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tthewwebster/Google Drive/PROJECTS/IMBIM_Honeybees/pacbio_beesequencing/writeup/draft1/Tables (1)/"/>
    </mc:Choice>
  </mc:AlternateContent>
  <xr:revisionPtr revIDLastSave="0" documentId="10_ncr:8100000_{1E6329DE-92E5-D346-84B1-1B04A0AC950E}" xr6:coauthVersionLast="34" xr6:coauthVersionMax="34" xr10:uidLastSave="{00000000-0000-0000-0000-000000000000}"/>
  <bookViews>
    <workbookView xWindow="1800" yWindow="4280" windowWidth="16380" windowHeight="8200" tabRatio="500" xr2:uid="{00000000-000D-0000-FFFF-FFFF00000000}"/>
  </bookViews>
  <sheets>
    <sheet name="S1 Contigs and scaffolds in HA" sheetId="3" r:id="rId1"/>
    <sheet name="S2 Genetic map markers" sheetId="1" r:id="rId2"/>
    <sheet name="S3 Summary of genetic map mark" sheetId="2" r:id="rId3"/>
    <sheet name="S4 BUSCO output" sheetId="4" r:id="rId4"/>
    <sheet name="S5 Mitochondrial features" sheetId="5" r:id="rId5"/>
    <sheet name="S6 Repeat comparisons" sheetId="6" r:id="rId6"/>
    <sheet name="S7 AvaI and AluI repeats" sheetId="7" r:id="rId7"/>
    <sheet name="S8 Repeats by genomic region" sheetId="8" r:id="rId8"/>
  </sheets>
  <calcPr calcId="162913" iterateDelta="1E-4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C94" i="8" l="1"/>
  <c r="B94" i="8"/>
  <c r="C79" i="8"/>
  <c r="B79" i="8"/>
  <c r="L97" i="6"/>
  <c r="K97" i="6"/>
  <c r="J97" i="6"/>
  <c r="I97" i="6"/>
  <c r="F97" i="6"/>
  <c r="E97" i="6"/>
  <c r="M97" i="6" s="1"/>
  <c r="D97" i="6"/>
  <c r="M96" i="6"/>
  <c r="L96" i="6"/>
  <c r="K96" i="6"/>
  <c r="J96" i="6"/>
  <c r="I96" i="6"/>
  <c r="F96" i="6"/>
  <c r="N96" i="6" s="1"/>
  <c r="E96" i="6"/>
  <c r="D96" i="6"/>
  <c r="M94" i="6"/>
  <c r="K94" i="6"/>
  <c r="J94" i="6"/>
  <c r="I94" i="6"/>
  <c r="D94" i="6"/>
  <c r="L94" i="6" s="1"/>
  <c r="C94" i="6"/>
  <c r="E94" i="6" s="1"/>
  <c r="B94" i="6"/>
  <c r="F94" i="6" s="1"/>
  <c r="N94" i="6" s="1"/>
  <c r="M92" i="6"/>
  <c r="L92" i="6"/>
  <c r="K92" i="6"/>
  <c r="J92" i="6"/>
  <c r="I92" i="6"/>
  <c r="F92" i="6"/>
  <c r="N92" i="6" s="1"/>
  <c r="E92" i="6"/>
  <c r="D92" i="6"/>
  <c r="N90" i="6"/>
  <c r="M90" i="6"/>
  <c r="K90" i="6"/>
  <c r="J90" i="6"/>
  <c r="I90" i="6"/>
  <c r="F90" i="6"/>
  <c r="E90" i="6"/>
  <c r="D90" i="6"/>
  <c r="N89" i="6"/>
  <c r="K89" i="6"/>
  <c r="J89" i="6"/>
  <c r="I89" i="6"/>
  <c r="F89" i="6"/>
  <c r="E89" i="6"/>
  <c r="M89" i="6" s="1"/>
  <c r="D89" i="6"/>
  <c r="L89" i="6" s="1"/>
  <c r="L88" i="6"/>
  <c r="K88" i="6"/>
  <c r="J88" i="6"/>
  <c r="I88" i="6"/>
  <c r="F88" i="6"/>
  <c r="E88" i="6"/>
  <c r="M88" i="6" s="1"/>
  <c r="D88" i="6"/>
  <c r="M86" i="6"/>
  <c r="L86" i="6"/>
  <c r="K86" i="6"/>
  <c r="J86" i="6"/>
  <c r="I86" i="6"/>
  <c r="F86" i="6"/>
  <c r="N86" i="6" s="1"/>
  <c r="E86" i="6"/>
  <c r="D86" i="6"/>
  <c r="N84" i="6"/>
  <c r="M84" i="6"/>
  <c r="K84" i="6"/>
  <c r="J84" i="6"/>
  <c r="I84" i="6"/>
  <c r="F84" i="6"/>
  <c r="E84" i="6"/>
  <c r="D84" i="6"/>
  <c r="L84" i="6" s="1"/>
  <c r="N83" i="6"/>
  <c r="K83" i="6"/>
  <c r="J83" i="6"/>
  <c r="I83" i="6"/>
  <c r="F83" i="6"/>
  <c r="E83" i="6"/>
  <c r="D83" i="6"/>
  <c r="L83" i="6" s="1"/>
  <c r="L82" i="6"/>
  <c r="K82" i="6"/>
  <c r="J82" i="6"/>
  <c r="I82" i="6"/>
  <c r="F82" i="6"/>
  <c r="N82" i="6" s="1"/>
  <c r="E82" i="6"/>
  <c r="M82" i="6" s="1"/>
  <c r="D82" i="6"/>
  <c r="M81" i="6"/>
  <c r="L81" i="6"/>
  <c r="K81" i="6"/>
  <c r="J81" i="6"/>
  <c r="I81" i="6"/>
  <c r="F81" i="6"/>
  <c r="N81" i="6" s="1"/>
  <c r="E81" i="6"/>
  <c r="D81" i="6"/>
  <c r="K79" i="6"/>
  <c r="J79" i="6"/>
  <c r="I79" i="6"/>
  <c r="D79" i="6"/>
  <c r="L79" i="6" s="1"/>
  <c r="C79" i="6"/>
  <c r="E79" i="6" s="1"/>
  <c r="M79" i="6" s="1"/>
  <c r="B79" i="6"/>
  <c r="M77" i="6"/>
  <c r="L77" i="6"/>
  <c r="K77" i="6"/>
  <c r="J77" i="6"/>
  <c r="I77" i="6"/>
  <c r="F77" i="6"/>
  <c r="N77" i="6" s="1"/>
  <c r="E77" i="6"/>
  <c r="D77" i="6"/>
  <c r="N75" i="6"/>
  <c r="M75" i="6"/>
  <c r="K75" i="6"/>
  <c r="J75" i="6"/>
  <c r="I75" i="6"/>
  <c r="F75" i="6"/>
  <c r="E75" i="6"/>
  <c r="D75" i="6"/>
  <c r="N73" i="6"/>
  <c r="K73" i="6"/>
  <c r="J73" i="6"/>
  <c r="M73" i="6" s="1"/>
  <c r="I73" i="6"/>
  <c r="F73" i="6"/>
  <c r="E73" i="6"/>
  <c r="D73" i="6"/>
  <c r="L73" i="6" s="1"/>
  <c r="K72" i="6"/>
  <c r="N72" i="6" s="1"/>
  <c r="J72" i="6"/>
  <c r="I72" i="6"/>
  <c r="F72" i="6"/>
  <c r="E72" i="6"/>
  <c r="M72" i="6" s="1"/>
  <c r="D72" i="6"/>
  <c r="L72" i="6" s="1"/>
  <c r="L71" i="6"/>
  <c r="K71" i="6"/>
  <c r="J71" i="6"/>
  <c r="I71" i="6"/>
  <c r="F71" i="6"/>
  <c r="N71" i="6" s="1"/>
  <c r="E71" i="6"/>
  <c r="M71" i="6" s="1"/>
  <c r="D71" i="6"/>
  <c r="M70" i="6"/>
  <c r="K70" i="6"/>
  <c r="J70" i="6"/>
  <c r="I70" i="6"/>
  <c r="L70" i="6" s="1"/>
  <c r="F70" i="6"/>
  <c r="N70" i="6" s="1"/>
  <c r="E70" i="6"/>
  <c r="D70" i="6"/>
  <c r="N69" i="6"/>
  <c r="K69" i="6"/>
  <c r="J69" i="6"/>
  <c r="M69" i="6" s="1"/>
  <c r="I69" i="6"/>
  <c r="F69" i="6"/>
  <c r="E69" i="6"/>
  <c r="D69" i="6"/>
  <c r="L69" i="6" s="1"/>
  <c r="K68" i="6"/>
  <c r="N68" i="6" s="1"/>
  <c r="J68" i="6"/>
  <c r="I68" i="6"/>
  <c r="F68" i="6"/>
  <c r="E68" i="6"/>
  <c r="M68" i="6" s="1"/>
  <c r="D68" i="6"/>
  <c r="L68" i="6" s="1"/>
  <c r="L67" i="6"/>
  <c r="K67" i="6"/>
  <c r="J67" i="6"/>
  <c r="I67" i="6"/>
  <c r="F67" i="6"/>
  <c r="N67" i="6" s="1"/>
  <c r="E67" i="6"/>
  <c r="M67" i="6" s="1"/>
  <c r="D67" i="6"/>
  <c r="M66" i="6"/>
  <c r="K66" i="6"/>
  <c r="J66" i="6"/>
  <c r="I66" i="6"/>
  <c r="L66" i="6" s="1"/>
  <c r="F66" i="6"/>
  <c r="N66" i="6" s="1"/>
  <c r="E66" i="6"/>
  <c r="D66" i="6"/>
  <c r="N65" i="6"/>
  <c r="K65" i="6"/>
  <c r="J65" i="6"/>
  <c r="M65" i="6" s="1"/>
  <c r="I65" i="6"/>
  <c r="F65" i="6"/>
  <c r="E65" i="6"/>
  <c r="D65" i="6"/>
  <c r="L65" i="6" s="1"/>
  <c r="K64" i="6"/>
  <c r="N64" i="6" s="1"/>
  <c r="J64" i="6"/>
  <c r="I64" i="6"/>
  <c r="F64" i="6"/>
  <c r="E64" i="6"/>
  <c r="M64" i="6" s="1"/>
  <c r="D64" i="6"/>
  <c r="L64" i="6" s="1"/>
  <c r="L63" i="6"/>
  <c r="K63" i="6"/>
  <c r="J63" i="6"/>
  <c r="I63" i="6"/>
  <c r="F63" i="6"/>
  <c r="N63" i="6" s="1"/>
  <c r="E63" i="6"/>
  <c r="M63" i="6" s="1"/>
  <c r="D63" i="6"/>
  <c r="M61" i="6"/>
  <c r="K61" i="6"/>
  <c r="J61" i="6"/>
  <c r="I61" i="6"/>
  <c r="L61" i="6" s="1"/>
  <c r="F61" i="6"/>
  <c r="N61" i="6" s="1"/>
  <c r="E61" i="6"/>
  <c r="D61" i="6"/>
  <c r="N59" i="6"/>
  <c r="K59" i="6"/>
  <c r="J59" i="6"/>
  <c r="M59" i="6" s="1"/>
  <c r="I59" i="6"/>
  <c r="F59" i="6"/>
  <c r="E59" i="6"/>
  <c r="D59" i="6"/>
  <c r="L59" i="6" s="1"/>
  <c r="K58" i="6"/>
  <c r="N58" i="6" s="1"/>
  <c r="J58" i="6"/>
  <c r="I58" i="6"/>
  <c r="F58" i="6"/>
  <c r="E58" i="6"/>
  <c r="M58" i="6" s="1"/>
  <c r="D58" i="6"/>
  <c r="L58" i="6" s="1"/>
  <c r="L57" i="6"/>
  <c r="K57" i="6"/>
  <c r="J57" i="6"/>
  <c r="I57" i="6"/>
  <c r="F57" i="6"/>
  <c r="N57" i="6" s="1"/>
  <c r="E57" i="6"/>
  <c r="M57" i="6" s="1"/>
  <c r="D57" i="6"/>
  <c r="M56" i="6"/>
  <c r="K56" i="6"/>
  <c r="J56" i="6"/>
  <c r="I56" i="6"/>
  <c r="L56" i="6" s="1"/>
  <c r="F56" i="6"/>
  <c r="N56" i="6" s="1"/>
  <c r="E56" i="6"/>
  <c r="D56" i="6"/>
  <c r="N55" i="6"/>
  <c r="K55" i="6"/>
  <c r="J55" i="6"/>
  <c r="M55" i="6" s="1"/>
  <c r="I55" i="6"/>
  <c r="F55" i="6"/>
  <c r="E55" i="6"/>
  <c r="D55" i="6"/>
  <c r="L55" i="6" s="1"/>
  <c r="K54" i="6"/>
  <c r="N54" i="6" s="1"/>
  <c r="J54" i="6"/>
  <c r="I54" i="6"/>
  <c r="F54" i="6"/>
  <c r="E54" i="6"/>
  <c r="M54" i="6" s="1"/>
  <c r="D54" i="6"/>
  <c r="L54" i="6" s="1"/>
  <c r="L53" i="6"/>
  <c r="K53" i="6"/>
  <c r="J53" i="6"/>
  <c r="I53" i="6"/>
  <c r="F53" i="6"/>
  <c r="N53" i="6" s="1"/>
  <c r="E53" i="6"/>
  <c r="M53" i="6" s="1"/>
  <c r="D53" i="6"/>
  <c r="M52" i="6"/>
  <c r="L52" i="6"/>
  <c r="K52" i="6"/>
  <c r="J52" i="6"/>
  <c r="I52" i="6"/>
  <c r="F52" i="6"/>
  <c r="N52" i="6" s="1"/>
  <c r="E52" i="6"/>
  <c r="D52" i="6"/>
  <c r="N51" i="6"/>
  <c r="M51" i="6"/>
  <c r="K51" i="6"/>
  <c r="J51" i="6"/>
  <c r="I51" i="6"/>
  <c r="F51" i="6"/>
  <c r="E51" i="6"/>
  <c r="D51" i="6"/>
  <c r="L51" i="6" s="1"/>
  <c r="K50" i="6"/>
  <c r="N50" i="6" s="1"/>
  <c r="J50" i="6"/>
  <c r="I50" i="6"/>
  <c r="F50" i="6"/>
  <c r="E50" i="6"/>
  <c r="D50" i="6"/>
  <c r="L50" i="6" s="1"/>
  <c r="L49" i="6"/>
  <c r="K49" i="6"/>
  <c r="J49" i="6"/>
  <c r="I49" i="6"/>
  <c r="F49" i="6"/>
  <c r="N49" i="6" s="1"/>
  <c r="E49" i="6"/>
  <c r="M49" i="6" s="1"/>
  <c r="D49" i="6"/>
  <c r="M48" i="6"/>
  <c r="K48" i="6"/>
  <c r="J48" i="6"/>
  <c r="I48" i="6"/>
  <c r="L48" i="6" s="1"/>
  <c r="F48" i="6"/>
  <c r="N48" i="6" s="1"/>
  <c r="E48" i="6"/>
  <c r="D48" i="6"/>
  <c r="N47" i="6"/>
  <c r="K47" i="6"/>
  <c r="J47" i="6"/>
  <c r="M47" i="6" s="1"/>
  <c r="I47" i="6"/>
  <c r="F47" i="6"/>
  <c r="E47" i="6"/>
  <c r="D47" i="6"/>
  <c r="N45" i="6"/>
  <c r="K45" i="6"/>
  <c r="J45" i="6"/>
  <c r="I45" i="6"/>
  <c r="F45" i="6"/>
  <c r="E45" i="6"/>
  <c r="M45" i="6" s="1"/>
  <c r="D45" i="6"/>
  <c r="L45" i="6" s="1"/>
  <c r="L43" i="6"/>
  <c r="K43" i="6"/>
  <c r="J43" i="6"/>
  <c r="I43" i="6"/>
  <c r="F43" i="6"/>
  <c r="E43" i="6"/>
  <c r="M43" i="6" s="1"/>
  <c r="D43" i="6"/>
  <c r="M42" i="6"/>
  <c r="L42" i="6"/>
  <c r="K42" i="6"/>
  <c r="J42" i="6"/>
  <c r="I42" i="6"/>
  <c r="F42" i="6"/>
  <c r="N42" i="6" s="1"/>
  <c r="E42" i="6"/>
  <c r="D42" i="6"/>
  <c r="N41" i="6"/>
  <c r="M41" i="6"/>
  <c r="K41" i="6"/>
  <c r="J41" i="6"/>
  <c r="I41" i="6"/>
  <c r="F41" i="6"/>
  <c r="E41" i="6"/>
  <c r="D41" i="6"/>
  <c r="L41" i="6" s="1"/>
  <c r="K40" i="6"/>
  <c r="N40" i="6" s="1"/>
  <c r="J40" i="6"/>
  <c r="I40" i="6"/>
  <c r="F40" i="6"/>
  <c r="E40" i="6"/>
  <c r="D40" i="6"/>
  <c r="L40" i="6" s="1"/>
  <c r="L39" i="6"/>
  <c r="K39" i="6"/>
  <c r="J39" i="6"/>
  <c r="I39" i="6"/>
  <c r="F39" i="6"/>
  <c r="N39" i="6" s="1"/>
  <c r="E39" i="6"/>
  <c r="M39" i="6" s="1"/>
  <c r="D39" i="6"/>
  <c r="M38" i="6"/>
  <c r="K38" i="6"/>
  <c r="J38" i="6"/>
  <c r="I38" i="6"/>
  <c r="L38" i="6" s="1"/>
  <c r="F38" i="6"/>
  <c r="N38" i="6" s="1"/>
  <c r="E38" i="6"/>
  <c r="D38" i="6"/>
  <c r="N37" i="6"/>
  <c r="K37" i="6"/>
  <c r="J37" i="6"/>
  <c r="M37" i="6" s="1"/>
  <c r="I37" i="6"/>
  <c r="F37" i="6"/>
  <c r="E37" i="6"/>
  <c r="D37" i="6"/>
  <c r="N36" i="6"/>
  <c r="K36" i="6"/>
  <c r="J36" i="6"/>
  <c r="I36" i="6"/>
  <c r="F36" i="6"/>
  <c r="E36" i="6"/>
  <c r="M36" i="6" s="1"/>
  <c r="D36" i="6"/>
  <c r="L36" i="6" s="1"/>
  <c r="L34" i="6"/>
  <c r="K34" i="6"/>
  <c r="H34" i="6"/>
  <c r="J34" i="6" s="1"/>
  <c r="G34" i="6"/>
  <c r="I34" i="6" s="1"/>
  <c r="F34" i="6"/>
  <c r="E34" i="6"/>
  <c r="M34" i="6" s="1"/>
  <c r="D34" i="6"/>
  <c r="K32" i="6"/>
  <c r="N32" i="6" s="1"/>
  <c r="J32" i="6"/>
  <c r="I32" i="6"/>
  <c r="F32" i="6"/>
  <c r="E32" i="6"/>
  <c r="D32" i="6"/>
  <c r="L32" i="6" s="1"/>
  <c r="L30" i="6"/>
  <c r="K30" i="6"/>
  <c r="J30" i="6"/>
  <c r="I30" i="6"/>
  <c r="F30" i="6"/>
  <c r="N30" i="6" s="1"/>
  <c r="E30" i="6"/>
  <c r="M30" i="6" s="1"/>
  <c r="D30" i="6"/>
  <c r="M28" i="6"/>
  <c r="K28" i="6"/>
  <c r="J28" i="6"/>
  <c r="I28" i="6"/>
  <c r="L28" i="6" s="1"/>
  <c r="F28" i="6"/>
  <c r="N28" i="6" s="1"/>
  <c r="E28" i="6"/>
  <c r="D28" i="6"/>
  <c r="N27" i="6"/>
  <c r="K27" i="6"/>
  <c r="J27" i="6"/>
  <c r="M27" i="6" s="1"/>
  <c r="I27" i="6"/>
  <c r="F27" i="6"/>
  <c r="E27" i="6"/>
  <c r="D27" i="6"/>
  <c r="N26" i="6"/>
  <c r="K26" i="6"/>
  <c r="J26" i="6"/>
  <c r="I26" i="6"/>
  <c r="F26" i="6"/>
  <c r="E26" i="6"/>
  <c r="M26" i="6" s="1"/>
  <c r="D26" i="6"/>
  <c r="L26" i="6" s="1"/>
  <c r="L25" i="6"/>
  <c r="K25" i="6"/>
  <c r="J25" i="6"/>
  <c r="I25" i="6"/>
  <c r="F25" i="6"/>
  <c r="E25" i="6"/>
  <c r="M25" i="6" s="1"/>
  <c r="D25" i="6"/>
  <c r="M24" i="6"/>
  <c r="L24" i="6"/>
  <c r="K24" i="6"/>
  <c r="J24" i="6"/>
  <c r="I24" i="6"/>
  <c r="F24" i="6"/>
  <c r="N24" i="6" s="1"/>
  <c r="E24" i="6"/>
  <c r="D24" i="6"/>
  <c r="N23" i="6"/>
  <c r="M23" i="6"/>
  <c r="K23" i="6"/>
  <c r="J23" i="6"/>
  <c r="I23" i="6"/>
  <c r="F23" i="6"/>
  <c r="E23" i="6"/>
  <c r="D23" i="6"/>
  <c r="L23" i="6" s="1"/>
  <c r="K22" i="6"/>
  <c r="N22" i="6" s="1"/>
  <c r="J22" i="6"/>
  <c r="I22" i="6"/>
  <c r="F22" i="6"/>
  <c r="E22" i="6"/>
  <c r="D22" i="6"/>
  <c r="L22" i="6" s="1"/>
  <c r="L21" i="6"/>
  <c r="K21" i="6"/>
  <c r="J21" i="6"/>
  <c r="I21" i="6"/>
  <c r="F21" i="6"/>
  <c r="N21" i="6" s="1"/>
  <c r="E21" i="6"/>
  <c r="M21" i="6" s="1"/>
  <c r="D21" i="6"/>
  <c r="M20" i="6"/>
  <c r="K20" i="6"/>
  <c r="J20" i="6"/>
  <c r="I20" i="6"/>
  <c r="L20" i="6" s="1"/>
  <c r="F20" i="6"/>
  <c r="N20" i="6" s="1"/>
  <c r="E20" i="6"/>
  <c r="D20" i="6"/>
  <c r="N19" i="6"/>
  <c r="K19" i="6"/>
  <c r="J19" i="6"/>
  <c r="M19" i="6" s="1"/>
  <c r="I19" i="6"/>
  <c r="F19" i="6"/>
  <c r="E19" i="6"/>
  <c r="D19" i="6"/>
  <c r="N18" i="6"/>
  <c r="K18" i="6"/>
  <c r="J18" i="6"/>
  <c r="I18" i="6"/>
  <c r="F18" i="6"/>
  <c r="E18" i="6"/>
  <c r="M18" i="6" s="1"/>
  <c r="D18" i="6"/>
  <c r="L18" i="6" s="1"/>
  <c r="L17" i="6"/>
  <c r="K17" i="6"/>
  <c r="J17" i="6"/>
  <c r="I17" i="6"/>
  <c r="F17" i="6"/>
  <c r="E17" i="6"/>
  <c r="M17" i="6" s="1"/>
  <c r="D17" i="6"/>
  <c r="M16" i="6"/>
  <c r="L16" i="6"/>
  <c r="K16" i="6"/>
  <c r="J16" i="6"/>
  <c r="I16" i="6"/>
  <c r="F16" i="6"/>
  <c r="N16" i="6" s="1"/>
  <c r="E16" i="6"/>
  <c r="D16" i="6"/>
  <c r="N15" i="6"/>
  <c r="M15" i="6"/>
  <c r="K15" i="6"/>
  <c r="J15" i="6"/>
  <c r="I15" i="6"/>
  <c r="F15" i="6"/>
  <c r="E15" i="6"/>
  <c r="D15" i="6"/>
  <c r="L15" i="6" s="1"/>
  <c r="K14" i="6"/>
  <c r="N14" i="6" s="1"/>
  <c r="J14" i="6"/>
  <c r="I14" i="6"/>
  <c r="F14" i="6"/>
  <c r="E14" i="6"/>
  <c r="D14" i="6"/>
  <c r="L14" i="6" s="1"/>
  <c r="L13" i="6"/>
  <c r="K13" i="6"/>
  <c r="J13" i="6"/>
  <c r="I13" i="6"/>
  <c r="F13" i="6"/>
  <c r="N13" i="6" s="1"/>
  <c r="E13" i="6"/>
  <c r="M13" i="6" s="1"/>
  <c r="D13" i="6"/>
  <c r="M12" i="6"/>
  <c r="K12" i="6"/>
  <c r="J12" i="6"/>
  <c r="I12" i="6"/>
  <c r="L12" i="6" s="1"/>
  <c r="F12" i="6"/>
  <c r="N12" i="6" s="1"/>
  <c r="E12" i="6"/>
  <c r="D12" i="6"/>
  <c r="N11" i="6"/>
  <c r="K11" i="6"/>
  <c r="J11" i="6"/>
  <c r="M11" i="6" s="1"/>
  <c r="I11" i="6"/>
  <c r="F11" i="6"/>
  <c r="E11" i="6"/>
  <c r="D11" i="6"/>
  <c r="N10" i="6"/>
  <c r="K10" i="6"/>
  <c r="J10" i="6"/>
  <c r="I10" i="6"/>
  <c r="F10" i="6"/>
  <c r="E10" i="6"/>
  <c r="M10" i="6" s="1"/>
  <c r="D10" i="6"/>
  <c r="L10" i="6" s="1"/>
  <c r="L8" i="6"/>
  <c r="K8" i="6"/>
  <c r="J8" i="6"/>
  <c r="I8" i="6"/>
  <c r="F8" i="6"/>
  <c r="E8" i="6"/>
  <c r="M8" i="6" s="1"/>
  <c r="D8" i="6"/>
  <c r="P6" i="6"/>
  <c r="N6" i="6"/>
  <c r="M6" i="6"/>
  <c r="K6" i="6"/>
  <c r="J6" i="6"/>
  <c r="I6" i="6"/>
  <c r="F6" i="6"/>
  <c r="E6" i="6"/>
  <c r="D6" i="6"/>
  <c r="H4" i="3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H42" i="3" s="1"/>
  <c r="H43" i="3" s="1"/>
  <c r="H44" i="3" s="1"/>
  <c r="H45" i="3" s="1"/>
  <c r="H46" i="3" s="1"/>
  <c r="H47" i="3" s="1"/>
  <c r="H48" i="3" s="1"/>
  <c r="H49" i="3" s="1"/>
  <c r="H50" i="3" s="1"/>
  <c r="H51" i="3" s="1"/>
  <c r="H52" i="3" s="1"/>
  <c r="H53" i="3" s="1"/>
  <c r="H54" i="3" s="1"/>
  <c r="H55" i="3" s="1"/>
  <c r="H56" i="3" s="1"/>
  <c r="H57" i="3" s="1"/>
  <c r="H58" i="3" s="1"/>
  <c r="H59" i="3" s="1"/>
  <c r="H60" i="3" s="1"/>
  <c r="H61" i="3" s="1"/>
  <c r="H62" i="3" s="1"/>
  <c r="H63" i="3" s="1"/>
  <c r="H64" i="3" s="1"/>
  <c r="H65" i="3" s="1"/>
  <c r="H66" i="3" s="1"/>
  <c r="H67" i="3" s="1"/>
  <c r="H68" i="3" s="1"/>
  <c r="H69" i="3" s="1"/>
  <c r="H70" i="3" s="1"/>
  <c r="H71" i="3" s="1"/>
  <c r="H72" i="3" s="1"/>
  <c r="H73" i="3" s="1"/>
  <c r="H74" i="3" s="1"/>
  <c r="H75" i="3" s="1"/>
  <c r="H76" i="3" s="1"/>
  <c r="H77" i="3" s="1"/>
  <c r="H78" i="3" s="1"/>
  <c r="H79" i="3" s="1"/>
  <c r="H80" i="3" s="1"/>
  <c r="H81" i="3" s="1"/>
  <c r="H82" i="3" s="1"/>
  <c r="H83" i="3" s="1"/>
  <c r="H84" i="3" s="1"/>
  <c r="H85" i="3" s="1"/>
  <c r="H86" i="3" s="1"/>
  <c r="H87" i="3" s="1"/>
  <c r="H88" i="3" s="1"/>
  <c r="H89" i="3" s="1"/>
  <c r="H90" i="3" s="1"/>
  <c r="H91" i="3" s="1"/>
  <c r="H92" i="3" s="1"/>
  <c r="H93" i="3" s="1"/>
  <c r="H94" i="3" s="1"/>
  <c r="H95" i="3" s="1"/>
  <c r="H96" i="3" s="1"/>
  <c r="H97" i="3" s="1"/>
  <c r="H98" i="3" s="1"/>
  <c r="H99" i="3" s="1"/>
  <c r="H100" i="3" s="1"/>
  <c r="H101" i="3" s="1"/>
  <c r="H102" i="3" s="1"/>
  <c r="H103" i="3" s="1"/>
  <c r="H104" i="3" s="1"/>
  <c r="H105" i="3" s="1"/>
  <c r="H106" i="3" s="1"/>
  <c r="H107" i="3" s="1"/>
  <c r="H108" i="3" s="1"/>
  <c r="H109" i="3" s="1"/>
  <c r="H110" i="3" s="1"/>
  <c r="H111" i="3" s="1"/>
  <c r="H112" i="3" s="1"/>
  <c r="H113" i="3" s="1"/>
  <c r="H114" i="3" s="1"/>
  <c r="H115" i="3" s="1"/>
  <c r="H116" i="3" s="1"/>
  <c r="H117" i="3" s="1"/>
  <c r="H118" i="3" s="1"/>
  <c r="H119" i="3" s="1"/>
  <c r="H120" i="3" s="1"/>
  <c r="H121" i="3" s="1"/>
  <c r="H122" i="3" s="1"/>
  <c r="H123" i="3" s="1"/>
  <c r="H124" i="3" s="1"/>
  <c r="H125" i="3" s="1"/>
  <c r="H126" i="3" s="1"/>
  <c r="H127" i="3" s="1"/>
  <c r="H128" i="3" s="1"/>
  <c r="H129" i="3" s="1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40" i="3" s="1"/>
  <c r="H141" i="3" s="1"/>
  <c r="H142" i="3" s="1"/>
  <c r="H143" i="3" s="1"/>
  <c r="H144" i="3" s="1"/>
  <c r="H145" i="3" s="1"/>
  <c r="H146" i="3" s="1"/>
  <c r="H147" i="3" s="1"/>
  <c r="H148" i="3" s="1"/>
  <c r="H149" i="3" s="1"/>
  <c r="H150" i="3" s="1"/>
  <c r="H151" i="3" s="1"/>
  <c r="H152" i="3" s="1"/>
  <c r="H153" i="3" s="1"/>
  <c r="H154" i="3" s="1"/>
  <c r="H155" i="3" s="1"/>
  <c r="H156" i="3" s="1"/>
  <c r="H157" i="3" s="1"/>
  <c r="H158" i="3" s="1"/>
  <c r="H159" i="3" s="1"/>
  <c r="H160" i="3" s="1"/>
  <c r="H161" i="3" s="1"/>
  <c r="H162" i="3" s="1"/>
  <c r="H163" i="3" s="1"/>
  <c r="H164" i="3" s="1"/>
  <c r="H165" i="3" s="1"/>
  <c r="H166" i="3" s="1"/>
  <c r="H167" i="3" s="1"/>
  <c r="H168" i="3" s="1"/>
  <c r="H169" i="3" s="1"/>
  <c r="H170" i="3" s="1"/>
  <c r="H171" i="3" s="1"/>
  <c r="H172" i="3" s="1"/>
  <c r="H173" i="3" s="1"/>
  <c r="H174" i="3" s="1"/>
  <c r="H175" i="3" s="1"/>
  <c r="H176" i="3" s="1"/>
  <c r="H177" i="3" s="1"/>
  <c r="H178" i="3" s="1"/>
  <c r="H179" i="3" s="1"/>
  <c r="H180" i="3" s="1"/>
  <c r="H181" i="3" s="1"/>
  <c r="H182" i="3" s="1"/>
  <c r="H183" i="3" s="1"/>
  <c r="H184" i="3" s="1"/>
  <c r="H185" i="3" s="1"/>
  <c r="H186" i="3" s="1"/>
  <c r="H187" i="3" s="1"/>
  <c r="H188" i="3" s="1"/>
  <c r="H189" i="3" s="1"/>
  <c r="H190" i="3" s="1"/>
  <c r="H191" i="3" s="1"/>
  <c r="H192" i="3" s="1"/>
  <c r="H193" i="3" s="1"/>
  <c r="H194" i="3" s="1"/>
  <c r="H195" i="3" s="1"/>
  <c r="H196" i="3" s="1"/>
  <c r="H197" i="3" s="1"/>
  <c r="H198" i="3" s="1"/>
  <c r="H199" i="3" s="1"/>
  <c r="H200" i="3" s="1"/>
  <c r="H201" i="3" s="1"/>
  <c r="H202" i="3" s="1"/>
  <c r="H203" i="3" s="1"/>
  <c r="H204" i="3" s="1"/>
  <c r="H205" i="3" s="1"/>
  <c r="H206" i="3" s="1"/>
  <c r="H207" i="3" s="1"/>
  <c r="H208" i="3" s="1"/>
  <c r="H209" i="3" s="1"/>
  <c r="H210" i="3" s="1"/>
  <c r="H211" i="3" s="1"/>
  <c r="H212" i="3" s="1"/>
  <c r="H213" i="3" s="1"/>
  <c r="H214" i="3" s="1"/>
  <c r="H215" i="3" s="1"/>
  <c r="H216" i="3" s="1"/>
  <c r="H217" i="3" s="1"/>
  <c r="H218" i="3" s="1"/>
  <c r="H219" i="3" s="1"/>
  <c r="H220" i="3" s="1"/>
  <c r="H221" i="3" s="1"/>
  <c r="H222" i="3" s="1"/>
  <c r="H223" i="3" s="1"/>
  <c r="H224" i="3" s="1"/>
  <c r="H225" i="3" s="1"/>
  <c r="H226" i="3" s="1"/>
  <c r="H227" i="3" s="1"/>
  <c r="H228" i="3" s="1"/>
  <c r="H229" i="3" s="1"/>
  <c r="H230" i="3" s="1"/>
  <c r="H231" i="3" s="1"/>
  <c r="H50" i="2"/>
  <c r="F50" i="2"/>
  <c r="D50" i="2"/>
  <c r="C50" i="2"/>
  <c r="C51" i="2" s="1"/>
  <c r="H25" i="2"/>
  <c r="H26" i="2" s="1"/>
  <c r="F25" i="2"/>
  <c r="F26" i="2" s="1"/>
  <c r="D25" i="2"/>
  <c r="D26" i="2" s="1"/>
  <c r="C25" i="2"/>
  <c r="C26" i="2" s="1"/>
  <c r="D51" i="2" l="1"/>
  <c r="F51" i="2"/>
  <c r="H51" i="2"/>
  <c r="L11" i="6"/>
  <c r="L19" i="6"/>
  <c r="M22" i="6"/>
  <c r="N25" i="6"/>
  <c r="M32" i="6"/>
  <c r="L37" i="6"/>
  <c r="M40" i="6"/>
  <c r="N43" i="6"/>
  <c r="L6" i="6"/>
  <c r="M83" i="6"/>
  <c r="N88" i="6"/>
  <c r="L90" i="6"/>
  <c r="N8" i="6"/>
  <c r="M14" i="6"/>
  <c r="N17" i="6"/>
  <c r="L27" i="6"/>
  <c r="N34" i="6"/>
  <c r="L47" i="6"/>
  <c r="M50" i="6"/>
  <c r="L75" i="6"/>
  <c r="F79" i="6"/>
  <c r="N79" i="6" s="1"/>
  <c r="N97" i="6"/>
</calcChain>
</file>

<file path=xl/sharedStrings.xml><?xml version="1.0" encoding="utf-8"?>
<sst xmlns="http://schemas.openxmlformats.org/spreadsheetml/2006/main" count="69945" uniqueCount="10108">
  <si>
    <t>Nr</t>
  </si>
  <si>
    <t>Chrom</t>
  </si>
  <si>
    <t>Scaffold (ApiMelv4.0)</t>
  </si>
  <si>
    <t>Marker</t>
  </si>
  <si>
    <t>Order (Chrom)</t>
  </si>
  <si>
    <t>Primer #</t>
  </si>
  <si>
    <t>Start (chrom)</t>
  </si>
  <si>
    <t>Stop (chrom)</t>
  </si>
  <si>
    <t>Primer orientation</t>
  </si>
  <si>
    <t>Contig</t>
  </si>
  <si>
    <t>Start (contig)</t>
  </si>
  <si>
    <t>Stop (contig)</t>
  </si>
  <si>
    <t>Group1</t>
  </si>
  <si>
    <t>UNDW07H</t>
  </si>
  <si>
    <t>Plus</t>
  </si>
  <si>
    <t>Minus</t>
  </si>
  <si>
    <t>Group1_1</t>
  </si>
  <si>
    <t>AP102</t>
  </si>
  <si>
    <t>BI133</t>
  </si>
  <si>
    <t>AC127</t>
  </si>
  <si>
    <t>K0175</t>
  </si>
  <si>
    <t>AP243</t>
  </si>
  <si>
    <t>K0174</t>
  </si>
  <si>
    <t>K0173</t>
  </si>
  <si>
    <t>AC098</t>
  </si>
  <si>
    <t>K0172</t>
  </si>
  <si>
    <t>K0171B</t>
  </si>
  <si>
    <t>AT188</t>
  </si>
  <si>
    <t>A079</t>
  </si>
  <si>
    <t>NA</t>
  </si>
  <si>
    <t>K0170</t>
  </si>
  <si>
    <t>K01110</t>
  </si>
  <si>
    <t>K0168</t>
  </si>
  <si>
    <t>K0167</t>
  </si>
  <si>
    <t>SV101</t>
  </si>
  <si>
    <t>SV350</t>
  </si>
  <si>
    <t>SV219</t>
  </si>
  <si>
    <t>UN371</t>
  </si>
  <si>
    <t>UN312B</t>
  </si>
  <si>
    <t>SV006</t>
  </si>
  <si>
    <t>K0166</t>
  </si>
  <si>
    <t>SV042</t>
  </si>
  <si>
    <t>SV015</t>
  </si>
  <si>
    <t>K0165</t>
  </si>
  <si>
    <t>AT137</t>
  </si>
  <si>
    <t>BI351</t>
  </si>
  <si>
    <t>UN083T</t>
  </si>
  <si>
    <t>AP024</t>
  </si>
  <si>
    <t>K0164</t>
  </si>
  <si>
    <t>K0163</t>
  </si>
  <si>
    <t>AC191</t>
  </si>
  <si>
    <t>K0162</t>
  </si>
  <si>
    <t>BI239</t>
  </si>
  <si>
    <t>UN163</t>
  </si>
  <si>
    <t>UN012</t>
  </si>
  <si>
    <t>UN013</t>
  </si>
  <si>
    <t>AT039</t>
  </si>
  <si>
    <t>K0161</t>
  </si>
  <si>
    <t>K0158</t>
  </si>
  <si>
    <t>AC005</t>
  </si>
  <si>
    <t>UN340H</t>
  </si>
  <si>
    <t>SV245</t>
  </si>
  <si>
    <t>K0159</t>
  </si>
  <si>
    <t>UN300T</t>
  </si>
  <si>
    <t>LAT2</t>
  </si>
  <si>
    <t>AP106</t>
  </si>
  <si>
    <t>K0156</t>
  </si>
  <si>
    <t>AP245</t>
  </si>
  <si>
    <t>SV288</t>
  </si>
  <si>
    <t>UN236B</t>
  </si>
  <si>
    <t>UN285</t>
  </si>
  <si>
    <t>UN380</t>
  </si>
  <si>
    <t>SV327</t>
  </si>
  <si>
    <t>UN143B</t>
  </si>
  <si>
    <t>BI172</t>
  </si>
  <si>
    <t>K0182R</t>
  </si>
  <si>
    <t>UN114</t>
  </si>
  <si>
    <t>UN239</t>
  </si>
  <si>
    <t>A009</t>
  </si>
  <si>
    <t>BI066</t>
  </si>
  <si>
    <t>BI155</t>
  </si>
  <si>
    <t>K0154T</t>
  </si>
  <si>
    <t>AP047</t>
  </si>
  <si>
    <t>K0153</t>
  </si>
  <si>
    <t>K0152</t>
  </si>
  <si>
    <t>AP126</t>
  </si>
  <si>
    <t>K01104B</t>
  </si>
  <si>
    <t>K01101</t>
  </si>
  <si>
    <t>K0184</t>
  </si>
  <si>
    <t>K0185B</t>
  </si>
  <si>
    <t>K0149Q</t>
  </si>
  <si>
    <t>AP016</t>
  </si>
  <si>
    <t>Group1_2</t>
  </si>
  <si>
    <t>UN201</t>
  </si>
  <si>
    <t>K0148B</t>
  </si>
  <si>
    <t>K0147</t>
  </si>
  <si>
    <t>SV057</t>
  </si>
  <si>
    <t>BI159</t>
  </si>
  <si>
    <t>A034</t>
  </si>
  <si>
    <t>K01113</t>
  </si>
  <si>
    <t>K0146</t>
  </si>
  <si>
    <t>K0145</t>
  </si>
  <si>
    <t>UN093B</t>
  </si>
  <si>
    <t>UN092</t>
  </si>
  <si>
    <t>UN014B</t>
  </si>
  <si>
    <t>UN016</t>
  </si>
  <si>
    <t>UN403B</t>
  </si>
  <si>
    <t>UN024T</t>
  </si>
  <si>
    <t>Group1_3</t>
  </si>
  <si>
    <t>UN025</t>
  </si>
  <si>
    <t>AT026</t>
  </si>
  <si>
    <t>K0266</t>
  </si>
  <si>
    <t>C1084</t>
  </si>
  <si>
    <t>AP049</t>
  </si>
  <si>
    <t>K0187</t>
  </si>
  <si>
    <t>K0144</t>
  </si>
  <si>
    <t>K01102</t>
  </si>
  <si>
    <t>UN399</t>
  </si>
  <si>
    <t>SV241</t>
  </si>
  <si>
    <t>BI118</t>
  </si>
  <si>
    <t>K0188</t>
  </si>
  <si>
    <t>SV084</t>
  </si>
  <si>
    <t>AT073</t>
  </si>
  <si>
    <t>K0143</t>
  </si>
  <si>
    <t>UN146</t>
  </si>
  <si>
    <t>K0189</t>
  </si>
  <si>
    <t>UNDW05</t>
  </si>
  <si>
    <t>UN272</t>
  </si>
  <si>
    <t>UN279B</t>
  </si>
  <si>
    <t>AP006</t>
  </si>
  <si>
    <t>UN358</t>
  </si>
  <si>
    <t>K0190</t>
  </si>
  <si>
    <t>BI176</t>
  </si>
  <si>
    <t>SV074</t>
  </si>
  <si>
    <t>A030</t>
  </si>
  <si>
    <t>K0140</t>
  </si>
  <si>
    <t>K0138</t>
  </si>
  <si>
    <t>BI024</t>
  </si>
  <si>
    <t>K0191</t>
  </si>
  <si>
    <t>UN252H</t>
  </si>
  <si>
    <t>UN396</t>
  </si>
  <si>
    <t>UN284</t>
  </si>
  <si>
    <t>UN348</t>
  </si>
  <si>
    <t>UN369</t>
  </si>
  <si>
    <t>SV067</t>
  </si>
  <si>
    <t>SV126</t>
  </si>
  <si>
    <t>SV148</t>
  </si>
  <si>
    <t>UN384T</t>
  </si>
  <si>
    <t>H031</t>
  </si>
  <si>
    <t>UN120N</t>
  </si>
  <si>
    <t>UN120B</t>
  </si>
  <si>
    <t>UN310</t>
  </si>
  <si>
    <t>UN233</t>
  </si>
  <si>
    <t>UN232B</t>
  </si>
  <si>
    <t>K0192</t>
  </si>
  <si>
    <t>AP207</t>
  </si>
  <si>
    <t>AT167</t>
  </si>
  <si>
    <t>K0193</t>
  </si>
  <si>
    <t>K0137T</t>
  </si>
  <si>
    <t>K0136</t>
  </si>
  <si>
    <t>UN123</t>
  </si>
  <si>
    <t>BI037</t>
  </si>
  <si>
    <t>SV190</t>
  </si>
  <si>
    <t>K0134B</t>
  </si>
  <si>
    <t>K0133</t>
  </si>
  <si>
    <t>K0132</t>
  </si>
  <si>
    <t>K0194</t>
  </si>
  <si>
    <t>UN202B</t>
  </si>
  <si>
    <t>UN068</t>
  </si>
  <si>
    <t>K01105B</t>
  </si>
  <si>
    <t>K01103</t>
  </si>
  <si>
    <t>K01106</t>
  </si>
  <si>
    <t>UN067</t>
  </si>
  <si>
    <t>UN165B</t>
  </si>
  <si>
    <t>UN154</t>
  </si>
  <si>
    <t>BI287</t>
  </si>
  <si>
    <t>K0131</t>
  </si>
  <si>
    <t>AG25B</t>
  </si>
  <si>
    <t>Group1_4</t>
  </si>
  <si>
    <t>A060</t>
  </si>
  <si>
    <t>AT110</t>
  </si>
  <si>
    <t>AG005A</t>
  </si>
  <si>
    <t>K0130</t>
  </si>
  <si>
    <t>AP271</t>
  </si>
  <si>
    <t>K0128</t>
  </si>
  <si>
    <t>UN144Q</t>
  </si>
  <si>
    <t>AP170</t>
  </si>
  <si>
    <t>Group1_5</t>
  </si>
  <si>
    <t>K0127</t>
  </si>
  <si>
    <t>K0126</t>
  </si>
  <si>
    <t>Group1_6</t>
  </si>
  <si>
    <t>K0125</t>
  </si>
  <si>
    <t>K0195</t>
  </si>
  <si>
    <t>SV063</t>
  </si>
  <si>
    <t>BI059</t>
  </si>
  <si>
    <t>K0124</t>
  </si>
  <si>
    <t>BE006</t>
  </si>
  <si>
    <t>SV216</t>
  </si>
  <si>
    <t>SV137</t>
  </si>
  <si>
    <t>SV144</t>
  </si>
  <si>
    <t>BI210</t>
  </si>
  <si>
    <t>SV076</t>
  </si>
  <si>
    <t>UN219</t>
  </si>
  <si>
    <t>UN199</t>
  </si>
  <si>
    <t>AP050</t>
  </si>
  <si>
    <t>H003</t>
  </si>
  <si>
    <t>BI104</t>
  </si>
  <si>
    <t>AT130</t>
  </si>
  <si>
    <t>BI015</t>
  </si>
  <si>
    <t>Group1_7</t>
  </si>
  <si>
    <t>K0123</t>
  </si>
  <si>
    <t>SV119</t>
  </si>
  <si>
    <t>SV016</t>
  </si>
  <si>
    <t>BI304</t>
  </si>
  <si>
    <t>BI231</t>
  </si>
  <si>
    <t>UN203R</t>
  </si>
  <si>
    <t>Group1_8</t>
  </si>
  <si>
    <t>K0121</t>
  </si>
  <si>
    <t>BI213</t>
  </si>
  <si>
    <t>Group1_9</t>
  </si>
  <si>
    <t>AT149</t>
  </si>
  <si>
    <t>K0122</t>
  </si>
  <si>
    <t>K1105</t>
  </si>
  <si>
    <t>K01107</t>
  </si>
  <si>
    <t>BI354</t>
  </si>
  <si>
    <t>K0118</t>
  </si>
  <si>
    <t>K0117</t>
  </si>
  <si>
    <t>BI216</t>
  </si>
  <si>
    <t>AT119</t>
  </si>
  <si>
    <t>AP171</t>
  </si>
  <si>
    <t>AP002</t>
  </si>
  <si>
    <t>AP010</t>
  </si>
  <si>
    <t>AP226</t>
  </si>
  <si>
    <t>K0115</t>
  </si>
  <si>
    <t>K0114</t>
  </si>
  <si>
    <t>AC193</t>
  </si>
  <si>
    <t>AC194</t>
  </si>
  <si>
    <t>AP056</t>
  </si>
  <si>
    <t>K0197B</t>
  </si>
  <si>
    <t>K0197T</t>
  </si>
  <si>
    <t>AT175</t>
  </si>
  <si>
    <t>A077</t>
  </si>
  <si>
    <t>UN328</t>
  </si>
  <si>
    <t>K0113</t>
  </si>
  <si>
    <t>AP080</t>
  </si>
  <si>
    <t>SV235</t>
  </si>
  <si>
    <t>SV323</t>
  </si>
  <si>
    <t>LAT1</t>
  </si>
  <si>
    <t>BI319</t>
  </si>
  <si>
    <t>K0112</t>
  </si>
  <si>
    <t>K0111</t>
  </si>
  <si>
    <t>AC119</t>
  </si>
  <si>
    <t>BI041</t>
  </si>
  <si>
    <t>K0110</t>
  </si>
  <si>
    <t>AP099</t>
  </si>
  <si>
    <t>Group1_10</t>
  </si>
  <si>
    <t>UN297</t>
  </si>
  <si>
    <t>SV091</t>
  </si>
  <si>
    <t>AP141</t>
  </si>
  <si>
    <t>BI364</t>
  </si>
  <si>
    <t>AT142</t>
  </si>
  <si>
    <t>K0198</t>
  </si>
  <si>
    <t>K0108</t>
  </si>
  <si>
    <t>UN344B</t>
  </si>
  <si>
    <t>SV114</t>
  </si>
  <si>
    <t>AT154</t>
  </si>
  <si>
    <t>AV036A</t>
  </si>
  <si>
    <t>SV093</t>
  </si>
  <si>
    <t>AP198</t>
  </si>
  <si>
    <t>K0106</t>
  </si>
  <si>
    <t>BI326</t>
  </si>
  <si>
    <t>K0105</t>
  </si>
  <si>
    <t>K0141</t>
  </si>
  <si>
    <t>K0199</t>
  </si>
  <si>
    <t>A043</t>
  </si>
  <si>
    <t>A056</t>
  </si>
  <si>
    <t>K0104</t>
  </si>
  <si>
    <t>SV055</t>
  </si>
  <si>
    <t>SV299</t>
  </si>
  <si>
    <t>SV129</t>
  </si>
  <si>
    <t>A040</t>
  </si>
  <si>
    <t>AP055</t>
  </si>
  <si>
    <t>AP001</t>
  </si>
  <si>
    <t>AP124</t>
  </si>
  <si>
    <t>AC146</t>
  </si>
  <si>
    <t>K0101</t>
  </si>
  <si>
    <t>K01115</t>
  </si>
  <si>
    <t>UN283</t>
  </si>
  <si>
    <t>Group2</t>
  </si>
  <si>
    <t>UN389</t>
  </si>
  <si>
    <t>Group2_1</t>
  </si>
  <si>
    <t>UN349</t>
  </si>
  <si>
    <t>UNDW06</t>
  </si>
  <si>
    <t>UNDW18Q</t>
  </si>
  <si>
    <t>K0262B</t>
  </si>
  <si>
    <t>SV286</t>
  </si>
  <si>
    <t>UNTEL</t>
  </si>
  <si>
    <t>BI353</t>
  </si>
  <si>
    <t>UN124</t>
  </si>
  <si>
    <t>K0261</t>
  </si>
  <si>
    <t>UN267</t>
  </si>
  <si>
    <t>K0230B</t>
  </si>
  <si>
    <t>K0229</t>
  </si>
  <si>
    <t>AT106</t>
  </si>
  <si>
    <t>AT054</t>
  </si>
  <si>
    <t>UN304</t>
  </si>
  <si>
    <t>K0228</t>
  </si>
  <si>
    <t>AP030</t>
  </si>
  <si>
    <t>SV122</t>
  </si>
  <si>
    <t>UNDW08</t>
  </si>
  <si>
    <t>AT191</t>
  </si>
  <si>
    <t>UN131B</t>
  </si>
  <si>
    <t>K0265B</t>
  </si>
  <si>
    <t>UN185</t>
  </si>
  <si>
    <t>BI141</t>
  </si>
  <si>
    <t>K0259</t>
  </si>
  <si>
    <t>UN405T</t>
  </si>
  <si>
    <t>K0226</t>
  </si>
  <si>
    <t>AC062</t>
  </si>
  <si>
    <t>BI311</t>
  </si>
  <si>
    <t>SV180</t>
  </si>
  <si>
    <t>K0225</t>
  </si>
  <si>
    <t>BI035</t>
  </si>
  <si>
    <t>A042</t>
  </si>
  <si>
    <t>UN198</t>
  </si>
  <si>
    <t>AP193</t>
  </si>
  <si>
    <t>UN292</t>
  </si>
  <si>
    <t>UN151</t>
  </si>
  <si>
    <t>SV212</t>
  </si>
  <si>
    <t>UN319B</t>
  </si>
  <si>
    <t>AT113</t>
  </si>
  <si>
    <t>K0258</t>
  </si>
  <si>
    <t>K0221</t>
  </si>
  <si>
    <t>A032</t>
  </si>
  <si>
    <t>AP227</t>
  </si>
  <si>
    <t>AT135</t>
  </si>
  <si>
    <t>SV170</t>
  </si>
  <si>
    <t>SV311</t>
  </si>
  <si>
    <t>A033</t>
  </si>
  <si>
    <t>K0220</t>
  </si>
  <si>
    <t>K0219</t>
  </si>
  <si>
    <t>UN409</t>
  </si>
  <si>
    <t>K0218</t>
  </si>
  <si>
    <t>K0217</t>
  </si>
  <si>
    <t>BI139</t>
  </si>
  <si>
    <t>AC306</t>
  </si>
  <si>
    <t>BI136</t>
  </si>
  <si>
    <t>K0257</t>
  </si>
  <si>
    <t>K0256T</t>
  </si>
  <si>
    <t>K0215</t>
  </si>
  <si>
    <t>K0214</t>
  </si>
  <si>
    <t>AC219</t>
  </si>
  <si>
    <t>AT194</t>
  </si>
  <si>
    <t>SV102</t>
  </si>
  <si>
    <t>SV284</t>
  </si>
  <si>
    <t>SV280</t>
  </si>
  <si>
    <t>UNDW15B</t>
  </si>
  <si>
    <t>SV306</t>
  </si>
  <si>
    <t>K0213</t>
  </si>
  <si>
    <t>SV044</t>
  </si>
  <si>
    <t>UN200</t>
  </si>
  <si>
    <t>K0212</t>
  </si>
  <si>
    <t>Group2_2</t>
  </si>
  <si>
    <t>K0255</t>
  </si>
  <si>
    <t>BI313</t>
  </si>
  <si>
    <t>AP249</t>
  </si>
  <si>
    <t>AT082</t>
  </si>
  <si>
    <t>K0254</t>
  </si>
  <si>
    <t>K0211</t>
  </si>
  <si>
    <t>K0210</t>
  </si>
  <si>
    <t>A082</t>
  </si>
  <si>
    <t>AP063</t>
  </si>
  <si>
    <t>AP019</t>
  </si>
  <si>
    <t>AT062</t>
  </si>
  <si>
    <t>SV243</t>
  </si>
  <si>
    <t>K0209B</t>
  </si>
  <si>
    <t>A008</t>
  </si>
  <si>
    <t>AC092</t>
  </si>
  <si>
    <t>BE004</t>
  </si>
  <si>
    <t>AT139</t>
  </si>
  <si>
    <t>SV300</t>
  </si>
  <si>
    <t>VJ272</t>
  </si>
  <si>
    <t>AT141</t>
  </si>
  <si>
    <t>A002</t>
  </si>
  <si>
    <t>K0253</t>
  </si>
  <si>
    <t>AC033</t>
  </si>
  <si>
    <t>AT148</t>
  </si>
  <si>
    <t>SV050</t>
  </si>
  <si>
    <t>SV111</t>
  </si>
  <si>
    <t>AL007</t>
  </si>
  <si>
    <t>BI251</t>
  </si>
  <si>
    <t>K0252</t>
  </si>
  <si>
    <t>BI197</t>
  </si>
  <si>
    <t>AT134</t>
  </si>
  <si>
    <t>AP119</t>
  </si>
  <si>
    <t>BI249</t>
  </si>
  <si>
    <t>BI323</t>
  </si>
  <si>
    <t>BI013</t>
  </si>
  <si>
    <t>BI129</t>
  </si>
  <si>
    <t>BI091</t>
  </si>
  <si>
    <t>K0260T</t>
  </si>
  <si>
    <t>BI278</t>
  </si>
  <si>
    <t>SV202</t>
  </si>
  <si>
    <t>AP083</t>
  </si>
  <si>
    <t>SV304</t>
  </si>
  <si>
    <t>AT102</t>
  </si>
  <si>
    <t>AP264</t>
  </si>
  <si>
    <t>K0206</t>
  </si>
  <si>
    <t>K0264</t>
  </si>
  <si>
    <t>AP098</t>
  </si>
  <si>
    <t>K0263</t>
  </si>
  <si>
    <t>UN368</t>
  </si>
  <si>
    <t>SV198</t>
  </si>
  <si>
    <t>AP152</t>
  </si>
  <si>
    <t>SV177</t>
  </si>
  <si>
    <t>AT124</t>
  </si>
  <si>
    <t>BI375</t>
  </si>
  <si>
    <t>UN175</t>
  </si>
  <si>
    <t>K0201</t>
  </si>
  <si>
    <t>BI266</t>
  </si>
  <si>
    <t>SV260</t>
  </si>
  <si>
    <t>BI268</t>
  </si>
  <si>
    <t>SV277</t>
  </si>
  <si>
    <t>SV038</t>
  </si>
  <si>
    <t>Group3</t>
  </si>
  <si>
    <t>UN338</t>
  </si>
  <si>
    <t>Group3_1</t>
  </si>
  <si>
    <t>SV242</t>
  </si>
  <si>
    <t>A023</t>
  </si>
  <si>
    <t>UN134</t>
  </si>
  <si>
    <t>UN127</t>
  </si>
  <si>
    <t>UN386</t>
  </si>
  <si>
    <t>UN383</t>
  </si>
  <si>
    <t>K0337</t>
  </si>
  <si>
    <t>SV197</t>
  </si>
  <si>
    <t>SV141</t>
  </si>
  <si>
    <t>SV220</t>
  </si>
  <si>
    <t>K0336</t>
  </si>
  <si>
    <t>K0335</t>
  </si>
  <si>
    <t>AT089</t>
  </si>
  <si>
    <t>K0333</t>
  </si>
  <si>
    <t>K0332</t>
  </si>
  <si>
    <t>BI225</t>
  </si>
  <si>
    <t>K0361B</t>
  </si>
  <si>
    <t>K0367</t>
  </si>
  <si>
    <t>K0368</t>
  </si>
  <si>
    <t>K0358</t>
  </si>
  <si>
    <t>BI090</t>
  </si>
  <si>
    <t>SV211</t>
  </si>
  <si>
    <t>AP179</t>
  </si>
  <si>
    <t>AT020</t>
  </si>
  <si>
    <t>Group3_2</t>
  </si>
  <si>
    <t>UN215</t>
  </si>
  <si>
    <t>K0330</t>
  </si>
  <si>
    <t>K0357B</t>
  </si>
  <si>
    <t>AP274</t>
  </si>
  <si>
    <t>UN293</t>
  </si>
  <si>
    <t>SV336</t>
  </si>
  <si>
    <t>UN042</t>
  </si>
  <si>
    <t>UN397</t>
  </si>
  <si>
    <t>UNEV5B</t>
  </si>
  <si>
    <t>K0326</t>
  </si>
  <si>
    <t>SV181</t>
  </si>
  <si>
    <t>K0362</t>
  </si>
  <si>
    <t>K0369</t>
  </si>
  <si>
    <t>K0370</t>
  </si>
  <si>
    <t>K0327</t>
  </si>
  <si>
    <t>K0356</t>
  </si>
  <si>
    <t>K0325</t>
  </si>
  <si>
    <t>AT160</t>
  </si>
  <si>
    <t>AP090</t>
  </si>
  <si>
    <t>SV261</t>
  </si>
  <si>
    <t>K0323</t>
  </si>
  <si>
    <t>K0324</t>
  </si>
  <si>
    <t>SV165</t>
  </si>
  <si>
    <t>UN049B</t>
  </si>
  <si>
    <t>UN049</t>
  </si>
  <si>
    <t>K0366</t>
  </si>
  <si>
    <t>K0363</t>
  </si>
  <si>
    <t>K0322</t>
  </si>
  <si>
    <t>AP103</t>
  </si>
  <si>
    <t>K0360</t>
  </si>
  <si>
    <t>UN211B</t>
  </si>
  <si>
    <t>SV171</t>
  </si>
  <si>
    <t>C1477</t>
  </si>
  <si>
    <t>K0320</t>
  </si>
  <si>
    <t>AP059</t>
  </si>
  <si>
    <t>AT185</t>
  </si>
  <si>
    <t>K0318</t>
  </si>
  <si>
    <t>UN044</t>
  </si>
  <si>
    <t>K0371</t>
  </si>
  <si>
    <t>K0372</t>
  </si>
  <si>
    <t>UN045</t>
  </si>
  <si>
    <t>UN376X</t>
  </si>
  <si>
    <t>K0355B</t>
  </si>
  <si>
    <t>BI318</t>
  </si>
  <si>
    <t>A031</t>
  </si>
  <si>
    <t>K0317</t>
  </si>
  <si>
    <t>AP036</t>
  </si>
  <si>
    <t>SV065</t>
  </si>
  <si>
    <t>SV037</t>
  </si>
  <si>
    <t>SV330</t>
  </si>
  <si>
    <t>BE005</t>
  </si>
  <si>
    <t>AC184</t>
  </si>
  <si>
    <t>K0316</t>
  </si>
  <si>
    <t>K0314</t>
  </si>
  <si>
    <t>BI257</t>
  </si>
  <si>
    <t>AP066</t>
  </si>
  <si>
    <t>AC149</t>
  </si>
  <si>
    <t>K0312</t>
  </si>
  <si>
    <t>UN167B</t>
  </si>
  <si>
    <t>UN157T</t>
  </si>
  <si>
    <t>K0354</t>
  </si>
  <si>
    <t>K0353</t>
  </si>
  <si>
    <t>K0310</t>
  </si>
  <si>
    <t>K0311</t>
  </si>
  <si>
    <t>UNDW10</t>
  </si>
  <si>
    <t>UN087</t>
  </si>
  <si>
    <t>K0352B</t>
  </si>
  <si>
    <t>K0359B</t>
  </si>
  <si>
    <t>UN089</t>
  </si>
  <si>
    <t>SV143</t>
  </si>
  <si>
    <t>UN115T</t>
  </si>
  <si>
    <t>K0351</t>
  </si>
  <si>
    <t>K0308</t>
  </si>
  <si>
    <t>AT066</t>
  </si>
  <si>
    <t>BI335</t>
  </si>
  <si>
    <t>SV025</t>
  </si>
  <si>
    <t>BI061</t>
  </si>
  <si>
    <t>SLE</t>
  </si>
  <si>
    <t>UN351B</t>
  </si>
  <si>
    <t>K0307</t>
  </si>
  <si>
    <t>BI317</t>
  </si>
  <si>
    <t>BI121</t>
  </si>
  <si>
    <t>BI205</t>
  </si>
  <si>
    <t>UN231B</t>
  </si>
  <si>
    <t>UN415</t>
  </si>
  <si>
    <t>UN414B</t>
  </si>
  <si>
    <t>UN295</t>
  </si>
  <si>
    <t>UN125T</t>
  </si>
  <si>
    <t>SV196</t>
  </si>
  <si>
    <t>SV281</t>
  </si>
  <si>
    <t>K0304B</t>
  </si>
  <si>
    <t>AP043</t>
  </si>
  <si>
    <t>K0303</t>
  </si>
  <si>
    <t>AT123</t>
  </si>
  <si>
    <t>UN119</t>
  </si>
  <si>
    <t>K0302</t>
  </si>
  <si>
    <t>AC105</t>
  </si>
  <si>
    <t>K0301</t>
  </si>
  <si>
    <t>SV316</t>
  </si>
  <si>
    <t>SV124</t>
  </si>
  <si>
    <t>SV308</t>
  </si>
  <si>
    <t>SV151</t>
  </si>
  <si>
    <t>BI283</t>
  </si>
  <si>
    <t>Group4</t>
  </si>
  <si>
    <t>UN404B</t>
  </si>
  <si>
    <t>Group4_1</t>
  </si>
  <si>
    <t>UN278</t>
  </si>
  <si>
    <t>UN311</t>
  </si>
  <si>
    <t>UN296</t>
  </si>
  <si>
    <t>UN317Q</t>
  </si>
  <si>
    <t>UN005</t>
  </si>
  <si>
    <t>UN004</t>
  </si>
  <si>
    <t>SV204</t>
  </si>
  <si>
    <t>SV302</t>
  </si>
  <si>
    <t>AT199</t>
  </si>
  <si>
    <t>AC172</t>
  </si>
  <si>
    <t>LAT4</t>
  </si>
  <si>
    <t>K0434</t>
  </si>
  <si>
    <t>K0457B</t>
  </si>
  <si>
    <t>K0433B</t>
  </si>
  <si>
    <t>UN161</t>
  </si>
  <si>
    <t>K0467</t>
  </si>
  <si>
    <t>K0456</t>
  </si>
  <si>
    <t>K0474</t>
  </si>
  <si>
    <t>K0475</t>
  </si>
  <si>
    <t>AC108</t>
  </si>
  <si>
    <t>K0430B</t>
  </si>
  <si>
    <t>UN069</t>
  </si>
  <si>
    <t>UN071</t>
  </si>
  <si>
    <t>SV294</t>
  </si>
  <si>
    <t>SV113</t>
  </si>
  <si>
    <t>K0429</t>
  </si>
  <si>
    <t>BI306</t>
  </si>
  <si>
    <t>BI280</t>
  </si>
  <si>
    <t>AT047</t>
  </si>
  <si>
    <t>K0428</t>
  </si>
  <si>
    <t>SV178</t>
  </si>
  <si>
    <t>BI106</t>
  </si>
  <si>
    <t>K0427</t>
  </si>
  <si>
    <t>UN251B</t>
  </si>
  <si>
    <t>UN375</t>
  </si>
  <si>
    <t>K0425B</t>
  </si>
  <si>
    <t>AP268</t>
  </si>
  <si>
    <t>K0423B</t>
  </si>
  <si>
    <t>K0422</t>
  </si>
  <si>
    <t>K0421</t>
  </si>
  <si>
    <t>AT147</t>
  </si>
  <si>
    <t>A068</t>
  </si>
  <si>
    <t>UN019</t>
  </si>
  <si>
    <t>AP284</t>
  </si>
  <si>
    <t>BI192</t>
  </si>
  <si>
    <t>UN021</t>
  </si>
  <si>
    <t>UN169Q</t>
  </si>
  <si>
    <t>UN191</t>
  </si>
  <si>
    <t>BI112</t>
  </si>
  <si>
    <t>BI204</t>
  </si>
  <si>
    <t>IM2</t>
  </si>
  <si>
    <t>AT180</t>
  </si>
  <si>
    <t>K0419</t>
  </si>
  <si>
    <t>BI078</t>
  </si>
  <si>
    <t>K0418</t>
  </si>
  <si>
    <t>AT103</t>
  </si>
  <si>
    <t>K0468</t>
  </si>
  <si>
    <t>UN162</t>
  </si>
  <si>
    <t>K0417B</t>
  </si>
  <si>
    <t>SV002</t>
  </si>
  <si>
    <t>AT083</t>
  </si>
  <si>
    <t>K0416B</t>
  </si>
  <si>
    <t>K0415</t>
  </si>
  <si>
    <t>SV043</t>
  </si>
  <si>
    <t>K0414</t>
  </si>
  <si>
    <t>K0413</t>
  </si>
  <si>
    <t>K0412</t>
  </si>
  <si>
    <t>K0411</t>
  </si>
  <si>
    <t>K0455</t>
  </si>
  <si>
    <t>BI098</t>
  </si>
  <si>
    <t>UN301B</t>
  </si>
  <si>
    <t>K0454Q</t>
  </si>
  <si>
    <t>UN129</t>
  </si>
  <si>
    <t>K0410</t>
  </si>
  <si>
    <t>AT143</t>
  </si>
  <si>
    <t>AP062</t>
  </si>
  <si>
    <t>AG005D</t>
  </si>
  <si>
    <t>K0453</t>
  </si>
  <si>
    <t>AP220</t>
  </si>
  <si>
    <t>K0409</t>
  </si>
  <si>
    <t>SV166</t>
  </si>
  <si>
    <t>SV347</t>
  </si>
  <si>
    <t>K0408</t>
  </si>
  <si>
    <t>BI162</t>
  </si>
  <si>
    <t>K0471</t>
  </si>
  <si>
    <t>K0407</t>
  </si>
  <si>
    <t>K0452B</t>
  </si>
  <si>
    <t>BI198</t>
  </si>
  <si>
    <t>K0460</t>
  </si>
  <si>
    <t>K0406</t>
  </si>
  <si>
    <t>BI012</t>
  </si>
  <si>
    <t>BI202</t>
  </si>
  <si>
    <t>H001</t>
  </si>
  <si>
    <t>SV203</t>
  </si>
  <si>
    <t>K0401</t>
  </si>
  <si>
    <t>K0405</t>
  </si>
  <si>
    <t>UN303</t>
  </si>
  <si>
    <t>UN108T</t>
  </si>
  <si>
    <t>BI075</t>
  </si>
  <si>
    <t>K0473</t>
  </si>
  <si>
    <t>SV049</t>
  </si>
  <si>
    <t>AT087</t>
  </si>
  <si>
    <t>AP164</t>
  </si>
  <si>
    <t>BI187</t>
  </si>
  <si>
    <t>K0451B</t>
  </si>
  <si>
    <t>AP313</t>
  </si>
  <si>
    <t>AC139</t>
  </si>
  <si>
    <t>AP208</t>
  </si>
  <si>
    <t>BI023</t>
  </si>
  <si>
    <t>Group5</t>
  </si>
  <si>
    <t>UN341</t>
  </si>
  <si>
    <t>Group5_1</t>
  </si>
  <si>
    <t>UN377</t>
  </si>
  <si>
    <t>UN411</t>
  </si>
  <si>
    <t>AP120</t>
  </si>
  <si>
    <t>AT105</t>
  </si>
  <si>
    <t>AC063</t>
  </si>
  <si>
    <t>BI019</t>
  </si>
  <si>
    <t>AC126</t>
  </si>
  <si>
    <t>K0502B</t>
  </si>
  <si>
    <t>K0551B</t>
  </si>
  <si>
    <t>K0558</t>
  </si>
  <si>
    <t>AP240</t>
  </si>
  <si>
    <t>K0503</t>
  </si>
  <si>
    <t>UN001B</t>
  </si>
  <si>
    <t>UN003</t>
  </si>
  <si>
    <t>BI088</t>
  </si>
  <si>
    <t>K0552B</t>
  </si>
  <si>
    <t>AT126</t>
  </si>
  <si>
    <t>AT172</t>
  </si>
  <si>
    <t>SV185</t>
  </si>
  <si>
    <t>BI122</t>
  </si>
  <si>
    <t>BI243</t>
  </si>
  <si>
    <t>SV325</t>
  </si>
  <si>
    <t>SV268</t>
  </si>
  <si>
    <t>BI272</t>
  </si>
  <si>
    <t>BI052</t>
  </si>
  <si>
    <t>SV135</t>
  </si>
  <si>
    <t>UN206</t>
  </si>
  <si>
    <t>UN048</t>
  </si>
  <si>
    <t>K0553</t>
  </si>
  <si>
    <t>Group5_2</t>
  </si>
  <si>
    <t>UN046</t>
  </si>
  <si>
    <t>K0506</t>
  </si>
  <si>
    <t>Group5_3</t>
  </si>
  <si>
    <t>AC220</t>
  </si>
  <si>
    <t>AP159</t>
  </si>
  <si>
    <t>UN164T</t>
  </si>
  <si>
    <t>UN145</t>
  </si>
  <si>
    <t>K0507</t>
  </si>
  <si>
    <t>AP039</t>
  </si>
  <si>
    <t>BI062</t>
  </si>
  <si>
    <t>K0508</t>
  </si>
  <si>
    <t>AV006</t>
  </si>
  <si>
    <t>Group5_4</t>
  </si>
  <si>
    <t>K0509</t>
  </si>
  <si>
    <t>H110</t>
  </si>
  <si>
    <t>K0510</t>
  </si>
  <si>
    <t>BI286</t>
  </si>
  <si>
    <t>UN190</t>
  </si>
  <si>
    <t>K0511</t>
  </si>
  <si>
    <t>AC090</t>
  </si>
  <si>
    <t>SV163</t>
  </si>
  <si>
    <t>UN313T</t>
  </si>
  <si>
    <t>UN189T</t>
  </si>
  <si>
    <t>AP180</t>
  </si>
  <si>
    <t>AP218</t>
  </si>
  <si>
    <t>K0512B</t>
  </si>
  <si>
    <t>AT164</t>
  </si>
  <si>
    <t>AT200</t>
  </si>
  <si>
    <t>AP225</t>
  </si>
  <si>
    <t>UN066</t>
  </si>
  <si>
    <t>UN174B</t>
  </si>
  <si>
    <t>BI355</t>
  </si>
  <si>
    <t>BI371</t>
  </si>
  <si>
    <t>K0515</t>
  </si>
  <si>
    <t>BI152</t>
  </si>
  <si>
    <t>AP100</t>
  </si>
  <si>
    <t>AP187</t>
  </si>
  <si>
    <t>UN221</t>
  </si>
  <si>
    <t>K0554B</t>
  </si>
  <si>
    <t>UN186B</t>
  </si>
  <si>
    <t>K0555</t>
  </si>
  <si>
    <t>K0518</t>
  </si>
  <si>
    <t>BI003</t>
  </si>
  <si>
    <t>BI036</t>
  </si>
  <si>
    <t>SV172</t>
  </si>
  <si>
    <t>A058</t>
  </si>
  <si>
    <t>K0519</t>
  </si>
  <si>
    <t>K0520</t>
  </si>
  <si>
    <t>K0521</t>
  </si>
  <si>
    <t>UN359B</t>
  </si>
  <si>
    <t>UN379</t>
  </si>
  <si>
    <t>UN122</t>
  </si>
  <si>
    <t>BI365</t>
  </si>
  <si>
    <t>SV329</t>
  </si>
  <si>
    <t>BI255</t>
  </si>
  <si>
    <t>BI329</t>
  </si>
  <si>
    <t>BI245</t>
  </si>
  <si>
    <t>K0522</t>
  </si>
  <si>
    <t>BI185</t>
  </si>
  <si>
    <t>K0523B</t>
  </si>
  <si>
    <t>GJ</t>
  </si>
  <si>
    <t>K0524</t>
  </si>
  <si>
    <t>BI274</t>
  </si>
  <si>
    <t>UN230</t>
  </si>
  <si>
    <t>UN412</t>
  </si>
  <si>
    <t>UN413B</t>
  </si>
  <si>
    <t>UN416</t>
  </si>
  <si>
    <t>K0525</t>
  </si>
  <si>
    <t>SV282</t>
  </si>
  <si>
    <t>K0556</t>
  </si>
  <si>
    <t>K0559</t>
  </si>
  <si>
    <t>K0557</t>
  </si>
  <si>
    <t>AT030</t>
  </si>
  <si>
    <t>AT049</t>
  </si>
  <si>
    <t>UN205B</t>
  </si>
  <si>
    <t>AP053</t>
  </si>
  <si>
    <t>UN372B</t>
  </si>
  <si>
    <t>BI055</t>
  </si>
  <si>
    <t>BI032</t>
  </si>
  <si>
    <t>SV209</t>
  </si>
  <si>
    <t>SV333</t>
  </si>
  <si>
    <t>AP143</t>
  </si>
  <si>
    <t>SV100</t>
  </si>
  <si>
    <t>BI201</t>
  </si>
  <si>
    <t>UN142</t>
  </si>
  <si>
    <t>Group6</t>
  </si>
  <si>
    <t>UN261T</t>
  </si>
  <si>
    <t>Group6_1</t>
  </si>
  <si>
    <t>UN330</t>
  </si>
  <si>
    <t>AT179</t>
  </si>
  <si>
    <t>K0640</t>
  </si>
  <si>
    <t>K0639</t>
  </si>
  <si>
    <t>AP097</t>
  </si>
  <si>
    <t>UN393</t>
  </si>
  <si>
    <t>SV104</t>
  </si>
  <si>
    <t>SV315</t>
  </si>
  <si>
    <t>BI002</t>
  </si>
  <si>
    <t>UN116</t>
  </si>
  <si>
    <t>UN178</t>
  </si>
  <si>
    <t>Group6_2</t>
  </si>
  <si>
    <t>UN181</t>
  </si>
  <si>
    <t>UN395</t>
  </si>
  <si>
    <t>UN305</t>
  </si>
  <si>
    <t>K0638</t>
  </si>
  <si>
    <t>Group6_3</t>
  </si>
  <si>
    <t>K0637</t>
  </si>
  <si>
    <t>AT153</t>
  </si>
  <si>
    <t>UN218Q</t>
  </si>
  <si>
    <t>Group6_4</t>
  </si>
  <si>
    <t>UN148T</t>
  </si>
  <si>
    <t>K0654T</t>
  </si>
  <si>
    <t>K0660</t>
  </si>
  <si>
    <t>K0661</t>
  </si>
  <si>
    <t>UN139B</t>
  </si>
  <si>
    <t>UN213</t>
  </si>
  <si>
    <t>UN081</t>
  </si>
  <si>
    <t>UN082</t>
  </si>
  <si>
    <t>UN094</t>
  </si>
  <si>
    <t>UN333B</t>
  </si>
  <si>
    <t>UN332</t>
  </si>
  <si>
    <t>Group6_5</t>
  </si>
  <si>
    <t>UN061</t>
  </si>
  <si>
    <t>Group6_6</t>
  </si>
  <si>
    <t>UN240</t>
  </si>
  <si>
    <t>UN060</t>
  </si>
  <si>
    <t>UN031</t>
  </si>
  <si>
    <t>UN029B</t>
  </si>
  <si>
    <t>Group6_7</t>
  </si>
  <si>
    <t>SV168</t>
  </si>
  <si>
    <t>A113</t>
  </si>
  <si>
    <t>AG25A</t>
  </si>
  <si>
    <t>AC032</t>
  </si>
  <si>
    <t>K0634</t>
  </si>
  <si>
    <t>UN216</t>
  </si>
  <si>
    <t>UN194B</t>
  </si>
  <si>
    <t>K0655B</t>
  </si>
  <si>
    <t>UN208</t>
  </si>
  <si>
    <t>UN112</t>
  </si>
  <si>
    <t>UN172T</t>
  </si>
  <si>
    <t>UN172NT</t>
  </si>
  <si>
    <t>AT104</t>
  </si>
  <si>
    <t>AT178</t>
  </si>
  <si>
    <t>UN224</t>
  </si>
  <si>
    <t>K0625</t>
  </si>
  <si>
    <t>BI186</t>
  </si>
  <si>
    <t>K0631B</t>
  </si>
  <si>
    <t>H048</t>
  </si>
  <si>
    <t>AC045</t>
  </si>
  <si>
    <t>AP129</t>
  </si>
  <si>
    <t>K0630</t>
  </si>
  <si>
    <t>K0629T</t>
  </si>
  <si>
    <t>UN155</t>
  </si>
  <si>
    <t>K0628</t>
  </si>
  <si>
    <t>AT202</t>
  </si>
  <si>
    <t>K0627</t>
  </si>
  <si>
    <t>K0626B</t>
  </si>
  <si>
    <t>AC007</t>
  </si>
  <si>
    <t>AT004</t>
  </si>
  <si>
    <t>AT070</t>
  </si>
  <si>
    <t>AC099</t>
  </si>
  <si>
    <t>AC012</t>
  </si>
  <si>
    <t>K0622</t>
  </si>
  <si>
    <t>UNDW12B</t>
  </si>
  <si>
    <t>K0621</t>
  </si>
  <si>
    <t>BI309</t>
  </si>
  <si>
    <t>A027</t>
  </si>
  <si>
    <t>AC076</t>
  </si>
  <si>
    <t>K0620</t>
  </si>
  <si>
    <t>K0619</t>
  </si>
  <si>
    <t>K0618</t>
  </si>
  <si>
    <t>AP115</t>
  </si>
  <si>
    <t>K0616</t>
  </si>
  <si>
    <t>UN316</t>
  </si>
  <si>
    <t>AP167</t>
  </si>
  <si>
    <t>AT016</t>
  </si>
  <si>
    <t>SV318</t>
  </si>
  <si>
    <t>AL082</t>
  </si>
  <si>
    <t>AL046A</t>
  </si>
  <si>
    <t>K0613</t>
  </si>
  <si>
    <t>AC112</t>
  </si>
  <si>
    <t>K0612</t>
  </si>
  <si>
    <t>BI131</t>
  </si>
  <si>
    <t>UN291</t>
  </si>
  <si>
    <t>UN132T</t>
  </si>
  <si>
    <t>AP054</t>
  </si>
  <si>
    <t>AP031</t>
  </si>
  <si>
    <t>K0611</t>
  </si>
  <si>
    <t>K0651B</t>
  </si>
  <si>
    <t>AT140</t>
  </si>
  <si>
    <t>K0610</t>
  </si>
  <si>
    <t>BI191</t>
  </si>
  <si>
    <t>K0609</t>
  </si>
  <si>
    <t>K0608</t>
  </si>
  <si>
    <t>AP216</t>
  </si>
  <si>
    <t>AT023</t>
  </si>
  <si>
    <t>UN052</t>
  </si>
  <si>
    <t>UN051</t>
  </si>
  <si>
    <t>UN138B</t>
  </si>
  <si>
    <t>UN135</t>
  </si>
  <si>
    <t>SV062</t>
  </si>
  <si>
    <t>K0605</t>
  </si>
  <si>
    <t>AP277</t>
  </si>
  <si>
    <t>K0604</t>
  </si>
  <si>
    <t>BI178</t>
  </si>
  <si>
    <t>UN345</t>
  </si>
  <si>
    <t>UN362</t>
  </si>
  <si>
    <t>UN257Q</t>
  </si>
  <si>
    <t>UN258</t>
  </si>
  <si>
    <t>UN247</t>
  </si>
  <si>
    <t>UN248</t>
  </si>
  <si>
    <t>UN266</t>
  </si>
  <si>
    <t>UN322</t>
  </si>
  <si>
    <t>UN339</t>
  </si>
  <si>
    <t>BI086</t>
  </si>
  <si>
    <t>BI151</t>
  </si>
  <si>
    <t>K0656</t>
  </si>
  <si>
    <t>AP223</t>
  </si>
  <si>
    <t>AC155</t>
  </si>
  <si>
    <t>AP109</t>
  </si>
  <si>
    <t>LAT8</t>
  </si>
  <si>
    <t>AP154</t>
  </si>
  <si>
    <t>K0602</t>
  </si>
  <si>
    <t>K0653B</t>
  </si>
  <si>
    <t>Group7</t>
  </si>
  <si>
    <t>UN286</t>
  </si>
  <si>
    <t>Group7_1</t>
  </si>
  <si>
    <t>UN262T</t>
  </si>
  <si>
    <t>UN241B</t>
  </si>
  <si>
    <t>UN242B</t>
  </si>
  <si>
    <t>UN107Q</t>
  </si>
  <si>
    <t>K0723T</t>
  </si>
  <si>
    <t>BI161</t>
  </si>
  <si>
    <t>K0725</t>
  </si>
  <si>
    <t>AT177</t>
  </si>
  <si>
    <t>K0760</t>
  </si>
  <si>
    <t>K0759</t>
  </si>
  <si>
    <t>K0753</t>
  </si>
  <si>
    <t>K0755B</t>
  </si>
  <si>
    <t>K0761</t>
  </si>
  <si>
    <t>K0762</t>
  </si>
  <si>
    <t>K0754</t>
  </si>
  <si>
    <t>UN166T</t>
  </si>
  <si>
    <t>UN329</t>
  </si>
  <si>
    <t>UN193</t>
  </si>
  <si>
    <t>AP114</t>
  </si>
  <si>
    <t>SV290</t>
  </si>
  <si>
    <t>UN223</t>
  </si>
  <si>
    <t>UN250</t>
  </si>
  <si>
    <t>UN249B</t>
  </si>
  <si>
    <t>UN374B</t>
  </si>
  <si>
    <t>K0721</t>
  </si>
  <si>
    <t>AP201</t>
  </si>
  <si>
    <t>K0752</t>
  </si>
  <si>
    <t>K0722</t>
  </si>
  <si>
    <t>K0719</t>
  </si>
  <si>
    <t>A064</t>
  </si>
  <si>
    <t>K0720</t>
  </si>
  <si>
    <t>BI244</t>
  </si>
  <si>
    <t>K0718</t>
  </si>
  <si>
    <t>SV265</t>
  </si>
  <si>
    <t>UN159</t>
  </si>
  <si>
    <t>UN378</t>
  </si>
  <si>
    <t>SV224</t>
  </si>
  <si>
    <t>SV262</t>
  </si>
  <si>
    <t>SV200</t>
  </si>
  <si>
    <t>SV337</t>
  </si>
  <si>
    <t>UNDW16B</t>
  </si>
  <si>
    <t>UN290</t>
  </si>
  <si>
    <t>UN315</t>
  </si>
  <si>
    <t>Group7_2</t>
  </si>
  <si>
    <t>A107</t>
  </si>
  <si>
    <t>BI149</t>
  </si>
  <si>
    <t>UN391</t>
  </si>
  <si>
    <t>UN276</t>
  </si>
  <si>
    <t>BE007</t>
  </si>
  <si>
    <t>UN325T</t>
  </si>
  <si>
    <t>AP256</t>
  </si>
  <si>
    <t>UN334</t>
  </si>
  <si>
    <t>BI300</t>
  </si>
  <si>
    <t>AT133</t>
  </si>
  <si>
    <t>K0717</t>
  </si>
  <si>
    <t>BI184</t>
  </si>
  <si>
    <t>K0716B</t>
  </si>
  <si>
    <t>UN299</t>
  </si>
  <si>
    <t>K0715</t>
  </si>
  <si>
    <t>K0714</t>
  </si>
  <si>
    <t>AP045</t>
  </si>
  <si>
    <t>AP015</t>
  </si>
  <si>
    <t>AP148</t>
  </si>
  <si>
    <t>A080</t>
  </si>
  <si>
    <t>BI050</t>
  </si>
  <si>
    <t>BI238</t>
  </si>
  <si>
    <t>UNEV3B</t>
  </si>
  <si>
    <t>BI135</t>
  </si>
  <si>
    <t>K0712B</t>
  </si>
  <si>
    <t>K0711</t>
  </si>
  <si>
    <t>AP105</t>
  </si>
  <si>
    <t>K0710</t>
  </si>
  <si>
    <t>AC001</t>
  </si>
  <si>
    <t>SV159</t>
  </si>
  <si>
    <t>UN023</t>
  </si>
  <si>
    <t>UN022</t>
  </si>
  <si>
    <t>UN327</t>
  </si>
  <si>
    <t>K0707</t>
  </si>
  <si>
    <t>AC066</t>
  </si>
  <si>
    <t>AC065</t>
  </si>
  <si>
    <t>K0706</t>
  </si>
  <si>
    <t>AT171</t>
  </si>
  <si>
    <t>A085</t>
  </si>
  <si>
    <t>BI147</t>
  </si>
  <si>
    <t>BI047</t>
  </si>
  <si>
    <t>AT156</t>
  </si>
  <si>
    <t>A024</t>
  </si>
  <si>
    <t>AP007</t>
  </si>
  <si>
    <t>SV078</t>
  </si>
  <si>
    <t>SV158</t>
  </si>
  <si>
    <t>SV309</t>
  </si>
  <si>
    <t>UN275</t>
  </si>
  <si>
    <t>SV187</t>
  </si>
  <si>
    <t>SV117</t>
  </si>
  <si>
    <t>BI111</t>
  </si>
  <si>
    <t>K0704</t>
  </si>
  <si>
    <t>SV272</t>
  </si>
  <si>
    <t>K0703</t>
  </si>
  <si>
    <t>UN028</t>
  </si>
  <si>
    <t>K0756</t>
  </si>
  <si>
    <t>K0758B</t>
  </si>
  <si>
    <t>K0757</t>
  </si>
  <si>
    <t>UN026</t>
  </si>
  <si>
    <t>BI080</t>
  </si>
  <si>
    <t>K0702B</t>
  </si>
  <si>
    <t>BI217</t>
  </si>
  <si>
    <t>BI235</t>
  </si>
  <si>
    <t>AC205</t>
  </si>
  <si>
    <t>AC174</t>
  </si>
  <si>
    <t>AT035</t>
  </si>
  <si>
    <t>K0751</t>
  </si>
  <si>
    <t>K0763</t>
  </si>
  <si>
    <t>Group8</t>
  </si>
  <si>
    <t>K0801</t>
  </si>
  <si>
    <t>Group8_1</t>
  </si>
  <si>
    <t>AC022</t>
  </si>
  <si>
    <t>K0802</t>
  </si>
  <si>
    <t>ITS</t>
  </si>
  <si>
    <t>SV096</t>
  </si>
  <si>
    <t>SV046</t>
  </si>
  <si>
    <t>SV239</t>
  </si>
  <si>
    <t>K0803</t>
  </si>
  <si>
    <t>UN062</t>
  </si>
  <si>
    <t>UN099</t>
  </si>
  <si>
    <t>UN063</t>
  </si>
  <si>
    <t>K0805</t>
  </si>
  <si>
    <t>SV297</t>
  </si>
  <si>
    <t>K0804</t>
  </si>
  <si>
    <t>AP234U</t>
  </si>
  <si>
    <t>AP234R</t>
  </si>
  <si>
    <t>UN137T</t>
  </si>
  <si>
    <t>AP058</t>
  </si>
  <si>
    <t>AP004</t>
  </si>
  <si>
    <t>UN373</t>
  </si>
  <si>
    <t>Group8_2</t>
  </si>
  <si>
    <t>UNEV4</t>
  </si>
  <si>
    <t>UN364Q</t>
  </si>
  <si>
    <t>Group8_3</t>
  </si>
  <si>
    <t>UN324B</t>
  </si>
  <si>
    <t>UN382B</t>
  </si>
  <si>
    <t>SV205</t>
  </si>
  <si>
    <t>UN318</t>
  </si>
  <si>
    <t>BI093</t>
  </si>
  <si>
    <t>BI193</t>
  </si>
  <si>
    <t>AT155</t>
  </si>
  <si>
    <t>H058</t>
  </si>
  <si>
    <t>AT162</t>
  </si>
  <si>
    <t>IC1</t>
  </si>
  <si>
    <t>K0806</t>
  </si>
  <si>
    <t>A014</t>
  </si>
  <si>
    <t>Group8_4</t>
  </si>
  <si>
    <t>A007</t>
  </si>
  <si>
    <t>UN171</t>
  </si>
  <si>
    <t>BI291</t>
  </si>
  <si>
    <t>UN032</t>
  </si>
  <si>
    <t>UN033</t>
  </si>
  <si>
    <t>K0807</t>
  </si>
  <si>
    <t>K0808</t>
  </si>
  <si>
    <t>BI297</t>
  </si>
  <si>
    <t>K0810</t>
  </si>
  <si>
    <t>K0811B</t>
  </si>
  <si>
    <t>SV223</t>
  </si>
  <si>
    <t>BI022</t>
  </si>
  <si>
    <t>AT168</t>
  </si>
  <si>
    <t>K0851</t>
  </si>
  <si>
    <t>K0813</t>
  </si>
  <si>
    <t>BI110</t>
  </si>
  <si>
    <t>SV273</t>
  </si>
  <si>
    <t>UN307</t>
  </si>
  <si>
    <t>SV331</t>
  </si>
  <si>
    <t>UN320</t>
  </si>
  <si>
    <t>UN036</t>
  </si>
  <si>
    <t>UN037</t>
  </si>
  <si>
    <t>UN140</t>
  </si>
  <si>
    <t>UN410</t>
  </si>
  <si>
    <t>ACHE</t>
  </si>
  <si>
    <t>BI227</t>
  </si>
  <si>
    <t>SV310</t>
  </si>
  <si>
    <t>Group8_5</t>
  </si>
  <si>
    <t>K0857</t>
  </si>
  <si>
    <t>K0856</t>
  </si>
  <si>
    <t>A088</t>
  </si>
  <si>
    <t>BI223</t>
  </si>
  <si>
    <t>K0852B</t>
  </si>
  <si>
    <t>K0815</t>
  </si>
  <si>
    <t>K0816</t>
  </si>
  <si>
    <t>SV296</t>
  </si>
  <si>
    <t>K0817</t>
  </si>
  <si>
    <t>BI123</t>
  </si>
  <si>
    <t>BI072</t>
  </si>
  <si>
    <t>K0853</t>
  </si>
  <si>
    <t>UN187</t>
  </si>
  <si>
    <t>SV092</t>
  </si>
  <si>
    <t>BI196</t>
  </si>
  <si>
    <t>UN280B</t>
  </si>
  <si>
    <t>UN308</t>
  </si>
  <si>
    <t>BI101</t>
  </si>
  <si>
    <t>BI043</t>
  </si>
  <si>
    <t>BI094</t>
  </si>
  <si>
    <t>BI073</t>
  </si>
  <si>
    <t>SV029</t>
  </si>
  <si>
    <t>SV014</t>
  </si>
  <si>
    <t>UN149</t>
  </si>
  <si>
    <t>K0819</t>
  </si>
  <si>
    <t>AP289</t>
  </si>
  <si>
    <t>K0402</t>
  </si>
  <si>
    <t>K0403</t>
  </si>
  <si>
    <t>C3414</t>
  </si>
  <si>
    <t>K0404</t>
  </si>
  <si>
    <t>K0820</t>
  </si>
  <si>
    <t>AL011</t>
  </si>
  <si>
    <t>K0821</t>
  </si>
  <si>
    <t>SV160</t>
  </si>
  <si>
    <t>BI305</t>
  </si>
  <si>
    <t>K0822</t>
  </si>
  <si>
    <t>AP040</t>
  </si>
  <si>
    <t>K0854</t>
  </si>
  <si>
    <t>K0855B</t>
  </si>
  <si>
    <t>K0823</t>
  </si>
  <si>
    <t>CD</t>
  </si>
  <si>
    <t>AP091</t>
  </si>
  <si>
    <t>UNEV01T</t>
  </si>
  <si>
    <t>BI189</t>
  </si>
  <si>
    <t>SV207</t>
  </si>
  <si>
    <t>UN273B</t>
  </si>
  <si>
    <t>UN343</t>
  </si>
  <si>
    <t>SV066</t>
  </si>
  <si>
    <t>BI277</t>
  </si>
  <si>
    <t>Group9</t>
  </si>
  <si>
    <t>UN390X</t>
  </si>
  <si>
    <t>Group9_1</t>
  </si>
  <si>
    <t>UN381</t>
  </si>
  <si>
    <t>Group9_2</t>
  </si>
  <si>
    <t>UN255</t>
  </si>
  <si>
    <t>UN133</t>
  </si>
  <si>
    <t>LAT5</t>
  </si>
  <si>
    <t>UN336</t>
  </si>
  <si>
    <t>BI288</t>
  </si>
  <si>
    <t>UN347Q</t>
  </si>
  <si>
    <t>UN184</t>
  </si>
  <si>
    <t>K0959</t>
  </si>
  <si>
    <t>BI343</t>
  </si>
  <si>
    <t>AT165</t>
  </si>
  <si>
    <t>K0923B</t>
  </si>
  <si>
    <t>UN085</t>
  </si>
  <si>
    <t>K0958</t>
  </si>
  <si>
    <t>UN086</t>
  </si>
  <si>
    <t>UN210</t>
  </si>
  <si>
    <t>Group9_3</t>
  </si>
  <si>
    <t>SV179</t>
  </si>
  <si>
    <t>AP215</t>
  </si>
  <si>
    <t>K0921B</t>
  </si>
  <si>
    <t>K0632B</t>
  </si>
  <si>
    <t>K0633</t>
  </si>
  <si>
    <t>K0920</t>
  </si>
  <si>
    <t>AP011</t>
  </si>
  <si>
    <t>AP005</t>
  </si>
  <si>
    <t>LAT7</t>
  </si>
  <si>
    <t>A055</t>
  </si>
  <si>
    <t>K0919</t>
  </si>
  <si>
    <t>K0918</t>
  </si>
  <si>
    <t>BI372</t>
  </si>
  <si>
    <t>BI337</t>
  </si>
  <si>
    <t>K0917</t>
  </si>
  <si>
    <t>AT064</t>
  </si>
  <si>
    <t>K0915</t>
  </si>
  <si>
    <t>K0957</t>
  </si>
  <si>
    <t>BI010</t>
  </si>
  <si>
    <t>BI076</t>
  </si>
  <si>
    <t>UNDW13</t>
  </si>
  <si>
    <t>BI219</t>
  </si>
  <si>
    <t>UN128T</t>
  </si>
  <si>
    <t>UN008</t>
  </si>
  <si>
    <t>K0955B</t>
  </si>
  <si>
    <t>UN006</t>
  </si>
  <si>
    <t>K0956T</t>
  </si>
  <si>
    <t>K0961</t>
  </si>
  <si>
    <t>SV090</t>
  </si>
  <si>
    <t>AP174</t>
  </si>
  <si>
    <t>K0912B</t>
  </si>
  <si>
    <t>UN288</t>
  </si>
  <si>
    <t>K0911</t>
  </si>
  <si>
    <t>AP147</t>
  </si>
  <si>
    <t>UN212B</t>
  </si>
  <si>
    <t>SV136</t>
  </si>
  <si>
    <t>SV222</t>
  </si>
  <si>
    <t>BI250</t>
  </si>
  <si>
    <t>SV167</t>
  </si>
  <si>
    <t>AT182</t>
  </si>
  <si>
    <t>AP042</t>
  </si>
  <si>
    <t>K0908</t>
  </si>
  <si>
    <t>K0953B</t>
  </si>
  <si>
    <t>K0907</t>
  </si>
  <si>
    <t>AP081</t>
  </si>
  <si>
    <t>A048</t>
  </si>
  <si>
    <t>K0906</t>
  </si>
  <si>
    <t>K0952</t>
  </si>
  <si>
    <t>AP184</t>
  </si>
  <si>
    <t>AP075</t>
  </si>
  <si>
    <t>K0905</t>
  </si>
  <si>
    <t>BI046</t>
  </si>
  <si>
    <t>AT081</t>
  </si>
  <si>
    <t>AC017</t>
  </si>
  <si>
    <t>AC203</t>
  </si>
  <si>
    <t>SV034</t>
  </si>
  <si>
    <t>BI084</t>
  </si>
  <si>
    <t>BI301</t>
  </si>
  <si>
    <t>SV266</t>
  </si>
  <si>
    <t>BI009</t>
  </si>
  <si>
    <t>BI203</t>
  </si>
  <si>
    <t>AC159</t>
  </si>
  <si>
    <t>SV232</t>
  </si>
  <si>
    <t>BI261</t>
  </si>
  <si>
    <t>SV116</t>
  </si>
  <si>
    <t>AP238</t>
  </si>
  <si>
    <t>AP142</t>
  </si>
  <si>
    <t>SV032</t>
  </si>
  <si>
    <t>AP233</t>
  </si>
  <si>
    <t>AC087</t>
  </si>
  <si>
    <t>SV106</t>
  </si>
  <si>
    <t>BI264</t>
  </si>
  <si>
    <t>AP224</t>
  </si>
  <si>
    <t>AP231</t>
  </si>
  <si>
    <t>K0951</t>
  </si>
  <si>
    <t>K0904</t>
  </si>
  <si>
    <t>K0903</t>
  </si>
  <si>
    <t>AC011</t>
  </si>
  <si>
    <t>AT128</t>
  </si>
  <si>
    <t>BI293</t>
  </si>
  <si>
    <t>SV026</t>
  </si>
  <si>
    <t>AG016</t>
  </si>
  <si>
    <t>K0902</t>
  </si>
  <si>
    <t>K0901</t>
  </si>
  <si>
    <t>Group10</t>
  </si>
  <si>
    <t>UN195</t>
  </si>
  <si>
    <t>Group10_1</t>
  </si>
  <si>
    <t>UN337</t>
  </si>
  <si>
    <t>UN401</t>
  </si>
  <si>
    <t>UN226</t>
  </si>
  <si>
    <t>H060</t>
  </si>
  <si>
    <t>Group10_2</t>
  </si>
  <si>
    <t>K1023</t>
  </si>
  <si>
    <t>K1022T</t>
  </si>
  <si>
    <t>AP189</t>
  </si>
  <si>
    <t>Group10_3</t>
  </si>
  <si>
    <t>AT174</t>
  </si>
  <si>
    <t>K1021T</t>
  </si>
  <si>
    <t>UN225B</t>
  </si>
  <si>
    <t>K1059</t>
  </si>
  <si>
    <t>UN214</t>
  </si>
  <si>
    <t>K1020</t>
  </si>
  <si>
    <t>BI109</t>
  </si>
  <si>
    <t>Group10_4</t>
  </si>
  <si>
    <t>A065</t>
  </si>
  <si>
    <t>A051</t>
  </si>
  <si>
    <t>AP033</t>
  </si>
  <si>
    <t>Group10_6</t>
  </si>
  <si>
    <t>UN365</t>
  </si>
  <si>
    <t>Group10_5</t>
  </si>
  <si>
    <t>UN197</t>
  </si>
  <si>
    <t>BI230</t>
  </si>
  <si>
    <t>UN183</t>
  </si>
  <si>
    <t>UN141T</t>
  </si>
  <si>
    <t>K1058B</t>
  </si>
  <si>
    <t>UN160</t>
  </si>
  <si>
    <t>K1057T</t>
  </si>
  <si>
    <t>UN326</t>
  </si>
  <si>
    <t>UN188T</t>
  </si>
  <si>
    <t>K1056B</t>
  </si>
  <si>
    <t>Group10_7</t>
  </si>
  <si>
    <t>UN110</t>
  </si>
  <si>
    <t>UN400</t>
  </si>
  <si>
    <t>UN407</t>
  </si>
  <si>
    <t>UN392B</t>
  </si>
  <si>
    <t>UN294</t>
  </si>
  <si>
    <t>K1019</t>
  </si>
  <si>
    <t>BI214</t>
  </si>
  <si>
    <t>K1055</t>
  </si>
  <si>
    <t>UN130B</t>
  </si>
  <si>
    <t>K1054</t>
  </si>
  <si>
    <t>Group10_8</t>
  </si>
  <si>
    <t>SV206</t>
  </si>
  <si>
    <t>UN287</t>
  </si>
  <si>
    <t>K1017T</t>
  </si>
  <si>
    <t>K1064</t>
  </si>
  <si>
    <t>K1067B</t>
  </si>
  <si>
    <t>AC216</t>
  </si>
  <si>
    <t>SV248</t>
  </si>
  <si>
    <t>K1062B</t>
  </si>
  <si>
    <t>K1063</t>
  </si>
  <si>
    <t>K1015</t>
  </si>
  <si>
    <t>K1076</t>
  </si>
  <si>
    <t>K1074</t>
  </si>
  <si>
    <t>AC074</t>
  </si>
  <si>
    <t>BI234</t>
  </si>
  <si>
    <t>AP146</t>
  </si>
  <si>
    <t>AC109</t>
  </si>
  <si>
    <t>Group10_9</t>
  </si>
  <si>
    <t>AC138</t>
  </si>
  <si>
    <t>BI119</t>
  </si>
  <si>
    <t>K1012</t>
  </si>
  <si>
    <t>BI324</t>
  </si>
  <si>
    <t>UN091</t>
  </si>
  <si>
    <t>K1053</t>
  </si>
  <si>
    <t>K1077</t>
  </si>
  <si>
    <t>K1078</t>
  </si>
  <si>
    <t>K1079</t>
  </si>
  <si>
    <t>UN090</t>
  </si>
  <si>
    <t>K1052B</t>
  </si>
  <si>
    <t>UN111T</t>
  </si>
  <si>
    <t>AT086</t>
  </si>
  <si>
    <t>K1011</t>
  </si>
  <si>
    <t>UN217B</t>
  </si>
  <si>
    <t>Group10_10</t>
  </si>
  <si>
    <t>BI345</t>
  </si>
  <si>
    <t>AT116</t>
  </si>
  <si>
    <t>A025</t>
  </si>
  <si>
    <t>AT129</t>
  </si>
  <si>
    <t>AV036D</t>
  </si>
  <si>
    <t>AP305</t>
  </si>
  <si>
    <t>K1010</t>
  </si>
  <si>
    <t>K1025</t>
  </si>
  <si>
    <t>AT120</t>
  </si>
  <si>
    <t>BI113</t>
  </si>
  <si>
    <t>H064</t>
  </si>
  <si>
    <t>K1008</t>
  </si>
  <si>
    <t>AP288</t>
  </si>
  <si>
    <t>AP158</t>
  </si>
  <si>
    <t>K1532</t>
  </si>
  <si>
    <t>K1061</t>
  </si>
  <si>
    <t>K1511</t>
  </si>
  <si>
    <t>K1007</t>
  </si>
  <si>
    <t>BI248</t>
  </si>
  <si>
    <t>BI341</t>
  </si>
  <si>
    <t>SV305</t>
  </si>
  <si>
    <t>SV004</t>
  </si>
  <si>
    <t>SV230</t>
  </si>
  <si>
    <t>A104</t>
  </si>
  <si>
    <t>UN235Y</t>
  </si>
  <si>
    <t>UN234B</t>
  </si>
  <si>
    <t>BI253</t>
  </si>
  <si>
    <t>K1051</t>
  </si>
  <si>
    <t>AC157</t>
  </si>
  <si>
    <t>LAT9</t>
  </si>
  <si>
    <t>UN103</t>
  </si>
  <si>
    <t>BI330</t>
  </si>
  <si>
    <t>BI053</t>
  </si>
  <si>
    <t>K1005</t>
  </si>
  <si>
    <t>BI169</t>
  </si>
  <si>
    <t>K1004T</t>
  </si>
  <si>
    <t>SV108</t>
  </si>
  <si>
    <t>BI081</t>
  </si>
  <si>
    <t>K1003</t>
  </si>
  <si>
    <t>AT013</t>
  </si>
  <si>
    <t>K1002</t>
  </si>
  <si>
    <t>BI316</t>
  </si>
  <si>
    <t>BI074</t>
  </si>
  <si>
    <t>BI370</t>
  </si>
  <si>
    <t>AT159</t>
  </si>
  <si>
    <t>K1066</t>
  </si>
  <si>
    <t>K1069</t>
  </si>
  <si>
    <t>K1071</t>
  </si>
  <si>
    <t>K1072</t>
  </si>
  <si>
    <t>K1001B</t>
  </si>
  <si>
    <t>K1060</t>
  </si>
  <si>
    <t>Group11</t>
  </si>
  <si>
    <t>K1101T</t>
  </si>
  <si>
    <t>Group11_1</t>
  </si>
  <si>
    <t>K1158</t>
  </si>
  <si>
    <t>K1176</t>
  </si>
  <si>
    <t>K1179</t>
  </si>
  <si>
    <t>K1102</t>
  </si>
  <si>
    <t>A036</t>
  </si>
  <si>
    <t>A044</t>
  </si>
  <si>
    <t>UN256</t>
  </si>
  <si>
    <t>K1220</t>
  </si>
  <si>
    <t>BI067</t>
  </si>
  <si>
    <t>K1157B</t>
  </si>
  <si>
    <t>UN150B</t>
  </si>
  <si>
    <t>Group11_2</t>
  </si>
  <si>
    <t>K1156</t>
  </si>
  <si>
    <t>UN192</t>
  </si>
  <si>
    <t>BI100</t>
  </si>
  <si>
    <t>SV182</t>
  </si>
  <si>
    <t>BI087</t>
  </si>
  <si>
    <t>SV255</t>
  </si>
  <si>
    <t>K1155</t>
  </si>
  <si>
    <t>A001</t>
  </si>
  <si>
    <t>AT163</t>
  </si>
  <si>
    <t>UN041</t>
  </si>
  <si>
    <t>K1170</t>
  </si>
  <si>
    <t>K1171</t>
  </si>
  <si>
    <t>K1172</t>
  </si>
  <si>
    <t>K1173</t>
  </si>
  <si>
    <t>K1174</t>
  </si>
  <si>
    <t>K1175</t>
  </si>
  <si>
    <t>K1162</t>
  </si>
  <si>
    <t>UN038</t>
  </si>
  <si>
    <t>RJP57</t>
  </si>
  <si>
    <t>K1164</t>
  </si>
  <si>
    <t>K1165</t>
  </si>
  <si>
    <t>UN277</t>
  </si>
  <si>
    <t>K1166</t>
  </si>
  <si>
    <t>K1167</t>
  </si>
  <si>
    <t>UN335</t>
  </si>
  <si>
    <t>SV036</t>
  </si>
  <si>
    <t>BI057</t>
  </si>
  <si>
    <t>K1104</t>
  </si>
  <si>
    <t>AP008</t>
  </si>
  <si>
    <t>SV225</t>
  </si>
  <si>
    <t>UN101</t>
  </si>
  <si>
    <t>UN331</t>
  </si>
  <si>
    <t>UN268</t>
  </si>
  <si>
    <t>UN363</t>
  </si>
  <si>
    <t>Group11_3</t>
  </si>
  <si>
    <t>K1106T</t>
  </si>
  <si>
    <t>K1106B</t>
  </si>
  <si>
    <t>K1107</t>
  </si>
  <si>
    <t>K1108</t>
  </si>
  <si>
    <t>AT125</t>
  </si>
  <si>
    <t>UN298</t>
  </si>
  <si>
    <t>UN053</t>
  </si>
  <si>
    <t>UN054</t>
  </si>
  <si>
    <t>UN126T</t>
  </si>
  <si>
    <t>Group11_4</t>
  </si>
  <si>
    <t>K1161B</t>
  </si>
  <si>
    <t>AT058</t>
  </si>
  <si>
    <t>UN394</t>
  </si>
  <si>
    <t>UN102</t>
  </si>
  <si>
    <t>K1109</t>
  </si>
  <si>
    <t>AT109</t>
  </si>
  <si>
    <t>BI060</t>
  </si>
  <si>
    <t>UN309</t>
  </si>
  <si>
    <t>AP037</t>
  </si>
  <si>
    <t>BI226</t>
  </si>
  <si>
    <t>SV285</t>
  </si>
  <si>
    <t>K1110T</t>
  </si>
  <si>
    <t>UN355</t>
  </si>
  <si>
    <t>UN074</t>
  </si>
  <si>
    <t>K1153Q</t>
  </si>
  <si>
    <t>UN072</t>
  </si>
  <si>
    <t>UN209</t>
  </si>
  <si>
    <t>K1111</t>
  </si>
  <si>
    <t>K1152B</t>
  </si>
  <si>
    <t>BI299</t>
  </si>
  <si>
    <t>UN227</t>
  </si>
  <si>
    <t>K1168</t>
  </si>
  <si>
    <t>Group11_5</t>
  </si>
  <si>
    <t>K1112C</t>
  </si>
  <si>
    <t>AP151</t>
  </si>
  <si>
    <t>AP236</t>
  </si>
  <si>
    <t>K1114B</t>
  </si>
  <si>
    <t>K1151</t>
  </si>
  <si>
    <t>K1115B</t>
  </si>
  <si>
    <t>BI001</t>
  </si>
  <si>
    <t>BI157</t>
  </si>
  <si>
    <t>AP116</t>
  </si>
  <si>
    <t>BI333</t>
  </si>
  <si>
    <t>K1117</t>
  </si>
  <si>
    <t>AT019</t>
  </si>
  <si>
    <t>AP172</t>
  </si>
  <si>
    <t>SV125</t>
  </si>
  <si>
    <t>BI367</t>
  </si>
  <si>
    <t>AC181</t>
  </si>
  <si>
    <t>BI228</t>
  </si>
  <si>
    <t>SV072</t>
  </si>
  <si>
    <t>AC179</t>
  </si>
  <si>
    <t>BI269</t>
  </si>
  <si>
    <t>BI126</t>
  </si>
  <si>
    <t>SV128</t>
  </si>
  <si>
    <t>K1118</t>
  </si>
  <si>
    <t>UN302</t>
  </si>
  <si>
    <t>K1119B</t>
  </si>
  <si>
    <t>BI366</t>
  </si>
  <si>
    <t>BI212</t>
  </si>
  <si>
    <t>UN196T</t>
  </si>
  <si>
    <t>K1120B</t>
  </si>
  <si>
    <t>AT127</t>
  </si>
  <si>
    <t>AP044</t>
  </si>
  <si>
    <t>SV011</t>
  </si>
  <si>
    <t>SV246</t>
  </si>
  <si>
    <t>UN158B</t>
  </si>
  <si>
    <t>UN156</t>
  </si>
  <si>
    <t>K1159</t>
  </si>
  <si>
    <t>SV103</t>
  </si>
  <si>
    <t>SV118</t>
  </si>
  <si>
    <t>SV234</t>
  </si>
  <si>
    <t>BI029</t>
  </si>
  <si>
    <t>SV193</t>
  </si>
  <si>
    <t>AP185</t>
  </si>
  <si>
    <t>K1121</t>
  </si>
  <si>
    <t>Group12</t>
  </si>
  <si>
    <t>K1251T</t>
  </si>
  <si>
    <t>Group12_1</t>
  </si>
  <si>
    <t>K1252T</t>
  </si>
  <si>
    <t>K1201B</t>
  </si>
  <si>
    <t>AP021</t>
  </si>
  <si>
    <t>AT186</t>
  </si>
  <si>
    <t>AP012</t>
  </si>
  <si>
    <t>SV194</t>
  </si>
  <si>
    <t>BE008</t>
  </si>
  <si>
    <t>SV226</t>
  </si>
  <si>
    <t>BI295</t>
  </si>
  <si>
    <t>SV086</t>
  </si>
  <si>
    <t>SV012</t>
  </si>
  <si>
    <t>SV303</t>
  </si>
  <si>
    <t>K1253</t>
  </si>
  <si>
    <t>UN176</t>
  </si>
  <si>
    <t>UNROB1B</t>
  </si>
  <si>
    <t>UN360</t>
  </si>
  <si>
    <t>UN259</t>
  </si>
  <si>
    <t>K1254</t>
  </si>
  <si>
    <t>UN152B</t>
  </si>
  <si>
    <t>K1266</t>
  </si>
  <si>
    <t>K1255</t>
  </si>
  <si>
    <t>UN387</t>
  </si>
  <si>
    <t>UN353B</t>
  </si>
  <si>
    <t>AP297</t>
  </si>
  <si>
    <t>BI077</t>
  </si>
  <si>
    <t>BI140</t>
  </si>
  <si>
    <t>BI027</t>
  </si>
  <si>
    <t>UN113T</t>
  </si>
  <si>
    <t>UN385</t>
  </si>
  <si>
    <t>UN398</t>
  </si>
  <si>
    <t>Group12_2</t>
  </si>
  <si>
    <t>UNDW17</t>
  </si>
  <si>
    <t>UN342T</t>
  </si>
  <si>
    <t>UN321B</t>
  </si>
  <si>
    <t>K1256</t>
  </si>
  <si>
    <t>UN104T</t>
  </si>
  <si>
    <t>K0306B</t>
  </si>
  <si>
    <t>K0305</t>
  </si>
  <si>
    <t>AP085</t>
  </si>
  <si>
    <t>UN078</t>
  </si>
  <si>
    <t>AT108</t>
  </si>
  <si>
    <t>UN077</t>
  </si>
  <si>
    <t>UN075</t>
  </si>
  <si>
    <t>K1262B</t>
  </si>
  <si>
    <t>UN076</t>
  </si>
  <si>
    <t>K1202</t>
  </si>
  <si>
    <t>K1203</t>
  </si>
  <si>
    <t>AC096</t>
  </si>
  <si>
    <t>SV132</t>
  </si>
  <si>
    <t>BI314</t>
  </si>
  <si>
    <t>K1204</t>
  </si>
  <si>
    <t>K1257</t>
  </si>
  <si>
    <t>UN222</t>
  </si>
  <si>
    <t>K1263</t>
  </si>
  <si>
    <t>AP112</t>
  </si>
  <si>
    <t>A108</t>
  </si>
  <si>
    <t>SV147</t>
  </si>
  <si>
    <t>AT101</t>
  </si>
  <si>
    <t>AC061</t>
  </si>
  <si>
    <t>K1209</t>
  </si>
  <si>
    <t>UN079</t>
  </si>
  <si>
    <t>C5828T</t>
  </si>
  <si>
    <t>K1258B</t>
  </si>
  <si>
    <t>UN095</t>
  </si>
  <si>
    <t>UN080B</t>
  </si>
  <si>
    <t>UN354T</t>
  </si>
  <si>
    <t>UN243</t>
  </si>
  <si>
    <t>UN238T</t>
  </si>
  <si>
    <t>UN237B</t>
  </si>
  <si>
    <t>BI125</t>
  </si>
  <si>
    <t>Group12_3</t>
  </si>
  <si>
    <t>K1210</t>
  </si>
  <si>
    <t>UN356</t>
  </si>
  <si>
    <t>K1213B</t>
  </si>
  <si>
    <t>K1259B</t>
  </si>
  <si>
    <t>AP309</t>
  </si>
  <si>
    <t>K1211</t>
  </si>
  <si>
    <t>SV112</t>
  </si>
  <si>
    <t>BI334</t>
  </si>
  <si>
    <t>AP194</t>
  </si>
  <si>
    <t>K1214</t>
  </si>
  <si>
    <t>K1260B</t>
  </si>
  <si>
    <t>AT136</t>
  </si>
  <si>
    <t>AT193</t>
  </si>
  <si>
    <t>AV015</t>
  </si>
  <si>
    <t>UN246B</t>
  </si>
  <si>
    <t>K1217</t>
  </si>
  <si>
    <t>K1261</t>
  </si>
  <si>
    <t>AC117</t>
  </si>
  <si>
    <t>K1264</t>
  </si>
  <si>
    <t>AP177</t>
  </si>
  <si>
    <t>BI021</t>
  </si>
  <si>
    <t>K1219</t>
  </si>
  <si>
    <t>K1265</t>
  </si>
  <si>
    <t>SV085</t>
  </si>
  <si>
    <t>BI346</t>
  </si>
  <si>
    <t>BI199</t>
  </si>
  <si>
    <t>AT015</t>
  </si>
  <si>
    <t>Group13</t>
  </si>
  <si>
    <t>UN306</t>
  </si>
  <si>
    <t>Group13_1</t>
  </si>
  <si>
    <t>UN264</t>
  </si>
  <si>
    <t>UN263</t>
  </si>
  <si>
    <t>UN370B</t>
  </si>
  <si>
    <t>K1351B</t>
  </si>
  <si>
    <t>A124</t>
  </si>
  <si>
    <t>K1351Q</t>
  </si>
  <si>
    <t>AP046</t>
  </si>
  <si>
    <t>AT008</t>
  </si>
  <si>
    <t>K1302</t>
  </si>
  <si>
    <t>SV056</t>
  </si>
  <si>
    <t>BI177</t>
  </si>
  <si>
    <t>UN182</t>
  </si>
  <si>
    <t>AP061</t>
  </si>
  <si>
    <t>AT065</t>
  </si>
  <si>
    <t>SV240</t>
  </si>
  <si>
    <t>BI315</t>
  </si>
  <si>
    <t>AP035</t>
  </si>
  <si>
    <t>BI246</t>
  </si>
  <si>
    <t>BI164</t>
  </si>
  <si>
    <t>SV259</t>
  </si>
  <si>
    <t>K1353</t>
  </si>
  <si>
    <t>Group13_2</t>
  </si>
  <si>
    <t>K1363</t>
  </si>
  <si>
    <t>AT012</t>
  </si>
  <si>
    <t>BI347</t>
  </si>
  <si>
    <t>K1306B</t>
  </si>
  <si>
    <t>AC158</t>
  </si>
  <si>
    <t>Group13_3</t>
  </si>
  <si>
    <t>H057</t>
  </si>
  <si>
    <t>H061</t>
  </si>
  <si>
    <t>UN179B</t>
  </si>
  <si>
    <t>BI339</t>
  </si>
  <si>
    <t>SV275</t>
  </si>
  <si>
    <t>AP074</t>
  </si>
  <si>
    <t>AC204</t>
  </si>
  <si>
    <t>AP041</t>
  </si>
  <si>
    <t>K1354</t>
  </si>
  <si>
    <t>BI108</t>
  </si>
  <si>
    <t>Group13_4</t>
  </si>
  <si>
    <t>K1309</t>
  </si>
  <si>
    <t>BI369</t>
  </si>
  <si>
    <t>SV149</t>
  </si>
  <si>
    <t>BI143</t>
  </si>
  <si>
    <t>AT024</t>
  </si>
  <si>
    <t>SV244</t>
  </si>
  <si>
    <t>BI373</t>
  </si>
  <si>
    <t>A111</t>
  </si>
  <si>
    <t>K1310</t>
  </si>
  <si>
    <t>AT003</t>
  </si>
  <si>
    <t>AP052</t>
  </si>
  <si>
    <t>K1360</t>
  </si>
  <si>
    <t>K1361</t>
  </si>
  <si>
    <t>K1364</t>
  </si>
  <si>
    <t>AT190</t>
  </si>
  <si>
    <t>AC124</t>
  </si>
  <si>
    <t>K1313</t>
  </si>
  <si>
    <t>AP265</t>
  </si>
  <si>
    <t>AP273</t>
  </si>
  <si>
    <t>AT005</t>
  </si>
  <si>
    <t>UN229T</t>
  </si>
  <si>
    <t>UN228</t>
  </si>
  <si>
    <t>SV257</t>
  </si>
  <si>
    <t>AC129</t>
  </si>
  <si>
    <t>AC130</t>
  </si>
  <si>
    <t>AC131</t>
  </si>
  <si>
    <t>AC147</t>
  </si>
  <si>
    <t>BI127</t>
  </si>
  <si>
    <t>AP014</t>
  </si>
  <si>
    <t>K1355B</t>
  </si>
  <si>
    <t>K1315</t>
  </si>
  <si>
    <t>AMY</t>
  </si>
  <si>
    <t>K1356B</t>
  </si>
  <si>
    <t>AP034</t>
  </si>
  <si>
    <t>K1357B</t>
  </si>
  <si>
    <t>Group13_5</t>
  </si>
  <si>
    <t>K1316B</t>
  </si>
  <si>
    <t>K1319T</t>
  </si>
  <si>
    <t>A074</t>
  </si>
  <si>
    <t>BI247</t>
  </si>
  <si>
    <t>K1358</t>
  </si>
  <si>
    <t>UN180Q</t>
  </si>
  <si>
    <t>BI183</t>
  </si>
  <si>
    <t>UN117</t>
  </si>
  <si>
    <t>Group13_6</t>
  </si>
  <si>
    <t>K1359B</t>
  </si>
  <si>
    <t>AP029</t>
  </si>
  <si>
    <t>UN136T</t>
  </si>
  <si>
    <t>UN147B</t>
  </si>
  <si>
    <t>UN253B</t>
  </si>
  <si>
    <t>UN254</t>
  </si>
  <si>
    <t>A029</t>
  </si>
  <si>
    <t>Group14</t>
  </si>
  <si>
    <t>UNDW14</t>
  </si>
  <si>
    <t>Group14_1</t>
  </si>
  <si>
    <t>UN106B</t>
  </si>
  <si>
    <t>K1457</t>
  </si>
  <si>
    <t>UN402</t>
  </si>
  <si>
    <t>UN269</t>
  </si>
  <si>
    <t>UN270</t>
  </si>
  <si>
    <t>UN109</t>
  </si>
  <si>
    <t>K1456</t>
  </si>
  <si>
    <t>K1404</t>
  </si>
  <si>
    <t>SV313</t>
  </si>
  <si>
    <t>BI018</t>
  </si>
  <si>
    <t>SV258</t>
  </si>
  <si>
    <t>BI165</t>
  </si>
  <si>
    <t>K1455T</t>
  </si>
  <si>
    <t>UN281B</t>
  </si>
  <si>
    <t>K1401T</t>
  </si>
  <si>
    <t>UN282</t>
  </si>
  <si>
    <t>UN207T</t>
  </si>
  <si>
    <t>UNDW19</t>
  </si>
  <si>
    <t>UN220B</t>
  </si>
  <si>
    <t>UN084</t>
  </si>
  <si>
    <t>TC003</t>
  </si>
  <si>
    <t>UN058</t>
  </si>
  <si>
    <t>UN059B</t>
  </si>
  <si>
    <t>K0181</t>
  </si>
  <si>
    <t>C0077</t>
  </si>
  <si>
    <t>A035</t>
  </si>
  <si>
    <t>K1406</t>
  </si>
  <si>
    <t>K1411</t>
  </si>
  <si>
    <t>AT122</t>
  </si>
  <si>
    <t>VJ221</t>
  </si>
  <si>
    <t>K1415</t>
  </si>
  <si>
    <t>K1460</t>
  </si>
  <si>
    <t>UN204T</t>
  </si>
  <si>
    <t>UNEV2</t>
  </si>
  <si>
    <t>BI222</t>
  </si>
  <si>
    <t>SV227</t>
  </si>
  <si>
    <t>K1453</t>
  </si>
  <si>
    <t>BI116</t>
  </si>
  <si>
    <t>SV217</t>
  </si>
  <si>
    <t>AT131</t>
  </si>
  <si>
    <t>K1418B</t>
  </si>
  <si>
    <t>UN035</t>
  </si>
  <si>
    <t>UN034</t>
  </si>
  <si>
    <t>K1452</t>
  </si>
  <si>
    <t>AC302</t>
  </si>
  <si>
    <t>UN271</t>
  </si>
  <si>
    <t>UN352T</t>
  </si>
  <si>
    <t>SV099</t>
  </si>
  <si>
    <t>BI103</t>
  </si>
  <si>
    <t>K1420B</t>
  </si>
  <si>
    <t>BI276</t>
  </si>
  <si>
    <t>BI153</t>
  </si>
  <si>
    <t>K1422</t>
  </si>
  <si>
    <t>AT198</t>
  </si>
  <si>
    <t>K1424</t>
  </si>
  <si>
    <t>K1451</t>
  </si>
  <si>
    <t>SV188</t>
  </si>
  <si>
    <t>UN265</t>
  </si>
  <si>
    <t>SV349</t>
  </si>
  <si>
    <t>HYAL</t>
  </si>
  <si>
    <t>SV054</t>
  </si>
  <si>
    <t>SV094</t>
  </si>
  <si>
    <t>K1427</t>
  </si>
  <si>
    <t>SV089</t>
  </si>
  <si>
    <t>AP165</t>
  </si>
  <si>
    <t>AT192</t>
  </si>
  <si>
    <t>AP252</t>
  </si>
  <si>
    <t>SV131</t>
  </si>
  <si>
    <t>SV008</t>
  </si>
  <si>
    <t>K1428</t>
  </si>
  <si>
    <t>BI107</t>
  </si>
  <si>
    <t>BI240</t>
  </si>
  <si>
    <t>AP003</t>
  </si>
  <si>
    <t>BI028</t>
  </si>
  <si>
    <t>ED1</t>
  </si>
  <si>
    <t>AP178</t>
  </si>
  <si>
    <t>SV033</t>
  </si>
  <si>
    <t>SV120</t>
  </si>
  <si>
    <t>SV312</t>
  </si>
  <si>
    <t>AP135</t>
  </si>
  <si>
    <t>BI292</t>
  </si>
  <si>
    <t>AC223</t>
  </si>
  <si>
    <t>AP013</t>
  </si>
  <si>
    <t>A061</t>
  </si>
  <si>
    <t>AT170</t>
  </si>
  <si>
    <t>AT107</t>
  </si>
  <si>
    <t>SV079</t>
  </si>
  <si>
    <t>Group14_2</t>
  </si>
  <si>
    <t>A028</t>
  </si>
  <si>
    <t>A004</t>
  </si>
  <si>
    <t>SV184</t>
  </si>
  <si>
    <t>SV154</t>
  </si>
  <si>
    <t>K1431</t>
  </si>
  <si>
    <t>Group14_3</t>
  </si>
  <si>
    <t>BI284</t>
  </si>
  <si>
    <t>K1459</t>
  </si>
  <si>
    <t>K1458</t>
  </si>
  <si>
    <t>BI166</t>
  </si>
  <si>
    <t>BI258</t>
  </si>
  <si>
    <t>BI070</t>
  </si>
  <si>
    <t>SV214</t>
  </si>
  <si>
    <t>BI148</t>
  </si>
  <si>
    <t>K1462</t>
  </si>
  <si>
    <t>Group15</t>
  </si>
  <si>
    <t>UN121</t>
  </si>
  <si>
    <t>Group15_1</t>
  </si>
  <si>
    <t>UNDW01</t>
  </si>
  <si>
    <t>SV156</t>
  </si>
  <si>
    <t>UNDW09B</t>
  </si>
  <si>
    <t>K1529</t>
  </si>
  <si>
    <t>K1528</t>
  </si>
  <si>
    <t>UN346B</t>
  </si>
  <si>
    <t>BI342</t>
  </si>
  <si>
    <t>UNDW03</t>
  </si>
  <si>
    <t>SV210</t>
  </si>
  <si>
    <t>UN361B</t>
  </si>
  <si>
    <t>UNMA01T</t>
  </si>
  <si>
    <t>UN367T</t>
  </si>
  <si>
    <t>UN289</t>
  </si>
  <si>
    <t>K1554T</t>
  </si>
  <si>
    <t>UN173</t>
  </si>
  <si>
    <t>UN406</t>
  </si>
  <si>
    <t>UN314</t>
  </si>
  <si>
    <t>UN260</t>
  </si>
  <si>
    <t>UN357T</t>
  </si>
  <si>
    <t>SV115</t>
  </si>
  <si>
    <t>K1527</t>
  </si>
  <si>
    <t>K1525</t>
  </si>
  <si>
    <t>AC211</t>
  </si>
  <si>
    <t>AC209</t>
  </si>
  <si>
    <t>K1526</t>
  </si>
  <si>
    <t>UN168</t>
  </si>
  <si>
    <t>K1524</t>
  </si>
  <si>
    <t>SV097</t>
  </si>
  <si>
    <t>UN011</t>
  </si>
  <si>
    <t>UN096</t>
  </si>
  <si>
    <t>K1555</t>
  </si>
  <si>
    <t>K1556</t>
  </si>
  <si>
    <t>UN009</t>
  </si>
  <si>
    <t>K1523B</t>
  </si>
  <si>
    <t>K1536</t>
  </si>
  <si>
    <t>K1522B</t>
  </si>
  <si>
    <t>K1535</t>
  </si>
  <si>
    <t>K1533B</t>
  </si>
  <si>
    <t>K1519</t>
  </si>
  <si>
    <t>K1518</t>
  </si>
  <si>
    <t>BI208</t>
  </si>
  <si>
    <t>K1517</t>
  </si>
  <si>
    <t>K1516</t>
  </si>
  <si>
    <t>BI179</t>
  </si>
  <si>
    <t>SV341</t>
  </si>
  <si>
    <t>AT144</t>
  </si>
  <si>
    <t>K1515</t>
  </si>
  <si>
    <t>K1514</t>
  </si>
  <si>
    <t>UN057</t>
  </si>
  <si>
    <t>K1552</t>
  </si>
  <si>
    <t>A057</t>
  </si>
  <si>
    <t>UN055</t>
  </si>
  <si>
    <t>SV236</t>
  </si>
  <si>
    <t>AP104</t>
  </si>
  <si>
    <t>AP278</t>
  </si>
  <si>
    <t>AC141</t>
  </si>
  <si>
    <t>AP261</t>
  </si>
  <si>
    <t>K1513</t>
  </si>
  <si>
    <t>SV169</t>
  </si>
  <si>
    <t>AP068</t>
  </si>
  <si>
    <t>K1512</t>
  </si>
  <si>
    <t>C6817</t>
  </si>
  <si>
    <t>K1009</t>
  </si>
  <si>
    <t>SV189</t>
  </si>
  <si>
    <t>AT150</t>
  </si>
  <si>
    <t>SV022</t>
  </si>
  <si>
    <t>SV039</t>
  </si>
  <si>
    <t>SV215</t>
  </si>
  <si>
    <t>MBLK</t>
  </si>
  <si>
    <t>SV328</t>
  </si>
  <si>
    <t>SV162</t>
  </si>
  <si>
    <t>AP272</t>
  </si>
  <si>
    <t>AT132</t>
  </si>
  <si>
    <t>AC047</t>
  </si>
  <si>
    <t>AC051</t>
  </si>
  <si>
    <t>K1508</t>
  </si>
  <si>
    <t>AP257</t>
  </si>
  <si>
    <t>AP092</t>
  </si>
  <si>
    <t>DOP1</t>
  </si>
  <si>
    <t>BI124</t>
  </si>
  <si>
    <t>K1506</t>
  </si>
  <si>
    <t>SV218</t>
  </si>
  <si>
    <t>K1531</t>
  </si>
  <si>
    <t>A095</t>
  </si>
  <si>
    <t>K1507</t>
  </si>
  <si>
    <t>AT118</t>
  </si>
  <si>
    <t>UN017</t>
  </si>
  <si>
    <t>UN097B</t>
  </si>
  <si>
    <t>UN098</t>
  </si>
  <si>
    <t>UN018</t>
  </si>
  <si>
    <t>UN118</t>
  </si>
  <si>
    <t>K1551</t>
  </si>
  <si>
    <t>K1504</t>
  </si>
  <si>
    <t>K1503</t>
  </si>
  <si>
    <t>SV058</t>
  </si>
  <si>
    <t>AP113</t>
  </si>
  <si>
    <t>K1502</t>
  </si>
  <si>
    <t>K1501</t>
  </si>
  <si>
    <t>AP262</t>
  </si>
  <si>
    <t>AP087</t>
  </si>
  <si>
    <t>UNROB2</t>
  </si>
  <si>
    <t>UNROB8</t>
  </si>
  <si>
    <t>UNROB5</t>
  </si>
  <si>
    <t>UNROB6</t>
  </si>
  <si>
    <t>UNROB3</t>
  </si>
  <si>
    <t>UNROB4</t>
  </si>
  <si>
    <t>Group16</t>
  </si>
  <si>
    <t>UNDW02</t>
  </si>
  <si>
    <t>Group16_1</t>
  </si>
  <si>
    <t>K1601</t>
  </si>
  <si>
    <t>AP217</t>
  </si>
  <si>
    <t>K1658B</t>
  </si>
  <si>
    <t>UNK1607</t>
  </si>
  <si>
    <t>UN244</t>
  </si>
  <si>
    <t>UN244T</t>
  </si>
  <si>
    <t>UN245T</t>
  </si>
  <si>
    <t>UN274</t>
  </si>
  <si>
    <t>UN323</t>
  </si>
  <si>
    <t>UN350B</t>
  </si>
  <si>
    <t>K1657</t>
  </si>
  <si>
    <t>K1604</t>
  </si>
  <si>
    <t>K1605</t>
  </si>
  <si>
    <t>K1606</t>
  </si>
  <si>
    <t>AT145</t>
  </si>
  <si>
    <t>K1607</t>
  </si>
  <si>
    <t>UNK1609</t>
  </si>
  <si>
    <t>K1608</t>
  </si>
  <si>
    <t>AP057</t>
  </si>
  <si>
    <t>AP028</t>
  </si>
  <si>
    <t>FM2</t>
  </si>
  <si>
    <t>K1610</t>
  </si>
  <si>
    <t>AP094</t>
  </si>
  <si>
    <t>K1638</t>
  </si>
  <si>
    <t>K1656</t>
  </si>
  <si>
    <t>K1632</t>
  </si>
  <si>
    <t>AG005C</t>
  </si>
  <si>
    <t>K1634</t>
  </si>
  <si>
    <t>AT031</t>
  </si>
  <si>
    <t>ANTP</t>
  </si>
  <si>
    <t>AP038</t>
  </si>
  <si>
    <t>AG005G</t>
  </si>
  <si>
    <t>K1613</t>
  </si>
  <si>
    <t>A076</t>
  </si>
  <si>
    <t>A003</t>
  </si>
  <si>
    <t>K1614</t>
  </si>
  <si>
    <t>K1615</t>
  </si>
  <si>
    <t>AP307</t>
  </si>
  <si>
    <t>K1654B</t>
  </si>
  <si>
    <t>Group16_2</t>
  </si>
  <si>
    <t>K1653</t>
  </si>
  <si>
    <t>K1616</t>
  </si>
  <si>
    <t>UNK1605B</t>
  </si>
  <si>
    <t>UNK1603B</t>
  </si>
  <si>
    <t>K1652</t>
  </si>
  <si>
    <t>UN105B</t>
  </si>
  <si>
    <t>AT043</t>
  </si>
  <si>
    <t>UN408B</t>
  </si>
  <si>
    <t>UNK1601</t>
  </si>
  <si>
    <t>UNK1606T</t>
  </si>
  <si>
    <t>K1659B</t>
  </si>
  <si>
    <t>UN170</t>
  </si>
  <si>
    <t>AC006</t>
  </si>
  <si>
    <t>AP292</t>
  </si>
  <si>
    <t>AT069</t>
  </si>
  <si>
    <t>AT121</t>
  </si>
  <si>
    <t>H043</t>
  </si>
  <si>
    <t>K1619</t>
  </si>
  <si>
    <t>K1635</t>
  </si>
  <si>
    <t>K1651</t>
  </si>
  <si>
    <t>K1636</t>
  </si>
  <si>
    <t>K1623</t>
  </si>
  <si>
    <t>AP032</t>
  </si>
  <si>
    <t>K1622</t>
  </si>
  <si>
    <t>Group16_3</t>
  </si>
  <si>
    <t>K1621</t>
  </si>
  <si>
    <t>K1624</t>
  </si>
  <si>
    <t>BI312</t>
  </si>
  <si>
    <t>BI285</t>
  </si>
  <si>
    <t>K1625</t>
  </si>
  <si>
    <t>AP168</t>
  </si>
  <si>
    <t>BI007</t>
  </si>
  <si>
    <t>K1626</t>
  </si>
  <si>
    <t>K1643</t>
  </si>
  <si>
    <t>K1642</t>
  </si>
  <si>
    <t>K1629</t>
  </si>
  <si>
    <t>BI014</t>
  </si>
  <si>
    <t>LAT3</t>
  </si>
  <si>
    <t>K1628</t>
  </si>
  <si>
    <t>UNK1602B</t>
  </si>
  <si>
    <t>UN366</t>
  </si>
  <si>
    <t>All markers</t>
  </si>
  <si>
    <t>NR</t>
  </si>
  <si>
    <t>Chromosome</t>
  </si>
  <si>
    <t>Full dataset</t>
  </si>
  <si>
    <t>Colinear congruent markers</t>
  </si>
  <si>
    <t>Ambigous markers</t>
  </si>
  <si>
    <t>Conflicting incongruent markers</t>
  </si>
  <si>
    <t>All positioned markers (n)</t>
  </si>
  <si>
    <t>Complete markers (n)</t>
  </si>
  <si>
    <t>Only single primer w BLAST hit</t>
  </si>
  <si>
    <t>Paired primers &gt; 1kbp apart</t>
  </si>
  <si>
    <t>Overlap between markers</t>
  </si>
  <si>
    <t>Markers generate interleaved contigs</t>
  </si>
  <si>
    <t>Markers in reverse order on contig</t>
  </si>
  <si>
    <t>Sum</t>
  </si>
  <si>
    <t>Proportion (%)</t>
  </si>
  <si>
    <t>Markers with non-zero genetic distances</t>
  </si>
  <si>
    <t>LG</t>
  </si>
  <si>
    <t>Length</t>
  </si>
  <si>
    <t>Start (on chr)</t>
  </si>
  <si>
    <t>End (on chr)</t>
  </si>
  <si>
    <t>Total</t>
  </si>
  <si>
    <t>Orientation</t>
  </si>
  <si>
    <t>Terminal telomeric TTAGGs in outer 1-2 10kbp window (n)</t>
  </si>
  <si>
    <t>Comment</t>
  </si>
  <si>
    <t>plus</t>
  </si>
  <si>
    <t>Telomeric motif is reverse complement CCTAA</t>
  </si>
  <si>
    <t>-</t>
  </si>
  <si>
    <t>mitochondrion</t>
  </si>
  <si>
    <t>MT</t>
  </si>
  <si>
    <t>MT_chr</t>
  </si>
  <si>
    <t>unplaced</t>
  </si>
  <si>
    <t>GroupUN_248</t>
  </si>
  <si>
    <t>GroupUN_248_contig</t>
  </si>
  <si>
    <t>unknown</t>
  </si>
  <si>
    <t>GroupUN_243</t>
  </si>
  <si>
    <t>GroupUN_243_contig</t>
  </si>
  <si>
    <t>GroupUN_13</t>
  </si>
  <si>
    <t>GroupUN_13_contig</t>
  </si>
  <si>
    <t>GroupUN_250</t>
  </si>
  <si>
    <t>GroupUN_250_contig</t>
  </si>
  <si>
    <t>GroupUN_246</t>
  </si>
  <si>
    <t>GroupUN_246_contig</t>
  </si>
  <si>
    <t>GroupUN_244_associated_to_Group10</t>
  </si>
  <si>
    <t>GroupUN_244_associated_to_Group10_contig</t>
  </si>
  <si>
    <t>GroupUN_247</t>
  </si>
  <si>
    <t>GroupUN_247_contig</t>
  </si>
  <si>
    <t>GroupUN_251_associated_to_Group15</t>
  </si>
  <si>
    <t>GroupUN_251_associated_to_Group15_contig</t>
  </si>
  <si>
    <t>GroupUN_9</t>
  </si>
  <si>
    <t>GroupUN_9_contig</t>
  </si>
  <si>
    <t>GroupUN_53_associated_to_Group10</t>
  </si>
  <si>
    <t>GroupUN_53_associated_to_Group10_contig</t>
  </si>
  <si>
    <t>GroupUN_138</t>
  </si>
  <si>
    <t>GroupUN_138_contig</t>
  </si>
  <si>
    <t>GroupUN_252_associated_to_Group15</t>
  </si>
  <si>
    <t>GroupUN_252_associated_to_Group15_contig</t>
  </si>
  <si>
    <t>GroupUN_88</t>
  </si>
  <si>
    <t>GroupUN_88_contig</t>
  </si>
  <si>
    <t>GroupUN_11</t>
  </si>
  <si>
    <t>GroupUN_11_contig</t>
  </si>
  <si>
    <t>GroupUN_226</t>
  </si>
  <si>
    <t>GroupUN_226_contig</t>
  </si>
  <si>
    <t>GroupUN_3</t>
  </si>
  <si>
    <t>GroupUN_3_contig</t>
  </si>
  <si>
    <t>GroupUN_245</t>
  </si>
  <si>
    <t>GroupUN_245_contig</t>
  </si>
  <si>
    <t>GroupUN_44</t>
  </si>
  <si>
    <t>GroupUN_44_contig</t>
  </si>
  <si>
    <t>GroupUN_210_associated_to_Group15</t>
  </si>
  <si>
    <t>GroupUN_210_associated_to_Group15_contig</t>
  </si>
  <si>
    <t>GroupUN_41_associated_to_Group9</t>
  </si>
  <si>
    <t>GroupUN_41_associated_to_Group9_contig</t>
  </si>
  <si>
    <t>GroupUN_81_associated_to_Group9</t>
  </si>
  <si>
    <t>GroupUN_81_associated_to_Group9_contig</t>
  </si>
  <si>
    <t>GroupUN_109_associated_to_Group8</t>
  </si>
  <si>
    <t>GroupUN_109_associated_to_Group8_contig</t>
  </si>
  <si>
    <t>GroupUN_15_associated_to_Group10</t>
  </si>
  <si>
    <t>GroupUN_15_associated_to_Group10_contig</t>
  </si>
  <si>
    <t>GroupUN_173_associated_to_Group9</t>
  </si>
  <si>
    <t>GroupUN_173_associated_to_Group9_contig</t>
  </si>
  <si>
    <t>GroupUN_63</t>
  </si>
  <si>
    <t>GroupUN_63_contig</t>
  </si>
  <si>
    <t>GroupUN_21_associated_to_Group15</t>
  </si>
  <si>
    <t>GroupUN_21_associated_to_Group15_contig</t>
  </si>
  <si>
    <t>GroupUN_64</t>
  </si>
  <si>
    <t>GroupUN_64_contig</t>
  </si>
  <si>
    <t>GroupUN_77_associated_to_Group11</t>
  </si>
  <si>
    <t>GroupUN_77_associated_to_Group11_contig</t>
  </si>
  <si>
    <t>GroupUN_188_associated_to_Group14</t>
  </si>
  <si>
    <t>GroupUN_188_associated_to_Group14_contig</t>
  </si>
  <si>
    <t>GroupUN_135</t>
  </si>
  <si>
    <t>GroupUN_135_contig</t>
  </si>
  <si>
    <t>GroupUN_111_associated_to_Group9</t>
  </si>
  <si>
    <t>GroupUN_111_associated_to_Group9_contig</t>
  </si>
  <si>
    <t>GroupUN_164</t>
  </si>
  <si>
    <t>GroupUN_164_contig</t>
  </si>
  <si>
    <t>GroupUN_8</t>
  </si>
  <si>
    <t>GroupUN_8_contig</t>
  </si>
  <si>
    <t>GroupUN_161_associated_to_Group9</t>
  </si>
  <si>
    <t>GroupUN_161_associated_to_Group9_contig</t>
  </si>
  <si>
    <t>GroupUN_240</t>
  </si>
  <si>
    <t>GroupUN_240_contig</t>
  </si>
  <si>
    <t>GroupUN_17</t>
  </si>
  <si>
    <t>GroupUN_17_contig</t>
  </si>
  <si>
    <t>GroupUN_2</t>
  </si>
  <si>
    <t>GroupUN_2_contig</t>
  </si>
  <si>
    <t>GroupUN_175</t>
  </si>
  <si>
    <t>GroupUN_175_contig</t>
  </si>
  <si>
    <t>GroupUN_141</t>
  </si>
  <si>
    <t>GroupUN_141_contig</t>
  </si>
  <si>
    <t>GroupUN_146_associated_to_Group7</t>
  </si>
  <si>
    <t>GroupUN_146_associated_to_Group7_contig</t>
  </si>
  <si>
    <t>GroupUN_84</t>
  </si>
  <si>
    <t>GroupUN_84_contig</t>
  </si>
  <si>
    <t>GroupUN_69_associated_to_Group10</t>
  </si>
  <si>
    <t>GroupUN_69_associated_to_Group10_contig</t>
  </si>
  <si>
    <t>GroupUN_58_associated_to_Group9</t>
  </si>
  <si>
    <t>GroupUN_58_associated_to_Group9_contig</t>
  </si>
  <si>
    <t>GroupUN_143</t>
  </si>
  <si>
    <t>GroupUN_143_contig</t>
  </si>
  <si>
    <t>GroupUN_204</t>
  </si>
  <si>
    <t>GroupUN_204_contig</t>
  </si>
  <si>
    <t>GroupUN_151_associated_to_Group9</t>
  </si>
  <si>
    <t>GroupUN_151_associated_to_Group9_contig</t>
  </si>
  <si>
    <t>GroupUN_12</t>
  </si>
  <si>
    <t>GroupUN_12_contig</t>
  </si>
  <si>
    <t>GroupUN_136</t>
  </si>
  <si>
    <t>GroupUN_136_contig</t>
  </si>
  <si>
    <t>GroupUN_132_associated_to_Group11</t>
  </si>
  <si>
    <t>GroupUN_132_associated_to_Group11_contig</t>
  </si>
  <si>
    <t>GroupUN_27</t>
  </si>
  <si>
    <t>GroupUN_27_contig</t>
  </si>
  <si>
    <t>GroupUN_157_associated_to_Group14</t>
  </si>
  <si>
    <t>GroupUN_157_associated_to_Group14_contig</t>
  </si>
  <si>
    <t>GroupUN_168_associated_to_Group5</t>
  </si>
  <si>
    <t>GroupUN_168_associated_to_Group5_contig</t>
  </si>
  <si>
    <t>GroupUN_26_associated_to_Group15</t>
  </si>
  <si>
    <t>GroupUN_26_associated_to_Group15_contig</t>
  </si>
  <si>
    <t>GroupUN_71_associated_to_Group6</t>
  </si>
  <si>
    <t>GroupUN_71_associated_to_Group6_contig</t>
  </si>
  <si>
    <t>GroupUN_97_associated_to_Group15</t>
  </si>
  <si>
    <t>GroupUN_97_associated_to_Group15_contig</t>
  </si>
  <si>
    <t>GroupUN_223_associated_to_Group14</t>
  </si>
  <si>
    <t>GroupUN_223_associated_to_Group14_contig</t>
  </si>
  <si>
    <t>GroupUN_16_associated_to_Group10</t>
  </si>
  <si>
    <t>GroupUN_16_associated_to_Group10_contig</t>
  </si>
  <si>
    <t>GroupUN_134</t>
  </si>
  <si>
    <t>GroupUN_134_contig</t>
  </si>
  <si>
    <t>GroupUN_43_associated_to_Group10</t>
  </si>
  <si>
    <t>GroupUN_43_associated_to_Group10_contig</t>
  </si>
  <si>
    <t>GroupUN_74_associated_to_Group7</t>
  </si>
  <si>
    <t>GroupUN_74_associated_to_Group7_contig</t>
  </si>
  <si>
    <t>GroupUN_249</t>
  </si>
  <si>
    <t>GroupUN_249_contig</t>
  </si>
  <si>
    <t>GroupUN_95</t>
  </si>
  <si>
    <t>GroupUN_95_contig</t>
  </si>
  <si>
    <t>GroupUN_172</t>
  </si>
  <si>
    <t>GroupUN_172_contig</t>
  </si>
  <si>
    <t>GroupUN_193_associated_to_Group14</t>
  </si>
  <si>
    <t>GroupUN_193_associated_to_Group14_contig</t>
  </si>
  <si>
    <t>GroupUN_117_associated_to_Group15</t>
  </si>
  <si>
    <t>GroupUN_117_associated_to_Group15_contig</t>
  </si>
  <si>
    <t>GroupUN_180</t>
  </si>
  <si>
    <t>GroupUN_180_contig</t>
  </si>
  <si>
    <t>GroupUN_20</t>
  </si>
  <si>
    <t>GroupUN_20_contig</t>
  </si>
  <si>
    <t>GroupUN_4_associated_to_Group15</t>
  </si>
  <si>
    <t>GroupUN_4_associated_to_Group15_contig</t>
  </si>
  <si>
    <t>GroupUN_126_associated_to_Group9</t>
  </si>
  <si>
    <t>GroupUN_126_associated_to_Group9_contig</t>
  </si>
  <si>
    <t>GroupUN_194_associated_to_Group15</t>
  </si>
  <si>
    <t>GroupUN_194_associated_to_Group15_contig</t>
  </si>
  <si>
    <t>GroupUN_218</t>
  </si>
  <si>
    <t>GroupUN_218_contig</t>
  </si>
  <si>
    <t>GroupUN_153_associated_to_Group10</t>
  </si>
  <si>
    <t>GroupUN_153_associated_to_Group10_contig</t>
  </si>
  <si>
    <t>GroupUN_24_associated_to_Group14</t>
  </si>
  <si>
    <t>GroupUN_24_associated_to_Group14_contig</t>
  </si>
  <si>
    <t>GroupUN_150</t>
  </si>
  <si>
    <t>GroupUN_150_contig</t>
  </si>
  <si>
    <t>GroupUN_155_associated_to_Group12</t>
  </si>
  <si>
    <t>GroupUN_155_associated_to_Group12_contig</t>
  </si>
  <si>
    <t>GroupUN_229_associated_to_Group9</t>
  </si>
  <si>
    <t>GroupUN_229_associated_to_Group9_contig</t>
  </si>
  <si>
    <t>GroupUN_199</t>
  </si>
  <si>
    <t>GroupUN_199_contig</t>
  </si>
  <si>
    <t>Likely unplaced distal telomere</t>
  </si>
  <si>
    <t>GroupUN_70_associated_to_Group15</t>
  </si>
  <si>
    <t>GroupUN_70_associated_to_Group15_contig</t>
  </si>
  <si>
    <t>GroupUN_181</t>
  </si>
  <si>
    <t>GroupUN_181_contig</t>
  </si>
  <si>
    <t>GroupUN_102</t>
  </si>
  <si>
    <t>GroupUN_102_contig</t>
  </si>
  <si>
    <t>GroupUN_110_associated_to_Group9</t>
  </si>
  <si>
    <t>GroupUN_110_associated_to_Group9_contig</t>
  </si>
  <si>
    <t>GroupUN_209_associated_to_Group8</t>
  </si>
  <si>
    <t>GroupUN_209_associated_to_Group8_contig</t>
  </si>
  <si>
    <t>GroupUN_187_associated_to_Group9</t>
  </si>
  <si>
    <t>GroupUN_187_associated_to_Group9_contig</t>
  </si>
  <si>
    <t>GroupUN_128_associated_to_Group14</t>
  </si>
  <si>
    <t>GroupUN_128_associated_to_Group14_contig</t>
  </si>
  <si>
    <t>GroupUN_211_associated_to_Group14</t>
  </si>
  <si>
    <t>GroupUN_211_associated_to_Group14_contig</t>
  </si>
  <si>
    <t>GroupUN_222</t>
  </si>
  <si>
    <t>GroupUN_222_contig</t>
  </si>
  <si>
    <t>GroupUN_254</t>
  </si>
  <si>
    <t>GroupUN_254_contig</t>
  </si>
  <si>
    <t>GroupUN_7_associated_to_Group11</t>
  </si>
  <si>
    <t>GroupUN_7_associated_to_Group11_contig</t>
  </si>
  <si>
    <t>Ambiguous telomere: motif is reverse complement CCTAA, but it also contains 28 AluIs, typical for proximal telomeres</t>
  </si>
  <si>
    <t>GroupUN_1</t>
  </si>
  <si>
    <t>GroupUN_1_contig</t>
  </si>
  <si>
    <t>GroupUN_98</t>
  </si>
  <si>
    <t>GroupUN_98_contig</t>
  </si>
  <si>
    <t>GroupUN_80_associated_to_Group9</t>
  </si>
  <si>
    <t>GroupUN_80_associated_to_Group9_contig</t>
  </si>
  <si>
    <t>GroupUN_160_associated_to_Group9</t>
  </si>
  <si>
    <t>GroupUN_160_associated_to_Group9_contig</t>
  </si>
  <si>
    <t>GroupUN_206</t>
  </si>
  <si>
    <t>GroupUN_206_contig</t>
  </si>
  <si>
    <t>GroupUN_170</t>
  </si>
  <si>
    <t>GroupUN_170_contig</t>
  </si>
  <si>
    <t>GroupUN_186</t>
  </si>
  <si>
    <t>GroupUN_186_contig</t>
  </si>
  <si>
    <t>GroupUN_79_associated_to_Group14</t>
  </si>
  <si>
    <t>GroupUN_79_associated_to_Group14_contig</t>
  </si>
  <si>
    <t>GroupUN_60</t>
  </si>
  <si>
    <t>GroupUN_60_contig</t>
  </si>
  <si>
    <t>GroupUN_46_associated_to_Group14</t>
  </si>
  <si>
    <t>GroupUN_46_associated_to_Group14_contig</t>
  </si>
  <si>
    <t>GroupUN_140</t>
  </si>
  <si>
    <t>GroupUN_140_contig</t>
  </si>
  <si>
    <t>GroupUN_198_associated_to_Group11</t>
  </si>
  <si>
    <t>GroupUN_198_associated_to_Group11_contig</t>
  </si>
  <si>
    <t>GroupUN_221</t>
  </si>
  <si>
    <t>GroupUN_221_contig</t>
  </si>
  <si>
    <t>GroupUN_176</t>
  </si>
  <si>
    <t>GroupUN_176_contig</t>
  </si>
  <si>
    <t>GroupUN_203</t>
  </si>
  <si>
    <t>GroupUN_203_contig</t>
  </si>
  <si>
    <t>GroupUN_184_associated_to_Group7</t>
  </si>
  <si>
    <t>GroupUN_184_associated_to_Group7_contig</t>
  </si>
  <si>
    <t>GroupUN_30_associated_to_Group14</t>
  </si>
  <si>
    <t>GroupUN_30_associated_to_Group14_contig</t>
  </si>
  <si>
    <t>GroupUN_106_associated_to_Group14</t>
  </si>
  <si>
    <t>GroupUN_106_associated_to_Group14_contig</t>
  </si>
  <si>
    <t>GroupUN_67</t>
  </si>
  <si>
    <t>GroupUN_67_contig</t>
  </si>
  <si>
    <t>GroupUN_219</t>
  </si>
  <si>
    <t>GroupUN_219_contig</t>
  </si>
  <si>
    <t>GroupUN_200</t>
  </si>
  <si>
    <t>GroupUN_200_contig</t>
  </si>
  <si>
    <t>GroupUN_169</t>
  </si>
  <si>
    <t>GroupUN_169_contig</t>
  </si>
  <si>
    <t>GroupUN_233_associated_to_Group8</t>
  </si>
  <si>
    <t>GroupUN_233_associated_to_Group8_contig</t>
  </si>
  <si>
    <t>GroupUN_253</t>
  </si>
  <si>
    <t>GroupUN_253_contig</t>
  </si>
  <si>
    <t>GroupUN_40_associated_to_Group9</t>
  </si>
  <si>
    <t>GroupUN_40_associated_to_Group9_contig</t>
  </si>
  <si>
    <t>GroupUN_162</t>
  </si>
  <si>
    <t>GroupUN_162_contig</t>
  </si>
  <si>
    <t>GroupUN_51_associated_to_Group14</t>
  </si>
  <si>
    <t>GroupUN_51_associated_to_Group14_contig</t>
  </si>
  <si>
    <t>GroupUN_207_associated_to_Group9</t>
  </si>
  <si>
    <t>GroupUN_207_associated_to_Group9_contig</t>
  </si>
  <si>
    <t>GroupUN_237_associated_to_Group15</t>
  </si>
  <si>
    <t>GroupUN_237_associated_to_Group15_contig</t>
  </si>
  <si>
    <t>GroupUN_108</t>
  </si>
  <si>
    <t>GroupUN_108_contig</t>
  </si>
  <si>
    <t>GroupUN_56</t>
  </si>
  <si>
    <t>GroupUN_56_contig</t>
  </si>
  <si>
    <t>GroupUN_195</t>
  </si>
  <si>
    <t>GroupUN_195_contig</t>
  </si>
  <si>
    <t>GroupUN_101</t>
  </si>
  <si>
    <t>GroupUN_101_contig</t>
  </si>
  <si>
    <t>GroupUN_217_associated_to_Group14</t>
  </si>
  <si>
    <t>GroupUN_217_associated_to_Group14_contig</t>
  </si>
  <si>
    <t>GroupUN_129</t>
  </si>
  <si>
    <t>GroupUN_129_contig</t>
  </si>
  <si>
    <t>GroupUN_103</t>
  </si>
  <si>
    <t>GroupUN_103_contig</t>
  </si>
  <si>
    <t>GroupUN_205_associated_to_Group15</t>
  </si>
  <si>
    <t>GroupUN_205_associated_to_Group15_contig</t>
  </si>
  <si>
    <t>GroupUN_89</t>
  </si>
  <si>
    <t>GroupUN_89_contig</t>
  </si>
  <si>
    <t>GroupUN_93_associated_to_Group14</t>
  </si>
  <si>
    <t>GroupUN_93_associated_to_Group14_contig</t>
  </si>
  <si>
    <t>GroupUN_99</t>
  </si>
  <si>
    <t>GroupUN_99_contig</t>
  </si>
  <si>
    <t>GroupUN_159</t>
  </si>
  <si>
    <t>GroupUN_159_contig</t>
  </si>
  <si>
    <t>GroupUN_178</t>
  </si>
  <si>
    <t>GroupUN_178_contig</t>
  </si>
  <si>
    <t>GroupUN_197</t>
  </si>
  <si>
    <t>GroupUN_197_contig</t>
  </si>
  <si>
    <t>GroupUN_82</t>
  </si>
  <si>
    <t>GroupUN_82_contig</t>
  </si>
  <si>
    <t>GroupUN_156</t>
  </si>
  <si>
    <t>GroupUN_156_contig</t>
  </si>
  <si>
    <t>GroupUN_94</t>
  </si>
  <si>
    <t>GroupUN_94_contig</t>
  </si>
  <si>
    <t>GroupUN_96</t>
  </si>
  <si>
    <t>GroupUN_96_contig</t>
  </si>
  <si>
    <t>GroupUN_35</t>
  </si>
  <si>
    <t>GroupUN_35_contig</t>
  </si>
  <si>
    <t>GroupUN_59</t>
  </si>
  <si>
    <t>GroupUN_59_contig</t>
  </si>
  <si>
    <t>GroupUN_100</t>
  </si>
  <si>
    <t>GroupUN_100_contig</t>
  </si>
  <si>
    <t>GroupUN_154</t>
  </si>
  <si>
    <t>GroupUN_154_contig</t>
  </si>
  <si>
    <t>GroupUN_185_associated_to_Group9</t>
  </si>
  <si>
    <t>GroupUN_185_associated_to_Group9_contig</t>
  </si>
  <si>
    <t>GroupUN_177</t>
  </si>
  <si>
    <t>GroupUN_177_contig</t>
  </si>
  <si>
    <t>GroupUN_165_associated_to_Group15</t>
  </si>
  <si>
    <t>GroupUN_165_associated_to_Group15_contig</t>
  </si>
  <si>
    <t>GroupUN_57</t>
  </si>
  <si>
    <t>GroupUN_57_contig</t>
  </si>
  <si>
    <t>GroupUN_38_associated_to_Group15</t>
  </si>
  <si>
    <t>GroupUN_38_associated_to_Group15_contig</t>
  </si>
  <si>
    <t>GroupUN_139</t>
  </si>
  <si>
    <t>GroupUN_139_contig</t>
  </si>
  <si>
    <t>GroupUN_85</t>
  </si>
  <si>
    <t>GroupUN_85_contig</t>
  </si>
  <si>
    <t>GroupUN_118</t>
  </si>
  <si>
    <t>GroupUN_118_contig</t>
  </si>
  <si>
    <t>GroupUN_202</t>
  </si>
  <si>
    <t>GroupUN_202_contig</t>
  </si>
  <si>
    <t>GroupUN_39_associated_to_Group15</t>
  </si>
  <si>
    <t>GroupUN_39_associated_to_Group15_contig</t>
  </si>
  <si>
    <t>GroupUN_104</t>
  </si>
  <si>
    <t>GroupUN_104_contig</t>
  </si>
  <si>
    <t>GroupUN_174_associated_to_Group9</t>
  </si>
  <si>
    <t>GroupUN_174_associated_to_Group9_contig</t>
  </si>
  <si>
    <t>GroupUN_55_associated_to_Group2</t>
  </si>
  <si>
    <t>GroupUN_55_associated_to_Group2_contig</t>
  </si>
  <si>
    <t>GroupUN_213</t>
  </si>
  <si>
    <t>GroupUN_213_contig</t>
  </si>
  <si>
    <t>GroupUN_76</t>
  </si>
  <si>
    <t>GroupUN_76_contig</t>
  </si>
  <si>
    <t>GroupUN_191_associated_to_Group11</t>
  </si>
  <si>
    <t>GroupUN_191_associated_to_Group11_contig</t>
  </si>
  <si>
    <t>GroupUN_220_associated_to_Group15</t>
  </si>
  <si>
    <t>GroupUN_220_associated_to_Group15_contig</t>
  </si>
  <si>
    <t>GroupUN_133_associated_to_Group15</t>
  </si>
  <si>
    <t>GroupUN_133_associated_to_Group15_contig</t>
  </si>
  <si>
    <t>GroupUN_19_associated_to_Group15</t>
  </si>
  <si>
    <t>GroupUN_19_associated_to_Group15_contig</t>
  </si>
  <si>
    <t>GroupUN_232</t>
  </si>
  <si>
    <t>GroupUN_232_contig</t>
  </si>
  <si>
    <t>GroupUN_163</t>
  </si>
  <si>
    <t>GroupUN_163_contig</t>
  </si>
  <si>
    <t>1. Amel_HAv3</t>
  </si>
  <si>
    <t>Hymenoptera BUSCOs (n=4,415)</t>
  </si>
  <si>
    <t>2. Amel_HAv3</t>
  </si>
  <si>
    <t>Metazoa BUSCOs (n=978)</t>
  </si>
  <si>
    <t>3. Amel4.5</t>
  </si>
  <si>
    <t>4. Amel4.5</t>
  </si>
  <si>
    <t>Count</t>
  </si>
  <si>
    <t>Type</t>
  </si>
  <si>
    <t>Complete BUSCOs (C)</t>
  </si>
  <si>
    <t>Complete and single-copy BUSCOs (S)</t>
  </si>
  <si>
    <t>Complete and duplicated BUSCOs (D)</t>
  </si>
  <si>
    <t>Fragmented BUSCOs (F)</t>
  </si>
  <si>
    <t>Missing BUSCOs (M)</t>
  </si>
  <si>
    <t>Total BUSCO groups searched</t>
  </si>
  <si>
    <t>Summary</t>
  </si>
  <si>
    <t>C:98.3%[S:98.1%,D:0.2%],F:0.7%,M:1.0%,n:4415</t>
  </si>
  <si>
    <t>C:98.1%[S:97.9%,D:0.2%],F:0.4%,M:1.5%,n:978</t>
  </si>
  <si>
    <t>C:97.6%[S:97.4%,D:0.2%],F:1.0%,M:1.4%,n:4415</t>
  </si>
  <si>
    <t>C:96.2%[S:95.6%,D:0.6%],F:0.6%,M:3.2%,n:978</t>
  </si>
  <si>
    <t>Busco id</t>
  </si>
  <si>
    <t>Status</t>
  </si>
  <si>
    <t>Start</t>
  </si>
  <si>
    <t>End</t>
  </si>
  <si>
    <t>Score</t>
  </si>
  <si>
    <t>EOG091B0006</t>
  </si>
  <si>
    <t>Complete</t>
  </si>
  <si>
    <t>EOG091G00AH</t>
  </si>
  <si>
    <t>EOG091B0007</t>
  </si>
  <si>
    <t>EOG091G00CM</t>
  </si>
  <si>
    <t>EOG091B000H</t>
  </si>
  <si>
    <t>EOG091G00GM</t>
  </si>
  <si>
    <t>EOG091B000M</t>
  </si>
  <si>
    <t>EOG091G00GQ</t>
  </si>
  <si>
    <t>EOG091B000Y</t>
  </si>
  <si>
    <t>EOG091G00L0</t>
  </si>
  <si>
    <t>EOG091B0012</t>
  </si>
  <si>
    <t>EOG091G00MA</t>
  </si>
  <si>
    <t>EOG091B0016</t>
  </si>
  <si>
    <t>EOG091G00MI</t>
  </si>
  <si>
    <t>GroupUN</t>
  </si>
  <si>
    <t>EOG091B001P</t>
  </si>
  <si>
    <t>EOG091G00Q0</t>
  </si>
  <si>
    <t>EOG091B001Y</t>
  </si>
  <si>
    <t>EOG091G00QT</t>
  </si>
  <si>
    <t>EOG091B0020</t>
  </si>
  <si>
    <t>EOG091G00UD</t>
  </si>
  <si>
    <t>EOG091B002C</t>
  </si>
  <si>
    <t>EOG091G00VZ</t>
  </si>
  <si>
    <t>EOG091B002I</t>
  </si>
  <si>
    <t>EOG091G00Z3</t>
  </si>
  <si>
    <t>EOG091B002K</t>
  </si>
  <si>
    <t>EOG091G011X</t>
  </si>
  <si>
    <t>EOG091B002N</t>
  </si>
  <si>
    <t>EOG091G017G</t>
  </si>
  <si>
    <t>EOG091B002S</t>
  </si>
  <si>
    <t>EOG091G017T</t>
  </si>
  <si>
    <t>EOG091B003H</t>
  </si>
  <si>
    <t>EOG091G019V</t>
  </si>
  <si>
    <t>EOG091B003J</t>
  </si>
  <si>
    <t>EOG091G01EW</t>
  </si>
  <si>
    <t>EOG091B003U</t>
  </si>
  <si>
    <t>EOG091G01GC</t>
  </si>
  <si>
    <t>EOG091B003V</t>
  </si>
  <si>
    <t>EOG091G01IW</t>
  </si>
  <si>
    <t>EOG091B003W</t>
  </si>
  <si>
    <t>EOG091G01LC</t>
  </si>
  <si>
    <t>EOG091B003X</t>
  </si>
  <si>
    <t>EOG091G01MK</t>
  </si>
  <si>
    <t>EOG091B0046</t>
  </si>
  <si>
    <t>EOG091G01S9</t>
  </si>
  <si>
    <t>EOG091B0047</t>
  </si>
  <si>
    <t>EOG091G01TH</t>
  </si>
  <si>
    <t>EOG091B004K</t>
  </si>
  <si>
    <t>EOG091G01TX</t>
  </si>
  <si>
    <t>EOG091B004Q</t>
  </si>
  <si>
    <t>EOG091G01VH</t>
  </si>
  <si>
    <t>EOG091B004W</t>
  </si>
  <si>
    <t>EOG091G01WY</t>
  </si>
  <si>
    <t>EOG091B004Z</t>
  </si>
  <si>
    <t>EOG091G01XD</t>
  </si>
  <si>
    <t>EOG091B005O</t>
  </si>
  <si>
    <t>EOG091G01XI</t>
  </si>
  <si>
    <t>EOG091B005P</t>
  </si>
  <si>
    <t>EOG091G01XQ</t>
  </si>
  <si>
    <t>EOG091B005W</t>
  </si>
  <si>
    <t>EOG091G01Z2</t>
  </si>
  <si>
    <t>EOG091B0067</t>
  </si>
  <si>
    <t>EOG091G020E</t>
  </si>
  <si>
    <t>EOG091B0069</t>
  </si>
  <si>
    <t>EOG091G020Y</t>
  </si>
  <si>
    <t>EOG091B006C</t>
  </si>
  <si>
    <t>EOG091G023Z</t>
  </si>
  <si>
    <t>EOG091B006G</t>
  </si>
  <si>
    <t>EOG091G024J</t>
  </si>
  <si>
    <t>EOG091B006I</t>
  </si>
  <si>
    <t>EOG091G025T</t>
  </si>
  <si>
    <t>EOG091B006M</t>
  </si>
  <si>
    <t>EOG091G0262</t>
  </si>
  <si>
    <t>EOG091B006R</t>
  </si>
  <si>
    <t>EOG091G026F</t>
  </si>
  <si>
    <t>EOG091B006W</t>
  </si>
  <si>
    <t>EOG091G026I</t>
  </si>
  <si>
    <t>EOG091B0073</t>
  </si>
  <si>
    <t>EOG091G027G</t>
  </si>
  <si>
    <t>EOG091B0074</t>
  </si>
  <si>
    <t>EOG091G028G</t>
  </si>
  <si>
    <t>EOG091B0079</t>
  </si>
  <si>
    <t>EOG091G0291</t>
  </si>
  <si>
    <t>EOG091B007C</t>
  </si>
  <si>
    <t>EOG091G029K</t>
  </si>
  <si>
    <t>EOG091B007F</t>
  </si>
  <si>
    <t>EOG091G02B4</t>
  </si>
  <si>
    <t>EOG091B007G</t>
  </si>
  <si>
    <t>EOG091G02BK</t>
  </si>
  <si>
    <t>EOG091B007W</t>
  </si>
  <si>
    <t>EOG091G02C8</t>
  </si>
  <si>
    <t>EOG091B007X</t>
  </si>
  <si>
    <t>EOG091G02E4</t>
  </si>
  <si>
    <t>EOG091B007Y</t>
  </si>
  <si>
    <t>EOG091G02FR</t>
  </si>
  <si>
    <t>EOG091B007Z</t>
  </si>
  <si>
    <t>EOG091G02HY</t>
  </si>
  <si>
    <t>EOG091B0083</t>
  </si>
  <si>
    <t>EOG091G02IP</t>
  </si>
  <si>
    <t>EOG091B0089</t>
  </si>
  <si>
    <t>EOG091G02LY</t>
  </si>
  <si>
    <t>EOG091B008A</t>
  </si>
  <si>
    <t>EOG091G02MR</t>
  </si>
  <si>
    <t>EOG091B008J</t>
  </si>
  <si>
    <t>EOG091G02NH</t>
  </si>
  <si>
    <t>EOG091B008M</t>
  </si>
  <si>
    <t>EOG091G02NO</t>
  </si>
  <si>
    <t>EOG091B008O</t>
  </si>
  <si>
    <t>EOG091G02O5</t>
  </si>
  <si>
    <t>EOG091B008Q</t>
  </si>
  <si>
    <t>EOG091G02O6</t>
  </si>
  <si>
    <t>EOG091B008Z</t>
  </si>
  <si>
    <t>EOG091G02OE</t>
  </si>
  <si>
    <t>EOG091B0092</t>
  </si>
  <si>
    <t>EOG091G02P2</t>
  </si>
  <si>
    <t>EOG091B0095</t>
  </si>
  <si>
    <t>EOG091G02UC</t>
  </si>
  <si>
    <t>EOG091B0096</t>
  </si>
  <si>
    <t>EOG091G02V5</t>
  </si>
  <si>
    <t>EOG091B009K</t>
  </si>
  <si>
    <t>EOG091G02VO</t>
  </si>
  <si>
    <t>EOG091B009N</t>
  </si>
  <si>
    <t>EOG091G02WU</t>
  </si>
  <si>
    <t>EOG091B009R</t>
  </si>
  <si>
    <t>EOG091G02ZI</t>
  </si>
  <si>
    <t>EOG091B009T</t>
  </si>
  <si>
    <t>EOG091G0307</t>
  </si>
  <si>
    <t>EOG091B009X</t>
  </si>
  <si>
    <t>EOG091G031X</t>
  </si>
  <si>
    <t>EOG091B009Z</t>
  </si>
  <si>
    <t>EOG091G0321</t>
  </si>
  <si>
    <t>EOG091B00A6</t>
  </si>
  <si>
    <t>EOG091G0349</t>
  </si>
  <si>
    <t>EOG091B00A9</t>
  </si>
  <si>
    <t>EOG091G036A</t>
  </si>
  <si>
    <t>EOG091B00AF</t>
  </si>
  <si>
    <t>EOG091G036C</t>
  </si>
  <si>
    <t>EOG091B00AQ</t>
  </si>
  <si>
    <t>EOG091G036T</t>
  </si>
  <si>
    <t>EOG091B00AY</t>
  </si>
  <si>
    <t>EOG091G038T</t>
  </si>
  <si>
    <t>EOG091B00B5</t>
  </si>
  <si>
    <t>EOG091G038X</t>
  </si>
  <si>
    <t>EOG091B00B6</t>
  </si>
  <si>
    <t>EOG091G03AN</t>
  </si>
  <si>
    <t>EOG091B00B7</t>
  </si>
  <si>
    <t>EOG091G03B9</t>
  </si>
  <si>
    <t>EOG091B00B9</t>
  </si>
  <si>
    <t>EOG091G03BV</t>
  </si>
  <si>
    <t>EOG091B00BB</t>
  </si>
  <si>
    <t>EOG091G03C0</t>
  </si>
  <si>
    <t>EOG091B00BE</t>
  </si>
  <si>
    <t>EOG091G03C7</t>
  </si>
  <si>
    <t>EOG091B00BG</t>
  </si>
  <si>
    <t>EOG091G03D7</t>
  </si>
  <si>
    <t>EOG091B00BH</t>
  </si>
  <si>
    <t>EOG091G03DT</t>
  </si>
  <si>
    <t>EOG091B00BI</t>
  </si>
  <si>
    <t>EOG091G03FL</t>
  </si>
  <si>
    <t>EOG091B00BS</t>
  </si>
  <si>
    <t>EOG091G03G3</t>
  </si>
  <si>
    <t>EOG091B00BV</t>
  </si>
  <si>
    <t>EOG091G03H4</t>
  </si>
  <si>
    <t>EOG091B00BW</t>
  </si>
  <si>
    <t>EOG091G03I1</t>
  </si>
  <si>
    <t>EOG091B00BX</t>
  </si>
  <si>
    <t>EOG091G03JF</t>
  </si>
  <si>
    <t>EOG091B00C6</t>
  </si>
  <si>
    <t>EOG091G03JG</t>
  </si>
  <si>
    <t>EOG091B00C8</t>
  </si>
  <si>
    <t>EOG091G03JX</t>
  </si>
  <si>
    <t>EOG091B00C9</t>
  </si>
  <si>
    <t>EOG091G03LI</t>
  </si>
  <si>
    <t>EOG091B00CA</t>
  </si>
  <si>
    <t>EOG091G03M4</t>
  </si>
  <si>
    <t>EOG091B00CG</t>
  </si>
  <si>
    <t>EOG091G03O0</t>
  </si>
  <si>
    <t>EOG091B00CN</t>
  </si>
  <si>
    <t>EOG091G03OT</t>
  </si>
  <si>
    <t>EOG091B00CT</t>
  </si>
  <si>
    <t>EOG091G03P0</t>
  </si>
  <si>
    <t>EOG091B00CU</t>
  </si>
  <si>
    <t>EOG091G03PD</t>
  </si>
  <si>
    <t>EOG091B00CX</t>
  </si>
  <si>
    <t>EOG091G03QC</t>
  </si>
  <si>
    <t>EOG091B00CZ</t>
  </si>
  <si>
    <t>EOG091G03RW</t>
  </si>
  <si>
    <t>EOG091B00D2</t>
  </si>
  <si>
    <t>EOG091G03SE</t>
  </si>
  <si>
    <t>EOG091B00DE</t>
  </si>
  <si>
    <t>EOG091G03TX</t>
  </si>
  <si>
    <t>EOG091B00DL</t>
  </si>
  <si>
    <t>EOG091G03TZ</t>
  </si>
  <si>
    <t>EOG091B00DO</t>
  </si>
  <si>
    <t>EOG091G03X8</t>
  </si>
  <si>
    <t>EOG091B00DS</t>
  </si>
  <si>
    <t>EOG091G03XO</t>
  </si>
  <si>
    <t>EOG091B00DY</t>
  </si>
  <si>
    <t>EOG091G03XS</t>
  </si>
  <si>
    <t>Duplicated</t>
  </si>
  <si>
    <t>EOG091B00DZ</t>
  </si>
  <si>
    <t>EOG091G03Y8</t>
  </si>
  <si>
    <t>EOG091B00E0</t>
  </si>
  <si>
    <t>EOG091G03Z1</t>
  </si>
  <si>
    <t>EOG091B00E3</t>
  </si>
  <si>
    <t>EOG091G03ZS</t>
  </si>
  <si>
    <t>EOG091B00E9</t>
  </si>
  <si>
    <t>EOG091G040D</t>
  </si>
  <si>
    <t>EOG091B00EB</t>
  </si>
  <si>
    <t>EOG091G040G</t>
  </si>
  <si>
    <t>EOG091B00ED</t>
  </si>
  <si>
    <t>EOG091G040L</t>
  </si>
  <si>
    <t>EOG091B00EK</t>
  </si>
  <si>
    <t>EOG091G046H</t>
  </si>
  <si>
    <t>EOG091B00EL</t>
  </si>
  <si>
    <t>EOG091G046Y</t>
  </si>
  <si>
    <t>EOG091B00EN</t>
  </si>
  <si>
    <t>EOG091G048B</t>
  </si>
  <si>
    <t>EOG091B00EP</t>
  </si>
  <si>
    <t>EOG091G0495</t>
  </si>
  <si>
    <t>EOG091B00EW</t>
  </si>
  <si>
    <t>EOG091G049W</t>
  </si>
  <si>
    <t>EOG091B00EY</t>
  </si>
  <si>
    <t>EOG091G04CK</t>
  </si>
  <si>
    <t>EOG091B00F3</t>
  </si>
  <si>
    <t>EOG091G04D1</t>
  </si>
  <si>
    <t>EOG091B00F9</t>
  </si>
  <si>
    <t>EOG091G04EX</t>
  </si>
  <si>
    <t>EOG091B00FG</t>
  </si>
  <si>
    <t>EOG091G04FV</t>
  </si>
  <si>
    <t>EOG091B00FI</t>
  </si>
  <si>
    <t>EOG091G04GK</t>
  </si>
  <si>
    <t>EOG091B00FW</t>
  </si>
  <si>
    <t>EOG091G04GW</t>
  </si>
  <si>
    <t>EOG091B00G1</t>
  </si>
  <si>
    <t>EOG091G04IK</t>
  </si>
  <si>
    <t>EOG091B00G3</t>
  </si>
  <si>
    <t>EOG091G04JK</t>
  </si>
  <si>
    <t>EOG091B00G8</t>
  </si>
  <si>
    <t>EOG091G04LC</t>
  </si>
  <si>
    <t>EOG091B00GA</t>
  </si>
  <si>
    <t>EOG091G04MA</t>
  </si>
  <si>
    <t>EOG091B00GF</t>
  </si>
  <si>
    <t>EOG091G04RS</t>
  </si>
  <si>
    <t>EOG091B00GH</t>
  </si>
  <si>
    <t>EOG091G04WH</t>
  </si>
  <si>
    <t>EOG091B00GI</t>
  </si>
  <si>
    <t>EOG091G050A</t>
  </si>
  <si>
    <t>EOG091B00GP</t>
  </si>
  <si>
    <t>Missing</t>
  </si>
  <si>
    <t>EOG091G050Q</t>
  </si>
  <si>
    <t>EOG091B00HB</t>
  </si>
  <si>
    <t>EOG091G0525</t>
  </si>
  <si>
    <t>EOG091B00HC</t>
  </si>
  <si>
    <t>EOG091G0530</t>
  </si>
  <si>
    <t>EOG091B00HF</t>
  </si>
  <si>
    <t>EOG091G053A</t>
  </si>
  <si>
    <t>EOG091B00HT</t>
  </si>
  <si>
    <t>EOG091G053D</t>
  </si>
  <si>
    <t>EOG091B00HV</t>
  </si>
  <si>
    <t>EOG091G053R</t>
  </si>
  <si>
    <t>EOG091B00HX</t>
  </si>
  <si>
    <t>EOG091G054P</t>
  </si>
  <si>
    <t>EOG091B00I2</t>
  </si>
  <si>
    <t>EOG091G0554</t>
  </si>
  <si>
    <t>EOG091B00I3</t>
  </si>
  <si>
    <t>EOG091G057L</t>
  </si>
  <si>
    <t>EOG091B00I7</t>
  </si>
  <si>
    <t>EOG091G059G</t>
  </si>
  <si>
    <t>EOG091B00I9</t>
  </si>
  <si>
    <t>EOG091G05AA</t>
  </si>
  <si>
    <t>EOG091B00IC</t>
  </si>
  <si>
    <t>EOG091G05AH</t>
  </si>
  <si>
    <t>EOG091B00IF</t>
  </si>
  <si>
    <t>EOG091G05CI</t>
  </si>
  <si>
    <t>EOG091B00II</t>
  </si>
  <si>
    <t>EOG091G05D7</t>
  </si>
  <si>
    <t>EOG091B00IN</t>
  </si>
  <si>
    <t>EOG091G05EU</t>
  </si>
  <si>
    <t>EOG091B00IR</t>
  </si>
  <si>
    <t>EOG091G05FE</t>
  </si>
  <si>
    <t>EOG091B00IV</t>
  </si>
  <si>
    <t>EOG091G05GZ</t>
  </si>
  <si>
    <t>EOG091B00J4</t>
  </si>
  <si>
    <t>EOG091G05IH</t>
  </si>
  <si>
    <t>EOG091B00J8</t>
  </si>
  <si>
    <t>EOG091G05IK</t>
  </si>
  <si>
    <t>EOG091B00JG</t>
  </si>
  <si>
    <t>EOG091G05K5</t>
  </si>
  <si>
    <t>EOG091B00JH</t>
  </si>
  <si>
    <t>EOG091G05K7</t>
  </si>
  <si>
    <t>EOG091B00JI</t>
  </si>
  <si>
    <t>EOG091G05KR</t>
  </si>
  <si>
    <t>EOG091B00JN</t>
  </si>
  <si>
    <t>EOG091G05LX</t>
  </si>
  <si>
    <t>EOG091B00JO</t>
  </si>
  <si>
    <t>EOG091G05N4</t>
  </si>
  <si>
    <t>EOG091B00JY</t>
  </si>
  <si>
    <t>EOG091G05NK</t>
  </si>
  <si>
    <t>EOG091B00K3</t>
  </si>
  <si>
    <t>EOG091G05NZ</t>
  </si>
  <si>
    <t>EOG091B00K4</t>
  </si>
  <si>
    <t>EOG091G05OR</t>
  </si>
  <si>
    <t>EOG091B00K6</t>
  </si>
  <si>
    <t>EOG091G05OW</t>
  </si>
  <si>
    <t>EOG091B00K7</t>
  </si>
  <si>
    <t>EOG091G05Q0</t>
  </si>
  <si>
    <t>EOG091B00K8</t>
  </si>
  <si>
    <t>EOG091G05Q6</t>
  </si>
  <si>
    <t>EOG091B00KD</t>
  </si>
  <si>
    <t>EOG091G05RA</t>
  </si>
  <si>
    <t>EOG091B00KE</t>
  </si>
  <si>
    <t>EOG091G05SE</t>
  </si>
  <si>
    <t>EOG091B00KQ</t>
  </si>
  <si>
    <t>EOG091G05T4</t>
  </si>
  <si>
    <t>EOG091B00KX</t>
  </si>
  <si>
    <t>EOG091G05TG</t>
  </si>
  <si>
    <t>EOG091B00L1</t>
  </si>
  <si>
    <t>EOG091G05UF</t>
  </si>
  <si>
    <t>EOG091B00L6</t>
  </si>
  <si>
    <t>EOG091G05X1</t>
  </si>
  <si>
    <t>EOG091B00LE</t>
  </si>
  <si>
    <t>EOG091G05XY</t>
  </si>
  <si>
    <t>EOG091B00LY</t>
  </si>
  <si>
    <t>EOG091G05YC</t>
  </si>
  <si>
    <t>EOG091B00M2</t>
  </si>
  <si>
    <t>EOG091G05ZE</t>
  </si>
  <si>
    <t>EOG091B00M5</t>
  </si>
  <si>
    <t>EOG091G05ZJ</t>
  </si>
  <si>
    <t>EOG091B00MC</t>
  </si>
  <si>
    <t>EOG091G060D</t>
  </si>
  <si>
    <t>EOG091B00MH</t>
  </si>
  <si>
    <t>EOG091G0627</t>
  </si>
  <si>
    <t>EOG091B00ML</t>
  </si>
  <si>
    <t>EOG091G0628</t>
  </si>
  <si>
    <t>EOG091B00MN</t>
  </si>
  <si>
    <t>EOG091G062X</t>
  </si>
  <si>
    <t>EOG091B00MP</t>
  </si>
  <si>
    <t>EOG091G065D</t>
  </si>
  <si>
    <t>EOG091B00MR</t>
  </si>
  <si>
    <t>EOG091G066W</t>
  </si>
  <si>
    <t>EOG091B00N4</t>
  </si>
  <si>
    <t>EOG091G069C</t>
  </si>
  <si>
    <t>EOG091B00N5</t>
  </si>
  <si>
    <t>EOG091G06CB</t>
  </si>
  <si>
    <t>EOG091B00N6</t>
  </si>
  <si>
    <t>EOG091G06DH</t>
  </si>
  <si>
    <t>EOG091B00N7</t>
  </si>
  <si>
    <t>EOG091G06EF</t>
  </si>
  <si>
    <t>EOG091B00N9</t>
  </si>
  <si>
    <t>EOG091G06HP</t>
  </si>
  <si>
    <t>EOG091B00NB</t>
  </si>
  <si>
    <t>EOG091G06I3</t>
  </si>
  <si>
    <t>EOG091B00NI</t>
  </si>
  <si>
    <t>EOG091G06I8</t>
  </si>
  <si>
    <t>EOG091B00NK</t>
  </si>
  <si>
    <t>EOG091G06J6</t>
  </si>
  <si>
    <t>EOG091B00NU</t>
  </si>
  <si>
    <t>EOG091G06JJ</t>
  </si>
  <si>
    <t>EOG091B00NV</t>
  </si>
  <si>
    <t>EOG091G06LW</t>
  </si>
  <si>
    <t>EOG091B00O2</t>
  </si>
  <si>
    <t>EOG091G06M8</t>
  </si>
  <si>
    <t>EOG091B00O3</t>
  </si>
  <si>
    <t>EOG091G06MR</t>
  </si>
  <si>
    <t>EOG091B00O5</t>
  </si>
  <si>
    <t>EOG091G06OM</t>
  </si>
  <si>
    <t>EOG091B00O7</t>
  </si>
  <si>
    <t>EOG091G06ON</t>
  </si>
  <si>
    <t>EOG091B00OM</t>
  </si>
  <si>
    <t>EOG091G06OP</t>
  </si>
  <si>
    <t>EOG091B00OT</t>
  </si>
  <si>
    <t>EOG091G06P4</t>
  </si>
  <si>
    <t>EOG091B00OV</t>
  </si>
  <si>
    <t>EOG091G06QP</t>
  </si>
  <si>
    <t>EOG091B00OW</t>
  </si>
  <si>
    <t>EOG091G06S3</t>
  </si>
  <si>
    <t>EOG091B00P4</t>
  </si>
  <si>
    <t>EOG091G06U0</t>
  </si>
  <si>
    <t>EOG091B00P5</t>
  </si>
  <si>
    <t>EOG091G06XK</t>
  </si>
  <si>
    <t>EOG091B00P7</t>
  </si>
  <si>
    <t>EOG091G06Y3</t>
  </si>
  <si>
    <t>EOG091B00P8</t>
  </si>
  <si>
    <t>EOG091G06Y7</t>
  </si>
  <si>
    <t>EOG091B00PG</t>
  </si>
  <si>
    <t>EOG091G06YD</t>
  </si>
  <si>
    <t>EOG091B00PI</t>
  </si>
  <si>
    <t>EOG091G0703</t>
  </si>
  <si>
    <t>EOG091B00PM</t>
  </si>
  <si>
    <t>EOG091G073F</t>
  </si>
  <si>
    <t>EOG091B00PO</t>
  </si>
  <si>
    <t>EOG091G074G</t>
  </si>
  <si>
    <t>EOG091B00PS</t>
  </si>
  <si>
    <t>EOG091G074J</t>
  </si>
  <si>
    <t>EOG091B00Q2</t>
  </si>
  <si>
    <t>EOG091G074U</t>
  </si>
  <si>
    <t>EOG091B00Q5</t>
  </si>
  <si>
    <t>EOG091G075F</t>
  </si>
  <si>
    <t>EOG091B00Q9</t>
  </si>
  <si>
    <t>EOG091G075K</t>
  </si>
  <si>
    <t>EOG091B00QA</t>
  </si>
  <si>
    <t>EOG091G0769</t>
  </si>
  <si>
    <t>EOG091B00QB</t>
  </si>
  <si>
    <t>EOG091G0781</t>
  </si>
  <si>
    <t>EOG091B00QK</t>
  </si>
  <si>
    <t>EOG091G078D</t>
  </si>
  <si>
    <t>GroupUN_53</t>
  </si>
  <si>
    <t>EOG091B00QS</t>
  </si>
  <si>
    <t>EOG091G079R</t>
  </si>
  <si>
    <t>EOG091B00R2</t>
  </si>
  <si>
    <t>EOG091G07CE</t>
  </si>
  <si>
    <t>EOG091B00R3</t>
  </si>
  <si>
    <t>EOG091G07D9</t>
  </si>
  <si>
    <t>EOG091B00R6</t>
  </si>
  <si>
    <t>EOG091G07DR</t>
  </si>
  <si>
    <t>EOG091B00R7</t>
  </si>
  <si>
    <t>EOG091G07EJ</t>
  </si>
  <si>
    <t>EOG091B00R8</t>
  </si>
  <si>
    <t>EOG091G07FP</t>
  </si>
  <si>
    <t>EOG091B00RD</t>
  </si>
  <si>
    <t>EOG091G07IK</t>
  </si>
  <si>
    <t>EOG091B00RH</t>
  </si>
  <si>
    <t>EOG091G07IY</t>
  </si>
  <si>
    <t>EOG091B00RL</t>
  </si>
  <si>
    <t>EOG091G07KC</t>
  </si>
  <si>
    <t>EOG091B00RS</t>
  </si>
  <si>
    <t>EOG091G07KL</t>
  </si>
  <si>
    <t>EOG091B00RW</t>
  </si>
  <si>
    <t>EOG091G07N5</t>
  </si>
  <si>
    <t>EOG091B00RZ</t>
  </si>
  <si>
    <t>EOG091G07N8</t>
  </si>
  <si>
    <t>EOG091B00S1</t>
  </si>
  <si>
    <t>EOG091G07NJ</t>
  </si>
  <si>
    <t>EOG091B00SC</t>
  </si>
  <si>
    <t>EOG091G07OD</t>
  </si>
  <si>
    <t>EOG091B00SF</t>
  </si>
  <si>
    <t>EOG091G07PH</t>
  </si>
  <si>
    <t>EOG091B00SJ</t>
  </si>
  <si>
    <t>EOG091G07PR</t>
  </si>
  <si>
    <t>EOG091B00SL</t>
  </si>
  <si>
    <t>EOG091G07PV</t>
  </si>
  <si>
    <t>EOG091B00SV</t>
  </si>
  <si>
    <t>EOG091G07Q3</t>
  </si>
  <si>
    <t>EOG091B00SZ</t>
  </si>
  <si>
    <t>EOG091G07QN</t>
  </si>
  <si>
    <t>EOG091B00T6</t>
  </si>
  <si>
    <t>EOG091G07S9</t>
  </si>
  <si>
    <t>EOG091B00T9</t>
  </si>
  <si>
    <t>EOG091G07VQ</t>
  </si>
  <si>
    <t>EOG091B00TA</t>
  </si>
  <si>
    <t>EOG091G07Z0</t>
  </si>
  <si>
    <t>EOG091B00TG</t>
  </si>
  <si>
    <t>EOG091G07Z1</t>
  </si>
  <si>
    <t>EOG091B00TP</t>
  </si>
  <si>
    <t>EOG091G07Z5</t>
  </si>
  <si>
    <t>EOG091B00TR</t>
  </si>
  <si>
    <t>EOG091G0803</t>
  </si>
  <si>
    <t>EOG091B00U1</t>
  </si>
  <si>
    <t>EOG091G0814</t>
  </si>
  <si>
    <t>EOG091B00U8</t>
  </si>
  <si>
    <t>EOG091G081C</t>
  </si>
  <si>
    <t>EOG091B00UA</t>
  </si>
  <si>
    <t>EOG091G081H</t>
  </si>
  <si>
    <t>EOG091B00UK</t>
  </si>
  <si>
    <t>EOG091G085U</t>
  </si>
  <si>
    <t>EOG091B00UM</t>
  </si>
  <si>
    <t>EOG091G087E</t>
  </si>
  <si>
    <t>EOG091B00UN</t>
  </si>
  <si>
    <t>EOG091G088L</t>
  </si>
  <si>
    <t>EOG091B00UR</t>
  </si>
  <si>
    <t>EOG091G089T</t>
  </si>
  <si>
    <t>EOG091B00UT</t>
  </si>
  <si>
    <t>EOG091G08BK</t>
  </si>
  <si>
    <t>EOG091B00UZ</t>
  </si>
  <si>
    <t>EOG091G08D1</t>
  </si>
  <si>
    <t>EOG091B00V0</t>
  </si>
  <si>
    <t>EOG091G08DN</t>
  </si>
  <si>
    <t>EOG091B00V4</t>
  </si>
  <si>
    <t>EOG091G08FX</t>
  </si>
  <si>
    <t>EOG091B00VA</t>
  </si>
  <si>
    <t>EOG091G08IJ</t>
  </si>
  <si>
    <t>EOG091B00VC</t>
  </si>
  <si>
    <t>EOG091G08JE</t>
  </si>
  <si>
    <t>EOG091B00VE</t>
  </si>
  <si>
    <t>EOG091G08JG</t>
  </si>
  <si>
    <t>EOG091B00VF</t>
  </si>
  <si>
    <t>EOG091G08L8</t>
  </si>
  <si>
    <t>EOG091B00VL</t>
  </si>
  <si>
    <t>EOG091G08LT</t>
  </si>
  <si>
    <t>EOG091B00VS</t>
  </si>
  <si>
    <t>EOG091G08NN</t>
  </si>
  <si>
    <t>EOG091B00VX</t>
  </si>
  <si>
    <t>EOG091G08O3</t>
  </si>
  <si>
    <t>EOG091B00W0</t>
  </si>
  <si>
    <t>EOG091G08PW</t>
  </si>
  <si>
    <t>EOG091B00W1</t>
  </si>
  <si>
    <t>EOG091G08R8</t>
  </si>
  <si>
    <t>EOG091B00W2</t>
  </si>
  <si>
    <t>EOG091G08RU</t>
  </si>
  <si>
    <t>EOG091B00WC</t>
  </si>
  <si>
    <t>EOG091G08SM</t>
  </si>
  <si>
    <t>EOG091B00WE</t>
  </si>
  <si>
    <t>EOG091G08UU</t>
  </si>
  <si>
    <t>EOG091B00WN</t>
  </si>
  <si>
    <t>EOG091G08V8</t>
  </si>
  <si>
    <t>EOG091B00XB</t>
  </si>
  <si>
    <t>EOG091G08VB</t>
  </si>
  <si>
    <t>EOG091B00XD</t>
  </si>
  <si>
    <t>EOG091G08Y9</t>
  </si>
  <si>
    <t>EOG091B00XI</t>
  </si>
  <si>
    <t>EOG091G08ZG</t>
  </si>
  <si>
    <t>EOG091B00XJ</t>
  </si>
  <si>
    <t>EOG091G08ZR</t>
  </si>
  <si>
    <t>EOG091B00XK</t>
  </si>
  <si>
    <t>EOG091G090D</t>
  </si>
  <si>
    <t>EOG091B00XN</t>
  </si>
  <si>
    <t>EOG091G095O</t>
  </si>
  <si>
    <t>EOG091B00XR</t>
  </si>
  <si>
    <t>EOG091G096V</t>
  </si>
  <si>
    <t>EOG091B00XT</t>
  </si>
  <si>
    <t>EOG091G0977</t>
  </si>
  <si>
    <t>EOG091B00Y1</t>
  </si>
  <si>
    <t>EOG091G0990</t>
  </si>
  <si>
    <t>EOG091B00Y2</t>
  </si>
  <si>
    <t>EOG091G099D</t>
  </si>
  <si>
    <t>EOG091B00YB</t>
  </si>
  <si>
    <t>EOG091G09BP</t>
  </si>
  <si>
    <t>EOG091B00YD</t>
  </si>
  <si>
    <t>EOG091G09D8</t>
  </si>
  <si>
    <t>EOG091B00YE</t>
  </si>
  <si>
    <t>EOG091G09FV</t>
  </si>
  <si>
    <t>EOG091B00YI</t>
  </si>
  <si>
    <t>EOG091G09GA</t>
  </si>
  <si>
    <t>EOG091B00YL</t>
  </si>
  <si>
    <t>EOG091G09GO</t>
  </si>
  <si>
    <t>EOG091B00YO</t>
  </si>
  <si>
    <t>EOG091G09HG</t>
  </si>
  <si>
    <t>EOG091B00YZ</t>
  </si>
  <si>
    <t>EOG091G09HR</t>
  </si>
  <si>
    <t>EOG091B00Z8</t>
  </si>
  <si>
    <t>EOG091G09IW</t>
  </si>
  <si>
    <t>EOG091B00ZB</t>
  </si>
  <si>
    <t>EOG091G09J7</t>
  </si>
  <si>
    <t>EOG091B00ZF</t>
  </si>
  <si>
    <t>EOG091G09KI</t>
  </si>
  <si>
    <t>EOG091B00ZM</t>
  </si>
  <si>
    <t>EOG091G09KK</t>
  </si>
  <si>
    <t>EOG091B0101</t>
  </si>
  <si>
    <t>EOG091G09KX</t>
  </si>
  <si>
    <t>EOG091B0104</t>
  </si>
  <si>
    <t>EOG091G09L6</t>
  </si>
  <si>
    <t>EOG091B010C</t>
  </si>
  <si>
    <t>EOG091G09MD</t>
  </si>
  <si>
    <t>EOG091B010H</t>
  </si>
  <si>
    <t>EOG091G09MU</t>
  </si>
  <si>
    <t>EOG091B010M</t>
  </si>
  <si>
    <t>EOG091G09O7</t>
  </si>
  <si>
    <t>EOG091B010O</t>
  </si>
  <si>
    <t>EOG091G09Q2</t>
  </si>
  <si>
    <t>EOG091B010X</t>
  </si>
  <si>
    <t>Fragmented</t>
  </si>
  <si>
    <t>EOG091G09QO</t>
  </si>
  <si>
    <t>EOG091B010Y</t>
  </si>
  <si>
    <t>EOG091G09R0</t>
  </si>
  <si>
    <t>EOG091B0116</t>
  </si>
  <si>
    <t>EOG091G09RJ</t>
  </si>
  <si>
    <t>EOG091B011E</t>
  </si>
  <si>
    <t>EOG091G09SS</t>
  </si>
  <si>
    <t>EOG091B011L</t>
  </si>
  <si>
    <t>EOG091G09T3</t>
  </si>
  <si>
    <t>EOG091B011O</t>
  </si>
  <si>
    <t>EOG091G09T6</t>
  </si>
  <si>
    <t>EOG091B011P</t>
  </si>
  <si>
    <t>EOG091G09U9</t>
  </si>
  <si>
    <t>EOG091B011U</t>
  </si>
  <si>
    <t>EOG091G09UA</t>
  </si>
  <si>
    <t>EOG091B011X</t>
  </si>
  <si>
    <t>EOG091G09UB</t>
  </si>
  <si>
    <t>EOG091B0122</t>
  </si>
  <si>
    <t>EOG091G09V2</t>
  </si>
  <si>
    <t>EOG091B0124</t>
  </si>
  <si>
    <t>EOG091G09YB</t>
  </si>
  <si>
    <t>GroupUN_109</t>
  </si>
  <si>
    <t>EOG091B0125</t>
  </si>
  <si>
    <t>EOG091G0A0M</t>
  </si>
  <si>
    <t>EOG091B012C</t>
  </si>
  <si>
    <t>EOG091G0A19</t>
  </si>
  <si>
    <t>EOG091B012H</t>
  </si>
  <si>
    <t>EOG091G0A27</t>
  </si>
  <si>
    <t>EOG091B012J</t>
  </si>
  <si>
    <t>EOG091G0A2I</t>
  </si>
  <si>
    <t>EOG091B012Q</t>
  </si>
  <si>
    <t>EOG091G0A2L</t>
  </si>
  <si>
    <t>EOG091B0132</t>
  </si>
  <si>
    <t>EOG091G0A5N</t>
  </si>
  <si>
    <t>EOG091B0134</t>
  </si>
  <si>
    <t>EOG091G0A79</t>
  </si>
  <si>
    <t>EOG091B0137</t>
  </si>
  <si>
    <t>EOG091G0A98</t>
  </si>
  <si>
    <t>EOG091B013A</t>
  </si>
  <si>
    <t>EOG091G0AE2</t>
  </si>
  <si>
    <t>EOG091B013E</t>
  </si>
  <si>
    <t>EOG091G0AE9</t>
  </si>
  <si>
    <t>EOG091B013H</t>
  </si>
  <si>
    <t>EOG091G0AEH</t>
  </si>
  <si>
    <t>EOG091B013J</t>
  </si>
  <si>
    <t>EOG091G0AEL</t>
  </si>
  <si>
    <t>EOG091B013N</t>
  </si>
  <si>
    <t>EOG091G0AFP</t>
  </si>
  <si>
    <t>EOG091B013P</t>
  </si>
  <si>
    <t>EOG091G0AGM</t>
  </si>
  <si>
    <t>EOG091B013T</t>
  </si>
  <si>
    <t>EOG091G0AGT</t>
  </si>
  <si>
    <t>EOG091B013W</t>
  </si>
  <si>
    <t>EOG091G0AHJ</t>
  </si>
  <si>
    <t>EOG091B013Y</t>
  </si>
  <si>
    <t>EOG091G0AI5</t>
  </si>
  <si>
    <t>EOG091B0142</t>
  </si>
  <si>
    <t>EOG091G0AJ6</t>
  </si>
  <si>
    <t>EOG091B014E</t>
  </si>
  <si>
    <t>EOG091G0AKM</t>
  </si>
  <si>
    <t>EOG091B014L</t>
  </si>
  <si>
    <t>EOG091G0AKW</t>
  </si>
  <si>
    <t>EOG091B014M</t>
  </si>
  <si>
    <t>EOG091G0AO6</t>
  </si>
  <si>
    <t>EOG091B014Q</t>
  </si>
  <si>
    <t>EOG091G0AOO</t>
  </si>
  <si>
    <t>EOG091B014T</t>
  </si>
  <si>
    <t>EOG091G0AQA</t>
  </si>
  <si>
    <t>EOG091B0150</t>
  </si>
  <si>
    <t>EOG091G0ARE</t>
  </si>
  <si>
    <t>EOG091B0155</t>
  </si>
  <si>
    <t>EOG091G0ARL</t>
  </si>
  <si>
    <t>EOG091B0156</t>
  </si>
  <si>
    <t>EOG091G0AU6</t>
  </si>
  <si>
    <t>EOG091B0159</t>
  </si>
  <si>
    <t>EOG091G0AVA</t>
  </si>
  <si>
    <t>EOG091B015C</t>
  </si>
  <si>
    <t>EOG091G0AVP</t>
  </si>
  <si>
    <t>EOG091B015G</t>
  </si>
  <si>
    <t>EOG091G0AVW</t>
  </si>
  <si>
    <t>EOG091B015K</t>
  </si>
  <si>
    <t>EOG091G0AX1</t>
  </si>
  <si>
    <t>EOG091B015N</t>
  </si>
  <si>
    <t>EOG091G0AYM</t>
  </si>
  <si>
    <t>EOG091B015U</t>
  </si>
  <si>
    <t>EOG091G0AZ7</t>
  </si>
  <si>
    <t>EOG091B015Y</t>
  </si>
  <si>
    <t>EOG091G0AZV</t>
  </si>
  <si>
    <t>EOG091B0160</t>
  </si>
  <si>
    <t>EOG091G0B27</t>
  </si>
  <si>
    <t>EOG091B0165</t>
  </si>
  <si>
    <t>EOG091G0B2N</t>
  </si>
  <si>
    <t>EOG091B0166</t>
  </si>
  <si>
    <t>EOG091G0B9B</t>
  </si>
  <si>
    <t>EOG091B0168</t>
  </si>
  <si>
    <t>EOG091G0B9T</t>
  </si>
  <si>
    <t>EOG091B0169</t>
  </si>
  <si>
    <t>EOG091G0BAG</t>
  </si>
  <si>
    <t>EOG091B016J</t>
  </si>
  <si>
    <t>EOG091G0BAM</t>
  </si>
  <si>
    <t>EOG091B016X</t>
  </si>
  <si>
    <t>EOG091G0BBO</t>
  </si>
  <si>
    <t>EOG091B0173</t>
  </si>
  <si>
    <t>EOG091G0BCO</t>
  </si>
  <si>
    <t>EOG091B0177</t>
  </si>
  <si>
    <t>EOG091G0BDT</t>
  </si>
  <si>
    <t>EOG091B0179</t>
  </si>
  <si>
    <t>EOG091G0BED</t>
  </si>
  <si>
    <t>EOG091B017B</t>
  </si>
  <si>
    <t>EOG091G0BG4</t>
  </si>
  <si>
    <t>EOG091B017D</t>
  </si>
  <si>
    <t>EOG091G0BHP</t>
  </si>
  <si>
    <t>EOG091B017E</t>
  </si>
  <si>
    <t>EOG091G0BHV</t>
  </si>
  <si>
    <t>EOG091B017G</t>
  </si>
  <si>
    <t>EOG091G0BKI</t>
  </si>
  <si>
    <t>EOG091B017H</t>
  </si>
  <si>
    <t>EOG091G0BKR</t>
  </si>
  <si>
    <t>EOG091B017M</t>
  </si>
  <si>
    <t>EOG091G0BKX</t>
  </si>
  <si>
    <t>EOG091B017N</t>
  </si>
  <si>
    <t>EOG091G0BKZ</t>
  </si>
  <si>
    <t>EOG091B017Z</t>
  </si>
  <si>
    <t>EOG091G0BL9</t>
  </si>
  <si>
    <t>EOG091B0188</t>
  </si>
  <si>
    <t>EOG091G0BN4</t>
  </si>
  <si>
    <t>EOG091B018G</t>
  </si>
  <si>
    <t>EOG091G0BNI</t>
  </si>
  <si>
    <t>EOG091B018L</t>
  </si>
  <si>
    <t>EOG091G0BPU</t>
  </si>
  <si>
    <t>EOG091B018M</t>
  </si>
  <si>
    <t>EOG091G0BPX</t>
  </si>
  <si>
    <t>EOG091B018O</t>
  </si>
  <si>
    <t>EOG091G0BQF</t>
  </si>
  <si>
    <t>EOG091B018Q</t>
  </si>
  <si>
    <t>EOG091G0BTX</t>
  </si>
  <si>
    <t>EOG091B0191</t>
  </si>
  <si>
    <t>EOG091G0BUD</t>
  </si>
  <si>
    <t>EOG091B0198</t>
  </si>
  <si>
    <t>EOG091G0BUH</t>
  </si>
  <si>
    <t>EOG091B019A</t>
  </si>
  <si>
    <t>EOG091G0BWJ</t>
  </si>
  <si>
    <t>EOG091B019B</t>
  </si>
  <si>
    <t>EOG091G0BX3</t>
  </si>
  <si>
    <t>EOG091B019D</t>
  </si>
  <si>
    <t>EOG091G0C2M</t>
  </si>
  <si>
    <t>EOG091B019E</t>
  </si>
  <si>
    <t>EOG091G0C2Z</t>
  </si>
  <si>
    <t>EOG091B019P</t>
  </si>
  <si>
    <t>EOG091G0C6I</t>
  </si>
  <si>
    <t>EOG091B019U</t>
  </si>
  <si>
    <t>EOG091G0C7Y</t>
  </si>
  <si>
    <t>EOG091B019V</t>
  </si>
  <si>
    <t>EOG091G0C84</t>
  </si>
  <si>
    <t>EOG091B019Y</t>
  </si>
  <si>
    <t>EOG091G0C8H</t>
  </si>
  <si>
    <t>EOG091B01A1</t>
  </si>
  <si>
    <t>EOG091G0C9Y</t>
  </si>
  <si>
    <t>EOG091B01A7</t>
  </si>
  <si>
    <t>EOG091G0CAR</t>
  </si>
  <si>
    <t>EOG091B01AG</t>
  </si>
  <si>
    <t>EOG091G0CEG</t>
  </si>
  <si>
    <t>EOG091B01AQ</t>
  </si>
  <si>
    <t>EOG091G0CEK</t>
  </si>
  <si>
    <t>EOG091B01AR</t>
  </si>
  <si>
    <t>EOG091G0CEW</t>
  </si>
  <si>
    <t>EOG091B01BA</t>
  </si>
  <si>
    <t>EOG091G0CF7</t>
  </si>
  <si>
    <t>EOG091B01BE</t>
  </si>
  <si>
    <t>EOG091G0CFP</t>
  </si>
  <si>
    <t>EOG091B01BI</t>
  </si>
  <si>
    <t>EOG091G0CGO</t>
  </si>
  <si>
    <t>EOG091B01BQ</t>
  </si>
  <si>
    <t>EOG091G0CH6</t>
  </si>
  <si>
    <t>EOG091B01BW</t>
  </si>
  <si>
    <t>EOG091G0CID</t>
  </si>
  <si>
    <t>EOG091B01C7</t>
  </si>
  <si>
    <t>EOG091G0CLR</t>
  </si>
  <si>
    <t>EOG091B01CF</t>
  </si>
  <si>
    <t>EOG091G0CMN</t>
  </si>
  <si>
    <t>EOG091B01CK</t>
  </si>
  <si>
    <t>EOG091G0CNT</t>
  </si>
  <si>
    <t>EOG091B01CP</t>
  </si>
  <si>
    <t>EOG091G0COC</t>
  </si>
  <si>
    <t>EOG091B01D2</t>
  </si>
  <si>
    <t>EOG091G0CQ2</t>
  </si>
  <si>
    <t>EOG091B01D7</t>
  </si>
  <si>
    <t>EOG091G0CR4</t>
  </si>
  <si>
    <t>EOG091B01D8</t>
  </si>
  <si>
    <t>EOG091G0CSZ</t>
  </si>
  <si>
    <t>EOG091B01DP</t>
  </si>
  <si>
    <t>EOG091G0CTG</t>
  </si>
  <si>
    <t>EOG091B01DZ</t>
  </si>
  <si>
    <t>EOG091G0CTU</t>
  </si>
  <si>
    <t>EOG091B01E2</t>
  </si>
  <si>
    <t>EOG091G0CW2</t>
  </si>
  <si>
    <t>EOG091B01E8</t>
  </si>
  <si>
    <t>EOG091G0CXE</t>
  </si>
  <si>
    <t>EOG091B01EF</t>
  </si>
  <si>
    <t>EOG091G0CZX</t>
  </si>
  <si>
    <t>EOG091B01EG</t>
  </si>
  <si>
    <t>EOG091G0D04</t>
  </si>
  <si>
    <t>EOG091B01EI</t>
  </si>
  <si>
    <t>EOG091G0D0D</t>
  </si>
  <si>
    <t>EOG091B01EL</t>
  </si>
  <si>
    <t>EOG091G0D0W</t>
  </si>
  <si>
    <t>EOG091B01ER</t>
  </si>
  <si>
    <t>EOG091G0D26</t>
  </si>
  <si>
    <t>EOG091B01EV</t>
  </si>
  <si>
    <t>EOG091G0D4N</t>
  </si>
  <si>
    <t>EOG091B01F6</t>
  </si>
  <si>
    <t>EOG091G0D7V</t>
  </si>
  <si>
    <t>EOG091B01FB</t>
  </si>
  <si>
    <t>EOG091G0D8I</t>
  </si>
  <si>
    <t>EOG091B01FC</t>
  </si>
  <si>
    <t>EOG091G0D8N</t>
  </si>
  <si>
    <t>EOG091B01FD</t>
  </si>
  <si>
    <t>EOG091G0DBF</t>
  </si>
  <si>
    <t>EOG091B01FI</t>
  </si>
  <si>
    <t>EOG091G0DLW</t>
  </si>
  <si>
    <t>EOG091B01FN</t>
  </si>
  <si>
    <t>EOG091G0DND</t>
  </si>
  <si>
    <t>EOG091B01FU</t>
  </si>
  <si>
    <t>EOG091G0DPL</t>
  </si>
  <si>
    <t>EOG091B01G1</t>
  </si>
  <si>
    <t>EOG091G0DQ3</t>
  </si>
  <si>
    <t>EOG091B01G5</t>
  </si>
  <si>
    <t>EOG091G0DQS</t>
  </si>
  <si>
    <t>EOG091B01G6</t>
  </si>
  <si>
    <t>EOG091G0DQT</t>
  </si>
  <si>
    <t>EOG091B01GF</t>
  </si>
  <si>
    <t>EOG091G0DRZ</t>
  </si>
  <si>
    <t>EOG091B01GH</t>
  </si>
  <si>
    <t>EOG091G0DTB</t>
  </si>
  <si>
    <t>EOG091B01GK</t>
  </si>
  <si>
    <t>EOG091G0DTD</t>
  </si>
  <si>
    <t>EOG091B01GM</t>
  </si>
  <si>
    <t>EOG091G0DTE</t>
  </si>
  <si>
    <t>EOG091B01GN</t>
  </si>
  <si>
    <t>EOG091G0DTP</t>
  </si>
  <si>
    <t>EOG091B01H3</t>
  </si>
  <si>
    <t>EOG091G0DUX</t>
  </si>
  <si>
    <t>EOG091B01HA</t>
  </si>
  <si>
    <t>EOG091G0DVQ</t>
  </si>
  <si>
    <t>EOG091B01HJ</t>
  </si>
  <si>
    <t>EOG091G0DWW</t>
  </si>
  <si>
    <t>EOG091B01HK</t>
  </si>
  <si>
    <t>EOG091G0DXC</t>
  </si>
  <si>
    <t>EOG091B01HO</t>
  </si>
  <si>
    <t>EOG091G0DXE</t>
  </si>
  <si>
    <t>EOG091B01HT</t>
  </si>
  <si>
    <t>EOG091G0DXP</t>
  </si>
  <si>
    <t>EOG091B01HX</t>
  </si>
  <si>
    <t>EOG091G0DXV</t>
  </si>
  <si>
    <t>EOG091B01I0</t>
  </si>
  <si>
    <t>EOG091G0DYU</t>
  </si>
  <si>
    <t>EOG091B01I7</t>
  </si>
  <si>
    <t>EOG091G0DYW</t>
  </si>
  <si>
    <t>EOG091B01IA</t>
  </si>
  <si>
    <t>EOG091G0E06</t>
  </si>
  <si>
    <t>EOG091B01IC</t>
  </si>
  <si>
    <t>EOG091G0E11</t>
  </si>
  <si>
    <t>EOG091B01ID</t>
  </si>
  <si>
    <t>EOG091G0E2R</t>
  </si>
  <si>
    <t>EOG091B01IP</t>
  </si>
  <si>
    <t>EOG091G0E2X</t>
  </si>
  <si>
    <t>EOG091B01IW</t>
  </si>
  <si>
    <t>EOG091G0E3F</t>
  </si>
  <si>
    <t>EOG091B01J5</t>
  </si>
  <si>
    <t>EOG091G0E3V</t>
  </si>
  <si>
    <t>EOG091B01J7</t>
  </si>
  <si>
    <t>EOG091G0E5O</t>
  </si>
  <si>
    <t>EOG091B01J9</t>
  </si>
  <si>
    <t>EOG091G0E5P</t>
  </si>
  <si>
    <t>EOG091B01JD</t>
  </si>
  <si>
    <t>EOG091G0E7S</t>
  </si>
  <si>
    <t>EOG091B01JG</t>
  </si>
  <si>
    <t>EOG091G0E8J</t>
  </si>
  <si>
    <t>EOG091B01JL</t>
  </si>
  <si>
    <t>EOG091G0EA2</t>
  </si>
  <si>
    <t>EOG091B01JQ</t>
  </si>
  <si>
    <t>EOG091G0EAF</t>
  </si>
  <si>
    <t>EOG091B01JW</t>
  </si>
  <si>
    <t>EOG091G0EBA</t>
  </si>
  <si>
    <t>EOG091B01K3</t>
  </si>
  <si>
    <t>EOG091G0EH8</t>
  </si>
  <si>
    <t>EOG091B01KE</t>
  </si>
  <si>
    <t>EOG091G0EHF</t>
  </si>
  <si>
    <t>EOG091B01KF</t>
  </si>
  <si>
    <t>EOG091G0EHY</t>
  </si>
  <si>
    <t>EOG091B01KH</t>
  </si>
  <si>
    <t>EOG091G0EHZ</t>
  </si>
  <si>
    <t>EOG091B01KP</t>
  </si>
  <si>
    <t>EOG091G0EKA</t>
  </si>
  <si>
    <t>EOG091B01KR</t>
  </si>
  <si>
    <t>EOG091G0ELO</t>
  </si>
  <si>
    <t>EOG091B01KT</t>
  </si>
  <si>
    <t>EOG091G0ELS</t>
  </si>
  <si>
    <t>EOG091B01KW</t>
  </si>
  <si>
    <t>EOG091G0EM6</t>
  </si>
  <si>
    <t>EOG091B01L6</t>
  </si>
  <si>
    <t>EOG091G0EMF</t>
  </si>
  <si>
    <t>EOG091B01L9</t>
  </si>
  <si>
    <t>EOG091G0EO4</t>
  </si>
  <si>
    <t>EOG091B01LB</t>
  </si>
  <si>
    <t>EOG091G0EQR</t>
  </si>
  <si>
    <t>EOG091B01LD</t>
  </si>
  <si>
    <t>EOG091G0ER1</t>
  </si>
  <si>
    <t>EOG091B01LR</t>
  </si>
  <si>
    <t>EOG091G0ERU</t>
  </si>
  <si>
    <t>EOG091B01LU</t>
  </si>
  <si>
    <t>EOG091G0ES6</t>
  </si>
  <si>
    <t>EOG091B01M0</t>
  </si>
  <si>
    <t>EOG091G0EUU</t>
  </si>
  <si>
    <t>EOG091B01M2</t>
  </si>
  <si>
    <t>EOG091G0EVK</t>
  </si>
  <si>
    <t>EOG091B01M9</t>
  </si>
  <si>
    <t>EOG091G0EZ8</t>
  </si>
  <si>
    <t>EOG091B01MB</t>
  </si>
  <si>
    <t>EOG091G0EZO</t>
  </si>
  <si>
    <t>EOG091B01MD</t>
  </si>
  <si>
    <t>EOG091G0F0I</t>
  </si>
  <si>
    <t>EOG091B01MN</t>
  </si>
  <si>
    <t>EOG091G0F70</t>
  </si>
  <si>
    <t>EOG091B01MQ</t>
  </si>
  <si>
    <t>EOG091G0F93</t>
  </si>
  <si>
    <t>EOG091B01N2</t>
  </si>
  <si>
    <t>EOG091G0FAM</t>
  </si>
  <si>
    <t>EOG091B01NC</t>
  </si>
  <si>
    <t>EOG091G0FH3</t>
  </si>
  <si>
    <t>EOG091B01NK</t>
  </si>
  <si>
    <t>EOG091G0FIJ</t>
  </si>
  <si>
    <t>EOG091B01NP</t>
  </si>
  <si>
    <t>EOG091G0FJB</t>
  </si>
  <si>
    <t>EOG091B01NQ</t>
  </si>
  <si>
    <t>EOG091G0FOR</t>
  </si>
  <si>
    <t>EOG091B01NS</t>
  </si>
  <si>
    <t>EOG091G0FPM</t>
  </si>
  <si>
    <t>EOG091B01NU</t>
  </si>
  <si>
    <t>EOG091G0FPV</t>
  </si>
  <si>
    <t>EOG091B01O2</t>
  </si>
  <si>
    <t>EOG091G0FQ2</t>
  </si>
  <si>
    <t>EOG091B01O5</t>
  </si>
  <si>
    <t>EOG091G0FS8</t>
  </si>
  <si>
    <t>EOG091B01O6</t>
  </si>
  <si>
    <t>EOG091G0FSK</t>
  </si>
  <si>
    <t>EOG091B01O9</t>
  </si>
  <si>
    <t>EOG091G0FTU</t>
  </si>
  <si>
    <t>EOG091B01OA</t>
  </si>
  <si>
    <t>EOG091G0FWS</t>
  </si>
  <si>
    <t>EOG091B01OJ</t>
  </si>
  <si>
    <t>EOG091G0FXV</t>
  </si>
  <si>
    <t>EOG091B01OK</t>
  </si>
  <si>
    <t>EOG091G0FYA</t>
  </si>
  <si>
    <t>EOG091B01OP</t>
  </si>
  <si>
    <t>EOG091G0FYY</t>
  </si>
  <si>
    <t>EOG091B01OQ</t>
  </si>
  <si>
    <t>EOG091G0FZN</t>
  </si>
  <si>
    <t>EOG091B01OX</t>
  </si>
  <si>
    <t>EOG091G0G1G</t>
  </si>
  <si>
    <t>EOG091B01OY</t>
  </si>
  <si>
    <t>EOG091G0G3M</t>
  </si>
  <si>
    <t>EOG091B01PE</t>
  </si>
  <si>
    <t>EOG091G0G46</t>
  </si>
  <si>
    <t>EOG091B01PF</t>
  </si>
  <si>
    <t>EOG091G0G58</t>
  </si>
  <si>
    <t>EOG091B01PI</t>
  </si>
  <si>
    <t>EOG091G0G6C</t>
  </si>
  <si>
    <t>EOG091B01PK</t>
  </si>
  <si>
    <t>EOG091G0G6Z</t>
  </si>
  <si>
    <t>EOG091B01PO</t>
  </si>
  <si>
    <t>EOG091B01PP</t>
  </si>
  <si>
    <t>EOG091G0G71</t>
  </si>
  <si>
    <t>EOG091B01PQ</t>
  </si>
  <si>
    <t>EOG091G0G88</t>
  </si>
  <si>
    <t>EOG091B01Q0</t>
  </si>
  <si>
    <t>EOG091G0G8R</t>
  </si>
  <si>
    <t>EOG091B01Q9</t>
  </si>
  <si>
    <t>EOG091G0G8S</t>
  </si>
  <si>
    <t>EOG091B01QA</t>
  </si>
  <si>
    <t>EOG091G0GA7</t>
  </si>
  <si>
    <t>EOG091B01QC</t>
  </si>
  <si>
    <t>EOG091G0GA8</t>
  </si>
  <si>
    <t>EOG091B01QJ</t>
  </si>
  <si>
    <t>EOG091G0GBB</t>
  </si>
  <si>
    <t>EOG091B01QL</t>
  </si>
  <si>
    <t>EOG091G0GD0</t>
  </si>
  <si>
    <t>EOG091B01QO</t>
  </si>
  <si>
    <t>EOG091G0GDF</t>
  </si>
  <si>
    <t>EOG091B01QT</t>
  </si>
  <si>
    <t>EOG091G0GI9</t>
  </si>
  <si>
    <t>EOG091B01QY</t>
  </si>
  <si>
    <t>EOG091G0GIC</t>
  </si>
  <si>
    <t>EOG091B01QZ</t>
  </si>
  <si>
    <t>EOG091G0GKH</t>
  </si>
  <si>
    <t>EOG091B01R0</t>
  </si>
  <si>
    <t>EOG091G0GKX</t>
  </si>
  <si>
    <t>EOG091B01R3</t>
  </si>
  <si>
    <t>EOG091G0GMC</t>
  </si>
  <si>
    <t>EOG091B01RH</t>
  </si>
  <si>
    <t>EOG091G0GN7</t>
  </si>
  <si>
    <t>EOG091B01RL</t>
  </si>
  <si>
    <t>EOG091G0GOU</t>
  </si>
  <si>
    <t>EOG091B01RS</t>
  </si>
  <si>
    <t>EOG091G0GQO</t>
  </si>
  <si>
    <t>EOG091B01S2</t>
  </si>
  <si>
    <t>EOG091G0GUK</t>
  </si>
  <si>
    <t>EOG091B01S5</t>
  </si>
  <si>
    <t>EOG091G0GVZ</t>
  </si>
  <si>
    <t>EOG091B01SA</t>
  </si>
  <si>
    <t>EOG091G0GWF</t>
  </si>
  <si>
    <t>EOG091B01SN</t>
  </si>
  <si>
    <t>EOG091G0GWO</t>
  </si>
  <si>
    <t>EOG091B01SP</t>
  </si>
  <si>
    <t>EOG091G0GY1</t>
  </si>
  <si>
    <t>EOG091B01SZ</t>
  </si>
  <si>
    <t>EOG091G0GZ4</t>
  </si>
  <si>
    <t>EOG091B01T1</t>
  </si>
  <si>
    <t>EOG091G0H07</t>
  </si>
  <si>
    <t>EOG091B01T7</t>
  </si>
  <si>
    <t>EOG091G0H0S</t>
  </si>
  <si>
    <t>EOG091B01T9</t>
  </si>
  <si>
    <t>EOG091G0H14</t>
  </si>
  <si>
    <t>EOG091B01TE</t>
  </si>
  <si>
    <t>EOG091G0H3D</t>
  </si>
  <si>
    <t>EOG091B01TH</t>
  </si>
  <si>
    <t>EOG091G0H3U</t>
  </si>
  <si>
    <t>EOG091B01TJ</t>
  </si>
  <si>
    <t>EOG091G0H5Q</t>
  </si>
  <si>
    <t>EOG091B01TL</t>
  </si>
  <si>
    <t>EOG091G0H62</t>
  </si>
  <si>
    <t>EOG091B01TN</t>
  </si>
  <si>
    <t>EOG091G0H64</t>
  </si>
  <si>
    <t>EOG091B01U0</t>
  </si>
  <si>
    <t>EOG091G0H6A</t>
  </si>
  <si>
    <t>EOG091B01U5</t>
  </si>
  <si>
    <t>EOG091G0H6J</t>
  </si>
  <si>
    <t>EOG091B01UF</t>
  </si>
  <si>
    <t>EOG091G0H8F</t>
  </si>
  <si>
    <t>EOG091B01UG</t>
  </si>
  <si>
    <t>EOG091G0HAI</t>
  </si>
  <si>
    <t>EOG091B01UL</t>
  </si>
  <si>
    <t>EOG091G0HAT</t>
  </si>
  <si>
    <t>EOG091B01UT</t>
  </si>
  <si>
    <t>EOG091G0HBC</t>
  </si>
  <si>
    <t>EOG091B01UX</t>
  </si>
  <si>
    <t>EOG091G0HC5</t>
  </si>
  <si>
    <t>EOG091B01V0</t>
  </si>
  <si>
    <t>EOG091G0HDF</t>
  </si>
  <si>
    <t>EOG091B01VA</t>
  </si>
  <si>
    <t>EOG091G0HJH</t>
  </si>
  <si>
    <t>EOG091B01VB</t>
  </si>
  <si>
    <t>EOG091G0HML</t>
  </si>
  <si>
    <t>EOG091B01VD</t>
  </si>
  <si>
    <t>EOG091G0HMT</t>
  </si>
  <si>
    <t>EOG091B01VO</t>
  </si>
  <si>
    <t>EOG091G0HOK</t>
  </si>
  <si>
    <t>EOG091B01VP</t>
  </si>
  <si>
    <t>EOG091G0HP9</t>
  </si>
  <si>
    <t>EOG091B01VT</t>
  </si>
  <si>
    <t>EOG091G0HQ3</t>
  </si>
  <si>
    <t>EOG091B01VV</t>
  </si>
  <si>
    <t>EOG091G0HS4</t>
  </si>
  <si>
    <t>EOG091B01VZ</t>
  </si>
  <si>
    <t>EOG091G0HS8</t>
  </si>
  <si>
    <t>EOG091B01W3</t>
  </si>
  <si>
    <t>EOG091G0HSB</t>
  </si>
  <si>
    <t>EOG091B01W6</t>
  </si>
  <si>
    <t>EOG091G0HT4</t>
  </si>
  <si>
    <t>EOG091B01W8</t>
  </si>
  <si>
    <t>EOG091G0HTU</t>
  </si>
  <si>
    <t>EOG091B01WA</t>
  </si>
  <si>
    <t>EOG091G0HXI</t>
  </si>
  <si>
    <t>EOG091B01WB</t>
  </si>
  <si>
    <t>EOG091G0HXJ</t>
  </si>
  <si>
    <t>EOG091B01WE</t>
  </si>
  <si>
    <t>EOG091G0HYF</t>
  </si>
  <si>
    <t>EOG091B01WI</t>
  </si>
  <si>
    <t>EOG091G0HZK</t>
  </si>
  <si>
    <t>EOG091B01WP</t>
  </si>
  <si>
    <t>EOG091G0I1O</t>
  </si>
  <si>
    <t>EOG091B01X4</t>
  </si>
  <si>
    <t>EOG091G0I2X</t>
  </si>
  <si>
    <t>EOG091B01X6</t>
  </si>
  <si>
    <t>EOG091G0I2Z</t>
  </si>
  <si>
    <t>EOG091B01X8</t>
  </si>
  <si>
    <t>EOG091G0I5H</t>
  </si>
  <si>
    <t>EOG091B01XB</t>
  </si>
  <si>
    <t>EOG091G0I7M</t>
  </si>
  <si>
    <t>EOG091B01XN</t>
  </si>
  <si>
    <t>EOG091G0I85</t>
  </si>
  <si>
    <t>EOG091B01XO</t>
  </si>
  <si>
    <t>EOG091G0I8J</t>
  </si>
  <si>
    <t>EOG091B01Y0</t>
  </si>
  <si>
    <t>EOG091G0ID9</t>
  </si>
  <si>
    <t>EOG091B01Y1</t>
  </si>
  <si>
    <t>EOG091G0IDE</t>
  </si>
  <si>
    <t>EOG091B01YD</t>
  </si>
  <si>
    <t>EOG091G0IDG</t>
  </si>
  <si>
    <t>EOG091B01YE</t>
  </si>
  <si>
    <t>EOG091G0IDP</t>
  </si>
  <si>
    <t>EOG091B01YG</t>
  </si>
  <si>
    <t>EOG091G0IDS</t>
  </si>
  <si>
    <t>EOG091B01YL</t>
  </si>
  <si>
    <t>EOG091G0IF3</t>
  </si>
  <si>
    <t>EOG091B01YV</t>
  </si>
  <si>
    <t>EOG091G0IGG</t>
  </si>
  <si>
    <t>EOG091B01Z5</t>
  </si>
  <si>
    <t>EOG091G0IHL</t>
  </si>
  <si>
    <t>EOG091B01Z6</t>
  </si>
  <si>
    <t>EOG091G0II3</t>
  </si>
  <si>
    <t>EOG091B01Z7</t>
  </si>
  <si>
    <t>EOG091G0ILG</t>
  </si>
  <si>
    <t>EOG091B01Z9</t>
  </si>
  <si>
    <t>EOG091G0ILS</t>
  </si>
  <si>
    <t>EOG091B01ZD</t>
  </si>
  <si>
    <t>EOG091G0IMB</t>
  </si>
  <si>
    <t>EOG091B01ZH</t>
  </si>
  <si>
    <t>EOG091G0IMD</t>
  </si>
  <si>
    <t>EOG091B01ZI</t>
  </si>
  <si>
    <t>EOG091G0IMI</t>
  </si>
  <si>
    <t>EOG091B01ZP</t>
  </si>
  <si>
    <t>EOG091G0IQ7</t>
  </si>
  <si>
    <t>EOG091B0204</t>
  </si>
  <si>
    <t>EOG091G0IQD</t>
  </si>
  <si>
    <t>EOG091B0207</t>
  </si>
  <si>
    <t>EOG091G0IRO</t>
  </si>
  <si>
    <t>EOG091B020F</t>
  </si>
  <si>
    <t>EOG091G0IS6</t>
  </si>
  <si>
    <t>EOG091B020J</t>
  </si>
  <si>
    <t>EOG091G0ITS</t>
  </si>
  <si>
    <t>EOG091B020O</t>
  </si>
  <si>
    <t>EOG091G0IUT</t>
  </si>
  <si>
    <t>EOG091B020P</t>
  </si>
  <si>
    <t>EOG091G0IVB</t>
  </si>
  <si>
    <t>EOG091B020W</t>
  </si>
  <si>
    <t>EOG091G0IWR</t>
  </si>
  <si>
    <t>EOG091B020Y</t>
  </si>
  <si>
    <t>EOG091G0IX8</t>
  </si>
  <si>
    <t>EOG091B0210</t>
  </si>
  <si>
    <t>EOG091G0IXA</t>
  </si>
  <si>
    <t>EOG091B0213</t>
  </si>
  <si>
    <t>EOG091G0IXT</t>
  </si>
  <si>
    <t>EOG091B0219</t>
  </si>
  <si>
    <t>EOG091G0IXY</t>
  </si>
  <si>
    <t>EOG091B021E</t>
  </si>
  <si>
    <t>EOG091G0IYB</t>
  </si>
  <si>
    <t>EOG091B021K</t>
  </si>
  <si>
    <t>EOG091G0IZD</t>
  </si>
  <si>
    <t>EOG091B021N</t>
  </si>
  <si>
    <t>EOG091G0IZX</t>
  </si>
  <si>
    <t>EOG091B021O</t>
  </si>
  <si>
    <t>EOG091G0J09</t>
  </si>
  <si>
    <t>EOG091B021T</t>
  </si>
  <si>
    <t>EOG091G0J14</t>
  </si>
  <si>
    <t>EOG091B021Z</t>
  </si>
  <si>
    <t>EOG091G0J2W</t>
  </si>
  <si>
    <t>EOG091B0221</t>
  </si>
  <si>
    <t>EOG091G0J56</t>
  </si>
  <si>
    <t>EOG091B0227</t>
  </si>
  <si>
    <t>EOG091G0J61</t>
  </si>
  <si>
    <t>EOG091B022D</t>
  </si>
  <si>
    <t>EOG091G0J69</t>
  </si>
  <si>
    <t>EOG091B022O</t>
  </si>
  <si>
    <t>EOG091G0J7A</t>
  </si>
  <si>
    <t>EOG091B022Q</t>
  </si>
  <si>
    <t>EOG091G0J98</t>
  </si>
  <si>
    <t>EOG091B022S</t>
  </si>
  <si>
    <t>EOG091G0JBM</t>
  </si>
  <si>
    <t>EOG091B0235</t>
  </si>
  <si>
    <t>EOG091G0JBZ</t>
  </si>
  <si>
    <t>EOG091B023C</t>
  </si>
  <si>
    <t>EOG091G0JC7</t>
  </si>
  <si>
    <t>EOG091B023G</t>
  </si>
  <si>
    <t>EOG091G0JEC</t>
  </si>
  <si>
    <t>EOG091B023H</t>
  </si>
  <si>
    <t>EOG091G0JGU</t>
  </si>
  <si>
    <t>EOG091B023L</t>
  </si>
  <si>
    <t>EOG091G0JHN</t>
  </si>
  <si>
    <t>EOG091B023M</t>
  </si>
  <si>
    <t>EOG091G0JHQ</t>
  </si>
  <si>
    <t>EOG091B0240</t>
  </si>
  <si>
    <t>EOG091G0JI0</t>
  </si>
  <si>
    <t>EOG091B0246</t>
  </si>
  <si>
    <t>EOG091G0JI1</t>
  </si>
  <si>
    <t>EOG091B024L</t>
  </si>
  <si>
    <t>EOG091G0JIA</t>
  </si>
  <si>
    <t>EOG091B024O</t>
  </si>
  <si>
    <t>EOG091G0JMY</t>
  </si>
  <si>
    <t>EOG091B024R</t>
  </si>
  <si>
    <t>EOG091G0JTG</t>
  </si>
  <si>
    <t>EOG091B024X</t>
  </si>
  <si>
    <t>EOG091G0JTR</t>
  </si>
  <si>
    <t>EOG091B0256</t>
  </si>
  <si>
    <t>EOG091G0JU7</t>
  </si>
  <si>
    <t>EOG091B025D</t>
  </si>
  <si>
    <t>EOG091G0JUY</t>
  </si>
  <si>
    <t>EOG091B025M</t>
  </si>
  <si>
    <t>EOG091G0JWC</t>
  </si>
  <si>
    <t>EOG091B0266</t>
  </si>
  <si>
    <t>EOG091G0JWK</t>
  </si>
  <si>
    <t>EOG091B0267</t>
  </si>
  <si>
    <t>EOG091G0JYQ</t>
  </si>
  <si>
    <t>EOG091B026I</t>
  </si>
  <si>
    <t>EOG091G0JZV</t>
  </si>
  <si>
    <t>EOG091B026P</t>
  </si>
  <si>
    <t>EOG091G0K0D</t>
  </si>
  <si>
    <t>EOG091B026Q</t>
  </si>
  <si>
    <t>EOG091G0K0H</t>
  </si>
  <si>
    <t>EOG091B026S</t>
  </si>
  <si>
    <t>EOG091G0K1G</t>
  </si>
  <si>
    <t>EOG091B0274</t>
  </si>
  <si>
    <t>EOG091G0K1H</t>
  </si>
  <si>
    <t>EOG091B0279</t>
  </si>
  <si>
    <t>EOG091G0K1Z</t>
  </si>
  <si>
    <t>EOG091B027C</t>
  </si>
  <si>
    <t>EOG091G0K2R</t>
  </si>
  <si>
    <t>EOG091B027H</t>
  </si>
  <si>
    <t>EOG091G0K6O</t>
  </si>
  <si>
    <t>EOG091B027O</t>
  </si>
  <si>
    <t>EOG091G0K82</t>
  </si>
  <si>
    <t>EOG091B027P</t>
  </si>
  <si>
    <t>EOG091G0K92</t>
  </si>
  <si>
    <t>EOG091B027X</t>
  </si>
  <si>
    <t>EOG091G0K95</t>
  </si>
  <si>
    <t>EOG091B027Y</t>
  </si>
  <si>
    <t>EOG091G0K98</t>
  </si>
  <si>
    <t>EOG091B0281</t>
  </si>
  <si>
    <t>EOG091G0K9M</t>
  </si>
  <si>
    <t>EOG091B028D</t>
  </si>
  <si>
    <t>EOG091G0KC3</t>
  </si>
  <si>
    <t>EOG091B028E</t>
  </si>
  <si>
    <t>EOG091G0KEQ</t>
  </si>
  <si>
    <t>EOG091B028V</t>
  </si>
  <si>
    <t>EOG091G0KGO</t>
  </si>
  <si>
    <t>EOG091B028Y</t>
  </si>
  <si>
    <t>EOG091G0KGX</t>
  </si>
  <si>
    <t>EOG091B0292</t>
  </si>
  <si>
    <t>EOG091G0KHF</t>
  </si>
  <si>
    <t>EOG091B0297</t>
  </si>
  <si>
    <t>EOG091G0KJA</t>
  </si>
  <si>
    <t>EOG091B0299</t>
  </si>
  <si>
    <t>EOG091G0KM6</t>
  </si>
  <si>
    <t>EOG091B029B</t>
  </si>
  <si>
    <t>EOG091G0KNT</t>
  </si>
  <si>
    <t>EOG091B029G</t>
  </si>
  <si>
    <t>EOG091G0KPB</t>
  </si>
  <si>
    <t>EOG091B029H</t>
  </si>
  <si>
    <t>EOG091G0KR3</t>
  </si>
  <si>
    <t>EOG091B029I</t>
  </si>
  <si>
    <t>EOG091G0KRB</t>
  </si>
  <si>
    <t>EOG091B029Z</t>
  </si>
  <si>
    <t>EOG091G0KRZ</t>
  </si>
  <si>
    <t>EOG091B02A1</t>
  </si>
  <si>
    <t>EOG091G0KS8</t>
  </si>
  <si>
    <t>EOG091B02A2</t>
  </si>
  <si>
    <t>EOG091G0KSQ</t>
  </si>
  <si>
    <t>EOG091B02AE</t>
  </si>
  <si>
    <t>EOG091G0KSX</t>
  </si>
  <si>
    <t>EOG091B02AL</t>
  </si>
  <si>
    <t>EOG091G0KUR</t>
  </si>
  <si>
    <t>EOG091B02AM</t>
  </si>
  <si>
    <t>EOG091G0KVW</t>
  </si>
  <si>
    <t>EOG091B02AQ</t>
  </si>
  <si>
    <t>EOG091G0L2T</t>
  </si>
  <si>
    <t>EOG091B02AR</t>
  </si>
  <si>
    <t>EOG091G0L3L</t>
  </si>
  <si>
    <t>EOG091B02AS</t>
  </si>
  <si>
    <t>EOG091G0L4M</t>
  </si>
  <si>
    <t>EOG091B02AX</t>
  </si>
  <si>
    <t>EOG091G0L4Z</t>
  </si>
  <si>
    <t>EOG091B02AZ</t>
  </si>
  <si>
    <t>EOG091G0L5D</t>
  </si>
  <si>
    <t>EOG091B02B1</t>
  </si>
  <si>
    <t>EOG091G0L5H</t>
  </si>
  <si>
    <t>EOG091B02B2</t>
  </si>
  <si>
    <t>EOG091G0L5I</t>
  </si>
  <si>
    <t>EOG091B02BC</t>
  </si>
  <si>
    <t>EOG091G0L5X</t>
  </si>
  <si>
    <t>EOG091B02BH</t>
  </si>
  <si>
    <t>EOG091G0L5Z</t>
  </si>
  <si>
    <t>EOG091B02BL</t>
  </si>
  <si>
    <t>EOG091G0L66</t>
  </si>
  <si>
    <t>EOG091B02BN</t>
  </si>
  <si>
    <t>EOG091G0L84</t>
  </si>
  <si>
    <t>EOG091B02BQ</t>
  </si>
  <si>
    <t>EOG091G0LAR</t>
  </si>
  <si>
    <t>EOG091B02C2</t>
  </si>
  <si>
    <t>EOG091G0LB8</t>
  </si>
  <si>
    <t>EOG091B02C7</t>
  </si>
  <si>
    <t>EOG091G0LBN</t>
  </si>
  <si>
    <t>EOG091B02CC</t>
  </si>
  <si>
    <t>EOG091G0LCK</t>
  </si>
  <si>
    <t>EOG091B02CT</t>
  </si>
  <si>
    <t>EOG091G0LCT</t>
  </si>
  <si>
    <t>EOG091B02D3</t>
  </si>
  <si>
    <t>EOG091G0LFF</t>
  </si>
  <si>
    <t>EOG091B02DH</t>
  </si>
  <si>
    <t>EOG091G0LIN</t>
  </si>
  <si>
    <t>EOG091B02DL</t>
  </si>
  <si>
    <t>EOG091G0LKE</t>
  </si>
  <si>
    <t>EOG091B02DN</t>
  </si>
  <si>
    <t>EOG091G0LMQ</t>
  </si>
  <si>
    <t>EOG091B02DO</t>
  </si>
  <si>
    <t>EOG091G0LMX</t>
  </si>
  <si>
    <t>EOG091B02E8</t>
  </si>
  <si>
    <t>EOG091G0LMY</t>
  </si>
  <si>
    <t>EOG091B02EA</t>
  </si>
  <si>
    <t>EOG091G0LO1</t>
  </si>
  <si>
    <t>EOG091B02EG</t>
  </si>
  <si>
    <t>EOG091G0LP5</t>
  </si>
  <si>
    <t>EOG091B02EM</t>
  </si>
  <si>
    <t>EOG091G0LPW</t>
  </si>
  <si>
    <t>EOG091B02ER</t>
  </si>
  <si>
    <t>EOG091G0LRI</t>
  </si>
  <si>
    <t>EOG091B02ES</t>
  </si>
  <si>
    <t>EOG091G0LS0</t>
  </si>
  <si>
    <t>EOG091B02EX</t>
  </si>
  <si>
    <t>EOG091G0LT0</t>
  </si>
  <si>
    <t>EOG091B02F0</t>
  </si>
  <si>
    <t>EOG091G0LT1</t>
  </si>
  <si>
    <t>EOG091B02F1</t>
  </si>
  <si>
    <t>EOG091G0LT7</t>
  </si>
  <si>
    <t>EOG091B02F4</t>
  </si>
  <si>
    <t>EOG091G0LTE</t>
  </si>
  <si>
    <t>EOG091B02FA</t>
  </si>
  <si>
    <t>EOG091G0LVQ</t>
  </si>
  <si>
    <t>EOG091B02FG</t>
  </si>
  <si>
    <t>EOG091G0LZ0</t>
  </si>
  <si>
    <t>EOG091B02FK</t>
  </si>
  <si>
    <t>EOG091G0M04</t>
  </si>
  <si>
    <t>EOG091B02FO</t>
  </si>
  <si>
    <t>EOG091G0M09</t>
  </si>
  <si>
    <t>EOG091B02FQ</t>
  </si>
  <si>
    <t>EOG091G0M0J</t>
  </si>
  <si>
    <t>EOG091B02FR</t>
  </si>
  <si>
    <t>EOG091G0M0S</t>
  </si>
  <si>
    <t>EOG091B02FV</t>
  </si>
  <si>
    <t>EOG091G0M0T</t>
  </si>
  <si>
    <t>EOG091B02G1</t>
  </si>
  <si>
    <t>EOG091G0M12</t>
  </si>
  <si>
    <t>EOG091B02G2</t>
  </si>
  <si>
    <t>EOG091G0M22</t>
  </si>
  <si>
    <t>EOG091B02G5</t>
  </si>
  <si>
    <t>EOG091G0M24</t>
  </si>
  <si>
    <t>EOG091B02G9</t>
  </si>
  <si>
    <t>EOG091G0M3C</t>
  </si>
  <si>
    <t>EOG091B02GA</t>
  </si>
  <si>
    <t>EOG091G0M4K</t>
  </si>
  <si>
    <t>EOG091B02GF</t>
  </si>
  <si>
    <t>EOG091G0M4Q</t>
  </si>
  <si>
    <t>EOG091B02GG</t>
  </si>
  <si>
    <t>EOG091G0M8S</t>
  </si>
  <si>
    <t>EOG091B02GN</t>
  </si>
  <si>
    <t>EOG091G0MB2</t>
  </si>
  <si>
    <t>EOG091B02GP</t>
  </si>
  <si>
    <t>EOG091G0MBG</t>
  </si>
  <si>
    <t>EOG091B02GS</t>
  </si>
  <si>
    <t>EOG091G0MBX</t>
  </si>
  <si>
    <t>EOG091B02GT</t>
  </si>
  <si>
    <t>EOG091G0MCM</t>
  </si>
  <si>
    <t>EOG091B02GZ</t>
  </si>
  <si>
    <t>EOG091G0MCZ</t>
  </si>
  <si>
    <t>EOG091B02H8</t>
  </si>
  <si>
    <t>EOG091G0MDD</t>
  </si>
  <si>
    <t>EOG091B02H9</t>
  </si>
  <si>
    <t>EOG091G0MDG</t>
  </si>
  <si>
    <t>EOG091B02HC</t>
  </si>
  <si>
    <t>EOG091G0MDT</t>
  </si>
  <si>
    <t>EOG091B02HF</t>
  </si>
  <si>
    <t>EOG091G0MF6</t>
  </si>
  <si>
    <t>EOG091B02HG</t>
  </si>
  <si>
    <t>EOG091G0MG7</t>
  </si>
  <si>
    <t>EOG091B02HK</t>
  </si>
  <si>
    <t>EOG091G0MHM</t>
  </si>
  <si>
    <t>EOG091B02HU</t>
  </si>
  <si>
    <t>EOG091G0MI7</t>
  </si>
  <si>
    <t>EOG091B02IC</t>
  </si>
  <si>
    <t>EOG091G0MJA</t>
  </si>
  <si>
    <t>EOG091B02IL</t>
  </si>
  <si>
    <t>EOG091G0MKY</t>
  </si>
  <si>
    <t>EOG091B02IS</t>
  </si>
  <si>
    <t>EOG091G0MLD</t>
  </si>
  <si>
    <t>EOG091B02J0</t>
  </si>
  <si>
    <t>EOG091G0MLX</t>
  </si>
  <si>
    <t>EOG091B02J3</t>
  </si>
  <si>
    <t>EOG091G0MMY</t>
  </si>
  <si>
    <t>EOG091B02J4</t>
  </si>
  <si>
    <t>EOG091G0MP6</t>
  </si>
  <si>
    <t>EOG091B02J8</t>
  </si>
  <si>
    <t>EOG091G0MRS</t>
  </si>
  <si>
    <t>EOG091B02JC</t>
  </si>
  <si>
    <t>EOG091G0MS7</t>
  </si>
  <si>
    <t>EOG091B02JQ</t>
  </si>
  <si>
    <t>EOG091G0MSB</t>
  </si>
  <si>
    <t>EOG091B02JS</t>
  </si>
  <si>
    <t>EOG091G0MSR</t>
  </si>
  <si>
    <t>EOG091B02JW</t>
  </si>
  <si>
    <t>EOG091G0MUD</t>
  </si>
  <si>
    <t>EOG091B02K1</t>
  </si>
  <si>
    <t>EOG091G0MVL</t>
  </si>
  <si>
    <t>EOG091B02K4</t>
  </si>
  <si>
    <t>EOG091G0MVR</t>
  </si>
  <si>
    <t>EOG091B02K7</t>
  </si>
  <si>
    <t>EOG091G0MY0</t>
  </si>
  <si>
    <t>EOG091B02KC</t>
  </si>
  <si>
    <t>EOG091G0MY8</t>
  </si>
  <si>
    <t>EOG091B02KE</t>
  </si>
  <si>
    <t>EOG091G0MZC</t>
  </si>
  <si>
    <t>EOG091B02KG</t>
  </si>
  <si>
    <t>EOG091G0N0A</t>
  </si>
  <si>
    <t>EOG091B02KP</t>
  </si>
  <si>
    <t>EOG091G0N0R</t>
  </si>
  <si>
    <t>EOG091B02KQ</t>
  </si>
  <si>
    <t>EOG091G0N0U</t>
  </si>
  <si>
    <t>EOG091B02L8</t>
  </si>
  <si>
    <t>EOG091G0N2F</t>
  </si>
  <si>
    <t>EOG091B02LH</t>
  </si>
  <si>
    <t>EOG091G0N9D</t>
  </si>
  <si>
    <t>EOG091B02LL</t>
  </si>
  <si>
    <t>EOG091G0N9Z</t>
  </si>
  <si>
    <t>EOG091B02LY</t>
  </si>
  <si>
    <t>EOG091G0NH9</t>
  </si>
  <si>
    <t>EOG091B02M0</t>
  </si>
  <si>
    <t>EOG091G0NIU</t>
  </si>
  <si>
    <t>EOG091B02M8</t>
  </si>
  <si>
    <t>EOG091G0NIY</t>
  </si>
  <si>
    <t>EOG091B02MB</t>
  </si>
  <si>
    <t>EOG091G0NK3</t>
  </si>
  <si>
    <t>EOG091B02MD</t>
  </si>
  <si>
    <t>EOG091G0NKD</t>
  </si>
  <si>
    <t>EOG091B02MF</t>
  </si>
  <si>
    <t>EOG091G0NM1</t>
  </si>
  <si>
    <t>EOG091B02MJ</t>
  </si>
  <si>
    <t>EOG091G0NMJ</t>
  </si>
  <si>
    <t>EOG091B02ML</t>
  </si>
  <si>
    <t>EOG091G0NNO</t>
  </si>
  <si>
    <t>EOG091B02MQ</t>
  </si>
  <si>
    <t>EOG091G0NOA</t>
  </si>
  <si>
    <t>EOG091B02MR</t>
  </si>
  <si>
    <t>EOG091G0NP6</t>
  </si>
  <si>
    <t>EOG091B02MT</t>
  </si>
  <si>
    <t>EOG091G0NP7</t>
  </si>
  <si>
    <t>EOG091B02MX</t>
  </si>
  <si>
    <t>EOG091G0NQW</t>
  </si>
  <si>
    <t>EOG091B02N2</t>
  </si>
  <si>
    <t>EOG091G0NRN</t>
  </si>
  <si>
    <t>EOG091B02N5</t>
  </si>
  <si>
    <t>EOG091G0NTO</t>
  </si>
  <si>
    <t>EOG091B02N9</t>
  </si>
  <si>
    <t>EOG091G0NTZ</t>
  </si>
  <si>
    <t>EOG091B02NW</t>
  </si>
  <si>
    <t>EOG091G0NVA</t>
  </si>
  <si>
    <t>EOG091B02O1</t>
  </si>
  <si>
    <t>EOG091G0O40</t>
  </si>
  <si>
    <t>EOG091B02O4</t>
  </si>
  <si>
    <t>EOG091G0O4W</t>
  </si>
  <si>
    <t>EOG091B02OA</t>
  </si>
  <si>
    <t>EOG091G0O5A</t>
  </si>
  <si>
    <t>EOG091B02OB</t>
  </si>
  <si>
    <t>EOG091G0O6E</t>
  </si>
  <si>
    <t>EOG091B02OT</t>
  </si>
  <si>
    <t>EOG091G0O7O</t>
  </si>
  <si>
    <t>EOG091B02OX</t>
  </si>
  <si>
    <t>EOG091G0O97</t>
  </si>
  <si>
    <t>EOG091B02P4</t>
  </si>
  <si>
    <t>EOG091G0O9D</t>
  </si>
  <si>
    <t>EOG091B02P6</t>
  </si>
  <si>
    <t>EOG091G0OFC</t>
  </si>
  <si>
    <t>EOG091B02P9</t>
  </si>
  <si>
    <t>EOG091G0OHF</t>
  </si>
  <si>
    <t>EOG091B02PF</t>
  </si>
  <si>
    <t>EOG091G0OI8</t>
  </si>
  <si>
    <t>EOG091B02PN</t>
  </si>
  <si>
    <t>EOG091G0OM4</t>
  </si>
  <si>
    <t>EOG091B02PO</t>
  </si>
  <si>
    <t>EOG091G0ONT</t>
  </si>
  <si>
    <t>EOG091B02PP</t>
  </si>
  <si>
    <t>EOG091G0OPI</t>
  </si>
  <si>
    <t>EOG091B02PR</t>
  </si>
  <si>
    <t>EOG091G0OTI</t>
  </si>
  <si>
    <t>EOG091B02Q2</t>
  </si>
  <si>
    <t>EOG091G0OUM</t>
  </si>
  <si>
    <t>EOG091B02QD</t>
  </si>
  <si>
    <t>EOG091G0OWC</t>
  </si>
  <si>
    <t>EOG091B02QE</t>
  </si>
  <si>
    <t>EOG091G0OWI</t>
  </si>
  <si>
    <t>EOG091B02QK</t>
  </si>
  <si>
    <t>EOG091G0OY0</t>
  </si>
  <si>
    <t>EOG091B02QO</t>
  </si>
  <si>
    <t>EOG091G0P4K</t>
  </si>
  <si>
    <t>EOG091B02QV</t>
  </si>
  <si>
    <t>EOG091G0P5H</t>
  </si>
  <si>
    <t>EOG091B02QW</t>
  </si>
  <si>
    <t>EOG091G0P5N</t>
  </si>
  <si>
    <t>EOG091B02R1</t>
  </si>
  <si>
    <t>EOG091G0P9B</t>
  </si>
  <si>
    <t>EOG091B02R5</t>
  </si>
  <si>
    <t>EOG091G0PAG</t>
  </si>
  <si>
    <t>EOG091B02RC</t>
  </si>
  <si>
    <t>EOG091G0PD3</t>
  </si>
  <si>
    <t>EOG091B02RK</t>
  </si>
  <si>
    <t>EOG091G0PEI</t>
  </si>
  <si>
    <t>EOG091B02RP</t>
  </si>
  <si>
    <t>EOG091G0PGM</t>
  </si>
  <si>
    <t>EOG091B02RS</t>
  </si>
  <si>
    <t>EOG091G0PHL</t>
  </si>
  <si>
    <t>EOG091B02RV</t>
  </si>
  <si>
    <t>EOG091G0PIU</t>
  </si>
  <si>
    <t>EOG091B02RY</t>
  </si>
  <si>
    <t>EOG091G0PL0</t>
  </si>
  <si>
    <t>EOG091B02S0</t>
  </si>
  <si>
    <t>EOG091G0PNO</t>
  </si>
  <si>
    <t>EOG091B02S1</t>
  </si>
  <si>
    <t>EOG091G0PNP</t>
  </si>
  <si>
    <t>EOG091B02S8</t>
  </si>
  <si>
    <t>EOG091G0PUZ</t>
  </si>
  <si>
    <t>EOG091B02S9</t>
  </si>
  <si>
    <t>EOG091G0PVT</t>
  </si>
  <si>
    <t>EOG091B02SB</t>
  </si>
  <si>
    <t>EOG091G0PXB</t>
  </si>
  <si>
    <t>EOG091B02SC</t>
  </si>
  <si>
    <t>EOG091G0Q02</t>
  </si>
  <si>
    <t>EOG091B02SD</t>
  </si>
  <si>
    <t>EOG091G0Q05</t>
  </si>
  <si>
    <t>EOG091B02SF</t>
  </si>
  <si>
    <t>EOG091G0Q1X</t>
  </si>
  <si>
    <t>EOG091B02SJ</t>
  </si>
  <si>
    <t>EOG091G0Q27</t>
  </si>
  <si>
    <t>EOG091B02SY</t>
  </si>
  <si>
    <t>EOG091G0Q58</t>
  </si>
  <si>
    <t>EOG091B02T3</t>
  </si>
  <si>
    <t>EOG091G0Q7M</t>
  </si>
  <si>
    <t>EOG091B02TC</t>
  </si>
  <si>
    <t>EOG091G0QBN</t>
  </si>
  <si>
    <t>EOG091B02TF</t>
  </si>
  <si>
    <t>EOG091G0QCX</t>
  </si>
  <si>
    <t>EOG091B02TG</t>
  </si>
  <si>
    <t>EOG091G0QE1</t>
  </si>
  <si>
    <t>EOG091B02TH</t>
  </si>
  <si>
    <t>EOG091G0QEQ</t>
  </si>
  <si>
    <t>EOG091B02TI</t>
  </si>
  <si>
    <t>EOG091G0QGZ</t>
  </si>
  <si>
    <t>EOG091B02TQ</t>
  </si>
  <si>
    <t>EOG091G0QIP</t>
  </si>
  <si>
    <t>EOG091B02TZ</t>
  </si>
  <si>
    <t>EOG091G0QJA</t>
  </si>
  <si>
    <t>EOG091B02U7</t>
  </si>
  <si>
    <t>EOG091G0QKK</t>
  </si>
  <si>
    <t>EOG091B02UR</t>
  </si>
  <si>
    <t>EOG091G0QNR</t>
  </si>
  <si>
    <t>EOG091B02UW</t>
  </si>
  <si>
    <t>EOG091G0QNW</t>
  </si>
  <si>
    <t>EOG091B02V1</t>
  </si>
  <si>
    <t>EOG091G0QPG</t>
  </si>
  <si>
    <t>EOG091B02V3</t>
  </si>
  <si>
    <t>EOG091G0QRW</t>
  </si>
  <si>
    <t>EOG091B02V4</t>
  </si>
  <si>
    <t>EOG091G0QS4</t>
  </si>
  <si>
    <t>EOG091B02V9</t>
  </si>
  <si>
    <t>EOG091G0QS6</t>
  </si>
  <si>
    <t>EOG091B02VN</t>
  </si>
  <si>
    <t>EOG091G0QUH</t>
  </si>
  <si>
    <t>EOG091B02W3</t>
  </si>
  <si>
    <t>EOG091G0QW9</t>
  </si>
  <si>
    <t>EOG091B02W9</t>
  </si>
  <si>
    <t>EOG091G0QZ2</t>
  </si>
  <si>
    <t>EOG091B02WL</t>
  </si>
  <si>
    <t>EOG091G0R04</t>
  </si>
  <si>
    <t>EOG091B02WM</t>
  </si>
  <si>
    <t>EOG091G0R0A</t>
  </si>
  <si>
    <t>EOG091B02WU</t>
  </si>
  <si>
    <t>EOG091G0R21</t>
  </si>
  <si>
    <t>EOG091B02X7</t>
  </si>
  <si>
    <t>EOG091G0R3S</t>
  </si>
  <si>
    <t>EOG091B02XF</t>
  </si>
  <si>
    <t>EOG091G0R6Z</t>
  </si>
  <si>
    <t>EOG091B02XH</t>
  </si>
  <si>
    <t>EOG091G0R9X</t>
  </si>
  <si>
    <t>EOG091B02XK</t>
  </si>
  <si>
    <t>EOG091G0RA2</t>
  </si>
  <si>
    <t>EOG091B02XQ</t>
  </si>
  <si>
    <t>EOG091G0RCI</t>
  </si>
  <si>
    <t>EOG091B02XU</t>
  </si>
  <si>
    <t>EOG091G0RHX</t>
  </si>
  <si>
    <t>EOG091B02XX</t>
  </si>
  <si>
    <t>EOG091G0RI9</t>
  </si>
  <si>
    <t>EOG091B02Y6</t>
  </si>
  <si>
    <t>EOG091G0RKU</t>
  </si>
  <si>
    <t>EOG091B02YA</t>
  </si>
  <si>
    <t>EOG091G0RM8</t>
  </si>
  <si>
    <t>EOG091B02YB</t>
  </si>
  <si>
    <t>EOG091G0RPE</t>
  </si>
  <si>
    <t>EOG091B02YD</t>
  </si>
  <si>
    <t>EOG091G0RR3</t>
  </si>
  <si>
    <t>EOG091B02YE</t>
  </si>
  <si>
    <t>EOG091G0RRA</t>
  </si>
  <si>
    <t>EOG091B02YF</t>
  </si>
  <si>
    <t>EOG091G0RRE</t>
  </si>
  <si>
    <t>EOG091B02YR</t>
  </si>
  <si>
    <t>EOG091G0RRN</t>
  </si>
  <si>
    <t>EOG091B02YV</t>
  </si>
  <si>
    <t>EOG091G0RRT</t>
  </si>
  <si>
    <t>EOG091B02Z1</t>
  </si>
  <si>
    <t>EOG091G0RT1</t>
  </si>
  <si>
    <t>EOG091B02Z6</t>
  </si>
  <si>
    <t>EOG091G0RTI</t>
  </si>
  <si>
    <t>EOG091B02Z8</t>
  </si>
  <si>
    <t>EOG091G0RTZ</t>
  </si>
  <si>
    <t>EOG091B02ZA</t>
  </si>
  <si>
    <t>EOG091G0RVD</t>
  </si>
  <si>
    <t>EOG091B02ZE</t>
  </si>
  <si>
    <t>EOG091G0RWI</t>
  </si>
  <si>
    <t>EOG091B02ZP</t>
  </si>
  <si>
    <t>EOG091G0RWW</t>
  </si>
  <si>
    <t>EOG091B02ZQ</t>
  </si>
  <si>
    <t>EOG091G0S0I</t>
  </si>
  <si>
    <t>EOG091B02ZV</t>
  </si>
  <si>
    <t>EOG091G0S2R</t>
  </si>
  <si>
    <t>EOG091B02ZW</t>
  </si>
  <si>
    <t>EOG091G0S5L</t>
  </si>
  <si>
    <t>EOG091B02ZX</t>
  </si>
  <si>
    <t>EOG091G0S8Y</t>
  </si>
  <si>
    <t>EOG091B02ZY</t>
  </si>
  <si>
    <t>EOG091G0SAU</t>
  </si>
  <si>
    <t>EOG091B0302</t>
  </si>
  <si>
    <t>EOG091G0SB2</t>
  </si>
  <si>
    <t>EOG091B030A</t>
  </si>
  <si>
    <t>EOG091G0SBR</t>
  </si>
  <si>
    <t>EOG091B030S</t>
  </si>
  <si>
    <t>EOG091G0SCV</t>
  </si>
  <si>
    <t>EOG091B030V</t>
  </si>
  <si>
    <t>EOG091G0SGH</t>
  </si>
  <si>
    <t>EOG091B0312</t>
  </si>
  <si>
    <t>EOG091G0SGT</t>
  </si>
  <si>
    <t>EOG091B0316</t>
  </si>
  <si>
    <t>EOG091G0SM9</t>
  </si>
  <si>
    <t>EOG091B0317</t>
  </si>
  <si>
    <t>EOG091G0SNM</t>
  </si>
  <si>
    <t>EOG091B0319</t>
  </si>
  <si>
    <t>EOG091G0SOZ</t>
  </si>
  <si>
    <t>EOG091B031B</t>
  </si>
  <si>
    <t>EOG091G0SQV</t>
  </si>
  <si>
    <t>EOG091B031C</t>
  </si>
  <si>
    <t>EOG091G0SRJ</t>
  </si>
  <si>
    <t>EOG091B031G</t>
  </si>
  <si>
    <t>EOG091G0SRZ</t>
  </si>
  <si>
    <t>EOG091B031K</t>
  </si>
  <si>
    <t>EOG091G0SU6</t>
  </si>
  <si>
    <t>EOG091B031P</t>
  </si>
  <si>
    <t>EOG091G0SV1</t>
  </si>
  <si>
    <t>EOG091B0320</t>
  </si>
  <si>
    <t>EOG091G0T3D</t>
  </si>
  <si>
    <t>EOG091B0326</t>
  </si>
  <si>
    <t>EOG091G0T3X</t>
  </si>
  <si>
    <t>EOG091B032D</t>
  </si>
  <si>
    <t>EOG091G0T5O</t>
  </si>
  <si>
    <t>EOG091B032N</t>
  </si>
  <si>
    <t>EOG091G0T79</t>
  </si>
  <si>
    <t>EOG091B032T</t>
  </si>
  <si>
    <t>EOG091G0TA6</t>
  </si>
  <si>
    <t>EOG091B032Y</t>
  </si>
  <si>
    <t>EOG091G0TAC</t>
  </si>
  <si>
    <t>EOG091B0331</t>
  </si>
  <si>
    <t>EOG091G0TAU</t>
  </si>
  <si>
    <t>EOG091B0333</t>
  </si>
  <si>
    <t>EOG091G0TCJ</t>
  </si>
  <si>
    <t>EOG091B0337</t>
  </si>
  <si>
    <t>EOG091G0TKH</t>
  </si>
  <si>
    <t>EOG091B0338</t>
  </si>
  <si>
    <t>EOG091G0TM2</t>
  </si>
  <si>
    <t>EOG091B033O</t>
  </si>
  <si>
    <t>EOG091G0TN4</t>
  </si>
  <si>
    <t>EOG091B0341</t>
  </si>
  <si>
    <t>EOG091G0TNU</t>
  </si>
  <si>
    <t>EOG091B0345</t>
  </si>
  <si>
    <t>EOG091G0TQF</t>
  </si>
  <si>
    <t>EOG091B0349</t>
  </si>
  <si>
    <t>EOG091G0TRW</t>
  </si>
  <si>
    <t>EOG091B034A</t>
  </si>
  <si>
    <t>EOG091G0TSE</t>
  </si>
  <si>
    <t>EOG091B034C</t>
  </si>
  <si>
    <t>EOG091G0TVG</t>
  </si>
  <si>
    <t>EOG091B034K</t>
  </si>
  <si>
    <t>EOG091G0TWR</t>
  </si>
  <si>
    <t>EOG091B034M</t>
  </si>
  <si>
    <t>EOG091G0TZ2</t>
  </si>
  <si>
    <t>EOG091B034S</t>
  </si>
  <si>
    <t>EOG091G0TZU</t>
  </si>
  <si>
    <t>EOG091B034W</t>
  </si>
  <si>
    <t>EOG091G0TZX</t>
  </si>
  <si>
    <t>EOG091B034Y</t>
  </si>
  <si>
    <t>EOG091G0U2U</t>
  </si>
  <si>
    <t>EOG091B0350</t>
  </si>
  <si>
    <t>EOG091G0U3W</t>
  </si>
  <si>
    <t>EOG091B035A</t>
  </si>
  <si>
    <t>EOG091G0U4B</t>
  </si>
  <si>
    <t>EOG091B035H</t>
  </si>
  <si>
    <t>EOG091G0U75</t>
  </si>
  <si>
    <t>EOG091B035J</t>
  </si>
  <si>
    <t>EOG091G0UB5</t>
  </si>
  <si>
    <t>EOG091B035L</t>
  </si>
  <si>
    <t>EOG091G0UE6</t>
  </si>
  <si>
    <t>EOG091B035O</t>
  </si>
  <si>
    <t>EOG091G0UKA</t>
  </si>
  <si>
    <t>EOG091B035S</t>
  </si>
  <si>
    <t>EOG091G0UKP</t>
  </si>
  <si>
    <t>EOG091B035V</t>
  </si>
  <si>
    <t>EOG091G0ULR</t>
  </si>
  <si>
    <t>EOG091B0367</t>
  </si>
  <si>
    <t>EOG091G0UOM</t>
  </si>
  <si>
    <t>EOG091B0368</t>
  </si>
  <si>
    <t>EOG091G0UQ0</t>
  </si>
  <si>
    <t>EOG091B036B</t>
  </si>
  <si>
    <t>EOG091G0UQZ</t>
  </si>
  <si>
    <t>EOG091B036D</t>
  </si>
  <si>
    <t>EOG091G0UTL</t>
  </si>
  <si>
    <t>EOG091B036F</t>
  </si>
  <si>
    <t>EOG091G0UUT</t>
  </si>
  <si>
    <t>EOG091B036G</t>
  </si>
  <si>
    <t>EOG091G0UXY</t>
  </si>
  <si>
    <t>EOG091B036K</t>
  </si>
  <si>
    <t>EOG091G0UYL</t>
  </si>
  <si>
    <t>EOG091B036T</t>
  </si>
  <si>
    <t>EOG091G0UZ0</t>
  </si>
  <si>
    <t>EOG091B0371</t>
  </si>
  <si>
    <t>EOG091G0V3C</t>
  </si>
  <si>
    <t>EOG091B0372</t>
  </si>
  <si>
    <t>EOG091G0VGJ</t>
  </si>
  <si>
    <t>EOG091B037F</t>
  </si>
  <si>
    <t>EOG091G0VIF</t>
  </si>
  <si>
    <t>EOG091B037K</t>
  </si>
  <si>
    <t>EOG091G0VMU</t>
  </si>
  <si>
    <t>EOG091B037Q</t>
  </si>
  <si>
    <t>EOG091G0VNB</t>
  </si>
  <si>
    <t>EOG091B037R</t>
  </si>
  <si>
    <t>EOG091G0VQK</t>
  </si>
  <si>
    <t>EOG091B037S</t>
  </si>
  <si>
    <t>EOG091G0VSN</t>
  </si>
  <si>
    <t>EOG091B037T</t>
  </si>
  <si>
    <t>EOG091G0VSZ</t>
  </si>
  <si>
    <t>EOG091B037W</t>
  </si>
  <si>
    <t>EOG091G0VTN</t>
  </si>
  <si>
    <t>EOG091B0385</t>
  </si>
  <si>
    <t>EOG091G0VVZ</t>
  </si>
  <si>
    <t>EOG091B038F</t>
  </si>
  <si>
    <t>EOG091G0VWO</t>
  </si>
  <si>
    <t>EOG091B038I</t>
  </si>
  <si>
    <t>EOG091G0VZF</t>
  </si>
  <si>
    <t>EOG091B038O</t>
  </si>
  <si>
    <t>EOG091G0W0U</t>
  </si>
  <si>
    <t>EOG091B038X</t>
  </si>
  <si>
    <t>EOG091G0W1S</t>
  </si>
  <si>
    <t>EOG091B0395</t>
  </si>
  <si>
    <t>EOG091G0W26</t>
  </si>
  <si>
    <t>EOG091B039A</t>
  </si>
  <si>
    <t>EOG091G0W2D</t>
  </si>
  <si>
    <t>EOG091B039H</t>
  </si>
  <si>
    <t>EOG091G0W5M</t>
  </si>
  <si>
    <t>EOG091B039V</t>
  </si>
  <si>
    <t>EOG091G0W6G</t>
  </si>
  <si>
    <t>EOG091B03A2</t>
  </si>
  <si>
    <t>EOG091G0W86</t>
  </si>
  <si>
    <t>EOG091B03A6</t>
  </si>
  <si>
    <t>EOG091G0W8V</t>
  </si>
  <si>
    <t>EOG091B03A8</t>
  </si>
  <si>
    <t>EOG091G0W96</t>
  </si>
  <si>
    <t>EOG091B03AH</t>
  </si>
  <si>
    <t>EOG091G0WAL</t>
  </si>
  <si>
    <t>EOG091B03AY</t>
  </si>
  <si>
    <t>EOG091G0WCB</t>
  </si>
  <si>
    <t>EOG091B03B5</t>
  </si>
  <si>
    <t>EOG091G0WLL</t>
  </si>
  <si>
    <t>EOG091B03B7</t>
  </si>
  <si>
    <t>EOG091G0WPV</t>
  </si>
  <si>
    <t>EOG091B03BA</t>
  </si>
  <si>
    <t>EOG091G0WT4</t>
  </si>
  <si>
    <t>EOG091B03BI</t>
  </si>
  <si>
    <t>EOG091G0WUF</t>
  </si>
  <si>
    <t>EOG091B03BJ</t>
  </si>
  <si>
    <t>EOG091G0WZ0</t>
  </si>
  <si>
    <t>EOG091B03BO</t>
  </si>
  <si>
    <t>EOG091G0X1V</t>
  </si>
  <si>
    <t>EOG091B03BR</t>
  </si>
  <si>
    <t>EOG091G0X1Z</t>
  </si>
  <si>
    <t>EOG091B03BV</t>
  </si>
  <si>
    <t>EOG091G0X3B</t>
  </si>
  <si>
    <t>EOG091B03BY</t>
  </si>
  <si>
    <t>EOG091G0X8F</t>
  </si>
  <si>
    <t>EOG091B03C4</t>
  </si>
  <si>
    <t>EOG091G0XHF</t>
  </si>
  <si>
    <t>EOG091B03C7</t>
  </si>
  <si>
    <t>EOG091G0XKP</t>
  </si>
  <si>
    <t>EOG091B03C8</t>
  </si>
  <si>
    <t>EOG091G0XN1</t>
  </si>
  <si>
    <t>EOG091B03C9</t>
  </si>
  <si>
    <t>EOG091G0XQ3</t>
  </si>
  <si>
    <t>EOG091B03CA</t>
  </si>
  <si>
    <t>EOG091G0XRQ</t>
  </si>
  <si>
    <t>EOG091B03CB</t>
  </si>
  <si>
    <t>EOG091G0XVD</t>
  </si>
  <si>
    <t>EOG091B03CC</t>
  </si>
  <si>
    <t>EOG091G0XXE</t>
  </si>
  <si>
    <t>EOG091B03CD</t>
  </si>
  <si>
    <t>EOG091G0XXM</t>
  </si>
  <si>
    <t>EOG091B03CG</t>
  </si>
  <si>
    <t>EOG091G0XYP</t>
  </si>
  <si>
    <t>EOG091B03CH</t>
  </si>
  <si>
    <t>EOG091G0XZC</t>
  </si>
  <si>
    <t>EOG091B03CK</t>
  </si>
  <si>
    <t>EOG091G0Y05</t>
  </si>
  <si>
    <t>EOG091B03CL</t>
  </si>
  <si>
    <t>EOG091G0Y09</t>
  </si>
  <si>
    <t>EOG091B03CQ</t>
  </si>
  <si>
    <t>EOG091G0Y35</t>
  </si>
  <si>
    <t>EOG091B03CX</t>
  </si>
  <si>
    <t>EOG091G0Y6M</t>
  </si>
  <si>
    <t>EOG091B03D1</t>
  </si>
  <si>
    <t>EOG091G0Y96</t>
  </si>
  <si>
    <t>EOG091B03D7</t>
  </si>
  <si>
    <t>EOG091G0YBP</t>
  </si>
  <si>
    <t>EOG091B03DF</t>
  </si>
  <si>
    <t>EOG091G0YCT</t>
  </si>
  <si>
    <t>EOG091B03DL</t>
  </si>
  <si>
    <t>EOG091G0YHX</t>
  </si>
  <si>
    <t>EOG091B03DM</t>
  </si>
  <si>
    <t>EOG091G0YK9</t>
  </si>
  <si>
    <t>EOG091B03DR</t>
  </si>
  <si>
    <t>EOG091G0YP6</t>
  </si>
  <si>
    <t>EOG091B03DV</t>
  </si>
  <si>
    <t>EOG091G0YU6</t>
  </si>
  <si>
    <t>EOG091B03DX</t>
  </si>
  <si>
    <t>EOG091B03E0</t>
  </si>
  <si>
    <t>EOG091G0YUO</t>
  </si>
  <si>
    <t>EOG091B03E5</t>
  </si>
  <si>
    <t>EOG091G0YVI</t>
  </si>
  <si>
    <t>EOG091B03E8</t>
  </si>
  <si>
    <t>EOG091G0YY3</t>
  </si>
  <si>
    <t>EOG091B03EA</t>
  </si>
  <si>
    <t>EOG091G0YYA</t>
  </si>
  <si>
    <t>EOG091B03EH</t>
  </si>
  <si>
    <t>EOG091G0YZ0</t>
  </si>
  <si>
    <t>EOG091B03EI</t>
  </si>
  <si>
    <t>EOG091G0Z43</t>
  </si>
  <si>
    <t>EOG091B03F3</t>
  </si>
  <si>
    <t>EOG091G0Z4E</t>
  </si>
  <si>
    <t>EOG091B03FC</t>
  </si>
  <si>
    <t>EOG091G0Z6N</t>
  </si>
  <si>
    <t>EOG091B03FD</t>
  </si>
  <si>
    <t>EOG091G0Z6Z</t>
  </si>
  <si>
    <t>EOG091B03FF</t>
  </si>
  <si>
    <t>EOG091G0Z7J</t>
  </si>
  <si>
    <t>EOG091B03FG</t>
  </si>
  <si>
    <t>EOG091G0ZDR</t>
  </si>
  <si>
    <t>EOG091B03FK</t>
  </si>
  <si>
    <t>EOG091G0ZEJ</t>
  </si>
  <si>
    <t>EOG091B03FP</t>
  </si>
  <si>
    <t>EOG091G0ZLI</t>
  </si>
  <si>
    <t>EOG091B03FR</t>
  </si>
  <si>
    <t>EOG091G0ZLQ</t>
  </si>
  <si>
    <t>EOG091B03FS</t>
  </si>
  <si>
    <t>EOG091G0ZNH</t>
  </si>
  <si>
    <t>EOG091B03FV</t>
  </si>
  <si>
    <t>EOG091G0ZRG</t>
  </si>
  <si>
    <t>EOG091B03FW</t>
  </si>
  <si>
    <t>EOG091G0ZTA</t>
  </si>
  <si>
    <t>EOG091B03FZ</t>
  </si>
  <si>
    <t>EOG091G0ZUA</t>
  </si>
  <si>
    <t>EOG091B03G8</t>
  </si>
  <si>
    <t>EOG091G0ZWE</t>
  </si>
  <si>
    <t>EOG091B03GD</t>
  </si>
  <si>
    <t>EOG091G105E</t>
  </si>
  <si>
    <t>EOG091B03GG</t>
  </si>
  <si>
    <t>EOG091G107U</t>
  </si>
  <si>
    <t>EOG091B03GK</t>
  </si>
  <si>
    <t>EOG091G1081</t>
  </si>
  <si>
    <t>EOG091B03GS</t>
  </si>
  <si>
    <t>EOG091G10CG</t>
  </si>
  <si>
    <t>EOG091B03HI</t>
  </si>
  <si>
    <t>EOG091G10FG</t>
  </si>
  <si>
    <t>EOG091B03HK</t>
  </si>
  <si>
    <t>EOG091G10IX</t>
  </si>
  <si>
    <t>EOG091B03HL</t>
  </si>
  <si>
    <t>EOG091G10MO</t>
  </si>
  <si>
    <t>EOG091B03HW</t>
  </si>
  <si>
    <t>EOG091G10O5</t>
  </si>
  <si>
    <t>EOG091B03I3</t>
  </si>
  <si>
    <t>EOG091G10SA</t>
  </si>
  <si>
    <t>EOG091B03I4</t>
  </si>
  <si>
    <t>EOG091G10SJ</t>
  </si>
  <si>
    <t>EOG091B03I6</t>
  </si>
  <si>
    <t>EOG091G112U</t>
  </si>
  <si>
    <t>EOG091B03I7</t>
  </si>
  <si>
    <t>EOG091G113O</t>
  </si>
  <si>
    <t>EOG091B03IA</t>
  </si>
  <si>
    <t>EOG091G1144</t>
  </si>
  <si>
    <t>EOG091B03II</t>
  </si>
  <si>
    <t>EOG091G114S</t>
  </si>
  <si>
    <t>EOG091B03IV</t>
  </si>
  <si>
    <t>EOG091G115J</t>
  </si>
  <si>
    <t>EOG091B03J3</t>
  </si>
  <si>
    <t>EOG091G116R</t>
  </si>
  <si>
    <t>EOG091B03J4</t>
  </si>
  <si>
    <t>EOG091G11CG</t>
  </si>
  <si>
    <t>EOG091B03J5</t>
  </si>
  <si>
    <t>EOG091G11CO</t>
  </si>
  <si>
    <t>EOG091B03JG</t>
  </si>
  <si>
    <t>EOG091G11IM</t>
  </si>
  <si>
    <t>EOG091B03JH</t>
  </si>
  <si>
    <t>EOG091G11O6</t>
  </si>
  <si>
    <t>EOG091B03JI</t>
  </si>
  <si>
    <t>EOG091G11OU</t>
  </si>
  <si>
    <t>EOG091B03JM</t>
  </si>
  <si>
    <t>EOG091G11PB</t>
  </si>
  <si>
    <t>EOG091B03JQ</t>
  </si>
  <si>
    <t>EOG091G11QL</t>
  </si>
  <si>
    <t>EOG091B03JW</t>
  </si>
  <si>
    <t>EOG091G126L</t>
  </si>
  <si>
    <t>EOG091B03JY</t>
  </si>
  <si>
    <t>EOG091G126R</t>
  </si>
  <si>
    <t>EOG091B03K0</t>
  </si>
  <si>
    <t>EOG091G1285</t>
  </si>
  <si>
    <t>EOG091B03K3</t>
  </si>
  <si>
    <t>EOG091G12A5</t>
  </si>
  <si>
    <t>EOG091B03K4</t>
  </si>
  <si>
    <t>EOG091G1311</t>
  </si>
  <si>
    <t>EOG091B03K5</t>
  </si>
  <si>
    <t>EOG091G132G</t>
  </si>
  <si>
    <t>EOG091B03K8</t>
  </si>
  <si>
    <t>EOG091G134K</t>
  </si>
  <si>
    <t>EOG091B03KG</t>
  </si>
  <si>
    <t>EOG091G13IJ</t>
  </si>
  <si>
    <t>EOG091B03KL</t>
  </si>
  <si>
    <t>EOG091G13NA</t>
  </si>
  <si>
    <t>EOG091B03KM</t>
  </si>
  <si>
    <t>EOG091G13P1</t>
  </si>
  <si>
    <t>EOG091B03KN</t>
  </si>
  <si>
    <t>EOG091G13XF</t>
  </si>
  <si>
    <t>EOG091B03KP</t>
  </si>
  <si>
    <t>EOG091G141O</t>
  </si>
  <si>
    <t>EOG091B03KV</t>
  </si>
  <si>
    <t>EOG091G1422</t>
  </si>
  <si>
    <t>EOG091B03L1</t>
  </si>
  <si>
    <t>EOG091G1467</t>
  </si>
  <si>
    <t>EOG091B03L5</t>
  </si>
  <si>
    <t>EOG091G146E</t>
  </si>
  <si>
    <t>EOG091B03LF</t>
  </si>
  <si>
    <t>EOG091G14DH</t>
  </si>
  <si>
    <t>EOG091B03LJ</t>
  </si>
  <si>
    <t>EOG091G1549</t>
  </si>
  <si>
    <t>EOG091B03LL</t>
  </si>
  <si>
    <t>EOG091G15HS</t>
  </si>
  <si>
    <t>EOG091B03LM</t>
  </si>
  <si>
    <t>EOG091G15HV</t>
  </si>
  <si>
    <t>EOG091B03LN</t>
  </si>
  <si>
    <t>EOG091G15KV</t>
  </si>
  <si>
    <t>EOG091B03LO</t>
  </si>
  <si>
    <t>EOG091G15N9</t>
  </si>
  <si>
    <t>EOG091B03LP</t>
  </si>
  <si>
    <t>EOG091G15XS</t>
  </si>
  <si>
    <t>EOG091B03LT</t>
  </si>
  <si>
    <t>EOG091G15XZ</t>
  </si>
  <si>
    <t>EOG091B03M1</t>
  </si>
  <si>
    <t>EOG091G167Y</t>
  </si>
  <si>
    <t>EOG091B03M6</t>
  </si>
  <si>
    <t>EOG091G16EY</t>
  </si>
  <si>
    <t>EOG091B03M7</t>
  </si>
  <si>
    <t>EOG091G1757</t>
  </si>
  <si>
    <t>EOG091B03M8</t>
  </si>
  <si>
    <t>EOG091G17I3</t>
  </si>
  <si>
    <t>EOG091B03MD</t>
  </si>
  <si>
    <t>EOG091G17J4</t>
  </si>
  <si>
    <t>EOG091B03MM</t>
  </si>
  <si>
    <t>EOG091G17K3</t>
  </si>
  <si>
    <t>EOG091B03MO</t>
  </si>
  <si>
    <t>EOG091G1817</t>
  </si>
  <si>
    <t>EOG091B03MS</t>
  </si>
  <si>
    <t>EOG091G184V</t>
  </si>
  <si>
    <t>EOG091B03N0</t>
  </si>
  <si>
    <t>EOG091G18B1</t>
  </si>
  <si>
    <t>EOG091B03N2</t>
  </si>
  <si>
    <t>EOG091G18BK</t>
  </si>
  <si>
    <t>EOG091B03N4</t>
  </si>
  <si>
    <t>EOG091G18YA</t>
  </si>
  <si>
    <t>EOG091B03NA</t>
  </si>
  <si>
    <t>EOG091G18Z5</t>
  </si>
  <si>
    <t>EOG091B03NF</t>
  </si>
  <si>
    <t>EOG091G197A</t>
  </si>
  <si>
    <t>EOG091B03NS</t>
  </si>
  <si>
    <t>EOG091G19WY</t>
  </si>
  <si>
    <t>EOG091B03NV</t>
  </si>
  <si>
    <t>EOG091G19Y2</t>
  </si>
  <si>
    <t>EOG091B03NW</t>
  </si>
  <si>
    <t>EOG091G1A1V</t>
  </si>
  <si>
    <t>EOG091B03O3</t>
  </si>
  <si>
    <t>EOG091G1A3H</t>
  </si>
  <si>
    <t>EOG091B03O4</t>
  </si>
  <si>
    <t>EOG091G1AP6</t>
  </si>
  <si>
    <t>EOG091B03O7</t>
  </si>
  <si>
    <t>EOG091G1BQN</t>
  </si>
  <si>
    <t>EOG091B03OE</t>
  </si>
  <si>
    <t>EOG091G1CLN</t>
  </si>
  <si>
    <t>EOG091B03OM</t>
  </si>
  <si>
    <t>EOG091B03ON</t>
  </si>
  <si>
    <t>EOG091B03OW</t>
  </si>
  <si>
    <t>EOG091B03PD</t>
  </si>
  <si>
    <t>EOG091B03PE</t>
  </si>
  <si>
    <t>EOG091B03PK</t>
  </si>
  <si>
    <t>EOG091B03PU</t>
  </si>
  <si>
    <t>EOG091B03Q4</t>
  </si>
  <si>
    <t>EOG091B03Q8</t>
  </si>
  <si>
    <t>EOG091B03QB</t>
  </si>
  <si>
    <t>EOG091B03QG</t>
  </si>
  <si>
    <t>EOG091B03QH</t>
  </si>
  <si>
    <t>EOG091B03QN</t>
  </si>
  <si>
    <t>EOG091B03QZ</t>
  </si>
  <si>
    <t>EOG091B03R5</t>
  </si>
  <si>
    <t>EOG091B03R6</t>
  </si>
  <si>
    <t>EOG091B03RJ</t>
  </si>
  <si>
    <t>EOG091B03RN</t>
  </si>
  <si>
    <t>EOG091B03RP</t>
  </si>
  <si>
    <t>EOG091B03RX</t>
  </si>
  <si>
    <t>EOG091B03SE</t>
  </si>
  <si>
    <t>EOG091B03SH</t>
  </si>
  <si>
    <t>EOG091B03SK</t>
  </si>
  <si>
    <t>EOG091B03SM</t>
  </si>
  <si>
    <t>EOG091B03SO</t>
  </si>
  <si>
    <t>EOG091B03SQ</t>
  </si>
  <si>
    <t>EOG091B03SZ</t>
  </si>
  <si>
    <t>EOG091B03T2</t>
  </si>
  <si>
    <t>EOG091B03T7</t>
  </si>
  <si>
    <t>EOG091B03TA</t>
  </si>
  <si>
    <t>EOG091B03TU</t>
  </si>
  <si>
    <t>EOG091B03TW</t>
  </si>
  <si>
    <t>EOG091B03U0</t>
  </si>
  <si>
    <t>EOG091B03UA</t>
  </si>
  <si>
    <t>EOG091B03UI</t>
  </si>
  <si>
    <t>EOG091B03UQ</t>
  </si>
  <si>
    <t>EOG091B03UW</t>
  </si>
  <si>
    <t>EOG091B03UX</t>
  </si>
  <si>
    <t>EOG091B03V5</t>
  </si>
  <si>
    <t>EOG091B03VU</t>
  </si>
  <si>
    <t>EOG091B03VY</t>
  </si>
  <si>
    <t>EOG091B03W1</t>
  </si>
  <si>
    <t>EOG091B03W2</t>
  </si>
  <si>
    <t>EOG091B03W4</t>
  </si>
  <si>
    <t>EOG091B03WG</t>
  </si>
  <si>
    <t>EOG091B03WI</t>
  </si>
  <si>
    <t>EOG091B03WX</t>
  </si>
  <si>
    <t>EOG091B03X1</t>
  </si>
  <si>
    <t>EOG091B03XG</t>
  </si>
  <si>
    <t>EOG091B03XQ</t>
  </si>
  <si>
    <t>EOG091B03XW</t>
  </si>
  <si>
    <t>EOG091B03Y3</t>
  </si>
  <si>
    <t>EOG091B03Y5</t>
  </si>
  <si>
    <t>EOG091B03Y6</t>
  </si>
  <si>
    <t>EOG091B03Y7</t>
  </si>
  <si>
    <t>EOG091B03YA</t>
  </si>
  <si>
    <t>EOG091B03YG</t>
  </si>
  <si>
    <t>EOG091B03YN</t>
  </si>
  <si>
    <t>EOG091B03YX</t>
  </si>
  <si>
    <t>EOG091B03Z5</t>
  </si>
  <si>
    <t>EOG091B03Z7</t>
  </si>
  <si>
    <t>EOG091B03ZG</t>
  </si>
  <si>
    <t>EOG091B03ZJ</t>
  </si>
  <si>
    <t>EOG091B03ZK</t>
  </si>
  <si>
    <t>EOG091B03ZP</t>
  </si>
  <si>
    <t>EOG091B0403</t>
  </si>
  <si>
    <t>EOG091B040A</t>
  </si>
  <si>
    <t>EOG091B040C</t>
  </si>
  <si>
    <t>EOG091B040Q</t>
  </si>
  <si>
    <t>EOG091B040R</t>
  </si>
  <si>
    <t>EOG091B040V</t>
  </si>
  <si>
    <t>EOG091B0412</t>
  </si>
  <si>
    <t>EOG091B0415</t>
  </si>
  <si>
    <t>EOG091B0417</t>
  </si>
  <si>
    <t>EOG091B041F</t>
  </si>
  <si>
    <t>EOG091B041O</t>
  </si>
  <si>
    <t>EOG091B041Q</t>
  </si>
  <si>
    <t>EOG091B041T</t>
  </si>
  <si>
    <t>EOG091B041Y</t>
  </si>
  <si>
    <t>EOG091B0420</t>
  </si>
  <si>
    <t>EOG091B0421</t>
  </si>
  <si>
    <t>EOG091B0428</t>
  </si>
  <si>
    <t>EOG091B042B</t>
  </si>
  <si>
    <t>EOG091B042S</t>
  </si>
  <si>
    <t>EOG091B042U</t>
  </si>
  <si>
    <t>EOG091B042X</t>
  </si>
  <si>
    <t>EOG091B042Y</t>
  </si>
  <si>
    <t>EOG091B0430</t>
  </si>
  <si>
    <t>EOG091B043I</t>
  </si>
  <si>
    <t>EOG091B043T</t>
  </si>
  <si>
    <t>EOG091B043W</t>
  </si>
  <si>
    <t>EOG091B0444</t>
  </si>
  <si>
    <t>EOG091B0449</t>
  </si>
  <si>
    <t>EOG091B044C</t>
  </si>
  <si>
    <t>EOG091B044N</t>
  </si>
  <si>
    <t>EOG091B044T</t>
  </si>
  <si>
    <t>EOG091B0455</t>
  </si>
  <si>
    <t>EOG091B0457</t>
  </si>
  <si>
    <t>EOG091B045F</t>
  </si>
  <si>
    <t>EOG091B045O</t>
  </si>
  <si>
    <t>EOG091B045Z</t>
  </si>
  <si>
    <t>EOG091B0461</t>
  </si>
  <si>
    <t>EOG091B0462</t>
  </si>
  <si>
    <t>EOG091B0467</t>
  </si>
  <si>
    <t>EOG091B046B</t>
  </si>
  <si>
    <t>EOG091B046C</t>
  </si>
  <si>
    <t>EOG091B046D</t>
  </si>
  <si>
    <t>EOG091B046G</t>
  </si>
  <si>
    <t>EOG091B046O</t>
  </si>
  <si>
    <t>EOG091B046V</t>
  </si>
  <si>
    <t>EOG091B046Z</t>
  </si>
  <si>
    <t>EOG091B0479</t>
  </si>
  <si>
    <t>EOG091B047G</t>
  </si>
  <si>
    <t>EOG091B047M</t>
  </si>
  <si>
    <t>EOG091B047R</t>
  </si>
  <si>
    <t>EOG091B0482</t>
  </si>
  <si>
    <t>EOG091B0485</t>
  </si>
  <si>
    <t>EOG091B0487</t>
  </si>
  <si>
    <t>EOG091B0489</t>
  </si>
  <si>
    <t>EOG091B048B</t>
  </si>
  <si>
    <t>EOG091B048F</t>
  </si>
  <si>
    <t>EOG091B048J</t>
  </si>
  <si>
    <t>EOG091B048K</t>
  </si>
  <si>
    <t>EOG091B048N</t>
  </si>
  <si>
    <t>EOG091B048O</t>
  </si>
  <si>
    <t>EOG091B048P</t>
  </si>
  <si>
    <t>EOG091B048Y</t>
  </si>
  <si>
    <t>EOG091B0491</t>
  </si>
  <si>
    <t>EOG091B0493</t>
  </si>
  <si>
    <t>EOG091B0496</t>
  </si>
  <si>
    <t>EOG091B0499</t>
  </si>
  <si>
    <t>EOG091B049J</t>
  </si>
  <si>
    <t>EOG091B049K</t>
  </si>
  <si>
    <t>EOG091B049L</t>
  </si>
  <si>
    <t>EOG091B049Q</t>
  </si>
  <si>
    <t>EOG091B049W</t>
  </si>
  <si>
    <t>EOG091B04A1</t>
  </si>
  <si>
    <t>EOG091B04A7</t>
  </si>
  <si>
    <t>EOG091B04A8</t>
  </si>
  <si>
    <t>EOG091B04AE</t>
  </si>
  <si>
    <t>EOG091B04AH</t>
  </si>
  <si>
    <t>EOG091B04AM</t>
  </si>
  <si>
    <t>EOG091B04AQ</t>
  </si>
  <si>
    <t>EOG091B04AV</t>
  </si>
  <si>
    <t>EOG091B04AY</t>
  </si>
  <si>
    <t>EOG091B04B0</t>
  </si>
  <si>
    <t>EOG091B04B1</t>
  </si>
  <si>
    <t>EOG091B04BJ</t>
  </si>
  <si>
    <t>EOG091B04BN</t>
  </si>
  <si>
    <t>EOG091B04BT</t>
  </si>
  <si>
    <t>EOG091B04BX</t>
  </si>
  <si>
    <t>EOG091B04BZ</t>
  </si>
  <si>
    <t>EOG091B04CB</t>
  </si>
  <si>
    <t>EOG091B04CC</t>
  </si>
  <si>
    <t>EOG091B04CR</t>
  </si>
  <si>
    <t>EOG091B04CW</t>
  </si>
  <si>
    <t>EOG091B04D7</t>
  </si>
  <si>
    <t>EOG091B04DB</t>
  </si>
  <si>
    <t>EOG091B04DD</t>
  </si>
  <si>
    <t>EOG091B04DN</t>
  </si>
  <si>
    <t>EOG091B04DS</t>
  </si>
  <si>
    <t>EOG091B04DV</t>
  </si>
  <si>
    <t>EOG091B04DW</t>
  </si>
  <si>
    <t>EOG091B04DX</t>
  </si>
  <si>
    <t>EOG091B04EC</t>
  </si>
  <si>
    <t>EOG091B04EG</t>
  </si>
  <si>
    <t>EOG091B04EH</t>
  </si>
  <si>
    <t>EOG091B04EJ</t>
  </si>
  <si>
    <t>EOG091B04EL</t>
  </si>
  <si>
    <t>EOG091B04EM</t>
  </si>
  <si>
    <t>EOG091B04EP</t>
  </si>
  <si>
    <t>EOG091B04ER</t>
  </si>
  <si>
    <t>EOG091B04EU</t>
  </si>
  <si>
    <t>EOG091B04EZ</t>
  </si>
  <si>
    <t>EOG091B04FC</t>
  </si>
  <si>
    <t>EOG091B04FO</t>
  </si>
  <si>
    <t>EOG091B04FZ</t>
  </si>
  <si>
    <t>EOG091B04G4</t>
  </si>
  <si>
    <t>EOG091B04G8</t>
  </si>
  <si>
    <t>EOG091B04G9</t>
  </si>
  <si>
    <t>EOG091B04GC</t>
  </si>
  <si>
    <t>EOG091B04GF</t>
  </si>
  <si>
    <t>EOG091B04GH</t>
  </si>
  <si>
    <t>EOG091B04GK</t>
  </si>
  <si>
    <t>EOG091B04GN</t>
  </si>
  <si>
    <t>EOG091B04GO</t>
  </si>
  <si>
    <t>EOG091B04GQ</t>
  </si>
  <si>
    <t>EOG091B04GU</t>
  </si>
  <si>
    <t>EOG091B04HC</t>
  </si>
  <si>
    <t>EOG091B04HE</t>
  </si>
  <si>
    <t>EOG091B04HK</t>
  </si>
  <si>
    <t>EOG091B04HU</t>
  </si>
  <si>
    <t>EOG091B04HX</t>
  </si>
  <si>
    <t>EOG091B04HY</t>
  </si>
  <si>
    <t>EOG091B04I4</t>
  </si>
  <si>
    <t>EOG091B04I8</t>
  </si>
  <si>
    <t>EOG091B04IU</t>
  </si>
  <si>
    <t>EOG091B04IV</t>
  </si>
  <si>
    <t>EOG091B04IX</t>
  </si>
  <si>
    <t>EOG091B04IZ</t>
  </si>
  <si>
    <t>EOG091B04JB</t>
  </si>
  <si>
    <t>EOG091B04JG</t>
  </si>
  <si>
    <t>EOG091B04JI</t>
  </si>
  <si>
    <t>EOG091B04JJ</t>
  </si>
  <si>
    <t>EOG091B04JR</t>
  </si>
  <si>
    <t>EOG091B04JV</t>
  </si>
  <si>
    <t>EOG091B04JZ</t>
  </si>
  <si>
    <t>EOG091B04K0</t>
  </si>
  <si>
    <t>EOG091B04K6</t>
  </si>
  <si>
    <t>EOG091B04KA</t>
  </si>
  <si>
    <t>EOG091B04KB</t>
  </si>
  <si>
    <t>EOG091B04KD</t>
  </si>
  <si>
    <t>EOG091B04KE</t>
  </si>
  <si>
    <t>EOG091B04KK</t>
  </si>
  <si>
    <t>EOG091B04KU</t>
  </si>
  <si>
    <t>EOG091B04KW</t>
  </si>
  <si>
    <t>EOG091B04L3</t>
  </si>
  <si>
    <t>EOG091B04L8</t>
  </si>
  <si>
    <t>EOG091B04L9</t>
  </si>
  <si>
    <t>EOG091B04LB</t>
  </si>
  <si>
    <t>EOG091B04LO</t>
  </si>
  <si>
    <t>EOG091B04LS</t>
  </si>
  <si>
    <t>EOG091B04M0</t>
  </si>
  <si>
    <t>EOG091B04M7</t>
  </si>
  <si>
    <t>EOG091B04MB</t>
  </si>
  <si>
    <t>EOG091B04MF</t>
  </si>
  <si>
    <t>EOG091B04MJ</t>
  </si>
  <si>
    <t>EOG091B04MK</t>
  </si>
  <si>
    <t>EOG091B04MN</t>
  </si>
  <si>
    <t>EOG091B04MO</t>
  </si>
  <si>
    <t>EOG091B04MT</t>
  </si>
  <si>
    <t>EOG091B04NA</t>
  </si>
  <si>
    <t>EOG091B04NE</t>
  </si>
  <si>
    <t>EOG091B04NJ</t>
  </si>
  <si>
    <t>EOG091B04NN</t>
  </si>
  <si>
    <t>EOG091B04NS</t>
  </si>
  <si>
    <t>EOG091B04O4</t>
  </si>
  <si>
    <t>EOG091B04OK</t>
  </si>
  <si>
    <t>EOG091B04OO</t>
  </si>
  <si>
    <t>EOG091B04OS</t>
  </si>
  <si>
    <t>EOG091B04OW</t>
  </si>
  <si>
    <t>EOG091B04P6</t>
  </si>
  <si>
    <t>EOG091B04PF</t>
  </si>
  <si>
    <t>EOG091B04PI</t>
  </si>
  <si>
    <t>EOG091B04PV</t>
  </si>
  <si>
    <t>EOG091B04PX</t>
  </si>
  <si>
    <t>EOG091B04PZ</t>
  </si>
  <si>
    <t>EOG091B04Q3</t>
  </si>
  <si>
    <t>EOG091B04Q9</t>
  </si>
  <si>
    <t>EOG091B04QC</t>
  </si>
  <si>
    <t>EOG091B04QE</t>
  </si>
  <si>
    <t>EOG091B04QG</t>
  </si>
  <si>
    <t>EOG091B04QH</t>
  </si>
  <si>
    <t>EOG091B04QI</t>
  </si>
  <si>
    <t>EOG091B04QM</t>
  </si>
  <si>
    <t>EOG091B04R0</t>
  </si>
  <si>
    <t>EOG091B04R1</t>
  </si>
  <si>
    <t>EOG091B04RE</t>
  </si>
  <si>
    <t>EOG091B04RQ</t>
  </si>
  <si>
    <t>EOG091B04RS</t>
  </si>
  <si>
    <t>EOG091B04RT</t>
  </si>
  <si>
    <t>EOG091B04RV</t>
  </si>
  <si>
    <t>EOG091B04RY</t>
  </si>
  <si>
    <t>EOG091B04S3</t>
  </si>
  <si>
    <t>EOG091B04S4</t>
  </si>
  <si>
    <t>EOG091B04S8</t>
  </si>
  <si>
    <t>EOG091B04SE</t>
  </si>
  <si>
    <t>EOG091B04SV</t>
  </si>
  <si>
    <t>EOG091B04SW</t>
  </si>
  <si>
    <t>EOG091B04T2</t>
  </si>
  <si>
    <t>EOG091B04T8</t>
  </si>
  <si>
    <t>EOG091B04TB</t>
  </si>
  <si>
    <t>EOG091B04TJ</t>
  </si>
  <si>
    <t>EOG091B04TM</t>
  </si>
  <si>
    <t>EOG091B04U3</t>
  </si>
  <si>
    <t>EOG091B04U4</t>
  </si>
  <si>
    <t>EOG091B04UN</t>
  </si>
  <si>
    <t>EOG091B04UO</t>
  </si>
  <si>
    <t>EOG091B04V7</t>
  </si>
  <si>
    <t>EOG091B04VG</t>
  </si>
  <si>
    <t>EOG091B04VO</t>
  </si>
  <si>
    <t>EOG091B04VP</t>
  </si>
  <si>
    <t>EOG091B04VQ</t>
  </si>
  <si>
    <t>EOG091B04W7</t>
  </si>
  <si>
    <t>EOG091B04W8</t>
  </si>
  <si>
    <t>EOG091B04WE</t>
  </si>
  <si>
    <t>EOG091B04WH</t>
  </si>
  <si>
    <t>EOG091B04WY</t>
  </si>
  <si>
    <t>EOG091B04X0</t>
  </si>
  <si>
    <t>EOG091B04X7</t>
  </si>
  <si>
    <t>EOG091B04XE</t>
  </si>
  <si>
    <t>EOG091B04XL</t>
  </si>
  <si>
    <t>EOG091B04XQ</t>
  </si>
  <si>
    <t>EOG091B04Y4</t>
  </si>
  <si>
    <t>EOG091B04YC</t>
  </si>
  <si>
    <t>EOG091B04YJ</t>
  </si>
  <si>
    <t>EOG091B04YS</t>
  </si>
  <si>
    <t>EOG091B04YU</t>
  </si>
  <si>
    <t>EOG091B04YV</t>
  </si>
  <si>
    <t>EOG091B04ZE</t>
  </si>
  <si>
    <t>EOG091B04ZF</t>
  </si>
  <si>
    <t>EOG091B04ZG</t>
  </si>
  <si>
    <t>EOG091B04ZL</t>
  </si>
  <si>
    <t>EOG091B04ZQ</t>
  </si>
  <si>
    <t>EOG091B04ZS</t>
  </si>
  <si>
    <t>EOG091B04ZX</t>
  </si>
  <si>
    <t>EOG091B04ZY</t>
  </si>
  <si>
    <t>EOG091B04ZZ</t>
  </si>
  <si>
    <t>EOG091B0500</t>
  </si>
  <si>
    <t>EOG091B0501</t>
  </si>
  <si>
    <t>EOG091B050A</t>
  </si>
  <si>
    <t>EOG091B050C</t>
  </si>
  <si>
    <t>EOG091B050D</t>
  </si>
  <si>
    <t>EOG091B050F</t>
  </si>
  <si>
    <t>EOG091B0515</t>
  </si>
  <si>
    <t>EOG091B0517</t>
  </si>
  <si>
    <t>EOG091B051K</t>
  </si>
  <si>
    <t>EOG091B051O</t>
  </si>
  <si>
    <t>EOG091B051U</t>
  </si>
  <si>
    <t>EOG091B051X</t>
  </si>
  <si>
    <t>EOG091B0525</t>
  </si>
  <si>
    <t>EOG091B0527</t>
  </si>
  <si>
    <t>EOG091B052E</t>
  </si>
  <si>
    <t>EOG091B052K</t>
  </si>
  <si>
    <t>EOG091B052P</t>
  </si>
  <si>
    <t>EOG091B052T</t>
  </si>
  <si>
    <t>EOG091B052U</t>
  </si>
  <si>
    <t>EOG091B052Y</t>
  </si>
  <si>
    <t>EOG091B0530</t>
  </si>
  <si>
    <t>EOG091B053A</t>
  </si>
  <si>
    <t>EOG091B053B</t>
  </si>
  <si>
    <t>EOG091B053P</t>
  </si>
  <si>
    <t>EOG091B0549</t>
  </si>
  <si>
    <t>EOG091B054G</t>
  </si>
  <si>
    <t>EOG091B054H</t>
  </si>
  <si>
    <t>EOG091B054O</t>
  </si>
  <si>
    <t>EOG091B054S</t>
  </si>
  <si>
    <t>EOG091B054W</t>
  </si>
  <si>
    <t>EOG091B0550</t>
  </si>
  <si>
    <t>EOG091B0551</t>
  </si>
  <si>
    <t>EOG091B055A</t>
  </si>
  <si>
    <t>EOG091B055D</t>
  </si>
  <si>
    <t>EOG091B055I</t>
  </si>
  <si>
    <t>EOG091B055R</t>
  </si>
  <si>
    <t>EOG091B055T</t>
  </si>
  <si>
    <t>EOG091B055Y</t>
  </si>
  <si>
    <t>EOG091B055Z</t>
  </si>
  <si>
    <t>EOG091B0560</t>
  </si>
  <si>
    <t>EOG091B056B</t>
  </si>
  <si>
    <t>EOG091B056J</t>
  </si>
  <si>
    <t>EOG091B056M</t>
  </si>
  <si>
    <t>EOG091B056N</t>
  </si>
  <si>
    <t>EOG091B056S</t>
  </si>
  <si>
    <t>EOG091B0573</t>
  </si>
  <si>
    <t>EOG091B0576</t>
  </si>
  <si>
    <t>EOG091B057I</t>
  </si>
  <si>
    <t>EOG091B057P</t>
  </si>
  <si>
    <t>EOG091B057Q</t>
  </si>
  <si>
    <t>EOG091B057W</t>
  </si>
  <si>
    <t>EOG091B057Z</t>
  </si>
  <si>
    <t>EOG091B0581</t>
  </si>
  <si>
    <t>EOG091B0583</t>
  </si>
  <si>
    <t>EOG091B0584</t>
  </si>
  <si>
    <t>EOG091B0588</t>
  </si>
  <si>
    <t>EOG091B058G</t>
  </si>
  <si>
    <t>EOG091B058P</t>
  </si>
  <si>
    <t>EOG091B058W</t>
  </si>
  <si>
    <t>EOG091B058Z</t>
  </si>
  <si>
    <t>EOG091B0590</t>
  </si>
  <si>
    <t>EOG091B0599</t>
  </si>
  <si>
    <t>EOG091B059A</t>
  </si>
  <si>
    <t>EOG091B059W</t>
  </si>
  <si>
    <t>EOG091B05A0</t>
  </si>
  <si>
    <t>EOG091B05A4</t>
  </si>
  <si>
    <t>EOG091B05A9</t>
  </si>
  <si>
    <t>EOG091B05AD</t>
  </si>
  <si>
    <t>EOG091B05AH</t>
  </si>
  <si>
    <t>EOG091B05AR</t>
  </si>
  <si>
    <t>EOG091B05AV</t>
  </si>
  <si>
    <t>EOG091B05AY</t>
  </si>
  <si>
    <t>EOG091B05AZ</t>
  </si>
  <si>
    <t>EOG091B05B0</t>
  </si>
  <si>
    <t>EOG091B05B7</t>
  </si>
  <si>
    <t>EOG091B05B9</t>
  </si>
  <si>
    <t>EOG091B05BA</t>
  </si>
  <si>
    <t>EOG091B05BK</t>
  </si>
  <si>
    <t>EOG091B05BT</t>
  </si>
  <si>
    <t>EOG091B05C8</t>
  </si>
  <si>
    <t>EOG091B05C9</t>
  </si>
  <si>
    <t>EOG091B05CE</t>
  </si>
  <si>
    <t>EOG091B05CP</t>
  </si>
  <si>
    <t>EOG091B05CT</t>
  </si>
  <si>
    <t>EOG091B05CU</t>
  </si>
  <si>
    <t>EOG091B05CX</t>
  </si>
  <si>
    <t>EOG091B05DA</t>
  </si>
  <si>
    <t>EOG091B05E8</t>
  </si>
  <si>
    <t>EOG091B05EO</t>
  </si>
  <si>
    <t>EOG091B05EQ</t>
  </si>
  <si>
    <t>EOG091B05EU</t>
  </si>
  <si>
    <t>EOG091B05EV</t>
  </si>
  <si>
    <t>EOG091B05EX</t>
  </si>
  <si>
    <t>EOG091B05EY</t>
  </si>
  <si>
    <t>EOG091B05FB</t>
  </si>
  <si>
    <t>EOG091B05FC</t>
  </si>
  <si>
    <t>EOG091B05FF</t>
  </si>
  <si>
    <t>EOG091B05FG</t>
  </si>
  <si>
    <t>EOG091B05FJ</t>
  </si>
  <si>
    <t>EOG091B05FK</t>
  </si>
  <si>
    <t>EOG091B05FN</t>
  </si>
  <si>
    <t>EOG091B05FP</t>
  </si>
  <si>
    <t>EOG091B05FQ</t>
  </si>
  <si>
    <t>EOG091B05FU</t>
  </si>
  <si>
    <t>EOG091B05FX</t>
  </si>
  <si>
    <t>EOG091B05GA</t>
  </si>
  <si>
    <t>EOG091B05GB</t>
  </si>
  <si>
    <t>EOG091B05GE</t>
  </si>
  <si>
    <t>EOG091B05GF</t>
  </si>
  <si>
    <t>EOG091B05GI</t>
  </si>
  <si>
    <t>EOG091B05GK</t>
  </si>
  <si>
    <t>EOG091B05GP</t>
  </si>
  <si>
    <t>EOG091B05GQ</t>
  </si>
  <si>
    <t>EOG091B05GW</t>
  </si>
  <si>
    <t>EOG091B05GX</t>
  </si>
  <si>
    <t>EOG091B05H2</t>
  </si>
  <si>
    <t>EOG091B05H3</t>
  </si>
  <si>
    <t>EOG091B05HF</t>
  </si>
  <si>
    <t>EOG091B05HL</t>
  </si>
  <si>
    <t>EOG091B05HY</t>
  </si>
  <si>
    <t>EOG091B05I1</t>
  </si>
  <si>
    <t>EOG091B05I7</t>
  </si>
  <si>
    <t>EOG091B05I9</t>
  </si>
  <si>
    <t>EOG091B05IE</t>
  </si>
  <si>
    <t>EOG091B05IF</t>
  </si>
  <si>
    <t>EOG091B05IH</t>
  </si>
  <si>
    <t>EOG091B05II</t>
  </si>
  <si>
    <t>EOG091B05JO</t>
  </si>
  <si>
    <t>EOG091B05JR</t>
  </si>
  <si>
    <t>EOG091B05JS</t>
  </si>
  <si>
    <t>EOG091B05JT</t>
  </si>
  <si>
    <t>EOG091B05K0</t>
  </si>
  <si>
    <t>EOG091B05K8</t>
  </si>
  <si>
    <t>EOG091B05KC</t>
  </si>
  <si>
    <t>EOG091B05KI</t>
  </si>
  <si>
    <t>EOG091B05KJ</t>
  </si>
  <si>
    <t>EOG091B05KK</t>
  </si>
  <si>
    <t>EOG091B05KV</t>
  </si>
  <si>
    <t>EOG091B05L1</t>
  </si>
  <si>
    <t>EOG091B05L2</t>
  </si>
  <si>
    <t>EOG091B05L3</t>
  </si>
  <si>
    <t>EOG091B05L9</t>
  </si>
  <si>
    <t>EOG091B05M1</t>
  </si>
  <si>
    <t>EOG091B05M5</t>
  </si>
  <si>
    <t>EOG091B05MB</t>
  </si>
  <si>
    <t>EOG091B05MC</t>
  </si>
  <si>
    <t>EOG091B05MH</t>
  </si>
  <si>
    <t>EOG091B05MN</t>
  </si>
  <si>
    <t>EOG091B05MY</t>
  </si>
  <si>
    <t>EOG091B05N1</t>
  </si>
  <si>
    <t>EOG091B05N4</t>
  </si>
  <si>
    <t>EOG091B05N5</t>
  </si>
  <si>
    <t>EOG091B05N6</t>
  </si>
  <si>
    <t>EOG091B05NL</t>
  </si>
  <si>
    <t>EOG091B05NP</t>
  </si>
  <si>
    <t>EOG091B05NT</t>
  </si>
  <si>
    <t>EOG091B05NW</t>
  </si>
  <si>
    <t>EOG091B05O4</t>
  </si>
  <si>
    <t>EOG091B05OI</t>
  </si>
  <si>
    <t>EOG091B05OM</t>
  </si>
  <si>
    <t>EOG091B05PT</t>
  </si>
  <si>
    <t>EOG091B05PW</t>
  </si>
  <si>
    <t>EOG091B05Q2</t>
  </si>
  <si>
    <t>EOG091B05Q8</t>
  </si>
  <si>
    <t>EOG091B05QR</t>
  </si>
  <si>
    <t>EOG091B05QS</t>
  </si>
  <si>
    <t>EOG091B05R1</t>
  </si>
  <si>
    <t>EOG091B05R5</t>
  </si>
  <si>
    <t>EOG091B05R8</t>
  </si>
  <si>
    <t>EOG091B05R9</t>
  </si>
  <si>
    <t>EOG091B05RC</t>
  </si>
  <si>
    <t>EOG091B05RE</t>
  </si>
  <si>
    <t>EOG091B05RG</t>
  </si>
  <si>
    <t>EOG091B05RL</t>
  </si>
  <si>
    <t>EOG091B05RN</t>
  </si>
  <si>
    <t>EOG091B05RS</t>
  </si>
  <si>
    <t>EOG091B05RW</t>
  </si>
  <si>
    <t>EOG091B05RY</t>
  </si>
  <si>
    <t>EOG091B05SH</t>
  </si>
  <si>
    <t>EOG091B05SP</t>
  </si>
  <si>
    <t>EOG091B05ST</t>
  </si>
  <si>
    <t>EOG091B05T1</t>
  </si>
  <si>
    <t>EOG091B05T2</t>
  </si>
  <si>
    <t>EOG091B05T3</t>
  </si>
  <si>
    <t>EOG091B05T7</t>
  </si>
  <si>
    <t>EOG091B05TA</t>
  </si>
  <si>
    <t>EOG091B05TE</t>
  </si>
  <si>
    <t>EOG091B05TM</t>
  </si>
  <si>
    <t>EOG091B05TV</t>
  </si>
  <si>
    <t>EOG091B05TX</t>
  </si>
  <si>
    <t>EOG091B05UB</t>
  </si>
  <si>
    <t>EOG091B05UL</t>
  </si>
  <si>
    <t>EOG091B05UM</t>
  </si>
  <si>
    <t>EOG091B05UO</t>
  </si>
  <si>
    <t>EOG091B05UR</t>
  </si>
  <si>
    <t>EOG091B05V2</t>
  </si>
  <si>
    <t>EOG091B05VD</t>
  </si>
  <si>
    <t>EOG091B05VF</t>
  </si>
  <si>
    <t>EOG091B05VL</t>
  </si>
  <si>
    <t>EOG091B05VW</t>
  </si>
  <si>
    <t>EOG091B05W0</t>
  </si>
  <si>
    <t>EOG091B05W4</t>
  </si>
  <si>
    <t>EOG091B05W9</t>
  </si>
  <si>
    <t>EOG091B05WJ</t>
  </si>
  <si>
    <t>EOG091B05WP</t>
  </si>
  <si>
    <t>EOG091B05WS</t>
  </si>
  <si>
    <t>EOG091B05WT</t>
  </si>
  <si>
    <t>EOG091B05X1</t>
  </si>
  <si>
    <t>EOG091B05XP</t>
  </si>
  <si>
    <t>EOG091B05XQ</t>
  </si>
  <si>
    <t>EOG091B05XS</t>
  </si>
  <si>
    <t>EOG091B05XV</t>
  </si>
  <si>
    <t>EOG091B05Y3</t>
  </si>
  <si>
    <t>EOG091B05YA</t>
  </si>
  <si>
    <t>EOG091B05YK</t>
  </si>
  <si>
    <t>EOG091B05YM</t>
  </si>
  <si>
    <t>EOG091B05YO</t>
  </si>
  <si>
    <t>EOG091B05YY</t>
  </si>
  <si>
    <t>EOG091B05ZB</t>
  </si>
  <si>
    <t>EOG091B05ZE</t>
  </si>
  <si>
    <t>EOG091B05ZW</t>
  </si>
  <si>
    <t>EOG091B0600</t>
  </si>
  <si>
    <t>EOG091B0605</t>
  </si>
  <si>
    <t>EOG091B060A</t>
  </si>
  <si>
    <t>EOG091B060M</t>
  </si>
  <si>
    <t>EOG091B060T</t>
  </si>
  <si>
    <t>EOG091B061B</t>
  </si>
  <si>
    <t>EOG091B061I</t>
  </si>
  <si>
    <t>EOG091B061L</t>
  </si>
  <si>
    <t>EOG091B061M</t>
  </si>
  <si>
    <t>EOG091B061Z</t>
  </si>
  <si>
    <t>EOG091B0627</t>
  </si>
  <si>
    <t>EOG091B062A</t>
  </si>
  <si>
    <t>EOG091B062G</t>
  </si>
  <si>
    <t>EOG091B062P</t>
  </si>
  <si>
    <t>EOG091B062Y</t>
  </si>
  <si>
    <t>EOG091B0638</t>
  </si>
  <si>
    <t>EOG091B0639</t>
  </si>
  <si>
    <t>EOG091B063H</t>
  </si>
  <si>
    <t>EOG091B063N</t>
  </si>
  <si>
    <t>EOG091B063P</t>
  </si>
  <si>
    <t>EOG091B063S</t>
  </si>
  <si>
    <t>EOG091B0644</t>
  </si>
  <si>
    <t>EOG091B064D</t>
  </si>
  <si>
    <t>EOG091B064E</t>
  </si>
  <si>
    <t>EOG091B064G</t>
  </si>
  <si>
    <t>EOG091B064H</t>
  </si>
  <si>
    <t>EOG091B064K</t>
  </si>
  <si>
    <t>EOG091B064O</t>
  </si>
  <si>
    <t>EOG091B064U</t>
  </si>
  <si>
    <t>EOG091B064Z</t>
  </si>
  <si>
    <t>EOG091B065H</t>
  </si>
  <si>
    <t>EOG091B065M</t>
  </si>
  <si>
    <t>EOG091B0662</t>
  </si>
  <si>
    <t>EOG091B066V</t>
  </si>
  <si>
    <t>EOG091B0676</t>
  </si>
  <si>
    <t>EOG091B067L</t>
  </si>
  <si>
    <t>EOG091B067P</t>
  </si>
  <si>
    <t>EOG091B067T</t>
  </si>
  <si>
    <t>EOG091B067Y</t>
  </si>
  <si>
    <t>EOG091B0682</t>
  </si>
  <si>
    <t>EOG091B0683</t>
  </si>
  <si>
    <t>EOG091B068F</t>
  </si>
  <si>
    <t>EOG091B068G</t>
  </si>
  <si>
    <t>EOG091B068H</t>
  </si>
  <si>
    <t>EOG091B068J</t>
  </si>
  <si>
    <t>EOG091B068L</t>
  </si>
  <si>
    <t>EOG091B068N</t>
  </si>
  <si>
    <t>EOG091B068U</t>
  </si>
  <si>
    <t>EOG091B068W</t>
  </si>
  <si>
    <t>EOG091B068Y</t>
  </si>
  <si>
    <t>EOG091B069A</t>
  </si>
  <si>
    <t>EOG091B069C</t>
  </si>
  <si>
    <t>EOG091B069Y</t>
  </si>
  <si>
    <t>EOG091B06AF</t>
  </si>
  <si>
    <t>EOG091B06AK</t>
  </si>
  <si>
    <t>EOG091B06AM</t>
  </si>
  <si>
    <t>EOG091B06AN</t>
  </si>
  <si>
    <t>EOG091B06AT</t>
  </si>
  <si>
    <t>EOG091B06B2</t>
  </si>
  <si>
    <t>EOG091B06B6</t>
  </si>
  <si>
    <t>EOG091B06BC</t>
  </si>
  <si>
    <t>EOG091B06BG</t>
  </si>
  <si>
    <t>EOG091B06BP</t>
  </si>
  <si>
    <t>EOG091B06C3</t>
  </si>
  <si>
    <t>EOG091B06CG</t>
  </si>
  <si>
    <t>EOG091B06CJ</t>
  </si>
  <si>
    <t>EOG091B06CL</t>
  </si>
  <si>
    <t>EOG091B06CN</t>
  </si>
  <si>
    <t>EOG091B06D6</t>
  </si>
  <si>
    <t>EOG091B06D9</t>
  </si>
  <si>
    <t>EOG091B06DP</t>
  </si>
  <si>
    <t>EOG091B06DY</t>
  </si>
  <si>
    <t>EOG091B06E4</t>
  </si>
  <si>
    <t>EOG091B06EC</t>
  </si>
  <si>
    <t>EOG091B06ED</t>
  </si>
  <si>
    <t>EOG091B06EE</t>
  </si>
  <si>
    <t>EOG091B06EG</t>
  </si>
  <si>
    <t>EOG091B06EI</t>
  </si>
  <si>
    <t>EOG091B06EL</t>
  </si>
  <si>
    <t>EOG091B06ET</t>
  </si>
  <si>
    <t>EOG091B06EU</t>
  </si>
  <si>
    <t>EOG091B06FA</t>
  </si>
  <si>
    <t>EOG091B06FL</t>
  </si>
  <si>
    <t>EOG091B06FR</t>
  </si>
  <si>
    <t>EOG091B06G1</t>
  </si>
  <si>
    <t>EOG091B06G9</t>
  </si>
  <si>
    <t>EOG091B06GB</t>
  </si>
  <si>
    <t>EOG091B06GF</t>
  </si>
  <si>
    <t>EOG091B06GH</t>
  </si>
  <si>
    <t>EOG091B06GI</t>
  </si>
  <si>
    <t>EOG091B06GJ</t>
  </si>
  <si>
    <t>EOG091B06GK</t>
  </si>
  <si>
    <t>EOG091B06GN</t>
  </si>
  <si>
    <t>EOG091B06GQ</t>
  </si>
  <si>
    <t>EOG091B06GS</t>
  </si>
  <si>
    <t>EOG091B06GY</t>
  </si>
  <si>
    <t>EOG091B06H2</t>
  </si>
  <si>
    <t>EOG091B06HD</t>
  </si>
  <si>
    <t>EOG091B06HH</t>
  </si>
  <si>
    <t>EOG091B06HT</t>
  </si>
  <si>
    <t>EOG091B06I3</t>
  </si>
  <si>
    <t>EOG091B06I6</t>
  </si>
  <si>
    <t>EOG091B06I7</t>
  </si>
  <si>
    <t>EOG091B06I8</t>
  </si>
  <si>
    <t>EOG091B06IH</t>
  </si>
  <si>
    <t>EOG091B06IL</t>
  </si>
  <si>
    <t>EOG091B06IV</t>
  </si>
  <si>
    <t>EOG091B06IW</t>
  </si>
  <si>
    <t>EOG091B06IX</t>
  </si>
  <si>
    <t>EOG091B06J1</t>
  </si>
  <si>
    <t>EOG091B06J2</t>
  </si>
  <si>
    <t>EOG091B06J3</t>
  </si>
  <si>
    <t>EOG091B06JF</t>
  </si>
  <si>
    <t>EOG091B06JK</t>
  </si>
  <si>
    <t>EOG091B06JT</t>
  </si>
  <si>
    <t>EOG091B06JV</t>
  </si>
  <si>
    <t>EOG091B06K6</t>
  </si>
  <si>
    <t>EOG091B06KB</t>
  </si>
  <si>
    <t>EOG091B06KL</t>
  </si>
  <si>
    <t>EOG091B06KN</t>
  </si>
  <si>
    <t>EOG091B06KO</t>
  </si>
  <si>
    <t>EOG091B06KT</t>
  </si>
  <si>
    <t>EOG091B06KV</t>
  </si>
  <si>
    <t>EOG091B06L6</t>
  </si>
  <si>
    <t>EOG091B06L7</t>
  </si>
  <si>
    <t>EOG091B06LE</t>
  </si>
  <si>
    <t>EOG091B06LG</t>
  </si>
  <si>
    <t>EOG091B06LI</t>
  </si>
  <si>
    <t>EOG091B06LK</t>
  </si>
  <si>
    <t>EOG091B06LU</t>
  </si>
  <si>
    <t>EOG091B06M2</t>
  </si>
  <si>
    <t>EOG091B06M4</t>
  </si>
  <si>
    <t>EOG091B06MH</t>
  </si>
  <si>
    <t>EOG091B06MI</t>
  </si>
  <si>
    <t>EOG091B06MU</t>
  </si>
  <si>
    <t>EOG091B06N5</t>
  </si>
  <si>
    <t>EOG091B06NA</t>
  </si>
  <si>
    <t>EOG091B06NC</t>
  </si>
  <si>
    <t>EOG091B06NF</t>
  </si>
  <si>
    <t>EOG091B06NH</t>
  </si>
  <si>
    <t>EOG091B06NI</t>
  </si>
  <si>
    <t>EOG091B06NM</t>
  </si>
  <si>
    <t>EOG091B06NQ</t>
  </si>
  <si>
    <t>EOG091B06NS</t>
  </si>
  <si>
    <t>EOG091B06O5</t>
  </si>
  <si>
    <t>EOG091B06OS</t>
  </si>
  <si>
    <t>EOG091B06P3</t>
  </si>
  <si>
    <t>EOG091B06P4</t>
  </si>
  <si>
    <t>EOG091B06P6</t>
  </si>
  <si>
    <t>EOG091B06P7</t>
  </si>
  <si>
    <t>EOG091B06PC</t>
  </si>
  <si>
    <t>EOG091B06PE</t>
  </si>
  <si>
    <t>EOG091B06PN</t>
  </si>
  <si>
    <t>EOG091B06PW</t>
  </si>
  <si>
    <t>EOG091B06PY</t>
  </si>
  <si>
    <t>EOG091B06Q6</t>
  </si>
  <si>
    <t>EOG091B06Q7</t>
  </si>
  <si>
    <t>EOG091B06QD</t>
  </si>
  <si>
    <t>EOG091B06R1</t>
  </si>
  <si>
    <t>EOG091B06R8</t>
  </si>
  <si>
    <t>EOG091B06RI</t>
  </si>
  <si>
    <t>EOG091B06RR</t>
  </si>
  <si>
    <t>EOG091B06RW</t>
  </si>
  <si>
    <t>EOG091B06S3</t>
  </si>
  <si>
    <t>EOG091B06SB</t>
  </si>
  <si>
    <t>EOG091B06SH</t>
  </si>
  <si>
    <t>EOG091B06ST</t>
  </si>
  <si>
    <t>EOG091B06SX</t>
  </si>
  <si>
    <t>EOG091B06T6</t>
  </si>
  <si>
    <t>EOG091B06T7</t>
  </si>
  <si>
    <t>EOG091B06TC</t>
  </si>
  <si>
    <t>EOG091B06TF</t>
  </si>
  <si>
    <t>EOG091B06TS</t>
  </si>
  <si>
    <t>EOG091B06TU</t>
  </si>
  <si>
    <t>EOG091B06U9</t>
  </si>
  <si>
    <t>EOG091B06UF</t>
  </si>
  <si>
    <t>EOG091B06UI</t>
  </si>
  <si>
    <t>EOG091B06UN</t>
  </si>
  <si>
    <t>EOG091B06UO</t>
  </si>
  <si>
    <t>EOG091B06UR</t>
  </si>
  <si>
    <t>EOG091B06UU</t>
  </si>
  <si>
    <t>EOG091B06VK</t>
  </si>
  <si>
    <t>EOG091B06VL</t>
  </si>
  <si>
    <t>EOG091B06VN</t>
  </si>
  <si>
    <t>EOG091B06VO</t>
  </si>
  <si>
    <t>EOG091B06VU</t>
  </si>
  <si>
    <t>EOG091B06VV</t>
  </si>
  <si>
    <t>EOG091B06VW</t>
  </si>
  <si>
    <t>EOG091B06VX</t>
  </si>
  <si>
    <t>EOG091B06W5</t>
  </si>
  <si>
    <t>EOG091B06W7</t>
  </si>
  <si>
    <t>EOG091B06WK</t>
  </si>
  <si>
    <t>EOG091B06WN</t>
  </si>
  <si>
    <t>EOG091B06X6</t>
  </si>
  <si>
    <t>EOG091B06X7</t>
  </si>
  <si>
    <t>EOG091B06X9</t>
  </si>
  <si>
    <t>EOG091B06XD</t>
  </si>
  <si>
    <t>EOG091B06XN</t>
  </si>
  <si>
    <t>EOG091B06XR</t>
  </si>
  <si>
    <t>EOG091B06XX</t>
  </si>
  <si>
    <t>EOG091B06XY</t>
  </si>
  <si>
    <t>EOG091B06XZ</t>
  </si>
  <si>
    <t>EOG091B06Y6</t>
  </si>
  <si>
    <t>EOG091B06Y8</t>
  </si>
  <si>
    <t>EOG091B06YA</t>
  </si>
  <si>
    <t>EOG091B06YH</t>
  </si>
  <si>
    <t>EOG091B06YI</t>
  </si>
  <si>
    <t>EOG091B06YM</t>
  </si>
  <si>
    <t>EOG091B06YN</t>
  </si>
  <si>
    <t>EOG091B06YS</t>
  </si>
  <si>
    <t>EOG091B06YU</t>
  </si>
  <si>
    <t>EOG091B06Z2</t>
  </si>
  <si>
    <t>EOG091B06Z5</t>
  </si>
  <si>
    <t>EOG091B06ZE</t>
  </si>
  <si>
    <t>EOG091B06ZK</t>
  </si>
  <si>
    <t>EOG091B06ZP</t>
  </si>
  <si>
    <t>EOG091B06ZU</t>
  </si>
  <si>
    <t>EOG091B0700</t>
  </si>
  <si>
    <t>EOG091B0702</t>
  </si>
  <si>
    <t>EOG091B070E</t>
  </si>
  <si>
    <t>EOG091B070I</t>
  </si>
  <si>
    <t>EOG091B070M</t>
  </si>
  <si>
    <t>EOG091B070Q</t>
  </si>
  <si>
    <t>EOG091B070X</t>
  </si>
  <si>
    <t>EOG091B070Z</t>
  </si>
  <si>
    <t>EOG091B0716</t>
  </si>
  <si>
    <t>EOG091B071G</t>
  </si>
  <si>
    <t>EOG091B071N</t>
  </si>
  <si>
    <t>EOG091B071T</t>
  </si>
  <si>
    <t>EOG091B071Y</t>
  </si>
  <si>
    <t>EOG091B0727</t>
  </si>
  <si>
    <t>EOG091B0728</t>
  </si>
  <si>
    <t>EOG091B0729</t>
  </si>
  <si>
    <t>EOG091B072E</t>
  </si>
  <si>
    <t>EOG091B072I</t>
  </si>
  <si>
    <t>EOG091B072S</t>
  </si>
  <si>
    <t>EOG091B072U</t>
  </si>
  <si>
    <t>EOG091B0739</t>
  </si>
  <si>
    <t>EOG091B073D</t>
  </si>
  <si>
    <t>EOG091B073F</t>
  </si>
  <si>
    <t>EOG091B073G</t>
  </si>
  <si>
    <t>EOG091B073J</t>
  </si>
  <si>
    <t>EOG091B073M</t>
  </si>
  <si>
    <t>EOG091B073Q</t>
  </si>
  <si>
    <t>EOG091B073S</t>
  </si>
  <si>
    <t>EOG091B073W</t>
  </si>
  <si>
    <t>EOG091B0740</t>
  </si>
  <si>
    <t>EOG091B0749</t>
  </si>
  <si>
    <t>EOG091B074F</t>
  </si>
  <si>
    <t>EOG091B074P</t>
  </si>
  <si>
    <t>EOG091B0755</t>
  </si>
  <si>
    <t>EOG091B075Q</t>
  </si>
  <si>
    <t>EOG091B075R</t>
  </si>
  <si>
    <t>EOG091B0761</t>
  </si>
  <si>
    <t>EOG091B076Q</t>
  </si>
  <si>
    <t>EOG091B076R</t>
  </si>
  <si>
    <t>EOG091B076X</t>
  </si>
  <si>
    <t>EOG091B0771</t>
  </si>
  <si>
    <t>EOG091B0774</t>
  </si>
  <si>
    <t>EOG091B0777</t>
  </si>
  <si>
    <t>EOG091B0779</t>
  </si>
  <si>
    <t>EOG091B077G</t>
  </si>
  <si>
    <t>EOG091B077J</t>
  </si>
  <si>
    <t>EOG091B077K</t>
  </si>
  <si>
    <t>EOG091B0783</t>
  </si>
  <si>
    <t>EOG091B078A</t>
  </si>
  <si>
    <t>EOG091B078C</t>
  </si>
  <si>
    <t>EOG091B078H</t>
  </si>
  <si>
    <t>EOG091B0792</t>
  </si>
  <si>
    <t>EOG091B0795</t>
  </si>
  <si>
    <t>EOG091B0799</t>
  </si>
  <si>
    <t>EOG091B079D</t>
  </si>
  <si>
    <t>EOG091B079J</t>
  </si>
  <si>
    <t>EOG091B079O</t>
  </si>
  <si>
    <t>EOG091B079Q</t>
  </si>
  <si>
    <t>EOG091B079U</t>
  </si>
  <si>
    <t>EOG091B079V</t>
  </si>
  <si>
    <t>EOG091B07A1</t>
  </si>
  <si>
    <t>EOG091B07A9</t>
  </si>
  <si>
    <t>EOG091B07AA</t>
  </si>
  <si>
    <t>EOG091B07AC</t>
  </si>
  <si>
    <t>EOG091B07AE</t>
  </si>
  <si>
    <t>EOG091B07AO</t>
  </si>
  <si>
    <t>EOG091B07AP</t>
  </si>
  <si>
    <t>EOG091B07AQ</t>
  </si>
  <si>
    <t>EOG091B07AY</t>
  </si>
  <si>
    <t>EOG091B07B1</t>
  </si>
  <si>
    <t>EOG091B07B2</t>
  </si>
  <si>
    <t>EOG091B07BF</t>
  </si>
  <si>
    <t>EOG091B07BI</t>
  </si>
  <si>
    <t>EOG091B07BO</t>
  </si>
  <si>
    <t>EOG091B07BT</t>
  </si>
  <si>
    <t>EOG091B07BX</t>
  </si>
  <si>
    <t>EOG091B07BY</t>
  </si>
  <si>
    <t>EOG091B07CP</t>
  </si>
  <si>
    <t>EOG091B07D3</t>
  </si>
  <si>
    <t>EOG091B07D6</t>
  </si>
  <si>
    <t>EOG091B07D7</t>
  </si>
  <si>
    <t>EOG091B07DG</t>
  </si>
  <si>
    <t>EOG091B07DH</t>
  </si>
  <si>
    <t>EOG091B07DM</t>
  </si>
  <si>
    <t>EOG091B07DO</t>
  </si>
  <si>
    <t>EOG091B07DV</t>
  </si>
  <si>
    <t>EOG091B07ED</t>
  </si>
  <si>
    <t>EOG091B07EJ</t>
  </si>
  <si>
    <t>EOG091B07EO</t>
  </si>
  <si>
    <t>EOG091B07EQ</t>
  </si>
  <si>
    <t>EOG091B07EY</t>
  </si>
  <si>
    <t>EOG091B07F2</t>
  </si>
  <si>
    <t>EOG091B07FA</t>
  </si>
  <si>
    <t>EOG091B07FC</t>
  </si>
  <si>
    <t>EOG091B07FK</t>
  </si>
  <si>
    <t>EOG091B07FL</t>
  </si>
  <si>
    <t>EOG091B07FP</t>
  </si>
  <si>
    <t>EOG091B07FW</t>
  </si>
  <si>
    <t>EOG091B07FY</t>
  </si>
  <si>
    <t>EOG091B07G0</t>
  </si>
  <si>
    <t>EOG091B07G3</t>
  </si>
  <si>
    <t>EOG091B07GF</t>
  </si>
  <si>
    <t>EOG091B07GJ</t>
  </si>
  <si>
    <t>EOG091B07GQ</t>
  </si>
  <si>
    <t>EOG091B07H1</t>
  </si>
  <si>
    <t>EOG091B07H2</t>
  </si>
  <si>
    <t>EOG091B07H8</t>
  </si>
  <si>
    <t>EOG091B07HK</t>
  </si>
  <si>
    <t>EOG091B07HX</t>
  </si>
  <si>
    <t>EOG091B07HY</t>
  </si>
  <si>
    <t>EOG091B07I8</t>
  </si>
  <si>
    <t>EOG091B07IA</t>
  </si>
  <si>
    <t>EOG091B07IF</t>
  </si>
  <si>
    <t>EOG091B07IG</t>
  </si>
  <si>
    <t>EOG091B07IK</t>
  </si>
  <si>
    <t>EOG091B07JF</t>
  </si>
  <si>
    <t>EOG091B07JI</t>
  </si>
  <si>
    <t>EOG091B07JL</t>
  </si>
  <si>
    <t>EOG091B07JM</t>
  </si>
  <si>
    <t>EOG091B07JO</t>
  </si>
  <si>
    <t>EOG091B07JV</t>
  </si>
  <si>
    <t>EOG091B07K3</t>
  </si>
  <si>
    <t>EOG091B07K4</t>
  </si>
  <si>
    <t>EOG091B07K5</t>
  </si>
  <si>
    <t>EOG091B07KC</t>
  </si>
  <si>
    <t>EOG091B07KE</t>
  </si>
  <si>
    <t>EOG091B07KL</t>
  </si>
  <si>
    <t>EOG091B07KY</t>
  </si>
  <si>
    <t>EOG091B07KZ</t>
  </si>
  <si>
    <t>EOG091B07L3</t>
  </si>
  <si>
    <t>EOG091B07L7</t>
  </si>
  <si>
    <t>EOG091B07L8</t>
  </si>
  <si>
    <t>EOG091B07LB</t>
  </si>
  <si>
    <t>EOG091B07LD</t>
  </si>
  <si>
    <t>EOG091B07LE</t>
  </si>
  <si>
    <t>EOG091B07LH</t>
  </si>
  <si>
    <t>EOG091B07LM</t>
  </si>
  <si>
    <t>EOG091B07LT</t>
  </si>
  <si>
    <t>EOG091B07MF</t>
  </si>
  <si>
    <t>EOG091B07MK</t>
  </si>
  <si>
    <t>EOG091B07MN</t>
  </si>
  <si>
    <t>EOG091B07MP</t>
  </si>
  <si>
    <t>EOG091B07MT</t>
  </si>
  <si>
    <t>EOG091B07MV</t>
  </si>
  <si>
    <t>EOG091B07N0</t>
  </si>
  <si>
    <t>EOG091B07N7</t>
  </si>
  <si>
    <t>EOG091B07NA</t>
  </si>
  <si>
    <t>EOG091B07NC</t>
  </si>
  <si>
    <t>EOG091B07ND</t>
  </si>
  <si>
    <t>EOG091B07NZ</t>
  </si>
  <si>
    <t>EOG091B07OC</t>
  </si>
  <si>
    <t>EOG091B07OD</t>
  </si>
  <si>
    <t>EOG091B07P8</t>
  </si>
  <si>
    <t>EOG091B07PB</t>
  </si>
  <si>
    <t>EOG091B07PC</t>
  </si>
  <si>
    <t>EOG091B07PI</t>
  </si>
  <si>
    <t>EOG091B07PM</t>
  </si>
  <si>
    <t>EOG091B07Q5</t>
  </si>
  <si>
    <t>EOG091B07Q7</t>
  </si>
  <si>
    <t>EOG091B07QE</t>
  </si>
  <si>
    <t>EOG091B07QM</t>
  </si>
  <si>
    <t>EOG091B07QN</t>
  </si>
  <si>
    <t>EOG091B07QU</t>
  </si>
  <si>
    <t>EOG091B07QY</t>
  </si>
  <si>
    <t>EOG091B07R4</t>
  </si>
  <si>
    <t>EOG091B07R7</t>
  </si>
  <si>
    <t>EOG091B07RF</t>
  </si>
  <si>
    <t>EOG091B07RN</t>
  </si>
  <si>
    <t>EOG091B07RU</t>
  </si>
  <si>
    <t>EOG091B07RV</t>
  </si>
  <si>
    <t>EOG091B07S8</t>
  </si>
  <si>
    <t>EOG091B07S9</t>
  </si>
  <si>
    <t>EOG091B07SO</t>
  </si>
  <si>
    <t>EOG091B07SS</t>
  </si>
  <si>
    <t>EOG091B07SV</t>
  </si>
  <si>
    <t>EOG091B07TE</t>
  </si>
  <si>
    <t>EOG091B07TT</t>
  </si>
  <si>
    <t>EOG091B07U1</t>
  </si>
  <si>
    <t>EOG091B07U3</t>
  </si>
  <si>
    <t>EOG091B07U7</t>
  </si>
  <si>
    <t>EOG091B07U8</t>
  </si>
  <si>
    <t>EOG091B07UM</t>
  </si>
  <si>
    <t>EOG091B07UW</t>
  </si>
  <si>
    <t>EOG091B07UZ</t>
  </si>
  <si>
    <t>EOG091B07V1</t>
  </si>
  <si>
    <t>EOG091B07V9</t>
  </si>
  <si>
    <t>EOG091B07VA</t>
  </si>
  <si>
    <t>EOG091B07VG</t>
  </si>
  <si>
    <t>EOG091B07VL</t>
  </si>
  <si>
    <t>EOG091B07VR</t>
  </si>
  <si>
    <t>EOG091B07VZ</t>
  </si>
  <si>
    <t>EOG091B07W4</t>
  </si>
  <si>
    <t>EOG091B07W6</t>
  </si>
  <si>
    <t>EOG091B07W7</t>
  </si>
  <si>
    <t>EOG091B07W8</t>
  </si>
  <si>
    <t>EOG091B07WE</t>
  </si>
  <si>
    <t>EOG091B07WJ</t>
  </si>
  <si>
    <t>EOG091B07WS</t>
  </si>
  <si>
    <t>EOG091B07WT</t>
  </si>
  <si>
    <t>EOG091B07X0</t>
  </si>
  <si>
    <t>EOG091B07X5</t>
  </si>
  <si>
    <t>EOG091B07XF</t>
  </si>
  <si>
    <t>EOG091B07XW</t>
  </si>
  <si>
    <t>EOG091B07XY</t>
  </si>
  <si>
    <t>EOG091B07Y1</t>
  </si>
  <si>
    <t>EOG091B07Y3</t>
  </si>
  <si>
    <t>EOG091B07YF</t>
  </si>
  <si>
    <t>EOG091B07YH</t>
  </si>
  <si>
    <t>EOG091B07YN</t>
  </si>
  <si>
    <t>EOG091B07Z1</t>
  </si>
  <si>
    <t>EOG091B07ZB</t>
  </si>
  <si>
    <t>EOG091B07ZQ</t>
  </si>
  <si>
    <t>EOG091B0806</t>
  </si>
  <si>
    <t>EOG091B0807</t>
  </si>
  <si>
    <t>EOG091B080N</t>
  </si>
  <si>
    <t>EOG091B080P</t>
  </si>
  <si>
    <t>EOG091B080Y</t>
  </si>
  <si>
    <t>EOG091B0819</t>
  </si>
  <si>
    <t>EOG091B081A</t>
  </si>
  <si>
    <t>EOG091B081H</t>
  </si>
  <si>
    <t>EOG091B081Z</t>
  </si>
  <si>
    <t>EOG091B082N</t>
  </si>
  <si>
    <t>EOG091B082U</t>
  </si>
  <si>
    <t>EOG091B082X</t>
  </si>
  <si>
    <t>EOG091B082Y</t>
  </si>
  <si>
    <t>EOG091B083D</t>
  </si>
  <si>
    <t>EOG091B083I</t>
  </si>
  <si>
    <t>EOG091B083K</t>
  </si>
  <si>
    <t>EOG091B0845</t>
  </si>
  <si>
    <t>EOG091B084C</t>
  </si>
  <si>
    <t>EOG091B084T</t>
  </si>
  <si>
    <t>EOG091B084U</t>
  </si>
  <si>
    <t>EOG091B084W</t>
  </si>
  <si>
    <t>EOG091B084Z</t>
  </si>
  <si>
    <t>EOG091B0852</t>
  </si>
  <si>
    <t>EOG091B0854</t>
  </si>
  <si>
    <t>EOG091B0857</t>
  </si>
  <si>
    <t>EOG091B085A</t>
  </si>
  <si>
    <t>EOG091B085C</t>
  </si>
  <si>
    <t>EOG091B085E</t>
  </si>
  <si>
    <t>EOG091B085I</t>
  </si>
  <si>
    <t>EOG091B085K</t>
  </si>
  <si>
    <t>EOG091B085X</t>
  </si>
  <si>
    <t>EOG091B0861</t>
  </si>
  <si>
    <t>EOG091B0864</t>
  </si>
  <si>
    <t>EOG091B086C</t>
  </si>
  <si>
    <t>EOG091B086D</t>
  </si>
  <si>
    <t>EOG091B086E</t>
  </si>
  <si>
    <t>EOG091B086F</t>
  </si>
  <si>
    <t>EOG091B086I</t>
  </si>
  <si>
    <t>EOG091B086L</t>
  </si>
  <si>
    <t>EOG091B086M</t>
  </si>
  <si>
    <t>EOG091B086O</t>
  </si>
  <si>
    <t>EOG091B086P</t>
  </si>
  <si>
    <t>EOG091B086V</t>
  </si>
  <si>
    <t>EOG091B086W</t>
  </si>
  <si>
    <t>EOG091B086Z</t>
  </si>
  <si>
    <t>EOG091B087I</t>
  </si>
  <si>
    <t>EOG091B087T</t>
  </si>
  <si>
    <t>EOG091B087W</t>
  </si>
  <si>
    <t>EOG091B087X</t>
  </si>
  <si>
    <t>EOG091B0881</t>
  </si>
  <si>
    <t>EOG091B0886</t>
  </si>
  <si>
    <t>EOG091B088G</t>
  </si>
  <si>
    <t>EOG091B088H</t>
  </si>
  <si>
    <t>EOG091B088I</t>
  </si>
  <si>
    <t>EOG091B088P</t>
  </si>
  <si>
    <t>EOG091B088R</t>
  </si>
  <si>
    <t>EOG091B0897</t>
  </si>
  <si>
    <t>EOG091B089C</t>
  </si>
  <si>
    <t>EOG091B089M</t>
  </si>
  <si>
    <t>EOG091B089Q</t>
  </si>
  <si>
    <t>EOG091B08A4</t>
  </si>
  <si>
    <t>EOG091B08A9</t>
  </si>
  <si>
    <t>EOG091B08AB</t>
  </si>
  <si>
    <t>EOG091B08AI</t>
  </si>
  <si>
    <t>EOG091B08AN</t>
  </si>
  <si>
    <t>EOG091B08AY</t>
  </si>
  <si>
    <t>EOG091B08B9</t>
  </si>
  <si>
    <t>EOG091B08BF</t>
  </si>
  <si>
    <t>EOG091B08BG</t>
  </si>
  <si>
    <t>EOG091B08BJ</t>
  </si>
  <si>
    <t>EOG091B08BL</t>
  </si>
  <si>
    <t>EOG091B08BO</t>
  </si>
  <si>
    <t>EOG091B08BT</t>
  </si>
  <si>
    <t>EOG091B08BZ</t>
  </si>
  <si>
    <t>EOG091B08CB</t>
  </si>
  <si>
    <t>EOG091B08CC</t>
  </si>
  <si>
    <t>EOG091B08CR</t>
  </si>
  <si>
    <t>EOG091B08CV</t>
  </si>
  <si>
    <t>EOG091B08CY</t>
  </si>
  <si>
    <t>EOG091B08D1</t>
  </si>
  <si>
    <t>EOG091B08D3</t>
  </si>
  <si>
    <t>EOG091B08DB</t>
  </si>
  <si>
    <t>EOG091B08DN</t>
  </si>
  <si>
    <t>EOG091B08DT</t>
  </si>
  <si>
    <t>EOG091B08DY</t>
  </si>
  <si>
    <t>EOG091B08E3</t>
  </si>
  <si>
    <t>EOG091B08E4</t>
  </si>
  <si>
    <t>EOG091B08E6</t>
  </si>
  <si>
    <t>EOG091B08E8</t>
  </si>
  <si>
    <t>EOG091B08EG</t>
  </si>
  <si>
    <t>EOG091B08EH</t>
  </si>
  <si>
    <t>EOG091B08EL</t>
  </si>
  <si>
    <t>EOG091B08EM</t>
  </si>
  <si>
    <t>EOG091B08EX</t>
  </si>
  <si>
    <t>EOG091B08EY</t>
  </si>
  <si>
    <t>EOG091B08F3</t>
  </si>
  <si>
    <t>EOG091B08F8</t>
  </si>
  <si>
    <t>EOG091B08FC</t>
  </si>
  <si>
    <t>EOG091B08FK</t>
  </si>
  <si>
    <t>EOG091B08FL</t>
  </si>
  <si>
    <t>EOG091B08FM</t>
  </si>
  <si>
    <t>EOG091B08FN</t>
  </si>
  <si>
    <t>EOG091B08FU</t>
  </si>
  <si>
    <t>EOG091B08FX</t>
  </si>
  <si>
    <t>EOG091B08FY</t>
  </si>
  <si>
    <t>EOG091B08GH</t>
  </si>
  <si>
    <t>EOG091B08GN</t>
  </si>
  <si>
    <t>EOG091B08GQ</t>
  </si>
  <si>
    <t>EOG091B08HB</t>
  </si>
  <si>
    <t>EOG091B08HJ</t>
  </si>
  <si>
    <t>EOG091B08HM</t>
  </si>
  <si>
    <t>EOG091B08HQ</t>
  </si>
  <si>
    <t>EOG091B08HS</t>
  </si>
  <si>
    <t>EOG091B08HX</t>
  </si>
  <si>
    <t>EOG091B08HY</t>
  </si>
  <si>
    <t>EOG091B08HZ</t>
  </si>
  <si>
    <t>EOG091B08I3</t>
  </si>
  <si>
    <t>EOG091B08I9</t>
  </si>
  <si>
    <t>EOG091B08IA</t>
  </si>
  <si>
    <t>EOG091B08IJ</t>
  </si>
  <si>
    <t>EOG091B08IM</t>
  </si>
  <si>
    <t>EOG091B08IR</t>
  </si>
  <si>
    <t>EOG091B08IS</t>
  </si>
  <si>
    <t>EOG091B08IU</t>
  </si>
  <si>
    <t>EOG091B08IW</t>
  </si>
  <si>
    <t>EOG091B08J4</t>
  </si>
  <si>
    <t>EOG091B08J5</t>
  </si>
  <si>
    <t>EOG091B08JA</t>
  </si>
  <si>
    <t>EOG091B08JW</t>
  </si>
  <si>
    <t>EOG091B08K8</t>
  </si>
  <si>
    <t>EOG091B08KA</t>
  </si>
  <si>
    <t>EOG091B08KF</t>
  </si>
  <si>
    <t>EOG091B08KK</t>
  </si>
  <si>
    <t>EOG091B08KW</t>
  </si>
  <si>
    <t>EOG091B08L2</t>
  </si>
  <si>
    <t>EOG091B08LF</t>
  </si>
  <si>
    <t>EOG091B08LH</t>
  </si>
  <si>
    <t>EOG091B08LP</t>
  </si>
  <si>
    <t>EOG091B08LX</t>
  </si>
  <si>
    <t>EOG091B08MJ</t>
  </si>
  <si>
    <t>EOG091B08MW</t>
  </si>
  <si>
    <t>EOG091B08N1</t>
  </si>
  <si>
    <t>EOG091B08N4</t>
  </si>
  <si>
    <t>EOG091B08NA</t>
  </si>
  <si>
    <t>EOG091B08NC</t>
  </si>
  <si>
    <t>EOG091B08NE</t>
  </si>
  <si>
    <t>EOG091B08NR</t>
  </si>
  <si>
    <t>EOG091B08NS</t>
  </si>
  <si>
    <t>EOG091B08O0</t>
  </si>
  <si>
    <t>EOG091B08O2</t>
  </si>
  <si>
    <t>EOG091B08O3</t>
  </si>
  <si>
    <t>EOG091B08O5</t>
  </si>
  <si>
    <t>EOG091B08O7</t>
  </si>
  <si>
    <t>EOG091B08OB</t>
  </si>
  <si>
    <t>EOG091B08OH</t>
  </si>
  <si>
    <t>EOG091B08OJ</t>
  </si>
  <si>
    <t>EOG091B08OK</t>
  </si>
  <si>
    <t>EOG091B08OP</t>
  </si>
  <si>
    <t>EOG091B08P2</t>
  </si>
  <si>
    <t>EOG091B08P5</t>
  </si>
  <si>
    <t>EOG091B08PB</t>
  </si>
  <si>
    <t>EOG091B08PD</t>
  </si>
  <si>
    <t>EOG091B08PI</t>
  </si>
  <si>
    <t>EOG091B08Q6</t>
  </si>
  <si>
    <t>EOG091B08Q9</t>
  </si>
  <si>
    <t>EOG091B08QB</t>
  </si>
  <si>
    <t>EOG091B08QE</t>
  </si>
  <si>
    <t>EOG091B08QL</t>
  </si>
  <si>
    <t>EOG091B08QZ</t>
  </si>
  <si>
    <t>EOG091B08R4</t>
  </si>
  <si>
    <t>EOG091B08R5</t>
  </si>
  <si>
    <t>EOG091B08R6</t>
  </si>
  <si>
    <t>EOG091B08RF</t>
  </si>
  <si>
    <t>EOG091B08RI</t>
  </si>
  <si>
    <t>EOG091B08RM</t>
  </si>
  <si>
    <t>EOG091B08RP</t>
  </si>
  <si>
    <t>EOG091B08RQ</t>
  </si>
  <si>
    <t>EOG091B08RT</t>
  </si>
  <si>
    <t>EOG091B08RU</t>
  </si>
  <si>
    <t>EOG091B08RY</t>
  </si>
  <si>
    <t>EOG091B08S0</t>
  </si>
  <si>
    <t>EOG091B08S1</t>
  </si>
  <si>
    <t>EOG091B08S2</t>
  </si>
  <si>
    <t>EOG091B08S3</t>
  </si>
  <si>
    <t>EOG091B08S5</t>
  </si>
  <si>
    <t>EOG091B08S6</t>
  </si>
  <si>
    <t>EOG091B08SK</t>
  </si>
  <si>
    <t>EOG091B08SN</t>
  </si>
  <si>
    <t>EOG091B08ST</t>
  </si>
  <si>
    <t>EOG091B08TN</t>
  </si>
  <si>
    <t>EOG091B08TO</t>
  </si>
  <si>
    <t>EOG091B08TT</t>
  </si>
  <si>
    <t>EOG091B08TV</t>
  </si>
  <si>
    <t>EOG091B08U7</t>
  </si>
  <si>
    <t>EOG091B08UQ</t>
  </si>
  <si>
    <t>EOG091B08VB</t>
  </si>
  <si>
    <t>EOG091B08VJ</t>
  </si>
  <si>
    <t>EOG091B08VP</t>
  </si>
  <si>
    <t>EOG091B08VW</t>
  </si>
  <si>
    <t>EOG091B08VZ</t>
  </si>
  <si>
    <t>EOG091B08W2</t>
  </si>
  <si>
    <t>EOG091B08W6</t>
  </si>
  <si>
    <t>EOG091B08W9</t>
  </si>
  <si>
    <t>EOG091B08WF</t>
  </si>
  <si>
    <t>EOG091B08WP</t>
  </si>
  <si>
    <t>EOG091B08WT</t>
  </si>
  <si>
    <t>EOG091B08WY</t>
  </si>
  <si>
    <t>EOG091B08X0</t>
  </si>
  <si>
    <t>EOG091B08X6</t>
  </si>
  <si>
    <t>EOG091B08XD</t>
  </si>
  <si>
    <t>EOG091B08XI</t>
  </si>
  <si>
    <t>EOG091B08XT</t>
  </si>
  <si>
    <t>EOG091B08Y0</t>
  </si>
  <si>
    <t>EOG091B08YE</t>
  </si>
  <si>
    <t>EOG091B08YH</t>
  </si>
  <si>
    <t>EOG091B08YI</t>
  </si>
  <si>
    <t>EOG091B08YR</t>
  </si>
  <si>
    <t>EOG091B08YS</t>
  </si>
  <si>
    <t>EOG091B08Z0</t>
  </si>
  <si>
    <t>EOG091B08Z4</t>
  </si>
  <si>
    <t>EOG091B08Z5</t>
  </si>
  <si>
    <t>EOG091B08Z6</t>
  </si>
  <si>
    <t>EOG091B08ZL</t>
  </si>
  <si>
    <t>EOG091B08ZN</t>
  </si>
  <si>
    <t>EOG091B08ZO</t>
  </si>
  <si>
    <t>EOG091B08ZZ</t>
  </si>
  <si>
    <t>EOG091B0903</t>
  </si>
  <si>
    <t>EOG091B0905</t>
  </si>
  <si>
    <t>EOG091B090C</t>
  </si>
  <si>
    <t>EOG091B090D</t>
  </si>
  <si>
    <t>EOG091B090F</t>
  </si>
  <si>
    <t>EOG091B090H</t>
  </si>
  <si>
    <t>EOG091B090J</t>
  </si>
  <si>
    <t>EOG091B090U</t>
  </si>
  <si>
    <t>EOG091B090Y</t>
  </si>
  <si>
    <t>EOG091B0919</t>
  </si>
  <si>
    <t>EOG091B091B</t>
  </si>
  <si>
    <t>EOG091B091L</t>
  </si>
  <si>
    <t>EOG091B091P</t>
  </si>
  <si>
    <t>EOG091B091Q</t>
  </si>
  <si>
    <t>EOG091B091V</t>
  </si>
  <si>
    <t>EOG091B091W</t>
  </si>
  <si>
    <t>EOG091B0924</t>
  </si>
  <si>
    <t>EOG091B092A</t>
  </si>
  <si>
    <t>EOG091B092E</t>
  </si>
  <si>
    <t>EOG091B092K</t>
  </si>
  <si>
    <t>EOG091B092T</t>
  </si>
  <si>
    <t>EOG091B092Y</t>
  </si>
  <si>
    <t>EOG091B0938</t>
  </si>
  <si>
    <t>EOG091B0939</t>
  </si>
  <si>
    <t>EOG091B093I</t>
  </si>
  <si>
    <t>EOG091B0940</t>
  </si>
  <si>
    <t>EOG091B0944</t>
  </si>
  <si>
    <t>EOG091B094G</t>
  </si>
  <si>
    <t>EOG091B094I</t>
  </si>
  <si>
    <t>EOG091B094V</t>
  </si>
  <si>
    <t>EOG091B0953</t>
  </si>
  <si>
    <t>EOG091B095A</t>
  </si>
  <si>
    <t>EOG091B095C</t>
  </si>
  <si>
    <t>EOG091B095I</t>
  </si>
  <si>
    <t>EOG091B095M</t>
  </si>
  <si>
    <t>EOG091B095V</t>
  </si>
  <si>
    <t>EOG091B095X</t>
  </si>
  <si>
    <t>EOG091B0963</t>
  </si>
  <si>
    <t>EOG091B0967</t>
  </si>
  <si>
    <t>EOG091B0969</t>
  </si>
  <si>
    <t>EOG091B096B</t>
  </si>
  <si>
    <t>EOG091B096E</t>
  </si>
  <si>
    <t>EOG091B096R</t>
  </si>
  <si>
    <t>EOG091B096U</t>
  </si>
  <si>
    <t>EOG091B096W</t>
  </si>
  <si>
    <t>EOG091B0971</t>
  </si>
  <si>
    <t>EOG091B0974</t>
  </si>
  <si>
    <t>EOG091B0976</t>
  </si>
  <si>
    <t>EOG091B0978</t>
  </si>
  <si>
    <t>EOG091B097A</t>
  </si>
  <si>
    <t>EOG091B097E</t>
  </si>
  <si>
    <t>EOG091B097H</t>
  </si>
  <si>
    <t>EOG091B097I</t>
  </si>
  <si>
    <t>EOG091B097J</t>
  </si>
  <si>
    <t>EOG091B097N</t>
  </si>
  <si>
    <t>EOG091B097V</t>
  </si>
  <si>
    <t>EOG091B097X</t>
  </si>
  <si>
    <t>EOG091B0986</t>
  </si>
  <si>
    <t>EOG091B098M</t>
  </si>
  <si>
    <t>EOG091B098W</t>
  </si>
  <si>
    <t>EOG091B099Q</t>
  </si>
  <si>
    <t>EOG091B09AD</t>
  </si>
  <si>
    <t>EOG091B09AU</t>
  </si>
  <si>
    <t>EOG091B09B1</t>
  </si>
  <si>
    <t>EOG091B09B5</t>
  </si>
  <si>
    <t>EOG091B09B9</t>
  </si>
  <si>
    <t>EOG091B09BC</t>
  </si>
  <si>
    <t>EOG091B09BJ</t>
  </si>
  <si>
    <t>EOG091B09BQ</t>
  </si>
  <si>
    <t>EOG091B09BX</t>
  </si>
  <si>
    <t>EOG091B09C1</t>
  </si>
  <si>
    <t>EOG091B09CA</t>
  </si>
  <si>
    <t>EOG091B09CG</t>
  </si>
  <si>
    <t>EOG091B09CJ</t>
  </si>
  <si>
    <t>EOG091B09CR</t>
  </si>
  <si>
    <t>EOG091B09CT</t>
  </si>
  <si>
    <t>EOG091B09CV</t>
  </si>
  <si>
    <t>EOG091B09CZ</t>
  </si>
  <si>
    <t>EOG091B09D2</t>
  </si>
  <si>
    <t>EOG091B09D4</t>
  </si>
  <si>
    <t>EOG091B09DF</t>
  </si>
  <si>
    <t>EOG091B09DG</t>
  </si>
  <si>
    <t>EOG091B09DT</t>
  </si>
  <si>
    <t>EOG091B09DX</t>
  </si>
  <si>
    <t>EOG091B09DY</t>
  </si>
  <si>
    <t>EOG091B09DZ</t>
  </si>
  <si>
    <t>EOG091B09E2</t>
  </si>
  <si>
    <t>EOG091B09E5</t>
  </si>
  <si>
    <t>EOG091B09ED</t>
  </si>
  <si>
    <t>EOG091B09EE</t>
  </si>
  <si>
    <t>EOG091B09EL</t>
  </si>
  <si>
    <t>EOG091B09EU</t>
  </si>
  <si>
    <t>EOG091B09EV</t>
  </si>
  <si>
    <t>EOG091B09FC</t>
  </si>
  <si>
    <t>EOG091B09FT</t>
  </si>
  <si>
    <t>EOG091B09G5</t>
  </si>
  <si>
    <t>EOG091B09GA</t>
  </si>
  <si>
    <t>EOG091B09GB</t>
  </si>
  <si>
    <t>EOG091B09GJ</t>
  </si>
  <si>
    <t>EOG091B09HG</t>
  </si>
  <si>
    <t>EOG091B09HX</t>
  </si>
  <si>
    <t>EOG091B09IB</t>
  </si>
  <si>
    <t>EOG091B09II</t>
  </si>
  <si>
    <t>EOG091B09IM</t>
  </si>
  <si>
    <t>EOG091B09IN</t>
  </si>
  <si>
    <t>EOG091B09IQ</t>
  </si>
  <si>
    <t>EOG091B09JC</t>
  </si>
  <si>
    <t>EOG091B09JF</t>
  </si>
  <si>
    <t>EOG091B09JP</t>
  </si>
  <si>
    <t>EOG091B09JQ</t>
  </si>
  <si>
    <t>EOG091B09JZ</t>
  </si>
  <si>
    <t>EOG091B09K6</t>
  </si>
  <si>
    <t>EOG091B09KH</t>
  </si>
  <si>
    <t>EOG091B09KO</t>
  </si>
  <si>
    <t>EOG091B09L7</t>
  </si>
  <si>
    <t>EOG091B09L9</t>
  </si>
  <si>
    <t>EOG091B09LC</t>
  </si>
  <si>
    <t>EOG091B09LS</t>
  </si>
  <si>
    <t>EOG091B09LY</t>
  </si>
  <si>
    <t>EOG091B09M4</t>
  </si>
  <si>
    <t>EOG091B09M5</t>
  </si>
  <si>
    <t>EOG091B09M7</t>
  </si>
  <si>
    <t>EOG091B09ME</t>
  </si>
  <si>
    <t>EOG091B09MV</t>
  </si>
  <si>
    <t>EOG091B09N1</t>
  </si>
  <si>
    <t>EOG091B09N3</t>
  </si>
  <si>
    <t>EOG091B09NC</t>
  </si>
  <si>
    <t>EOG091B09NH</t>
  </si>
  <si>
    <t>EOG091B09NM</t>
  </si>
  <si>
    <t>EOG091B09O2</t>
  </si>
  <si>
    <t>EOG091B09P5</t>
  </si>
  <si>
    <t>EOG091B09P6</t>
  </si>
  <si>
    <t>EOG091B09P8</t>
  </si>
  <si>
    <t>EOG091B09PJ</t>
  </si>
  <si>
    <t>EOG091B09PP</t>
  </si>
  <si>
    <t>EOG091B09PQ</t>
  </si>
  <si>
    <t>EOG091B09PX</t>
  </si>
  <si>
    <t>EOG091B09Q1</t>
  </si>
  <si>
    <t>EOG091B09QB</t>
  </si>
  <si>
    <t>EOG091B09QD</t>
  </si>
  <si>
    <t>EOG091B09QE</t>
  </si>
  <si>
    <t>EOG091B09QO</t>
  </si>
  <si>
    <t>EOG091B09QV</t>
  </si>
  <si>
    <t>EOG091B09QW</t>
  </si>
  <si>
    <t>EOG091B09QY</t>
  </si>
  <si>
    <t>EOG091B09R0</t>
  </si>
  <si>
    <t>EOG091B09R2</t>
  </si>
  <si>
    <t>EOG091B09R4</t>
  </si>
  <si>
    <t>EOG091B09R7</t>
  </si>
  <si>
    <t>EOG091B09RK</t>
  </si>
  <si>
    <t>EOG091B09RR</t>
  </si>
  <si>
    <t>EOG091B09RY</t>
  </si>
  <si>
    <t>EOG091B09SD</t>
  </si>
  <si>
    <t>EOG091B09SQ</t>
  </si>
  <si>
    <t>EOG091B09SV</t>
  </si>
  <si>
    <t>EOG091B09T3</t>
  </si>
  <si>
    <t>EOG091B09T4</t>
  </si>
  <si>
    <t>EOG091B09T7</t>
  </si>
  <si>
    <t>EOG091B09T8</t>
  </si>
  <si>
    <t>EOG091B09T9</t>
  </si>
  <si>
    <t>EOG091B09TM</t>
  </si>
  <si>
    <t>EOG091B09TO</t>
  </si>
  <si>
    <t>EOG091B09UE</t>
  </si>
  <si>
    <t>EOG091B09UM</t>
  </si>
  <si>
    <t>EOG091B09UV</t>
  </si>
  <si>
    <t>EOG091B09UX</t>
  </si>
  <si>
    <t>EOG091B09V2</t>
  </si>
  <si>
    <t>EOG091B09V3</t>
  </si>
  <si>
    <t>EOG091B09VA</t>
  </si>
  <si>
    <t>EOG091B09VB</t>
  </si>
  <si>
    <t>EOG091B09VH</t>
  </si>
  <si>
    <t>EOG091B09VY</t>
  </si>
  <si>
    <t>EOG091B09WL</t>
  </si>
  <si>
    <t>EOG091B09WM</t>
  </si>
  <si>
    <t>EOG091B09WR</t>
  </si>
  <si>
    <t>EOG091B09X4</t>
  </si>
  <si>
    <t>EOG091B09XA</t>
  </si>
  <si>
    <t>EOG091B09XL</t>
  </si>
  <si>
    <t>EOG091B09XN</t>
  </si>
  <si>
    <t>EOG091B09XP</t>
  </si>
  <si>
    <t>EOG091B09XU</t>
  </si>
  <si>
    <t>EOG091B09Y0</t>
  </si>
  <si>
    <t>EOG091B09Y7</t>
  </si>
  <si>
    <t>EOG091B09Y9</t>
  </si>
  <si>
    <t>EOG091B09YB</t>
  </si>
  <si>
    <t>EOG091B09YC</t>
  </si>
  <si>
    <t>EOG091B09YK</t>
  </si>
  <si>
    <t>EOG091B09YQ</t>
  </si>
  <si>
    <t>EOG091B09Z2</t>
  </si>
  <si>
    <t>EOG091B09ZK</t>
  </si>
  <si>
    <t>EOG091B09ZR</t>
  </si>
  <si>
    <t>EOG091B09ZX</t>
  </si>
  <si>
    <t>EOG091B0A00</t>
  </si>
  <si>
    <t>EOG091B0A0D</t>
  </si>
  <si>
    <t>EOG091B0A0E</t>
  </si>
  <si>
    <t>EOG091B0A0G</t>
  </si>
  <si>
    <t>EOG091B0A0I</t>
  </si>
  <si>
    <t>EOG091B0A0P</t>
  </si>
  <si>
    <t>EOG091B0A0V</t>
  </si>
  <si>
    <t>EOG091B0A11</t>
  </si>
  <si>
    <t>EOG091B0A16</t>
  </si>
  <si>
    <t>EOG091B0A18</t>
  </si>
  <si>
    <t>EOG091B0A1F</t>
  </si>
  <si>
    <t>EOG091B0A1W</t>
  </si>
  <si>
    <t>EOG091B0A2F</t>
  </si>
  <si>
    <t>EOG091B0A2M</t>
  </si>
  <si>
    <t>EOG091B0A2Z</t>
  </si>
  <si>
    <t>EOG091B0A3E</t>
  </si>
  <si>
    <t>EOG091B0A3L</t>
  </si>
  <si>
    <t>EOG091B0A43</t>
  </si>
  <si>
    <t>EOG091B0A48</t>
  </si>
  <si>
    <t>EOG091B0A49</t>
  </si>
  <si>
    <t>EOG091B0A4I</t>
  </si>
  <si>
    <t>EOG091B0A4P</t>
  </si>
  <si>
    <t>EOG091B0A4T</t>
  </si>
  <si>
    <t>EOG091B0A58</t>
  </si>
  <si>
    <t>EOG091B0A59</t>
  </si>
  <si>
    <t>EOG091B0A5C</t>
  </si>
  <si>
    <t>EOG091B0A5Q</t>
  </si>
  <si>
    <t>EOG091B0A5T</t>
  </si>
  <si>
    <t>EOG091B0A5X</t>
  </si>
  <si>
    <t>EOG091B0A64</t>
  </si>
  <si>
    <t>EOG091B0A65</t>
  </si>
  <si>
    <t>EOG091B0A69</t>
  </si>
  <si>
    <t>EOG091B0A6D</t>
  </si>
  <si>
    <t>EOG091B0A6N</t>
  </si>
  <si>
    <t>EOG091B0A6R</t>
  </si>
  <si>
    <t>EOG091B0A6U</t>
  </si>
  <si>
    <t>EOG091B0A75</t>
  </si>
  <si>
    <t>EOG091B0A76</t>
  </si>
  <si>
    <t>EOG091B0A7I</t>
  </si>
  <si>
    <t>EOG091B0A7R</t>
  </si>
  <si>
    <t>EOG091B0A8B</t>
  </si>
  <si>
    <t>EOG091B0A8C</t>
  </si>
  <si>
    <t>EOG091B0A99</t>
  </si>
  <si>
    <t>EOG091B0A9B</t>
  </si>
  <si>
    <t>EOG091B0A9I</t>
  </si>
  <si>
    <t>EOG091B0A9Y</t>
  </si>
  <si>
    <t>EOG091B0AA7</t>
  </si>
  <si>
    <t>EOG091B0AAD</t>
  </si>
  <si>
    <t>EOG091B0AAG</t>
  </si>
  <si>
    <t>EOG091B0AAH</t>
  </si>
  <si>
    <t>EOG091B0AB9</t>
  </si>
  <si>
    <t>EOG091B0ABK</t>
  </si>
  <si>
    <t>EOG091B0ABM</t>
  </si>
  <si>
    <t>EOG091B0ABO</t>
  </si>
  <si>
    <t>EOG091B0AC3</t>
  </si>
  <si>
    <t>EOG091B0AC6</t>
  </si>
  <si>
    <t>EOG091B0ACA</t>
  </si>
  <si>
    <t>EOG091B0ACH</t>
  </si>
  <si>
    <t>EOG091B0ACR</t>
  </si>
  <si>
    <t>EOG091B0ACW</t>
  </si>
  <si>
    <t>EOG091B0ACX</t>
  </si>
  <si>
    <t>EOG091B0AD0</t>
  </si>
  <si>
    <t>EOG091B0ADA</t>
  </si>
  <si>
    <t>EOG091B0ADB</t>
  </si>
  <si>
    <t>EOG091B0ADG</t>
  </si>
  <si>
    <t>EOG091B0ADL</t>
  </si>
  <si>
    <t>EOG091B0ADR</t>
  </si>
  <si>
    <t>EOG091B0ADU</t>
  </si>
  <si>
    <t>EOG091B0ADZ</t>
  </si>
  <si>
    <t>EOG091B0AE1</t>
  </si>
  <si>
    <t>EOG091B0AEB</t>
  </si>
  <si>
    <t>EOG091B0AED</t>
  </si>
  <si>
    <t>EOG091B0AEE</t>
  </si>
  <si>
    <t>EOG091B0AF1</t>
  </si>
  <si>
    <t>EOG091B0AF4</t>
  </si>
  <si>
    <t>EOG091B0AFF</t>
  </si>
  <si>
    <t>EOG091B0AFN</t>
  </si>
  <si>
    <t>EOG091B0AFO</t>
  </si>
  <si>
    <t>EOG091B0AFP</t>
  </si>
  <si>
    <t>EOG091B0AFU</t>
  </si>
  <si>
    <t>EOG091B0AG7</t>
  </si>
  <si>
    <t>EOG091B0AGA</t>
  </si>
  <si>
    <t>EOG091B0AGB</t>
  </si>
  <si>
    <t>EOG091B0AGW</t>
  </si>
  <si>
    <t>EOG091B0AH4</t>
  </si>
  <si>
    <t>EOG091B0AHF</t>
  </si>
  <si>
    <t>EOG091B0AHG</t>
  </si>
  <si>
    <t>EOG091B0AHK</t>
  </si>
  <si>
    <t>EOG091B0AHQ</t>
  </si>
  <si>
    <t>EOG091B0AI2</t>
  </si>
  <si>
    <t>EOG091B0AI4</t>
  </si>
  <si>
    <t>EOG091B0AI9</t>
  </si>
  <si>
    <t>EOG091B0AIE</t>
  </si>
  <si>
    <t>EOG091B0AIK</t>
  </si>
  <si>
    <t>EOG091B0AIR</t>
  </si>
  <si>
    <t>EOG091B0AJ7</t>
  </si>
  <si>
    <t>EOG091B0AJX</t>
  </si>
  <si>
    <t>EOG091B0AKB</t>
  </si>
  <si>
    <t>EOG091B0AKK</t>
  </si>
  <si>
    <t>EOG091B0AKN</t>
  </si>
  <si>
    <t>EOG091B0AKZ</t>
  </si>
  <si>
    <t>EOG091B0ALB</t>
  </si>
  <si>
    <t>EOG091B0ALE</t>
  </si>
  <si>
    <t>EOG091B0ALG</t>
  </si>
  <si>
    <t>EOG091B0ALI</t>
  </si>
  <si>
    <t>EOG091B0ALQ</t>
  </si>
  <si>
    <t>EOG091B0ALS</t>
  </si>
  <si>
    <t>EOG091B0AM1</t>
  </si>
  <si>
    <t>EOG091B0AM8</t>
  </si>
  <si>
    <t>EOG091B0AML</t>
  </si>
  <si>
    <t>EOG091B0AMR</t>
  </si>
  <si>
    <t>EOG091B0AMT</t>
  </si>
  <si>
    <t>EOG091B0ANC</t>
  </si>
  <si>
    <t>EOG091B0ANH</t>
  </si>
  <si>
    <t>EOG091B0ANP</t>
  </si>
  <si>
    <t>EOG091B0ANS</t>
  </si>
  <si>
    <t>EOG091B0AO7</t>
  </si>
  <si>
    <t>EOG091B0AOK</t>
  </si>
  <si>
    <t>EOG091B0AOL</t>
  </si>
  <si>
    <t>EOG091B0AOM</t>
  </si>
  <si>
    <t>EOG091B0AOQ</t>
  </si>
  <si>
    <t>EOG091B0AP0</t>
  </si>
  <si>
    <t>EOG091B0AP2</t>
  </si>
  <si>
    <t>EOG091B0APC</t>
  </si>
  <si>
    <t>EOG091B0APG</t>
  </si>
  <si>
    <t>EOG091B0APP</t>
  </si>
  <si>
    <t>EOG091B0APS</t>
  </si>
  <si>
    <t>EOG091B0APT</t>
  </si>
  <si>
    <t>EOG091B0APZ</t>
  </si>
  <si>
    <t>EOG091B0AQE</t>
  </si>
  <si>
    <t>EOG091B0AQF</t>
  </si>
  <si>
    <t>EOG091B0AQJ</t>
  </si>
  <si>
    <t>EOG091B0AQN</t>
  </si>
  <si>
    <t>EOG091B0AQQ</t>
  </si>
  <si>
    <t>EOG091B0AQZ</t>
  </si>
  <si>
    <t>EOG091B0AR0</t>
  </si>
  <si>
    <t>EOG091B0AR3</t>
  </si>
  <si>
    <t>EOG091B0AR8</t>
  </si>
  <si>
    <t>EOG091B0ARA</t>
  </si>
  <si>
    <t>EOG091B0AS0</t>
  </si>
  <si>
    <t>EOG091B0AS1</t>
  </si>
  <si>
    <t>EOG091B0AS5</t>
  </si>
  <si>
    <t>EOG091B0AS8</t>
  </si>
  <si>
    <t>EOG091B0ASB</t>
  </si>
  <si>
    <t>EOG091B0ASF</t>
  </si>
  <si>
    <t>EOG091B0ASP</t>
  </si>
  <si>
    <t>EOG091B0AST</t>
  </si>
  <si>
    <t>EOG091B0ASV</t>
  </si>
  <si>
    <t>EOG091B0ATB</t>
  </si>
  <si>
    <t>EOG091B0ATI</t>
  </si>
  <si>
    <t>EOG091B0ATJ</t>
  </si>
  <si>
    <t>EOG091B0ATK</t>
  </si>
  <si>
    <t>EOG091B0AU2</t>
  </si>
  <si>
    <t>EOG091B0AU6</t>
  </si>
  <si>
    <t>EOG091B0AU7</t>
  </si>
  <si>
    <t>EOG091B0AUJ</t>
  </si>
  <si>
    <t>EOG091B0AUM</t>
  </si>
  <si>
    <t>EOG091B0AUY</t>
  </si>
  <si>
    <t>EOG091B0AV0</t>
  </si>
  <si>
    <t>EOG091B0AV5</t>
  </si>
  <si>
    <t>EOG091B0AV8</t>
  </si>
  <si>
    <t>EOG091B0AVB</t>
  </si>
  <si>
    <t>EOG091B0AVG</t>
  </si>
  <si>
    <t>EOG091B0AVN</t>
  </si>
  <si>
    <t>EOG091B0AVT</t>
  </si>
  <si>
    <t>EOG091B0AVU</t>
  </si>
  <si>
    <t>EOG091B0AW7</t>
  </si>
  <si>
    <t>EOG091B0AWF</t>
  </si>
  <si>
    <t>EOG091B0AWH</t>
  </si>
  <si>
    <t>EOG091B0AWJ</t>
  </si>
  <si>
    <t>EOG091B0AWR</t>
  </si>
  <si>
    <t>EOG091B0AWZ</t>
  </si>
  <si>
    <t>EOG091B0AX2</t>
  </si>
  <si>
    <t>EOG091B0AX3</t>
  </si>
  <si>
    <t>EOG091B0AX8</t>
  </si>
  <si>
    <t>EOG091B0AXA</t>
  </si>
  <si>
    <t>EOG091B0AXC</t>
  </si>
  <si>
    <t>EOG091B0AXD</t>
  </si>
  <si>
    <t>EOG091B0AXI</t>
  </si>
  <si>
    <t>EOG091B0AXN</t>
  </si>
  <si>
    <t>EOG091B0AXQ</t>
  </si>
  <si>
    <t>EOG091B0AXS</t>
  </si>
  <si>
    <t>EOG091B0AXT</t>
  </si>
  <si>
    <t>EOG091B0AXX</t>
  </si>
  <si>
    <t>EOG091B0AY2</t>
  </si>
  <si>
    <t>EOG091B0AY3</t>
  </si>
  <si>
    <t>EOG091B0AY4</t>
  </si>
  <si>
    <t>EOG091B0AYE</t>
  </si>
  <si>
    <t>EOG091B0AYI</t>
  </si>
  <si>
    <t>EOG091B0AYN</t>
  </si>
  <si>
    <t>EOG091B0AYP</t>
  </si>
  <si>
    <t>EOG091B0AYQ</t>
  </si>
  <si>
    <t>EOG091B0AYR</t>
  </si>
  <si>
    <t>EOG091B0AYW</t>
  </si>
  <si>
    <t>EOG091B0AZ1</t>
  </si>
  <si>
    <t>EOG091B0AZ4</t>
  </si>
  <si>
    <t>EOG091B0AZ8</t>
  </si>
  <si>
    <t>EOG091B0AZ9</t>
  </si>
  <si>
    <t>EOG091B0AZN</t>
  </si>
  <si>
    <t>EOG091B0AZZ</t>
  </si>
  <si>
    <t>EOG091B0B0K</t>
  </si>
  <si>
    <t>EOG091B0B0S</t>
  </si>
  <si>
    <t>EOG091B0B0X</t>
  </si>
  <si>
    <t>EOG091B0B11</t>
  </si>
  <si>
    <t>EOG091B0B17</t>
  </si>
  <si>
    <t>EOG091B0B26</t>
  </si>
  <si>
    <t>EOG091B0B27</t>
  </si>
  <si>
    <t>EOG091B0B2B</t>
  </si>
  <si>
    <t>EOG091B0B2H</t>
  </si>
  <si>
    <t>EOG091B0B2S</t>
  </si>
  <si>
    <t>EOG091B0B2U</t>
  </si>
  <si>
    <t>EOG091B0B35</t>
  </si>
  <si>
    <t>EOG091B0B36</t>
  </si>
  <si>
    <t>EOG091B0B3H</t>
  </si>
  <si>
    <t>EOG091B0B3L</t>
  </si>
  <si>
    <t>EOG091B0B3M</t>
  </si>
  <si>
    <t>EOG091B0B3X</t>
  </si>
  <si>
    <t>EOG091B0B47</t>
  </si>
  <si>
    <t>EOG091B0B49</t>
  </si>
  <si>
    <t>EOG091B0B4G</t>
  </si>
  <si>
    <t>EOG091B0B4H</t>
  </si>
  <si>
    <t>EOG091B0B5G</t>
  </si>
  <si>
    <t>EOG091B0B5H</t>
  </si>
  <si>
    <t>EOG091B0B5O</t>
  </si>
  <si>
    <t>EOG091B0B5R</t>
  </si>
  <si>
    <t>EOG091B0B5W</t>
  </si>
  <si>
    <t>EOG091B0B5X</t>
  </si>
  <si>
    <t>EOG091B0B64</t>
  </si>
  <si>
    <t>EOG091B0B68</t>
  </si>
  <si>
    <t>EOG091B0B6E</t>
  </si>
  <si>
    <t>EOG091B0B6H</t>
  </si>
  <si>
    <t>EOG091B0B6K</t>
  </si>
  <si>
    <t>EOG091B0B6M</t>
  </si>
  <si>
    <t>EOG091B0B6Q</t>
  </si>
  <si>
    <t>EOG091B0B6W</t>
  </si>
  <si>
    <t>EOG091B0B78</t>
  </si>
  <si>
    <t>EOG091B0B7D</t>
  </si>
  <si>
    <t>EOG091B0B7U</t>
  </si>
  <si>
    <t>EOG091B0B7W</t>
  </si>
  <si>
    <t>EOG091B0B82</t>
  </si>
  <si>
    <t>EOG091B0B87</t>
  </si>
  <si>
    <t>EOG091B0B8K</t>
  </si>
  <si>
    <t>EOG091B0B8M</t>
  </si>
  <si>
    <t>EOG091B0B8N</t>
  </si>
  <si>
    <t>EOG091B0B8O</t>
  </si>
  <si>
    <t>EOG091B0B9F</t>
  </si>
  <si>
    <t>EOG091B0B9G</t>
  </si>
  <si>
    <t>EOG091B0B9M</t>
  </si>
  <si>
    <t>EOG091B0B9O</t>
  </si>
  <si>
    <t>EOG091B0B9R</t>
  </si>
  <si>
    <t>EOG091B0B9T</t>
  </si>
  <si>
    <t>EOG091B0B9U</t>
  </si>
  <si>
    <t>EOG091B0BAB</t>
  </si>
  <si>
    <t>EOG091B0BAF</t>
  </si>
  <si>
    <t>EOG091B0BAG</t>
  </si>
  <si>
    <t>EOG091B0BAO</t>
  </si>
  <si>
    <t>EOG091B0BAX</t>
  </si>
  <si>
    <t>EOG091B0BB5</t>
  </si>
  <si>
    <t>EOG091B0BBB</t>
  </si>
  <si>
    <t>EOG091B0BBD</t>
  </si>
  <si>
    <t>EOG091B0BBM</t>
  </si>
  <si>
    <t>EOG091B0BBU</t>
  </si>
  <si>
    <t>EOG091B0BBV</t>
  </si>
  <si>
    <t>EOG091B0BC0</t>
  </si>
  <si>
    <t>EOG091B0BCE</t>
  </si>
  <si>
    <t>EOG091B0BCQ</t>
  </si>
  <si>
    <t>EOG091B0BCR</t>
  </si>
  <si>
    <t>EOG091B0BD1</t>
  </si>
  <si>
    <t>EOG091B0BD2</t>
  </si>
  <si>
    <t>EOG091B0BDF</t>
  </si>
  <si>
    <t>EOG091B0BDI</t>
  </si>
  <si>
    <t>EOG091B0BDN</t>
  </si>
  <si>
    <t>EOG091B0BDP</t>
  </si>
  <si>
    <t>EOG091B0BDZ</t>
  </si>
  <si>
    <t>EOG091B0BE2</t>
  </si>
  <si>
    <t>EOG091B0BE7</t>
  </si>
  <si>
    <t>EOG091B0BEB</t>
  </si>
  <si>
    <t>EOG091B0BEI</t>
  </si>
  <si>
    <t>EOG091B0BEM</t>
  </si>
  <si>
    <t>EOG091B0BEV</t>
  </si>
  <si>
    <t>EOG091B0BF3</t>
  </si>
  <si>
    <t>EOG091B0BF4</t>
  </si>
  <si>
    <t>EOG091B0BF6</t>
  </si>
  <si>
    <t>EOG091B0BFC</t>
  </si>
  <si>
    <t>EOG091B0BFE</t>
  </si>
  <si>
    <t>EOG091B0BFS</t>
  </si>
  <si>
    <t>EOG091B0BG1</t>
  </si>
  <si>
    <t>EOG091B0BG6</t>
  </si>
  <si>
    <t>EOG091B0BG7</t>
  </si>
  <si>
    <t>EOG091B0BGQ</t>
  </si>
  <si>
    <t>EOG091B0BGS</t>
  </si>
  <si>
    <t>EOG091B0BH7</t>
  </si>
  <si>
    <t>EOG091B0BHB</t>
  </si>
  <si>
    <t>EOG091B0BHJ</t>
  </si>
  <si>
    <t>EOG091B0BHN</t>
  </si>
  <si>
    <t>EOG091B0BHV</t>
  </si>
  <si>
    <t>EOG091B0BI3</t>
  </si>
  <si>
    <t>EOG091B0BI5</t>
  </si>
  <si>
    <t>EOG091B0BI8</t>
  </si>
  <si>
    <t>EOG091B0BI9</t>
  </si>
  <si>
    <t>EOG091B0BIA</t>
  </si>
  <si>
    <t>EOG091B0BIB</t>
  </si>
  <si>
    <t>EOG091B0BIF</t>
  </si>
  <si>
    <t>EOG091B0BIX</t>
  </si>
  <si>
    <t>EOG091B0BIY</t>
  </si>
  <si>
    <t>EOG091B0BJB</t>
  </si>
  <si>
    <t>EOG091B0BJM</t>
  </si>
  <si>
    <t>EOG091B0BJS</t>
  </si>
  <si>
    <t>EOG091B0BK2</t>
  </si>
  <si>
    <t>EOG091B0BKA</t>
  </si>
  <si>
    <t>EOG091B0BKN</t>
  </si>
  <si>
    <t>EOG091B0BKP</t>
  </si>
  <si>
    <t>EOG091B0BKS</t>
  </si>
  <si>
    <t>EOG091B0BKY</t>
  </si>
  <si>
    <t>EOG091B0BLB</t>
  </si>
  <si>
    <t>EOG091B0BLG</t>
  </si>
  <si>
    <t>EOG091B0BLI</t>
  </si>
  <si>
    <t>EOG091B0BMX</t>
  </si>
  <si>
    <t>EOG091B0BN3</t>
  </si>
  <si>
    <t>EOG091B0BNB</t>
  </si>
  <si>
    <t>EOG091B0BNC</t>
  </si>
  <si>
    <t>EOG091B0BND</t>
  </si>
  <si>
    <t>EOG091B0BNR</t>
  </si>
  <si>
    <t>EOG091B0BO3</t>
  </si>
  <si>
    <t>EOG091B0BO5</t>
  </si>
  <si>
    <t>EOG091B0BO8</t>
  </si>
  <si>
    <t>EOG091B0BOC</t>
  </si>
  <si>
    <t>EOG091B0BOV</t>
  </si>
  <si>
    <t>EOG091B0BOW</t>
  </si>
  <si>
    <t>EOG091B0BOX</t>
  </si>
  <si>
    <t>EOG091B0BP2</t>
  </si>
  <si>
    <t>EOG091B0BP8</t>
  </si>
  <si>
    <t>EOG091B0BPE</t>
  </si>
  <si>
    <t>EOG091B0BQ9</t>
  </si>
  <si>
    <t>EOG091B0BQD</t>
  </si>
  <si>
    <t>EOG091B0BQN</t>
  </si>
  <si>
    <t>EOG091B0BQQ</t>
  </si>
  <si>
    <t>EOG091B0BQR</t>
  </si>
  <si>
    <t>EOG091B0BRB</t>
  </si>
  <si>
    <t>EOG091B0BRD</t>
  </si>
  <si>
    <t>EOG091B0BSF</t>
  </si>
  <si>
    <t>EOG091B0BSJ</t>
  </si>
  <si>
    <t>EOG091B0BSR</t>
  </si>
  <si>
    <t>EOG091B0BSZ</t>
  </si>
  <si>
    <t>EOG091B0BT4</t>
  </si>
  <si>
    <t>EOG091B0BT8</t>
  </si>
  <si>
    <t>EOG091B0BT9</t>
  </si>
  <si>
    <t>EOG091B0BTP</t>
  </si>
  <si>
    <t>EOG091B0BTU</t>
  </si>
  <si>
    <t>EOG091B0BU0</t>
  </si>
  <si>
    <t>EOG091B0BU1</t>
  </si>
  <si>
    <t>EOG091B0BU4</t>
  </si>
  <si>
    <t>EOG091B0BU5</t>
  </si>
  <si>
    <t>EOG091B0BUL</t>
  </si>
  <si>
    <t>EOG091B0BUV</t>
  </si>
  <si>
    <t>EOG091B0BVC</t>
  </si>
  <si>
    <t>EOG091B0BVG</t>
  </si>
  <si>
    <t>EOG091B0BVI</t>
  </si>
  <si>
    <t>EOG091B0BVO</t>
  </si>
  <si>
    <t>EOG091B0BVU</t>
  </si>
  <si>
    <t>EOG091B0BVV</t>
  </si>
  <si>
    <t>EOG091B0BVZ</t>
  </si>
  <si>
    <t>EOG091B0BW0</t>
  </si>
  <si>
    <t>EOG091B0BW8</t>
  </si>
  <si>
    <t>EOG091B0BWG</t>
  </si>
  <si>
    <t>EOG091B0BXD</t>
  </si>
  <si>
    <t>EOG091B0BXJ</t>
  </si>
  <si>
    <t>EOG091B0BXN</t>
  </si>
  <si>
    <t>EOG091B0BXT</t>
  </si>
  <si>
    <t>EOG091B0BYF</t>
  </si>
  <si>
    <t>EOG091B0BYI</t>
  </si>
  <si>
    <t>EOG091B0BYN</t>
  </si>
  <si>
    <t>EOG091B0BYV</t>
  </si>
  <si>
    <t>EOG091B0BYW</t>
  </si>
  <si>
    <t>EOG091B0BZA</t>
  </si>
  <si>
    <t>EOG091B0C02</t>
  </si>
  <si>
    <t>EOG091B0C0B</t>
  </si>
  <si>
    <t>EOG091B0C0U</t>
  </si>
  <si>
    <t>EOG091B0C13</t>
  </si>
  <si>
    <t>EOG091B0C1D</t>
  </si>
  <si>
    <t>EOG091B0C1O</t>
  </si>
  <si>
    <t>EOG091B0C1R</t>
  </si>
  <si>
    <t>EOG091B0C1U</t>
  </si>
  <si>
    <t>EOG091B0C1X</t>
  </si>
  <si>
    <t>EOG091B0C2B</t>
  </si>
  <si>
    <t>EOG091B0C2F</t>
  </si>
  <si>
    <t>EOG091B0C2H</t>
  </si>
  <si>
    <t>EOG091B0C2Q</t>
  </si>
  <si>
    <t>EOG091B0C2S</t>
  </si>
  <si>
    <t>EOG091B0C2T</t>
  </si>
  <si>
    <t>EOG091B0C2V</t>
  </si>
  <si>
    <t>EOG091B0C2X</t>
  </si>
  <si>
    <t>EOG091B0C37</t>
  </si>
  <si>
    <t>EOG091B0C3L</t>
  </si>
  <si>
    <t>EOG091B0C3O</t>
  </si>
  <si>
    <t>EOG091B0C3W</t>
  </si>
  <si>
    <t>EOG091B0C4J</t>
  </si>
  <si>
    <t>EOG091B0C4K</t>
  </si>
  <si>
    <t>EOG091B0C4O</t>
  </si>
  <si>
    <t>EOG091B0C4Q</t>
  </si>
  <si>
    <t>EOG091B0C4V</t>
  </si>
  <si>
    <t>EOG091B0C50</t>
  </si>
  <si>
    <t>EOG091B0C59</t>
  </si>
  <si>
    <t>EOG091B0C5D</t>
  </si>
  <si>
    <t>EOG091B0C5O</t>
  </si>
  <si>
    <t>EOG091B0C6B</t>
  </si>
  <si>
    <t>EOG091B0C6L</t>
  </si>
  <si>
    <t>EOG091B0C6M</t>
  </si>
  <si>
    <t>EOG091B0C6N</t>
  </si>
  <si>
    <t>EOG091B0C6S</t>
  </si>
  <si>
    <t>EOG091B0C6W</t>
  </si>
  <si>
    <t>EOG091B0C6Y</t>
  </si>
  <si>
    <t>EOG091B0C6Z</t>
  </si>
  <si>
    <t>EOG091B0C7D</t>
  </si>
  <si>
    <t>EOG091B0C7J</t>
  </si>
  <si>
    <t>EOG091B0C87</t>
  </si>
  <si>
    <t>EOG091B0C8C</t>
  </si>
  <si>
    <t>EOG091B0C8D</t>
  </si>
  <si>
    <t>EOG091B0C8K</t>
  </si>
  <si>
    <t>EOG091B0C8Q</t>
  </si>
  <si>
    <t>EOG091B0C8R</t>
  </si>
  <si>
    <t>EOG091B0C8V</t>
  </si>
  <si>
    <t>EOG091B0C92</t>
  </si>
  <si>
    <t>EOG091B0C9E</t>
  </si>
  <si>
    <t>EOG091B0C9G</t>
  </si>
  <si>
    <t>EOG091B0C9M</t>
  </si>
  <si>
    <t>EOG091B0C9O</t>
  </si>
  <si>
    <t>EOG091B0CA3</t>
  </si>
  <si>
    <t>EOG091B0CA4</t>
  </si>
  <si>
    <t>EOG091B0CAE</t>
  </si>
  <si>
    <t>EOG091B0CAN</t>
  </si>
  <si>
    <t>EOG091B0CAR</t>
  </si>
  <si>
    <t>EOG091B0CAV</t>
  </si>
  <si>
    <t>EOG091B0CAX</t>
  </si>
  <si>
    <t>EOG091B0CAZ</t>
  </si>
  <si>
    <t>EOG091B0CB5</t>
  </si>
  <si>
    <t>EOG091B0CB8</t>
  </si>
  <si>
    <t>EOG091B0CBB</t>
  </si>
  <si>
    <t>EOG091B0CBD</t>
  </si>
  <si>
    <t>EOG091B0CBJ</t>
  </si>
  <si>
    <t>EOG091B0CBS</t>
  </si>
  <si>
    <t>EOG091B0CBX</t>
  </si>
  <si>
    <t>EOG091B0CC1</t>
  </si>
  <si>
    <t>EOG091B0CCD</t>
  </si>
  <si>
    <t>EOG091B0CCH</t>
  </si>
  <si>
    <t>EOG091B0CCJ</t>
  </si>
  <si>
    <t>EOG091B0CD3</t>
  </si>
  <si>
    <t>EOG091B0CD5</t>
  </si>
  <si>
    <t>EOG091B0CD7</t>
  </si>
  <si>
    <t>EOG091B0CDI</t>
  </si>
  <si>
    <t>EOG091B0CDK</t>
  </si>
  <si>
    <t>EOG091B0CDZ</t>
  </si>
  <si>
    <t>EOG091B0CE9</t>
  </si>
  <si>
    <t>EOG091B0CFI</t>
  </si>
  <si>
    <t>EOG091B0CG3</t>
  </si>
  <si>
    <t>EOG091B0CGH</t>
  </si>
  <si>
    <t>EOG091B0CGI</t>
  </si>
  <si>
    <t>EOG091B0CGK</t>
  </si>
  <si>
    <t>EOG091B0CGM</t>
  </si>
  <si>
    <t>EOG091B0CGR</t>
  </si>
  <si>
    <t>EOG091B0CGZ</t>
  </si>
  <si>
    <t>EOG091B0CH0</t>
  </si>
  <si>
    <t>EOG091B0CHL</t>
  </si>
  <si>
    <t>EOG091B0CHN</t>
  </si>
  <si>
    <t>EOG091B0CHP</t>
  </si>
  <si>
    <t>EOG091B0CHT</t>
  </si>
  <si>
    <t>EOG091B0CHV</t>
  </si>
  <si>
    <t>EOG091B0CHY</t>
  </si>
  <si>
    <t>EOG091B0CI2</t>
  </si>
  <si>
    <t>EOG091B0CI7</t>
  </si>
  <si>
    <t>EOG091B0CIA</t>
  </si>
  <si>
    <t>EOG091B0CIF</t>
  </si>
  <si>
    <t>EOG091B0CIN</t>
  </si>
  <si>
    <t>EOG091B0CIO</t>
  </si>
  <si>
    <t>EOG091B0CIQ</t>
  </si>
  <si>
    <t>EOG091B0CIR</t>
  </si>
  <si>
    <t>EOG091B0CIS</t>
  </si>
  <si>
    <t>EOG091B0CJG</t>
  </si>
  <si>
    <t>EOG091B0CJO</t>
  </si>
  <si>
    <t>EOG091B0CJZ</t>
  </si>
  <si>
    <t>EOG091B0CK2</t>
  </si>
  <si>
    <t>EOG091B0CK4</t>
  </si>
  <si>
    <t>EOG091B0CK5</t>
  </si>
  <si>
    <t>EOG091B0CK7</t>
  </si>
  <si>
    <t>EOG091B0CKN</t>
  </si>
  <si>
    <t>EOG091B0CKR</t>
  </si>
  <si>
    <t>EOG091B0CKZ</t>
  </si>
  <si>
    <t>EOG091B0CL4</t>
  </si>
  <si>
    <t>EOG091B0CL9</t>
  </si>
  <si>
    <t>EOG091B0CLB</t>
  </si>
  <si>
    <t>EOG091B0CLJ</t>
  </si>
  <si>
    <t>EOG091B0CLR</t>
  </si>
  <si>
    <t>EOG091B0CMI</t>
  </si>
  <si>
    <t>EOG091B0CMJ</t>
  </si>
  <si>
    <t>EOG091B0CML</t>
  </si>
  <si>
    <t>EOG091B0CMM</t>
  </si>
  <si>
    <t>EOG091B0CMV</t>
  </si>
  <si>
    <t>EOG091B0CN9</t>
  </si>
  <si>
    <t>EOG091B0CNQ</t>
  </si>
  <si>
    <t>EOG091B0CO1</t>
  </si>
  <si>
    <t>EOG091B0CO4</t>
  </si>
  <si>
    <t>EOG091B0COF</t>
  </si>
  <si>
    <t>EOG091B0COW</t>
  </si>
  <si>
    <t>EOG091B0COZ</t>
  </si>
  <si>
    <t>EOG091B0CQ6</t>
  </si>
  <si>
    <t>EOG091B0CQP</t>
  </si>
  <si>
    <t>EOG091B0CQR</t>
  </si>
  <si>
    <t>EOG091B0CQU</t>
  </si>
  <si>
    <t>EOG091B0CQX</t>
  </si>
  <si>
    <t>EOG091B0CR4</t>
  </si>
  <si>
    <t>EOG091B0CR5</t>
  </si>
  <si>
    <t>EOG091B0CRS</t>
  </si>
  <si>
    <t>EOG091B0CRW</t>
  </si>
  <si>
    <t>EOG091B0CS2</t>
  </si>
  <si>
    <t>EOG091B0CSC</t>
  </si>
  <si>
    <t>EOG091B0CSP</t>
  </si>
  <si>
    <t>EOG091B0CSR</t>
  </si>
  <si>
    <t>EOG091B0CSS</t>
  </si>
  <si>
    <t>EOG091B0CSU</t>
  </si>
  <si>
    <t>EOG091B0CT3</t>
  </si>
  <si>
    <t>EOG091B0CT8</t>
  </si>
  <si>
    <t>EOG091B0CT9</t>
  </si>
  <si>
    <t>EOG091B0CTD</t>
  </si>
  <si>
    <t>EOG091B0CTE</t>
  </si>
  <si>
    <t>EOG091B0CTP</t>
  </si>
  <si>
    <t>EOG091B0CTT</t>
  </si>
  <si>
    <t>EOG091B0CUR</t>
  </si>
  <si>
    <t>EOG091B0CV7</t>
  </si>
  <si>
    <t>EOG091B0CVK</t>
  </si>
  <si>
    <t>EOG091B0CVQ</t>
  </si>
  <si>
    <t>EOG091B0CVT</t>
  </si>
  <si>
    <t>EOG091B0CVU</t>
  </si>
  <si>
    <t>EOG091B0CVX</t>
  </si>
  <si>
    <t>EOG091B0CVZ</t>
  </si>
  <si>
    <t>EOG091B0CW1</t>
  </si>
  <si>
    <t>EOG091B0CW6</t>
  </si>
  <si>
    <t>EOG091B0CW9</t>
  </si>
  <si>
    <t>EOG091B0CWA</t>
  </si>
  <si>
    <t>EOG091B0CWB</t>
  </si>
  <si>
    <t>EOG091B0CWE</t>
  </si>
  <si>
    <t>EOG091B0CWF</t>
  </si>
  <si>
    <t>EOG091B0CWN</t>
  </si>
  <si>
    <t>EOG091B0CWT</t>
  </si>
  <si>
    <t>EOG091B0CX2</t>
  </si>
  <si>
    <t>EOG091B0CX6</t>
  </si>
  <si>
    <t>EOG091B0CXP</t>
  </si>
  <si>
    <t>EOG091B0CXW</t>
  </si>
  <si>
    <t>EOG091B0CXX</t>
  </si>
  <si>
    <t>EOG091B0CY0</t>
  </si>
  <si>
    <t>EOG091B0CYI</t>
  </si>
  <si>
    <t>EOG091B0CZH</t>
  </si>
  <si>
    <t>EOG091B0CZP</t>
  </si>
  <si>
    <t>EOG091B0CZS</t>
  </si>
  <si>
    <t>EOG091B0D01</t>
  </si>
  <si>
    <t>EOG091B0D05</t>
  </si>
  <si>
    <t>EOG091B0D0E</t>
  </si>
  <si>
    <t>EOG091B0D0F</t>
  </si>
  <si>
    <t>EOG091B0D0H</t>
  </si>
  <si>
    <t>EOG091B0D0I</t>
  </si>
  <si>
    <t>EOG091B0D0P</t>
  </si>
  <si>
    <t>EOG091B0D0T</t>
  </si>
  <si>
    <t>EOG091B0D0U</t>
  </si>
  <si>
    <t>EOG091B0D0W</t>
  </si>
  <si>
    <t>EOG091B0D0Y</t>
  </si>
  <si>
    <t>EOG091B0D15</t>
  </si>
  <si>
    <t>EOG091B0D1G</t>
  </si>
  <si>
    <t>EOG091B0D1R</t>
  </si>
  <si>
    <t>EOG091B0D1T</t>
  </si>
  <si>
    <t>EOG091B0D20</t>
  </si>
  <si>
    <t>EOG091B0D2J</t>
  </si>
  <si>
    <t>EOG091B0D2L</t>
  </si>
  <si>
    <t>EOG091B0D33</t>
  </si>
  <si>
    <t>EOG091B0D37</t>
  </si>
  <si>
    <t>EOG091B0D39</t>
  </si>
  <si>
    <t>EOG091B0D3I</t>
  </si>
  <si>
    <t>EOG091B0D3O</t>
  </si>
  <si>
    <t>EOG091B0D3R</t>
  </si>
  <si>
    <t>EOG091B0D47</t>
  </si>
  <si>
    <t>EOG091B0D4B</t>
  </si>
  <si>
    <t>EOG091B0D4C</t>
  </si>
  <si>
    <t>EOG091B0D52</t>
  </si>
  <si>
    <t>EOG091B0D56</t>
  </si>
  <si>
    <t>EOG091B0D5A</t>
  </si>
  <si>
    <t>EOG091B0D5O</t>
  </si>
  <si>
    <t>EOG091B0D5Z</t>
  </si>
  <si>
    <t>EOG091B0D64</t>
  </si>
  <si>
    <t>EOG091B0D6D</t>
  </si>
  <si>
    <t>EOG091B0D6E</t>
  </si>
  <si>
    <t>EOG091B0D6I</t>
  </si>
  <si>
    <t>EOG091B0D73</t>
  </si>
  <si>
    <t>EOG091B0D7G</t>
  </si>
  <si>
    <t>EOG091B0D83</t>
  </si>
  <si>
    <t>EOG091B0D8E</t>
  </si>
  <si>
    <t>EOG091B0D8F</t>
  </si>
  <si>
    <t>EOG091B0D8G</t>
  </si>
  <si>
    <t>EOG091B0D8M</t>
  </si>
  <si>
    <t>EOG091B0D8X</t>
  </si>
  <si>
    <t>EOG091B0D90</t>
  </si>
  <si>
    <t>EOG091B0D9M</t>
  </si>
  <si>
    <t>EOG091B0D9N</t>
  </si>
  <si>
    <t>EOG091B0D9R</t>
  </si>
  <si>
    <t>EOG091B0D9X</t>
  </si>
  <si>
    <t>EOG091B0D9Y</t>
  </si>
  <si>
    <t>EOG091B0D9Z</t>
  </si>
  <si>
    <t>EOG091B0DA1</t>
  </si>
  <si>
    <t>EOG091B0DAK</t>
  </si>
  <si>
    <t>EOG091B0DAU</t>
  </si>
  <si>
    <t>EOG091B0DAV</t>
  </si>
  <si>
    <t>EOG091B0DB9</t>
  </si>
  <si>
    <t>EOG091B0DC3</t>
  </si>
  <si>
    <t>EOG091B0DCP</t>
  </si>
  <si>
    <t>EOG091B0DD2</t>
  </si>
  <si>
    <t>EOG091B0DD6</t>
  </si>
  <si>
    <t>EOG091B0DD8</t>
  </si>
  <si>
    <t>EOG091B0DDD</t>
  </si>
  <si>
    <t>EOG091B0DDF</t>
  </si>
  <si>
    <t>EOG091B0DDH</t>
  </si>
  <si>
    <t>EOG091B0DDM</t>
  </si>
  <si>
    <t>EOG091B0DDT</t>
  </si>
  <si>
    <t>EOG091B0DED</t>
  </si>
  <si>
    <t>EOG091B0DEK</t>
  </si>
  <si>
    <t>EOG091B0DEL</t>
  </si>
  <si>
    <t>EOG091B0DES</t>
  </si>
  <si>
    <t>EOG091B0DET</t>
  </si>
  <si>
    <t>EOG091B0DEX</t>
  </si>
  <si>
    <t>EOG091B0DEZ</t>
  </si>
  <si>
    <t>EOG091B0DF4</t>
  </si>
  <si>
    <t>EOG091B0DF5</t>
  </si>
  <si>
    <t>EOG091B0DFL</t>
  </si>
  <si>
    <t>EOG091B0DFO</t>
  </si>
  <si>
    <t>EOG091B0DFV</t>
  </si>
  <si>
    <t>EOG091B0DG7</t>
  </si>
  <si>
    <t>EOG091B0DGB</t>
  </si>
  <si>
    <t>EOG091B0DGH</t>
  </si>
  <si>
    <t>EOG091B0DGJ</t>
  </si>
  <si>
    <t>EOG091B0DGT</t>
  </si>
  <si>
    <t>EOG091B0DHL</t>
  </si>
  <si>
    <t>EOG091B0DHN</t>
  </si>
  <si>
    <t>EOG091B0DHT</t>
  </si>
  <si>
    <t>EOG091B0DHY</t>
  </si>
  <si>
    <t>EOG091B0DI3</t>
  </si>
  <si>
    <t>EOG091B0DIA</t>
  </si>
  <si>
    <t>EOG091B0DIE</t>
  </si>
  <si>
    <t>EOG091B0DIV</t>
  </si>
  <si>
    <t>EOG091B0DJ8</t>
  </si>
  <si>
    <t>EOG091B0DJF</t>
  </si>
  <si>
    <t>EOG091B0DJO</t>
  </si>
  <si>
    <t>EOG091B0DK1</t>
  </si>
  <si>
    <t>EOG091B0DKA</t>
  </si>
  <si>
    <t>EOG091B0DKE</t>
  </si>
  <si>
    <t>EOG091B0DKO</t>
  </si>
  <si>
    <t>EOG091B0DKR</t>
  </si>
  <si>
    <t>EOG091B0DLB</t>
  </si>
  <si>
    <t>EOG091B0DLC</t>
  </si>
  <si>
    <t>EOG091B0DLF</t>
  </si>
  <si>
    <t>EOG091B0DLL</t>
  </si>
  <si>
    <t>EOG091B0DM0</t>
  </si>
  <si>
    <t>EOG091B0DM4</t>
  </si>
  <si>
    <t>EOG091B0DMD</t>
  </si>
  <si>
    <t>EOG091B0DN2</t>
  </si>
  <si>
    <t>EOG091B0DNA</t>
  </si>
  <si>
    <t>EOG091B0DNB</t>
  </si>
  <si>
    <t>EOG091B0DNL</t>
  </si>
  <si>
    <t>EOG091B0DO1</t>
  </si>
  <si>
    <t>EOG091B0DO6</t>
  </si>
  <si>
    <t>EOG091B0DOD</t>
  </si>
  <si>
    <t>EOG091B0DOJ</t>
  </si>
  <si>
    <t>EOG091B0DOP</t>
  </si>
  <si>
    <t>EOG091B0DPJ</t>
  </si>
  <si>
    <t>EOG091B0DPL</t>
  </si>
  <si>
    <t>EOG091B0DPO</t>
  </si>
  <si>
    <t>EOG091B0DPS</t>
  </si>
  <si>
    <t>EOG091B0DPZ</t>
  </si>
  <si>
    <t>EOG091B0DQ0</t>
  </si>
  <si>
    <t>EOG091B0DQ4</t>
  </si>
  <si>
    <t>EOG091B0DR1</t>
  </si>
  <si>
    <t>EOG091B0DR8</t>
  </si>
  <si>
    <t>EOG091B0DRA</t>
  </si>
  <si>
    <t>EOG091B0DRE</t>
  </si>
  <si>
    <t>EOG091B0DRF</t>
  </si>
  <si>
    <t>EOG091B0DRO</t>
  </si>
  <si>
    <t>EOG091B0DRX</t>
  </si>
  <si>
    <t>EOG091B0DS1</t>
  </si>
  <si>
    <t>EOG091B0DS2</t>
  </si>
  <si>
    <t>EOG091B0DS6</t>
  </si>
  <si>
    <t>EOG091B0DS8</t>
  </si>
  <si>
    <t>EOG091B0DS9</t>
  </si>
  <si>
    <t>EOG091B0DSI</t>
  </si>
  <si>
    <t>EOG091B0DST</t>
  </si>
  <si>
    <t>EOG091B0DSV</t>
  </si>
  <si>
    <t>EOG091B0DSW</t>
  </si>
  <si>
    <t>EOG091B0DTX</t>
  </si>
  <si>
    <t>EOG091B0DU9</t>
  </si>
  <si>
    <t>EOG091B0DUA</t>
  </si>
  <si>
    <t>EOG091B0DUC</t>
  </si>
  <si>
    <t>EOG091B0DUI</t>
  </si>
  <si>
    <t>EOG091B0DUL</t>
  </si>
  <si>
    <t>EOG091B0DUR</t>
  </si>
  <si>
    <t>EOG091B0DUV</t>
  </si>
  <si>
    <t>EOG091B0DV1</t>
  </si>
  <si>
    <t>EOG091B0DV6</t>
  </si>
  <si>
    <t>EOG091B0DVG</t>
  </si>
  <si>
    <t>EOG091B0DVI</t>
  </si>
  <si>
    <t>EOG091B0DVZ</t>
  </si>
  <si>
    <t>EOG091B0DW3</t>
  </si>
  <si>
    <t>EOG091B0DWA</t>
  </si>
  <si>
    <t>EOG091B0DWH</t>
  </si>
  <si>
    <t>EOG091B0DWJ</t>
  </si>
  <si>
    <t>EOG091B0DWL</t>
  </si>
  <si>
    <t>EOG091B0DWQ</t>
  </si>
  <si>
    <t>EOG091B0DWT</t>
  </si>
  <si>
    <t>EOG091B0DWU</t>
  </si>
  <si>
    <t>EOG091B0DX8</t>
  </si>
  <si>
    <t>EOG091B0DXA</t>
  </si>
  <si>
    <t>EOG091B0DXD</t>
  </si>
  <si>
    <t>EOG091B0DXX</t>
  </si>
  <si>
    <t>EOG091B0DXZ</t>
  </si>
  <si>
    <t>EOG091B0DY5</t>
  </si>
  <si>
    <t>EOG091B0DY6</t>
  </si>
  <si>
    <t>EOG091B0DYB</t>
  </si>
  <si>
    <t>EOG091B0DYL</t>
  </si>
  <si>
    <t>EOG091B0DYQ</t>
  </si>
  <si>
    <t>EOG091B0DYW</t>
  </si>
  <si>
    <t>EOG091B0DZA</t>
  </si>
  <si>
    <t>EOG091B0E05</t>
  </si>
  <si>
    <t>EOG091B0E07</t>
  </si>
  <si>
    <t>EOG091B0E0G</t>
  </si>
  <si>
    <t>EOG091B0E0U</t>
  </si>
  <si>
    <t>EOG091B0E0W</t>
  </si>
  <si>
    <t>EOG091B0E1F</t>
  </si>
  <si>
    <t>EOG091B0E1M</t>
  </si>
  <si>
    <t>EOG091B0E1X</t>
  </si>
  <si>
    <t>EOG091B0E29</t>
  </si>
  <si>
    <t>EOG091B0E2B</t>
  </si>
  <si>
    <t>EOG091B0E2E</t>
  </si>
  <si>
    <t>EOG091B0E2L</t>
  </si>
  <si>
    <t>EOG091B0E2T</t>
  </si>
  <si>
    <t>EOG091B0E2W</t>
  </si>
  <si>
    <t>EOG091B0E2Y</t>
  </si>
  <si>
    <t>EOG091B0E33</t>
  </si>
  <si>
    <t>EOG091B0E39</t>
  </si>
  <si>
    <t>EOG091B0E3H</t>
  </si>
  <si>
    <t>EOG091B0E3L</t>
  </si>
  <si>
    <t>EOG091B0E41</t>
  </si>
  <si>
    <t>EOG091B0E44</t>
  </si>
  <si>
    <t>EOG091B0E4J</t>
  </si>
  <si>
    <t>EOG091B0E4K</t>
  </si>
  <si>
    <t>EOG091B0E4L</t>
  </si>
  <si>
    <t>EOG091B0E4S</t>
  </si>
  <si>
    <t>EOG091B0E51</t>
  </si>
  <si>
    <t>EOG091B0E6C</t>
  </si>
  <si>
    <t>EOG091B0E6G</t>
  </si>
  <si>
    <t>EOG091B0E6L</t>
  </si>
  <si>
    <t>EOG091B0E6Z</t>
  </si>
  <si>
    <t>EOG091B0E74</t>
  </si>
  <si>
    <t>EOG091B0E77</t>
  </si>
  <si>
    <t>EOG091B0E7C</t>
  </si>
  <si>
    <t>EOG091B0E7T</t>
  </si>
  <si>
    <t>EOG091B0E8L</t>
  </si>
  <si>
    <t>EOG091B0E8N</t>
  </si>
  <si>
    <t>EOG091B0E8Q</t>
  </si>
  <si>
    <t>EOG091B0E8Z</t>
  </si>
  <si>
    <t>EOG091B0E94</t>
  </si>
  <si>
    <t>EOG091B0E96</t>
  </si>
  <si>
    <t>EOG091B0E97</t>
  </si>
  <si>
    <t>EOG091B0E98</t>
  </si>
  <si>
    <t>EOG091B0E9J</t>
  </si>
  <si>
    <t>EOG091B0E9O</t>
  </si>
  <si>
    <t>EOG091B0EA6</t>
  </si>
  <si>
    <t>EOG091B0EAL</t>
  </si>
  <si>
    <t>EOG091B0EAX</t>
  </si>
  <si>
    <t>EOG091B0EB6</t>
  </si>
  <si>
    <t>EOG091B0EB8</t>
  </si>
  <si>
    <t>EOG091B0EB9</t>
  </si>
  <si>
    <t>EOG091B0EBE</t>
  </si>
  <si>
    <t>EOG091B0EBJ</t>
  </si>
  <si>
    <t>EOG091B0EBR</t>
  </si>
  <si>
    <t>EOG091B0EC4</t>
  </si>
  <si>
    <t>EOG091B0EC5</t>
  </si>
  <si>
    <t>EOG091B0ECG</t>
  </si>
  <si>
    <t>EOG091B0ECY</t>
  </si>
  <si>
    <t>EOG091B0ED0</t>
  </si>
  <si>
    <t>EOG091B0ED8</t>
  </si>
  <si>
    <t>EOG091B0EDC</t>
  </si>
  <si>
    <t>EOG091B0EDS</t>
  </si>
  <si>
    <t>EOG091B0EDU</t>
  </si>
  <si>
    <t>EOG091B0EE5</t>
  </si>
  <si>
    <t>EOG091B0EEF</t>
  </si>
  <si>
    <t>EOG091B0EF6</t>
  </si>
  <si>
    <t>EOG091B0EFJ</t>
  </si>
  <si>
    <t>EOG091B0EFM</t>
  </si>
  <si>
    <t>EOG091B0EFW</t>
  </si>
  <si>
    <t>EOG091B0EFZ</t>
  </si>
  <si>
    <t>EOG091B0EG0</t>
  </si>
  <si>
    <t>EOG091B0EGK</t>
  </si>
  <si>
    <t>EOG091B0EGL</t>
  </si>
  <si>
    <t>EOG091B0EGQ</t>
  </si>
  <si>
    <t>EOG091B0EH5</t>
  </si>
  <si>
    <t>EOG091B0EHH</t>
  </si>
  <si>
    <t>EOG091B0EHP</t>
  </si>
  <si>
    <t>EOG091B0EHT</t>
  </si>
  <si>
    <t>EOG091B0EI4</t>
  </si>
  <si>
    <t>EOG091B0EI8</t>
  </si>
  <si>
    <t>EOG091B0EIC</t>
  </si>
  <si>
    <t>EOG091B0EII</t>
  </si>
  <si>
    <t>EOG091B0EIM</t>
  </si>
  <si>
    <t>EOG091B0EIZ</t>
  </si>
  <si>
    <t>EOG091B0EJ4</t>
  </si>
  <si>
    <t>EOG091B0EJ8</t>
  </si>
  <si>
    <t>EOG091B0EJH</t>
  </si>
  <si>
    <t>EOG091B0EJK</t>
  </si>
  <si>
    <t>EOG091B0EJL</t>
  </si>
  <si>
    <t>EOG091B0EJS</t>
  </si>
  <si>
    <t>EOG091B0EJU</t>
  </si>
  <si>
    <t>EOG091B0EK6</t>
  </si>
  <si>
    <t>EOG091B0EL4</t>
  </si>
  <si>
    <t>EOG091B0ELC</t>
  </si>
  <si>
    <t>EOG091B0ELG</t>
  </si>
  <si>
    <t>EOG091B0ELH</t>
  </si>
  <si>
    <t>EOG091B0ELI</t>
  </si>
  <si>
    <t>EOG091B0ELS</t>
  </si>
  <si>
    <t>EOG091B0ELX</t>
  </si>
  <si>
    <t>EOG091B0EM2</t>
  </si>
  <si>
    <t>EOG091B0EMG</t>
  </si>
  <si>
    <t>EOG091B0EMI</t>
  </si>
  <si>
    <t>EOG091B0EMU</t>
  </si>
  <si>
    <t>EOG091B0EMV</t>
  </si>
  <si>
    <t>EOG091B0EN6</t>
  </si>
  <si>
    <t>EOG091B0END</t>
  </si>
  <si>
    <t>EOG091B0ENL</t>
  </si>
  <si>
    <t>EOG091B0ENU</t>
  </si>
  <si>
    <t>EOG091B0ENX</t>
  </si>
  <si>
    <t>EOG091B0EO3</t>
  </si>
  <si>
    <t>EOG091B0EO9</t>
  </si>
  <si>
    <t>EOG091B0EOQ</t>
  </si>
  <si>
    <t>EOG091B0EOR</t>
  </si>
  <si>
    <t>EOG091B0EPD</t>
  </si>
  <si>
    <t>EOG091B0EPX</t>
  </si>
  <si>
    <t>EOG091B0EQ0</t>
  </si>
  <si>
    <t>EOG091B0EQ5</t>
  </si>
  <si>
    <t>EOG091B0EQ8</t>
  </si>
  <si>
    <t>EOG091B0EQB</t>
  </si>
  <si>
    <t>EOG091B0EQF</t>
  </si>
  <si>
    <t>EOG091B0EQH</t>
  </si>
  <si>
    <t>EOG091B0EQI</t>
  </si>
  <si>
    <t>EOG091B0EQL</t>
  </si>
  <si>
    <t>EOG091B0EQO</t>
  </si>
  <si>
    <t>EOG091B0ER9</t>
  </si>
  <si>
    <t>EOG091B0ERG</t>
  </si>
  <si>
    <t>EOG091B0ERY</t>
  </si>
  <si>
    <t>EOG091B0ES0</t>
  </si>
  <si>
    <t>EOG091B0ES1</t>
  </si>
  <si>
    <t>EOG091B0ES4</t>
  </si>
  <si>
    <t>EOG091B0ESA</t>
  </si>
  <si>
    <t>EOG091B0ESB</t>
  </si>
  <si>
    <t>EOG091B0ESP</t>
  </si>
  <si>
    <t>EOG091B0EST</t>
  </si>
  <si>
    <t>EOG091B0ET6</t>
  </si>
  <si>
    <t>EOG091B0ET8</t>
  </si>
  <si>
    <t>EOG091B0ETA</t>
  </si>
  <si>
    <t>EOG091B0ETO</t>
  </si>
  <si>
    <t>EOG091B0EU9</t>
  </si>
  <si>
    <t>EOG091B0EUC</t>
  </si>
  <si>
    <t>EOG091B0EUG</t>
  </si>
  <si>
    <t>EOG091B0EUM</t>
  </si>
  <si>
    <t>EOG091B0EUT</t>
  </si>
  <si>
    <t>EOG091B0EUX</t>
  </si>
  <si>
    <t>EOG091B0EUY</t>
  </si>
  <si>
    <t>EOG091B0EV4</t>
  </si>
  <si>
    <t>EOG091B0EVD</t>
  </si>
  <si>
    <t>EOG091B0EVE</t>
  </si>
  <si>
    <t>EOG091B0EVJ</t>
  </si>
  <si>
    <t>EOG091B0EVL</t>
  </si>
  <si>
    <t>EOG091B0EVT</t>
  </si>
  <si>
    <t>EOG091B0EW5</t>
  </si>
  <si>
    <t>EOG091B0EW7</t>
  </si>
  <si>
    <t>EOG091B0EWN</t>
  </si>
  <si>
    <t>EOG091B0EWO</t>
  </si>
  <si>
    <t>EOG091B0EWW</t>
  </si>
  <si>
    <t>EOG091B0EWZ</t>
  </si>
  <si>
    <t>EOG091B0EX0</t>
  </si>
  <si>
    <t>EOG091B0EX5</t>
  </si>
  <si>
    <t>EOG091B0EXE</t>
  </si>
  <si>
    <t>EOG091B0EXH</t>
  </si>
  <si>
    <t>EOG091B0EXK</t>
  </si>
  <si>
    <t>EOG091B0EXL</t>
  </si>
  <si>
    <t>EOG091B0EXM</t>
  </si>
  <si>
    <t>EOG091B0EXP</t>
  </si>
  <si>
    <t>EOG091B0EXW</t>
  </si>
  <si>
    <t>EOG091B0EXX</t>
  </si>
  <si>
    <t>EOG091B0EXZ</t>
  </si>
  <si>
    <t>EOG091B0EYH</t>
  </si>
  <si>
    <t>EOG091B0EYJ</t>
  </si>
  <si>
    <t>EOG091B0EYN</t>
  </si>
  <si>
    <t>EOG091B0EYT</t>
  </si>
  <si>
    <t>EOG091B0EZB</t>
  </si>
  <si>
    <t>EOG091B0EZE</t>
  </si>
  <si>
    <t>EOG091B0EZF</t>
  </si>
  <si>
    <t>EOG091B0EZT</t>
  </si>
  <si>
    <t>EOG091B0F02</t>
  </si>
  <si>
    <t>EOG091B0F0H</t>
  </si>
  <si>
    <t>EOG091B0F0I</t>
  </si>
  <si>
    <t>EOG091B0F0P</t>
  </si>
  <si>
    <t>EOG091B0F0U</t>
  </si>
  <si>
    <t>EOG091B0F0Y</t>
  </si>
  <si>
    <t>EOG091B0F11</t>
  </si>
  <si>
    <t>EOG091B0F17</t>
  </si>
  <si>
    <t>EOG091B0F1B</t>
  </si>
  <si>
    <t>EOG091B0F1E</t>
  </si>
  <si>
    <t>EOG091B0F1Q</t>
  </si>
  <si>
    <t>EOG091B0F1V</t>
  </si>
  <si>
    <t>EOG091B0F1W</t>
  </si>
  <si>
    <t>EOG091B0F2B</t>
  </si>
  <si>
    <t>EOG091B0F2N</t>
  </si>
  <si>
    <t>EOG091B0F32</t>
  </si>
  <si>
    <t>EOG091B0F3B</t>
  </si>
  <si>
    <t>EOG091B0F3D</t>
  </si>
  <si>
    <t>EOG091B0F3K</t>
  </si>
  <si>
    <t>EOG091B0F3P</t>
  </si>
  <si>
    <t>EOG091B0F49</t>
  </si>
  <si>
    <t>EOG091B0F4J</t>
  </si>
  <si>
    <t>EOG091B0F4S</t>
  </si>
  <si>
    <t>EOG091B0F4W</t>
  </si>
  <si>
    <t>EOG091B0F5H</t>
  </si>
  <si>
    <t>EOG091B0F6C</t>
  </si>
  <si>
    <t>EOG091B0F6R</t>
  </si>
  <si>
    <t>EOG091B0F6W</t>
  </si>
  <si>
    <t>EOG091B0F6Y</t>
  </si>
  <si>
    <t>EOG091B0F7C</t>
  </si>
  <si>
    <t>EOG091B0F7I</t>
  </si>
  <si>
    <t>EOG091B0F8C</t>
  </si>
  <si>
    <t>EOG091B0F8E</t>
  </si>
  <si>
    <t>EOG091B0F8T</t>
  </si>
  <si>
    <t>EOG091B0F8W</t>
  </si>
  <si>
    <t>EOG091B0F95</t>
  </si>
  <si>
    <t>EOG091B0F99</t>
  </si>
  <si>
    <t>EOG091B0F9B</t>
  </si>
  <si>
    <t>EOG091B0F9E</t>
  </si>
  <si>
    <t>EOG091B0F9K</t>
  </si>
  <si>
    <t>EOG091B0F9Z</t>
  </si>
  <si>
    <t>EOG091B0FA4</t>
  </si>
  <si>
    <t>EOG091B0FA7</t>
  </si>
  <si>
    <t>EOG091B0FA8</t>
  </si>
  <si>
    <t>EOG091B0FAH</t>
  </si>
  <si>
    <t>EOG091B0FAK</t>
  </si>
  <si>
    <t>EOG091B0FBO</t>
  </si>
  <si>
    <t>EOG091B0FBQ</t>
  </si>
  <si>
    <t>EOG091B0FC4</t>
  </si>
  <si>
    <t>EOG091B0FCG</t>
  </si>
  <si>
    <t>EOG091B0FCO</t>
  </si>
  <si>
    <t>EOG091B0FCX</t>
  </si>
  <si>
    <t>EOG091B0FCY</t>
  </si>
  <si>
    <t>EOG091B0FCZ</t>
  </si>
  <si>
    <t>EOG091B0FD2</t>
  </si>
  <si>
    <t>EOG091B0FDA</t>
  </si>
  <si>
    <t>EOG091B0FDR</t>
  </si>
  <si>
    <t>EOG091B0FES</t>
  </si>
  <si>
    <t>EOG091B0FEY</t>
  </si>
  <si>
    <t>EOG091B0FEZ</t>
  </si>
  <si>
    <t>EOG091B0FF1</t>
  </si>
  <si>
    <t>EOG091B0FFF</t>
  </si>
  <si>
    <t>EOG091B0FFP</t>
  </si>
  <si>
    <t>EOG091B0FGA</t>
  </si>
  <si>
    <t>EOG091B0FGB</t>
  </si>
  <si>
    <t>EOG091B0FGO</t>
  </si>
  <si>
    <t>EOG091B0FGP</t>
  </si>
  <si>
    <t>EOG091B0FGT</t>
  </si>
  <si>
    <t>EOG091B0FH4</t>
  </si>
  <si>
    <t>EOG091B0FHE</t>
  </si>
  <si>
    <t>EOG091B0FHF</t>
  </si>
  <si>
    <t>EOG091B0FHL</t>
  </si>
  <si>
    <t>EOG091B0FHN</t>
  </si>
  <si>
    <t>EOG091B0FHQ</t>
  </si>
  <si>
    <t>EOG091B0FI6</t>
  </si>
  <si>
    <t>EOG091B0FIA</t>
  </si>
  <si>
    <t>EOG091B0FIN</t>
  </si>
  <si>
    <t>EOG091B0FIQ</t>
  </si>
  <si>
    <t>EOG091B0FIZ</t>
  </si>
  <si>
    <t>EOG091B0FJ4</t>
  </si>
  <si>
    <t>EOG091B0FJ8</t>
  </si>
  <si>
    <t>EOG091B0FJE</t>
  </si>
  <si>
    <t>EOG091B0FJP</t>
  </si>
  <si>
    <t>EOG091B0FJU</t>
  </si>
  <si>
    <t>EOG091B0FJV</t>
  </si>
  <si>
    <t>EOG091B0FK6</t>
  </si>
  <si>
    <t>EOG091B0FK8</t>
  </si>
  <si>
    <t>EOG091B0FK9</t>
  </si>
  <si>
    <t>EOG091B0FKA</t>
  </si>
  <si>
    <t>EOG091B0FKH</t>
  </si>
  <si>
    <t>EOG091B0FL0</t>
  </si>
  <si>
    <t>EOG091B0FL7</t>
  </si>
  <si>
    <t>EOG091B0FLF</t>
  </si>
  <si>
    <t>EOG091B0FLU</t>
  </si>
  <si>
    <t>EOG091B0FLY</t>
  </si>
  <si>
    <t>EOG091B0FMJ</t>
  </si>
  <si>
    <t>EOG091B0FN5</t>
  </si>
  <si>
    <t>EOG091B0FN7</t>
  </si>
  <si>
    <t>EOG091B0FNZ</t>
  </si>
  <si>
    <t>EOG091B0FOK</t>
  </si>
  <si>
    <t>EOG091B0FOP</t>
  </si>
  <si>
    <t>EOG091B0FOR</t>
  </si>
  <si>
    <t>EOG091B0FOU</t>
  </si>
  <si>
    <t>EOG091B0FPE</t>
  </si>
  <si>
    <t>EOG091B0FPJ</t>
  </si>
  <si>
    <t>EOG091B0FPS</t>
  </si>
  <si>
    <t>EOG091B0FQ1</t>
  </si>
  <si>
    <t>EOG091B0FQ7</t>
  </si>
  <si>
    <t>EOG091B0FQI</t>
  </si>
  <si>
    <t>EOG091B0FQJ</t>
  </si>
  <si>
    <t>EOG091B0FQP</t>
  </si>
  <si>
    <t>EOG091B0FQR</t>
  </si>
  <si>
    <t>EOG091B0FQV</t>
  </si>
  <si>
    <t>EOG091B0FQW</t>
  </si>
  <si>
    <t>EOG091B0FRD</t>
  </si>
  <si>
    <t>EOG091B0FRG</t>
  </si>
  <si>
    <t>EOG091B0FRK</t>
  </si>
  <si>
    <t>EOG091B0FRQ</t>
  </si>
  <si>
    <t>EOG091B0FRT</t>
  </si>
  <si>
    <t>EOG091B0FRW</t>
  </si>
  <si>
    <t>EOG091B0FSI</t>
  </si>
  <si>
    <t>EOG091B0FSO</t>
  </si>
  <si>
    <t>EOG091B0FST</t>
  </si>
  <si>
    <t>EOG091B0FT1</t>
  </si>
  <si>
    <t>EOG091B0FTF</t>
  </si>
  <si>
    <t>EOG091B0FTP</t>
  </si>
  <si>
    <t>EOG091B0FTR</t>
  </si>
  <si>
    <t>EOG091B0FU4</t>
  </si>
  <si>
    <t>EOG091B0FU8</t>
  </si>
  <si>
    <t>EOG091B0FUS</t>
  </si>
  <si>
    <t>EOG091B0FVA</t>
  </si>
  <si>
    <t>EOG091B0FVF</t>
  </si>
  <si>
    <t>EOG091B0FW7</t>
  </si>
  <si>
    <t>EOG091B0FWS</t>
  </si>
  <si>
    <t>EOG091B0FWW</t>
  </si>
  <si>
    <t>EOG091B0FXK</t>
  </si>
  <si>
    <t>EOG091B0FXP</t>
  </si>
  <si>
    <t>EOG091B0FXU</t>
  </si>
  <si>
    <t>EOG091B0FY4</t>
  </si>
  <si>
    <t>EOG091B0FY6</t>
  </si>
  <si>
    <t>EOG091B0FYG</t>
  </si>
  <si>
    <t>EOG091B0FYM</t>
  </si>
  <si>
    <t>EOG091B0FYN</t>
  </si>
  <si>
    <t>EOG091B0FYR</t>
  </si>
  <si>
    <t>EOG091B0FYT</t>
  </si>
  <si>
    <t>EOG091B0FYU</t>
  </si>
  <si>
    <t>EOG091B0FZ4</t>
  </si>
  <si>
    <t>EOG091B0FZK</t>
  </si>
  <si>
    <t>EOG091B0FZP</t>
  </si>
  <si>
    <t>EOG091B0FZU</t>
  </si>
  <si>
    <t>EOG091B0FZW</t>
  </si>
  <si>
    <t>EOG091B0G00</t>
  </si>
  <si>
    <t>EOG091B0G09</t>
  </si>
  <si>
    <t>EOG091B0G0G</t>
  </si>
  <si>
    <t>EOG091B0G0J</t>
  </si>
  <si>
    <t>EOG091B0G0W</t>
  </si>
  <si>
    <t>EOG091B0G0X</t>
  </si>
  <si>
    <t>EOG091B0G1F</t>
  </si>
  <si>
    <t>EOG091B0G1R</t>
  </si>
  <si>
    <t>EOG091B0G1V</t>
  </si>
  <si>
    <t>EOG091B0G1W</t>
  </si>
  <si>
    <t>EOG091B0G2H</t>
  </si>
  <si>
    <t>EOG091B0G2W</t>
  </si>
  <si>
    <t>EOG091B0G3F</t>
  </si>
  <si>
    <t>EOG091B0G3K</t>
  </si>
  <si>
    <t>EOG091B0G3S</t>
  </si>
  <si>
    <t>EOG091B0G3U</t>
  </si>
  <si>
    <t>EOG091B0G3Y</t>
  </si>
  <si>
    <t>EOG091B0G51</t>
  </si>
  <si>
    <t>EOG091B0G5J</t>
  </si>
  <si>
    <t>EOG091B0G5W</t>
  </si>
  <si>
    <t>EOG091B0G6U</t>
  </si>
  <si>
    <t>EOG091B0G6Y</t>
  </si>
  <si>
    <t>EOG091B0G7L</t>
  </si>
  <si>
    <t>EOG091B0G7W</t>
  </si>
  <si>
    <t>EOG091B0G85</t>
  </si>
  <si>
    <t>EOG091B0G86</t>
  </si>
  <si>
    <t>EOG091B0G8D</t>
  </si>
  <si>
    <t>EOG091B0G8J</t>
  </si>
  <si>
    <t>EOG091B0G8K</t>
  </si>
  <si>
    <t>EOG091B0G8P</t>
  </si>
  <si>
    <t>EOG091B0G8S</t>
  </si>
  <si>
    <t>EOG091B0G8U</t>
  </si>
  <si>
    <t>EOG091B0G95</t>
  </si>
  <si>
    <t>EOG091B0G97</t>
  </si>
  <si>
    <t>EOG091B0G9M</t>
  </si>
  <si>
    <t>EOG091B0G9R</t>
  </si>
  <si>
    <t>EOG091B0GAK</t>
  </si>
  <si>
    <t>EOG091B0GAT</t>
  </si>
  <si>
    <t>EOG091B0GB0</t>
  </si>
  <si>
    <t>EOG091B0GB3</t>
  </si>
  <si>
    <t>EOG091B0GB6</t>
  </si>
  <si>
    <t>EOG091B0GBH</t>
  </si>
  <si>
    <t>EOG091B0GBM</t>
  </si>
  <si>
    <t>EOG091B0GBN</t>
  </si>
  <si>
    <t>EOG091B0GBV</t>
  </si>
  <si>
    <t>EOG091B0GC0</t>
  </si>
  <si>
    <t>EOG091B0GC2</t>
  </si>
  <si>
    <t>EOG091B0GCM</t>
  </si>
  <si>
    <t>EOG091B0GCP</t>
  </si>
  <si>
    <t>EOG091B0GD0</t>
  </si>
  <si>
    <t>EOG091B0GDF</t>
  </si>
  <si>
    <t>EOG091B0GDH</t>
  </si>
  <si>
    <t>EOG091B0GDM</t>
  </si>
  <si>
    <t>EOG091B0GDP</t>
  </si>
  <si>
    <t>EOG091B0GFC</t>
  </si>
  <si>
    <t>EOG091B0GFQ</t>
  </si>
  <si>
    <t>EOG091B0GFY</t>
  </si>
  <si>
    <t>EOG091B0GG3</t>
  </si>
  <si>
    <t>EOG091B0GG4</t>
  </si>
  <si>
    <t>EOG091B0GG9</t>
  </si>
  <si>
    <t>EOG091B0GGG</t>
  </si>
  <si>
    <t>EOG091B0GGJ</t>
  </si>
  <si>
    <t>EOG091B0GGO</t>
  </si>
  <si>
    <t>EOG091B0GGW</t>
  </si>
  <si>
    <t>EOG091B0GHA</t>
  </si>
  <si>
    <t>EOG091B0GHH</t>
  </si>
  <si>
    <t>EOG091B0GHK</t>
  </si>
  <si>
    <t>EOG091B0GHS</t>
  </si>
  <si>
    <t>EOG091B0GHU</t>
  </si>
  <si>
    <t>EOG091B0GHW</t>
  </si>
  <si>
    <t>EOG091B0GIB</t>
  </si>
  <si>
    <t>EOG091B0GIF</t>
  </si>
  <si>
    <t>EOG091B0GIH</t>
  </si>
  <si>
    <t>EOG091B0GIK</t>
  </si>
  <si>
    <t>EOG091B0GIP</t>
  </si>
  <si>
    <t>EOG091B0GJ4</t>
  </si>
  <si>
    <t>EOG091B0GJ6</t>
  </si>
  <si>
    <t>EOG091B0GJ8</t>
  </si>
  <si>
    <t>EOG091B0GJE</t>
  </si>
  <si>
    <t>EOG091B0GJK</t>
  </si>
  <si>
    <t>EOG091B0GKL</t>
  </si>
  <si>
    <t>EOG091B0GKN</t>
  </si>
  <si>
    <t>EOG091B0GKX</t>
  </si>
  <si>
    <t>EOG091B0GL2</t>
  </si>
  <si>
    <t>EOG091B0GLF</t>
  </si>
  <si>
    <t>EOG091B0GLI</t>
  </si>
  <si>
    <t>EOG091B0GLV</t>
  </si>
  <si>
    <t>EOG091B0GM4</t>
  </si>
  <si>
    <t>EOG091B0GMP</t>
  </si>
  <si>
    <t>EOG091B0GMW</t>
  </si>
  <si>
    <t>EOG091B0GN8</t>
  </si>
  <si>
    <t>EOG091B0GO2</t>
  </si>
  <si>
    <t>EOG091B0GO6</t>
  </si>
  <si>
    <t>EOG091B0GO7</t>
  </si>
  <si>
    <t>EOG091B0GOE</t>
  </si>
  <si>
    <t>EOG091B0GOF</t>
  </si>
  <si>
    <t>EOG091B0GOK</t>
  </si>
  <si>
    <t>EOG091B0GOQ</t>
  </si>
  <si>
    <t>EOG091B0GOV</t>
  </si>
  <si>
    <t>EOG091B0GOX</t>
  </si>
  <si>
    <t>EOG091B0GP4</t>
  </si>
  <si>
    <t>EOG091B0GP7</t>
  </si>
  <si>
    <t>EOG091B0GPQ</t>
  </si>
  <si>
    <t>EOG091B0GPY</t>
  </si>
  <si>
    <t>EOG091B0GQ2</t>
  </si>
  <si>
    <t>EOG091B0GQ9</t>
  </si>
  <si>
    <t>EOG091B0GQD</t>
  </si>
  <si>
    <t>EOG091B0GQE</t>
  </si>
  <si>
    <t>EOG091B0GQQ</t>
  </si>
  <si>
    <t>EOG091B0GQY</t>
  </si>
  <si>
    <t>EOG091B0GQZ</t>
  </si>
  <si>
    <t>EOG091B0GRG</t>
  </si>
  <si>
    <t>EOG091B0GRH</t>
  </si>
  <si>
    <t>EOG091B0GRL</t>
  </si>
  <si>
    <t>EOG091B0GRN</t>
  </si>
  <si>
    <t>EOG091B0GSO</t>
  </si>
  <si>
    <t>EOG091B0GSZ</t>
  </si>
  <si>
    <t>EOG091B0GT5</t>
  </si>
  <si>
    <t>EOG091B0GTA</t>
  </si>
  <si>
    <t>EOG091B0GTH</t>
  </si>
  <si>
    <t>EOG091B0GTJ</t>
  </si>
  <si>
    <t>EOG091B0GTK</t>
  </si>
  <si>
    <t>EOG091B0GU1</t>
  </si>
  <si>
    <t>EOG091B0GU5</t>
  </si>
  <si>
    <t>EOG091B0GUA</t>
  </si>
  <si>
    <t>EOG091B0GUC</t>
  </si>
  <si>
    <t>EOG091B0GUI</t>
  </si>
  <si>
    <t>EOG091B0GUJ</t>
  </si>
  <si>
    <t>EOG091B0GUO</t>
  </si>
  <si>
    <t>EOG091B0GUV</t>
  </si>
  <si>
    <t>EOG091B0GV1</t>
  </si>
  <si>
    <t>EOG091B0GV6</t>
  </si>
  <si>
    <t>EOG091B0GVC</t>
  </si>
  <si>
    <t>EOG091B0GVT</t>
  </si>
  <si>
    <t>EOG091B0GWL</t>
  </si>
  <si>
    <t>EOG091B0GWV</t>
  </si>
  <si>
    <t>EOG091B0GWX</t>
  </si>
  <si>
    <t>EOG091B0GWZ</t>
  </si>
  <si>
    <t>EOG091B0GXG</t>
  </si>
  <si>
    <t>EOG091B0GYT</t>
  </si>
  <si>
    <t>EOG091B0GZ2</t>
  </si>
  <si>
    <t>EOG091B0GZ4</t>
  </si>
  <si>
    <t>EOG091B0GZM</t>
  </si>
  <si>
    <t>EOG091B0GZX</t>
  </si>
  <si>
    <t>EOG091B0H08</t>
  </si>
  <si>
    <t>EOG091B0H0D</t>
  </si>
  <si>
    <t>EOG091B0H0K</t>
  </si>
  <si>
    <t>EOG091B0H0W</t>
  </si>
  <si>
    <t>EOG091B0H0Y</t>
  </si>
  <si>
    <t>EOG091B0H1E</t>
  </si>
  <si>
    <t>EOG091B0H1F</t>
  </si>
  <si>
    <t>EOG091B0H1J</t>
  </si>
  <si>
    <t>EOG091B0H1K</t>
  </si>
  <si>
    <t>EOG091B0H1L</t>
  </si>
  <si>
    <t>EOG091B0H1Y</t>
  </si>
  <si>
    <t>EOG091B0H28</t>
  </si>
  <si>
    <t>EOG091B0H29</t>
  </si>
  <si>
    <t>EOG091B0H2K</t>
  </si>
  <si>
    <t>EOG091B0H2M</t>
  </si>
  <si>
    <t>EOG091B0H2S</t>
  </si>
  <si>
    <t>EOG091B0H37</t>
  </si>
  <si>
    <t>EOG091B0H3G</t>
  </si>
  <si>
    <t>EOG091B0H3Y</t>
  </si>
  <si>
    <t>EOG091B0H4E</t>
  </si>
  <si>
    <t>EOG091B0H4R</t>
  </si>
  <si>
    <t>EOG091B0H50</t>
  </si>
  <si>
    <t>EOG091B0H52</t>
  </si>
  <si>
    <t>EOG091B0H5X</t>
  </si>
  <si>
    <t>EOG091B0H66</t>
  </si>
  <si>
    <t>EOG091B0H67</t>
  </si>
  <si>
    <t>EOG091B0H6G</t>
  </si>
  <si>
    <t>EOG091B0H6L</t>
  </si>
  <si>
    <t>EOG091B0H6N</t>
  </si>
  <si>
    <t>EOG091B0H6S</t>
  </si>
  <si>
    <t>EOG091B0H75</t>
  </si>
  <si>
    <t>EOG091B0H7G</t>
  </si>
  <si>
    <t>EOG091B0H7K</t>
  </si>
  <si>
    <t>EOG091B0H7V</t>
  </si>
  <si>
    <t>EOG091B0H7Y</t>
  </si>
  <si>
    <t>EOG091B0H88</t>
  </si>
  <si>
    <t>EOG091B0H8A</t>
  </si>
  <si>
    <t>EOG091B0H8D</t>
  </si>
  <si>
    <t>EOG091B0H8F</t>
  </si>
  <si>
    <t>EOG091B0H8S</t>
  </si>
  <si>
    <t>EOG091B0H90</t>
  </si>
  <si>
    <t>EOG091B0H95</t>
  </si>
  <si>
    <t>EOG091B0H9I</t>
  </si>
  <si>
    <t>EOG091B0H9V</t>
  </si>
  <si>
    <t>EOG091B0H9Y</t>
  </si>
  <si>
    <t>EOG091B0HA7</t>
  </si>
  <si>
    <t>EOG091B0HAR</t>
  </si>
  <si>
    <t>EOG091B0HB2</t>
  </si>
  <si>
    <t>EOG091B0HB4</t>
  </si>
  <si>
    <t>EOG091B0HB8</t>
  </si>
  <si>
    <t>EOG091B0HC2</t>
  </si>
  <si>
    <t>EOG091B0HCC</t>
  </si>
  <si>
    <t>EOG091B0HCH</t>
  </si>
  <si>
    <t>EOG091B0HCO</t>
  </si>
  <si>
    <t>EOG091B0HCP</t>
  </si>
  <si>
    <t>EOG091B0HDF</t>
  </si>
  <si>
    <t>EOG091B0HDM</t>
  </si>
  <si>
    <t>EOG091B0HDN</t>
  </si>
  <si>
    <t>EOG091B0HDQ</t>
  </si>
  <si>
    <t>EOG091B0HDS</t>
  </si>
  <si>
    <t>EOG091B0HDZ</t>
  </si>
  <si>
    <t>EOG091B0HE0</t>
  </si>
  <si>
    <t>EOG091B0HEB</t>
  </si>
  <si>
    <t>EOG091B0HEL</t>
  </si>
  <si>
    <t>EOG091B0HEO</t>
  </si>
  <si>
    <t>EOG091B0HER</t>
  </si>
  <si>
    <t>EOG091B0HF9</t>
  </si>
  <si>
    <t>EOG091B0HFL</t>
  </si>
  <si>
    <t>EOG091B0HFW</t>
  </si>
  <si>
    <t>EOG091B0HGD</t>
  </si>
  <si>
    <t>EOG091B0HGM</t>
  </si>
  <si>
    <t>EOG091B0HHI</t>
  </si>
  <si>
    <t>EOG091B0HHK</t>
  </si>
  <si>
    <t>EOG091B0HHM</t>
  </si>
  <si>
    <t>EOG091B0HHP</t>
  </si>
  <si>
    <t>EOG091B0HI3</t>
  </si>
  <si>
    <t>EOG091B0HI7</t>
  </si>
  <si>
    <t>EOG091B0HIG</t>
  </si>
  <si>
    <t>EOG091B0HII</t>
  </si>
  <si>
    <t>EOG091B0HIN</t>
  </si>
  <si>
    <t>EOG091B0HJ0</t>
  </si>
  <si>
    <t>EOG091B0HJ1</t>
  </si>
  <si>
    <t>EOG091B0HJF</t>
  </si>
  <si>
    <t>EOG091B0HJJ</t>
  </si>
  <si>
    <t>EOG091B0HK4</t>
  </si>
  <si>
    <t>EOG091B0HK9</t>
  </si>
  <si>
    <t>EOG091B0HKC</t>
  </si>
  <si>
    <t>EOG091B0HKD</t>
  </si>
  <si>
    <t>EOG091B0HKF</t>
  </si>
  <si>
    <t>EOG091B0HKR</t>
  </si>
  <si>
    <t>EOG091B0HKZ</t>
  </si>
  <si>
    <t>EOG091B0HL1</t>
  </si>
  <si>
    <t>EOG091B0HLH</t>
  </si>
  <si>
    <t>EOG091B0HLI</t>
  </si>
  <si>
    <t>EOG091B0HM9</t>
  </si>
  <si>
    <t>EOG091B0HMI</t>
  </si>
  <si>
    <t>EOG091B0HMJ</t>
  </si>
  <si>
    <t>EOG091B0HML</t>
  </si>
  <si>
    <t>EOG091B0HMV</t>
  </si>
  <si>
    <t>EOG091B0HN8</t>
  </si>
  <si>
    <t>EOG091B0HNI</t>
  </si>
  <si>
    <t>EOG091B0HNP</t>
  </si>
  <si>
    <t>EOG091B0HNQ</t>
  </si>
  <si>
    <t>EOG091B0HNV</t>
  </si>
  <si>
    <t>EOG091B0HO1</t>
  </si>
  <si>
    <t>EOG091B0HO7</t>
  </si>
  <si>
    <t>EOG091B0HOA</t>
  </si>
  <si>
    <t>EOG091B0HOG</t>
  </si>
  <si>
    <t>EOG091B0HP7</t>
  </si>
  <si>
    <t>EOG091B0HPP</t>
  </si>
  <si>
    <t>EOG091B0HQ0</t>
  </si>
  <si>
    <t>EOG091B0HQ4</t>
  </si>
  <si>
    <t>EOG091B0HQY</t>
  </si>
  <si>
    <t>EOG091B0HR1</t>
  </si>
  <si>
    <t>EOG091B0HRH</t>
  </si>
  <si>
    <t>EOG091B0HRQ</t>
  </si>
  <si>
    <t>EOG091B0HRV</t>
  </si>
  <si>
    <t>EOG091B0HSC</t>
  </si>
  <si>
    <t>EOG091B0HSQ</t>
  </si>
  <si>
    <t>EOG091B0HSR</t>
  </si>
  <si>
    <t>EOG091B0HSX</t>
  </si>
  <si>
    <t>EOG091B0HTB</t>
  </si>
  <si>
    <t>EOG091B0HTG</t>
  </si>
  <si>
    <t>EOG091B0HTP</t>
  </si>
  <si>
    <t>EOG091B0HTS</t>
  </si>
  <si>
    <t>EOG091B0HTT</t>
  </si>
  <si>
    <t>EOG091B0HU3</t>
  </si>
  <si>
    <t>EOG091B0HU9</t>
  </si>
  <si>
    <t>EOG091B0HUH</t>
  </si>
  <si>
    <t>EOG091B0HUO</t>
  </si>
  <si>
    <t>EOG091B0HV1</t>
  </si>
  <si>
    <t>EOG091B0HV5</t>
  </si>
  <si>
    <t>EOG091B0HV8</t>
  </si>
  <si>
    <t>EOG091B0HVN</t>
  </si>
  <si>
    <t>EOG091B0HVU</t>
  </si>
  <si>
    <t>EOG091B0HWJ</t>
  </si>
  <si>
    <t>EOG091B0HXP</t>
  </si>
  <si>
    <t>EOG091B0HXR</t>
  </si>
  <si>
    <t>EOG091B0HXV</t>
  </si>
  <si>
    <t>EOG091B0HYN</t>
  </si>
  <si>
    <t>EOG091B0HZ6</t>
  </si>
  <si>
    <t>EOG091B0HZC</t>
  </si>
  <si>
    <t>EOG091B0HZX</t>
  </si>
  <si>
    <t>EOG091B0HZY</t>
  </si>
  <si>
    <t>EOG091B0I01</t>
  </si>
  <si>
    <t>EOG091B0I06</t>
  </si>
  <si>
    <t>EOG091B0I0H</t>
  </si>
  <si>
    <t>EOG091B0I0T</t>
  </si>
  <si>
    <t>EOG091B0I13</t>
  </si>
  <si>
    <t>EOG091B0I1D</t>
  </si>
  <si>
    <t>EOG091B0I2B</t>
  </si>
  <si>
    <t>EOG091B0I2E</t>
  </si>
  <si>
    <t>EOG091B0I2Q</t>
  </si>
  <si>
    <t>EOG091B0I30</t>
  </si>
  <si>
    <t>EOG091B0I3B</t>
  </si>
  <si>
    <t>EOG091B0I3C</t>
  </si>
  <si>
    <t>EOG091B0I3O</t>
  </si>
  <si>
    <t>EOG091B0I3V</t>
  </si>
  <si>
    <t>EOG091B0I3W</t>
  </si>
  <si>
    <t>EOG091B0I43</t>
  </si>
  <si>
    <t>EOG091B0I4B</t>
  </si>
  <si>
    <t>EOG091B0I4R</t>
  </si>
  <si>
    <t>EOG091B0I4S</t>
  </si>
  <si>
    <t>EOG091B0I4V</t>
  </si>
  <si>
    <t>EOG091B0I59</t>
  </si>
  <si>
    <t>EOG091B0I5G</t>
  </si>
  <si>
    <t>EOG091B0I6H</t>
  </si>
  <si>
    <t>EOG091B0I6M</t>
  </si>
  <si>
    <t>EOG091B0I6N</t>
  </si>
  <si>
    <t>EOG091B0I6O</t>
  </si>
  <si>
    <t>EOG091B0I6S</t>
  </si>
  <si>
    <t>EOG091B0I74</t>
  </si>
  <si>
    <t>EOG091B0I75</t>
  </si>
  <si>
    <t>EOG091B0I79</t>
  </si>
  <si>
    <t>EOG091B0I7K</t>
  </si>
  <si>
    <t>EOG091B0I7L</t>
  </si>
  <si>
    <t>EOG091B0I7M</t>
  </si>
  <si>
    <t>EOG091B0I7R</t>
  </si>
  <si>
    <t>EOG091B0I7U</t>
  </si>
  <si>
    <t>EOG091B0I7Z</t>
  </si>
  <si>
    <t>EOG091B0I80</t>
  </si>
  <si>
    <t>EOG091B0I82</t>
  </si>
  <si>
    <t>EOG091B0I8E</t>
  </si>
  <si>
    <t>EOG091B0I8N</t>
  </si>
  <si>
    <t>EOG091B0I8Q</t>
  </si>
  <si>
    <t>EOG091B0I8V</t>
  </si>
  <si>
    <t>EOG091B0I8X</t>
  </si>
  <si>
    <t>EOG091B0I97</t>
  </si>
  <si>
    <t>EOG091B0I9M</t>
  </si>
  <si>
    <t>EOG091B0IA0</t>
  </si>
  <si>
    <t>EOG091B0IAB</t>
  </si>
  <si>
    <t>EOG091B0IAD</t>
  </si>
  <si>
    <t>EOG091B0IAK</t>
  </si>
  <si>
    <t>EOG091B0IAM</t>
  </si>
  <si>
    <t>EOG091B0IAP</t>
  </si>
  <si>
    <t>EOG091B0IAQ</t>
  </si>
  <si>
    <t>EOG091B0IBK</t>
  </si>
  <si>
    <t>EOG091B0IBM</t>
  </si>
  <si>
    <t>EOG091B0IBO</t>
  </si>
  <si>
    <t>EOG091B0IBZ</t>
  </si>
  <si>
    <t>EOG091B0IC3</t>
  </si>
  <si>
    <t>EOG091B0ICO</t>
  </si>
  <si>
    <t>EOG091B0ID7</t>
  </si>
  <si>
    <t>EOG091B0IDD</t>
  </si>
  <si>
    <t>EOG091B0IEA</t>
  </si>
  <si>
    <t>EOG091B0IEH</t>
  </si>
  <si>
    <t>EOG091B0IEI</t>
  </si>
  <si>
    <t>EOG091B0IES</t>
  </si>
  <si>
    <t>EOG091B0IEX</t>
  </si>
  <si>
    <t>EOG091B0IF1</t>
  </si>
  <si>
    <t>EOG091B0IF3</t>
  </si>
  <si>
    <t>EOG091B0IFA</t>
  </si>
  <si>
    <t>EOG091B0IFJ</t>
  </si>
  <si>
    <t>EOG091B0IFQ</t>
  </si>
  <si>
    <t>EOG091B0IFY</t>
  </si>
  <si>
    <t>EOG091B0IGJ</t>
  </si>
  <si>
    <t>EOG091B0IGL</t>
  </si>
  <si>
    <t>EOG091B0IGU</t>
  </si>
  <si>
    <t>EOG091B0IH5</t>
  </si>
  <si>
    <t>EOG091B0IIF</t>
  </si>
  <si>
    <t>EOG091B0IIS</t>
  </si>
  <si>
    <t>EOG091B0IJ6</t>
  </si>
  <si>
    <t>EOG091B0IJ8</t>
  </si>
  <si>
    <t>EOG091B0IJB</t>
  </si>
  <si>
    <t>EOG091B0IJG</t>
  </si>
  <si>
    <t>EOG091B0IJJ</t>
  </si>
  <si>
    <t>EOG091B0IJP</t>
  </si>
  <si>
    <t>EOG091B0IK1</t>
  </si>
  <si>
    <t>EOG091B0IK2</t>
  </si>
  <si>
    <t>EOG091B0IK4</t>
  </si>
  <si>
    <t>EOG091B0IK9</t>
  </si>
  <si>
    <t>EOG091B0IL4</t>
  </si>
  <si>
    <t>EOG091B0ILO</t>
  </si>
  <si>
    <t>EOG091B0ILW</t>
  </si>
  <si>
    <t>EOG091B0IMI</t>
  </si>
  <si>
    <t>EOG091B0IMK</t>
  </si>
  <si>
    <t>EOG091B0IMQ</t>
  </si>
  <si>
    <t>EOG091B0IMW</t>
  </si>
  <si>
    <t>EOG091B0IN0</t>
  </si>
  <si>
    <t>EOG091B0ING</t>
  </si>
  <si>
    <t>EOG091B0INJ</t>
  </si>
  <si>
    <t>EOG091B0INT</t>
  </si>
  <si>
    <t>EOG091B0IO7</t>
  </si>
  <si>
    <t>EOG091B0IOA</t>
  </si>
  <si>
    <t>EOG091B0IOG</t>
  </si>
  <si>
    <t>EOG091B0IP8</t>
  </si>
  <si>
    <t>EOG091B0IP9</t>
  </si>
  <si>
    <t>EOG091B0IPM</t>
  </si>
  <si>
    <t>EOG091B0IPO</t>
  </si>
  <si>
    <t>EOG091B0IQG</t>
  </si>
  <si>
    <t>EOG091B0IQS</t>
  </si>
  <si>
    <t>EOG091B0IQV</t>
  </si>
  <si>
    <t>EOG091B0IR6</t>
  </si>
  <si>
    <t>EOG091B0IR8</t>
  </si>
  <si>
    <t>EOG091B0IRA</t>
  </si>
  <si>
    <t>EOG091B0IRI</t>
  </si>
  <si>
    <t>EOG091B0IRM</t>
  </si>
  <si>
    <t>EOG091B0IS5</t>
  </si>
  <si>
    <t>EOG091B0ISE</t>
  </si>
  <si>
    <t>EOG091B0ITB</t>
  </si>
  <si>
    <t>EOG091B0ITC</t>
  </si>
  <si>
    <t>EOG091B0ITJ</t>
  </si>
  <si>
    <t>EOG091B0ITK</t>
  </si>
  <si>
    <t>EOG091B0IU2</t>
  </si>
  <si>
    <t>EOG091B0IUE</t>
  </si>
  <si>
    <t>EOG091B0IUR</t>
  </si>
  <si>
    <t>EOG091B0IVD</t>
  </si>
  <si>
    <t>EOG091B0IVE</t>
  </si>
  <si>
    <t>EOG091B0IVV</t>
  </si>
  <si>
    <t>EOG091B0IW2</t>
  </si>
  <si>
    <t>EOG091B0IW6</t>
  </si>
  <si>
    <t>EOG091B0IWI</t>
  </si>
  <si>
    <t>EOG091B0IWL</t>
  </si>
  <si>
    <t>EOG091B0IWM</t>
  </si>
  <si>
    <t>EOG091B0IWY</t>
  </si>
  <si>
    <t>EOG091B0IX0</t>
  </si>
  <si>
    <t>EOG091B0IX6</t>
  </si>
  <si>
    <t>EOG091B0IXE</t>
  </si>
  <si>
    <t>EOG091B0IY0</t>
  </si>
  <si>
    <t>EOG091B0IY7</t>
  </si>
  <si>
    <t>EOG091B0IY9</t>
  </si>
  <si>
    <t>EOG091B0IYD</t>
  </si>
  <si>
    <t>EOG091B0IYE</t>
  </si>
  <si>
    <t>EOG091B0IYG</t>
  </si>
  <si>
    <t>EOG091B0IYS</t>
  </si>
  <si>
    <t>EOG091B0IYX</t>
  </si>
  <si>
    <t>EOG091B0IZ1</t>
  </si>
  <si>
    <t>EOG091B0IZ3</t>
  </si>
  <si>
    <t>EOG091B0IZ6</t>
  </si>
  <si>
    <t>EOG091B0IZL</t>
  </si>
  <si>
    <t>EOG091B0IZX</t>
  </si>
  <si>
    <t>EOG091B0J01</t>
  </si>
  <si>
    <t>EOG091B0J02</t>
  </si>
  <si>
    <t>EOG091B0J0M</t>
  </si>
  <si>
    <t>EOG091B0J0N</t>
  </si>
  <si>
    <t>EOG091B0J0X</t>
  </si>
  <si>
    <t>EOG091B0J12</t>
  </si>
  <si>
    <t>EOG091B0J16</t>
  </si>
  <si>
    <t>EOG091B0J19</t>
  </si>
  <si>
    <t>EOG091B0J1D</t>
  </si>
  <si>
    <t>EOG091B0J1M</t>
  </si>
  <si>
    <t>EOG091B0J1Q</t>
  </si>
  <si>
    <t>EOG091B0J1X</t>
  </si>
  <si>
    <t>EOG091B0J35</t>
  </si>
  <si>
    <t>EOG091B0J3A</t>
  </si>
  <si>
    <t>EOG091B0J3B</t>
  </si>
  <si>
    <t>EOG091B0J3D</t>
  </si>
  <si>
    <t>EOG091B0J45</t>
  </si>
  <si>
    <t>EOG091B0J4C</t>
  </si>
  <si>
    <t>EOG091B0J4U</t>
  </si>
  <si>
    <t>EOG091B0J51</t>
  </si>
  <si>
    <t>EOG091B0J53</t>
  </si>
  <si>
    <t>EOG091B0J57</t>
  </si>
  <si>
    <t>EOG091B0J5B</t>
  </si>
  <si>
    <t>EOG091B0J5T</t>
  </si>
  <si>
    <t>EOG091B0J5U</t>
  </si>
  <si>
    <t>EOG091B0J68</t>
  </si>
  <si>
    <t>EOG091B0J72</t>
  </si>
  <si>
    <t>EOG091B0J76</t>
  </si>
  <si>
    <t>EOG091B0J7K</t>
  </si>
  <si>
    <t>EOG091B0J86</t>
  </si>
  <si>
    <t>EOG091B0J88</t>
  </si>
  <si>
    <t>EOG091B0J89</t>
  </si>
  <si>
    <t>EOG091B0J8P</t>
  </si>
  <si>
    <t>EOG091B0J8T</t>
  </si>
  <si>
    <t>EOG091B0J8W</t>
  </si>
  <si>
    <t>EOG091B0JAH</t>
  </si>
  <si>
    <t>EOG091B0JAS</t>
  </si>
  <si>
    <t>EOG091B0JB6</t>
  </si>
  <si>
    <t>EOG091B0JB7</t>
  </si>
  <si>
    <t>EOG091B0JB9</t>
  </si>
  <si>
    <t>EOG091B0JBO</t>
  </si>
  <si>
    <t>EOG091B0JBZ</t>
  </si>
  <si>
    <t>EOG091B0JCH</t>
  </si>
  <si>
    <t>EOG091B0JCN</t>
  </si>
  <si>
    <t>EOG091B0JD0</t>
  </si>
  <si>
    <t>EOG091B0JDJ</t>
  </si>
  <si>
    <t>EOG091B0JDN</t>
  </si>
  <si>
    <t>EOG091B0JEG</t>
  </si>
  <si>
    <t>EOG091B0JES</t>
  </si>
  <si>
    <t>EOG091B0JEX</t>
  </si>
  <si>
    <t>EOG091B0JF4</t>
  </si>
  <si>
    <t>EOG091B0JFA</t>
  </si>
  <si>
    <t>EOG091B0JFH</t>
  </si>
  <si>
    <t>EOG091B0JFM</t>
  </si>
  <si>
    <t>EOG091B0JFQ</t>
  </si>
  <si>
    <t>EOG091B0JFS</t>
  </si>
  <si>
    <t>EOG091B0JG7</t>
  </si>
  <si>
    <t>EOG091B0JGB</t>
  </si>
  <si>
    <t>EOG091B0JGC</t>
  </si>
  <si>
    <t>EOG091B0JGH</t>
  </si>
  <si>
    <t>EOG091B0JGL</t>
  </si>
  <si>
    <t>EOG091B0JHC</t>
  </si>
  <si>
    <t>EOG091B0JHK</t>
  </si>
  <si>
    <t>EOG091B0JHR</t>
  </si>
  <si>
    <t>EOG091B0JHU</t>
  </si>
  <si>
    <t>EOG091B0JHV</t>
  </si>
  <si>
    <t>EOG091B0JHZ</t>
  </si>
  <si>
    <t>EOG091B0JI3</t>
  </si>
  <si>
    <t>EOG091B0JI8</t>
  </si>
  <si>
    <t>EOG091B0JIE</t>
  </si>
  <si>
    <t>EOG091B0JIQ</t>
  </si>
  <si>
    <t>EOG091B0JIT</t>
  </si>
  <si>
    <t>EOG091B0JJ1</t>
  </si>
  <si>
    <t>EOG091B0JJ9</t>
  </si>
  <si>
    <t>EOG091B0JJE</t>
  </si>
  <si>
    <t>EOG091B0JJP</t>
  </si>
  <si>
    <t>EOG091B0JKN</t>
  </si>
  <si>
    <t>EOG091B0JL0</t>
  </si>
  <si>
    <t>EOG091B0JLC</t>
  </si>
  <si>
    <t>EOG091B0JMD</t>
  </si>
  <si>
    <t>EOG091B0JMF</t>
  </si>
  <si>
    <t>EOG091B0JMJ</t>
  </si>
  <si>
    <t>EOG091B0JNA</t>
  </si>
  <si>
    <t>EOG091B0JNB</t>
  </si>
  <si>
    <t>EOG091B0JNE</t>
  </si>
  <si>
    <t>EOG091B0JNV</t>
  </si>
  <si>
    <t>EOG091B0JNX</t>
  </si>
  <si>
    <t>EOG091B0JNY</t>
  </si>
  <si>
    <t>EOG091B0JO1</t>
  </si>
  <si>
    <t>EOG091B0JO5</t>
  </si>
  <si>
    <t>EOG091B0JOE</t>
  </si>
  <si>
    <t>EOG091B0JOG</t>
  </si>
  <si>
    <t>EOG091B0JP7</t>
  </si>
  <si>
    <t>EOG091B0JPD</t>
  </si>
  <si>
    <t>EOG091B0JQ5</t>
  </si>
  <si>
    <t>EOG091B0JQA</t>
  </si>
  <si>
    <t>EOG091B0JQQ</t>
  </si>
  <si>
    <t>EOG091B0JR4</t>
  </si>
  <si>
    <t>EOG091B0JRS</t>
  </si>
  <si>
    <t>EOG091B0JRZ</t>
  </si>
  <si>
    <t>EOG091B0JS4</t>
  </si>
  <si>
    <t>EOG091B0JSL</t>
  </si>
  <si>
    <t>EOG091B0JSM</t>
  </si>
  <si>
    <t>EOG091B0JT7</t>
  </si>
  <si>
    <t>EOG091B0JU2</t>
  </si>
  <si>
    <t>EOG091B0JUE</t>
  </si>
  <si>
    <t>EOG091B0JUM</t>
  </si>
  <si>
    <t>EOG091B0JUT</t>
  </si>
  <si>
    <t>EOG091B0JV7</t>
  </si>
  <si>
    <t>EOG091B0JWS</t>
  </si>
  <si>
    <t>EOG091B0JWT</t>
  </si>
  <si>
    <t>EOG091B0JX3</t>
  </si>
  <si>
    <t>EOG091B0JXN</t>
  </si>
  <si>
    <t>EOG091B0JXQ</t>
  </si>
  <si>
    <t>EOG091B0JXW</t>
  </si>
  <si>
    <t>EOG091B0JXZ</t>
  </si>
  <si>
    <t>EOG091B0JY5</t>
  </si>
  <si>
    <t>EOG091B0JYB</t>
  </si>
  <si>
    <t>EOG091B0JYE</t>
  </si>
  <si>
    <t>EOG091B0JYG</t>
  </si>
  <si>
    <t>EOG091B0JYX</t>
  </si>
  <si>
    <t>EOG091B0K03</t>
  </si>
  <si>
    <t>EOG091B0K0J</t>
  </si>
  <si>
    <t>EOG091B0K0U</t>
  </si>
  <si>
    <t>EOG091B0K0Y</t>
  </si>
  <si>
    <t>EOG091B0K1B</t>
  </si>
  <si>
    <t>EOG091B0K1K</t>
  </si>
  <si>
    <t>EOG091B0K1V</t>
  </si>
  <si>
    <t>EOG091B0K21</t>
  </si>
  <si>
    <t>EOG091B0K27</t>
  </si>
  <si>
    <t>EOG091B0K2A</t>
  </si>
  <si>
    <t>EOG091B0K2R</t>
  </si>
  <si>
    <t>EOG091B0K2Y</t>
  </si>
  <si>
    <t>EOG091B0K3V</t>
  </si>
  <si>
    <t>EOG091B0K42</t>
  </si>
  <si>
    <t>EOG091B0K47</t>
  </si>
  <si>
    <t>EOG091B0K4E</t>
  </si>
  <si>
    <t>EOG091B0K4I</t>
  </si>
  <si>
    <t>EOG091B0K4X</t>
  </si>
  <si>
    <t>EOG091B0K57</t>
  </si>
  <si>
    <t>EOG091B0K5F</t>
  </si>
  <si>
    <t>EOG091B0K5G</t>
  </si>
  <si>
    <t>EOG091B0K5Q</t>
  </si>
  <si>
    <t>EOG091B0K6A</t>
  </si>
  <si>
    <t>EOG091B0K6E</t>
  </si>
  <si>
    <t>EOG091B0K6I</t>
  </si>
  <si>
    <t>EOG091B0K6O</t>
  </si>
  <si>
    <t>EOG091B0K6Y</t>
  </si>
  <si>
    <t>EOG091B0K7D</t>
  </si>
  <si>
    <t>EOG091B0K7N</t>
  </si>
  <si>
    <t>EOG091B0K7S</t>
  </si>
  <si>
    <t>EOG091B0K8J</t>
  </si>
  <si>
    <t>EOG091B0K8W</t>
  </si>
  <si>
    <t>EOG091B0K9F</t>
  </si>
  <si>
    <t>EOG091B0K9R</t>
  </si>
  <si>
    <t>EOG091B0KAE</t>
  </si>
  <si>
    <t>EOG091B0KAM</t>
  </si>
  <si>
    <t>EOG091B0KAV</t>
  </si>
  <si>
    <t>EOG091B0KB6</t>
  </si>
  <si>
    <t>EOG091B0KB8</t>
  </si>
  <si>
    <t>EOG091B0KBY</t>
  </si>
  <si>
    <t>EOG091B0KBZ</t>
  </si>
  <si>
    <t>EOG091B0KC1</t>
  </si>
  <si>
    <t>EOG091B0KC9</t>
  </si>
  <si>
    <t>EOG091B0KCE</t>
  </si>
  <si>
    <t>EOG091B0KCT</t>
  </si>
  <si>
    <t>EOG091B0KCZ</t>
  </si>
  <si>
    <t>EOG091B0KDH</t>
  </si>
  <si>
    <t>EOG091B0KDQ</t>
  </si>
  <si>
    <t>EOG091B0KDS</t>
  </si>
  <si>
    <t>EOG091B0KDT</t>
  </si>
  <si>
    <t>EOG091B0KE0</t>
  </si>
  <si>
    <t>EOG091B0KE3</t>
  </si>
  <si>
    <t>EOG091B0KEI</t>
  </si>
  <si>
    <t>EOG091B0KF9</t>
  </si>
  <si>
    <t>EOG091B0KFG</t>
  </si>
  <si>
    <t>EOG091B0KFM</t>
  </si>
  <si>
    <t>EOG091B0KFP</t>
  </si>
  <si>
    <t>EOG091B0KFQ</t>
  </si>
  <si>
    <t>EOG091B0KG0</t>
  </si>
  <si>
    <t>EOG091B0KG5</t>
  </si>
  <si>
    <t>EOG091B0KG7</t>
  </si>
  <si>
    <t>EOG091B0KGF</t>
  </si>
  <si>
    <t>EOG091B0KGI</t>
  </si>
  <si>
    <t>EOG091B0KH3</t>
  </si>
  <si>
    <t>EOG091B0KHB</t>
  </si>
  <si>
    <t>EOG091B0KHR</t>
  </si>
  <si>
    <t>EOG091B0KHU</t>
  </si>
  <si>
    <t>EOG091B0KIC</t>
  </si>
  <si>
    <t>EOG091B0KIO</t>
  </si>
  <si>
    <t>EOG091B0KIQ</t>
  </si>
  <si>
    <t>EOG091B0KIS</t>
  </si>
  <si>
    <t>EOG091B0KJ0</t>
  </si>
  <si>
    <t>EOG091B0KJ3</t>
  </si>
  <si>
    <t>EOG091B0KJ6</t>
  </si>
  <si>
    <t>EOG091B0KJJ</t>
  </si>
  <si>
    <t>EOG091B0KJS</t>
  </si>
  <si>
    <t>EOG091B0KJV</t>
  </si>
  <si>
    <t>EOG091B0KLG</t>
  </si>
  <si>
    <t>EOG091B0KM7</t>
  </si>
  <si>
    <t>EOG091B0KMA</t>
  </si>
  <si>
    <t>EOG091B0KNR</t>
  </si>
  <si>
    <t>EOG091B0KO8</t>
  </si>
  <si>
    <t>EOG091B0KP7</t>
  </si>
  <si>
    <t>EOG091B0KPA</t>
  </si>
  <si>
    <t>EOG091B0KPN</t>
  </si>
  <si>
    <t>EOG091B0KPX</t>
  </si>
  <si>
    <t>EOG091B0KQ7</t>
  </si>
  <si>
    <t>EOG091B0KR3</t>
  </si>
  <si>
    <t>EOG091B0KR4</t>
  </si>
  <si>
    <t>EOG091B0KR6</t>
  </si>
  <si>
    <t>EOG091B0KR8</t>
  </si>
  <si>
    <t>EOG091B0KS9</t>
  </si>
  <si>
    <t>EOG091B0KSC</t>
  </si>
  <si>
    <t>EOG091B0KSP</t>
  </si>
  <si>
    <t>EOG091B0KT1</t>
  </si>
  <si>
    <t>EOG091B0KTB</t>
  </si>
  <si>
    <t>EOG091B0KUA</t>
  </si>
  <si>
    <t>EOG091B0KUO</t>
  </si>
  <si>
    <t>EOG091B0KV7</t>
  </si>
  <si>
    <t>EOG091B0KV9</t>
  </si>
  <si>
    <t>EOG091B0KVH</t>
  </si>
  <si>
    <t>EOG091B0KVN</t>
  </si>
  <si>
    <t>EOG091B0KW4</t>
  </si>
  <si>
    <t>EOG091B0KW7</t>
  </si>
  <si>
    <t>EOG091B0KWH</t>
  </si>
  <si>
    <t>EOG091B0KWP</t>
  </si>
  <si>
    <t>EOG091B0KWW</t>
  </si>
  <si>
    <t>EOG091B0KXF</t>
  </si>
  <si>
    <t>EOG091B0KXK</t>
  </si>
  <si>
    <t>EOG091B0KXL</t>
  </si>
  <si>
    <t>EOG091B0KXV</t>
  </si>
  <si>
    <t>EOG091B0KXX</t>
  </si>
  <si>
    <t>EOG091B0KY1</t>
  </si>
  <si>
    <t>EOG091B0KYC</t>
  </si>
  <si>
    <t>EOG091B0KYL</t>
  </si>
  <si>
    <t>EOG091B0KZ6</t>
  </si>
  <si>
    <t>EOG091B0KZL</t>
  </si>
  <si>
    <t>EOG091B0KZO</t>
  </si>
  <si>
    <t>EOG091B0KZX</t>
  </si>
  <si>
    <t>EOG091B0L00</t>
  </si>
  <si>
    <t>EOG091B0L09</t>
  </si>
  <si>
    <t>EOG091B0L0J</t>
  </si>
  <si>
    <t>EOG091B0L0T</t>
  </si>
  <si>
    <t>EOG091B0L0V</t>
  </si>
  <si>
    <t>EOG091B0L11</t>
  </si>
  <si>
    <t>EOG091B0L1D</t>
  </si>
  <si>
    <t>EOG091B0L1H</t>
  </si>
  <si>
    <t>EOG091B0L1J</t>
  </si>
  <si>
    <t>EOG091B0L1M</t>
  </si>
  <si>
    <t>EOG091B0L1O</t>
  </si>
  <si>
    <t>EOG091B0L1S</t>
  </si>
  <si>
    <t>EOG091B0L1V</t>
  </si>
  <si>
    <t>EOG091B0L1W</t>
  </si>
  <si>
    <t>EOG091B0L1Z</t>
  </si>
  <si>
    <t>EOG091B0L24</t>
  </si>
  <si>
    <t>EOG091B0L35</t>
  </si>
  <si>
    <t>EOG091B0L3V</t>
  </si>
  <si>
    <t>EOG091B0L3W</t>
  </si>
  <si>
    <t>EOG091B0L40</t>
  </si>
  <si>
    <t>EOG091B0L43</t>
  </si>
  <si>
    <t>EOG091B0L47</t>
  </si>
  <si>
    <t>EOG091B0L4T</t>
  </si>
  <si>
    <t>EOG091B0L53</t>
  </si>
  <si>
    <t>EOG091B0L6F</t>
  </si>
  <si>
    <t>EOG091B0L6K</t>
  </si>
  <si>
    <t>EOG091B0L7F</t>
  </si>
  <si>
    <t>EOG091B0L7Z</t>
  </si>
  <si>
    <t>EOG091B0L87</t>
  </si>
  <si>
    <t>EOG091B0L8B</t>
  </si>
  <si>
    <t>EOG091B0L8E</t>
  </si>
  <si>
    <t>EOG091B0L8W</t>
  </si>
  <si>
    <t>EOG091B0L9K</t>
  </si>
  <si>
    <t>EOG091B0L9Q</t>
  </si>
  <si>
    <t>EOG091B0LA3</t>
  </si>
  <si>
    <t>EOG091B0LB6</t>
  </si>
  <si>
    <t>EOG091B0LCL</t>
  </si>
  <si>
    <t>EOG091B0LCN</t>
  </si>
  <si>
    <t>EOG091B0LD3</t>
  </si>
  <si>
    <t>EOG091B0LD8</t>
  </si>
  <si>
    <t>EOG091B0LDD</t>
  </si>
  <si>
    <t>EOG091B0LDF</t>
  </si>
  <si>
    <t>EOG091B0LDO</t>
  </si>
  <si>
    <t>EOG091B0LEW</t>
  </si>
  <si>
    <t>EOG091B0LEZ</t>
  </si>
  <si>
    <t>EOG091B0LF8</t>
  </si>
  <si>
    <t>EOG091B0LFD</t>
  </si>
  <si>
    <t>EOG091B0LFR</t>
  </si>
  <si>
    <t>EOG091B0LG1</t>
  </si>
  <si>
    <t>EOG091B0LGH</t>
  </si>
  <si>
    <t>EOG091B0LGT</t>
  </si>
  <si>
    <t>EOG091B0LGZ</t>
  </si>
  <si>
    <t>EOG091B0LH1</t>
  </si>
  <si>
    <t>EOG091B0LH9</t>
  </si>
  <si>
    <t>EOG091B0LHA</t>
  </si>
  <si>
    <t>EOG091B0LHZ</t>
  </si>
  <si>
    <t>EOG091B0LJ0</t>
  </si>
  <si>
    <t>EOG091B0LJ8</t>
  </si>
  <si>
    <t>EOG091B0LJ9</t>
  </si>
  <si>
    <t>EOG091B0LJP</t>
  </si>
  <si>
    <t>EOG091B0LKL</t>
  </si>
  <si>
    <t>EOG091B0LKM</t>
  </si>
  <si>
    <t>EOG091B0LKQ</t>
  </si>
  <si>
    <t>EOG091B0LKR</t>
  </si>
  <si>
    <t>EOG091B0LL9</t>
  </si>
  <si>
    <t>EOG091B0LLB</t>
  </si>
  <si>
    <t>EOG091B0LLS</t>
  </si>
  <si>
    <t>EOG091B0LLT</t>
  </si>
  <si>
    <t>EOG091B0LLU</t>
  </si>
  <si>
    <t>EOG091B0LMP</t>
  </si>
  <si>
    <t>EOG091B0LMW</t>
  </si>
  <si>
    <t>EOG091B0LMX</t>
  </si>
  <si>
    <t>EOG091B0LNJ</t>
  </si>
  <si>
    <t>EOG091B0LNM</t>
  </si>
  <si>
    <t>EOG091B0LO1</t>
  </si>
  <si>
    <t>EOG091B0LOU</t>
  </si>
  <si>
    <t>EOG091B0LPU</t>
  </si>
  <si>
    <t>EOG091B0LQ0</t>
  </si>
  <si>
    <t>EOG091B0LQ7</t>
  </si>
  <si>
    <t>EOG091B0LQD</t>
  </si>
  <si>
    <t>EOG091B0LQJ</t>
  </si>
  <si>
    <t>EOG091B0LQK</t>
  </si>
  <si>
    <t>EOG091B0LQM</t>
  </si>
  <si>
    <t>EOG091B0LQO</t>
  </si>
  <si>
    <t>EOG091B0LQS</t>
  </si>
  <si>
    <t>EOG091B0LQU</t>
  </si>
  <si>
    <t>EOG091B0LS6</t>
  </si>
  <si>
    <t>EOG091B0LS9</t>
  </si>
  <si>
    <t>EOG091B0LSP</t>
  </si>
  <si>
    <t>EOG091B0LSW</t>
  </si>
  <si>
    <t>EOG091B0LTA</t>
  </si>
  <si>
    <t>EOG091B0LTS</t>
  </si>
  <si>
    <t>EOG091B0LTW</t>
  </si>
  <si>
    <t>EOG091B0LTX</t>
  </si>
  <si>
    <t>EOG091B0LUD</t>
  </si>
  <si>
    <t>EOG091B0LV8</t>
  </si>
  <si>
    <t>EOG091B0LWG</t>
  </si>
  <si>
    <t>EOG091B0LWH</t>
  </si>
  <si>
    <t>EOG091B0LWQ</t>
  </si>
  <si>
    <t>EOG091B0LX1</t>
  </si>
  <si>
    <t>EOG091B0LXC</t>
  </si>
  <si>
    <t>EOG091B0LYB</t>
  </si>
  <si>
    <t>EOG091B0LYC</t>
  </si>
  <si>
    <t>EOG091B0LYP</t>
  </si>
  <si>
    <t>EOG091B0LZT</t>
  </si>
  <si>
    <t>EOG091B0M05</t>
  </si>
  <si>
    <t>EOG091B0M0X</t>
  </si>
  <si>
    <t>EOG091B0M2P</t>
  </si>
  <si>
    <t>EOG091B0M2V</t>
  </si>
  <si>
    <t>EOG091B0M34</t>
  </si>
  <si>
    <t>EOG091B0M35</t>
  </si>
  <si>
    <t>EOG091B0M39</t>
  </si>
  <si>
    <t>EOG091B0M3X</t>
  </si>
  <si>
    <t>EOG091B0M47</t>
  </si>
  <si>
    <t>EOG091B0M4J</t>
  </si>
  <si>
    <t>EOG091B0M4K</t>
  </si>
  <si>
    <t>EOG091B0M4Q</t>
  </si>
  <si>
    <t>EOG091B0M51</t>
  </si>
  <si>
    <t>EOG091B0M58</t>
  </si>
  <si>
    <t>EOG091B0M62</t>
  </si>
  <si>
    <t>EOG091B0M6C</t>
  </si>
  <si>
    <t>EOG091B0M71</t>
  </si>
  <si>
    <t>EOG091B0M72</t>
  </si>
  <si>
    <t>EOG091B0M79</t>
  </si>
  <si>
    <t>EOG091B0M7O</t>
  </si>
  <si>
    <t>EOG091B0M7V</t>
  </si>
  <si>
    <t>EOG091B0M8U</t>
  </si>
  <si>
    <t>EOG091B0M93</t>
  </si>
  <si>
    <t>EOG091B0M9X</t>
  </si>
  <si>
    <t>EOG091B0MAA</t>
  </si>
  <si>
    <t>EOG091B0MAQ</t>
  </si>
  <si>
    <t>EOG091B0MAU</t>
  </si>
  <si>
    <t>EOG091B0MAV</t>
  </si>
  <si>
    <t>EOG091B0MB7</t>
  </si>
  <si>
    <t>EOG091B0MBG</t>
  </si>
  <si>
    <t>EOG091B0MBI</t>
  </si>
  <si>
    <t>EOG091B0MBP</t>
  </si>
  <si>
    <t>EOG091B0MBZ</t>
  </si>
  <si>
    <t>EOG091B0MCB</t>
  </si>
  <si>
    <t>EOG091B0MCD</t>
  </si>
  <si>
    <t>EOG091B0MCR</t>
  </si>
  <si>
    <t>EOG091B0MD7</t>
  </si>
  <si>
    <t>EOG091B0MDZ</t>
  </si>
  <si>
    <t>EOG091B0ME8</t>
  </si>
  <si>
    <t>EOG091B0MEH</t>
  </si>
  <si>
    <t>EOG091B0MFG</t>
  </si>
  <si>
    <t>EOG091B0MFX</t>
  </si>
  <si>
    <t>EOG091B0MGD</t>
  </si>
  <si>
    <t>EOG091B0MGM</t>
  </si>
  <si>
    <t>EOG091B0MGO</t>
  </si>
  <si>
    <t>EOG091B0MGY</t>
  </si>
  <si>
    <t>EOG091B0MHL</t>
  </si>
  <si>
    <t>EOG091B0MK7</t>
  </si>
  <si>
    <t>EOG091B0MKL</t>
  </si>
  <si>
    <t>EOG091B0MMM</t>
  </si>
  <si>
    <t>EOG091B0MMP</t>
  </si>
  <si>
    <t>EOG091B0MMQ</t>
  </si>
  <si>
    <t>EOG091B0MMS</t>
  </si>
  <si>
    <t>EOG091B0MMW</t>
  </si>
  <si>
    <t>EOG091B0MMZ</t>
  </si>
  <si>
    <t>EOG091B0MN9</t>
  </si>
  <si>
    <t>EOG091B0MNP</t>
  </si>
  <si>
    <t>EOG091B0MNR</t>
  </si>
  <si>
    <t>EOG091B0MNT</t>
  </si>
  <si>
    <t>EOG091B0MO7</t>
  </si>
  <si>
    <t>EOG091B0MON</t>
  </si>
  <si>
    <t>EOG091B0MPM</t>
  </si>
  <si>
    <t>EOG091B0MQ8</t>
  </si>
  <si>
    <t>EOG091B0MQN</t>
  </si>
  <si>
    <t>EOG091B0MR8</t>
  </si>
  <si>
    <t>EOG091B0MRN</t>
  </si>
  <si>
    <t>EOG091B0MSA</t>
  </si>
  <si>
    <t>EOG091B0MSR</t>
  </si>
  <si>
    <t>EOG091B0MU2</t>
  </si>
  <si>
    <t>EOG091B0MUJ</t>
  </si>
  <si>
    <t>EOG091B0MUN</t>
  </si>
  <si>
    <t>EOG091B0MVH</t>
  </si>
  <si>
    <t>EOG091B0MVL</t>
  </si>
  <si>
    <t>EOG091B0MWF</t>
  </si>
  <si>
    <t>EOG091B0MWN</t>
  </si>
  <si>
    <t>EOG091B0MXU</t>
  </si>
  <si>
    <t>EOG091B0MXV</t>
  </si>
  <si>
    <t>EOG091B0MYN</t>
  </si>
  <si>
    <t>EOG091B0MYW</t>
  </si>
  <si>
    <t>EOG091B0MZW</t>
  </si>
  <si>
    <t>EOG091B0N0G</t>
  </si>
  <si>
    <t>EOG091B0N0Q</t>
  </si>
  <si>
    <t>EOG091B0N11</t>
  </si>
  <si>
    <t>EOG091B0N16</t>
  </si>
  <si>
    <t>EOG091B0N19</t>
  </si>
  <si>
    <t>EOG091B0N25</t>
  </si>
  <si>
    <t>EOG091B0N2V</t>
  </si>
  <si>
    <t>EOG091B0N39</t>
  </si>
  <si>
    <t>EOG091B0N3T</t>
  </si>
  <si>
    <t>EOG091B0N3W</t>
  </si>
  <si>
    <t>EOG091B0N46</t>
  </si>
  <si>
    <t>EOG091B0N4L</t>
  </si>
  <si>
    <t>EOG091B0N4U</t>
  </si>
  <si>
    <t>EOG091B0N57</t>
  </si>
  <si>
    <t>EOG091B0N5I</t>
  </si>
  <si>
    <t>EOG091B0N5V</t>
  </si>
  <si>
    <t>EOG091B0N6C</t>
  </si>
  <si>
    <t>EOG091B0N6I</t>
  </si>
  <si>
    <t>EOG091B0N76</t>
  </si>
  <si>
    <t>EOG091B0N8R</t>
  </si>
  <si>
    <t>EOG091B0N9E</t>
  </si>
  <si>
    <t>EOG091B0NA0</t>
  </si>
  <si>
    <t>EOG091B0NA3</t>
  </si>
  <si>
    <t>EOG091B0NAF</t>
  </si>
  <si>
    <t>EOG091B0NAM</t>
  </si>
  <si>
    <t>EOG091B0NAS</t>
  </si>
  <si>
    <t>EOG091B0NBM</t>
  </si>
  <si>
    <t>EOG091B0NCC</t>
  </si>
  <si>
    <t>EOG091B0NCI</t>
  </si>
  <si>
    <t>EOG091B0NCX</t>
  </si>
  <si>
    <t>EOG091B0ND9</t>
  </si>
  <si>
    <t>EOG091B0NDG</t>
  </si>
  <si>
    <t>EOG091B0NDI</t>
  </si>
  <si>
    <t>EOG091B0NDM</t>
  </si>
  <si>
    <t>EOG091B0NDT</t>
  </si>
  <si>
    <t>EOG091B0NEK</t>
  </si>
  <si>
    <t>EOG091B0NF5</t>
  </si>
  <si>
    <t>EOG091B0NFB</t>
  </si>
  <si>
    <t>EOG091B0NFI</t>
  </si>
  <si>
    <t>EOG091B0NFQ</t>
  </si>
  <si>
    <t>EOG091B0NFY</t>
  </si>
  <si>
    <t>EOG091B0NHQ</t>
  </si>
  <si>
    <t>EOG091B0NIT</t>
  </si>
  <si>
    <t>EOG091B0NIV</t>
  </si>
  <si>
    <t>EOG091B0NJF</t>
  </si>
  <si>
    <t>EOG091B0NJR</t>
  </si>
  <si>
    <t>EOG091B0NL3</t>
  </si>
  <si>
    <t>EOG091B0NLA</t>
  </si>
  <si>
    <t>EOG091B0NND</t>
  </si>
  <si>
    <t>EOG091B0NNF</t>
  </si>
  <si>
    <t>EOG091B0NON</t>
  </si>
  <si>
    <t>EOG091B0NOS</t>
  </si>
  <si>
    <t>EOG091B0NR9</t>
  </si>
  <si>
    <t>EOG091B0NS1</t>
  </si>
  <si>
    <t>EOG091B0NSN</t>
  </si>
  <si>
    <t>EOG091B0NSP</t>
  </si>
  <si>
    <t>EOG091B0NT5</t>
  </si>
  <si>
    <t>EOG091B0NTB</t>
  </si>
  <si>
    <t>EOG091B0NTI</t>
  </si>
  <si>
    <t>EOG091B0NTL</t>
  </si>
  <si>
    <t>EOG091B0NTU</t>
  </si>
  <si>
    <t>EOG091B0NU6</t>
  </si>
  <si>
    <t>EOG091B0NVB</t>
  </si>
  <si>
    <t>EOG091B0NVC</t>
  </si>
  <si>
    <t>EOG091B0NVR</t>
  </si>
  <si>
    <t>EOG091B0NWE</t>
  </si>
  <si>
    <t>EOG091B0NWQ</t>
  </si>
  <si>
    <t>EOG091B0NX5</t>
  </si>
  <si>
    <t>EOG091B0NXF</t>
  </si>
  <si>
    <t>EOG091B0NXR</t>
  </si>
  <si>
    <t>EOG091B0NXU</t>
  </si>
  <si>
    <t>EOG091B0NYH</t>
  </si>
  <si>
    <t>EOG091B0NZ2</t>
  </si>
  <si>
    <t>EOG091B0NZU</t>
  </si>
  <si>
    <t>EOG091B0O0G</t>
  </si>
  <si>
    <t>EOG091B0O0Q</t>
  </si>
  <si>
    <t>EOG091B0O2E</t>
  </si>
  <si>
    <t>EOG091B0O32</t>
  </si>
  <si>
    <t>EOG091B0O4G</t>
  </si>
  <si>
    <t>EOG091B0O4N</t>
  </si>
  <si>
    <t>EOG091B0O52</t>
  </si>
  <si>
    <t>EOG091B0O5S</t>
  </si>
  <si>
    <t>EOG091B0O6J</t>
  </si>
  <si>
    <t>EOG091B0O6M</t>
  </si>
  <si>
    <t>EOG091B0O7N</t>
  </si>
  <si>
    <t>EOG091B0O7Z</t>
  </si>
  <si>
    <t>EOG091B0O8Z</t>
  </si>
  <si>
    <t>EOG091B0OB9</t>
  </si>
  <si>
    <t>EOG091B0OBL</t>
  </si>
  <si>
    <t>EOG091B0OCH</t>
  </si>
  <si>
    <t>EOG091B0OD4</t>
  </si>
  <si>
    <t>EOG091B0OE5</t>
  </si>
  <si>
    <t>EOG091B0OEB</t>
  </si>
  <si>
    <t>EOG091B0OG9</t>
  </si>
  <si>
    <t>EOG091B0OGK</t>
  </si>
  <si>
    <t>EOG091B0OGU</t>
  </si>
  <si>
    <t>EOG091B0OH6</t>
  </si>
  <si>
    <t>EOG091B0OHI</t>
  </si>
  <si>
    <t>EOG091B0OHJ</t>
  </si>
  <si>
    <t>EOG091B0OIG</t>
  </si>
  <si>
    <t>EOG091B0OJG</t>
  </si>
  <si>
    <t>EOG091B0OKI</t>
  </si>
  <si>
    <t>EOG091B0OLE</t>
  </si>
  <si>
    <t>EOG091B0OLN</t>
  </si>
  <si>
    <t>EOG091B0OMO</t>
  </si>
  <si>
    <t>EOG091B0ON4</t>
  </si>
  <si>
    <t>EOG091B0ON5</t>
  </si>
  <si>
    <t>EOG091B0ONE</t>
  </si>
  <si>
    <t>EOG091B0OOJ</t>
  </si>
  <si>
    <t>EOG091B0OOR</t>
  </si>
  <si>
    <t>EOG091B0OOX</t>
  </si>
  <si>
    <t>EOG091B0OP7</t>
  </si>
  <si>
    <t>EOG091B0OPF</t>
  </si>
  <si>
    <t>EOG091B0OUZ</t>
  </si>
  <si>
    <t>EOG091B0OV1</t>
  </si>
  <si>
    <t>EOG091B0OW3</t>
  </si>
  <si>
    <t>EOG091B0OYK</t>
  </si>
  <si>
    <t>EOG091B0OZ3</t>
  </si>
  <si>
    <t>EOG091B0P1G</t>
  </si>
  <si>
    <t>EOG091B0P1O</t>
  </si>
  <si>
    <t>EOG091B0P25</t>
  </si>
  <si>
    <t>EOG091B0P2P</t>
  </si>
  <si>
    <t>EOG091B0P37</t>
  </si>
  <si>
    <t>EOG091B0P4U</t>
  </si>
  <si>
    <t>EOG091B0P5Q</t>
  </si>
  <si>
    <t>EOG091B0P76</t>
  </si>
  <si>
    <t>EOG091B0P82</t>
  </si>
  <si>
    <t>EOG091B0PAE</t>
  </si>
  <si>
    <t>EOG091B0PD7</t>
  </si>
  <si>
    <t>EOG091B0PGQ</t>
  </si>
  <si>
    <t>EOG091B0PH1</t>
  </si>
  <si>
    <t>EOG091B0PH7</t>
  </si>
  <si>
    <t>EOG091B0PHZ</t>
  </si>
  <si>
    <t>EOG091B0PJB</t>
  </si>
  <si>
    <t>EOG091B0PJC</t>
  </si>
  <si>
    <t>EOG091B0PO9</t>
  </si>
  <si>
    <t>EOG091B0PPS</t>
  </si>
  <si>
    <t>EOG091B0PPY</t>
  </si>
  <si>
    <t>EOG091B0PQF</t>
  </si>
  <si>
    <t>EOG091B0PTV</t>
  </si>
  <si>
    <t>EOG091B0PYF</t>
  </si>
  <si>
    <t>EOG091B0PZB</t>
  </si>
  <si>
    <t>EOG091B0Q0H</t>
  </si>
  <si>
    <t>EOG091B0Q6A</t>
  </si>
  <si>
    <t>EOG091B0QRZ</t>
  </si>
  <si>
    <t>EOG091B0QXL</t>
  </si>
  <si>
    <t>EOG091B0R0B</t>
  </si>
  <si>
    <t>EOG091B0R3C</t>
  </si>
  <si>
    <t>EOG091B0RB8</t>
  </si>
  <si>
    <t>Canonical mitochondrial sequence features were downloaded from accession NC_001566 for Amel4.5</t>
  </si>
  <si>
    <t>Amel4.5</t>
  </si>
  <si>
    <t>Amel_HAv3 (MITOS)</t>
  </si>
  <si>
    <t>Amel_HAv3 (BLAST)</t>
  </si>
  <si>
    <t>Final coordinates</t>
  </si>
  <si>
    <t>Name (NCBI)</t>
  </si>
  <si>
    <t>Stop</t>
  </si>
  <si>
    <t xml:space="preserve">Length </t>
  </si>
  <si>
    <t>Name</t>
  </si>
  <si>
    <t>Diff length</t>
  </si>
  <si>
    <t>% identity</t>
  </si>
  <si>
    <t>alignment length</t>
  </si>
  <si>
    <t>mismatches</t>
  </si>
  <si>
    <t>gap opens</t>
  </si>
  <si>
    <t>q. start</t>
  </si>
  <si>
    <t>q. end</t>
  </si>
  <si>
    <t>s. start</t>
  </si>
  <si>
    <t>s. end</t>
  </si>
  <si>
    <t>evalue</t>
  </si>
  <si>
    <t>bit score</t>
  </si>
  <si>
    <t>LENGTH</t>
  </si>
  <si>
    <t>Tool used for coordinates</t>
  </si>
  <si>
    <t>tRNA_Glu</t>
  </si>
  <si>
    <t>+</t>
  </si>
  <si>
    <t>trnE(gaa)</t>
  </si>
  <si>
    <t>BLAST</t>
  </si>
  <si>
    <t>tRNA_Ser</t>
  </si>
  <si>
    <t>trnS1(aga)</t>
  </si>
  <si>
    <t>tRNA_Met</t>
  </si>
  <si>
    <t>trnM(atg)</t>
  </si>
  <si>
    <t>tRNA_Gln</t>
  </si>
  <si>
    <t>trnQ(caa)</t>
  </si>
  <si>
    <t>tRNA_Ala</t>
  </si>
  <si>
    <t>trnA(gca)</t>
  </si>
  <si>
    <t>MITOS</t>
  </si>
  <si>
    <t>tRNA_Ile</t>
  </si>
  <si>
    <t>trnI(atc)</t>
  </si>
  <si>
    <t>ND2</t>
  </si>
  <si>
    <t>nad2-0</t>
  </si>
  <si>
    <t>tRNA_Cys</t>
  </si>
  <si>
    <t>trnC(tgc)</t>
  </si>
  <si>
    <t>tRNA_Tyr</t>
  </si>
  <si>
    <t>trnY(tac)</t>
  </si>
  <si>
    <t>tRNA_Trp</t>
  </si>
  <si>
    <t>trnW(tga)</t>
  </si>
  <si>
    <t>COX1</t>
  </si>
  <si>
    <t>cox1</t>
  </si>
  <si>
    <t>tRNA_Leu</t>
  </si>
  <si>
    <t>trnL2(tta)</t>
  </si>
  <si>
    <t>COX2</t>
  </si>
  <si>
    <t>cox2</t>
  </si>
  <si>
    <t>tRNA_Asp</t>
  </si>
  <si>
    <t>trnD(gac)</t>
  </si>
  <si>
    <t>tRNA_Lys</t>
  </si>
  <si>
    <t>trnK(aaa)</t>
  </si>
  <si>
    <t>ATP8</t>
  </si>
  <si>
    <t>atp8</t>
  </si>
  <si>
    <t>ATP6</t>
  </si>
  <si>
    <t>atp6</t>
  </si>
  <si>
    <t>COX3</t>
  </si>
  <si>
    <t>cox3</t>
  </si>
  <si>
    <t>tRNA_Gly</t>
  </si>
  <si>
    <t>trnG(gga)</t>
  </si>
  <si>
    <t>ND3</t>
  </si>
  <si>
    <t>nad3</t>
  </si>
  <si>
    <t>tRNA_Arg</t>
  </si>
  <si>
    <t>trnR(cga)</t>
  </si>
  <si>
    <t>tRNA_Asn</t>
  </si>
  <si>
    <t>trnN(aac)</t>
  </si>
  <si>
    <t>tRNA_Phe</t>
  </si>
  <si>
    <t>trnF(ttc)</t>
  </si>
  <si>
    <t>ND5</t>
  </si>
  <si>
    <t>nad5-1</t>
  </si>
  <si>
    <t>tRNA_His</t>
  </si>
  <si>
    <t>trnH(cac)</t>
  </si>
  <si>
    <t>ND4</t>
  </si>
  <si>
    <t>nad4</t>
  </si>
  <si>
    <t>ND4L</t>
  </si>
  <si>
    <t>nad4l</t>
  </si>
  <si>
    <t>tRNA_Thr</t>
  </si>
  <si>
    <t>trnT(aca)</t>
  </si>
  <si>
    <t>tRNA_Pro</t>
  </si>
  <si>
    <t>trnP(cca)</t>
  </si>
  <si>
    <t>ND6</t>
  </si>
  <si>
    <t>nad6</t>
  </si>
  <si>
    <t>CYTB</t>
  </si>
  <si>
    <t>cob</t>
  </si>
  <si>
    <t>trnS2(tca)</t>
  </si>
  <si>
    <t>ND1</t>
  </si>
  <si>
    <t>nad1</t>
  </si>
  <si>
    <t>trnL1(cta)</t>
  </si>
  <si>
    <t>l_rRNA</t>
  </si>
  <si>
    <t>rrnL</t>
  </si>
  <si>
    <t>tRNA_Val</t>
  </si>
  <si>
    <t>trnV(gta)</t>
  </si>
  <si>
    <t>s_rRNA</t>
  </si>
  <si>
    <t>rrnS</t>
  </si>
  <si>
    <t>AT_rich_region</t>
  </si>
  <si>
    <t>N/A</t>
  </si>
  <si>
    <t>MAFFT</t>
  </si>
  <si>
    <t>Structural variants</t>
  </si>
  <si>
    <t>16bp_deletion</t>
  </si>
  <si>
    <t>190bp_insertion</t>
  </si>
  <si>
    <t>39bp_deletion</t>
  </si>
  <si>
    <t>Repeat class</t>
  </si>
  <si>
    <t>Hybrid assembly</t>
  </si>
  <si>
    <t>x times enrichment (HA / Amel4.5)</t>
  </si>
  <si>
    <t>Size (Mbp)</t>
  </si>
  <si>
    <t>Count (n)</t>
  </si>
  <si>
    <t>Density (Prop of genome;%)</t>
  </si>
  <si>
    <t>Frequency (n/Mbp)</t>
  </si>
  <si>
    <t>Mean length (bp)</t>
  </si>
  <si>
    <t>By size (%/%)</t>
  </si>
  <si>
    <t>By count (n/Mbp / n/Mbp)</t>
  </si>
  <si>
    <t>By mean length (bp / bp)</t>
  </si>
  <si>
    <t>Simple repeats + low complexity</t>
  </si>
  <si>
    <t>DNA transposons</t>
  </si>
  <si>
    <t>DNA/TcMar</t>
  </si>
  <si>
    <t>DNA/CMC</t>
  </si>
  <si>
    <t>DNA/hAT</t>
  </si>
  <si>
    <t>DNA</t>
  </si>
  <si>
    <t>DNA/Maverick</t>
  </si>
  <si>
    <t>DNA/Zisupton</t>
  </si>
  <si>
    <t>DNA/Kolobok</t>
  </si>
  <si>
    <t>DNA/MULE</t>
  </si>
  <si>
    <t>DNA/PIF</t>
  </si>
  <si>
    <t>DNA/Crypton</t>
  </si>
  <si>
    <t>DNA/Ginger</t>
  </si>
  <si>
    <t>DNA/P</t>
  </si>
  <si>
    <t>DNA/PiggyBac</t>
  </si>
  <si>
    <t>DNA/Sola</t>
  </si>
  <si>
    <t>DNA/Merlin</t>
  </si>
  <si>
    <t>DNA/IS3EU</t>
  </si>
  <si>
    <t>DNA/Dada</t>
  </si>
  <si>
    <t>DNA/Academ</t>
  </si>
  <si>
    <t>DNA/Zator</t>
  </si>
  <si>
    <t>AluI</t>
  </si>
  <si>
    <t>AvaI</t>
  </si>
  <si>
    <t>SINE</t>
  </si>
  <si>
    <t>SINE/tRNA</t>
  </si>
  <si>
    <t>SINE/ID</t>
  </si>
  <si>
    <t>SINE/B4</t>
  </si>
  <si>
    <t>SINE/Alu</t>
  </si>
  <si>
    <t>SINE/7SL</t>
  </si>
  <si>
    <t>SINE/I</t>
  </si>
  <si>
    <t>SINE/MIR</t>
  </si>
  <si>
    <t>LINE</t>
  </si>
  <si>
    <t>LINE/L2</t>
  </si>
  <si>
    <t>LINE/L1</t>
  </si>
  <si>
    <t>LINE/Penelope</t>
  </si>
  <si>
    <t>LINE/R2</t>
  </si>
  <si>
    <t>LINE/CR1</t>
  </si>
  <si>
    <t>LINE/I</t>
  </si>
  <si>
    <t>LINE/R1</t>
  </si>
  <si>
    <t>LINE/RTE</t>
  </si>
  <si>
    <t>LINE/Rex</t>
  </si>
  <si>
    <t>LINE/CRE</t>
  </si>
  <si>
    <t>LINE/Dong</t>
  </si>
  <si>
    <t>LINE/Proto2</t>
  </si>
  <si>
    <t>LTR</t>
  </si>
  <si>
    <t>LTR/Gypsy</t>
  </si>
  <si>
    <t>LTR/ERV1</t>
  </si>
  <si>
    <t>LTR/Copia</t>
  </si>
  <si>
    <t>LTR/Pao</t>
  </si>
  <si>
    <t>LTR/ERVK</t>
  </si>
  <si>
    <t>LTR/Ngaro</t>
  </si>
  <si>
    <t>LTR/DIRS</t>
  </si>
  <si>
    <t>LTR/ERVL</t>
  </si>
  <si>
    <t>LTR/ERV4</t>
  </si>
  <si>
    <t>LTR/Bhikhari</t>
  </si>
  <si>
    <t>Unknown</t>
  </si>
  <si>
    <t>RC/Helitron</t>
  </si>
  <si>
    <t>RNA</t>
  </si>
  <si>
    <t>rRNA</t>
  </si>
  <si>
    <t>tRNA</t>
  </si>
  <si>
    <t>snRNA</t>
  </si>
  <si>
    <t>Satellite</t>
  </si>
  <si>
    <t>Satellite/acro</t>
  </si>
  <si>
    <t>Satellite/macro</t>
  </si>
  <si>
    <t>Other/DNA_virus</t>
  </si>
  <si>
    <t>Retroposon</t>
  </si>
  <si>
    <t>Retroposon/SVA</t>
  </si>
  <si>
    <t>1. Amel_HAv3 AluI repeats</t>
  </si>
  <si>
    <t>2. Amel_HAv3 AvaI repeats (original)</t>
  </si>
  <si>
    <t>3. Amel_HAv3 AvaI repeats (parsed)</t>
  </si>
  <si>
    <t>4. Amel4.5 AluI repeats</t>
  </si>
  <si>
    <t>5. Amel AvaI repeats (original)</t>
  </si>
  <si>
    <t>6. Amel AvaI repeats (parsed)</t>
  </si>
  <si>
    <t>% div.</t>
  </si>
  <si>
    <t>% del.</t>
  </si>
  <si>
    <t>% ins.</t>
  </si>
  <si>
    <t>Query sequence</t>
  </si>
  <si>
    <t>Begin (query)</t>
  </si>
  <si>
    <t>End (query)</t>
  </si>
  <si>
    <t>(Left)</t>
  </si>
  <si>
    <t>Strand (C=complement)</t>
  </si>
  <si>
    <t>Repeat (subject)</t>
  </si>
  <si>
    <t>(left) Begin (subject)</t>
  </si>
  <si>
    <t>End (Subject)</t>
  </si>
  <si>
    <t>Begin (left)</t>
  </si>
  <si>
    <t>(886726)</t>
  </si>
  <si>
    <t>C</t>
  </si>
  <si>
    <t>Alu_bee</t>
  </si>
  <si>
    <t>(60)</t>
  </si>
  <si>
    <t>(530317)</t>
  </si>
  <si>
    <t>Ava_bee</t>
  </si>
  <si>
    <t>(321)</t>
  </si>
  <si>
    <t>(14548642)</t>
  </si>
  <si>
    <t>(290)</t>
  </si>
  <si>
    <t>(11874)</t>
  </si>
  <si>
    <t>(76)</t>
  </si>
  <si>
    <t>(530285)</t>
  </si>
  <si>
    <t>(506)</t>
  </si>
  <si>
    <t>(18144)</t>
  </si>
  <si>
    <t>(0)</t>
  </si>
  <si>
    <t>(555207)</t>
  </si>
  <si>
    <t>(201)</t>
  </si>
  <si>
    <t>(11712)</t>
  </si>
  <si>
    <t>(92)</t>
  </si>
  <si>
    <t>(17598)</t>
  </si>
  <si>
    <t>(11023172)</t>
  </si>
  <si>
    <t>(358)</t>
  </si>
  <si>
    <t>(686732)</t>
  </si>
  <si>
    <t>(50)</t>
  </si>
  <si>
    <t>(18066)</t>
  </si>
  <si>
    <t>(55)</t>
  </si>
  <si>
    <t>(17052)</t>
  </si>
  <si>
    <t>(5686935)</t>
  </si>
  <si>
    <t>(83)</t>
  </si>
  <si>
    <t>(18849)</t>
  </si>
  <si>
    <t>(2)</t>
  </si>
  <si>
    <t>(17914)</t>
  </si>
  <si>
    <t>(46)</t>
  </si>
  <si>
    <t>(16507)</t>
  </si>
  <si>
    <t>(292655492)</t>
  </si>
  <si>
    <t>(20)</t>
  </si>
  <si>
    <t>(3545868)</t>
  </si>
  <si>
    <t>(49)</t>
  </si>
  <si>
    <t>(17747)</t>
  </si>
  <si>
    <t>(9)</t>
  </si>
  <si>
    <t>(15962)</t>
  </si>
  <si>
    <t>(292643682)</t>
  </si>
  <si>
    <t>(336)</t>
  </si>
  <si>
    <t>(1150)</t>
  </si>
  <si>
    <t>(87)</t>
  </si>
  <si>
    <t>(15418)</t>
  </si>
  <si>
    <t>(292643116)</t>
  </si>
  <si>
    <t>(995)</t>
  </si>
  <si>
    <t>(1)</t>
  </si>
  <si>
    <t>(17520)</t>
  </si>
  <si>
    <t>(15115)</t>
  </si>
  <si>
    <t>(232)</t>
  </si>
  <si>
    <t>(292643046)</t>
  </si>
  <si>
    <t>(479)</t>
  </si>
  <si>
    <t>(3025421)</t>
  </si>
  <si>
    <t>(17368)</t>
  </si>
  <si>
    <t>(3579510)</t>
  </si>
  <si>
    <t>(78)</t>
  </si>
  <si>
    <t>(290609227)</t>
  </si>
  <si>
    <t>(3024961)</t>
  </si>
  <si>
    <t>(94)</t>
  </si>
  <si>
    <t>(17201)</t>
  </si>
  <si>
    <t>(3530917)</t>
  </si>
  <si>
    <t>(5)</t>
  </si>
  <si>
    <t>(289987638)</t>
  </si>
  <si>
    <t>(74)</t>
  </si>
  <si>
    <t>(3024780)</t>
  </si>
  <si>
    <t>(5146650)</t>
  </si>
  <si>
    <t>(289985332)</t>
  </si>
  <si>
    <t>(3024633)</t>
  </si>
  <si>
    <t>(16974)</t>
  </si>
  <si>
    <t>(5145504)</t>
  </si>
  <si>
    <t>(369)</t>
  </si>
  <si>
    <t>(289982997)</t>
  </si>
  <si>
    <t>(376)</t>
  </si>
  <si>
    <t>(3024173)</t>
  </si>
  <si>
    <t>(16822)</t>
  </si>
  <si>
    <t>(3527644)</t>
  </si>
  <si>
    <t>(47)</t>
  </si>
  <si>
    <t>(289981081)</t>
  </si>
  <si>
    <t>(3023997)</t>
  </si>
  <si>
    <t>(16655)</t>
  </si>
  <si>
    <t>(9676992)</t>
  </si>
  <si>
    <t>(360)</t>
  </si>
  <si>
    <t>(289977755)</t>
  </si>
  <si>
    <t>(217)</t>
  </si>
  <si>
    <t>(3023822)</t>
  </si>
  <si>
    <t>(9676472)</t>
  </si>
  <si>
    <t>(289977665)</t>
  </si>
  <si>
    <t>(3023646)</t>
  </si>
  <si>
    <t>(16429)</t>
  </si>
  <si>
    <t>(9675948)</t>
  </si>
  <si>
    <t>(289969798)</t>
  </si>
  <si>
    <t>(129)</t>
  </si>
  <si>
    <t>(3023470)</t>
  </si>
  <si>
    <t>(16276)</t>
  </si>
  <si>
    <t>(9675418)</t>
  </si>
  <si>
    <t>(289962542)</t>
  </si>
  <si>
    <t>(3023289)</t>
  </si>
  <si>
    <t>(16110)</t>
  </si>
  <si>
    <t>(9674883)</t>
  </si>
  <si>
    <t>(288913167)</t>
  </si>
  <si>
    <t>(333)</t>
  </si>
  <si>
    <t>(3023113)</t>
  </si>
  <si>
    <t>(9674353)</t>
  </si>
  <si>
    <t>(288892303)</t>
  </si>
  <si>
    <t>(241)</t>
  </si>
  <si>
    <t>(3022937)</t>
  </si>
  <si>
    <t>(15886)</t>
  </si>
  <si>
    <t>(9673819)</t>
  </si>
  <si>
    <t>(288884405)</t>
  </si>
  <si>
    <t>(218)</t>
  </si>
  <si>
    <t>(3022761)</t>
  </si>
  <si>
    <t>(15733)</t>
  </si>
  <si>
    <t>(9673281)</t>
  </si>
  <si>
    <t>(287436464)</t>
  </si>
  <si>
    <t>(3022580)</t>
  </si>
  <si>
    <t>(9672741)</t>
  </si>
  <si>
    <t>(284609282)</t>
  </si>
  <si>
    <t>(3022399)</t>
  </si>
  <si>
    <t>(15340)</t>
  </si>
  <si>
    <t>(9672203)</t>
  </si>
  <si>
    <t>(284597142)</t>
  </si>
  <si>
    <t>(306)</t>
  </si>
  <si>
    <t>(3022224)</t>
  </si>
  <si>
    <t>(15191)</t>
  </si>
  <si>
    <t>(9671664)</t>
  </si>
  <si>
    <t>(279428474)</t>
  </si>
  <si>
    <t>(320)</t>
  </si>
  <si>
    <t>(3022048)</t>
  </si>
  <si>
    <t>(15114)</t>
  </si>
  <si>
    <t>(100)</t>
  </si>
  <si>
    <t>(9671124)</t>
  </si>
  <si>
    <t>(279160893)</t>
  </si>
  <si>
    <t>(3021872)</t>
  </si>
  <si>
    <t>(9670584)</t>
  </si>
  <si>
    <t>(278656641)</t>
  </si>
  <si>
    <t>(3021696)</t>
  </si>
  <si>
    <t>(9670044)</t>
  </si>
  <si>
    <t>(278655507)</t>
  </si>
  <si>
    <t>(3021572)</t>
  </si>
  <si>
    <t>(9669507)</t>
  </si>
  <si>
    <t>(277381291)</t>
  </si>
  <si>
    <t>(171)</t>
  </si>
  <si>
    <t>(3020736)</t>
  </si>
  <si>
    <t>(3530835)</t>
  </si>
  <si>
    <t>(9668967)</t>
  </si>
  <si>
    <t>(276609532)</t>
  </si>
  <si>
    <t>(7)</t>
  </si>
  <si>
    <t>(3020560)</t>
  </si>
  <si>
    <t>(9668427)</t>
  </si>
  <si>
    <t>(276608750)</t>
  </si>
  <si>
    <t>(13)</t>
  </si>
  <si>
    <t>(2269782)</t>
  </si>
  <si>
    <t>(28)</t>
  </si>
  <si>
    <t>(5145591)</t>
  </si>
  <si>
    <t>(9667887)</t>
  </si>
  <si>
    <t>(276608222)</t>
  </si>
  <si>
    <t>(7817)</t>
  </si>
  <si>
    <t>(9667347)</t>
  </si>
  <si>
    <t>(275158775)</t>
  </si>
  <si>
    <t>(329)</t>
  </si>
  <si>
    <t>(7719)</t>
  </si>
  <si>
    <t>(9666807)</t>
  </si>
  <si>
    <t>(275147972)</t>
  </si>
  <si>
    <t>(13448)</t>
  </si>
  <si>
    <t>(3527636)</t>
  </si>
  <si>
    <t>(452)</t>
  </si>
  <si>
    <t>(9666287)</t>
  </si>
  <si>
    <t>(275147236)</t>
  </si>
  <si>
    <t>(13356)</t>
  </si>
  <si>
    <t>(9525182)</t>
  </si>
  <si>
    <t>(275146480)</t>
  </si>
  <si>
    <t>(139)</t>
  </si>
  <si>
    <t>(1600215)</t>
  </si>
  <si>
    <t>(9676749)</t>
  </si>
  <si>
    <t>(89)</t>
  </si>
  <si>
    <t>(9524177)</t>
  </si>
  <si>
    <t>(272935368)</t>
  </si>
  <si>
    <t>(1600089)</t>
  </si>
  <si>
    <t>(61)</t>
  </si>
  <si>
    <t>(9676600)</t>
  </si>
  <si>
    <t>(9523681)</t>
  </si>
  <si>
    <t>(272425475)</t>
  </si>
  <si>
    <t>(1600053)</t>
  </si>
  <si>
    <t>(88)</t>
  </si>
  <si>
    <t>(9523180)</t>
  </si>
  <si>
    <t>(268448728)</t>
  </si>
  <si>
    <t>(6436)</t>
  </si>
  <si>
    <t>(9676222)</t>
  </si>
  <si>
    <t>(9522643)</t>
  </si>
  <si>
    <t>(268448584)</t>
  </si>
  <si>
    <t>(6340)</t>
  </si>
  <si>
    <t>(9676079)</t>
  </si>
  <si>
    <t>(9522107)</t>
  </si>
  <si>
    <t>(268448455)</t>
  </si>
  <si>
    <t>(417)</t>
  </si>
  <si>
    <t>(11647)</t>
  </si>
  <si>
    <t>(9521613)</t>
  </si>
  <si>
    <t>(260948317)</t>
  </si>
  <si>
    <t>(2091421)</t>
  </si>
  <si>
    <t>(9675712)</t>
  </si>
  <si>
    <t>(58)</t>
  </si>
  <si>
    <t>(9521373)</t>
  </si>
  <si>
    <t>(318)</t>
  </si>
  <si>
    <t>(228857498)</t>
  </si>
  <si>
    <t>(148)</t>
  </si>
  <si>
    <t>(2091364)</t>
  </si>
  <si>
    <t>(128)</t>
  </si>
  <si>
    <t>(9675552)</t>
  </si>
  <si>
    <t>(9520830)</t>
  </si>
  <si>
    <t>(208728716)</t>
  </si>
  <si>
    <t>(453)</t>
  </si>
  <si>
    <t>(10684117)</t>
  </si>
  <si>
    <t>(10)</t>
  </si>
  <si>
    <t>(9520286)</t>
  </si>
  <si>
    <t>(150966089)</t>
  </si>
  <si>
    <t>(10683941)</t>
  </si>
  <si>
    <t>(9675165)</t>
  </si>
  <si>
    <t>(9519742)</t>
  </si>
  <si>
    <t>(129501672)</t>
  </si>
  <si>
    <t>(10683765)</t>
  </si>
  <si>
    <t>(9675016)</t>
  </si>
  <si>
    <t>(41)</t>
  </si>
  <si>
    <t>(9519199)</t>
  </si>
  <si>
    <t>(116362112)</t>
  </si>
  <si>
    <t>(10683589)</t>
  </si>
  <si>
    <t>(9518655)</t>
  </si>
  <si>
    <t>(10683413)</t>
  </si>
  <si>
    <t>(9674630)</t>
  </si>
  <si>
    <t>(9518111)</t>
  </si>
  <si>
    <t>(10683237)</t>
  </si>
  <si>
    <t>(9674485)</t>
  </si>
  <si>
    <t>(9517570)</t>
  </si>
  <si>
    <t>(10683061)</t>
  </si>
  <si>
    <t>(9517067)</t>
  </si>
  <si>
    <t>(10682885)</t>
  </si>
  <si>
    <t>(9674226)</t>
  </si>
  <si>
    <t>(9504387)</t>
  </si>
  <si>
    <t>(339)</t>
  </si>
  <si>
    <t>(10682709)</t>
  </si>
  <si>
    <t>(9674103)</t>
  </si>
  <si>
    <t>(9469671)</t>
  </si>
  <si>
    <t>(10682533)</t>
  </si>
  <si>
    <t>(9673953)</t>
  </si>
  <si>
    <t>(9469433)</t>
  </si>
  <si>
    <t>(10682357)</t>
  </si>
  <si>
    <t>(9469020)</t>
  </si>
  <si>
    <t>(10682181)</t>
  </si>
  <si>
    <t>(9673565)</t>
  </si>
  <si>
    <t>(9456971)</t>
  </si>
  <si>
    <t>(10682005)</t>
  </si>
  <si>
    <t>(9673416)</t>
  </si>
  <si>
    <t>(731252)</t>
  </si>
  <si>
    <t>(10681829)</t>
  </si>
  <si>
    <t>(3538961)</t>
  </si>
  <si>
    <t>(54)</t>
  </si>
  <si>
    <t>(10681653)</t>
  </si>
  <si>
    <t>(9673026)</t>
  </si>
  <si>
    <t>(3538411)</t>
  </si>
  <si>
    <t>(10681477)</t>
  </si>
  <si>
    <t>(9672876)</t>
  </si>
  <si>
    <t>(3537862)</t>
  </si>
  <si>
    <t>(10681301)</t>
  </si>
  <si>
    <t>(3537318)</t>
  </si>
  <si>
    <t>(10681125)</t>
  </si>
  <si>
    <t>(9672487)</t>
  </si>
  <si>
    <t>(3536773)</t>
  </si>
  <si>
    <t>(10680949)</t>
  </si>
  <si>
    <t>(9672338)</t>
  </si>
  <si>
    <t>(3536227)</t>
  </si>
  <si>
    <t>(10680773)</t>
  </si>
  <si>
    <t>(3535679)</t>
  </si>
  <si>
    <t>(10680597)</t>
  </si>
  <si>
    <t>(9671949)</t>
  </si>
  <si>
    <t>(3535136)</t>
  </si>
  <si>
    <t>(10680421)</t>
  </si>
  <si>
    <t>(9671799)</t>
  </si>
  <si>
    <t>(3534592)</t>
  </si>
  <si>
    <t>(10680245)</t>
  </si>
  <si>
    <t>(3534047)</t>
  </si>
  <si>
    <t>(10680069)</t>
  </si>
  <si>
    <t>(9671409)</t>
  </si>
  <si>
    <t>(3533504)</t>
  </si>
  <si>
    <t>(10679893)</t>
  </si>
  <si>
    <t>(9671259)</t>
  </si>
  <si>
    <t>(3532958)</t>
  </si>
  <si>
    <t>(10679717)</t>
  </si>
  <si>
    <t>(3532414)</t>
  </si>
  <si>
    <t>(10679541)</t>
  </si>
  <si>
    <t>(9670869)</t>
  </si>
  <si>
    <t>(3531869)</t>
  </si>
  <si>
    <t>(10679365)</t>
  </si>
  <si>
    <t>(9670719)</t>
  </si>
  <si>
    <t>(3531324)</t>
  </si>
  <si>
    <t>(10679189)</t>
  </si>
  <si>
    <t>(3530779)</t>
  </si>
  <si>
    <t>(10679013)</t>
  </si>
  <si>
    <t>(9670329)</t>
  </si>
  <si>
    <t>(3530235)</t>
  </si>
  <si>
    <t>(10678837)</t>
  </si>
  <si>
    <t>(9670179)</t>
  </si>
  <si>
    <t>(3529690)</t>
  </si>
  <si>
    <t>(10678661)</t>
  </si>
  <si>
    <t>(3529148)</t>
  </si>
  <si>
    <t>(10678485)</t>
  </si>
  <si>
    <t>(9669776)</t>
  </si>
  <si>
    <t>(3528602)</t>
  </si>
  <si>
    <t>(10678309)</t>
  </si>
  <si>
    <t>(9669642)</t>
  </si>
  <si>
    <t>(3528057)</t>
  </si>
  <si>
    <t>(10678133)</t>
  </si>
  <si>
    <t>(3527512)</t>
  </si>
  <si>
    <t>(10677957)</t>
  </si>
  <si>
    <t>(9669252)</t>
  </si>
  <si>
    <t>(3526967)</t>
  </si>
  <si>
    <t>(10677781)</t>
  </si>
  <si>
    <t>(9669102)</t>
  </si>
  <si>
    <t>(3526422)</t>
  </si>
  <si>
    <t>(10677605)</t>
  </si>
  <si>
    <t>(3525877)</t>
  </si>
  <si>
    <t>(10677429)</t>
  </si>
  <si>
    <t>(9668712)</t>
  </si>
  <si>
    <t>(3525413)</t>
  </si>
  <si>
    <t>(10677253)</t>
  </si>
  <si>
    <t>(9668562)</t>
  </si>
  <si>
    <t>(10667376)</t>
  </si>
  <si>
    <t>(10677077)</t>
  </si>
  <si>
    <t>(8388850)</t>
  </si>
  <si>
    <t>(10676901)</t>
  </si>
  <si>
    <t>(9668172)</t>
  </si>
  <si>
    <t>(8367167)</t>
  </si>
  <si>
    <t>(10676725)</t>
  </si>
  <si>
    <t>(9668022)</t>
  </si>
  <si>
    <t>(8366624)</t>
  </si>
  <si>
    <t>(10676549)</t>
  </si>
  <si>
    <t>(8366081)</t>
  </si>
  <si>
    <t>(10676373)</t>
  </si>
  <si>
    <t>(9667632)</t>
  </si>
  <si>
    <t>(8365537)</t>
  </si>
  <si>
    <t>(10676197)</t>
  </si>
  <si>
    <t>(9667482)</t>
  </si>
  <si>
    <t>(8364994)</t>
  </si>
  <si>
    <t>(10676021)</t>
  </si>
  <si>
    <t>(8364450)</t>
  </si>
  <si>
    <t>(10675845)</t>
  </si>
  <si>
    <t>(9667092)</t>
  </si>
  <si>
    <t>(8363907)</t>
  </si>
  <si>
    <t>(10675669)</t>
  </si>
  <si>
    <t>(9666942)</t>
  </si>
  <si>
    <t>(8363364)</t>
  </si>
  <si>
    <t>(10675493)</t>
  </si>
  <si>
    <t>(8362821)</t>
  </si>
  <si>
    <t>(10675317)</t>
  </si>
  <si>
    <t>(9666552)</t>
  </si>
  <si>
    <t>(8362277)</t>
  </si>
  <si>
    <t>(10675141)</t>
  </si>
  <si>
    <t>(9666402)</t>
  </si>
  <si>
    <t>(8361734)</t>
  </si>
  <si>
    <t>(10674965)</t>
  </si>
  <si>
    <t>(8322514)</t>
  </si>
  <si>
    <t>(10674789)</t>
  </si>
  <si>
    <t>(8321960)</t>
  </si>
  <si>
    <t>(10674613)</t>
  </si>
  <si>
    <t>(9525108)</t>
  </si>
  <si>
    <t>(8321470)</t>
  </si>
  <si>
    <t>(10674437)</t>
  </si>
  <si>
    <t>(9524829)</t>
  </si>
  <si>
    <t>(16)</t>
  </si>
  <si>
    <t>(8311812)</t>
  </si>
  <si>
    <t>(10674261)</t>
  </si>
  <si>
    <t>(9524690)</t>
  </si>
  <si>
    <t>(6)</t>
  </si>
  <si>
    <t>(8311076)</t>
  </si>
  <si>
    <t>(10674085)</t>
  </si>
  <si>
    <t>(9524613)</t>
  </si>
  <si>
    <t>(8310320)</t>
  </si>
  <si>
    <t>(10673909)</t>
  </si>
  <si>
    <t>(9524466)</t>
  </si>
  <si>
    <t>(3564004)</t>
  </si>
  <si>
    <t>(10673733)</t>
  </si>
  <si>
    <t>(2929343)</t>
  </si>
  <si>
    <t>(10673557)</t>
  </si>
  <si>
    <t>(9524078)</t>
  </si>
  <si>
    <t>(2916806)</t>
  </si>
  <si>
    <t>(10673381)</t>
  </si>
  <si>
    <t>(9523962)</t>
  </si>
  <si>
    <t>(11609090)</t>
  </si>
  <si>
    <t>(10673205)</t>
  </si>
  <si>
    <t>(11597214)</t>
  </si>
  <si>
    <t>(10673029)</t>
  </si>
  <si>
    <t>(9523584)</t>
  </si>
  <si>
    <t>(42)</t>
  </si>
  <si>
    <t>(11596394)</t>
  </si>
  <si>
    <t>(10672853)</t>
  </si>
  <si>
    <t>(11595695)</t>
  </si>
  <si>
    <t>(10672677)</t>
  </si>
  <si>
    <t>(9523103)</t>
  </si>
  <si>
    <t>(3922913)</t>
  </si>
  <si>
    <t>(3)</t>
  </si>
  <si>
    <t>(10672501)</t>
  </si>
  <si>
    <t>(9522954)</t>
  </si>
  <si>
    <t>(3922361)</t>
  </si>
  <si>
    <t>(10672325)</t>
  </si>
  <si>
    <t>(3921800)</t>
  </si>
  <si>
    <t>(10672149)</t>
  </si>
  <si>
    <t>(9522565)</t>
  </si>
  <si>
    <t>(3921246)</t>
  </si>
  <si>
    <t>(10671973)</t>
  </si>
  <si>
    <t>(9522416)</t>
  </si>
  <si>
    <t>(3920696)</t>
  </si>
  <si>
    <t>(10671797)</t>
  </si>
  <si>
    <t>(9522253)</t>
  </si>
  <si>
    <t>(3920147)</t>
  </si>
  <si>
    <t>(10671621)</t>
  </si>
  <si>
    <t>(3920113)</t>
  </si>
  <si>
    <t>(10671445)</t>
  </si>
  <si>
    <t>(9522029)</t>
  </si>
  <si>
    <t>(3897661)</t>
  </si>
  <si>
    <t>(10671269)</t>
  </si>
  <si>
    <t>(9521881)</t>
  </si>
  <si>
    <t>(2619640)</t>
  </si>
  <si>
    <t>(10671093)</t>
  </si>
  <si>
    <t>(9521765)</t>
  </si>
  <si>
    <t>(2612621)</t>
  </si>
  <si>
    <t>(10670917)</t>
  </si>
  <si>
    <t>(2585822)</t>
  </si>
  <si>
    <t>(352)</t>
  </si>
  <si>
    <t>(10670741)</t>
  </si>
  <si>
    <t>(9521563)</t>
  </si>
  <si>
    <t>(497)</t>
  </si>
  <si>
    <t>(2585145)</t>
  </si>
  <si>
    <t>(10670565)</t>
  </si>
  <si>
    <t>(11140341)</t>
  </si>
  <si>
    <t>(10670389)</t>
  </si>
  <si>
    <t>(9520965)</t>
  </si>
  <si>
    <t>(2036045)</t>
  </si>
  <si>
    <t>(10670257)</t>
  </si>
  <si>
    <t>(2035509)</t>
  </si>
  <si>
    <t>(10669312)</t>
  </si>
  <si>
    <t>(39)</t>
  </si>
  <si>
    <t>(9520571)</t>
  </si>
  <si>
    <t>(2034975)</t>
  </si>
  <si>
    <t>(10669180)</t>
  </si>
  <si>
    <t>(9520421)</t>
  </si>
  <si>
    <t>(2034436)</t>
  </si>
  <si>
    <t>(10668503)</t>
  </si>
  <si>
    <t>(45)</t>
  </si>
  <si>
    <t>(2033896)</t>
  </si>
  <si>
    <t>(10668338)</t>
  </si>
  <si>
    <t>(9520027)</t>
  </si>
  <si>
    <t>(2033350)</t>
  </si>
  <si>
    <t>(10668158)</t>
  </si>
  <si>
    <t>(9519877)</t>
  </si>
  <si>
    <t>(2032812)</t>
  </si>
  <si>
    <t>(10667990)</t>
  </si>
  <si>
    <t>(85)</t>
  </si>
  <si>
    <t>(2032270)</t>
  </si>
  <si>
    <t>(8372569)</t>
  </si>
  <si>
    <t>(69)</t>
  </si>
  <si>
    <t>(9519483)</t>
  </si>
  <si>
    <t>(2032058)</t>
  </si>
  <si>
    <t>(8321164)</t>
  </si>
  <si>
    <t>(9519334)</t>
  </si>
  <si>
    <t>(2031471)</t>
  </si>
  <si>
    <t>(8)</t>
  </si>
  <si>
    <t>(8321085)</t>
  </si>
  <si>
    <t>(99)</t>
  </si>
  <si>
    <t>(2030928)</t>
  </si>
  <si>
    <t>(3518462)</t>
  </si>
  <si>
    <t>(52)</t>
  </si>
  <si>
    <t>(9518940)</t>
  </si>
  <si>
    <t>(2030384)</t>
  </si>
  <si>
    <t>(11608332)</t>
  </si>
  <si>
    <t>(9518790)</t>
  </si>
  <si>
    <t>(2029840)</t>
  </si>
  <si>
    <t>(11608129)</t>
  </si>
  <si>
    <t>(71)</t>
  </si>
  <si>
    <t>(2029296)</t>
  </si>
  <si>
    <t>(11607973)</t>
  </si>
  <si>
    <t>(9518396)</t>
  </si>
  <si>
    <t>(2028752)</t>
  </si>
  <si>
    <t>(11606667)</t>
  </si>
  <si>
    <t>(9518246)</t>
  </si>
  <si>
    <t>(2028207)</t>
  </si>
  <si>
    <t>(11606506)</t>
  </si>
  <si>
    <t>(2027801)</t>
  </si>
  <si>
    <t>(9500)</t>
  </si>
  <si>
    <t>(9517983)</t>
  </si>
  <si>
    <t>(2007459)</t>
  </si>
  <si>
    <t>(3900674)</t>
  </si>
  <si>
    <t>(9517855)</t>
  </si>
  <si>
    <t>(3590)</t>
  </si>
  <si>
    <t>(2619391)</t>
  </si>
  <si>
    <t>(9517705)</t>
  </si>
  <si>
    <t>GroupUN_132</t>
  </si>
  <si>
    <t>(3196)</t>
  </si>
  <si>
    <t>(2612316)</t>
  </si>
  <si>
    <t>(2651)</t>
  </si>
  <si>
    <t>(2612206)</t>
  </si>
  <si>
    <t>(9517442)</t>
  </si>
  <si>
    <t>(2106)</t>
  </si>
  <si>
    <t>(2593231)</t>
  </si>
  <si>
    <t>(9517314)</t>
  </si>
  <si>
    <t>(1560)</t>
  </si>
  <si>
    <t>(2593002)</t>
  </si>
  <si>
    <t>(9517166)</t>
  </si>
  <si>
    <t>(1014)</t>
  </si>
  <si>
    <t>(6923589)</t>
  </si>
  <si>
    <t>(468)</t>
  </si>
  <si>
    <t>(6921907)</t>
  </si>
  <si>
    <t>(162)</t>
  </si>
  <si>
    <t>(6921755)</t>
  </si>
  <si>
    <t>(2387)</t>
  </si>
  <si>
    <t>(1295951)</t>
  </si>
  <si>
    <t>(65919)</t>
  </si>
  <si>
    <t>(1295500)</t>
  </si>
  <si>
    <t>(65370)</t>
  </si>
  <si>
    <t>(1295246)</t>
  </si>
  <si>
    <t>(64820)</t>
  </si>
  <si>
    <t>(1295137)</t>
  </si>
  <si>
    <t>(80)</t>
  </si>
  <si>
    <t>(9456758)</t>
  </si>
  <si>
    <t>(59)</t>
  </si>
  <si>
    <t>(64270)</t>
  </si>
  <si>
    <t>(1294890)</t>
  </si>
  <si>
    <t>(341)</t>
  </si>
  <si>
    <t>(63720)</t>
  </si>
  <si>
    <t>(1294686)</t>
  </si>
  <si>
    <t>(731481)</t>
  </si>
  <si>
    <t>(63170)</t>
  </si>
  <si>
    <t>(1294567)</t>
  </si>
  <si>
    <t>(731416)</t>
  </si>
  <si>
    <t>(66)</t>
  </si>
  <si>
    <t>(62620)</t>
  </si>
  <si>
    <t>(590579)</t>
  </si>
  <si>
    <t>(62071)</t>
  </si>
  <si>
    <t>(590357)</t>
  </si>
  <si>
    <t>(731172)</t>
  </si>
  <si>
    <t>(93)</t>
  </si>
  <si>
    <t>(61521)</t>
  </si>
  <si>
    <t>(590120)</t>
  </si>
  <si>
    <t>(731149)</t>
  </si>
  <si>
    <t>(60971)</t>
  </si>
  <si>
    <t>(589649)</t>
  </si>
  <si>
    <t>(60422)</t>
  </si>
  <si>
    <t>(13846)</t>
  </si>
  <si>
    <t>(3538706)</t>
  </si>
  <si>
    <t>(59873)</t>
  </si>
  <si>
    <t>(13746)</t>
  </si>
  <si>
    <t>(3538558)</t>
  </si>
  <si>
    <t>(59323)</t>
  </si>
  <si>
    <t>(4167)</t>
  </si>
  <si>
    <t>(58773)</t>
  </si>
  <si>
    <t>(4464)</t>
  </si>
  <si>
    <t>(3538281)</t>
  </si>
  <si>
    <t>(58223)</t>
  </si>
  <si>
    <t>(4363)</t>
  </si>
  <si>
    <t>(142)</t>
  </si>
  <si>
    <t>(3538157)</t>
  </si>
  <si>
    <t>(57673)</t>
  </si>
  <si>
    <t>(4189)</t>
  </si>
  <si>
    <t>(3538009)</t>
  </si>
  <si>
    <t>(57123)</t>
  </si>
  <si>
    <t>(4016)</t>
  </si>
  <si>
    <t>(56573)</t>
  </si>
  <si>
    <t>(3872)</t>
  </si>
  <si>
    <t>(3537736)</t>
  </si>
  <si>
    <t>(56023)</t>
  </si>
  <si>
    <t>(3418)</t>
  </si>
  <si>
    <t>(3537612)</t>
  </si>
  <si>
    <t>(55473)</t>
  </si>
  <si>
    <t>(3242)</t>
  </si>
  <si>
    <t>(3537465)</t>
  </si>
  <si>
    <t>(54923)</t>
  </si>
  <si>
    <t>(3066)</t>
  </si>
  <si>
    <t>(54373)</t>
  </si>
  <si>
    <t>(2890)</t>
  </si>
  <si>
    <t>(3537190)</t>
  </si>
  <si>
    <t>(53823)</t>
  </si>
  <si>
    <t>(2714)</t>
  </si>
  <si>
    <t>(3537065)</t>
  </si>
  <si>
    <t>(53273)</t>
  </si>
  <si>
    <t>(2538)</t>
  </si>
  <si>
    <t>(3536919)</t>
  </si>
  <si>
    <t>(52723)</t>
  </si>
  <si>
    <t>(2362)</t>
  </si>
  <si>
    <t>(52173)</t>
  </si>
  <si>
    <t>(2186)</t>
  </si>
  <si>
    <t>(3536645)</t>
  </si>
  <si>
    <t>(51632)</t>
  </si>
  <si>
    <t>(2010)</t>
  </si>
  <si>
    <t>(3536522)</t>
  </si>
  <si>
    <t>(51093)</t>
  </si>
  <si>
    <t>(1834)</t>
  </si>
  <si>
    <t>(3536374)</t>
  </si>
  <si>
    <t>(50553)</t>
  </si>
  <si>
    <t>(1658)</t>
  </si>
  <si>
    <t>(50017)</t>
  </si>
  <si>
    <t>(1482)</t>
  </si>
  <si>
    <t>(3535974)</t>
  </si>
  <si>
    <t>(49478)</t>
  </si>
  <si>
    <t>(1306)</t>
  </si>
  <si>
    <t>(3535826)</t>
  </si>
  <si>
    <t>(48934)</t>
  </si>
  <si>
    <t>(1130)</t>
  </si>
  <si>
    <t>(48391)</t>
  </si>
  <si>
    <t>(954)</t>
  </si>
  <si>
    <t>(3535429)</t>
  </si>
  <si>
    <t>(47848)</t>
  </si>
  <si>
    <t>(778)</t>
  </si>
  <si>
    <t>(3535283)</t>
  </si>
  <si>
    <t>(47304)</t>
  </si>
  <si>
    <t>(602)</t>
  </si>
  <si>
    <t>(46761)</t>
  </si>
  <si>
    <t>(426)</t>
  </si>
  <si>
    <t>(3534884)</t>
  </si>
  <si>
    <t>(46240)</t>
  </si>
  <si>
    <t>(250)</t>
  </si>
  <si>
    <t>(3534738)</t>
  </si>
  <si>
    <t>(30706)</t>
  </si>
  <si>
    <t>(73)</t>
  </si>
  <si>
    <t>(30616)</t>
  </si>
  <si>
    <t>(3534467)</t>
  </si>
  <si>
    <t>(30326)</t>
  </si>
  <si>
    <t>(10382)</t>
  </si>
  <si>
    <t>(4)</t>
  </si>
  <si>
    <t>(3534342)</t>
  </si>
  <si>
    <t>(23461)</t>
  </si>
  <si>
    <t>(10206)</t>
  </si>
  <si>
    <t>(3534194)</t>
  </si>
  <si>
    <t>(1941)</t>
  </si>
  <si>
    <t>(185)</t>
  </si>
  <si>
    <t>(10030)</t>
  </si>
  <si>
    <t>(1399)</t>
  </si>
  <si>
    <t>(9854)</t>
  </si>
  <si>
    <t>(3533922)</t>
  </si>
  <si>
    <t>(853)</t>
  </si>
  <si>
    <t>(9678)</t>
  </si>
  <si>
    <t>(3533798)</t>
  </si>
  <si>
    <t>(300)</t>
  </si>
  <si>
    <t>(9502)</t>
  </si>
  <si>
    <t>(3533651)</t>
  </si>
  <si>
    <t>(9326)</t>
  </si>
  <si>
    <t>(51114)</t>
  </si>
  <si>
    <t>(9150)</t>
  </si>
  <si>
    <t>(3533378)</t>
  </si>
  <si>
    <t>(38666)</t>
  </si>
  <si>
    <t>(8974)</t>
  </si>
  <si>
    <t>(3533253)</t>
  </si>
  <si>
    <t>(29330)</t>
  </si>
  <si>
    <t>(8798)</t>
  </si>
  <si>
    <t>(3533105)</t>
  </si>
  <si>
    <t>(485959)</t>
  </si>
  <si>
    <t>(8622)</t>
  </si>
  <si>
    <t>(485421)</t>
  </si>
  <si>
    <t>(8446)</t>
  </si>
  <si>
    <t>(3532833)</t>
  </si>
  <si>
    <t>(484901)</t>
  </si>
  <si>
    <t>(8270)</t>
  </si>
  <si>
    <t>(3532709)</t>
  </si>
  <si>
    <t>(13677)</t>
  </si>
  <si>
    <t>(8094)</t>
  </si>
  <si>
    <t>(3532561)</t>
  </si>
  <si>
    <t>(13127)</t>
  </si>
  <si>
    <t>(7918)</t>
  </si>
  <si>
    <t>(12577)</t>
  </si>
  <si>
    <t>(7742)</t>
  </si>
  <si>
    <t>(3532289)</t>
  </si>
  <si>
    <t>(12027)</t>
  </si>
  <si>
    <t>(7566)</t>
  </si>
  <si>
    <t>(3532164)</t>
  </si>
  <si>
    <t>(11477)</t>
  </si>
  <si>
    <t>(7390)</t>
  </si>
  <si>
    <t>(3532016)</t>
  </si>
  <si>
    <t>(10927)</t>
  </si>
  <si>
    <t>(7214)</t>
  </si>
  <si>
    <t>(10712)</t>
  </si>
  <si>
    <t>(326)</t>
  </si>
  <si>
    <t>(7038)</t>
  </si>
  <si>
    <t>(3531744)</t>
  </si>
  <si>
    <t>(10094)</t>
  </si>
  <si>
    <t>(6862)</t>
  </si>
  <si>
    <t>(3531619)</t>
  </si>
  <si>
    <t>(9545)</t>
  </si>
  <si>
    <t>(6686)</t>
  </si>
  <si>
    <t>(3531471)</t>
  </si>
  <si>
    <t>(8995)</t>
  </si>
  <si>
    <t>(6510)</t>
  </si>
  <si>
    <t>(8445)</t>
  </si>
  <si>
    <t>(6334)</t>
  </si>
  <si>
    <t>(3531199)</t>
  </si>
  <si>
    <t>(7896)</t>
  </si>
  <si>
    <t>(6158)</t>
  </si>
  <si>
    <t>(3531074)</t>
  </si>
  <si>
    <t>(7348)</t>
  </si>
  <si>
    <t>(5982)</t>
  </si>
  <si>
    <t>(3530926)</t>
  </si>
  <si>
    <t>(6798)</t>
  </si>
  <si>
    <t>(5806)</t>
  </si>
  <si>
    <t>(6248)</t>
  </si>
  <si>
    <t>(5630)</t>
  </si>
  <si>
    <t>(3530655)</t>
  </si>
  <si>
    <t>(5698)</t>
  </si>
  <si>
    <t>(5454)</t>
  </si>
  <si>
    <t>(3530530)</t>
  </si>
  <si>
    <t>(5149)</t>
  </si>
  <si>
    <t>(5278)</t>
  </si>
  <si>
    <t>(3530382)</t>
  </si>
  <si>
    <t>(4599)</t>
  </si>
  <si>
    <t>(5102)</t>
  </si>
  <si>
    <t>(4049)</t>
  </si>
  <si>
    <t>(4926)</t>
  </si>
  <si>
    <t>(3530110)</t>
  </si>
  <si>
    <t>(3500)</t>
  </si>
  <si>
    <t>(4750)</t>
  </si>
  <si>
    <t>(3529985)</t>
  </si>
  <si>
    <t>(2954)</t>
  </si>
  <si>
    <t>(4574)</t>
  </si>
  <si>
    <t>(3529837)</t>
  </si>
  <si>
    <t>(2407)</t>
  </si>
  <si>
    <t>(4398)</t>
  </si>
  <si>
    <t>(1859)</t>
  </si>
  <si>
    <t>(4222)</t>
  </si>
  <si>
    <t>(3529565)</t>
  </si>
  <si>
    <t>(1310)</t>
  </si>
  <si>
    <t>(4046)</t>
  </si>
  <si>
    <t>(3529441)</t>
  </si>
  <si>
    <t>(761)</t>
  </si>
  <si>
    <t>(3870)</t>
  </si>
  <si>
    <t>(3529293)</t>
  </si>
  <si>
    <t>(223)</t>
  </si>
  <si>
    <t>(3694)</t>
  </si>
  <si>
    <t>(3518)</t>
  </si>
  <si>
    <t>(3529022)</t>
  </si>
  <si>
    <t>(31134)</t>
  </si>
  <si>
    <t>(3342)</t>
  </si>
  <si>
    <t>(3528897)</t>
  </si>
  <si>
    <t>(3570)</t>
  </si>
  <si>
    <t>(3166)</t>
  </si>
  <si>
    <t>(3528749)</t>
  </si>
  <si>
    <t>(2990)</t>
  </si>
  <si>
    <t>(2814)</t>
  </si>
  <si>
    <t>(3528477)</t>
  </si>
  <si>
    <t>(2638)</t>
  </si>
  <si>
    <t>(3528352)</t>
  </si>
  <si>
    <t>(2462)</t>
  </si>
  <si>
    <t>(3528204)</t>
  </si>
  <si>
    <t>(2286)</t>
  </si>
  <si>
    <t>(2110)</t>
  </si>
  <si>
    <t>(3527932)</t>
  </si>
  <si>
    <t>(1934)</t>
  </si>
  <si>
    <t>(3527807)</t>
  </si>
  <si>
    <t>(1758)</t>
  </si>
  <si>
    <t>(3527659)</t>
  </si>
  <si>
    <t>(1582)</t>
  </si>
  <si>
    <t>(1406)</t>
  </si>
  <si>
    <t>(3527387)</t>
  </si>
  <si>
    <t>(1230)</t>
  </si>
  <si>
    <t>(3527262)</t>
  </si>
  <si>
    <t>(1054)</t>
  </si>
  <si>
    <t>(3527114)</t>
  </si>
  <si>
    <t>(878)</t>
  </si>
  <si>
    <t>(702)</t>
  </si>
  <si>
    <t>(3526842)</t>
  </si>
  <si>
    <t>(526)</t>
  </si>
  <si>
    <t>(3526717)</t>
  </si>
  <si>
    <t>(379)</t>
  </si>
  <si>
    <t>(3526569)</t>
  </si>
  <si>
    <t>(31563)</t>
  </si>
  <si>
    <t>(31471)</t>
  </si>
  <si>
    <t>(3526297)</t>
  </si>
  <si>
    <t>(31084)</t>
  </si>
  <si>
    <t>(3526172)</t>
  </si>
  <si>
    <t>(30379)</t>
  </si>
  <si>
    <t>(3526024)</t>
  </si>
  <si>
    <t>(30276)</t>
  </si>
  <si>
    <t>(16181)</t>
  </si>
  <si>
    <t>(3525752)</t>
  </si>
  <si>
    <t>(16024)</t>
  </si>
  <si>
    <t>(3525627)</t>
  </si>
  <si>
    <t>(4823)</t>
  </si>
  <si>
    <t>(3525479)</t>
  </si>
  <si>
    <t>(4471)</t>
  </si>
  <si>
    <t>(91)</t>
  </si>
  <si>
    <t>(4902)</t>
  </si>
  <si>
    <t>(82)</t>
  </si>
  <si>
    <t>(4727)</t>
  </si>
  <si>
    <t>(10667634)</t>
  </si>
  <si>
    <t>(4553)</t>
  </si>
  <si>
    <t>(10667318)</t>
  </si>
  <si>
    <t>(214)</t>
  </si>
  <si>
    <t>(4423)</t>
  </si>
  <si>
    <t>(3961)</t>
  </si>
  <si>
    <t>(53)</t>
  </si>
  <si>
    <t>(3786)</t>
  </si>
  <si>
    <t>(8367080)</t>
  </si>
  <si>
    <t>(3611)</t>
  </si>
  <si>
    <t>(8366943)</t>
  </si>
  <si>
    <t>(3435)</t>
  </si>
  <si>
    <t>(8366767)</t>
  </si>
  <si>
    <t>(3259)</t>
  </si>
  <si>
    <t>(3083)</t>
  </si>
  <si>
    <t>(8366537)</t>
  </si>
  <si>
    <t>(2907)</t>
  </si>
  <si>
    <t>(8366400)</t>
  </si>
  <si>
    <t>(2731)</t>
  </si>
  <si>
    <t>(8366224)</t>
  </si>
  <si>
    <t>(2555)</t>
  </si>
  <si>
    <t>(2379)</t>
  </si>
  <si>
    <t>(8365994)</t>
  </si>
  <si>
    <t>(2204)</t>
  </si>
  <si>
    <t>(8365857)</t>
  </si>
  <si>
    <t>(2029)</t>
  </si>
  <si>
    <t>(8365681)</t>
  </si>
  <si>
    <t>(1897)</t>
  </si>
  <si>
    <t>(1228)</t>
  </si>
  <si>
    <t>(8365450)</t>
  </si>
  <si>
    <t>(1053)</t>
  </si>
  <si>
    <t>(8365313)</t>
  </si>
  <si>
    <t>(877)</t>
  </si>
  <si>
    <t>(8365138)</t>
  </si>
  <si>
    <t>(700)</t>
  </si>
  <si>
    <t>(525)</t>
  </si>
  <si>
    <t>(8364907)</t>
  </si>
  <si>
    <t>(349)</t>
  </si>
  <si>
    <t>(8364770)</t>
  </si>
  <si>
    <t>(173)</t>
  </si>
  <si>
    <t>(8364594)</t>
  </si>
  <si>
    <t>(21451)</t>
  </si>
  <si>
    <t>(8364363)</t>
  </si>
  <si>
    <t>(21100)</t>
  </si>
  <si>
    <t>(8364227)</t>
  </si>
  <si>
    <t>(1366)</t>
  </si>
  <si>
    <t>(8364051)</t>
  </si>
  <si>
    <t>(543)</t>
  </si>
  <si>
    <t>(8363820)</t>
  </si>
  <si>
    <t>(404)</t>
  </si>
  <si>
    <t>(8363684)</t>
  </si>
  <si>
    <t>(2119)</t>
  </si>
  <si>
    <t>(8363508)</t>
  </si>
  <si>
    <t>(19745)</t>
  </si>
  <si>
    <t>(19638)</t>
  </si>
  <si>
    <t>(119)</t>
  </si>
  <si>
    <t>(8363277)</t>
  </si>
  <si>
    <t>(19467)</t>
  </si>
  <si>
    <t>(8363141)</t>
  </si>
  <si>
    <t>(19290)</t>
  </si>
  <si>
    <t>(8362965)</t>
  </si>
  <si>
    <t>(24769)</t>
  </si>
  <si>
    <t>(29)</t>
  </si>
  <si>
    <t>(24593)</t>
  </si>
  <si>
    <t>(8362734)</t>
  </si>
  <si>
    <t>(24417)</t>
  </si>
  <si>
    <t>(8362597)</t>
  </si>
  <si>
    <t>(24241)</t>
  </si>
  <si>
    <t>(8362421)</t>
  </si>
  <si>
    <t>(24065)</t>
  </si>
  <si>
    <t>(23889)</t>
  </si>
  <si>
    <t>(8362190)</t>
  </si>
  <si>
    <t>(23713)</t>
  </si>
  <si>
    <t>(8362054)</t>
  </si>
  <si>
    <t>(23537)</t>
  </si>
  <si>
    <t>(8361879)</t>
  </si>
  <si>
    <t>(23361)</t>
  </si>
  <si>
    <t>(23185)</t>
  </si>
  <si>
    <t>(8361647)</t>
  </si>
  <si>
    <t>(23009)</t>
  </si>
  <si>
    <t>(8322386)</t>
  </si>
  <si>
    <t>(22833)</t>
  </si>
  <si>
    <t>(22657)</t>
  </si>
  <si>
    <t>(8322256)</t>
  </si>
  <si>
    <t>(22481)</t>
  </si>
  <si>
    <t>(8322105)</t>
  </si>
  <si>
    <t>(22305)</t>
  </si>
  <si>
    <t>(22129)</t>
  </si>
  <si>
    <t>(8321844)</t>
  </si>
  <si>
    <t>(21953)</t>
  </si>
  <si>
    <t>(8321708)</t>
  </si>
  <si>
    <t>(21777)</t>
  </si>
  <si>
    <t>(8321566)</t>
  </si>
  <si>
    <t>(63)</t>
  </si>
  <si>
    <t>(21601)</t>
  </si>
  <si>
    <t>(21425)</t>
  </si>
  <si>
    <t>(8321343)</t>
  </si>
  <si>
    <t>(21249)</t>
  </si>
  <si>
    <t>(21073)</t>
  </si>
  <si>
    <t>(20897)</t>
  </si>
  <si>
    <t>(8310990)</t>
  </si>
  <si>
    <t>(20721)</t>
  </si>
  <si>
    <t>(8310961)</t>
  </si>
  <si>
    <t>(147)</t>
  </si>
  <si>
    <t>(20545)</t>
  </si>
  <si>
    <t>(8310887)</t>
  </si>
  <si>
    <t>(20369)</t>
  </si>
  <si>
    <t>(20193)</t>
  </si>
  <si>
    <t>(8310316)</t>
  </si>
  <si>
    <t>(20017)</t>
  </si>
  <si>
    <t>(19841)</t>
  </si>
  <si>
    <t>(19665)</t>
  </si>
  <si>
    <t>(19489)</t>
  </si>
  <si>
    <t>(2916582)</t>
  </si>
  <si>
    <t>(19313)</t>
  </si>
  <si>
    <t>(2916580)</t>
  </si>
  <si>
    <t>(19137)</t>
  </si>
  <si>
    <t>(11609218)</t>
  </si>
  <si>
    <t>(186)</t>
  </si>
  <si>
    <t>(18961)</t>
  </si>
  <si>
    <t>(18785)</t>
  </si>
  <si>
    <t>(11608995)</t>
  </si>
  <si>
    <t>(18609)</t>
  </si>
  <si>
    <t>(11609007)</t>
  </si>
  <si>
    <t>(18433)</t>
  </si>
  <si>
    <t>(18257)</t>
  </si>
  <si>
    <t>(11596801)</t>
  </si>
  <si>
    <t>(18082)</t>
  </si>
  <si>
    <t>(11596668)</t>
  </si>
  <si>
    <t>(17906)</t>
  </si>
  <si>
    <t>(11596759)</t>
  </si>
  <si>
    <t>(17730)</t>
  </si>
  <si>
    <t>(17554)</t>
  </si>
  <si>
    <t>(11596377)</t>
  </si>
  <si>
    <t>(131)</t>
  </si>
  <si>
    <t>(17378)</t>
  </si>
  <si>
    <t>(11596302)</t>
  </si>
  <si>
    <t>(17202)</t>
  </si>
  <si>
    <t>(17026)</t>
  </si>
  <si>
    <t>(11595841)</t>
  </si>
  <si>
    <t>(16850)</t>
  </si>
  <si>
    <t>(3923471)</t>
  </si>
  <si>
    <t>(127)</t>
  </si>
  <si>
    <t>(16674)</t>
  </si>
  <si>
    <t>(3923208)</t>
  </si>
  <si>
    <t>(16498)</t>
  </si>
  <si>
    <t>(3923058)</t>
  </si>
  <si>
    <t>(16322)</t>
  </si>
  <si>
    <t>(16146)</t>
  </si>
  <si>
    <t>(3922656)</t>
  </si>
  <si>
    <t>(15970)</t>
  </si>
  <si>
    <t>(3922510)</t>
  </si>
  <si>
    <t>(15794)</t>
  </si>
  <si>
    <t>(15618)</t>
  </si>
  <si>
    <t>(3922105)</t>
  </si>
  <si>
    <t>(15442)</t>
  </si>
  <si>
    <t>(3921953)</t>
  </si>
  <si>
    <t>(15266)</t>
  </si>
  <si>
    <t>(15090)</t>
  </si>
  <si>
    <t>(3921541)</t>
  </si>
  <si>
    <t>(14914)</t>
  </si>
  <si>
    <t>(3921393)</t>
  </si>
  <si>
    <t>(14738)</t>
  </si>
  <si>
    <t>(14562)</t>
  </si>
  <si>
    <t>(3920991)</t>
  </si>
  <si>
    <t>(14386)</t>
  </si>
  <si>
    <t>(3920843)</t>
  </si>
  <si>
    <t>(14210)</t>
  </si>
  <si>
    <t>(14034)</t>
  </si>
  <si>
    <t>(3920442)</t>
  </si>
  <si>
    <t>(13858)</t>
  </si>
  <si>
    <t>(3920294)</t>
  </si>
  <si>
    <t>(13682)</t>
  </si>
  <si>
    <t>(13506)</t>
  </si>
  <si>
    <t>(13330)</t>
  </si>
  <si>
    <t>(13154)</t>
  </si>
  <si>
    <t>(12978)</t>
  </si>
  <si>
    <t>(12802)</t>
  </si>
  <si>
    <t>(12626)</t>
  </si>
  <si>
    <t>(2585661)</t>
  </si>
  <si>
    <t>(12450)</t>
  </si>
  <si>
    <t>(2585329)</t>
  </si>
  <si>
    <t>(136)</t>
  </si>
  <si>
    <t>(12274)</t>
  </si>
  <si>
    <t>(2585539)</t>
  </si>
  <si>
    <t>(12098)</t>
  </si>
  <si>
    <t>(11922)</t>
  </si>
  <si>
    <t>(11746)</t>
  </si>
  <si>
    <t>(11570)</t>
  </si>
  <si>
    <t>(2035967)</t>
  </si>
  <si>
    <t>(11394)</t>
  </si>
  <si>
    <t>(2035819)</t>
  </si>
  <si>
    <t>(11218)</t>
  </si>
  <si>
    <t>(11042)</t>
  </si>
  <si>
    <t>(2035423)</t>
  </si>
  <si>
    <t>(10901)</t>
  </si>
  <si>
    <t>(2035286)</t>
  </si>
  <si>
    <t>(10486)</t>
  </si>
  <si>
    <t>(2035121)</t>
  </si>
  <si>
    <t>(10354)</t>
  </si>
  <si>
    <t>(9660)</t>
  </si>
  <si>
    <t>(2034897)</t>
  </si>
  <si>
    <t>(9557)</t>
  </si>
  <si>
    <t>(2034751)</t>
  </si>
  <si>
    <t>(5109)</t>
  </si>
  <si>
    <t>(146)</t>
  </si>
  <si>
    <t>(2034585)</t>
  </si>
  <si>
    <t>(4937)</t>
  </si>
  <si>
    <t>(4761)</t>
  </si>
  <si>
    <t>(2034359)</t>
  </si>
  <si>
    <t>(4585)</t>
  </si>
  <si>
    <t>(2034211)</t>
  </si>
  <si>
    <t>(4409)</t>
  </si>
  <si>
    <t>(4233)</t>
  </si>
  <si>
    <t>(2033818)</t>
  </si>
  <si>
    <t>(4057)</t>
  </si>
  <si>
    <t>(2033670)</t>
  </si>
  <si>
    <t>(3881)</t>
  </si>
  <si>
    <t>(3705)</t>
  </si>
  <si>
    <t>(2033272)</t>
  </si>
  <si>
    <t>(3529)</t>
  </si>
  <si>
    <t>(2033124)</t>
  </si>
  <si>
    <t>(3353)</t>
  </si>
  <si>
    <t>(3206)</t>
  </si>
  <si>
    <t>(2032734)</t>
  </si>
  <si>
    <t>(2746)</t>
  </si>
  <si>
    <t>(2032585)</t>
  </si>
  <si>
    <t>(2570)</t>
  </si>
  <si>
    <t>(2032418)</t>
  </si>
  <si>
    <t>(2394)</t>
  </si>
  <si>
    <t>(2218)</t>
  </si>
  <si>
    <t>(2032192)</t>
  </si>
  <si>
    <t>(2042)</t>
  </si>
  <si>
    <t>(2032060)</t>
  </si>
  <si>
    <t>(1866)</t>
  </si>
  <si>
    <t>(1690)</t>
  </si>
  <si>
    <t>(1514)</t>
  </si>
  <si>
    <t>(2031213)</t>
  </si>
  <si>
    <t>(1338)</t>
  </si>
  <si>
    <t>(2031063)</t>
  </si>
  <si>
    <t>(1162)</t>
  </si>
  <si>
    <t>(986)</t>
  </si>
  <si>
    <t>(2030669)</t>
  </si>
  <si>
    <t>(810)</t>
  </si>
  <si>
    <t>(2030519)</t>
  </si>
  <si>
    <t>(634)</t>
  </si>
  <si>
    <t>(457)</t>
  </si>
  <si>
    <t>(2030125)</t>
  </si>
  <si>
    <t>(281)</t>
  </si>
  <si>
    <t>(2029975)</t>
  </si>
  <si>
    <t>(104)</t>
  </si>
  <si>
    <t>(2029581)</t>
  </si>
  <si>
    <t>(27492)</t>
  </si>
  <si>
    <t>(2029431)</t>
  </si>
  <si>
    <t>(27338)</t>
  </si>
  <si>
    <t>(7688)</t>
  </si>
  <si>
    <t>(2029037)</t>
  </si>
  <si>
    <t>(7517)</t>
  </si>
  <si>
    <t>(2028887)</t>
  </si>
  <si>
    <t>(6716)</t>
  </si>
  <si>
    <t>(113)</t>
  </si>
  <si>
    <t>(6256)</t>
  </si>
  <si>
    <t>(2028492)</t>
  </si>
  <si>
    <t>(6080)</t>
  </si>
  <si>
    <t>(2028342)</t>
  </si>
  <si>
    <t>(5904)</t>
  </si>
  <si>
    <t>(5728)</t>
  </si>
  <si>
    <t>(2027948)</t>
  </si>
  <si>
    <t>(5552)</t>
  </si>
  <si>
    <t>(2027802)</t>
  </si>
  <si>
    <t>(5376)</t>
  </si>
  <si>
    <t>(5200)</t>
  </si>
  <si>
    <t>(5024)</t>
  </si>
  <si>
    <t>(4848)</t>
  </si>
  <si>
    <t>(4672)</t>
  </si>
  <si>
    <t>(3118)</t>
  </si>
  <si>
    <t>(4496)</t>
  </si>
  <si>
    <t>(2966)</t>
  </si>
  <si>
    <t>(4320)</t>
  </si>
  <si>
    <t>(2799)</t>
  </si>
  <si>
    <t>(4144)</t>
  </si>
  <si>
    <t>(3968)</t>
  </si>
  <si>
    <t>(2573)</t>
  </si>
  <si>
    <t>(3792)</t>
  </si>
  <si>
    <t>(2421)</t>
  </si>
  <si>
    <t>(3616)</t>
  </si>
  <si>
    <t>(2255)</t>
  </si>
  <si>
    <t>(3440)</t>
  </si>
  <si>
    <t>(3264)</t>
  </si>
  <si>
    <t>(2028)</t>
  </si>
  <si>
    <t>(3088)</t>
  </si>
  <si>
    <t>(1876)</t>
  </si>
  <si>
    <t>(2912)</t>
  </si>
  <si>
    <t>(1709)</t>
  </si>
  <si>
    <t>(2736)</t>
  </si>
  <si>
    <t>(2560)</t>
  </si>
  <si>
    <t>(2384)</t>
  </si>
  <si>
    <t>(1330)</t>
  </si>
  <si>
    <t>(2208)</t>
  </si>
  <si>
    <t>(1163)</t>
  </si>
  <si>
    <t>(2032)</t>
  </si>
  <si>
    <t>(1856)</t>
  </si>
  <si>
    <t>(936)</t>
  </si>
  <si>
    <t>(1680)</t>
  </si>
  <si>
    <t>(784)</t>
  </si>
  <si>
    <t>(1504)</t>
  </si>
  <si>
    <t>(616)</t>
  </si>
  <si>
    <t>(1328)</t>
  </si>
  <si>
    <t>(1152)</t>
  </si>
  <si>
    <t>(390)</t>
  </si>
  <si>
    <t>(976)</t>
  </si>
  <si>
    <t>(238)</t>
  </si>
  <si>
    <t>(801)</t>
  </si>
  <si>
    <t>(625)</t>
  </si>
  <si>
    <t>(451)</t>
  </si>
  <si>
    <t>(275)</t>
  </si>
  <si>
    <t>(101)</t>
  </si>
  <si>
    <t>(65665)</t>
  </si>
  <si>
    <t>(65517)</t>
  </si>
  <si>
    <t>(7337)</t>
  </si>
  <si>
    <t>(7161)</t>
  </si>
  <si>
    <t>(65115)</t>
  </si>
  <si>
    <t>(6985)</t>
  </si>
  <si>
    <t>(64967)</t>
  </si>
  <si>
    <t>(6809)</t>
  </si>
  <si>
    <t>(6633)</t>
  </si>
  <si>
    <t>(64565)</t>
  </si>
  <si>
    <t>(6457)</t>
  </si>
  <si>
    <t>(64417)</t>
  </si>
  <si>
    <t>(6281)</t>
  </si>
  <si>
    <t>(6105)</t>
  </si>
  <si>
    <t>(64015)</t>
  </si>
  <si>
    <t>(5929)</t>
  </si>
  <si>
    <t>(63867)</t>
  </si>
  <si>
    <t>(5753)</t>
  </si>
  <si>
    <t>(5577)</t>
  </si>
  <si>
    <t>(63465)</t>
  </si>
  <si>
    <t>(5401)</t>
  </si>
  <si>
    <t>(63317)</t>
  </si>
  <si>
    <t>(5225)</t>
  </si>
  <si>
    <t>(5078)</t>
  </si>
  <si>
    <t>(62915)</t>
  </si>
  <si>
    <t>(4618)</t>
  </si>
  <si>
    <t>(62767)</t>
  </si>
  <si>
    <t>(4442)</t>
  </si>
  <si>
    <t>(4266)</t>
  </si>
  <si>
    <t>(62365)</t>
  </si>
  <si>
    <t>(4090)</t>
  </si>
  <si>
    <t>(62217)</t>
  </si>
  <si>
    <t>(3914)</t>
  </si>
  <si>
    <t>(3738)</t>
  </si>
  <si>
    <t>(61816)</t>
  </si>
  <si>
    <t>(3562)</t>
  </si>
  <si>
    <t>(61668)</t>
  </si>
  <si>
    <t>(3386)</t>
  </si>
  <si>
    <t>(3210)</t>
  </si>
  <si>
    <t>(61266)</t>
  </si>
  <si>
    <t>(3034)</t>
  </si>
  <si>
    <t>(61118)</t>
  </si>
  <si>
    <t>(2858)</t>
  </si>
  <si>
    <t>(2682)</t>
  </si>
  <si>
    <t>(60716)</t>
  </si>
  <si>
    <t>(2506)</t>
  </si>
  <si>
    <t>(60568)</t>
  </si>
  <si>
    <t>(2330)</t>
  </si>
  <si>
    <t>(2154)</t>
  </si>
  <si>
    <t>(60167)</t>
  </si>
  <si>
    <t>(1978)</t>
  </si>
  <si>
    <t>(60019)</t>
  </si>
  <si>
    <t>(1802)</t>
  </si>
  <si>
    <t>(1626)</t>
  </si>
  <si>
    <t>(59618)</t>
  </si>
  <si>
    <t>(1450)</t>
  </si>
  <si>
    <t>(59470)</t>
  </si>
  <si>
    <t>(1274)</t>
  </si>
  <si>
    <t>(1098)</t>
  </si>
  <si>
    <t>(59068)</t>
  </si>
  <si>
    <t>(922)</t>
  </si>
  <si>
    <t>(58920)</t>
  </si>
  <si>
    <t>(746)</t>
  </si>
  <si>
    <t>(570)</t>
  </si>
  <si>
    <t>(58518)</t>
  </si>
  <si>
    <t>(394)</t>
  </si>
  <si>
    <t>(58370)</t>
  </si>
  <si>
    <t>(57968)</t>
  </si>
  <si>
    <t>(57820)</t>
  </si>
  <si>
    <t>(8184)</t>
  </si>
  <si>
    <t>(108)</t>
  </si>
  <si>
    <t>(8008)</t>
  </si>
  <si>
    <t>(57418)</t>
  </si>
  <si>
    <t>(7832)</t>
  </si>
  <si>
    <t>(57270)</t>
  </si>
  <si>
    <t>(7656)</t>
  </si>
  <si>
    <t>(7480)</t>
  </si>
  <si>
    <t>(56868)</t>
  </si>
  <si>
    <t>(7333)</t>
  </si>
  <si>
    <t>(56720)</t>
  </si>
  <si>
    <t>(6873)</t>
  </si>
  <si>
    <t>(6697)</t>
  </si>
  <si>
    <t>(56318)</t>
  </si>
  <si>
    <t>(6521)</t>
  </si>
  <si>
    <t>(56170)</t>
  </si>
  <si>
    <t>(6345)</t>
  </si>
  <si>
    <t>(6169)</t>
  </si>
  <si>
    <t>(55768)</t>
  </si>
  <si>
    <t>(5993)</t>
  </si>
  <si>
    <t>(55620)</t>
  </si>
  <si>
    <t>(5817)</t>
  </si>
  <si>
    <t>(5641)</t>
  </si>
  <si>
    <t>(55218)</t>
  </si>
  <si>
    <t>(5465)</t>
  </si>
  <si>
    <t>(55070)</t>
  </si>
  <si>
    <t>(5289)</t>
  </si>
  <si>
    <t>(5113)</t>
  </si>
  <si>
    <t>(54668)</t>
  </si>
  <si>
    <t>(54520)</t>
  </si>
  <si>
    <t>(54118)</t>
  </si>
  <si>
    <t>(53970)</t>
  </si>
  <si>
    <t>(53568)</t>
  </si>
  <si>
    <t>(53420)</t>
  </si>
  <si>
    <t>(53018)</t>
  </si>
  <si>
    <t>(52870)</t>
  </si>
  <si>
    <t>(3177)</t>
  </si>
  <si>
    <t>(3001)</t>
  </si>
  <si>
    <t>(52468)</t>
  </si>
  <si>
    <t>(2825)</t>
  </si>
  <si>
    <t>(52320)</t>
  </si>
  <si>
    <t>(2649)</t>
  </si>
  <si>
    <t>(2473)</t>
  </si>
  <si>
    <t>(52045)</t>
  </si>
  <si>
    <t>(2297)</t>
  </si>
  <si>
    <t>(51920)</t>
  </si>
  <si>
    <t>(2121)</t>
  </si>
  <si>
    <t>(51774)</t>
  </si>
  <si>
    <t>(1945)</t>
  </si>
  <si>
    <t>(1769)</t>
  </si>
  <si>
    <t>(51504)</t>
  </si>
  <si>
    <t>(1593)</t>
  </si>
  <si>
    <t>(51378)</t>
  </si>
  <si>
    <t>(1417)</t>
  </si>
  <si>
    <t>(51228)</t>
  </si>
  <si>
    <t>(1241)</t>
  </si>
  <si>
    <t>(1065)</t>
  </si>
  <si>
    <t>(50965)</t>
  </si>
  <si>
    <t>(889)</t>
  </si>
  <si>
    <t>(50838)</t>
  </si>
  <si>
    <t>(713)</t>
  </si>
  <si>
    <t>(50688)</t>
  </si>
  <si>
    <t>(537)</t>
  </si>
  <si>
    <t>(361)</t>
  </si>
  <si>
    <t>(50426)</t>
  </si>
  <si>
    <t>(50301)</t>
  </si>
  <si>
    <t>(50151)</t>
  </si>
  <si>
    <t>GroupUN_161</t>
  </si>
  <si>
    <t>(7289)</t>
  </si>
  <si>
    <t>(7118)</t>
  </si>
  <si>
    <t>(49892)</t>
  </si>
  <si>
    <t>(62)</t>
  </si>
  <si>
    <t>(49766)</t>
  </si>
  <si>
    <t>(122)</t>
  </si>
  <si>
    <t>(49614)</t>
  </si>
  <si>
    <t>GroupUN_173</t>
  </si>
  <si>
    <t>(29220)</t>
  </si>
  <si>
    <t>(29100)</t>
  </si>
  <si>
    <t>(49348)</t>
  </si>
  <si>
    <t>(29551)</t>
  </si>
  <si>
    <t>(49228)</t>
  </si>
  <si>
    <t>(29375)</t>
  </si>
  <si>
    <t>(49070)</t>
  </si>
  <si>
    <t>(29199)</t>
  </si>
  <si>
    <t>(29023)</t>
  </si>
  <si>
    <t>(48804)</t>
  </si>
  <si>
    <t>(28847)</t>
  </si>
  <si>
    <t>(48684)</t>
  </si>
  <si>
    <t>(28671)</t>
  </si>
  <si>
    <t>(48527)</t>
  </si>
  <si>
    <t>(28495)</t>
  </si>
  <si>
    <t>(28319)</t>
  </si>
  <si>
    <t>(48261)</t>
  </si>
  <si>
    <t>(28143)</t>
  </si>
  <si>
    <t>(48141)</t>
  </si>
  <si>
    <t>(27967)</t>
  </si>
  <si>
    <t>(47984)</t>
  </si>
  <si>
    <t>(27791)</t>
  </si>
  <si>
    <t>(27615)</t>
  </si>
  <si>
    <t>(47718)</t>
  </si>
  <si>
    <t>(27439)</t>
  </si>
  <si>
    <t>(47598)</t>
  </si>
  <si>
    <t>(27263)</t>
  </si>
  <si>
    <t>(47440)</t>
  </si>
  <si>
    <t>(27087)</t>
  </si>
  <si>
    <t>(26911)</t>
  </si>
  <si>
    <t>(47174)</t>
  </si>
  <si>
    <t>(26735)</t>
  </si>
  <si>
    <t>(47054)</t>
  </si>
  <si>
    <t>(26559)</t>
  </si>
  <si>
    <t>(46897)</t>
  </si>
  <si>
    <t>(26383)</t>
  </si>
  <si>
    <t>(26207)</t>
  </si>
  <si>
    <t>(46631)</t>
  </si>
  <si>
    <t>(26031)</t>
  </si>
  <si>
    <t>(46511)</t>
  </si>
  <si>
    <t>(25855)</t>
  </si>
  <si>
    <t>(46353)</t>
  </si>
  <si>
    <t>(25679)</t>
  </si>
  <si>
    <t>(25503)</t>
  </si>
  <si>
    <t>(25327)</t>
  </si>
  <si>
    <t>(25151)</t>
  </si>
  <si>
    <t>(24975)</t>
  </si>
  <si>
    <t>(30274)</t>
  </si>
  <si>
    <t>(24799)</t>
  </si>
  <si>
    <t>(30267)</t>
  </si>
  <si>
    <t>(24623)</t>
  </si>
  <si>
    <t>(24447)</t>
  </si>
  <si>
    <t>(24271)</t>
  </si>
  <si>
    <t>(24095)</t>
  </si>
  <si>
    <t>(1545)</t>
  </si>
  <si>
    <t>(23919)</t>
  </si>
  <si>
    <t>(23743)</t>
  </si>
  <si>
    <t>(1146)</t>
  </si>
  <si>
    <t>(23567)</t>
  </si>
  <si>
    <t>(999)</t>
  </si>
  <si>
    <t>(23391)</t>
  </si>
  <si>
    <t>(23215)</t>
  </si>
  <si>
    <t>(724)</t>
  </si>
  <si>
    <t>(23039)</t>
  </si>
  <si>
    <t>(599)</t>
  </si>
  <si>
    <t>(22863)</t>
  </si>
  <si>
    <t>(447)</t>
  </si>
  <si>
    <t>(22687)</t>
  </si>
  <si>
    <t>(22511)</t>
  </si>
  <si>
    <t>(172)</t>
  </si>
  <si>
    <t>(22335)</t>
  </si>
  <si>
    <t>(22159)</t>
  </si>
  <si>
    <t>(21983)</t>
  </si>
  <si>
    <t>(21807)</t>
  </si>
  <si>
    <t>(21631)</t>
  </si>
  <si>
    <t>(21502)</t>
  </si>
  <si>
    <t>(21412)</t>
  </si>
  <si>
    <t>(21236)</t>
  </si>
  <si>
    <t>(485705)</t>
  </si>
  <si>
    <t>(21060)</t>
  </si>
  <si>
    <t>(485555)</t>
  </si>
  <si>
    <t>(20884)</t>
  </si>
  <si>
    <t>(20708)</t>
  </si>
  <si>
    <t>(485166)</t>
  </si>
  <si>
    <t>(20532)</t>
  </si>
  <si>
    <t>(485016)</t>
  </si>
  <si>
    <t>(20356)</t>
  </si>
  <si>
    <t>(20180)</t>
  </si>
  <si>
    <t>(20004)</t>
  </si>
  <si>
    <t>(13599)</t>
  </si>
  <si>
    <t>(19828)</t>
  </si>
  <si>
    <t>(13440)</t>
  </si>
  <si>
    <t>(19652)</t>
  </si>
  <si>
    <t>(19476)</t>
  </si>
  <si>
    <t>(13049)</t>
  </si>
  <si>
    <t>(19300)</t>
  </si>
  <si>
    <t>(12890)</t>
  </si>
  <si>
    <t>(19124)</t>
  </si>
  <si>
    <t>(18948)</t>
  </si>
  <si>
    <t>(12499)</t>
  </si>
  <si>
    <t>(18772)</t>
  </si>
  <si>
    <t>(12340)</t>
  </si>
  <si>
    <t>(18596)</t>
  </si>
  <si>
    <t>(18420)</t>
  </si>
  <si>
    <t>(11949)</t>
  </si>
  <si>
    <t>(18244)</t>
  </si>
  <si>
    <t>(11790)</t>
  </si>
  <si>
    <t>(18068)</t>
  </si>
  <si>
    <t>(17892)</t>
  </si>
  <si>
    <t>(11399)</t>
  </si>
  <si>
    <t>(17716)</t>
  </si>
  <si>
    <t>(11240)</t>
  </si>
  <si>
    <t>(17540)</t>
  </si>
  <si>
    <t>(17364)</t>
  </si>
  <si>
    <t>(10850)</t>
  </si>
  <si>
    <t>(17188)</t>
  </si>
  <si>
    <t>(10717)</t>
  </si>
  <si>
    <t>(17012)</t>
  </si>
  <si>
    <t>(16836)</t>
  </si>
  <si>
    <t>(10241)</t>
  </si>
  <si>
    <t>(44)</t>
  </si>
  <si>
    <t>(16660)</t>
  </si>
  <si>
    <t>(16484)</t>
  </si>
  <si>
    <t>(9840)</t>
  </si>
  <si>
    <t>(16308)</t>
  </si>
  <si>
    <t>(9692)</t>
  </si>
  <si>
    <t>(16132)</t>
  </si>
  <si>
    <t>(15956)</t>
  </si>
  <si>
    <t>(9290)</t>
  </si>
  <si>
    <t>(15780)</t>
  </si>
  <si>
    <t>(9142)</t>
  </si>
  <si>
    <t>(15604)</t>
  </si>
  <si>
    <t>(15445)</t>
  </si>
  <si>
    <t>(8740)</t>
  </si>
  <si>
    <t>(15269)</t>
  </si>
  <si>
    <t>(8592)</t>
  </si>
  <si>
    <t>(15093)</t>
  </si>
  <si>
    <t>(14917)</t>
  </si>
  <si>
    <t>(8191)</t>
  </si>
  <si>
    <t>(14741)</t>
  </si>
  <si>
    <t>(8043)</t>
  </si>
  <si>
    <t>(14565)</t>
  </si>
  <si>
    <t>(14389)</t>
  </si>
  <si>
    <t>(7768)</t>
  </si>
  <si>
    <t>(14213)</t>
  </si>
  <si>
    <t>(7643)</t>
  </si>
  <si>
    <t>(14037)</t>
  </si>
  <si>
    <t>(7495)</t>
  </si>
  <si>
    <t>(13861)</t>
  </si>
  <si>
    <t>(13685)</t>
  </si>
  <si>
    <t>(7093)</t>
  </si>
  <si>
    <t>(13509)</t>
  </si>
  <si>
    <t>(6945)</t>
  </si>
  <si>
    <t>(13333)</t>
  </si>
  <si>
    <t>(13157)</t>
  </si>
  <si>
    <t>(6543)</t>
  </si>
  <si>
    <t>(12981)</t>
  </si>
  <si>
    <t>(6395)</t>
  </si>
  <si>
    <t>(12805)</t>
  </si>
  <si>
    <t>(12629)</t>
  </si>
  <si>
    <t>(12453)</t>
  </si>
  <si>
    <t>(5845)</t>
  </si>
  <si>
    <t>(12277)</t>
  </si>
  <si>
    <t>(12101)</t>
  </si>
  <si>
    <t>(5443)</t>
  </si>
  <si>
    <t>(11925)</t>
  </si>
  <si>
    <t>(5295)</t>
  </si>
  <si>
    <t>(11749)</t>
  </si>
  <si>
    <t>(11573)</t>
  </si>
  <si>
    <t>(4894)</t>
  </si>
  <si>
    <t>(11397)</t>
  </si>
  <si>
    <t>(4746)</t>
  </si>
  <si>
    <t>(11221)</t>
  </si>
  <si>
    <t>(11045)</t>
  </si>
  <si>
    <t>(4344)</t>
  </si>
  <si>
    <t>(10869)</t>
  </si>
  <si>
    <t>(4196)</t>
  </si>
  <si>
    <t>(10693)</t>
  </si>
  <si>
    <t>(10517)</t>
  </si>
  <si>
    <t>(3794)</t>
  </si>
  <si>
    <t>(10341)</t>
  </si>
  <si>
    <t>(3646)</t>
  </si>
  <si>
    <t>(10165)</t>
  </si>
  <si>
    <t>(9989)</t>
  </si>
  <si>
    <t>(3372)</t>
  </si>
  <si>
    <t>(9813)</t>
  </si>
  <si>
    <t>(3247)</t>
  </si>
  <si>
    <t>(9637)</t>
  </si>
  <si>
    <t>(3100)</t>
  </si>
  <si>
    <t>(9461)</t>
  </si>
  <si>
    <t>(9285)</t>
  </si>
  <si>
    <t>(2826)</t>
  </si>
  <si>
    <t>(9109)</t>
  </si>
  <si>
    <t>(2701)</t>
  </si>
  <si>
    <t>(8933)</t>
  </si>
  <si>
    <t>(2553)</t>
  </si>
  <si>
    <t>(8757)</t>
  </si>
  <si>
    <t>(8581)</t>
  </si>
  <si>
    <t>(2279)</t>
  </si>
  <si>
    <t>(8435)</t>
  </si>
  <si>
    <t>(7985)</t>
  </si>
  <si>
    <t>(2006)</t>
  </si>
  <si>
    <t>(7809)</t>
  </si>
  <si>
    <t>(7633)</t>
  </si>
  <si>
    <t>(1605)</t>
  </si>
  <si>
    <t>(7457)</t>
  </si>
  <si>
    <t>(1457)</t>
  </si>
  <si>
    <t>(7281)</t>
  </si>
  <si>
    <t>(7105)</t>
  </si>
  <si>
    <t>(1056)</t>
  </si>
  <si>
    <t>(6929)</t>
  </si>
  <si>
    <t>(908)</t>
  </si>
  <si>
    <t>(6753)</t>
  </si>
  <si>
    <t>(6577)</t>
  </si>
  <si>
    <t>(507)</t>
  </si>
  <si>
    <t>(6401)</t>
  </si>
  <si>
    <t>(357)</t>
  </si>
  <si>
    <t>(6225)</t>
  </si>
  <si>
    <t>(6049)</t>
  </si>
  <si>
    <t>(5873)</t>
  </si>
  <si>
    <t>(5697)</t>
  </si>
  <si>
    <t>(5521)</t>
  </si>
  <si>
    <t>(5345)</t>
  </si>
  <si>
    <t>(5169)</t>
  </si>
  <si>
    <t>(5002)</t>
  </si>
  <si>
    <t>(4842)</t>
  </si>
  <si>
    <t>(4666)</t>
  </si>
  <si>
    <t>(4490)</t>
  </si>
  <si>
    <t>(4314)</t>
  </si>
  <si>
    <t>(4138)</t>
  </si>
  <si>
    <t>(3962)</t>
  </si>
  <si>
    <t>(3610)</t>
  </si>
  <si>
    <t>(3434)</t>
  </si>
  <si>
    <t>(3258)</t>
  </si>
  <si>
    <t>(3082)</t>
  </si>
  <si>
    <t>(2906)</t>
  </si>
  <si>
    <t>(2730)</t>
  </si>
  <si>
    <t>(2584)</t>
  </si>
  <si>
    <t>(2125)</t>
  </si>
  <si>
    <t>(1949)</t>
  </si>
  <si>
    <t>(1773)</t>
  </si>
  <si>
    <t>(1597)</t>
  </si>
  <si>
    <t>(1452)</t>
  </si>
  <si>
    <t>(819)</t>
  </si>
  <si>
    <t>(643)</t>
  </si>
  <si>
    <t>(467)</t>
  </si>
  <si>
    <t>(291)</t>
  </si>
  <si>
    <t>(115)</t>
  </si>
  <si>
    <t>(12410)</t>
  </si>
  <si>
    <t>(12278)</t>
  </si>
  <si>
    <t>(11593)</t>
  </si>
  <si>
    <t>(11417)</t>
  </si>
  <si>
    <t>(11241)</t>
  </si>
  <si>
    <t>(11065)</t>
  </si>
  <si>
    <t>(10889)</t>
  </si>
  <si>
    <t>(10713)</t>
  </si>
  <si>
    <t>(10537)</t>
  </si>
  <si>
    <t>(10361)</t>
  </si>
  <si>
    <t>(10185)</t>
  </si>
  <si>
    <t>(10009)</t>
  </si>
  <si>
    <t>(9833)</t>
  </si>
  <si>
    <t>(9657)</t>
  </si>
  <si>
    <t>(9481)</t>
  </si>
  <si>
    <t>(9305)</t>
  </si>
  <si>
    <t>(9129)</t>
  </si>
  <si>
    <t>(8953)</t>
  </si>
  <si>
    <t>(8777)</t>
  </si>
  <si>
    <t>(8601)</t>
  </si>
  <si>
    <t>(8469)</t>
  </si>
  <si>
    <t>(7476)</t>
  </si>
  <si>
    <t>(7344)</t>
  </si>
  <si>
    <t>(6656)</t>
  </si>
  <si>
    <t>(6480)</t>
  </si>
  <si>
    <t>(6304)</t>
  </si>
  <si>
    <t>(6128)</t>
  </si>
  <si>
    <t>(5952)</t>
  </si>
  <si>
    <t>(5776)</t>
  </si>
  <si>
    <t>(5600)</t>
  </si>
  <si>
    <t>(5424)</t>
  </si>
  <si>
    <t>(5248)</t>
  </si>
  <si>
    <t>(5072)</t>
  </si>
  <si>
    <t>(4896)</t>
  </si>
  <si>
    <t>(4720)</t>
  </si>
  <si>
    <t>(4544)</t>
  </si>
  <si>
    <t>(4368)</t>
  </si>
  <si>
    <t>(4192)</t>
  </si>
  <si>
    <t>(3840)</t>
  </si>
  <si>
    <t>(3664)</t>
  </si>
  <si>
    <t>(3488)</t>
  </si>
  <si>
    <t>(3312)</t>
  </si>
  <si>
    <t>(3136)</t>
  </si>
  <si>
    <t>(2960)</t>
  </si>
  <si>
    <t>(2784)</t>
  </si>
  <si>
    <t>(2608)</t>
  </si>
  <si>
    <t>(2432)</t>
  </si>
  <si>
    <t>(2256)</t>
  </si>
  <si>
    <t>(2080)</t>
  </si>
  <si>
    <t>(1904)</t>
  </si>
  <si>
    <t>(1728)</t>
  </si>
  <si>
    <t>(1552)</t>
  </si>
  <si>
    <t>(1376)</t>
  </si>
  <si>
    <t>(1200)</t>
  </si>
  <si>
    <t>(1024)</t>
  </si>
  <si>
    <t>(848)</t>
  </si>
  <si>
    <t>(672)</t>
  </si>
  <si>
    <t>(496)</t>
  </si>
  <si>
    <t>(144)</t>
  </si>
  <si>
    <t>(3995)</t>
  </si>
  <si>
    <t>(3860)</t>
  </si>
  <si>
    <t>GroupUN_188</t>
  </si>
  <si>
    <t>(33996)</t>
  </si>
  <si>
    <t>(33912)</t>
  </si>
  <si>
    <t>(33613)</t>
  </si>
  <si>
    <t>(876)</t>
  </si>
  <si>
    <t>(77)</t>
  </si>
  <si>
    <t>(728)</t>
  </si>
  <si>
    <t>(8032)</t>
  </si>
  <si>
    <t>(7855)</t>
  </si>
  <si>
    <t>(7680)</t>
  </si>
  <si>
    <t>(7504)</t>
  </si>
  <si>
    <t>(7328)</t>
  </si>
  <si>
    <t>(7152)</t>
  </si>
  <si>
    <t>(6976)</t>
  </si>
  <si>
    <t>(6800)</t>
  </si>
  <si>
    <t>(6624)</t>
  </si>
  <si>
    <t>(6448)</t>
  </si>
  <si>
    <t>(6272)</t>
  </si>
  <si>
    <t>(6096)</t>
  </si>
  <si>
    <t>(5920)</t>
  </si>
  <si>
    <t>(5744)</t>
  </si>
  <si>
    <t>(5568)</t>
  </si>
  <si>
    <t>(5392)</t>
  </si>
  <si>
    <t>(5216)</t>
  </si>
  <si>
    <t>(5040)</t>
  </si>
  <si>
    <t>(4864)</t>
  </si>
  <si>
    <t>(4688)</t>
  </si>
  <si>
    <t>(4512)</t>
  </si>
  <si>
    <t>(4336)</t>
  </si>
  <si>
    <t>(3736)</t>
  </si>
  <si>
    <t>(3560)</t>
  </si>
  <si>
    <t>(3384)</t>
  </si>
  <si>
    <t>(3208)</t>
  </si>
  <si>
    <t>(3032)</t>
  </si>
  <si>
    <t>(2856)</t>
  </si>
  <si>
    <t>(2680)</t>
  </si>
  <si>
    <t>(2504)</t>
  </si>
  <si>
    <t>(2357)</t>
  </si>
  <si>
    <t>(1721)</t>
  </si>
  <si>
    <t>(1369)</t>
  </si>
  <si>
    <t>(1223)</t>
  </si>
  <si>
    <t>(782)</t>
  </si>
  <si>
    <t>(606)</t>
  </si>
  <si>
    <t>(430)</t>
  </si>
  <si>
    <t>(256)</t>
  </si>
  <si>
    <t>GroupUN_198</t>
  </si>
  <si>
    <t>(8348)</t>
  </si>
  <si>
    <t>(8193)</t>
  </si>
  <si>
    <t>(4781)</t>
  </si>
  <si>
    <t>(4605)</t>
  </si>
  <si>
    <t>(4429)</t>
  </si>
  <si>
    <t>(4253)</t>
  </si>
  <si>
    <t>(4077)</t>
  </si>
  <si>
    <t>(3901)</t>
  </si>
  <si>
    <t>(3725)</t>
  </si>
  <si>
    <t>(3549)</t>
  </si>
  <si>
    <t>(3373)</t>
  </si>
  <si>
    <t>(3197)</t>
  </si>
  <si>
    <t>(3021)</t>
  </si>
  <si>
    <t>(2845)</t>
  </si>
  <si>
    <t>(2669)</t>
  </si>
  <si>
    <t>(2493)</t>
  </si>
  <si>
    <t>(2317)</t>
  </si>
  <si>
    <t>(2141)</t>
  </si>
  <si>
    <t>(1965)</t>
  </si>
  <si>
    <t>(1789)</t>
  </si>
  <si>
    <t>(974)</t>
  </si>
  <si>
    <t>(798)</t>
  </si>
  <si>
    <t>(623)</t>
  </si>
  <si>
    <t>(271)</t>
  </si>
  <si>
    <t>(95)</t>
  </si>
  <si>
    <t>(12572)</t>
  </si>
  <si>
    <t>(12396)</t>
  </si>
  <si>
    <t>(12220)</t>
  </si>
  <si>
    <t>(12044)</t>
  </si>
  <si>
    <t>(11868)</t>
  </si>
  <si>
    <t>(11692)</t>
  </si>
  <si>
    <t>(11516)</t>
  </si>
  <si>
    <t>(11340)</t>
  </si>
  <si>
    <t>(11164)</t>
  </si>
  <si>
    <t>(10988)</t>
  </si>
  <si>
    <t>(10812)</t>
  </si>
  <si>
    <t>(10636)</t>
  </si>
  <si>
    <t>(10460)</t>
  </si>
  <si>
    <t>(10284)</t>
  </si>
  <si>
    <t>(10108)</t>
  </si>
  <si>
    <t>(9932)</t>
  </si>
  <si>
    <t>(9756)</t>
  </si>
  <si>
    <t>(9580)</t>
  </si>
  <si>
    <t>(9404)</t>
  </si>
  <si>
    <t>(9228)</t>
  </si>
  <si>
    <t>(9052)</t>
  </si>
  <si>
    <t>(8962)</t>
  </si>
  <si>
    <t>(8700)</t>
  </si>
  <si>
    <t>(138)</t>
  </si>
  <si>
    <t>(8524)</t>
  </si>
  <si>
    <t>(8366)</t>
  </si>
  <si>
    <t>(8188)</t>
  </si>
  <si>
    <t>(8021)</t>
  </si>
  <si>
    <t>(7836)</t>
  </si>
  <si>
    <t>(7660)</t>
  </si>
  <si>
    <t>(7502)</t>
  </si>
  <si>
    <t>(7325)</t>
  </si>
  <si>
    <t>(7140)</t>
  </si>
  <si>
    <t>(6973)</t>
  </si>
  <si>
    <t>(6788)</t>
  </si>
  <si>
    <t>(6621)</t>
  </si>
  <si>
    <t>(6440)</t>
  </si>
  <si>
    <t>(6269)</t>
  </si>
  <si>
    <t>(6103)</t>
  </si>
  <si>
    <t>(5917)</t>
  </si>
  <si>
    <t>(5741)</t>
  </si>
  <si>
    <t>(5563)</t>
  </si>
  <si>
    <t>(5410)</t>
  </si>
  <si>
    <t>(68)</t>
  </si>
  <si>
    <t>(4920)</t>
  </si>
  <si>
    <t>(96)</t>
  </si>
  <si>
    <t>GroupUN_210</t>
  </si>
  <si>
    <t>(14218)</t>
  </si>
  <si>
    <t>(14043)</t>
  </si>
  <si>
    <t>GroupUN_211</t>
  </si>
  <si>
    <t>(15795)</t>
  </si>
  <si>
    <t>(15684)</t>
  </si>
  <si>
    <t>GroupUN_229</t>
  </si>
  <si>
    <t>(11535)</t>
  </si>
  <si>
    <t>(11401)</t>
  </si>
  <si>
    <t>(30684)</t>
  </si>
  <si>
    <t>(30508)</t>
  </si>
  <si>
    <t>(30331)</t>
  </si>
  <si>
    <t>(30155)</t>
  </si>
  <si>
    <t>(29979)</t>
  </si>
  <si>
    <t>(29803)</t>
  </si>
  <si>
    <t>(29671)</t>
  </si>
  <si>
    <t>(28722)</t>
  </si>
  <si>
    <t>(28590)</t>
  </si>
  <si>
    <t>(27906)</t>
  </si>
  <si>
    <t>(27730)</t>
  </si>
  <si>
    <t>(27554)</t>
  </si>
  <si>
    <t>(27378)</t>
  </si>
  <si>
    <t>(27202)</t>
  </si>
  <si>
    <t>(27026)</t>
  </si>
  <si>
    <t>(26850)</t>
  </si>
  <si>
    <t>(26674)</t>
  </si>
  <si>
    <t>(26498)</t>
  </si>
  <si>
    <t>(26366)</t>
  </si>
  <si>
    <t>(25457)</t>
  </si>
  <si>
    <t>(25325)</t>
  </si>
  <si>
    <t>(24639)</t>
  </si>
  <si>
    <t>(24463)</t>
  </si>
  <si>
    <t>(24287)</t>
  </si>
  <si>
    <t>(24111)</t>
  </si>
  <si>
    <t>(23935)</t>
  </si>
  <si>
    <t>(23759)</t>
  </si>
  <si>
    <t>(23583)</t>
  </si>
  <si>
    <t>(23407)</t>
  </si>
  <si>
    <t>(23231)</t>
  </si>
  <si>
    <t>(23055)</t>
  </si>
  <si>
    <t>(22879)</t>
  </si>
  <si>
    <t>(22703)</t>
  </si>
  <si>
    <t>(22527)</t>
  </si>
  <si>
    <t>(22351)</t>
  </si>
  <si>
    <t>(22175)</t>
  </si>
  <si>
    <t>(21999)</t>
  </si>
  <si>
    <t>(21823)</t>
  </si>
  <si>
    <t>(21647)</t>
  </si>
  <si>
    <t>(21471)</t>
  </si>
  <si>
    <t>(21345)</t>
  </si>
  <si>
    <t>(20879)</t>
  </si>
  <si>
    <t>(20747)</t>
  </si>
  <si>
    <t>(20066)</t>
  </si>
  <si>
    <t>(19891)</t>
  </si>
  <si>
    <t>(19715)</t>
  </si>
  <si>
    <t>(19539)</t>
  </si>
  <si>
    <t>(19363)</t>
  </si>
  <si>
    <t>(19187)</t>
  </si>
  <si>
    <t>(19011)</t>
  </si>
  <si>
    <t>(18835)</t>
  </si>
  <si>
    <t>(18659)</t>
  </si>
  <si>
    <t>(18483)</t>
  </si>
  <si>
    <t>(18308)</t>
  </si>
  <si>
    <t>(18132)</t>
  </si>
  <si>
    <t>(18000)</t>
  </si>
  <si>
    <t>(17272)</t>
  </si>
  <si>
    <t>(17131)</t>
  </si>
  <si>
    <t>(16464)</t>
  </si>
  <si>
    <t>(16288)</t>
  </si>
  <si>
    <t>(16156)</t>
  </si>
  <si>
    <t>(15424)</t>
  </si>
  <si>
    <t>(15283)</t>
  </si>
  <si>
    <t>(14617)</t>
  </si>
  <si>
    <t>(14441)</t>
  </si>
  <si>
    <t>(14265)</t>
  </si>
  <si>
    <t>(14089)</t>
  </si>
  <si>
    <t>(13957)</t>
  </si>
  <si>
    <t>(13484)</t>
  </si>
  <si>
    <t>(13343)</t>
  </si>
  <si>
    <t>(12675)</t>
  </si>
  <si>
    <t>(12323)</t>
  </si>
  <si>
    <t>(12147)</t>
  </si>
  <si>
    <t>(11971)</t>
  </si>
  <si>
    <t>(11795)</t>
  </si>
  <si>
    <t>(11619)</t>
  </si>
  <si>
    <t>(11444)</t>
  </si>
  <si>
    <t>(11268)</t>
  </si>
  <si>
    <t>(11092)</t>
  </si>
  <si>
    <t>(10916)</t>
  </si>
  <si>
    <t>(10740)</t>
  </si>
  <si>
    <t>(10564)</t>
  </si>
  <si>
    <t>(10432)</t>
  </si>
  <si>
    <t>(9699)</t>
  </si>
  <si>
    <t>(9558)</t>
  </si>
  <si>
    <t>(8886)</t>
  </si>
  <si>
    <t>(8710)</t>
  </si>
  <si>
    <t>(8578)</t>
  </si>
  <si>
    <t>(7845)</t>
  </si>
  <si>
    <t>(7704)</t>
  </si>
  <si>
    <t>(7033)</t>
  </si>
  <si>
    <t>(6857)</t>
  </si>
  <si>
    <t>(6681)</t>
  </si>
  <si>
    <t>(6505)</t>
  </si>
  <si>
    <t>(6329)</t>
  </si>
  <si>
    <t>(6153)</t>
  </si>
  <si>
    <t>(5977)</t>
  </si>
  <si>
    <t>(5801)</t>
  </si>
  <si>
    <t>(5625)</t>
  </si>
  <si>
    <t>(5494)</t>
  </si>
  <si>
    <t>(4782)</t>
  </si>
  <si>
    <t>(4650)</t>
  </si>
  <si>
    <t>(3990)</t>
  </si>
  <si>
    <t>(3814)</t>
  </si>
  <si>
    <t>(3638)</t>
  </si>
  <si>
    <t>(3462)</t>
  </si>
  <si>
    <t>(3286)</t>
  </si>
  <si>
    <t>(3090)</t>
  </si>
  <si>
    <t>(2913)</t>
  </si>
  <si>
    <t>(2732)</t>
  </si>
  <si>
    <t>(2554)</t>
  </si>
  <si>
    <t>(2374)</t>
  </si>
  <si>
    <t>(2210)</t>
  </si>
  <si>
    <t>(11)</t>
  </si>
  <si>
    <t>(1389)</t>
  </si>
  <si>
    <t>(1272)</t>
  </si>
  <si>
    <t>(70)</t>
  </si>
  <si>
    <t>(535)</t>
  </si>
  <si>
    <t>(167)</t>
  </si>
  <si>
    <t>(17)</t>
  </si>
  <si>
    <t>(11300)</t>
  </si>
  <si>
    <t>(11145)</t>
  </si>
  <si>
    <t>(11010)</t>
  </si>
  <si>
    <t>(10921)</t>
  </si>
  <si>
    <t>(10755)</t>
  </si>
  <si>
    <t>(10598)</t>
  </si>
  <si>
    <t>(10501)</t>
  </si>
  <si>
    <t>(12)</t>
  </si>
  <si>
    <t>(63084)</t>
  </si>
  <si>
    <t>(51956)</t>
  </si>
  <si>
    <t>(39081)</t>
  </si>
  <si>
    <t>(38928)</t>
  </si>
  <si>
    <t>(28649)</t>
  </si>
  <si>
    <t>(17490)</t>
  </si>
  <si>
    <t>(17269)</t>
  </si>
  <si>
    <t>(14679)</t>
  </si>
  <si>
    <t>(14560)</t>
  </si>
  <si>
    <t>(118716)</t>
  </si>
  <si>
    <t>(118596)</t>
  </si>
  <si>
    <t>(72984)</t>
  </si>
  <si>
    <t>(72746)</t>
  </si>
  <si>
    <t>(72576)</t>
  </si>
  <si>
    <t>GroupUN_251</t>
  </si>
  <si>
    <t>(37884)</t>
  </si>
  <si>
    <t>(37765)</t>
  </si>
  <si>
    <t>(37631)</t>
  </si>
  <si>
    <t>(37496)</t>
  </si>
  <si>
    <t>(9961)</t>
  </si>
  <si>
    <t>(24288)</t>
  </si>
  <si>
    <t>(24107)</t>
  </si>
  <si>
    <t>(23930)</t>
  </si>
  <si>
    <t>(23744)</t>
  </si>
  <si>
    <t>(23392)</t>
  </si>
  <si>
    <t>(23037)</t>
  </si>
  <si>
    <t>(22862)</t>
  </si>
  <si>
    <t>(22690)</t>
  </si>
  <si>
    <t>(22519)</t>
  </si>
  <si>
    <t>(22354)</t>
  </si>
  <si>
    <t>(22187)</t>
  </si>
  <si>
    <t>(22013)</t>
  </si>
  <si>
    <t>(21828)</t>
  </si>
  <si>
    <t>(21653)</t>
  </si>
  <si>
    <t>(21484)</t>
  </si>
  <si>
    <t>(21328)</t>
  </si>
  <si>
    <t>(21163)</t>
  </si>
  <si>
    <t>(20985)</t>
  </si>
  <si>
    <t>(20819)</t>
  </si>
  <si>
    <t>(20641)</t>
  </si>
  <si>
    <t>(20463)</t>
  </si>
  <si>
    <t>(20287)</t>
  </si>
  <si>
    <t>(20114)</t>
  </si>
  <si>
    <t>(19936)</t>
  </si>
  <si>
    <t>(19753)</t>
  </si>
  <si>
    <t>(19582)</t>
  </si>
  <si>
    <t>(19484)</t>
  </si>
  <si>
    <t>(18976)</t>
  </si>
  <si>
    <t>(18800)</t>
  </si>
  <si>
    <t>(18624)</t>
  </si>
  <si>
    <t>(18457)</t>
  </si>
  <si>
    <t>(18307)</t>
  </si>
  <si>
    <t>(18145)</t>
  </si>
  <si>
    <t>(17978)</t>
  </si>
  <si>
    <t>(17811)</t>
  </si>
  <si>
    <t>(17639)</t>
  </si>
  <si>
    <t>(17477)</t>
  </si>
  <si>
    <t>(17310)</t>
  </si>
  <si>
    <t>(17143)</t>
  </si>
  <si>
    <t>(16988)</t>
  </si>
  <si>
    <t>(16825)</t>
  </si>
  <si>
    <t>(16666)</t>
  </si>
  <si>
    <t>(16514)</t>
  </si>
  <si>
    <t>(16351)</t>
  </si>
  <si>
    <t>(16197)</t>
  </si>
  <si>
    <t>(16034)</t>
  </si>
  <si>
    <t>(15866)</t>
  </si>
  <si>
    <t>(15690)</t>
  </si>
  <si>
    <t>(15514)</t>
  </si>
  <si>
    <t>(15338)</t>
  </si>
  <si>
    <t>(15162)</t>
  </si>
  <si>
    <t>(14986)</t>
  </si>
  <si>
    <t>(14810)</t>
  </si>
  <si>
    <t>(14634)</t>
  </si>
  <si>
    <t>(14458)</t>
  </si>
  <si>
    <t>(14282)</t>
  </si>
  <si>
    <t>(14106)</t>
  </si>
  <si>
    <t>(13930)</t>
  </si>
  <si>
    <t>(13754)</t>
  </si>
  <si>
    <t>(13578)</t>
  </si>
  <si>
    <t>(13402)</t>
  </si>
  <si>
    <t>(13226)</t>
  </si>
  <si>
    <t>(13050)</t>
  </si>
  <si>
    <t>(12874)</t>
  </si>
  <si>
    <t>(12698)</t>
  </si>
  <si>
    <t>(12522)</t>
  </si>
  <si>
    <t>(12346)</t>
  </si>
  <si>
    <t>(12170)</t>
  </si>
  <si>
    <t>(11994)</t>
  </si>
  <si>
    <t>(11855)</t>
  </si>
  <si>
    <t>(11176)</t>
  </si>
  <si>
    <t>(11034)</t>
  </si>
  <si>
    <t>(10228)</t>
  </si>
  <si>
    <t>(10052)</t>
  </si>
  <si>
    <t>(9876)</t>
  </si>
  <si>
    <t>(9700)</t>
  </si>
  <si>
    <t>(9524)</t>
  </si>
  <si>
    <t>(9434)</t>
  </si>
  <si>
    <t>(8918)</t>
  </si>
  <si>
    <t>(8829)</t>
  </si>
  <si>
    <t>(8313)</t>
  </si>
  <si>
    <t>(8137)</t>
  </si>
  <si>
    <t>(7961)</t>
  </si>
  <si>
    <t>(7786)</t>
  </si>
  <si>
    <t>(7696)</t>
  </si>
  <si>
    <t>(7179)</t>
  </si>
  <si>
    <t>(7089)</t>
  </si>
  <si>
    <t>(6572)</t>
  </si>
  <si>
    <t>(6396)</t>
  </si>
  <si>
    <t>(6220)</t>
  </si>
  <si>
    <t>(6045)</t>
  </si>
  <si>
    <t>(5869)</t>
  </si>
  <si>
    <t>(5695)</t>
  </si>
  <si>
    <t>(5618)</t>
  </si>
  <si>
    <t>(5287)</t>
  </si>
  <si>
    <t>(5111)</t>
  </si>
  <si>
    <t>(4939)</t>
  </si>
  <si>
    <t>(4759)</t>
  </si>
  <si>
    <t>(4584)</t>
  </si>
  <si>
    <t>(4242)</t>
  </si>
  <si>
    <t>(4058)</t>
  </si>
  <si>
    <t>(3891)</t>
  </si>
  <si>
    <t>(3708)</t>
  </si>
  <si>
    <t>(3534)</t>
  </si>
  <si>
    <t>(3370)</t>
  </si>
  <si>
    <t>(3190)</t>
  </si>
  <si>
    <t>(3025)</t>
  </si>
  <si>
    <t>(2842)</t>
  </si>
  <si>
    <t>(2677)</t>
  </si>
  <si>
    <t>(2498)</t>
  </si>
  <si>
    <t>(2327)</t>
  </si>
  <si>
    <t>(2161)</t>
  </si>
  <si>
    <t>(1975)</t>
  </si>
  <si>
    <t>(1799)</t>
  </si>
  <si>
    <t>(1621)</t>
  </si>
  <si>
    <t>(1459)</t>
  </si>
  <si>
    <t>(2489)</t>
  </si>
  <si>
    <t>(2138)</t>
  </si>
  <si>
    <t>GroupUN_30</t>
  </si>
  <si>
    <t>(3181)</t>
  </si>
  <si>
    <t>(2943)</t>
  </si>
  <si>
    <t>(2771)</t>
  </si>
  <si>
    <t>GroupUN_4</t>
  </si>
  <si>
    <t>(17405)</t>
  </si>
  <si>
    <t>(17249)</t>
  </si>
  <si>
    <t>GroupUN_41</t>
  </si>
  <si>
    <t>(26062)</t>
  </si>
  <si>
    <t>(25940)</t>
  </si>
  <si>
    <t>(33620)</t>
  </si>
  <si>
    <t>(33469)</t>
  </si>
  <si>
    <t>(14713)</t>
  </si>
  <si>
    <t>GroupUN_51</t>
  </si>
  <si>
    <t>(1304)</t>
  </si>
  <si>
    <t>(1090)</t>
  </si>
  <si>
    <t>(912)</t>
  </si>
  <si>
    <t>(2632)</t>
  </si>
  <si>
    <t>(2548)</t>
  </si>
  <si>
    <t>(2248)</t>
  </si>
  <si>
    <t>(10634)</t>
  </si>
  <si>
    <t>(10453)</t>
  </si>
  <si>
    <t>(4742)</t>
  </si>
  <si>
    <t>(4311)</t>
  </si>
  <si>
    <t>GroupUN_7</t>
  </si>
  <si>
    <t>(5594)</t>
  </si>
  <si>
    <t>(5043)</t>
  </si>
  <si>
    <t>(4865)</t>
  </si>
  <si>
    <t>(4691)</t>
  </si>
  <si>
    <t>(4516)</t>
  </si>
  <si>
    <t>(4350)</t>
  </si>
  <si>
    <t>(4175)</t>
  </si>
  <si>
    <t>(4001)</t>
  </si>
  <si>
    <t>(3911)</t>
  </si>
  <si>
    <t>(3593)</t>
  </si>
  <si>
    <t>(3419)</t>
  </si>
  <si>
    <t>(3243)</t>
  </si>
  <si>
    <t>(3067)</t>
  </si>
  <si>
    <t>(2891)</t>
  </si>
  <si>
    <t>(2715)</t>
  </si>
  <si>
    <t>(2539)</t>
  </si>
  <si>
    <t>(2392)</t>
  </si>
  <si>
    <t>(1932)</t>
  </si>
  <si>
    <t>(1757)</t>
  </si>
  <si>
    <t>(1581)</t>
  </si>
  <si>
    <t>(1232)</t>
  </si>
  <si>
    <t>(881)</t>
  </si>
  <si>
    <t>(706)</t>
  </si>
  <si>
    <t>(530)</t>
  </si>
  <si>
    <t>(354)</t>
  </si>
  <si>
    <t>(205)</t>
  </si>
  <si>
    <t>(9462)</t>
  </si>
  <si>
    <t>(106)</t>
  </si>
  <si>
    <t>(9329)</t>
  </si>
  <si>
    <t>(7857)</t>
  </si>
  <si>
    <t>(7682)</t>
  </si>
  <si>
    <t>(7506)</t>
  </si>
  <si>
    <t>(7330)</t>
  </si>
  <si>
    <t>(7154)</t>
  </si>
  <si>
    <t>(6978)</t>
  </si>
  <si>
    <t>(6802)</t>
  </si>
  <si>
    <t>(6628)</t>
  </si>
  <si>
    <t>(6452)</t>
  </si>
  <si>
    <t>(6276)</t>
  </si>
  <si>
    <t>(6097)</t>
  </si>
  <si>
    <t>(5393)</t>
  </si>
  <si>
    <t>(5217)</t>
  </si>
  <si>
    <t>(5041)</t>
  </si>
  <si>
    <t>(4866)</t>
  </si>
  <si>
    <t>(4690)</t>
  </si>
  <si>
    <t>(4514)</t>
  </si>
  <si>
    <t>(4338)</t>
  </si>
  <si>
    <t>(4163)</t>
  </si>
  <si>
    <t>(3987)</t>
  </si>
  <si>
    <t>(3811)</t>
  </si>
  <si>
    <t>(3636)</t>
  </si>
  <si>
    <t>(3460)</t>
  </si>
  <si>
    <t>(3284)</t>
  </si>
  <si>
    <t>(3108)</t>
  </si>
  <si>
    <t>(2932)</t>
  </si>
  <si>
    <t>(2756)</t>
  </si>
  <si>
    <t>(2580)</t>
  </si>
  <si>
    <t>(2448)</t>
  </si>
  <si>
    <t>(1501)</t>
  </si>
  <si>
    <t>(1325)</t>
  </si>
  <si>
    <t>(1149)</t>
  </si>
  <si>
    <t>(973)</t>
  </si>
  <si>
    <t>(841)</t>
  </si>
  <si>
    <t>(4862)</t>
  </si>
  <si>
    <t>(4685)</t>
  </si>
  <si>
    <t>(4509)</t>
  </si>
  <si>
    <t>(4333)</t>
  </si>
  <si>
    <t>(4156)</t>
  </si>
  <si>
    <t>(3980)</t>
  </si>
  <si>
    <t>(3804)</t>
  </si>
  <si>
    <t>(3628)</t>
  </si>
  <si>
    <t>(3453)</t>
  </si>
  <si>
    <t>(3277)</t>
  </si>
  <si>
    <t>(3101)</t>
  </si>
  <si>
    <t>(2925)</t>
  </si>
  <si>
    <t>(2749)</t>
  </si>
  <si>
    <t>(2397)</t>
  </si>
  <si>
    <t>(2221)</t>
  </si>
  <si>
    <t>(2045)</t>
  </si>
  <si>
    <t>(1869)</t>
  </si>
  <si>
    <t>(1693)</t>
  </si>
  <si>
    <t>(1517)</t>
  </si>
  <si>
    <t>(1341)</t>
  </si>
  <si>
    <t>(1165)</t>
  </si>
  <si>
    <t>(989)</t>
  </si>
  <si>
    <t>(813)</t>
  </si>
  <si>
    <t>(637)</t>
  </si>
  <si>
    <t>(462)</t>
  </si>
  <si>
    <t>(289)</t>
  </si>
  <si>
    <t>(13283)</t>
  </si>
  <si>
    <t>(18)</t>
  </si>
  <si>
    <t>(13142)</t>
  </si>
  <si>
    <t>(12419)</t>
  </si>
  <si>
    <t>(103)</t>
  </si>
  <si>
    <t>(6768)</t>
  </si>
  <si>
    <t>(6331)</t>
  </si>
  <si>
    <t>(21768)</t>
  </si>
  <si>
    <t>(21592)</t>
  </si>
  <si>
    <t>(21416)</t>
  </si>
  <si>
    <t>(21240)</t>
  </si>
  <si>
    <t>(21064)</t>
  </si>
  <si>
    <t>(20888)</t>
  </si>
  <si>
    <t>(20712)</t>
  </si>
  <si>
    <t>(20536)</t>
  </si>
  <si>
    <t>(20360)</t>
  </si>
  <si>
    <t>(20184)</t>
  </si>
  <si>
    <t>(20008)</t>
  </si>
  <si>
    <t>(19832)</t>
  </si>
  <si>
    <t>(19656)</t>
  </si>
  <si>
    <t>(19480)</t>
  </si>
  <si>
    <t>(19304)</t>
  </si>
  <si>
    <t>(19128)</t>
  </si>
  <si>
    <t>(18952)</t>
  </si>
  <si>
    <t>(18776)</t>
  </si>
  <si>
    <t>(18600)</t>
  </si>
  <si>
    <t>(18424)</t>
  </si>
  <si>
    <t>(18248)</t>
  </si>
  <si>
    <t>(18072)</t>
  </si>
  <si>
    <t>(17896)</t>
  </si>
  <si>
    <t>(17767)</t>
  </si>
  <si>
    <t>(16778)</t>
  </si>
  <si>
    <t>(16646)</t>
  </si>
  <si>
    <t>(15955)</t>
  </si>
  <si>
    <t>(15852)</t>
  </si>
  <si>
    <t>(4414)</t>
  </si>
  <si>
    <t>HA</t>
  </si>
  <si>
    <t>Anchored in Amel_HAv3 – proportion of repeats (%); v4.5=Amel4.5</t>
  </si>
  <si>
    <t>Unplaced in Amel_HAv3 (%)</t>
  </si>
  <si>
    <t>Anchored in Amel_HAv3 – (x times enrichment; proportion of repeats / proportion of genome)</t>
  </si>
  <si>
    <t>Unplaced in Amel_HAv3 (x)</t>
  </si>
  <si>
    <t>Aligned: v4.5 seq mapped to same chr</t>
  </si>
  <si>
    <t>Aligned: v4.5 seq unplaced</t>
  </si>
  <si>
    <t>Aligned: v4.5 seq mapped to different chr</t>
  </si>
  <si>
    <t>Unaligned: no v4.5 seq</t>
  </si>
  <si>
    <t>Supplementary Table S1. Contigs and chromosomes in the hybrid assembly (AmelHA_v3)</t>
  </si>
  <si>
    <t>Supplementary Table S2. Hybrid assembly (Amel_HAv3) contig-level coordinates of genetic map markers from AmelMap3 (Solignac et al. 2007)</t>
  </si>
  <si>
    <t>Supplementary Table S3. Summary of genetic map markers from AmelMap3 (Solignac et al. 2007) positioned along Amel_HAv3 chromosomes</t>
  </si>
  <si>
    <t>Supplementary Table S4. BUSCOs detected in the hybrid assembly (Amel_HAv3) and Amel4.5</t>
  </si>
  <si>
    <t>Supplementary Table S5. Features located in the mitochondrial sequence of the hybrid assembly (Amel_HAv3)</t>
  </si>
  <si>
    <t>Supplementary Table S6. Repeat density in the hybrid assembly (HA) and Amel4.5</t>
  </si>
  <si>
    <t>Supplementary Table S7. AluI and AvaI repeats in the hybrid assembly (Amel_HAv3) and Amel4.5 as detected in RepeatMasker</t>
  </si>
  <si>
    <t>Supplementary Table S8. Repeat density across different regions of the hybrid assembly Amel_HAv3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</si>
</sst>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;\(#,##0\)"/>
    <numFmt numFmtId="165" formatCode="0.0%"/>
    <numFmt numFmtId="166" formatCode="0.000"/>
    <numFmt numFmtId="167" formatCode="#,##0.000"/>
  </numFmts>
  <fonts count="3" x14ac:knownFonts="1">
    <font>
      <sz val="10"/>
      <name val="Arial"/>
      <family val="2"/>
      <charset val="1"/>
    </font>
    <font>
      <b/>
      <sz val="10"/>
      <name val="Arial"/>
      <family val="2"/>
      <charset val="1"/>
    </font>
    <font>
      <i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EEEEEE"/>
        <bgColor rgb="FFDDDDDD"/>
      </patternFill>
    </fill>
    <fill>
      <patternFill patternType="solid">
        <fgColor rgb="FFDDDDDD"/>
        <bgColor rgb="FFEEEEEE"/>
      </patternFill>
    </fill>
  </fills>
  <borders count="2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2" borderId="20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left" vertical="center"/>
    </xf>
    <xf numFmtId="0" fontId="0" fillId="2" borderId="14" xfId="0" applyFont="1" applyFill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16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vertical="center" wrapText="1"/>
    </xf>
    <xf numFmtId="3" fontId="1" fillId="0" borderId="0" xfId="0" applyNumberFormat="1" applyFont="1" applyAlignment="1">
      <alignment vertical="center" wrapText="1"/>
    </xf>
    <xf numFmtId="164" fontId="0" fillId="0" borderId="0" xfId="0" applyNumberFormat="1" applyAlignment="1">
      <alignment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3" fontId="0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9" fontId="0" fillId="0" borderId="10" xfId="0" applyNumberFormat="1" applyBorder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2" borderId="1" xfId="0" applyFont="1" applyFill="1" applyBorder="1" applyAlignment="1">
      <alignment horizontal="center" vertical="center" wrapText="1"/>
    </xf>
    <xf numFmtId="3" fontId="0" fillId="2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/>
    <xf numFmtId="3" fontId="0" fillId="2" borderId="1" xfId="0" applyNumberFormat="1" applyFont="1" applyFill="1" applyBorder="1"/>
    <xf numFmtId="0" fontId="0" fillId="0" borderId="11" xfId="0" applyFont="1" applyBorder="1" applyAlignment="1">
      <alignment horizontal="center"/>
    </xf>
    <xf numFmtId="0" fontId="0" fillId="0" borderId="11" xfId="0" applyFont="1" applyBorder="1"/>
    <xf numFmtId="3" fontId="0" fillId="0" borderId="11" xfId="0" applyNumberFormat="1" applyFont="1" applyBorder="1"/>
    <xf numFmtId="3" fontId="0" fillId="2" borderId="1" xfId="0" applyNumberFormat="1" applyFont="1" applyFill="1" applyBorder="1" applyAlignment="1">
      <alignment horizontal="center"/>
    </xf>
    <xf numFmtId="0" fontId="0" fillId="2" borderId="12" xfId="0" applyFill="1" applyBorder="1"/>
    <xf numFmtId="0" fontId="0" fillId="2" borderId="13" xfId="0" applyFill="1" applyBorder="1"/>
    <xf numFmtId="0" fontId="0" fillId="2" borderId="15" xfId="0" applyFont="1" applyFill="1" applyBorder="1" applyAlignment="1">
      <alignment horizontal="center"/>
    </xf>
    <xf numFmtId="0" fontId="0" fillId="2" borderId="11" xfId="0" applyFont="1" applyFill="1" applyBorder="1"/>
    <xf numFmtId="0" fontId="0" fillId="2" borderId="16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7" xfId="0" applyFont="1" applyFill="1" applyBorder="1"/>
    <xf numFmtId="0" fontId="0" fillId="2" borderId="16" xfId="0" applyFont="1" applyFill="1" applyBorder="1"/>
    <xf numFmtId="0" fontId="0" fillId="2" borderId="17" xfId="0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8" xfId="0" applyFont="1" applyBorder="1" applyAlignment="1">
      <alignment horizontal="left"/>
    </xf>
    <xf numFmtId="0" fontId="0" fillId="3" borderId="18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3" fontId="0" fillId="3" borderId="0" xfId="0" applyNumberFormat="1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0" fontId="0" fillId="0" borderId="0" xfId="0" applyBorder="1"/>
    <xf numFmtId="0" fontId="0" fillId="0" borderId="18" xfId="0" applyFont="1" applyBorder="1"/>
    <xf numFmtId="0" fontId="0" fillId="0" borderId="19" xfId="0" applyFont="1" applyBorder="1" applyAlignment="1">
      <alignment horizontal="center"/>
    </xf>
    <xf numFmtId="11" fontId="0" fillId="0" borderId="0" xfId="0" applyNumberFormat="1"/>
    <xf numFmtId="0" fontId="0" fillId="2" borderId="21" xfId="0" applyFill="1" applyBorder="1"/>
    <xf numFmtId="0" fontId="0" fillId="2" borderId="16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center" wrapText="1"/>
    </xf>
    <xf numFmtId="0" fontId="0" fillId="2" borderId="16" xfId="0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0" fontId="0" fillId="2" borderId="0" xfId="0" applyFont="1" applyFill="1"/>
    <xf numFmtId="3" fontId="0" fillId="2" borderId="18" xfId="0" applyNumberForma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166" fontId="0" fillId="2" borderId="0" xfId="0" applyNumberFormat="1" applyFill="1" applyBorder="1" applyAlignment="1">
      <alignment horizontal="center"/>
    </xf>
    <xf numFmtId="1" fontId="0" fillId="2" borderId="19" xfId="0" applyNumberFormat="1" applyFill="1" applyBorder="1" applyAlignment="1">
      <alignment horizontal="center"/>
    </xf>
    <xf numFmtId="166" fontId="0" fillId="2" borderId="18" xfId="0" applyNumberFormat="1" applyFill="1" applyBorder="1" applyAlignment="1">
      <alignment horizontal="center"/>
    </xf>
    <xf numFmtId="166" fontId="0" fillId="2" borderId="19" xfId="0" applyNumberForma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166" fontId="0" fillId="0" borderId="18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0" xfId="0" applyFont="1"/>
    <xf numFmtId="3" fontId="0" fillId="0" borderId="18" xfId="0" applyNumberFormat="1" applyFont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2" fillId="2" borderId="0" xfId="0" applyFont="1" applyFill="1"/>
    <xf numFmtId="167" fontId="0" fillId="0" borderId="18" xfId="0" applyNumberForma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0" fillId="2" borderId="13" xfId="0" applyFont="1" applyFill="1" applyBorder="1" applyAlignment="1">
      <alignment horizontal="left" vertical="center"/>
    </xf>
    <xf numFmtId="0" fontId="0" fillId="2" borderId="13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3" fontId="0" fillId="2" borderId="11" xfId="0" applyNumberFormat="1" applyFont="1" applyFill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4" fontId="0" fillId="2" borderId="18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4" fontId="0" fillId="2" borderId="19" xfId="0" applyNumberFormat="1" applyFill="1" applyBorder="1" applyAlignment="1">
      <alignment horizontal="center"/>
    </xf>
    <xf numFmtId="4" fontId="0" fillId="0" borderId="18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0" fillId="0" borderId="19" xfId="0" applyNumberFormat="1" applyBorder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0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EEEEEE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1"/>
  <sheetViews>
    <sheetView tabSelected="1" zoomScale="75" zoomScaleNormal="75" workbookViewId="0"/>
  </sheetViews>
  <sheetFormatPr baseColWidth="10" defaultColWidth="8.83203125" defaultRowHeight="13" x14ac:dyDescent="0.15"/>
  <cols>
    <col min="1" max="1" width="4.5" customWidth="1"/>
    <col min="2" max="2" width="12.83203125" style="15" customWidth="1"/>
    <col min="3" max="3" width="35.6640625" customWidth="1"/>
    <col min="4" max="4" width="42" customWidth="1"/>
    <col min="5" max="5" width="10.5" style="16" customWidth="1"/>
    <col min="6" max="7" width="17.5" style="16" customWidth="1"/>
    <col min="8" max="8" width="12.5" style="16" customWidth="1"/>
    <col min="9" max="9" width="10.33203125" style="15" customWidth="1"/>
    <col min="10" max="10" width="26.6640625" style="16" customWidth="1"/>
    <col min="11" max="11" width="42" style="44" customWidth="1"/>
    <col min="12" max="1025" width="8.83203125" customWidth="1"/>
  </cols>
  <sheetData>
    <row r="1" spans="1:11" s="29" customFormat="1" x14ac:dyDescent="0.15">
      <c r="A1" s="27" t="s">
        <v>10100</v>
      </c>
      <c r="B1" s="28"/>
      <c r="C1" s="45"/>
      <c r="D1" s="45"/>
      <c r="E1" s="46"/>
      <c r="F1" s="46"/>
      <c r="G1" s="46"/>
      <c r="H1" s="46"/>
      <c r="I1" s="28"/>
      <c r="J1" s="46"/>
      <c r="K1" s="47"/>
    </row>
    <row r="2" spans="1:11" s="29" customFormat="1" x14ac:dyDescent="0.15">
      <c r="A2" s="45"/>
      <c r="B2" s="28"/>
      <c r="C2" s="45"/>
      <c r="D2" s="45"/>
      <c r="E2" s="46"/>
      <c r="F2" s="46"/>
      <c r="G2" s="46"/>
      <c r="H2" s="46"/>
      <c r="I2" s="28"/>
      <c r="J2" s="46"/>
      <c r="K2" s="47"/>
    </row>
    <row r="3" spans="1:11" s="29" customFormat="1" ht="27" customHeight="1" x14ac:dyDescent="0.15">
      <c r="A3" s="48" t="s">
        <v>0</v>
      </c>
      <c r="B3" s="48" t="s">
        <v>2013</v>
      </c>
      <c r="C3" s="48" t="s">
        <v>2028</v>
      </c>
      <c r="D3" s="48" t="s">
        <v>9</v>
      </c>
      <c r="E3" s="49" t="s">
        <v>2029</v>
      </c>
      <c r="F3" s="49" t="s">
        <v>2030</v>
      </c>
      <c r="G3" s="49" t="s">
        <v>2031</v>
      </c>
      <c r="H3" s="49" t="s">
        <v>2032</v>
      </c>
      <c r="I3" s="48" t="s">
        <v>2033</v>
      </c>
      <c r="J3" s="49" t="s">
        <v>2034</v>
      </c>
      <c r="K3" s="48" t="s">
        <v>2035</v>
      </c>
    </row>
    <row r="4" spans="1:11" x14ac:dyDescent="0.15">
      <c r="A4" s="15">
        <v>1</v>
      </c>
      <c r="B4" s="41">
        <v>1</v>
      </c>
      <c r="C4" s="41" t="s">
        <v>12</v>
      </c>
      <c r="D4" s="41" t="s">
        <v>16</v>
      </c>
      <c r="E4" s="50">
        <v>8055478</v>
      </c>
      <c r="F4" s="50">
        <v>1</v>
      </c>
      <c r="G4" s="50">
        <v>8055478</v>
      </c>
      <c r="H4" s="50">
        <f>E4</f>
        <v>8055478</v>
      </c>
      <c r="I4" s="41" t="s">
        <v>2036</v>
      </c>
      <c r="J4" s="50">
        <v>538</v>
      </c>
      <c r="K4" s="51" t="s">
        <v>2037</v>
      </c>
    </row>
    <row r="5" spans="1:11" x14ac:dyDescent="0.15">
      <c r="A5" s="15">
        <v>2</v>
      </c>
      <c r="B5" s="41">
        <v>1</v>
      </c>
      <c r="C5" s="41" t="s">
        <v>12</v>
      </c>
      <c r="D5" s="41" t="s">
        <v>92</v>
      </c>
      <c r="E5" s="50">
        <v>1778327</v>
      </c>
      <c r="F5" s="50">
        <v>8065084</v>
      </c>
      <c r="G5" s="50">
        <v>9843410</v>
      </c>
      <c r="H5" s="50">
        <f t="shared" ref="H5:H68" si="0">E5+H4</f>
        <v>9833805</v>
      </c>
      <c r="I5" s="41" t="s">
        <v>2036</v>
      </c>
      <c r="J5" s="50"/>
      <c r="K5" s="51"/>
    </row>
    <row r="6" spans="1:11" x14ac:dyDescent="0.15">
      <c r="A6" s="15">
        <v>3</v>
      </c>
      <c r="B6" s="41">
        <v>1</v>
      </c>
      <c r="C6" s="41" t="s">
        <v>12</v>
      </c>
      <c r="D6" s="41" t="s">
        <v>108</v>
      </c>
      <c r="E6" s="50">
        <v>7663964</v>
      </c>
      <c r="F6" s="50">
        <v>9853224</v>
      </c>
      <c r="G6" s="50">
        <v>17517187</v>
      </c>
      <c r="H6" s="50">
        <f t="shared" si="0"/>
        <v>17497769</v>
      </c>
      <c r="I6" s="41" t="s">
        <v>2036</v>
      </c>
      <c r="J6" s="50"/>
      <c r="K6" s="51"/>
    </row>
    <row r="7" spans="1:11" x14ac:dyDescent="0.15">
      <c r="A7" s="15">
        <v>4</v>
      </c>
      <c r="B7" s="41">
        <v>1</v>
      </c>
      <c r="C7" s="41" t="s">
        <v>12</v>
      </c>
      <c r="D7" s="41" t="s">
        <v>178</v>
      </c>
      <c r="E7" s="50">
        <v>1015667</v>
      </c>
      <c r="F7" s="50">
        <v>17549573</v>
      </c>
      <c r="G7" s="50">
        <v>18565239</v>
      </c>
      <c r="H7" s="50">
        <f t="shared" si="0"/>
        <v>18513436</v>
      </c>
      <c r="I7" s="41" t="s">
        <v>2036</v>
      </c>
      <c r="J7" s="50"/>
      <c r="K7" s="51"/>
    </row>
    <row r="8" spans="1:11" x14ac:dyDescent="0.15">
      <c r="A8" s="15">
        <v>5</v>
      </c>
      <c r="B8" s="41">
        <v>1</v>
      </c>
      <c r="C8" s="41" t="s">
        <v>12</v>
      </c>
      <c r="D8" s="41" t="s">
        <v>187</v>
      </c>
      <c r="E8" s="50">
        <v>246251</v>
      </c>
      <c r="F8" s="50">
        <v>18567218</v>
      </c>
      <c r="G8" s="50">
        <v>18813468</v>
      </c>
      <c r="H8" s="50">
        <f t="shared" si="0"/>
        <v>18759687</v>
      </c>
      <c r="I8" s="41" t="s">
        <v>2036</v>
      </c>
      <c r="J8" s="50"/>
      <c r="K8" s="51"/>
    </row>
    <row r="9" spans="1:11" x14ac:dyDescent="0.15">
      <c r="A9" s="15">
        <v>6</v>
      </c>
      <c r="B9" s="41">
        <v>1</v>
      </c>
      <c r="C9" s="41" t="s">
        <v>12</v>
      </c>
      <c r="D9" s="41" t="s">
        <v>190</v>
      </c>
      <c r="E9" s="50">
        <v>1157058</v>
      </c>
      <c r="F9" s="50">
        <v>18824649</v>
      </c>
      <c r="G9" s="50">
        <v>19981706</v>
      </c>
      <c r="H9" s="50">
        <f t="shared" si="0"/>
        <v>19916745</v>
      </c>
      <c r="I9" s="41" t="s">
        <v>2036</v>
      </c>
      <c r="J9" s="50"/>
      <c r="K9" s="51"/>
    </row>
    <row r="10" spans="1:11" x14ac:dyDescent="0.15">
      <c r="A10" s="15">
        <v>7</v>
      </c>
      <c r="B10" s="41">
        <v>1</v>
      </c>
      <c r="C10" s="41" t="s">
        <v>12</v>
      </c>
      <c r="D10" s="41" t="s">
        <v>209</v>
      </c>
      <c r="E10" s="50">
        <v>401431</v>
      </c>
      <c r="F10" s="50">
        <v>19990377</v>
      </c>
      <c r="G10" s="50">
        <v>20391807</v>
      </c>
      <c r="H10" s="50">
        <f t="shared" si="0"/>
        <v>20318176</v>
      </c>
      <c r="I10" s="41" t="s">
        <v>2036</v>
      </c>
      <c r="J10" s="50"/>
      <c r="K10" s="51"/>
    </row>
    <row r="11" spans="1:11" x14ac:dyDescent="0.15">
      <c r="A11" s="15">
        <v>8</v>
      </c>
      <c r="B11" s="41">
        <v>1</v>
      </c>
      <c r="C11" s="41" t="s">
        <v>12</v>
      </c>
      <c r="D11" s="41" t="s">
        <v>216</v>
      </c>
      <c r="E11" s="50">
        <v>1187507</v>
      </c>
      <c r="F11" s="50">
        <v>20392773</v>
      </c>
      <c r="G11" s="50">
        <v>21580279</v>
      </c>
      <c r="H11" s="50">
        <f t="shared" si="0"/>
        <v>21505683</v>
      </c>
      <c r="I11" s="41" t="s">
        <v>2036</v>
      </c>
      <c r="J11" s="50"/>
      <c r="K11" s="51"/>
    </row>
    <row r="12" spans="1:11" x14ac:dyDescent="0.15">
      <c r="A12" s="15">
        <v>9</v>
      </c>
      <c r="B12" s="41">
        <v>1</v>
      </c>
      <c r="C12" s="41" t="s">
        <v>12</v>
      </c>
      <c r="D12" s="41" t="s">
        <v>219</v>
      </c>
      <c r="E12" s="50">
        <v>2405177</v>
      </c>
      <c r="F12" s="50">
        <v>21585149</v>
      </c>
      <c r="G12" s="50">
        <v>23990325</v>
      </c>
      <c r="H12" s="50">
        <f t="shared" si="0"/>
        <v>23910860</v>
      </c>
      <c r="I12" s="41" t="s">
        <v>2036</v>
      </c>
      <c r="J12" s="50"/>
      <c r="K12" s="51"/>
    </row>
    <row r="13" spans="1:11" x14ac:dyDescent="0.15">
      <c r="A13" s="15">
        <v>10</v>
      </c>
      <c r="B13" s="41">
        <v>1</v>
      </c>
      <c r="C13" s="41" t="s">
        <v>12</v>
      </c>
      <c r="D13" s="41" t="s">
        <v>255</v>
      </c>
      <c r="E13" s="50">
        <v>3755941</v>
      </c>
      <c r="F13" s="50">
        <v>23990351</v>
      </c>
      <c r="G13" s="50">
        <v>27746291</v>
      </c>
      <c r="H13" s="50">
        <f t="shared" si="0"/>
        <v>27666801</v>
      </c>
      <c r="I13" s="41" t="s">
        <v>2036</v>
      </c>
      <c r="J13" s="50">
        <v>1787</v>
      </c>
      <c r="K13" s="51"/>
    </row>
    <row r="14" spans="1:11" x14ac:dyDescent="0.15">
      <c r="A14" s="15">
        <v>11</v>
      </c>
      <c r="B14" s="41">
        <v>2</v>
      </c>
      <c r="C14" s="41" t="s">
        <v>288</v>
      </c>
      <c r="D14" s="41" t="s">
        <v>290</v>
      </c>
      <c r="E14" s="50">
        <v>10684313</v>
      </c>
      <c r="F14" s="50">
        <v>1</v>
      </c>
      <c r="G14" s="50">
        <v>10684313</v>
      </c>
      <c r="H14" s="50">
        <f t="shared" si="0"/>
        <v>38351114</v>
      </c>
      <c r="I14" s="41" t="s">
        <v>2036</v>
      </c>
      <c r="J14" s="50"/>
      <c r="K14" s="51"/>
    </row>
    <row r="15" spans="1:11" x14ac:dyDescent="0.15">
      <c r="A15" s="15">
        <v>12</v>
      </c>
      <c r="B15" s="41">
        <v>2</v>
      </c>
      <c r="C15" s="41" t="s">
        <v>288</v>
      </c>
      <c r="D15" s="41" t="s">
        <v>362</v>
      </c>
      <c r="E15" s="50">
        <v>5381094</v>
      </c>
      <c r="F15" s="50">
        <v>10703563</v>
      </c>
      <c r="G15" s="50">
        <v>16084656</v>
      </c>
      <c r="H15" s="50">
        <f t="shared" si="0"/>
        <v>43732208</v>
      </c>
      <c r="I15" s="41" t="s">
        <v>2036</v>
      </c>
      <c r="J15" s="50">
        <v>1917</v>
      </c>
      <c r="K15" s="51"/>
    </row>
    <row r="16" spans="1:11" x14ac:dyDescent="0.15">
      <c r="A16" s="15">
        <v>13</v>
      </c>
      <c r="B16" s="41">
        <v>3</v>
      </c>
      <c r="C16" s="41" t="s">
        <v>424</v>
      </c>
      <c r="D16" s="41" t="s">
        <v>426</v>
      </c>
      <c r="E16" s="50">
        <v>3613577</v>
      </c>
      <c r="F16" s="50">
        <v>1</v>
      </c>
      <c r="G16" s="50">
        <v>3613577</v>
      </c>
      <c r="H16" s="50">
        <f t="shared" si="0"/>
        <v>47345785</v>
      </c>
      <c r="I16" s="41" t="s">
        <v>2036</v>
      </c>
      <c r="J16" s="50"/>
      <c r="K16" s="51"/>
    </row>
    <row r="17" spans="1:11" x14ac:dyDescent="0.15">
      <c r="A17" s="15">
        <v>14</v>
      </c>
      <c r="B17" s="41">
        <v>3</v>
      </c>
      <c r="C17" s="41" t="s">
        <v>424</v>
      </c>
      <c r="D17" s="41" t="s">
        <v>451</v>
      </c>
      <c r="E17" s="50">
        <v>9976265</v>
      </c>
      <c r="F17" s="50">
        <v>3638816</v>
      </c>
      <c r="G17" s="50">
        <v>13615080</v>
      </c>
      <c r="H17" s="50">
        <f t="shared" si="0"/>
        <v>57322050</v>
      </c>
      <c r="I17" s="41" t="s">
        <v>2036</v>
      </c>
      <c r="J17" s="50">
        <v>2142</v>
      </c>
      <c r="K17" s="51"/>
    </row>
    <row r="18" spans="1:11" x14ac:dyDescent="0.15">
      <c r="A18" s="15">
        <v>15</v>
      </c>
      <c r="B18" s="41">
        <v>4</v>
      </c>
      <c r="C18" s="41" t="s">
        <v>555</v>
      </c>
      <c r="D18" s="41" t="s">
        <v>557</v>
      </c>
      <c r="E18" s="50">
        <v>13400388</v>
      </c>
      <c r="F18" s="50">
        <v>1</v>
      </c>
      <c r="G18" s="50">
        <v>13400388</v>
      </c>
      <c r="H18" s="50">
        <f t="shared" si="0"/>
        <v>70722438</v>
      </c>
      <c r="I18" s="41" t="s">
        <v>2036</v>
      </c>
      <c r="J18" s="50">
        <v>1004</v>
      </c>
      <c r="K18" s="51"/>
    </row>
    <row r="19" spans="1:11" x14ac:dyDescent="0.15">
      <c r="A19" s="15">
        <v>16</v>
      </c>
      <c r="B19" s="41">
        <v>5</v>
      </c>
      <c r="C19" s="41" t="s">
        <v>667</v>
      </c>
      <c r="D19" s="41" t="s">
        <v>669</v>
      </c>
      <c r="E19" s="50">
        <v>3923909</v>
      </c>
      <c r="F19" s="50">
        <v>1</v>
      </c>
      <c r="G19" s="50">
        <v>3923909</v>
      </c>
      <c r="H19" s="50">
        <f t="shared" si="0"/>
        <v>74646347</v>
      </c>
      <c r="I19" s="41" t="s">
        <v>2036</v>
      </c>
      <c r="J19" s="50"/>
      <c r="K19" s="51"/>
    </row>
    <row r="20" spans="1:11" x14ac:dyDescent="0.15">
      <c r="A20" s="15">
        <v>17</v>
      </c>
      <c r="B20" s="41">
        <v>5</v>
      </c>
      <c r="C20" s="41" t="s">
        <v>667</v>
      </c>
      <c r="D20" s="41" t="s">
        <v>699</v>
      </c>
      <c r="E20" s="50">
        <v>327797</v>
      </c>
      <c r="F20" s="50">
        <v>3937520</v>
      </c>
      <c r="G20" s="50">
        <v>4265316</v>
      </c>
      <c r="H20" s="50">
        <f t="shared" si="0"/>
        <v>74974144</v>
      </c>
      <c r="I20" s="41" t="s">
        <v>2036</v>
      </c>
      <c r="J20" s="50"/>
      <c r="K20" s="51"/>
    </row>
    <row r="21" spans="1:11" x14ac:dyDescent="0.15">
      <c r="A21" s="15">
        <v>18</v>
      </c>
      <c r="B21" s="41">
        <v>5</v>
      </c>
      <c r="C21" s="41" t="s">
        <v>667</v>
      </c>
      <c r="D21" s="41" t="s">
        <v>702</v>
      </c>
      <c r="E21" s="50">
        <v>1785444</v>
      </c>
      <c r="F21" s="50">
        <v>4272350</v>
      </c>
      <c r="G21" s="50">
        <v>6057793</v>
      </c>
      <c r="H21" s="50">
        <f t="shared" si="0"/>
        <v>76759588</v>
      </c>
      <c r="I21" s="41" t="s">
        <v>2036</v>
      </c>
      <c r="J21" s="50"/>
      <c r="K21" s="51"/>
    </row>
    <row r="22" spans="1:11" x14ac:dyDescent="0.15">
      <c r="A22" s="15">
        <v>19</v>
      </c>
      <c r="B22" s="41">
        <v>5</v>
      </c>
      <c r="C22" s="41" t="s">
        <v>667</v>
      </c>
      <c r="D22" s="41" t="s">
        <v>712</v>
      </c>
      <c r="E22" s="50">
        <v>7804951</v>
      </c>
      <c r="F22" s="50">
        <v>6087730</v>
      </c>
      <c r="G22" s="50">
        <v>13892680</v>
      </c>
      <c r="H22" s="50">
        <f t="shared" si="0"/>
        <v>84564539</v>
      </c>
      <c r="I22" s="41" t="s">
        <v>2036</v>
      </c>
      <c r="J22" s="50" t="s">
        <v>2038</v>
      </c>
      <c r="K22" s="51"/>
    </row>
    <row r="23" spans="1:11" x14ac:dyDescent="0.15">
      <c r="A23" s="15">
        <v>20</v>
      </c>
      <c r="B23" s="41">
        <v>6</v>
      </c>
      <c r="C23" s="41" t="s">
        <v>785</v>
      </c>
      <c r="D23" s="41" t="s">
        <v>787</v>
      </c>
      <c r="E23" s="50">
        <v>2654414</v>
      </c>
      <c r="F23" s="50">
        <v>1</v>
      </c>
      <c r="G23" s="50">
        <v>2654414</v>
      </c>
      <c r="H23" s="50">
        <f t="shared" si="0"/>
        <v>87218953</v>
      </c>
      <c r="I23" s="41" t="s">
        <v>2036</v>
      </c>
      <c r="J23" s="50"/>
      <c r="K23" s="51"/>
    </row>
    <row r="24" spans="1:11" x14ac:dyDescent="0.15">
      <c r="A24" s="15">
        <v>21</v>
      </c>
      <c r="B24" s="41">
        <v>6</v>
      </c>
      <c r="C24" s="41" t="s">
        <v>785</v>
      </c>
      <c r="D24" s="41" t="s">
        <v>799</v>
      </c>
      <c r="E24" s="50">
        <v>414083</v>
      </c>
      <c r="F24" s="50">
        <v>2658657</v>
      </c>
      <c r="G24" s="50">
        <v>3072739</v>
      </c>
      <c r="H24" s="50">
        <f t="shared" si="0"/>
        <v>87633036</v>
      </c>
      <c r="I24" s="41" t="s">
        <v>2036</v>
      </c>
      <c r="J24" s="50"/>
      <c r="K24" s="51"/>
    </row>
    <row r="25" spans="1:11" x14ac:dyDescent="0.15">
      <c r="A25" s="15">
        <v>22</v>
      </c>
      <c r="B25" s="41">
        <v>6</v>
      </c>
      <c r="C25" s="41" t="s">
        <v>785</v>
      </c>
      <c r="D25" s="41" t="s">
        <v>804</v>
      </c>
      <c r="E25" s="50">
        <v>400641</v>
      </c>
      <c r="F25" s="50">
        <v>3100471</v>
      </c>
      <c r="G25" s="50">
        <v>3501111</v>
      </c>
      <c r="H25" s="50">
        <f t="shared" si="0"/>
        <v>88033677</v>
      </c>
      <c r="I25" s="41" t="s">
        <v>2036</v>
      </c>
      <c r="J25" s="50"/>
      <c r="K25" s="51"/>
    </row>
    <row r="26" spans="1:11" x14ac:dyDescent="0.15">
      <c r="A26" s="15">
        <v>23</v>
      </c>
      <c r="B26" s="41">
        <v>6</v>
      </c>
      <c r="C26" s="41" t="s">
        <v>785</v>
      </c>
      <c r="D26" s="41" t="s">
        <v>808</v>
      </c>
      <c r="E26" s="50">
        <v>995925</v>
      </c>
      <c r="F26" s="50">
        <v>3508363</v>
      </c>
      <c r="G26" s="50">
        <v>4504287</v>
      </c>
      <c r="H26" s="50">
        <f t="shared" si="0"/>
        <v>89029602</v>
      </c>
      <c r="I26" s="41" t="s">
        <v>2036</v>
      </c>
      <c r="J26" s="50"/>
      <c r="K26" s="51"/>
    </row>
    <row r="27" spans="1:11" x14ac:dyDescent="0.15">
      <c r="A27" s="15">
        <v>24</v>
      </c>
      <c r="B27" s="41">
        <v>6</v>
      </c>
      <c r="C27" s="41" t="s">
        <v>785</v>
      </c>
      <c r="D27" s="41" t="s">
        <v>820</v>
      </c>
      <c r="E27" s="50">
        <v>325655</v>
      </c>
      <c r="F27" s="50">
        <v>4576040</v>
      </c>
      <c r="G27" s="50">
        <v>4901694</v>
      </c>
      <c r="H27" s="50">
        <f t="shared" si="0"/>
        <v>89355257</v>
      </c>
      <c r="I27" s="41" t="s">
        <v>2036</v>
      </c>
      <c r="J27" s="50"/>
      <c r="K27" s="51"/>
    </row>
    <row r="28" spans="1:11" x14ac:dyDescent="0.15">
      <c r="A28" s="15">
        <v>25</v>
      </c>
      <c r="B28" s="41">
        <v>6</v>
      </c>
      <c r="C28" s="41" t="s">
        <v>785</v>
      </c>
      <c r="D28" s="41" t="s">
        <v>822</v>
      </c>
      <c r="E28" s="50">
        <v>922621</v>
      </c>
      <c r="F28" s="50">
        <v>4902362</v>
      </c>
      <c r="G28" s="50">
        <v>5824982</v>
      </c>
      <c r="H28" s="50">
        <f t="shared" si="0"/>
        <v>90277878</v>
      </c>
      <c r="I28" s="41" t="s">
        <v>2036</v>
      </c>
      <c r="J28" s="50"/>
      <c r="K28" s="51"/>
    </row>
    <row r="29" spans="1:11" x14ac:dyDescent="0.15">
      <c r="A29" s="15">
        <v>26</v>
      </c>
      <c r="B29" s="41">
        <v>6</v>
      </c>
      <c r="C29" s="41" t="s">
        <v>785</v>
      </c>
      <c r="D29" s="41" t="s">
        <v>827</v>
      </c>
      <c r="E29" s="50">
        <v>11936710</v>
      </c>
      <c r="F29" s="50">
        <v>5847263</v>
      </c>
      <c r="G29" s="50">
        <v>17783972</v>
      </c>
      <c r="H29" s="50">
        <f t="shared" si="0"/>
        <v>102214588</v>
      </c>
      <c r="I29" s="41" t="s">
        <v>2036</v>
      </c>
      <c r="J29" s="50">
        <v>335</v>
      </c>
      <c r="K29" s="51"/>
    </row>
    <row r="30" spans="1:11" x14ac:dyDescent="0.15">
      <c r="A30" s="15">
        <v>27</v>
      </c>
      <c r="B30" s="41">
        <v>7</v>
      </c>
      <c r="C30" s="41" t="s">
        <v>923</v>
      </c>
      <c r="D30" s="41" t="s">
        <v>925</v>
      </c>
      <c r="E30" s="50">
        <v>6927672</v>
      </c>
      <c r="F30" s="50">
        <v>1</v>
      </c>
      <c r="G30" s="50">
        <v>6927672</v>
      </c>
      <c r="H30" s="50">
        <f t="shared" si="0"/>
        <v>109142260</v>
      </c>
      <c r="I30" s="41" t="s">
        <v>2036</v>
      </c>
      <c r="J30" s="50"/>
      <c r="K30" s="51"/>
    </row>
    <row r="31" spans="1:11" x14ac:dyDescent="0.15">
      <c r="A31" s="15">
        <v>28</v>
      </c>
      <c r="B31" s="41">
        <v>7</v>
      </c>
      <c r="C31" s="41" t="s">
        <v>923</v>
      </c>
      <c r="D31" s="41" t="s">
        <v>969</v>
      </c>
      <c r="E31" s="50">
        <v>7265962</v>
      </c>
      <c r="F31" s="50">
        <v>6927873</v>
      </c>
      <c r="G31" s="50">
        <v>14193834</v>
      </c>
      <c r="H31" s="50">
        <f t="shared" si="0"/>
        <v>116408222</v>
      </c>
      <c r="I31" s="41" t="s">
        <v>2036</v>
      </c>
      <c r="J31" s="50">
        <v>1959</v>
      </c>
      <c r="K31" s="51"/>
    </row>
    <row r="32" spans="1:11" x14ac:dyDescent="0.15">
      <c r="A32" s="15">
        <v>29</v>
      </c>
      <c r="B32" s="41">
        <v>8</v>
      </c>
      <c r="C32" s="41" t="s">
        <v>1038</v>
      </c>
      <c r="D32" s="41" t="s">
        <v>1040</v>
      </c>
      <c r="E32" s="50">
        <v>1338924</v>
      </c>
      <c r="F32" s="50">
        <v>1</v>
      </c>
      <c r="G32" s="50">
        <v>1338924</v>
      </c>
      <c r="H32" s="50">
        <f t="shared" si="0"/>
        <v>117747146</v>
      </c>
      <c r="I32" s="41" t="s">
        <v>2036</v>
      </c>
      <c r="J32" s="50"/>
      <c r="K32" s="51"/>
    </row>
    <row r="33" spans="1:11" x14ac:dyDescent="0.15">
      <c r="A33" s="15">
        <v>30</v>
      </c>
      <c r="B33" s="41">
        <v>8</v>
      </c>
      <c r="C33" s="41" t="s">
        <v>1038</v>
      </c>
      <c r="D33" s="41" t="s">
        <v>1060</v>
      </c>
      <c r="E33" s="50">
        <v>697475</v>
      </c>
      <c r="F33" s="50">
        <v>1374359</v>
      </c>
      <c r="G33" s="50">
        <v>2071833</v>
      </c>
      <c r="H33" s="50">
        <f t="shared" si="0"/>
        <v>118444621</v>
      </c>
      <c r="I33" s="41" t="s">
        <v>2036</v>
      </c>
      <c r="J33" s="50"/>
      <c r="K33" s="51"/>
    </row>
    <row r="34" spans="1:11" x14ac:dyDescent="0.15">
      <c r="A34" s="15">
        <v>31</v>
      </c>
      <c r="B34" s="41">
        <v>8</v>
      </c>
      <c r="C34" s="41" t="s">
        <v>1038</v>
      </c>
      <c r="D34" s="41" t="s">
        <v>1063</v>
      </c>
      <c r="E34" s="50">
        <v>1261960</v>
      </c>
      <c r="F34" s="50">
        <v>2071859</v>
      </c>
      <c r="G34" s="50">
        <v>3333818</v>
      </c>
      <c r="H34" s="50">
        <f t="shared" si="0"/>
        <v>119706581</v>
      </c>
      <c r="I34" s="41" t="s">
        <v>2036</v>
      </c>
      <c r="J34" s="50"/>
      <c r="K34" s="51"/>
    </row>
    <row r="35" spans="1:11" x14ac:dyDescent="0.15">
      <c r="A35" s="15">
        <v>32</v>
      </c>
      <c r="B35" s="41">
        <v>8</v>
      </c>
      <c r="C35" s="41" t="s">
        <v>1038</v>
      </c>
      <c r="D35" s="41" t="s">
        <v>1076</v>
      </c>
      <c r="E35" s="50">
        <v>4158052</v>
      </c>
      <c r="F35" s="50">
        <v>3338312</v>
      </c>
      <c r="G35" s="50">
        <v>7496363</v>
      </c>
      <c r="H35" s="50">
        <f t="shared" si="0"/>
        <v>123864633</v>
      </c>
      <c r="I35" s="41" t="s">
        <v>2036</v>
      </c>
      <c r="J35" s="50"/>
      <c r="K35" s="51"/>
    </row>
    <row r="36" spans="1:11" x14ac:dyDescent="0.15">
      <c r="A36" s="15">
        <v>33</v>
      </c>
      <c r="B36" s="41">
        <v>8</v>
      </c>
      <c r="C36" s="41" t="s">
        <v>1038</v>
      </c>
      <c r="D36" s="41" t="s">
        <v>1104</v>
      </c>
      <c r="E36" s="50">
        <v>5214247</v>
      </c>
      <c r="F36" s="50">
        <v>7499000</v>
      </c>
      <c r="G36" s="50">
        <v>12713246</v>
      </c>
      <c r="H36" s="50">
        <f t="shared" si="0"/>
        <v>129078880</v>
      </c>
      <c r="I36" s="41" t="s">
        <v>2036</v>
      </c>
      <c r="J36" s="50">
        <v>1994</v>
      </c>
      <c r="K36" s="51"/>
    </row>
    <row r="37" spans="1:11" x14ac:dyDescent="0.15">
      <c r="A37" s="15">
        <v>34</v>
      </c>
      <c r="B37" s="41">
        <v>9</v>
      </c>
      <c r="C37" s="41" t="s">
        <v>1154</v>
      </c>
      <c r="D37" s="41" t="s">
        <v>1156</v>
      </c>
      <c r="E37" s="50">
        <v>2042361</v>
      </c>
      <c r="F37" s="50">
        <v>1</v>
      </c>
      <c r="G37" s="50">
        <v>2042361</v>
      </c>
      <c r="H37" s="50">
        <f t="shared" si="0"/>
        <v>131121241</v>
      </c>
      <c r="I37" s="41" t="s">
        <v>2036</v>
      </c>
      <c r="J37" s="50"/>
      <c r="K37" s="51"/>
    </row>
    <row r="38" spans="1:11" x14ac:dyDescent="0.15">
      <c r="A38" s="15">
        <v>35</v>
      </c>
      <c r="B38" s="41">
        <v>9</v>
      </c>
      <c r="C38" s="41" t="s">
        <v>1154</v>
      </c>
      <c r="D38" s="41" t="s">
        <v>1158</v>
      </c>
      <c r="E38" s="50">
        <v>1858059</v>
      </c>
      <c r="F38" s="50">
        <v>2042562</v>
      </c>
      <c r="G38" s="50">
        <v>3900620</v>
      </c>
      <c r="H38" s="50">
        <f t="shared" si="0"/>
        <v>132979300</v>
      </c>
      <c r="I38" s="41" t="s">
        <v>2036</v>
      </c>
      <c r="J38" s="50"/>
      <c r="K38" s="51"/>
    </row>
    <row r="39" spans="1:11" x14ac:dyDescent="0.15">
      <c r="A39" s="15">
        <v>36</v>
      </c>
      <c r="B39" s="41">
        <v>9</v>
      </c>
      <c r="C39" s="41" t="s">
        <v>1154</v>
      </c>
      <c r="D39" s="41" t="s">
        <v>1174</v>
      </c>
      <c r="E39" s="50">
        <v>8430054</v>
      </c>
      <c r="F39" s="50">
        <v>3920855</v>
      </c>
      <c r="G39" s="50">
        <v>12350908</v>
      </c>
      <c r="H39" s="50">
        <f t="shared" si="0"/>
        <v>141409354</v>
      </c>
      <c r="I39" s="41" t="s">
        <v>2036</v>
      </c>
      <c r="J39" s="50">
        <v>61</v>
      </c>
      <c r="K39" s="51"/>
    </row>
    <row r="40" spans="1:11" x14ac:dyDescent="0.15">
      <c r="A40" s="15">
        <v>37</v>
      </c>
      <c r="B40" s="41">
        <v>10</v>
      </c>
      <c r="C40" s="41" t="s">
        <v>1259</v>
      </c>
      <c r="D40" s="41" t="s">
        <v>1261</v>
      </c>
      <c r="E40" s="50">
        <v>910472</v>
      </c>
      <c r="F40" s="50">
        <v>1</v>
      </c>
      <c r="G40" s="50">
        <v>910472</v>
      </c>
      <c r="H40" s="50">
        <f t="shared" si="0"/>
        <v>142319826</v>
      </c>
      <c r="I40" s="41" t="s">
        <v>2036</v>
      </c>
      <c r="J40" s="50"/>
      <c r="K40" s="51"/>
    </row>
    <row r="41" spans="1:11" x14ac:dyDescent="0.15">
      <c r="A41" s="15">
        <v>38</v>
      </c>
      <c r="B41" s="41">
        <v>10</v>
      </c>
      <c r="C41" s="41" t="s">
        <v>1259</v>
      </c>
      <c r="D41" s="41" t="s">
        <v>1266</v>
      </c>
      <c r="E41" s="50">
        <v>396049</v>
      </c>
      <c r="F41" s="50">
        <v>910673</v>
      </c>
      <c r="G41" s="50">
        <v>1306721</v>
      </c>
      <c r="H41" s="50">
        <f t="shared" si="0"/>
        <v>142715875</v>
      </c>
      <c r="I41" s="41" t="s">
        <v>2036</v>
      </c>
      <c r="J41" s="50"/>
      <c r="K41" s="51"/>
    </row>
    <row r="42" spans="1:11" x14ac:dyDescent="0.15">
      <c r="A42" s="15">
        <v>39</v>
      </c>
      <c r="B42" s="41">
        <v>10</v>
      </c>
      <c r="C42" s="41" t="s">
        <v>1259</v>
      </c>
      <c r="D42" s="41" t="s">
        <v>1270</v>
      </c>
      <c r="E42" s="50">
        <v>1119390</v>
      </c>
      <c r="F42" s="50">
        <v>1651870</v>
      </c>
      <c r="G42" s="50">
        <v>2771259</v>
      </c>
      <c r="H42" s="50">
        <f t="shared" si="0"/>
        <v>143835265</v>
      </c>
      <c r="I42" s="41" t="s">
        <v>2036</v>
      </c>
      <c r="J42" s="50"/>
      <c r="K42" s="51"/>
    </row>
    <row r="43" spans="1:11" x14ac:dyDescent="0.15">
      <c r="A43" s="15">
        <v>40</v>
      </c>
      <c r="B43" s="41">
        <v>10</v>
      </c>
      <c r="C43" s="41" t="s">
        <v>1259</v>
      </c>
      <c r="D43" s="41" t="s">
        <v>1278</v>
      </c>
      <c r="E43" s="50">
        <v>204321</v>
      </c>
      <c r="F43" s="50">
        <v>2771285</v>
      </c>
      <c r="G43" s="50">
        <v>2975605</v>
      </c>
      <c r="H43" s="50">
        <f t="shared" si="0"/>
        <v>144039586</v>
      </c>
      <c r="I43" s="41" t="s">
        <v>2036</v>
      </c>
      <c r="J43" s="50"/>
      <c r="K43" s="51"/>
    </row>
    <row r="44" spans="1:11" x14ac:dyDescent="0.15">
      <c r="A44" s="15">
        <v>41</v>
      </c>
      <c r="B44" s="41">
        <v>10</v>
      </c>
      <c r="C44" s="41" t="s">
        <v>1259</v>
      </c>
      <c r="D44" s="41" t="s">
        <v>1284</v>
      </c>
      <c r="E44" s="50">
        <v>407242</v>
      </c>
      <c r="F44" s="50">
        <v>2975631</v>
      </c>
      <c r="G44" s="50">
        <v>3382872</v>
      </c>
      <c r="H44" s="50">
        <f t="shared" si="0"/>
        <v>144446828</v>
      </c>
      <c r="I44" s="41" t="s">
        <v>2036</v>
      </c>
      <c r="J44" s="50"/>
      <c r="K44" s="51"/>
    </row>
    <row r="45" spans="1:11" x14ac:dyDescent="0.15">
      <c r="A45" s="15">
        <v>42</v>
      </c>
      <c r="B45" s="41">
        <v>10</v>
      </c>
      <c r="C45" s="41" t="s">
        <v>1259</v>
      </c>
      <c r="D45" s="41" t="s">
        <v>1282</v>
      </c>
      <c r="E45" s="50">
        <v>661890</v>
      </c>
      <c r="F45" s="50">
        <v>3382898</v>
      </c>
      <c r="G45" s="50">
        <v>4044787</v>
      </c>
      <c r="H45" s="50">
        <f t="shared" si="0"/>
        <v>145108718</v>
      </c>
      <c r="I45" s="41" t="s">
        <v>2036</v>
      </c>
      <c r="J45" s="50"/>
      <c r="K45" s="51"/>
    </row>
    <row r="46" spans="1:11" x14ac:dyDescent="0.15">
      <c r="A46" s="15">
        <v>43</v>
      </c>
      <c r="B46" s="41">
        <v>10</v>
      </c>
      <c r="C46" s="41" t="s">
        <v>1259</v>
      </c>
      <c r="D46" s="41" t="s">
        <v>1295</v>
      </c>
      <c r="E46" s="50">
        <v>1245009</v>
      </c>
      <c r="F46" s="50">
        <v>4203492</v>
      </c>
      <c r="G46" s="50">
        <v>5448500</v>
      </c>
      <c r="H46" s="50">
        <f t="shared" si="0"/>
        <v>146353727</v>
      </c>
      <c r="I46" s="41" t="s">
        <v>2036</v>
      </c>
      <c r="J46" s="50"/>
      <c r="K46" s="51"/>
    </row>
    <row r="47" spans="1:11" x14ac:dyDescent="0.15">
      <c r="A47" s="15">
        <v>44</v>
      </c>
      <c r="B47" s="41">
        <v>10</v>
      </c>
      <c r="C47" s="41" t="s">
        <v>1259</v>
      </c>
      <c r="D47" s="41" t="s">
        <v>1306</v>
      </c>
      <c r="E47" s="50">
        <v>1619313</v>
      </c>
      <c r="F47" s="50">
        <v>5615111</v>
      </c>
      <c r="G47" s="50">
        <v>7234423</v>
      </c>
      <c r="H47" s="50">
        <f t="shared" si="0"/>
        <v>147973040</v>
      </c>
      <c r="I47" s="41" t="s">
        <v>2036</v>
      </c>
      <c r="J47" s="50"/>
      <c r="K47" s="51"/>
    </row>
    <row r="48" spans="1:11" x14ac:dyDescent="0.15">
      <c r="A48" s="15">
        <v>45</v>
      </c>
      <c r="B48" s="41">
        <v>10</v>
      </c>
      <c r="C48" s="41" t="s">
        <v>1259</v>
      </c>
      <c r="D48" s="41" t="s">
        <v>1323</v>
      </c>
      <c r="E48" s="50">
        <v>1296707</v>
      </c>
      <c r="F48" s="50">
        <v>7269724</v>
      </c>
      <c r="G48" s="50">
        <v>8566430</v>
      </c>
      <c r="H48" s="50">
        <f t="shared" si="0"/>
        <v>149269747</v>
      </c>
      <c r="I48" s="41" t="s">
        <v>2036</v>
      </c>
      <c r="J48" s="50"/>
      <c r="K48" s="51"/>
    </row>
    <row r="49" spans="1:11" x14ac:dyDescent="0.15">
      <c r="A49" s="15">
        <v>46</v>
      </c>
      <c r="B49" s="41">
        <v>10</v>
      </c>
      <c r="C49" s="41" t="s">
        <v>1259</v>
      </c>
      <c r="D49" s="41" t="s">
        <v>1339</v>
      </c>
      <c r="E49" s="50">
        <v>3775193</v>
      </c>
      <c r="F49" s="50">
        <v>8580957</v>
      </c>
      <c r="G49" s="50">
        <v>12356149</v>
      </c>
      <c r="H49" s="50">
        <f t="shared" si="0"/>
        <v>153044940</v>
      </c>
      <c r="I49" s="41" t="s">
        <v>2036</v>
      </c>
      <c r="J49" s="50">
        <v>1078</v>
      </c>
      <c r="K49" s="51"/>
    </row>
    <row r="50" spans="1:11" x14ac:dyDescent="0.15">
      <c r="A50" s="15">
        <v>47</v>
      </c>
      <c r="B50" s="41">
        <v>11</v>
      </c>
      <c r="C50" s="41" t="s">
        <v>1391</v>
      </c>
      <c r="D50" s="41" t="s">
        <v>1393</v>
      </c>
      <c r="E50" s="50">
        <v>711314</v>
      </c>
      <c r="F50" s="50">
        <v>1</v>
      </c>
      <c r="G50" s="50">
        <v>711314</v>
      </c>
      <c r="H50" s="50">
        <f t="shared" si="0"/>
        <v>153756254</v>
      </c>
      <c r="I50" s="41" t="s">
        <v>2036</v>
      </c>
      <c r="J50" s="50"/>
      <c r="K50" s="51"/>
    </row>
    <row r="51" spans="1:11" x14ac:dyDescent="0.15">
      <c r="A51" s="15">
        <v>48</v>
      </c>
      <c r="B51" s="41">
        <v>11</v>
      </c>
      <c r="C51" s="41" t="s">
        <v>1391</v>
      </c>
      <c r="D51" s="41" t="s">
        <v>1405</v>
      </c>
      <c r="E51" s="50">
        <v>4167020</v>
      </c>
      <c r="F51" s="50">
        <v>723741</v>
      </c>
      <c r="G51" s="50">
        <v>4890760</v>
      </c>
      <c r="H51" s="50">
        <f t="shared" si="0"/>
        <v>157923274</v>
      </c>
      <c r="I51" s="41" t="s">
        <v>2036</v>
      </c>
      <c r="J51" s="50"/>
      <c r="K51" s="51"/>
    </row>
    <row r="52" spans="1:11" x14ac:dyDescent="0.15">
      <c r="A52" s="15">
        <v>49</v>
      </c>
      <c r="B52" s="41">
        <v>11</v>
      </c>
      <c r="C52" s="41" t="s">
        <v>1391</v>
      </c>
      <c r="D52" s="41" t="s">
        <v>1440</v>
      </c>
      <c r="E52" s="50">
        <v>3601245</v>
      </c>
      <c r="F52" s="50">
        <v>4890961</v>
      </c>
      <c r="G52" s="50">
        <v>8492205</v>
      </c>
      <c r="H52" s="50">
        <f t="shared" si="0"/>
        <v>161524519</v>
      </c>
      <c r="I52" s="41" t="s">
        <v>2036</v>
      </c>
      <c r="J52" s="50"/>
      <c r="K52" s="51"/>
    </row>
    <row r="53" spans="1:11" x14ac:dyDescent="0.15">
      <c r="A53" s="15">
        <v>50</v>
      </c>
      <c r="B53" s="41">
        <v>11</v>
      </c>
      <c r="C53" s="41" t="s">
        <v>1391</v>
      </c>
      <c r="D53" s="41" t="s">
        <v>1450</v>
      </c>
      <c r="E53" s="50">
        <v>3189728</v>
      </c>
      <c r="F53" s="50">
        <v>8616723</v>
      </c>
      <c r="G53" s="50">
        <v>11806450</v>
      </c>
      <c r="H53" s="50">
        <f t="shared" si="0"/>
        <v>164714247</v>
      </c>
      <c r="I53" s="41" t="s">
        <v>2036</v>
      </c>
      <c r="J53" s="50"/>
      <c r="K53" s="51"/>
    </row>
    <row r="54" spans="1:11" x14ac:dyDescent="0.15">
      <c r="A54" s="15">
        <v>51</v>
      </c>
      <c r="B54" s="41">
        <v>11</v>
      </c>
      <c r="C54" s="41" t="s">
        <v>1391</v>
      </c>
      <c r="D54" s="41" t="s">
        <v>1473</v>
      </c>
      <c r="E54" s="50">
        <v>4540390</v>
      </c>
      <c r="F54" s="50">
        <v>11806651</v>
      </c>
      <c r="G54" s="50">
        <v>16347040</v>
      </c>
      <c r="H54" s="50">
        <f t="shared" si="0"/>
        <v>169254637</v>
      </c>
      <c r="I54" s="41" t="s">
        <v>2036</v>
      </c>
      <c r="J54" s="50" t="s">
        <v>2038</v>
      </c>
      <c r="K54" s="51"/>
    </row>
    <row r="55" spans="1:11" x14ac:dyDescent="0.15">
      <c r="A55" s="15">
        <v>52</v>
      </c>
      <c r="B55" s="41">
        <v>12</v>
      </c>
      <c r="C55" s="41" t="s">
        <v>1517</v>
      </c>
      <c r="D55" s="41" t="s">
        <v>1519</v>
      </c>
      <c r="E55" s="50">
        <v>3025613</v>
      </c>
      <c r="F55" s="50">
        <v>1</v>
      </c>
      <c r="G55" s="50">
        <v>3025613</v>
      </c>
      <c r="H55" s="50">
        <f t="shared" si="0"/>
        <v>172280250</v>
      </c>
      <c r="I55" s="41" t="s">
        <v>2036</v>
      </c>
      <c r="J55" s="50"/>
      <c r="K55" s="51"/>
    </row>
    <row r="56" spans="1:11" x14ac:dyDescent="0.15">
      <c r="A56" s="15">
        <v>53</v>
      </c>
      <c r="B56" s="41">
        <v>12</v>
      </c>
      <c r="C56" s="41" t="s">
        <v>1517</v>
      </c>
      <c r="D56" s="41" t="s">
        <v>1550</v>
      </c>
      <c r="E56" s="50">
        <v>5169567</v>
      </c>
      <c r="F56" s="50">
        <v>3025814</v>
      </c>
      <c r="G56" s="50">
        <v>8195380</v>
      </c>
      <c r="H56" s="50">
        <f t="shared" si="0"/>
        <v>177449817</v>
      </c>
      <c r="I56" s="41" t="s">
        <v>2036</v>
      </c>
      <c r="J56" s="50"/>
      <c r="K56" s="51"/>
    </row>
    <row r="57" spans="1:11" x14ac:dyDescent="0.15">
      <c r="A57" s="15">
        <v>54</v>
      </c>
      <c r="B57" s="41">
        <v>12</v>
      </c>
      <c r="C57" s="41" t="s">
        <v>1517</v>
      </c>
      <c r="D57" s="41" t="s">
        <v>1590</v>
      </c>
      <c r="E57" s="50">
        <v>3303507</v>
      </c>
      <c r="F57" s="50">
        <v>8207244</v>
      </c>
      <c r="G57" s="50">
        <v>11510750</v>
      </c>
      <c r="H57" s="50">
        <f t="shared" si="0"/>
        <v>180753324</v>
      </c>
      <c r="I57" s="41" t="s">
        <v>2036</v>
      </c>
      <c r="J57" s="50">
        <v>393</v>
      </c>
      <c r="K57" s="51"/>
    </row>
    <row r="58" spans="1:11" x14ac:dyDescent="0.15">
      <c r="A58" s="15">
        <v>55</v>
      </c>
      <c r="B58" s="41">
        <v>13</v>
      </c>
      <c r="C58" s="41" t="s">
        <v>1618</v>
      </c>
      <c r="D58" s="41" t="s">
        <v>1620</v>
      </c>
      <c r="E58" s="50">
        <v>3581884</v>
      </c>
      <c r="F58" s="50">
        <v>1</v>
      </c>
      <c r="G58" s="50">
        <v>3581884</v>
      </c>
      <c r="H58" s="50">
        <f t="shared" si="0"/>
        <v>184335208</v>
      </c>
      <c r="I58" s="41" t="s">
        <v>2036</v>
      </c>
      <c r="J58" s="50"/>
      <c r="K58" s="51"/>
    </row>
    <row r="59" spans="1:11" x14ac:dyDescent="0.15">
      <c r="A59" s="15">
        <v>56</v>
      </c>
      <c r="B59" s="41">
        <v>13</v>
      </c>
      <c r="C59" s="41" t="s">
        <v>1618</v>
      </c>
      <c r="D59" s="41" t="s">
        <v>1642</v>
      </c>
      <c r="E59" s="50">
        <v>274570</v>
      </c>
      <c r="F59" s="50">
        <v>3582085</v>
      </c>
      <c r="G59" s="50">
        <v>3856654</v>
      </c>
      <c r="H59" s="50">
        <f t="shared" si="0"/>
        <v>184609778</v>
      </c>
      <c r="I59" s="41" t="s">
        <v>2036</v>
      </c>
      <c r="J59" s="50"/>
      <c r="K59" s="51"/>
    </row>
    <row r="60" spans="1:11" x14ac:dyDescent="0.15">
      <c r="A60" s="15">
        <v>57</v>
      </c>
      <c r="B60" s="41">
        <v>13</v>
      </c>
      <c r="C60" s="41" t="s">
        <v>1618</v>
      </c>
      <c r="D60" s="41" t="s">
        <v>1648</v>
      </c>
      <c r="E60" s="50">
        <v>934170</v>
      </c>
      <c r="F60" s="50">
        <v>3856855</v>
      </c>
      <c r="G60" s="50">
        <v>4791024</v>
      </c>
      <c r="H60" s="50">
        <f t="shared" si="0"/>
        <v>185543948</v>
      </c>
      <c r="I60" s="41" t="s">
        <v>2036</v>
      </c>
      <c r="J60" s="50"/>
      <c r="K60" s="51"/>
    </row>
    <row r="61" spans="1:11" x14ac:dyDescent="0.15">
      <c r="A61" s="15">
        <v>58</v>
      </c>
      <c r="B61" s="41">
        <v>13</v>
      </c>
      <c r="C61" s="41" t="s">
        <v>1618</v>
      </c>
      <c r="D61" s="41" t="s">
        <v>1659</v>
      </c>
      <c r="E61" s="50">
        <v>4622482</v>
      </c>
      <c r="F61" s="50">
        <v>4791225</v>
      </c>
      <c r="G61" s="50">
        <v>9413706</v>
      </c>
      <c r="H61" s="50">
        <f t="shared" si="0"/>
        <v>190166430</v>
      </c>
      <c r="I61" s="41" t="s">
        <v>2036</v>
      </c>
      <c r="J61" s="50"/>
      <c r="K61" s="51"/>
    </row>
    <row r="62" spans="1:11" x14ac:dyDescent="0.15">
      <c r="A62" s="15">
        <v>59</v>
      </c>
      <c r="B62" s="41">
        <v>13</v>
      </c>
      <c r="C62" s="41" t="s">
        <v>1618</v>
      </c>
      <c r="D62" s="41" t="s">
        <v>1695</v>
      </c>
      <c r="E62" s="50">
        <v>1022142</v>
      </c>
      <c r="F62" s="50">
        <v>9413732</v>
      </c>
      <c r="G62" s="50">
        <v>10435873</v>
      </c>
      <c r="H62" s="50">
        <f t="shared" si="0"/>
        <v>191188572</v>
      </c>
      <c r="I62" s="41" t="s">
        <v>2036</v>
      </c>
      <c r="J62" s="50"/>
      <c r="K62" s="51"/>
    </row>
    <row r="63" spans="1:11" x14ac:dyDescent="0.15">
      <c r="A63" s="15">
        <v>60</v>
      </c>
      <c r="B63" s="41">
        <v>13</v>
      </c>
      <c r="C63" s="41" t="s">
        <v>1618</v>
      </c>
      <c r="D63" s="41" t="s">
        <v>1704</v>
      </c>
      <c r="E63" s="50">
        <v>825413</v>
      </c>
      <c r="F63" s="50">
        <v>10450547</v>
      </c>
      <c r="G63" s="50">
        <v>11275959</v>
      </c>
      <c r="H63" s="50">
        <f t="shared" si="0"/>
        <v>192013985</v>
      </c>
      <c r="I63" s="41" t="s">
        <v>2036</v>
      </c>
      <c r="J63" s="50">
        <v>729</v>
      </c>
      <c r="K63" s="51"/>
    </row>
    <row r="64" spans="1:11" x14ac:dyDescent="0.15">
      <c r="A64" s="15">
        <v>61</v>
      </c>
      <c r="B64" s="41">
        <v>14</v>
      </c>
      <c r="C64" s="41" t="s">
        <v>1712</v>
      </c>
      <c r="D64" s="41" t="s">
        <v>1714</v>
      </c>
      <c r="E64" s="50">
        <v>9677180</v>
      </c>
      <c r="F64" s="50">
        <v>1</v>
      </c>
      <c r="G64" s="50">
        <v>9677180</v>
      </c>
      <c r="H64" s="50">
        <f t="shared" si="0"/>
        <v>201691165</v>
      </c>
      <c r="I64" s="41" t="s">
        <v>2036</v>
      </c>
      <c r="J64" s="50"/>
      <c r="K64" s="51"/>
    </row>
    <row r="65" spans="1:11" x14ac:dyDescent="0.15">
      <c r="A65" s="15">
        <v>62</v>
      </c>
      <c r="B65" s="41">
        <v>14</v>
      </c>
      <c r="C65" s="41" t="s">
        <v>1712</v>
      </c>
      <c r="D65" s="41" t="s">
        <v>1802</v>
      </c>
      <c r="E65" s="50">
        <v>417828</v>
      </c>
      <c r="F65" s="50">
        <v>9677574</v>
      </c>
      <c r="G65" s="50">
        <v>10095401</v>
      </c>
      <c r="H65" s="50">
        <f t="shared" si="0"/>
        <v>202108993</v>
      </c>
      <c r="I65" s="41" t="s">
        <v>2036</v>
      </c>
      <c r="J65" s="50"/>
      <c r="K65" s="51"/>
    </row>
    <row r="66" spans="1:11" x14ac:dyDescent="0.15">
      <c r="A66" s="15">
        <v>63</v>
      </c>
      <c r="B66" s="41">
        <v>14</v>
      </c>
      <c r="C66" s="41" t="s">
        <v>1712</v>
      </c>
      <c r="D66" s="41" t="s">
        <v>1808</v>
      </c>
      <c r="E66" s="50">
        <v>571721</v>
      </c>
      <c r="F66" s="50">
        <v>10095427</v>
      </c>
      <c r="G66" s="50">
        <v>10667147</v>
      </c>
      <c r="H66" s="50">
        <f t="shared" si="0"/>
        <v>202680714</v>
      </c>
      <c r="I66" s="41" t="s">
        <v>2036</v>
      </c>
      <c r="J66" s="50">
        <v>1682</v>
      </c>
      <c r="K66" s="51"/>
    </row>
    <row r="67" spans="1:11" x14ac:dyDescent="0.15">
      <c r="A67" s="15">
        <v>64</v>
      </c>
      <c r="B67" s="41">
        <v>15</v>
      </c>
      <c r="C67" s="41" t="s">
        <v>1818</v>
      </c>
      <c r="D67" s="41" t="s">
        <v>1820</v>
      </c>
      <c r="E67" s="50">
        <v>9531328</v>
      </c>
      <c r="F67" s="50">
        <v>1</v>
      </c>
      <c r="G67" s="50">
        <v>9531328</v>
      </c>
      <c r="H67" s="50">
        <f t="shared" si="0"/>
        <v>212212042</v>
      </c>
      <c r="I67" s="41" t="s">
        <v>2036</v>
      </c>
      <c r="J67" s="50">
        <v>529</v>
      </c>
      <c r="K67" s="51"/>
    </row>
    <row r="68" spans="1:11" x14ac:dyDescent="0.15">
      <c r="A68" s="15">
        <v>65</v>
      </c>
      <c r="B68" s="41">
        <v>16</v>
      </c>
      <c r="C68" s="41" t="s">
        <v>1927</v>
      </c>
      <c r="D68" s="41" t="s">
        <v>1929</v>
      </c>
      <c r="E68" s="50">
        <v>4342047</v>
      </c>
      <c r="F68" s="50">
        <v>1</v>
      </c>
      <c r="G68" s="50">
        <v>4342047</v>
      </c>
      <c r="H68" s="50">
        <f t="shared" si="0"/>
        <v>216554089</v>
      </c>
      <c r="I68" s="41" t="s">
        <v>2036</v>
      </c>
      <c r="J68" s="50"/>
      <c r="K68" s="51"/>
    </row>
    <row r="69" spans="1:11" x14ac:dyDescent="0.15">
      <c r="A69" s="15">
        <v>66</v>
      </c>
      <c r="B69" s="41">
        <v>16</v>
      </c>
      <c r="C69" s="41" t="s">
        <v>1927</v>
      </c>
      <c r="D69" s="41" t="s">
        <v>1969</v>
      </c>
      <c r="E69" s="50">
        <v>1650257</v>
      </c>
      <c r="F69" s="50">
        <v>4398251</v>
      </c>
      <c r="G69" s="50">
        <v>6048507</v>
      </c>
      <c r="H69" s="50">
        <f t="shared" ref="H69:H132" si="1">E69+H68</f>
        <v>218204346</v>
      </c>
      <c r="I69" s="41" t="s">
        <v>2036</v>
      </c>
      <c r="J69" s="50"/>
      <c r="K69" s="51"/>
    </row>
    <row r="70" spans="1:11" x14ac:dyDescent="0.15">
      <c r="A70" s="15">
        <v>67</v>
      </c>
      <c r="B70" s="41">
        <v>16</v>
      </c>
      <c r="C70" s="41" t="s">
        <v>1927</v>
      </c>
      <c r="D70" s="41" t="s">
        <v>1994</v>
      </c>
      <c r="E70" s="50">
        <v>1187622</v>
      </c>
      <c r="F70" s="50">
        <v>6048533</v>
      </c>
      <c r="G70" s="50">
        <v>7236154</v>
      </c>
      <c r="H70" s="50">
        <f t="shared" si="1"/>
        <v>219391968</v>
      </c>
      <c r="I70" s="41" t="s">
        <v>2036</v>
      </c>
      <c r="J70" s="50">
        <v>1510</v>
      </c>
      <c r="K70" s="51"/>
    </row>
    <row r="71" spans="1:11" x14ac:dyDescent="0.15">
      <c r="A71" s="15">
        <v>68</v>
      </c>
      <c r="B71" s="41" t="s">
        <v>2039</v>
      </c>
      <c r="C71" s="41" t="s">
        <v>2040</v>
      </c>
      <c r="D71" s="41" t="s">
        <v>2041</v>
      </c>
      <c r="E71" s="50">
        <v>16463</v>
      </c>
      <c r="F71" s="50">
        <v>1</v>
      </c>
      <c r="G71" s="50">
        <v>16463</v>
      </c>
      <c r="H71" s="50">
        <f t="shared" si="1"/>
        <v>219408431</v>
      </c>
      <c r="I71" s="41" t="s">
        <v>2036</v>
      </c>
      <c r="J71" s="50"/>
      <c r="K71" s="51"/>
    </row>
    <row r="72" spans="1:11" x14ac:dyDescent="0.15">
      <c r="A72" s="15">
        <v>69</v>
      </c>
      <c r="B72" s="41" t="s">
        <v>2042</v>
      </c>
      <c r="C72" s="41" t="s">
        <v>2043</v>
      </c>
      <c r="D72" s="41" t="s">
        <v>2044</v>
      </c>
      <c r="E72" s="50">
        <v>486424</v>
      </c>
      <c r="F72" s="50">
        <v>1</v>
      </c>
      <c r="G72" s="50">
        <v>486424</v>
      </c>
      <c r="H72" s="50">
        <f t="shared" si="1"/>
        <v>219894855</v>
      </c>
      <c r="I72" s="41" t="s">
        <v>2045</v>
      </c>
      <c r="J72" s="50"/>
      <c r="K72" s="51"/>
    </row>
    <row r="73" spans="1:11" x14ac:dyDescent="0.15">
      <c r="A73" s="15">
        <v>70</v>
      </c>
      <c r="B73" s="41" t="s">
        <v>2042</v>
      </c>
      <c r="C73" s="41" t="s">
        <v>2046</v>
      </c>
      <c r="D73" s="41" t="s">
        <v>2047</v>
      </c>
      <c r="E73" s="50">
        <v>311729</v>
      </c>
      <c r="F73" s="50">
        <v>1</v>
      </c>
      <c r="G73" s="50">
        <v>311729</v>
      </c>
      <c r="H73" s="50">
        <f t="shared" si="1"/>
        <v>220206584</v>
      </c>
      <c r="I73" s="41" t="s">
        <v>2045</v>
      </c>
      <c r="J73" s="50"/>
      <c r="K73" s="51"/>
    </row>
    <row r="74" spans="1:11" x14ac:dyDescent="0.15">
      <c r="A74" s="15">
        <v>71</v>
      </c>
      <c r="B74" s="41" t="s">
        <v>2042</v>
      </c>
      <c r="C74" s="41" t="s">
        <v>2048</v>
      </c>
      <c r="D74" s="41" t="s">
        <v>2049</v>
      </c>
      <c r="E74" s="50">
        <v>135299</v>
      </c>
      <c r="F74" s="50">
        <v>1</v>
      </c>
      <c r="G74" s="50">
        <v>135299</v>
      </c>
      <c r="H74" s="50">
        <f t="shared" si="1"/>
        <v>220341883</v>
      </c>
      <c r="I74" s="41" t="s">
        <v>2045</v>
      </c>
      <c r="J74" s="50"/>
      <c r="K74" s="51"/>
    </row>
    <row r="75" spans="1:11" x14ac:dyDescent="0.15">
      <c r="A75" s="15">
        <v>72</v>
      </c>
      <c r="B75" s="41" t="s">
        <v>2042</v>
      </c>
      <c r="C75" s="41" t="s">
        <v>2050</v>
      </c>
      <c r="D75" s="41" t="s">
        <v>2051</v>
      </c>
      <c r="E75" s="50">
        <v>120678</v>
      </c>
      <c r="F75" s="50">
        <v>1</v>
      </c>
      <c r="G75" s="50">
        <v>120678</v>
      </c>
      <c r="H75" s="50">
        <f t="shared" si="1"/>
        <v>220462561</v>
      </c>
      <c r="I75" s="41" t="s">
        <v>2045</v>
      </c>
      <c r="J75" s="50"/>
      <c r="K75" s="51"/>
    </row>
    <row r="76" spans="1:11" x14ac:dyDescent="0.15">
      <c r="A76" s="15">
        <v>73</v>
      </c>
      <c r="B76" s="41" t="s">
        <v>2042</v>
      </c>
      <c r="C76" s="41" t="s">
        <v>2052</v>
      </c>
      <c r="D76" s="41" t="s">
        <v>2053</v>
      </c>
      <c r="E76" s="50">
        <v>108641</v>
      </c>
      <c r="F76" s="50">
        <v>1</v>
      </c>
      <c r="G76" s="50">
        <v>108641</v>
      </c>
      <c r="H76" s="50">
        <f t="shared" si="1"/>
        <v>220571202</v>
      </c>
      <c r="I76" s="41" t="s">
        <v>2045</v>
      </c>
      <c r="J76" s="50"/>
      <c r="K76" s="51"/>
    </row>
    <row r="77" spans="1:11" x14ac:dyDescent="0.15">
      <c r="A77" s="15">
        <v>74</v>
      </c>
      <c r="B77" s="41" t="s">
        <v>2042</v>
      </c>
      <c r="C77" s="41" t="s">
        <v>2054</v>
      </c>
      <c r="D77" s="41" t="s">
        <v>2055</v>
      </c>
      <c r="E77" s="50">
        <v>95284</v>
      </c>
      <c r="F77" s="50">
        <v>1</v>
      </c>
      <c r="G77" s="50">
        <v>95284</v>
      </c>
      <c r="H77" s="50">
        <f t="shared" si="1"/>
        <v>220666486</v>
      </c>
      <c r="I77" s="41" t="s">
        <v>2045</v>
      </c>
      <c r="J77" s="50"/>
      <c r="K77" s="51"/>
    </row>
    <row r="78" spans="1:11" x14ac:dyDescent="0.15">
      <c r="A78" s="15">
        <v>75</v>
      </c>
      <c r="B78" s="41" t="s">
        <v>2042</v>
      </c>
      <c r="C78" s="41" t="s">
        <v>2056</v>
      </c>
      <c r="D78" s="41" t="s">
        <v>2057</v>
      </c>
      <c r="E78" s="50">
        <v>92661</v>
      </c>
      <c r="F78" s="50">
        <v>1</v>
      </c>
      <c r="G78" s="50">
        <v>92661</v>
      </c>
      <c r="H78" s="50">
        <f t="shared" si="1"/>
        <v>220759147</v>
      </c>
      <c r="I78" s="41" t="s">
        <v>2045</v>
      </c>
      <c r="J78" s="50"/>
      <c r="K78" s="51"/>
    </row>
    <row r="79" spans="1:11" x14ac:dyDescent="0.15">
      <c r="A79" s="15">
        <v>76</v>
      </c>
      <c r="B79" s="41" t="s">
        <v>2042</v>
      </c>
      <c r="C79" s="41" t="s">
        <v>2058</v>
      </c>
      <c r="D79" s="41" t="s">
        <v>2059</v>
      </c>
      <c r="E79" s="50">
        <v>73585</v>
      </c>
      <c r="F79" s="50">
        <v>1</v>
      </c>
      <c r="G79" s="50">
        <v>73585</v>
      </c>
      <c r="H79" s="50">
        <f t="shared" si="1"/>
        <v>220832732</v>
      </c>
      <c r="I79" s="41" t="s">
        <v>2045</v>
      </c>
      <c r="J79" s="50"/>
      <c r="K79" s="51"/>
    </row>
    <row r="80" spans="1:11" x14ac:dyDescent="0.15">
      <c r="A80" s="15">
        <v>77</v>
      </c>
      <c r="B80" s="41" t="s">
        <v>2042</v>
      </c>
      <c r="C80" s="41" t="s">
        <v>2060</v>
      </c>
      <c r="D80" s="41" t="s">
        <v>2061</v>
      </c>
      <c r="E80" s="50">
        <v>67993</v>
      </c>
      <c r="F80" s="50">
        <v>1</v>
      </c>
      <c r="G80" s="50">
        <v>67993</v>
      </c>
      <c r="H80" s="50">
        <f t="shared" si="1"/>
        <v>220900725</v>
      </c>
      <c r="I80" s="41" t="s">
        <v>2045</v>
      </c>
      <c r="J80" s="50"/>
      <c r="K80" s="51"/>
    </row>
    <row r="81" spans="1:11" x14ac:dyDescent="0.15">
      <c r="A81" s="15">
        <v>78</v>
      </c>
      <c r="B81" s="41" t="s">
        <v>2042</v>
      </c>
      <c r="C81" s="41" t="s">
        <v>2062</v>
      </c>
      <c r="D81" s="41" t="s">
        <v>2063</v>
      </c>
      <c r="E81" s="50">
        <v>67784</v>
      </c>
      <c r="F81" s="50">
        <v>1</v>
      </c>
      <c r="G81" s="50">
        <v>67784</v>
      </c>
      <c r="H81" s="50">
        <f t="shared" si="1"/>
        <v>220968509</v>
      </c>
      <c r="I81" s="41" t="s">
        <v>2045</v>
      </c>
      <c r="J81" s="50"/>
      <c r="K81" s="51"/>
    </row>
    <row r="82" spans="1:11" x14ac:dyDescent="0.15">
      <c r="A82" s="15">
        <v>79</v>
      </c>
      <c r="B82" s="41" t="s">
        <v>2042</v>
      </c>
      <c r="C82" s="41" t="s">
        <v>2064</v>
      </c>
      <c r="D82" s="41" t="s">
        <v>2065</v>
      </c>
      <c r="E82" s="50">
        <v>66170</v>
      </c>
      <c r="F82" s="50">
        <v>1</v>
      </c>
      <c r="G82" s="50">
        <v>66170</v>
      </c>
      <c r="H82" s="50">
        <f t="shared" si="1"/>
        <v>221034679</v>
      </c>
      <c r="I82" s="41" t="s">
        <v>2045</v>
      </c>
      <c r="J82" s="50"/>
      <c r="K82" s="51"/>
    </row>
    <row r="83" spans="1:11" x14ac:dyDescent="0.15">
      <c r="A83" s="15">
        <v>80</v>
      </c>
      <c r="B83" s="41" t="s">
        <v>2042</v>
      </c>
      <c r="C83" s="41" t="s">
        <v>2066</v>
      </c>
      <c r="D83" s="41" t="s">
        <v>2067</v>
      </c>
      <c r="E83" s="50">
        <v>60178</v>
      </c>
      <c r="F83" s="50">
        <v>1</v>
      </c>
      <c r="G83" s="50">
        <v>60178</v>
      </c>
      <c r="H83" s="50">
        <f t="shared" si="1"/>
        <v>221094857</v>
      </c>
      <c r="I83" s="41" t="s">
        <v>2045</v>
      </c>
      <c r="J83" s="50"/>
      <c r="K83" s="51"/>
    </row>
    <row r="84" spans="1:11" x14ac:dyDescent="0.15">
      <c r="A84" s="15">
        <v>81</v>
      </c>
      <c r="B84" s="41" t="s">
        <v>2042</v>
      </c>
      <c r="C84" s="41" t="s">
        <v>2068</v>
      </c>
      <c r="D84" s="41" t="s">
        <v>2069</v>
      </c>
      <c r="E84" s="50">
        <v>56955</v>
      </c>
      <c r="F84" s="50">
        <v>1</v>
      </c>
      <c r="G84" s="50">
        <v>56955</v>
      </c>
      <c r="H84" s="50">
        <f t="shared" si="1"/>
        <v>221151812</v>
      </c>
      <c r="I84" s="41" t="s">
        <v>2045</v>
      </c>
      <c r="J84" s="50"/>
      <c r="K84" s="51"/>
    </row>
    <row r="85" spans="1:11" x14ac:dyDescent="0.15">
      <c r="A85" s="15">
        <v>82</v>
      </c>
      <c r="B85" s="41" t="s">
        <v>2042</v>
      </c>
      <c r="C85" s="41" t="s">
        <v>2070</v>
      </c>
      <c r="D85" s="41" t="s">
        <v>2071</v>
      </c>
      <c r="E85" s="50">
        <v>56125</v>
      </c>
      <c r="F85" s="50">
        <v>1</v>
      </c>
      <c r="G85" s="50">
        <v>56125</v>
      </c>
      <c r="H85" s="50">
        <f t="shared" si="1"/>
        <v>221207937</v>
      </c>
      <c r="I85" s="41" t="s">
        <v>2045</v>
      </c>
      <c r="J85" s="50"/>
      <c r="K85" s="51"/>
    </row>
    <row r="86" spans="1:11" x14ac:dyDescent="0.15">
      <c r="A86" s="15">
        <v>83</v>
      </c>
      <c r="B86" s="41" t="s">
        <v>2042</v>
      </c>
      <c r="C86" s="41" t="s">
        <v>2072</v>
      </c>
      <c r="D86" s="41" t="s">
        <v>2073</v>
      </c>
      <c r="E86" s="50">
        <v>52669</v>
      </c>
      <c r="F86" s="50">
        <v>1</v>
      </c>
      <c r="G86" s="50">
        <v>52669</v>
      </c>
      <c r="H86" s="50">
        <f t="shared" si="1"/>
        <v>221260606</v>
      </c>
      <c r="I86" s="41" t="s">
        <v>2045</v>
      </c>
      <c r="J86" s="50"/>
      <c r="K86" s="51"/>
    </row>
    <row r="87" spans="1:11" x14ac:dyDescent="0.15">
      <c r="A87" s="15">
        <v>84</v>
      </c>
      <c r="B87" s="41" t="s">
        <v>2042</v>
      </c>
      <c r="C87" s="41" t="s">
        <v>2074</v>
      </c>
      <c r="D87" s="41" t="s">
        <v>2075</v>
      </c>
      <c r="E87" s="50">
        <v>52614</v>
      </c>
      <c r="F87" s="50">
        <v>1</v>
      </c>
      <c r="G87" s="50">
        <v>52614</v>
      </c>
      <c r="H87" s="50">
        <f t="shared" si="1"/>
        <v>221313220</v>
      </c>
      <c r="I87" s="41" t="s">
        <v>2045</v>
      </c>
      <c r="J87" s="50"/>
      <c r="K87" s="51"/>
    </row>
    <row r="88" spans="1:11" x14ac:dyDescent="0.15">
      <c r="A88" s="15">
        <v>85</v>
      </c>
      <c r="B88" s="41" t="s">
        <v>2042</v>
      </c>
      <c r="C88" s="41" t="s">
        <v>2076</v>
      </c>
      <c r="D88" s="41" t="s">
        <v>2077</v>
      </c>
      <c r="E88" s="50">
        <v>49658</v>
      </c>
      <c r="F88" s="50">
        <v>1</v>
      </c>
      <c r="G88" s="50">
        <v>49658</v>
      </c>
      <c r="H88" s="50">
        <f t="shared" si="1"/>
        <v>221362878</v>
      </c>
      <c r="I88" s="41" t="s">
        <v>2045</v>
      </c>
      <c r="J88" s="50"/>
      <c r="K88" s="51"/>
    </row>
    <row r="89" spans="1:11" x14ac:dyDescent="0.15">
      <c r="A89" s="15">
        <v>86</v>
      </c>
      <c r="B89" s="41" t="s">
        <v>2042</v>
      </c>
      <c r="C89" s="41" t="s">
        <v>2078</v>
      </c>
      <c r="D89" s="41" t="s">
        <v>2079</v>
      </c>
      <c r="E89" s="50">
        <v>49463</v>
      </c>
      <c r="F89" s="50">
        <v>1</v>
      </c>
      <c r="G89" s="50">
        <v>49463</v>
      </c>
      <c r="H89" s="50">
        <f t="shared" si="1"/>
        <v>221412341</v>
      </c>
      <c r="I89" s="41" t="s">
        <v>2045</v>
      </c>
      <c r="J89" s="50"/>
      <c r="K89" s="51"/>
    </row>
    <row r="90" spans="1:11" x14ac:dyDescent="0.15">
      <c r="A90" s="15">
        <v>87</v>
      </c>
      <c r="B90" s="41" t="s">
        <v>2042</v>
      </c>
      <c r="C90" s="41" t="s">
        <v>2080</v>
      </c>
      <c r="D90" s="41" t="s">
        <v>2081</v>
      </c>
      <c r="E90" s="50">
        <v>44541</v>
      </c>
      <c r="F90" s="50">
        <v>1</v>
      </c>
      <c r="G90" s="50">
        <v>44541</v>
      </c>
      <c r="H90" s="50">
        <f t="shared" si="1"/>
        <v>221456882</v>
      </c>
      <c r="I90" s="41" t="s">
        <v>2045</v>
      </c>
      <c r="J90" s="50"/>
      <c r="K90" s="51"/>
    </row>
    <row r="91" spans="1:11" x14ac:dyDescent="0.15">
      <c r="A91" s="15">
        <v>88</v>
      </c>
      <c r="B91" s="41" t="s">
        <v>2042</v>
      </c>
      <c r="C91" s="41" t="s">
        <v>2082</v>
      </c>
      <c r="D91" s="41" t="s">
        <v>2083</v>
      </c>
      <c r="E91" s="50">
        <v>41535</v>
      </c>
      <c r="F91" s="50">
        <v>1</v>
      </c>
      <c r="G91" s="50">
        <v>41535</v>
      </c>
      <c r="H91" s="50">
        <f t="shared" si="1"/>
        <v>221498417</v>
      </c>
      <c r="I91" s="41" t="s">
        <v>2045</v>
      </c>
      <c r="J91" s="50"/>
      <c r="K91" s="51"/>
    </row>
    <row r="92" spans="1:11" x14ac:dyDescent="0.15">
      <c r="A92" s="15">
        <v>89</v>
      </c>
      <c r="B92" s="41" t="s">
        <v>2042</v>
      </c>
      <c r="C92" s="41" t="s">
        <v>2084</v>
      </c>
      <c r="D92" s="41" t="s">
        <v>2085</v>
      </c>
      <c r="E92" s="50">
        <v>41302</v>
      </c>
      <c r="F92" s="50">
        <v>1</v>
      </c>
      <c r="G92" s="50">
        <v>41302</v>
      </c>
      <c r="H92" s="50">
        <f t="shared" si="1"/>
        <v>221539719</v>
      </c>
      <c r="I92" s="41" t="s">
        <v>2045</v>
      </c>
      <c r="J92" s="50"/>
      <c r="K92" s="51"/>
    </row>
    <row r="93" spans="1:11" x14ac:dyDescent="0.15">
      <c r="A93" s="15">
        <v>90</v>
      </c>
      <c r="B93" s="41" t="s">
        <v>2042</v>
      </c>
      <c r="C93" s="41" t="s">
        <v>2086</v>
      </c>
      <c r="D93" s="41" t="s">
        <v>2087</v>
      </c>
      <c r="E93" s="50">
        <v>40502</v>
      </c>
      <c r="F93" s="50">
        <v>1</v>
      </c>
      <c r="G93" s="50">
        <v>40502</v>
      </c>
      <c r="H93" s="50">
        <f t="shared" si="1"/>
        <v>221580221</v>
      </c>
      <c r="I93" s="41" t="s">
        <v>2045</v>
      </c>
      <c r="J93" s="50"/>
      <c r="K93" s="51"/>
    </row>
    <row r="94" spans="1:11" x14ac:dyDescent="0.15">
      <c r="A94" s="15">
        <v>91</v>
      </c>
      <c r="B94" s="41" t="s">
        <v>2042</v>
      </c>
      <c r="C94" s="41" t="s">
        <v>2088</v>
      </c>
      <c r="D94" s="41" t="s">
        <v>2089</v>
      </c>
      <c r="E94" s="50">
        <v>40446</v>
      </c>
      <c r="F94" s="50">
        <v>1</v>
      </c>
      <c r="G94" s="50">
        <v>40446</v>
      </c>
      <c r="H94" s="50">
        <f t="shared" si="1"/>
        <v>221620667</v>
      </c>
      <c r="I94" s="41" t="s">
        <v>2045</v>
      </c>
      <c r="J94" s="50"/>
      <c r="K94" s="51"/>
    </row>
    <row r="95" spans="1:11" x14ac:dyDescent="0.15">
      <c r="A95" s="15">
        <v>92</v>
      </c>
      <c r="B95" s="41" t="s">
        <v>2042</v>
      </c>
      <c r="C95" s="41" t="s">
        <v>2090</v>
      </c>
      <c r="D95" s="41" t="s">
        <v>2091</v>
      </c>
      <c r="E95" s="50">
        <v>36819</v>
      </c>
      <c r="F95" s="50">
        <v>1</v>
      </c>
      <c r="G95" s="50">
        <v>36819</v>
      </c>
      <c r="H95" s="50">
        <f t="shared" si="1"/>
        <v>221657486</v>
      </c>
      <c r="I95" s="41" t="s">
        <v>2045</v>
      </c>
      <c r="J95" s="50"/>
      <c r="K95" s="51"/>
    </row>
    <row r="96" spans="1:11" x14ac:dyDescent="0.15">
      <c r="A96" s="15">
        <v>93</v>
      </c>
      <c r="B96" s="41" t="s">
        <v>2042</v>
      </c>
      <c r="C96" s="41" t="s">
        <v>2092</v>
      </c>
      <c r="D96" s="41" t="s">
        <v>2093</v>
      </c>
      <c r="E96" s="50">
        <v>36375</v>
      </c>
      <c r="F96" s="50">
        <v>1</v>
      </c>
      <c r="G96" s="50">
        <v>36375</v>
      </c>
      <c r="H96" s="50">
        <f t="shared" si="1"/>
        <v>221693861</v>
      </c>
      <c r="I96" s="41" t="s">
        <v>2045</v>
      </c>
      <c r="J96" s="50"/>
      <c r="K96" s="51"/>
    </row>
    <row r="97" spans="1:11" x14ac:dyDescent="0.15">
      <c r="A97" s="15">
        <v>94</v>
      </c>
      <c r="B97" s="41" t="s">
        <v>2042</v>
      </c>
      <c r="C97" s="41" t="s">
        <v>2094</v>
      </c>
      <c r="D97" s="41" t="s">
        <v>2095</v>
      </c>
      <c r="E97" s="50">
        <v>35216</v>
      </c>
      <c r="F97" s="50">
        <v>1</v>
      </c>
      <c r="G97" s="50">
        <v>35216</v>
      </c>
      <c r="H97" s="50">
        <f t="shared" si="1"/>
        <v>221729077</v>
      </c>
      <c r="I97" s="41" t="s">
        <v>2045</v>
      </c>
      <c r="J97" s="50"/>
      <c r="K97" s="51"/>
    </row>
    <row r="98" spans="1:11" x14ac:dyDescent="0.15">
      <c r="A98" s="15">
        <v>95</v>
      </c>
      <c r="B98" s="41" t="s">
        <v>2042</v>
      </c>
      <c r="C98" s="41" t="s">
        <v>2096</v>
      </c>
      <c r="D98" s="41" t="s">
        <v>2097</v>
      </c>
      <c r="E98" s="50">
        <v>35188</v>
      </c>
      <c r="F98" s="50">
        <v>1</v>
      </c>
      <c r="G98" s="50">
        <v>35188</v>
      </c>
      <c r="H98" s="50">
        <f t="shared" si="1"/>
        <v>221764265</v>
      </c>
      <c r="I98" s="41" t="s">
        <v>2045</v>
      </c>
      <c r="J98" s="50"/>
      <c r="K98" s="51"/>
    </row>
    <row r="99" spans="1:11" x14ac:dyDescent="0.15">
      <c r="A99" s="15">
        <v>96</v>
      </c>
      <c r="B99" s="41" t="s">
        <v>2042</v>
      </c>
      <c r="C99" s="41" t="s">
        <v>2098</v>
      </c>
      <c r="D99" s="41" t="s">
        <v>2099</v>
      </c>
      <c r="E99" s="50">
        <v>35169</v>
      </c>
      <c r="F99" s="50">
        <v>1</v>
      </c>
      <c r="G99" s="50">
        <v>35169</v>
      </c>
      <c r="H99" s="50">
        <f t="shared" si="1"/>
        <v>221799434</v>
      </c>
      <c r="I99" s="41" t="s">
        <v>2045</v>
      </c>
      <c r="J99" s="50"/>
      <c r="K99" s="51"/>
    </row>
    <row r="100" spans="1:11" x14ac:dyDescent="0.15">
      <c r="A100" s="15">
        <v>97</v>
      </c>
      <c r="B100" s="41" t="s">
        <v>2042</v>
      </c>
      <c r="C100" s="41" t="s">
        <v>2100</v>
      </c>
      <c r="D100" s="41" t="s">
        <v>2101</v>
      </c>
      <c r="E100" s="50">
        <v>35111</v>
      </c>
      <c r="F100" s="50">
        <v>1</v>
      </c>
      <c r="G100" s="50">
        <v>35111</v>
      </c>
      <c r="H100" s="50">
        <f t="shared" si="1"/>
        <v>221834545</v>
      </c>
      <c r="I100" s="41" t="s">
        <v>2045</v>
      </c>
      <c r="J100" s="50"/>
      <c r="K100" s="51"/>
    </row>
    <row r="101" spans="1:11" x14ac:dyDescent="0.15">
      <c r="A101" s="15">
        <v>98</v>
      </c>
      <c r="B101" s="41" t="s">
        <v>2042</v>
      </c>
      <c r="C101" s="41" t="s">
        <v>2102</v>
      </c>
      <c r="D101" s="41" t="s">
        <v>2103</v>
      </c>
      <c r="E101" s="50">
        <v>35066</v>
      </c>
      <c r="F101" s="50">
        <v>1</v>
      </c>
      <c r="G101" s="50">
        <v>35066</v>
      </c>
      <c r="H101" s="50">
        <f t="shared" si="1"/>
        <v>221869611</v>
      </c>
      <c r="I101" s="41" t="s">
        <v>2045</v>
      </c>
      <c r="J101" s="50"/>
      <c r="K101" s="51"/>
    </row>
    <row r="102" spans="1:11" x14ac:dyDescent="0.15">
      <c r="A102" s="15">
        <v>99</v>
      </c>
      <c r="B102" s="41" t="s">
        <v>2042</v>
      </c>
      <c r="C102" s="41" t="s">
        <v>2104</v>
      </c>
      <c r="D102" s="41" t="s">
        <v>2105</v>
      </c>
      <c r="E102" s="50">
        <v>34851</v>
      </c>
      <c r="F102" s="50">
        <v>1</v>
      </c>
      <c r="G102" s="50">
        <v>34851</v>
      </c>
      <c r="H102" s="50">
        <f t="shared" si="1"/>
        <v>221904462</v>
      </c>
      <c r="I102" s="41" t="s">
        <v>2045</v>
      </c>
      <c r="J102" s="50"/>
      <c r="K102" s="51"/>
    </row>
    <row r="103" spans="1:11" x14ac:dyDescent="0.15">
      <c r="A103" s="15">
        <v>100</v>
      </c>
      <c r="B103" s="41" t="s">
        <v>2042</v>
      </c>
      <c r="C103" s="41" t="s">
        <v>2106</v>
      </c>
      <c r="D103" s="41" t="s">
        <v>2107</v>
      </c>
      <c r="E103" s="50">
        <v>34587</v>
      </c>
      <c r="F103" s="50">
        <v>1</v>
      </c>
      <c r="G103" s="50">
        <v>34587</v>
      </c>
      <c r="H103" s="50">
        <f t="shared" si="1"/>
        <v>221939049</v>
      </c>
      <c r="I103" s="41" t="s">
        <v>2045</v>
      </c>
      <c r="J103" s="50"/>
      <c r="K103" s="51"/>
    </row>
    <row r="104" spans="1:11" x14ac:dyDescent="0.15">
      <c r="A104" s="15">
        <v>101</v>
      </c>
      <c r="B104" s="41" t="s">
        <v>2042</v>
      </c>
      <c r="C104" s="41" t="s">
        <v>2108</v>
      </c>
      <c r="D104" s="41" t="s">
        <v>2109</v>
      </c>
      <c r="E104" s="50">
        <v>33215</v>
      </c>
      <c r="F104" s="50">
        <v>1</v>
      </c>
      <c r="G104" s="50">
        <v>33215</v>
      </c>
      <c r="H104" s="50">
        <f t="shared" si="1"/>
        <v>221972264</v>
      </c>
      <c r="I104" s="41" t="s">
        <v>2045</v>
      </c>
      <c r="J104" s="50"/>
      <c r="K104" s="51"/>
    </row>
    <row r="105" spans="1:11" x14ac:dyDescent="0.15">
      <c r="A105" s="15">
        <v>102</v>
      </c>
      <c r="B105" s="41" t="s">
        <v>2042</v>
      </c>
      <c r="C105" s="41" t="s">
        <v>2110</v>
      </c>
      <c r="D105" s="41" t="s">
        <v>2111</v>
      </c>
      <c r="E105" s="50">
        <v>31367</v>
      </c>
      <c r="F105" s="50">
        <v>1</v>
      </c>
      <c r="G105" s="50">
        <v>31367</v>
      </c>
      <c r="H105" s="50">
        <f t="shared" si="1"/>
        <v>222003631</v>
      </c>
      <c r="I105" s="41" t="s">
        <v>2045</v>
      </c>
      <c r="J105" s="50"/>
      <c r="K105" s="51"/>
    </row>
    <row r="106" spans="1:11" x14ac:dyDescent="0.15">
      <c r="A106" s="15">
        <v>103</v>
      </c>
      <c r="B106" s="41" t="s">
        <v>2042</v>
      </c>
      <c r="C106" s="41" t="s">
        <v>2112</v>
      </c>
      <c r="D106" s="41" t="s">
        <v>2113</v>
      </c>
      <c r="E106" s="50">
        <v>30843</v>
      </c>
      <c r="F106" s="50">
        <v>1</v>
      </c>
      <c r="G106" s="50">
        <v>30843</v>
      </c>
      <c r="H106" s="50">
        <f t="shared" si="1"/>
        <v>222034474</v>
      </c>
      <c r="I106" s="41" t="s">
        <v>2045</v>
      </c>
      <c r="J106" s="50"/>
      <c r="K106" s="51"/>
    </row>
    <row r="107" spans="1:11" x14ac:dyDescent="0.15">
      <c r="A107" s="15">
        <v>104</v>
      </c>
      <c r="B107" s="41" t="s">
        <v>2042</v>
      </c>
      <c r="C107" s="41" t="s">
        <v>2114</v>
      </c>
      <c r="D107" s="41" t="s">
        <v>2115</v>
      </c>
      <c r="E107" s="50">
        <v>30250</v>
      </c>
      <c r="F107" s="50">
        <v>1</v>
      </c>
      <c r="G107" s="50">
        <v>30250</v>
      </c>
      <c r="H107" s="50">
        <f t="shared" si="1"/>
        <v>222064724</v>
      </c>
      <c r="I107" s="41" t="s">
        <v>2045</v>
      </c>
      <c r="J107" s="50"/>
      <c r="K107" s="51"/>
    </row>
    <row r="108" spans="1:11" x14ac:dyDescent="0.15">
      <c r="A108" s="15">
        <v>105</v>
      </c>
      <c r="B108" s="41" t="s">
        <v>2042</v>
      </c>
      <c r="C108" s="41" t="s">
        <v>2116</v>
      </c>
      <c r="D108" s="41" t="s">
        <v>2117</v>
      </c>
      <c r="E108" s="50">
        <v>30129</v>
      </c>
      <c r="F108" s="50">
        <v>1</v>
      </c>
      <c r="G108" s="50">
        <v>30129</v>
      </c>
      <c r="H108" s="50">
        <f t="shared" si="1"/>
        <v>222094853</v>
      </c>
      <c r="I108" s="41" t="s">
        <v>2045</v>
      </c>
      <c r="J108" s="50"/>
      <c r="K108" s="51"/>
    </row>
    <row r="109" spans="1:11" x14ac:dyDescent="0.15">
      <c r="A109" s="15">
        <v>106</v>
      </c>
      <c r="B109" s="41" t="s">
        <v>2042</v>
      </c>
      <c r="C109" s="41" t="s">
        <v>2118</v>
      </c>
      <c r="D109" s="41" t="s">
        <v>2119</v>
      </c>
      <c r="E109" s="50">
        <v>29747</v>
      </c>
      <c r="F109" s="50">
        <v>1</v>
      </c>
      <c r="G109" s="50">
        <v>29747</v>
      </c>
      <c r="H109" s="50">
        <f t="shared" si="1"/>
        <v>222124600</v>
      </c>
      <c r="I109" s="41" t="s">
        <v>2045</v>
      </c>
      <c r="J109" s="50"/>
      <c r="K109" s="51"/>
    </row>
    <row r="110" spans="1:11" x14ac:dyDescent="0.15">
      <c r="A110" s="15">
        <v>107</v>
      </c>
      <c r="B110" s="41" t="s">
        <v>2042</v>
      </c>
      <c r="C110" s="41" t="s">
        <v>2120</v>
      </c>
      <c r="D110" s="41" t="s">
        <v>2121</v>
      </c>
      <c r="E110" s="50">
        <v>29482</v>
      </c>
      <c r="F110" s="50">
        <v>1</v>
      </c>
      <c r="G110" s="50">
        <v>29482</v>
      </c>
      <c r="H110" s="50">
        <f t="shared" si="1"/>
        <v>222154082</v>
      </c>
      <c r="I110" s="41" t="s">
        <v>2045</v>
      </c>
      <c r="J110" s="50"/>
      <c r="K110" s="51"/>
    </row>
    <row r="111" spans="1:11" x14ac:dyDescent="0.15">
      <c r="A111" s="15">
        <v>108</v>
      </c>
      <c r="B111" s="41" t="s">
        <v>2042</v>
      </c>
      <c r="C111" s="41" t="s">
        <v>2122</v>
      </c>
      <c r="D111" s="41" t="s">
        <v>2123</v>
      </c>
      <c r="E111" s="50">
        <v>28852</v>
      </c>
      <c r="F111" s="50">
        <v>1</v>
      </c>
      <c r="G111" s="50">
        <v>28852</v>
      </c>
      <c r="H111" s="50">
        <f t="shared" si="1"/>
        <v>222182934</v>
      </c>
      <c r="I111" s="41" t="s">
        <v>2045</v>
      </c>
      <c r="J111" s="50"/>
      <c r="K111" s="51"/>
    </row>
    <row r="112" spans="1:11" x14ac:dyDescent="0.15">
      <c r="A112" s="15">
        <v>109</v>
      </c>
      <c r="B112" s="41" t="s">
        <v>2042</v>
      </c>
      <c r="C112" s="41" t="s">
        <v>2124</v>
      </c>
      <c r="D112" s="41" t="s">
        <v>2125</v>
      </c>
      <c r="E112" s="50">
        <v>28672</v>
      </c>
      <c r="F112" s="50">
        <v>1</v>
      </c>
      <c r="G112" s="50">
        <v>28672</v>
      </c>
      <c r="H112" s="50">
        <f t="shared" si="1"/>
        <v>222211606</v>
      </c>
      <c r="I112" s="41" t="s">
        <v>2045</v>
      </c>
      <c r="J112" s="50"/>
      <c r="K112" s="51"/>
    </row>
    <row r="113" spans="1:11" x14ac:dyDescent="0.15">
      <c r="A113" s="15">
        <v>110</v>
      </c>
      <c r="B113" s="41" t="s">
        <v>2042</v>
      </c>
      <c r="C113" s="41" t="s">
        <v>2126</v>
      </c>
      <c r="D113" s="41" t="s">
        <v>2127</v>
      </c>
      <c r="E113" s="50">
        <v>28018</v>
      </c>
      <c r="F113" s="50">
        <v>1</v>
      </c>
      <c r="G113" s="50">
        <v>28018</v>
      </c>
      <c r="H113" s="50">
        <f t="shared" si="1"/>
        <v>222239624</v>
      </c>
      <c r="I113" s="41" t="s">
        <v>2045</v>
      </c>
      <c r="J113" s="50"/>
      <c r="K113" s="51"/>
    </row>
    <row r="114" spans="1:11" x14ac:dyDescent="0.15">
      <c r="A114" s="15">
        <v>111</v>
      </c>
      <c r="B114" s="41" t="s">
        <v>2042</v>
      </c>
      <c r="C114" s="41" t="s">
        <v>2128</v>
      </c>
      <c r="D114" s="41" t="s">
        <v>2129</v>
      </c>
      <c r="E114" s="50">
        <v>26837</v>
      </c>
      <c r="F114" s="50">
        <v>1</v>
      </c>
      <c r="G114" s="50">
        <v>26837</v>
      </c>
      <c r="H114" s="50">
        <f t="shared" si="1"/>
        <v>222266461</v>
      </c>
      <c r="I114" s="41" t="s">
        <v>2045</v>
      </c>
      <c r="J114" s="50"/>
      <c r="K114" s="51"/>
    </row>
    <row r="115" spans="1:11" x14ac:dyDescent="0.15">
      <c r="A115" s="15">
        <v>112</v>
      </c>
      <c r="B115" s="41" t="s">
        <v>2042</v>
      </c>
      <c r="C115" s="41" t="s">
        <v>2130</v>
      </c>
      <c r="D115" s="41" t="s">
        <v>2131</v>
      </c>
      <c r="E115" s="50">
        <v>25512</v>
      </c>
      <c r="F115" s="50">
        <v>1</v>
      </c>
      <c r="G115" s="50">
        <v>25512</v>
      </c>
      <c r="H115" s="50">
        <f t="shared" si="1"/>
        <v>222291973</v>
      </c>
      <c r="I115" s="41" t="s">
        <v>2045</v>
      </c>
      <c r="J115" s="50"/>
      <c r="K115" s="51"/>
    </row>
    <row r="116" spans="1:11" x14ac:dyDescent="0.15">
      <c r="A116" s="15">
        <v>113</v>
      </c>
      <c r="B116" s="41" t="s">
        <v>2042</v>
      </c>
      <c r="C116" s="41" t="s">
        <v>2132</v>
      </c>
      <c r="D116" s="41" t="s">
        <v>2133</v>
      </c>
      <c r="E116" s="50">
        <v>25272</v>
      </c>
      <c r="F116" s="50">
        <v>1</v>
      </c>
      <c r="G116" s="50">
        <v>25272</v>
      </c>
      <c r="H116" s="50">
        <f t="shared" si="1"/>
        <v>222317245</v>
      </c>
      <c r="I116" s="41" t="s">
        <v>2045</v>
      </c>
      <c r="J116" s="50"/>
      <c r="K116" s="51"/>
    </row>
    <row r="117" spans="1:11" x14ac:dyDescent="0.15">
      <c r="A117" s="15">
        <v>114</v>
      </c>
      <c r="B117" s="41" t="s">
        <v>2042</v>
      </c>
      <c r="C117" s="41" t="s">
        <v>2134</v>
      </c>
      <c r="D117" s="41" t="s">
        <v>2135</v>
      </c>
      <c r="E117" s="50">
        <v>25258</v>
      </c>
      <c r="F117" s="50">
        <v>1</v>
      </c>
      <c r="G117" s="50">
        <v>25258</v>
      </c>
      <c r="H117" s="50">
        <f t="shared" si="1"/>
        <v>222342503</v>
      </c>
      <c r="I117" s="41" t="s">
        <v>2045</v>
      </c>
      <c r="J117" s="50"/>
      <c r="K117" s="51"/>
    </row>
    <row r="118" spans="1:11" x14ac:dyDescent="0.15">
      <c r="A118" s="15">
        <v>115</v>
      </c>
      <c r="B118" s="41" t="s">
        <v>2042</v>
      </c>
      <c r="C118" s="41" t="s">
        <v>2136</v>
      </c>
      <c r="D118" s="41" t="s">
        <v>2137</v>
      </c>
      <c r="E118" s="50">
        <v>25068</v>
      </c>
      <c r="F118" s="50">
        <v>1</v>
      </c>
      <c r="G118" s="50">
        <v>25068</v>
      </c>
      <c r="H118" s="50">
        <f t="shared" si="1"/>
        <v>222367571</v>
      </c>
      <c r="I118" s="41" t="s">
        <v>2045</v>
      </c>
      <c r="J118" s="50"/>
      <c r="K118" s="51"/>
    </row>
    <row r="119" spans="1:11" x14ac:dyDescent="0.15">
      <c r="A119" s="15">
        <v>116</v>
      </c>
      <c r="B119" s="41" t="s">
        <v>2042</v>
      </c>
      <c r="C119" s="41" t="s">
        <v>2138</v>
      </c>
      <c r="D119" s="41" t="s">
        <v>2139</v>
      </c>
      <c r="E119" s="50">
        <v>24920</v>
      </c>
      <c r="F119" s="50">
        <v>1</v>
      </c>
      <c r="G119" s="50">
        <v>24920</v>
      </c>
      <c r="H119" s="50">
        <f t="shared" si="1"/>
        <v>222392491</v>
      </c>
      <c r="I119" s="41" t="s">
        <v>2045</v>
      </c>
      <c r="J119" s="50"/>
      <c r="K119" s="51"/>
    </row>
    <row r="120" spans="1:11" x14ac:dyDescent="0.15">
      <c r="A120" s="15">
        <v>117</v>
      </c>
      <c r="B120" s="41" t="s">
        <v>2042</v>
      </c>
      <c r="C120" s="41" t="s">
        <v>2140</v>
      </c>
      <c r="D120" s="41" t="s">
        <v>2141</v>
      </c>
      <c r="E120" s="50">
        <v>24644</v>
      </c>
      <c r="F120" s="50">
        <v>1</v>
      </c>
      <c r="G120" s="50">
        <v>24644</v>
      </c>
      <c r="H120" s="50">
        <f t="shared" si="1"/>
        <v>222417135</v>
      </c>
      <c r="I120" s="41" t="s">
        <v>2045</v>
      </c>
      <c r="J120" s="50"/>
      <c r="K120" s="51"/>
    </row>
    <row r="121" spans="1:11" x14ac:dyDescent="0.15">
      <c r="A121" s="15">
        <v>118</v>
      </c>
      <c r="B121" s="41" t="s">
        <v>2042</v>
      </c>
      <c r="C121" s="41" t="s">
        <v>2142</v>
      </c>
      <c r="D121" s="41" t="s">
        <v>2143</v>
      </c>
      <c r="E121" s="50">
        <v>24433</v>
      </c>
      <c r="F121" s="50">
        <v>1</v>
      </c>
      <c r="G121" s="50">
        <v>24433</v>
      </c>
      <c r="H121" s="50">
        <f t="shared" si="1"/>
        <v>222441568</v>
      </c>
      <c r="I121" s="41" t="s">
        <v>2045</v>
      </c>
      <c r="J121" s="50"/>
      <c r="K121" s="51"/>
    </row>
    <row r="122" spans="1:11" x14ac:dyDescent="0.15">
      <c r="A122" s="15">
        <v>119</v>
      </c>
      <c r="B122" s="15" t="s">
        <v>2042</v>
      </c>
      <c r="C122" s="41" t="s">
        <v>2144</v>
      </c>
      <c r="D122" s="41" t="s">
        <v>2145</v>
      </c>
      <c r="E122" s="50">
        <v>24040</v>
      </c>
      <c r="F122" s="50">
        <v>1</v>
      </c>
      <c r="G122" s="50">
        <v>24040</v>
      </c>
      <c r="H122" s="50">
        <f t="shared" si="1"/>
        <v>222465608</v>
      </c>
      <c r="I122" s="41" t="s">
        <v>2045</v>
      </c>
      <c r="J122" s="50"/>
      <c r="K122" s="51"/>
    </row>
    <row r="123" spans="1:11" x14ac:dyDescent="0.15">
      <c r="A123" s="15">
        <v>120</v>
      </c>
      <c r="B123" s="15" t="s">
        <v>2042</v>
      </c>
      <c r="C123" s="15" t="s">
        <v>2146</v>
      </c>
      <c r="D123" s="15" t="s">
        <v>2147</v>
      </c>
      <c r="E123" s="16">
        <v>24036</v>
      </c>
      <c r="F123" s="16">
        <v>1</v>
      </c>
      <c r="G123" s="16">
        <v>24036</v>
      </c>
      <c r="H123" s="50">
        <f t="shared" si="1"/>
        <v>222489644</v>
      </c>
      <c r="I123" s="41" t="s">
        <v>2045</v>
      </c>
      <c r="J123" s="50"/>
      <c r="K123" s="51"/>
    </row>
    <row r="124" spans="1:11" x14ac:dyDescent="0.15">
      <c r="A124" s="15">
        <v>121</v>
      </c>
      <c r="B124" s="15" t="s">
        <v>2042</v>
      </c>
      <c r="C124" s="15" t="s">
        <v>2148</v>
      </c>
      <c r="D124" s="15" t="s">
        <v>2149</v>
      </c>
      <c r="E124" s="16">
        <v>23974</v>
      </c>
      <c r="F124" s="16">
        <v>1</v>
      </c>
      <c r="G124" s="16">
        <v>23974</v>
      </c>
      <c r="H124" s="50">
        <f t="shared" si="1"/>
        <v>222513618</v>
      </c>
      <c r="I124" s="41" t="s">
        <v>2045</v>
      </c>
      <c r="J124" s="50"/>
      <c r="K124" s="51"/>
    </row>
    <row r="125" spans="1:11" x14ac:dyDescent="0.15">
      <c r="A125" s="15">
        <v>122</v>
      </c>
      <c r="B125" s="15" t="s">
        <v>2042</v>
      </c>
      <c r="C125" s="15" t="s">
        <v>2150</v>
      </c>
      <c r="D125" s="15" t="s">
        <v>2151</v>
      </c>
      <c r="E125" s="16">
        <v>23870</v>
      </c>
      <c r="F125" s="16">
        <v>1</v>
      </c>
      <c r="G125" s="16">
        <v>23870</v>
      </c>
      <c r="H125" s="50">
        <f t="shared" si="1"/>
        <v>222537488</v>
      </c>
      <c r="I125" s="41" t="s">
        <v>2045</v>
      </c>
      <c r="J125" s="50"/>
      <c r="K125" s="51"/>
    </row>
    <row r="126" spans="1:11" x14ac:dyDescent="0.15">
      <c r="A126" s="15">
        <v>123</v>
      </c>
      <c r="B126" s="15" t="s">
        <v>2042</v>
      </c>
      <c r="C126" s="15" t="s">
        <v>2152</v>
      </c>
      <c r="D126" s="15" t="s">
        <v>2153</v>
      </c>
      <c r="E126" s="16">
        <v>23660</v>
      </c>
      <c r="F126" s="16">
        <v>1</v>
      </c>
      <c r="G126" s="16">
        <v>23660</v>
      </c>
      <c r="H126" s="50">
        <f t="shared" si="1"/>
        <v>222561148</v>
      </c>
      <c r="I126" s="41" t="s">
        <v>2045</v>
      </c>
      <c r="J126" s="50"/>
      <c r="K126" s="51"/>
    </row>
    <row r="127" spans="1:11" x14ac:dyDescent="0.15">
      <c r="A127" s="15">
        <v>124</v>
      </c>
      <c r="B127" s="15" t="s">
        <v>2042</v>
      </c>
      <c r="C127" s="15" t="s">
        <v>2154</v>
      </c>
      <c r="D127" s="15" t="s">
        <v>2155</v>
      </c>
      <c r="E127" s="16">
        <v>23138</v>
      </c>
      <c r="F127" s="16">
        <v>1</v>
      </c>
      <c r="G127" s="16">
        <v>23138</v>
      </c>
      <c r="H127" s="50">
        <f t="shared" si="1"/>
        <v>222584286</v>
      </c>
      <c r="I127" s="41" t="s">
        <v>2045</v>
      </c>
      <c r="J127" s="50"/>
      <c r="K127" s="51"/>
    </row>
    <row r="128" spans="1:11" x14ac:dyDescent="0.15">
      <c r="A128" s="15">
        <v>125</v>
      </c>
      <c r="B128" s="15" t="s">
        <v>2042</v>
      </c>
      <c r="C128" s="15" t="s">
        <v>2156</v>
      </c>
      <c r="D128" s="15" t="s">
        <v>2157</v>
      </c>
      <c r="E128" s="16">
        <v>23084</v>
      </c>
      <c r="F128" s="16">
        <v>1</v>
      </c>
      <c r="G128" s="16">
        <v>23084</v>
      </c>
      <c r="H128" s="50">
        <f t="shared" si="1"/>
        <v>222607370</v>
      </c>
      <c r="I128" s="41" t="s">
        <v>2045</v>
      </c>
      <c r="J128" s="50"/>
      <c r="K128" s="51"/>
    </row>
    <row r="129" spans="1:11" x14ac:dyDescent="0.15">
      <c r="A129" s="15">
        <v>126</v>
      </c>
      <c r="B129" s="15" t="s">
        <v>2042</v>
      </c>
      <c r="C129" s="15" t="s">
        <v>2158</v>
      </c>
      <c r="D129" s="15" t="s">
        <v>2159</v>
      </c>
      <c r="E129" s="16">
        <v>22440</v>
      </c>
      <c r="F129" s="16">
        <v>1</v>
      </c>
      <c r="G129" s="16">
        <v>22440</v>
      </c>
      <c r="H129" s="50">
        <f t="shared" si="1"/>
        <v>222629810</v>
      </c>
      <c r="I129" s="41" t="s">
        <v>2045</v>
      </c>
      <c r="J129" s="50"/>
      <c r="K129" s="51"/>
    </row>
    <row r="130" spans="1:11" x14ac:dyDescent="0.15">
      <c r="A130" s="15">
        <v>127</v>
      </c>
      <c r="B130" s="15" t="s">
        <v>2042</v>
      </c>
      <c r="C130" s="15" t="s">
        <v>2160</v>
      </c>
      <c r="D130" s="15" t="s">
        <v>2161</v>
      </c>
      <c r="E130" s="16">
        <v>22283</v>
      </c>
      <c r="F130" s="16">
        <v>1</v>
      </c>
      <c r="G130" s="16">
        <v>22283</v>
      </c>
      <c r="H130" s="50">
        <f t="shared" si="1"/>
        <v>222652093</v>
      </c>
      <c r="I130" s="41" t="s">
        <v>2045</v>
      </c>
      <c r="J130" s="50"/>
      <c r="K130" s="51"/>
    </row>
    <row r="131" spans="1:11" x14ac:dyDescent="0.15">
      <c r="A131" s="15">
        <v>128</v>
      </c>
      <c r="B131" s="15" t="s">
        <v>2042</v>
      </c>
      <c r="C131" s="15" t="s">
        <v>2162</v>
      </c>
      <c r="D131" s="15" t="s">
        <v>2163</v>
      </c>
      <c r="E131" s="16">
        <v>22142</v>
      </c>
      <c r="F131" s="16">
        <v>1</v>
      </c>
      <c r="G131" s="16">
        <v>22142</v>
      </c>
      <c r="H131" s="50">
        <f t="shared" si="1"/>
        <v>222674235</v>
      </c>
      <c r="I131" s="41" t="s">
        <v>2045</v>
      </c>
      <c r="J131" s="50"/>
      <c r="K131" s="51"/>
    </row>
    <row r="132" spans="1:11" x14ac:dyDescent="0.15">
      <c r="A132" s="15">
        <v>129</v>
      </c>
      <c r="B132" s="15" t="s">
        <v>2042</v>
      </c>
      <c r="C132" s="15" t="s">
        <v>2164</v>
      </c>
      <c r="D132" s="15" t="s">
        <v>2165</v>
      </c>
      <c r="E132" s="16">
        <v>22117</v>
      </c>
      <c r="F132" s="16">
        <v>1</v>
      </c>
      <c r="G132" s="16">
        <v>22117</v>
      </c>
      <c r="H132" s="50">
        <f t="shared" si="1"/>
        <v>222696352</v>
      </c>
      <c r="I132" s="41" t="s">
        <v>2045</v>
      </c>
      <c r="J132" s="50"/>
      <c r="K132" s="51"/>
    </row>
    <row r="133" spans="1:11" x14ac:dyDescent="0.15">
      <c r="A133" s="15">
        <v>130</v>
      </c>
      <c r="B133" s="15" t="s">
        <v>2042</v>
      </c>
      <c r="C133" s="15" t="s">
        <v>2166</v>
      </c>
      <c r="D133" s="15" t="s">
        <v>2167</v>
      </c>
      <c r="E133" s="16">
        <v>21816</v>
      </c>
      <c r="F133" s="16">
        <v>1</v>
      </c>
      <c r="G133" s="16">
        <v>21816</v>
      </c>
      <c r="H133" s="50">
        <f t="shared" ref="H133:H196" si="2">E133+H132</f>
        <v>222718168</v>
      </c>
      <c r="I133" s="41" t="s">
        <v>2045</v>
      </c>
      <c r="J133" s="50"/>
      <c r="K133" s="51"/>
    </row>
    <row r="134" spans="1:11" x14ac:dyDescent="0.15">
      <c r="A134" s="15">
        <v>131</v>
      </c>
      <c r="B134" s="15" t="s">
        <v>2042</v>
      </c>
      <c r="C134" s="15" t="s">
        <v>2168</v>
      </c>
      <c r="D134" s="15" t="s">
        <v>2169</v>
      </c>
      <c r="E134" s="16">
        <v>21696</v>
      </c>
      <c r="F134" s="16">
        <v>1</v>
      </c>
      <c r="G134" s="16">
        <v>21696</v>
      </c>
      <c r="H134" s="50">
        <f t="shared" si="2"/>
        <v>222739864</v>
      </c>
      <c r="I134" s="41" t="s">
        <v>2045</v>
      </c>
      <c r="J134" s="50"/>
      <c r="K134" s="51"/>
    </row>
    <row r="135" spans="1:11" x14ac:dyDescent="0.15">
      <c r="A135" s="15">
        <v>132</v>
      </c>
      <c r="B135" s="15" t="s">
        <v>2042</v>
      </c>
      <c r="C135" s="15" t="s">
        <v>2170</v>
      </c>
      <c r="D135" s="15" t="s">
        <v>2171</v>
      </c>
      <c r="E135" s="16">
        <v>21568</v>
      </c>
      <c r="F135" s="16">
        <v>1</v>
      </c>
      <c r="G135" s="16">
        <v>21568</v>
      </c>
      <c r="H135" s="50">
        <f t="shared" si="2"/>
        <v>222761432</v>
      </c>
      <c r="I135" s="41" t="s">
        <v>2045</v>
      </c>
      <c r="J135" s="50"/>
      <c r="K135" s="51"/>
    </row>
    <row r="136" spans="1:11" x14ac:dyDescent="0.15">
      <c r="A136" s="15">
        <v>133</v>
      </c>
      <c r="B136" s="15" t="s">
        <v>2042</v>
      </c>
      <c r="C136" s="15" t="s">
        <v>2172</v>
      </c>
      <c r="D136" s="15" t="s">
        <v>2173</v>
      </c>
      <c r="E136" s="16">
        <v>21566</v>
      </c>
      <c r="F136" s="16">
        <v>1</v>
      </c>
      <c r="G136" s="16">
        <v>21566</v>
      </c>
      <c r="H136" s="50">
        <f t="shared" si="2"/>
        <v>222782998</v>
      </c>
      <c r="I136" s="41" t="s">
        <v>2045</v>
      </c>
      <c r="J136" s="50"/>
      <c r="K136" s="51"/>
    </row>
    <row r="137" spans="1:11" x14ac:dyDescent="0.15">
      <c r="A137" s="15">
        <v>134</v>
      </c>
      <c r="B137" s="15" t="s">
        <v>2042</v>
      </c>
      <c r="C137" s="15" t="s">
        <v>2174</v>
      </c>
      <c r="D137" s="15" t="s">
        <v>2175</v>
      </c>
      <c r="E137" s="16">
        <v>21305</v>
      </c>
      <c r="F137" s="16">
        <v>1</v>
      </c>
      <c r="G137" s="16">
        <v>21305</v>
      </c>
      <c r="H137" s="50">
        <f t="shared" si="2"/>
        <v>222804303</v>
      </c>
      <c r="I137" s="41" t="s">
        <v>2045</v>
      </c>
      <c r="J137" s="50"/>
      <c r="K137" s="51"/>
    </row>
    <row r="138" spans="1:11" x14ac:dyDescent="0.15">
      <c r="A138" s="15">
        <v>135</v>
      </c>
      <c r="B138" s="15" t="s">
        <v>2042</v>
      </c>
      <c r="C138" s="15" t="s">
        <v>2176</v>
      </c>
      <c r="D138" s="15" t="s">
        <v>2177</v>
      </c>
      <c r="E138" s="16">
        <v>21201</v>
      </c>
      <c r="F138" s="16">
        <v>1</v>
      </c>
      <c r="G138" s="16">
        <v>21201</v>
      </c>
      <c r="H138" s="50">
        <f t="shared" si="2"/>
        <v>222825504</v>
      </c>
      <c r="I138" s="41" t="s">
        <v>2045</v>
      </c>
      <c r="J138" s="50"/>
      <c r="K138" s="51"/>
    </row>
    <row r="139" spans="1:11" x14ac:dyDescent="0.15">
      <c r="A139" s="15">
        <v>136</v>
      </c>
      <c r="B139" s="15" t="s">
        <v>2042</v>
      </c>
      <c r="C139" s="15" t="s">
        <v>2178</v>
      </c>
      <c r="D139" s="15" t="s">
        <v>2179</v>
      </c>
      <c r="E139" s="16">
        <v>21197</v>
      </c>
      <c r="F139" s="16">
        <v>1</v>
      </c>
      <c r="G139" s="16">
        <v>21197</v>
      </c>
      <c r="H139" s="50">
        <f t="shared" si="2"/>
        <v>222846701</v>
      </c>
      <c r="I139" s="41" t="s">
        <v>2045</v>
      </c>
      <c r="J139" s="50"/>
      <c r="K139" s="51"/>
    </row>
    <row r="140" spans="1:11" x14ac:dyDescent="0.15">
      <c r="A140" s="15">
        <v>137</v>
      </c>
      <c r="B140" s="15" t="s">
        <v>2042</v>
      </c>
      <c r="C140" s="15" t="s">
        <v>2180</v>
      </c>
      <c r="D140" s="15" t="s">
        <v>2181</v>
      </c>
      <c r="E140" s="16">
        <v>21066</v>
      </c>
      <c r="F140" s="16">
        <v>1</v>
      </c>
      <c r="G140" s="16">
        <v>21066</v>
      </c>
      <c r="H140" s="50">
        <f t="shared" si="2"/>
        <v>222867767</v>
      </c>
      <c r="I140" s="41" t="s">
        <v>2045</v>
      </c>
      <c r="J140" s="50"/>
      <c r="K140" s="51"/>
    </row>
    <row r="141" spans="1:11" x14ac:dyDescent="0.15">
      <c r="A141" s="15">
        <v>138</v>
      </c>
      <c r="B141" s="15" t="s">
        <v>2042</v>
      </c>
      <c r="C141" s="15" t="s">
        <v>2182</v>
      </c>
      <c r="D141" s="15" t="s">
        <v>2183</v>
      </c>
      <c r="E141" s="16">
        <v>20686</v>
      </c>
      <c r="F141" s="16">
        <v>1</v>
      </c>
      <c r="G141" s="16">
        <v>20686</v>
      </c>
      <c r="H141" s="50">
        <f t="shared" si="2"/>
        <v>222888453</v>
      </c>
      <c r="I141" s="41" t="s">
        <v>2045</v>
      </c>
      <c r="J141" s="50"/>
      <c r="K141" s="51"/>
    </row>
    <row r="142" spans="1:11" x14ac:dyDescent="0.15">
      <c r="A142" s="15">
        <v>139</v>
      </c>
      <c r="B142" s="15" t="s">
        <v>2042</v>
      </c>
      <c r="C142" s="15" t="s">
        <v>2184</v>
      </c>
      <c r="D142" s="15" t="s">
        <v>2185</v>
      </c>
      <c r="E142" s="16">
        <v>20251</v>
      </c>
      <c r="F142" s="16">
        <v>1</v>
      </c>
      <c r="G142" s="16">
        <v>20251</v>
      </c>
      <c r="H142" s="50">
        <f t="shared" si="2"/>
        <v>222908704</v>
      </c>
      <c r="I142" s="41" t="s">
        <v>2045</v>
      </c>
      <c r="J142" s="50"/>
      <c r="K142" s="51"/>
    </row>
    <row r="143" spans="1:11" x14ac:dyDescent="0.15">
      <c r="A143" s="15">
        <v>140</v>
      </c>
      <c r="B143" s="15" t="s">
        <v>2042</v>
      </c>
      <c r="C143" s="15" t="s">
        <v>2186</v>
      </c>
      <c r="D143" s="15" t="s">
        <v>2187</v>
      </c>
      <c r="E143" s="16">
        <v>19998</v>
      </c>
      <c r="F143" s="16">
        <v>1</v>
      </c>
      <c r="G143" s="16">
        <v>19998</v>
      </c>
      <c r="H143" s="50">
        <f t="shared" si="2"/>
        <v>222928702</v>
      </c>
      <c r="I143" s="41" t="s">
        <v>2045</v>
      </c>
      <c r="J143" s="50"/>
      <c r="K143" s="51"/>
    </row>
    <row r="144" spans="1:11" x14ac:dyDescent="0.15">
      <c r="A144" s="15">
        <v>141</v>
      </c>
      <c r="B144" s="15" t="s">
        <v>2042</v>
      </c>
      <c r="C144" s="15" t="s">
        <v>2188</v>
      </c>
      <c r="D144" s="15" t="s">
        <v>2189</v>
      </c>
      <c r="E144" s="16">
        <v>19329</v>
      </c>
      <c r="F144" s="16">
        <v>1</v>
      </c>
      <c r="G144" s="16">
        <v>19329</v>
      </c>
      <c r="H144" s="50">
        <f t="shared" si="2"/>
        <v>222948031</v>
      </c>
      <c r="I144" s="41" t="s">
        <v>2045</v>
      </c>
      <c r="J144" s="50"/>
      <c r="K144" s="51"/>
    </row>
    <row r="145" spans="1:11" x14ac:dyDescent="0.15">
      <c r="A145" s="15">
        <v>142</v>
      </c>
      <c r="B145" s="15" t="s">
        <v>2042</v>
      </c>
      <c r="C145" s="15" t="s">
        <v>2190</v>
      </c>
      <c r="D145" s="15" t="s">
        <v>2191</v>
      </c>
      <c r="E145" s="16">
        <v>19259</v>
      </c>
      <c r="F145" s="16">
        <v>1</v>
      </c>
      <c r="G145" s="16">
        <v>19259</v>
      </c>
      <c r="H145" s="50">
        <f t="shared" si="2"/>
        <v>222967290</v>
      </c>
      <c r="I145" s="41" t="s">
        <v>2045</v>
      </c>
      <c r="J145" s="50"/>
      <c r="K145" s="51"/>
    </row>
    <row r="146" spans="1:11" x14ac:dyDescent="0.15">
      <c r="A146" s="15">
        <v>143</v>
      </c>
      <c r="B146" s="15" t="s">
        <v>2042</v>
      </c>
      <c r="C146" s="15" t="s">
        <v>2192</v>
      </c>
      <c r="D146" s="15" t="s">
        <v>2193</v>
      </c>
      <c r="E146" s="16">
        <v>18902</v>
      </c>
      <c r="F146" s="16">
        <v>1</v>
      </c>
      <c r="G146" s="16">
        <v>18902</v>
      </c>
      <c r="H146" s="50">
        <f t="shared" si="2"/>
        <v>222986192</v>
      </c>
      <c r="I146" s="41" t="s">
        <v>2045</v>
      </c>
      <c r="J146" s="50"/>
      <c r="K146" s="51"/>
    </row>
    <row r="147" spans="1:11" x14ac:dyDescent="0.15">
      <c r="A147" s="15">
        <v>144</v>
      </c>
      <c r="B147" s="15" t="s">
        <v>2042</v>
      </c>
      <c r="C147" s="15" t="s">
        <v>2194</v>
      </c>
      <c r="D147" s="15" t="s">
        <v>2195</v>
      </c>
      <c r="E147" s="16">
        <v>18487</v>
      </c>
      <c r="F147" s="16">
        <v>1</v>
      </c>
      <c r="G147" s="16">
        <v>18487</v>
      </c>
      <c r="H147" s="50">
        <f t="shared" si="2"/>
        <v>223004679</v>
      </c>
      <c r="I147" s="41" t="s">
        <v>2045</v>
      </c>
      <c r="J147" s="50"/>
      <c r="K147" s="51"/>
    </row>
    <row r="148" spans="1:11" x14ac:dyDescent="0.15">
      <c r="A148" s="15">
        <v>145</v>
      </c>
      <c r="B148" s="15" t="s">
        <v>2042</v>
      </c>
      <c r="C148" s="15" t="s">
        <v>2196</v>
      </c>
      <c r="D148" s="15" t="s">
        <v>2197</v>
      </c>
      <c r="E148" s="16">
        <v>18419</v>
      </c>
      <c r="F148" s="16">
        <v>1</v>
      </c>
      <c r="G148" s="16">
        <v>18419</v>
      </c>
      <c r="H148" s="50">
        <f t="shared" si="2"/>
        <v>223023098</v>
      </c>
      <c r="I148" s="41" t="s">
        <v>2045</v>
      </c>
      <c r="J148" s="41">
        <v>1177</v>
      </c>
      <c r="K148" s="51" t="s">
        <v>2198</v>
      </c>
    </row>
    <row r="149" spans="1:11" x14ac:dyDescent="0.15">
      <c r="A149" s="15">
        <v>146</v>
      </c>
      <c r="B149" s="15" t="s">
        <v>2042</v>
      </c>
      <c r="C149" s="15" t="s">
        <v>2199</v>
      </c>
      <c r="D149" s="15" t="s">
        <v>2200</v>
      </c>
      <c r="E149" s="16">
        <v>18305</v>
      </c>
      <c r="F149" s="16">
        <v>1</v>
      </c>
      <c r="G149" s="16">
        <v>18305</v>
      </c>
      <c r="H149" s="50">
        <f t="shared" si="2"/>
        <v>223041403</v>
      </c>
      <c r="I149" s="41" t="s">
        <v>2045</v>
      </c>
      <c r="J149" s="50"/>
      <c r="K149" s="51"/>
    </row>
    <row r="150" spans="1:11" x14ac:dyDescent="0.15">
      <c r="A150" s="15">
        <v>147</v>
      </c>
      <c r="B150" s="15" t="s">
        <v>2042</v>
      </c>
      <c r="C150" s="15" t="s">
        <v>2201</v>
      </c>
      <c r="D150" s="15" t="s">
        <v>2202</v>
      </c>
      <c r="E150" s="16">
        <v>18185</v>
      </c>
      <c r="F150" s="16">
        <v>1</v>
      </c>
      <c r="G150" s="16">
        <v>18185</v>
      </c>
      <c r="H150" s="50">
        <f t="shared" si="2"/>
        <v>223059588</v>
      </c>
      <c r="I150" s="41" t="s">
        <v>2045</v>
      </c>
      <c r="J150" s="50"/>
      <c r="K150" s="51"/>
    </row>
    <row r="151" spans="1:11" x14ac:dyDescent="0.15">
      <c r="A151" s="15">
        <v>148</v>
      </c>
      <c r="B151" s="15" t="s">
        <v>2042</v>
      </c>
      <c r="C151" s="15" t="s">
        <v>2203</v>
      </c>
      <c r="D151" s="15" t="s">
        <v>2204</v>
      </c>
      <c r="E151" s="16">
        <v>18077</v>
      </c>
      <c r="F151" s="16">
        <v>1</v>
      </c>
      <c r="G151" s="16">
        <v>18077</v>
      </c>
      <c r="H151" s="50">
        <f t="shared" si="2"/>
        <v>223077665</v>
      </c>
      <c r="I151" s="41" t="s">
        <v>2045</v>
      </c>
      <c r="J151" s="50"/>
      <c r="K151" s="51"/>
    </row>
    <row r="152" spans="1:11" x14ac:dyDescent="0.15">
      <c r="A152" s="15">
        <v>149</v>
      </c>
      <c r="B152" s="15" t="s">
        <v>2042</v>
      </c>
      <c r="C152" s="15" t="s">
        <v>2205</v>
      </c>
      <c r="D152" s="15" t="s">
        <v>2206</v>
      </c>
      <c r="E152" s="16">
        <v>17222</v>
      </c>
      <c r="F152" s="16">
        <v>1</v>
      </c>
      <c r="G152" s="16">
        <v>17222</v>
      </c>
      <c r="H152" s="50">
        <f t="shared" si="2"/>
        <v>223094887</v>
      </c>
      <c r="I152" s="41" t="s">
        <v>2045</v>
      </c>
      <c r="J152" s="50"/>
      <c r="K152" s="51"/>
    </row>
    <row r="153" spans="1:11" x14ac:dyDescent="0.15">
      <c r="A153" s="15">
        <v>150</v>
      </c>
      <c r="B153" s="15" t="s">
        <v>2042</v>
      </c>
      <c r="C153" s="15" t="s">
        <v>2207</v>
      </c>
      <c r="D153" s="15" t="s">
        <v>2208</v>
      </c>
      <c r="E153" s="16">
        <v>17180</v>
      </c>
      <c r="F153" s="16">
        <v>1</v>
      </c>
      <c r="G153" s="16">
        <v>17180</v>
      </c>
      <c r="H153" s="50">
        <f t="shared" si="2"/>
        <v>223112067</v>
      </c>
      <c r="I153" s="41" t="s">
        <v>2045</v>
      </c>
      <c r="J153" s="50"/>
      <c r="K153" s="51"/>
    </row>
    <row r="154" spans="1:11" x14ac:dyDescent="0.15">
      <c r="A154" s="15">
        <v>151</v>
      </c>
      <c r="B154" s="15" t="s">
        <v>2042</v>
      </c>
      <c r="C154" s="15" t="s">
        <v>2209</v>
      </c>
      <c r="D154" s="15" t="s">
        <v>2210</v>
      </c>
      <c r="E154" s="16">
        <v>17173</v>
      </c>
      <c r="F154" s="16">
        <v>1</v>
      </c>
      <c r="G154" s="16">
        <v>17173</v>
      </c>
      <c r="H154" s="50">
        <f t="shared" si="2"/>
        <v>223129240</v>
      </c>
      <c r="I154" s="41" t="s">
        <v>2045</v>
      </c>
      <c r="J154" s="50"/>
      <c r="K154" s="51"/>
    </row>
    <row r="155" spans="1:11" x14ac:dyDescent="0.15">
      <c r="A155" s="15">
        <v>152</v>
      </c>
      <c r="B155" s="15" t="s">
        <v>2042</v>
      </c>
      <c r="C155" s="15" t="s">
        <v>2211</v>
      </c>
      <c r="D155" s="15" t="s">
        <v>2212</v>
      </c>
      <c r="E155" s="16">
        <v>16882</v>
      </c>
      <c r="F155" s="16">
        <v>1</v>
      </c>
      <c r="G155" s="16">
        <v>16882</v>
      </c>
      <c r="H155" s="50">
        <f t="shared" si="2"/>
        <v>223146122</v>
      </c>
      <c r="I155" s="41" t="s">
        <v>2045</v>
      </c>
      <c r="J155" s="50"/>
      <c r="K155" s="51"/>
    </row>
    <row r="156" spans="1:11" x14ac:dyDescent="0.15">
      <c r="A156" s="15">
        <v>153</v>
      </c>
      <c r="B156" s="15" t="s">
        <v>2042</v>
      </c>
      <c r="C156" s="15" t="s">
        <v>2213</v>
      </c>
      <c r="D156" s="15" t="s">
        <v>2214</v>
      </c>
      <c r="E156" s="16">
        <v>16054</v>
      </c>
      <c r="F156" s="16">
        <v>1</v>
      </c>
      <c r="G156" s="16">
        <v>16054</v>
      </c>
      <c r="H156" s="50">
        <f t="shared" si="2"/>
        <v>223162176</v>
      </c>
      <c r="I156" s="41" t="s">
        <v>2045</v>
      </c>
      <c r="J156" s="50"/>
      <c r="K156" s="51"/>
    </row>
    <row r="157" spans="1:11" x14ac:dyDescent="0.15">
      <c r="A157" s="15">
        <v>154</v>
      </c>
      <c r="B157" s="15" t="s">
        <v>2042</v>
      </c>
      <c r="C157" s="15" t="s">
        <v>2215</v>
      </c>
      <c r="D157" s="15" t="s">
        <v>2216</v>
      </c>
      <c r="E157" s="16">
        <v>16045</v>
      </c>
      <c r="F157" s="16">
        <v>1</v>
      </c>
      <c r="G157" s="16">
        <v>16045</v>
      </c>
      <c r="H157" s="50">
        <f t="shared" si="2"/>
        <v>223178221</v>
      </c>
      <c r="I157" s="41" t="s">
        <v>2045</v>
      </c>
      <c r="J157" s="50"/>
      <c r="K157" s="51"/>
    </row>
    <row r="158" spans="1:11" x14ac:dyDescent="0.15">
      <c r="A158" s="15">
        <v>155</v>
      </c>
      <c r="B158" s="15" t="s">
        <v>2042</v>
      </c>
      <c r="C158" s="15" t="s">
        <v>2217</v>
      </c>
      <c r="D158" s="15" t="s">
        <v>2218</v>
      </c>
      <c r="E158" s="16">
        <v>15883</v>
      </c>
      <c r="F158" s="16">
        <v>1</v>
      </c>
      <c r="G158" s="16">
        <v>15883</v>
      </c>
      <c r="H158" s="50">
        <f t="shared" si="2"/>
        <v>223194104</v>
      </c>
      <c r="I158" s="41" t="s">
        <v>2045</v>
      </c>
      <c r="J158" s="50"/>
      <c r="K158" s="51"/>
    </row>
    <row r="159" spans="1:11" x14ac:dyDescent="0.15">
      <c r="A159" s="15">
        <v>156</v>
      </c>
      <c r="B159" s="15" t="s">
        <v>2042</v>
      </c>
      <c r="C159" s="15" t="s">
        <v>2219</v>
      </c>
      <c r="D159" s="15" t="s">
        <v>2220</v>
      </c>
      <c r="E159" s="16">
        <v>15620</v>
      </c>
      <c r="F159" s="16">
        <v>1</v>
      </c>
      <c r="G159" s="16">
        <v>15620</v>
      </c>
      <c r="H159" s="50">
        <f t="shared" si="2"/>
        <v>223209724</v>
      </c>
      <c r="I159" s="41" t="s">
        <v>2045</v>
      </c>
      <c r="J159" s="50">
        <v>909</v>
      </c>
      <c r="K159" s="51" t="s">
        <v>2221</v>
      </c>
    </row>
    <row r="160" spans="1:11" x14ac:dyDescent="0.15">
      <c r="A160" s="15">
        <v>157</v>
      </c>
      <c r="B160" s="15" t="s">
        <v>2042</v>
      </c>
      <c r="C160" s="15" t="s">
        <v>2222</v>
      </c>
      <c r="D160" s="15" t="s">
        <v>2223</v>
      </c>
      <c r="E160" s="16">
        <v>15496</v>
      </c>
      <c r="F160" s="16">
        <v>1</v>
      </c>
      <c r="G160" s="16">
        <v>15496</v>
      </c>
      <c r="H160" s="50">
        <f t="shared" si="2"/>
        <v>223225220</v>
      </c>
      <c r="I160" s="41" t="s">
        <v>2045</v>
      </c>
      <c r="J160" s="50"/>
      <c r="K160" s="51"/>
    </row>
    <row r="161" spans="1:11" x14ac:dyDescent="0.15">
      <c r="A161" s="15">
        <v>158</v>
      </c>
      <c r="B161" s="15" t="s">
        <v>2042</v>
      </c>
      <c r="C161" s="15" t="s">
        <v>2224</v>
      </c>
      <c r="D161" s="15" t="s">
        <v>2225</v>
      </c>
      <c r="E161" s="16">
        <v>15213</v>
      </c>
      <c r="F161" s="16">
        <v>1</v>
      </c>
      <c r="G161" s="16">
        <v>15213</v>
      </c>
      <c r="H161" s="50">
        <f t="shared" si="2"/>
        <v>223240433</v>
      </c>
      <c r="I161" s="41" t="s">
        <v>2045</v>
      </c>
      <c r="J161" s="50"/>
      <c r="K161" s="51"/>
    </row>
    <row r="162" spans="1:11" x14ac:dyDescent="0.15">
      <c r="A162" s="15">
        <v>159</v>
      </c>
      <c r="B162" s="15" t="s">
        <v>2042</v>
      </c>
      <c r="C162" s="15" t="s">
        <v>2226</v>
      </c>
      <c r="D162" s="15" t="s">
        <v>2227</v>
      </c>
      <c r="E162" s="16">
        <v>15042</v>
      </c>
      <c r="F162" s="16">
        <v>1</v>
      </c>
      <c r="G162" s="16">
        <v>15042</v>
      </c>
      <c r="H162" s="50">
        <f t="shared" si="2"/>
        <v>223255475</v>
      </c>
      <c r="I162" s="41" t="s">
        <v>2045</v>
      </c>
      <c r="J162" s="50"/>
      <c r="K162" s="51"/>
    </row>
    <row r="163" spans="1:11" x14ac:dyDescent="0.15">
      <c r="A163" s="15">
        <v>160</v>
      </c>
      <c r="B163" s="15" t="s">
        <v>2042</v>
      </c>
      <c r="C163" s="15" t="s">
        <v>2228</v>
      </c>
      <c r="D163" s="15" t="s">
        <v>2229</v>
      </c>
      <c r="E163" s="16">
        <v>14758</v>
      </c>
      <c r="F163" s="16">
        <v>1</v>
      </c>
      <c r="G163" s="16">
        <v>14758</v>
      </c>
      <c r="H163" s="50">
        <f t="shared" si="2"/>
        <v>223270233</v>
      </c>
      <c r="I163" s="41" t="s">
        <v>2045</v>
      </c>
      <c r="J163" s="50"/>
      <c r="K163" s="51"/>
    </row>
    <row r="164" spans="1:11" x14ac:dyDescent="0.15">
      <c r="A164" s="15">
        <v>161</v>
      </c>
      <c r="B164" s="15" t="s">
        <v>2042</v>
      </c>
      <c r="C164" s="15" t="s">
        <v>2230</v>
      </c>
      <c r="D164" s="15" t="s">
        <v>2231</v>
      </c>
      <c r="E164" s="16">
        <v>14627</v>
      </c>
      <c r="F164" s="16">
        <v>1</v>
      </c>
      <c r="G164" s="16">
        <v>14627</v>
      </c>
      <c r="H164" s="50">
        <f t="shared" si="2"/>
        <v>223284860</v>
      </c>
      <c r="I164" s="41" t="s">
        <v>2045</v>
      </c>
      <c r="J164" s="50"/>
      <c r="K164" s="51"/>
    </row>
    <row r="165" spans="1:11" x14ac:dyDescent="0.15">
      <c r="A165" s="15">
        <v>162</v>
      </c>
      <c r="B165" s="15" t="s">
        <v>2042</v>
      </c>
      <c r="C165" s="15" t="s">
        <v>2232</v>
      </c>
      <c r="D165" s="15" t="s">
        <v>2233</v>
      </c>
      <c r="E165" s="16">
        <v>14459</v>
      </c>
      <c r="F165" s="16">
        <v>1</v>
      </c>
      <c r="G165" s="16">
        <v>14459</v>
      </c>
      <c r="H165" s="50">
        <f t="shared" si="2"/>
        <v>223299319</v>
      </c>
      <c r="I165" s="41" t="s">
        <v>2045</v>
      </c>
      <c r="J165" s="50"/>
      <c r="K165" s="51"/>
    </row>
    <row r="166" spans="1:11" x14ac:dyDescent="0.15">
      <c r="A166" s="15">
        <v>163</v>
      </c>
      <c r="B166" s="15" t="s">
        <v>2042</v>
      </c>
      <c r="C166" s="15" t="s">
        <v>2234</v>
      </c>
      <c r="D166" s="15" t="s">
        <v>2235</v>
      </c>
      <c r="E166" s="16">
        <v>14416</v>
      </c>
      <c r="F166" s="16">
        <v>1</v>
      </c>
      <c r="G166" s="16">
        <v>14416</v>
      </c>
      <c r="H166" s="50">
        <f t="shared" si="2"/>
        <v>223313735</v>
      </c>
      <c r="I166" s="41" t="s">
        <v>2045</v>
      </c>
      <c r="J166" s="50"/>
      <c r="K166" s="51"/>
    </row>
    <row r="167" spans="1:11" x14ac:dyDescent="0.15">
      <c r="A167" s="15">
        <v>164</v>
      </c>
      <c r="B167" s="15" t="s">
        <v>2042</v>
      </c>
      <c r="C167" s="15" t="s">
        <v>2236</v>
      </c>
      <c r="D167" s="15" t="s">
        <v>2237</v>
      </c>
      <c r="E167" s="16">
        <v>14188</v>
      </c>
      <c r="F167" s="16">
        <v>1</v>
      </c>
      <c r="G167" s="16">
        <v>14188</v>
      </c>
      <c r="H167" s="50">
        <f t="shared" si="2"/>
        <v>223327923</v>
      </c>
      <c r="I167" s="41" t="s">
        <v>2045</v>
      </c>
      <c r="J167" s="50"/>
      <c r="K167" s="51"/>
    </row>
    <row r="168" spans="1:11" x14ac:dyDescent="0.15">
      <c r="A168" s="15">
        <v>165</v>
      </c>
      <c r="B168" s="15" t="s">
        <v>2042</v>
      </c>
      <c r="C168" s="15" t="s">
        <v>2238</v>
      </c>
      <c r="D168" s="15" t="s">
        <v>2239</v>
      </c>
      <c r="E168" s="16">
        <v>13890</v>
      </c>
      <c r="F168" s="16">
        <v>1</v>
      </c>
      <c r="G168" s="16">
        <v>13890</v>
      </c>
      <c r="H168" s="50">
        <f t="shared" si="2"/>
        <v>223341813</v>
      </c>
      <c r="I168" s="41" t="s">
        <v>2045</v>
      </c>
      <c r="J168" s="50"/>
      <c r="K168" s="51"/>
    </row>
    <row r="169" spans="1:11" x14ac:dyDescent="0.15">
      <c r="A169" s="15">
        <v>166</v>
      </c>
      <c r="B169" s="15" t="s">
        <v>2042</v>
      </c>
      <c r="C169" s="15" t="s">
        <v>2240</v>
      </c>
      <c r="D169" s="15" t="s">
        <v>2241</v>
      </c>
      <c r="E169" s="16">
        <v>13857</v>
      </c>
      <c r="F169" s="16">
        <v>1</v>
      </c>
      <c r="G169" s="16">
        <v>13857</v>
      </c>
      <c r="H169" s="50">
        <f t="shared" si="2"/>
        <v>223355670</v>
      </c>
      <c r="I169" s="41" t="s">
        <v>2045</v>
      </c>
      <c r="J169" s="50"/>
      <c r="K169" s="51"/>
    </row>
    <row r="170" spans="1:11" x14ac:dyDescent="0.15">
      <c r="A170" s="15">
        <v>167</v>
      </c>
      <c r="B170" s="15" t="s">
        <v>2042</v>
      </c>
      <c r="C170" s="15" t="s">
        <v>2242</v>
      </c>
      <c r="D170" s="15" t="s">
        <v>2243</v>
      </c>
      <c r="E170" s="16">
        <v>13542</v>
      </c>
      <c r="F170" s="16">
        <v>1</v>
      </c>
      <c r="G170" s="16">
        <v>13542</v>
      </c>
      <c r="H170" s="50">
        <f t="shared" si="2"/>
        <v>223369212</v>
      </c>
      <c r="I170" s="41" t="s">
        <v>2045</v>
      </c>
      <c r="J170" s="50"/>
      <c r="K170" s="51"/>
    </row>
    <row r="171" spans="1:11" x14ac:dyDescent="0.15">
      <c r="A171" s="15">
        <v>168</v>
      </c>
      <c r="B171" s="15" t="s">
        <v>2042</v>
      </c>
      <c r="C171" s="15" t="s">
        <v>2244</v>
      </c>
      <c r="D171" s="15" t="s">
        <v>2245</v>
      </c>
      <c r="E171" s="16">
        <v>13246</v>
      </c>
      <c r="F171" s="16">
        <v>1</v>
      </c>
      <c r="G171" s="16">
        <v>13246</v>
      </c>
      <c r="H171" s="50">
        <f t="shared" si="2"/>
        <v>223382458</v>
      </c>
      <c r="I171" s="41" t="s">
        <v>2045</v>
      </c>
      <c r="J171" s="50">
        <v>82</v>
      </c>
      <c r="K171" s="51" t="s">
        <v>2037</v>
      </c>
    </row>
    <row r="172" spans="1:11" x14ac:dyDescent="0.15">
      <c r="A172" s="15">
        <v>169</v>
      </c>
      <c r="B172" s="15" t="s">
        <v>2042</v>
      </c>
      <c r="C172" s="15" t="s">
        <v>2246</v>
      </c>
      <c r="D172" s="15" t="s">
        <v>2247</v>
      </c>
      <c r="E172" s="16">
        <v>13161</v>
      </c>
      <c r="F172" s="16">
        <v>1</v>
      </c>
      <c r="G172" s="16">
        <v>13161</v>
      </c>
      <c r="H172" s="50">
        <f t="shared" si="2"/>
        <v>223395619</v>
      </c>
      <c r="I172" s="41" t="s">
        <v>2045</v>
      </c>
      <c r="J172" s="50"/>
      <c r="K172" s="51"/>
    </row>
    <row r="173" spans="1:11" x14ac:dyDescent="0.15">
      <c r="A173" s="15">
        <v>170</v>
      </c>
      <c r="B173" s="15" t="s">
        <v>2042</v>
      </c>
      <c r="C173" s="15" t="s">
        <v>2248</v>
      </c>
      <c r="D173" s="15" t="s">
        <v>2249</v>
      </c>
      <c r="E173" s="16">
        <v>12678</v>
      </c>
      <c r="F173" s="16">
        <v>1</v>
      </c>
      <c r="G173" s="16">
        <v>12678</v>
      </c>
      <c r="H173" s="50">
        <f t="shared" si="2"/>
        <v>223408297</v>
      </c>
      <c r="I173" s="41" t="s">
        <v>2045</v>
      </c>
      <c r="J173" s="50"/>
      <c r="K173" s="51"/>
    </row>
    <row r="174" spans="1:11" x14ac:dyDescent="0.15">
      <c r="A174" s="15">
        <v>171</v>
      </c>
      <c r="B174" s="15" t="s">
        <v>2042</v>
      </c>
      <c r="C174" s="15" t="s">
        <v>2250</v>
      </c>
      <c r="D174" s="15" t="s">
        <v>2251</v>
      </c>
      <c r="E174" s="16">
        <v>12676</v>
      </c>
      <c r="F174" s="16">
        <v>1</v>
      </c>
      <c r="G174" s="16">
        <v>12676</v>
      </c>
      <c r="H174" s="50">
        <f t="shared" si="2"/>
        <v>223420973</v>
      </c>
      <c r="I174" s="41" t="s">
        <v>2045</v>
      </c>
      <c r="J174" s="50"/>
      <c r="K174" s="51"/>
    </row>
    <row r="175" spans="1:11" x14ac:dyDescent="0.15">
      <c r="A175" s="15">
        <v>172</v>
      </c>
      <c r="B175" s="15" t="s">
        <v>2042</v>
      </c>
      <c r="C175" s="15" t="s">
        <v>2252</v>
      </c>
      <c r="D175" s="15" t="s">
        <v>2253</v>
      </c>
      <c r="E175" s="16">
        <v>12660</v>
      </c>
      <c r="F175" s="16">
        <v>1</v>
      </c>
      <c r="G175" s="16">
        <v>12660</v>
      </c>
      <c r="H175" s="50">
        <f t="shared" si="2"/>
        <v>223433633</v>
      </c>
      <c r="I175" s="41" t="s">
        <v>2045</v>
      </c>
      <c r="J175" s="50"/>
      <c r="K175" s="51"/>
    </row>
    <row r="176" spans="1:11" x14ac:dyDescent="0.15">
      <c r="A176" s="15">
        <v>173</v>
      </c>
      <c r="B176" s="15" t="s">
        <v>2042</v>
      </c>
      <c r="C176" s="15" t="s">
        <v>2254</v>
      </c>
      <c r="D176" s="15" t="s">
        <v>2255</v>
      </c>
      <c r="E176" s="16">
        <v>12625</v>
      </c>
      <c r="F176" s="16">
        <v>1</v>
      </c>
      <c r="G176" s="16">
        <v>12625</v>
      </c>
      <c r="H176" s="50">
        <f t="shared" si="2"/>
        <v>223446258</v>
      </c>
      <c r="I176" s="41" t="s">
        <v>2045</v>
      </c>
      <c r="J176" s="50"/>
      <c r="K176" s="51"/>
    </row>
    <row r="177" spans="1:11" x14ac:dyDescent="0.15">
      <c r="A177" s="15">
        <v>174</v>
      </c>
      <c r="B177" s="15" t="s">
        <v>2042</v>
      </c>
      <c r="C177" s="15" t="s">
        <v>2256</v>
      </c>
      <c r="D177" s="15" t="s">
        <v>2257</v>
      </c>
      <c r="E177" s="16">
        <v>12607</v>
      </c>
      <c r="F177" s="16">
        <v>1</v>
      </c>
      <c r="G177" s="16">
        <v>12607</v>
      </c>
      <c r="H177" s="50">
        <f t="shared" si="2"/>
        <v>223458865</v>
      </c>
      <c r="I177" s="41" t="s">
        <v>2045</v>
      </c>
      <c r="J177" s="50"/>
      <c r="K177" s="51"/>
    </row>
    <row r="178" spans="1:11" x14ac:dyDescent="0.15">
      <c r="A178" s="15">
        <v>175</v>
      </c>
      <c r="B178" s="15" t="s">
        <v>2042</v>
      </c>
      <c r="C178" s="15" t="s">
        <v>2258</v>
      </c>
      <c r="D178" s="15" t="s">
        <v>2259</v>
      </c>
      <c r="E178" s="16">
        <v>12470</v>
      </c>
      <c r="F178" s="16">
        <v>1</v>
      </c>
      <c r="G178" s="16">
        <v>12470</v>
      </c>
      <c r="H178" s="50">
        <f t="shared" si="2"/>
        <v>223471335</v>
      </c>
      <c r="I178" s="41" t="s">
        <v>2045</v>
      </c>
      <c r="J178" s="50"/>
      <c r="K178" s="51"/>
    </row>
    <row r="179" spans="1:11" x14ac:dyDescent="0.15">
      <c r="A179" s="15">
        <v>176</v>
      </c>
      <c r="B179" s="15" t="s">
        <v>2042</v>
      </c>
      <c r="C179" s="15" t="s">
        <v>2260</v>
      </c>
      <c r="D179" s="15" t="s">
        <v>2261</v>
      </c>
      <c r="E179" s="16">
        <v>12351</v>
      </c>
      <c r="F179" s="16">
        <v>1</v>
      </c>
      <c r="G179" s="16">
        <v>12351</v>
      </c>
      <c r="H179" s="50">
        <f t="shared" si="2"/>
        <v>223483686</v>
      </c>
      <c r="I179" s="41" t="s">
        <v>2045</v>
      </c>
      <c r="J179" s="50"/>
      <c r="K179" s="51"/>
    </row>
    <row r="180" spans="1:11" x14ac:dyDescent="0.15">
      <c r="A180" s="15">
        <v>177</v>
      </c>
      <c r="B180" s="15" t="s">
        <v>2042</v>
      </c>
      <c r="C180" s="15" t="s">
        <v>2262</v>
      </c>
      <c r="D180" s="15" t="s">
        <v>2263</v>
      </c>
      <c r="E180" s="16">
        <v>12182</v>
      </c>
      <c r="F180" s="16">
        <v>1</v>
      </c>
      <c r="G180" s="16">
        <v>12182</v>
      </c>
      <c r="H180" s="50">
        <f t="shared" si="2"/>
        <v>223495868</v>
      </c>
      <c r="I180" s="41" t="s">
        <v>2045</v>
      </c>
      <c r="J180" s="50"/>
      <c r="K180" s="51"/>
    </row>
    <row r="181" spans="1:11" x14ac:dyDescent="0.15">
      <c r="A181" s="15">
        <v>178</v>
      </c>
      <c r="B181" s="15" t="s">
        <v>2042</v>
      </c>
      <c r="C181" s="15" t="s">
        <v>2264</v>
      </c>
      <c r="D181" s="15" t="s">
        <v>2265</v>
      </c>
      <c r="E181" s="16">
        <v>12061</v>
      </c>
      <c r="F181" s="16">
        <v>1</v>
      </c>
      <c r="G181" s="16">
        <v>12061</v>
      </c>
      <c r="H181" s="50">
        <f t="shared" si="2"/>
        <v>223507929</v>
      </c>
      <c r="I181" s="41" t="s">
        <v>2045</v>
      </c>
      <c r="J181" s="50"/>
      <c r="K181" s="51"/>
    </row>
    <row r="182" spans="1:11" x14ac:dyDescent="0.15">
      <c r="A182" s="15">
        <v>179</v>
      </c>
      <c r="B182" s="15" t="s">
        <v>2042</v>
      </c>
      <c r="C182" s="15" t="s">
        <v>2266</v>
      </c>
      <c r="D182" s="15" t="s">
        <v>2267</v>
      </c>
      <c r="E182" s="16">
        <v>11840</v>
      </c>
      <c r="F182" s="16">
        <v>1</v>
      </c>
      <c r="G182" s="16">
        <v>11840</v>
      </c>
      <c r="H182" s="50">
        <f t="shared" si="2"/>
        <v>223519769</v>
      </c>
      <c r="I182" s="41" t="s">
        <v>2045</v>
      </c>
      <c r="J182" s="50"/>
      <c r="K182" s="51"/>
    </row>
    <row r="183" spans="1:11" x14ac:dyDescent="0.15">
      <c r="A183" s="15">
        <v>180</v>
      </c>
      <c r="B183" s="15" t="s">
        <v>2042</v>
      </c>
      <c r="C183" s="15" t="s">
        <v>2268</v>
      </c>
      <c r="D183" s="15" t="s">
        <v>2269</v>
      </c>
      <c r="E183" s="16">
        <v>11720</v>
      </c>
      <c r="F183" s="16">
        <v>1</v>
      </c>
      <c r="G183" s="16">
        <v>11720</v>
      </c>
      <c r="H183" s="50">
        <f t="shared" si="2"/>
        <v>223531489</v>
      </c>
      <c r="I183" s="41" t="s">
        <v>2045</v>
      </c>
      <c r="J183" s="50"/>
      <c r="K183" s="51"/>
    </row>
    <row r="184" spans="1:11" x14ac:dyDescent="0.15">
      <c r="A184" s="15">
        <v>181</v>
      </c>
      <c r="B184" s="15" t="s">
        <v>2042</v>
      </c>
      <c r="C184" s="15" t="s">
        <v>2270</v>
      </c>
      <c r="D184" s="15" t="s">
        <v>2271</v>
      </c>
      <c r="E184" s="16">
        <v>11248</v>
      </c>
      <c r="F184" s="16">
        <v>1</v>
      </c>
      <c r="G184" s="16">
        <v>11248</v>
      </c>
      <c r="H184" s="50">
        <f t="shared" si="2"/>
        <v>223542737</v>
      </c>
      <c r="I184" s="41" t="s">
        <v>2045</v>
      </c>
      <c r="J184" s="50"/>
      <c r="K184" s="51"/>
    </row>
    <row r="185" spans="1:11" x14ac:dyDescent="0.15">
      <c r="A185" s="15">
        <v>182</v>
      </c>
      <c r="B185" s="15" t="s">
        <v>2042</v>
      </c>
      <c r="C185" s="15" t="s">
        <v>2272</v>
      </c>
      <c r="D185" s="15" t="s">
        <v>2273</v>
      </c>
      <c r="E185" s="16">
        <v>11211</v>
      </c>
      <c r="F185" s="16">
        <v>1</v>
      </c>
      <c r="G185" s="16">
        <v>11211</v>
      </c>
      <c r="H185" s="50">
        <f t="shared" si="2"/>
        <v>223553948</v>
      </c>
      <c r="I185" s="41" t="s">
        <v>2045</v>
      </c>
      <c r="J185" s="50"/>
      <c r="K185" s="51"/>
    </row>
    <row r="186" spans="1:11" x14ac:dyDescent="0.15">
      <c r="A186" s="15">
        <v>183</v>
      </c>
      <c r="B186" s="15" t="s">
        <v>2042</v>
      </c>
      <c r="C186" s="15" t="s">
        <v>2274</v>
      </c>
      <c r="D186" s="15" t="s">
        <v>2275</v>
      </c>
      <c r="E186" s="16">
        <v>11168</v>
      </c>
      <c r="F186" s="16">
        <v>1</v>
      </c>
      <c r="G186" s="16">
        <v>11168</v>
      </c>
      <c r="H186" s="50">
        <f t="shared" si="2"/>
        <v>223565116</v>
      </c>
      <c r="I186" s="41" t="s">
        <v>2045</v>
      </c>
      <c r="J186" s="50"/>
      <c r="K186" s="51"/>
    </row>
    <row r="187" spans="1:11" x14ac:dyDescent="0.15">
      <c r="A187" s="15">
        <v>184</v>
      </c>
      <c r="B187" s="15" t="s">
        <v>2042</v>
      </c>
      <c r="C187" s="15" t="s">
        <v>2276</v>
      </c>
      <c r="D187" s="15" t="s">
        <v>2277</v>
      </c>
      <c r="E187" s="16">
        <v>11143</v>
      </c>
      <c r="F187" s="16">
        <v>1</v>
      </c>
      <c r="G187" s="16">
        <v>11143</v>
      </c>
      <c r="H187" s="50">
        <f t="shared" si="2"/>
        <v>223576259</v>
      </c>
      <c r="I187" s="41" t="s">
        <v>2045</v>
      </c>
      <c r="J187" s="50"/>
      <c r="K187" s="51"/>
    </row>
    <row r="188" spans="1:11" x14ac:dyDescent="0.15">
      <c r="A188" s="15">
        <v>185</v>
      </c>
      <c r="B188" s="15" t="s">
        <v>2042</v>
      </c>
      <c r="C188" s="15" t="s">
        <v>2278</v>
      </c>
      <c r="D188" s="15" t="s">
        <v>2279</v>
      </c>
      <c r="E188" s="16">
        <v>10530</v>
      </c>
      <c r="F188" s="16">
        <v>1</v>
      </c>
      <c r="G188" s="16">
        <v>10530</v>
      </c>
      <c r="H188" s="50">
        <f t="shared" si="2"/>
        <v>223586789</v>
      </c>
      <c r="I188" s="41" t="s">
        <v>2045</v>
      </c>
      <c r="J188" s="50"/>
      <c r="K188" s="51"/>
    </row>
    <row r="189" spans="1:11" x14ac:dyDescent="0.15">
      <c r="A189" s="15">
        <v>186</v>
      </c>
      <c r="B189" s="15" t="s">
        <v>2042</v>
      </c>
      <c r="C189" s="15" t="s">
        <v>2280</v>
      </c>
      <c r="D189" s="15" t="s">
        <v>2281</v>
      </c>
      <c r="E189" s="16">
        <v>10554</v>
      </c>
      <c r="F189" s="16">
        <v>1</v>
      </c>
      <c r="G189" s="16">
        <v>10554</v>
      </c>
      <c r="H189" s="50">
        <f t="shared" si="2"/>
        <v>223597343</v>
      </c>
      <c r="I189" s="41" t="s">
        <v>2045</v>
      </c>
      <c r="J189" s="50"/>
      <c r="K189" s="51"/>
    </row>
    <row r="190" spans="1:11" x14ac:dyDescent="0.15">
      <c r="A190" s="15">
        <v>187</v>
      </c>
      <c r="B190" s="15" t="s">
        <v>2042</v>
      </c>
      <c r="C190" s="15" t="s">
        <v>2282</v>
      </c>
      <c r="D190" s="15" t="s">
        <v>2283</v>
      </c>
      <c r="E190" s="16">
        <v>9864</v>
      </c>
      <c r="F190" s="16">
        <v>1</v>
      </c>
      <c r="G190" s="16">
        <v>9864</v>
      </c>
      <c r="H190" s="50">
        <f t="shared" si="2"/>
        <v>223607207</v>
      </c>
      <c r="I190" s="41" t="s">
        <v>2045</v>
      </c>
      <c r="J190" s="50"/>
      <c r="K190" s="51"/>
    </row>
    <row r="191" spans="1:11" x14ac:dyDescent="0.15">
      <c r="A191" s="15">
        <v>188</v>
      </c>
      <c r="B191" s="15" t="s">
        <v>2042</v>
      </c>
      <c r="C191" s="15" t="s">
        <v>2284</v>
      </c>
      <c r="D191" s="15" t="s">
        <v>2285</v>
      </c>
      <c r="E191" s="16">
        <v>9801</v>
      </c>
      <c r="F191" s="16">
        <v>1</v>
      </c>
      <c r="G191" s="16">
        <v>9801</v>
      </c>
      <c r="H191" s="50">
        <f t="shared" si="2"/>
        <v>223617008</v>
      </c>
      <c r="I191" s="41" t="s">
        <v>2045</v>
      </c>
      <c r="J191" s="50"/>
      <c r="K191" s="51"/>
    </row>
    <row r="192" spans="1:11" x14ac:dyDescent="0.15">
      <c r="A192" s="15">
        <v>189</v>
      </c>
      <c r="B192" s="15" t="s">
        <v>2042</v>
      </c>
      <c r="C192" s="15" t="s">
        <v>2286</v>
      </c>
      <c r="D192" s="15" t="s">
        <v>2287</v>
      </c>
      <c r="E192" s="16">
        <v>9724</v>
      </c>
      <c r="F192" s="16">
        <v>1</v>
      </c>
      <c r="G192" s="16">
        <v>9724</v>
      </c>
      <c r="H192" s="50">
        <f t="shared" si="2"/>
        <v>223626732</v>
      </c>
      <c r="I192" s="41" t="s">
        <v>2045</v>
      </c>
      <c r="J192" s="50"/>
      <c r="K192" s="51"/>
    </row>
    <row r="193" spans="1:11" x14ac:dyDescent="0.15">
      <c r="A193" s="15">
        <v>190</v>
      </c>
      <c r="B193" s="15" t="s">
        <v>2042</v>
      </c>
      <c r="C193" s="15" t="s">
        <v>2288</v>
      </c>
      <c r="D193" s="15" t="s">
        <v>2289</v>
      </c>
      <c r="E193" s="16">
        <v>9715</v>
      </c>
      <c r="F193" s="16">
        <v>1</v>
      </c>
      <c r="G193" s="16">
        <v>9715</v>
      </c>
      <c r="H193" s="50">
        <f t="shared" si="2"/>
        <v>223636447</v>
      </c>
      <c r="I193" s="41" t="s">
        <v>2045</v>
      </c>
      <c r="J193" s="50"/>
      <c r="K193" s="51"/>
    </row>
    <row r="194" spans="1:11" x14ac:dyDescent="0.15">
      <c r="A194" s="15">
        <v>191</v>
      </c>
      <c r="B194" s="15" t="s">
        <v>2042</v>
      </c>
      <c r="C194" s="15" t="s">
        <v>2290</v>
      </c>
      <c r="D194" s="15" t="s">
        <v>2291</v>
      </c>
      <c r="E194" s="16">
        <v>9382</v>
      </c>
      <c r="F194" s="16">
        <v>1</v>
      </c>
      <c r="G194" s="16">
        <v>9382</v>
      </c>
      <c r="H194" s="50">
        <f t="shared" si="2"/>
        <v>223645829</v>
      </c>
      <c r="I194" s="41" t="s">
        <v>2045</v>
      </c>
      <c r="J194" s="50"/>
      <c r="K194" s="51"/>
    </row>
    <row r="195" spans="1:11" x14ac:dyDescent="0.15">
      <c r="A195" s="15">
        <v>192</v>
      </c>
      <c r="B195" s="15" t="s">
        <v>2042</v>
      </c>
      <c r="C195" s="15" t="s">
        <v>2292</v>
      </c>
      <c r="D195" s="15" t="s">
        <v>2293</v>
      </c>
      <c r="E195" s="16">
        <v>9153</v>
      </c>
      <c r="F195" s="16">
        <v>1</v>
      </c>
      <c r="G195" s="16">
        <v>9153</v>
      </c>
      <c r="H195" s="50">
        <f t="shared" si="2"/>
        <v>223654982</v>
      </c>
      <c r="I195" s="41" t="s">
        <v>2045</v>
      </c>
      <c r="J195" s="50"/>
      <c r="K195" s="51"/>
    </row>
    <row r="196" spans="1:11" x14ac:dyDescent="0.15">
      <c r="A196" s="15">
        <v>193</v>
      </c>
      <c r="B196" s="15" t="s">
        <v>2042</v>
      </c>
      <c r="C196" s="15" t="s">
        <v>2294</v>
      </c>
      <c r="D196" s="15" t="s">
        <v>2295</v>
      </c>
      <c r="E196" s="16">
        <v>9136</v>
      </c>
      <c r="F196" s="16">
        <v>1</v>
      </c>
      <c r="G196" s="16">
        <v>9136</v>
      </c>
      <c r="H196" s="50">
        <f t="shared" si="2"/>
        <v>223664118</v>
      </c>
      <c r="I196" s="41" t="s">
        <v>2045</v>
      </c>
      <c r="J196" s="50"/>
      <c r="K196" s="51"/>
    </row>
    <row r="197" spans="1:11" x14ac:dyDescent="0.15">
      <c r="A197" s="15">
        <v>194</v>
      </c>
      <c r="B197" s="15" t="s">
        <v>2042</v>
      </c>
      <c r="C197" s="15" t="s">
        <v>2296</v>
      </c>
      <c r="D197" s="15" t="s">
        <v>2297</v>
      </c>
      <c r="E197" s="16">
        <v>9087</v>
      </c>
      <c r="F197" s="16">
        <v>1</v>
      </c>
      <c r="G197" s="16">
        <v>9087</v>
      </c>
      <c r="H197" s="50">
        <f t="shared" ref="H197:H231" si="3">E197+H196</f>
        <v>223673205</v>
      </c>
      <c r="I197" s="41" t="s">
        <v>2045</v>
      </c>
      <c r="J197" s="50"/>
      <c r="K197" s="51"/>
    </row>
    <row r="198" spans="1:11" x14ac:dyDescent="0.15">
      <c r="A198" s="15">
        <v>195</v>
      </c>
      <c r="B198" s="15" t="s">
        <v>2042</v>
      </c>
      <c r="C198" s="15" t="s">
        <v>2298</v>
      </c>
      <c r="D198" s="15" t="s">
        <v>2299</v>
      </c>
      <c r="E198" s="16">
        <v>8729</v>
      </c>
      <c r="F198" s="16">
        <v>1</v>
      </c>
      <c r="G198" s="16">
        <v>8729</v>
      </c>
      <c r="H198" s="50">
        <f t="shared" si="3"/>
        <v>223681934</v>
      </c>
      <c r="I198" s="41" t="s">
        <v>2045</v>
      </c>
      <c r="J198" s="50"/>
      <c r="K198" s="51"/>
    </row>
    <row r="199" spans="1:11" x14ac:dyDescent="0.15">
      <c r="A199" s="15">
        <v>196</v>
      </c>
      <c r="B199" s="15" t="s">
        <v>2042</v>
      </c>
      <c r="C199" s="15" t="s">
        <v>2300</v>
      </c>
      <c r="D199" s="15" t="s">
        <v>2301</v>
      </c>
      <c r="E199" s="16">
        <v>8297</v>
      </c>
      <c r="F199" s="16">
        <v>1</v>
      </c>
      <c r="G199" s="16">
        <v>8297</v>
      </c>
      <c r="H199" s="50">
        <f t="shared" si="3"/>
        <v>223690231</v>
      </c>
      <c r="I199" s="41" t="s">
        <v>2045</v>
      </c>
      <c r="J199" s="50"/>
      <c r="K199" s="51"/>
    </row>
    <row r="200" spans="1:11" x14ac:dyDescent="0.15">
      <c r="A200" s="15">
        <v>197</v>
      </c>
      <c r="B200" s="15" t="s">
        <v>2042</v>
      </c>
      <c r="C200" s="15" t="s">
        <v>2302</v>
      </c>
      <c r="D200" s="15" t="s">
        <v>2303</v>
      </c>
      <c r="E200" s="16">
        <v>8261</v>
      </c>
      <c r="F200" s="16">
        <v>1</v>
      </c>
      <c r="G200" s="16">
        <v>8261</v>
      </c>
      <c r="H200" s="50">
        <f t="shared" si="3"/>
        <v>223698492</v>
      </c>
      <c r="I200" s="41" t="s">
        <v>2045</v>
      </c>
      <c r="J200" s="50"/>
      <c r="K200" s="51"/>
    </row>
    <row r="201" spans="1:11" x14ac:dyDescent="0.15">
      <c r="A201" s="15">
        <v>198</v>
      </c>
      <c r="B201" s="15" t="s">
        <v>2042</v>
      </c>
      <c r="C201" s="15" t="s">
        <v>2304</v>
      </c>
      <c r="D201" s="15" t="s">
        <v>2305</v>
      </c>
      <c r="E201" s="16">
        <v>8081</v>
      </c>
      <c r="F201" s="16">
        <v>1</v>
      </c>
      <c r="G201" s="16">
        <v>8081</v>
      </c>
      <c r="H201" s="50">
        <f t="shared" si="3"/>
        <v>223706573</v>
      </c>
      <c r="I201" s="41" t="s">
        <v>2045</v>
      </c>
      <c r="J201" s="50"/>
      <c r="K201" s="51"/>
    </row>
    <row r="202" spans="1:11" x14ac:dyDescent="0.15">
      <c r="A202" s="15">
        <v>199</v>
      </c>
      <c r="B202" s="15" t="s">
        <v>2042</v>
      </c>
      <c r="C202" s="15" t="s">
        <v>2306</v>
      </c>
      <c r="D202" s="15" t="s">
        <v>2307</v>
      </c>
      <c r="E202" s="16">
        <v>8069</v>
      </c>
      <c r="F202" s="16">
        <v>1</v>
      </c>
      <c r="G202" s="16">
        <v>8069</v>
      </c>
      <c r="H202" s="50">
        <f t="shared" si="3"/>
        <v>223714642</v>
      </c>
      <c r="I202" s="41" t="s">
        <v>2045</v>
      </c>
      <c r="J202" s="50"/>
      <c r="K202" s="51"/>
    </row>
    <row r="203" spans="1:11" x14ac:dyDescent="0.15">
      <c r="A203" s="15">
        <v>200</v>
      </c>
      <c r="B203" s="15" t="s">
        <v>2042</v>
      </c>
      <c r="C203" s="15" t="s">
        <v>2308</v>
      </c>
      <c r="D203" s="15" t="s">
        <v>2309</v>
      </c>
      <c r="E203" s="16">
        <v>7940</v>
      </c>
      <c r="F203" s="16">
        <v>1</v>
      </c>
      <c r="G203" s="16">
        <v>7940</v>
      </c>
      <c r="H203" s="50">
        <f t="shared" si="3"/>
        <v>223722582</v>
      </c>
      <c r="I203" s="41" t="s">
        <v>2045</v>
      </c>
      <c r="J203" s="50"/>
      <c r="K203" s="51"/>
    </row>
    <row r="204" spans="1:11" x14ac:dyDescent="0.15">
      <c r="A204" s="15">
        <v>201</v>
      </c>
      <c r="B204" s="15" t="s">
        <v>2042</v>
      </c>
      <c r="C204" s="15" t="s">
        <v>2310</v>
      </c>
      <c r="D204" s="15" t="s">
        <v>2311</v>
      </c>
      <c r="E204" s="16">
        <v>7794</v>
      </c>
      <c r="F204" s="16">
        <v>1</v>
      </c>
      <c r="G204" s="16">
        <v>7794</v>
      </c>
      <c r="H204" s="50">
        <f t="shared" si="3"/>
        <v>223730376</v>
      </c>
      <c r="I204" s="41" t="s">
        <v>2045</v>
      </c>
      <c r="J204" s="50"/>
      <c r="K204" s="51"/>
    </row>
    <row r="205" spans="1:11" x14ac:dyDescent="0.15">
      <c r="A205" s="15">
        <v>202</v>
      </c>
      <c r="B205" s="15" t="s">
        <v>2042</v>
      </c>
      <c r="C205" s="15" t="s">
        <v>2312</v>
      </c>
      <c r="D205" s="15" t="s">
        <v>2313</v>
      </c>
      <c r="E205" s="16">
        <v>7505</v>
      </c>
      <c r="F205" s="16">
        <v>1</v>
      </c>
      <c r="G205" s="16">
        <v>7505</v>
      </c>
      <c r="H205" s="50">
        <f t="shared" si="3"/>
        <v>223737881</v>
      </c>
      <c r="I205" s="41" t="s">
        <v>2045</v>
      </c>
      <c r="J205" s="50"/>
      <c r="K205" s="51"/>
    </row>
    <row r="206" spans="1:11" x14ac:dyDescent="0.15">
      <c r="A206" s="15">
        <v>203</v>
      </c>
      <c r="B206" s="15" t="s">
        <v>2042</v>
      </c>
      <c r="C206" s="15" t="s">
        <v>2314</v>
      </c>
      <c r="D206" s="15" t="s">
        <v>2315</v>
      </c>
      <c r="E206" s="16">
        <v>7303</v>
      </c>
      <c r="F206" s="16">
        <v>1</v>
      </c>
      <c r="G206" s="16">
        <v>7303</v>
      </c>
      <c r="H206" s="50">
        <f t="shared" si="3"/>
        <v>223745184</v>
      </c>
      <c r="I206" s="41" t="s">
        <v>2045</v>
      </c>
      <c r="J206" s="50"/>
      <c r="K206" s="51"/>
    </row>
    <row r="207" spans="1:11" x14ac:dyDescent="0.15">
      <c r="A207" s="15">
        <v>204</v>
      </c>
      <c r="B207" s="15" t="s">
        <v>2042</v>
      </c>
      <c r="C207" s="15" t="s">
        <v>2316</v>
      </c>
      <c r="D207" s="15" t="s">
        <v>2317</v>
      </c>
      <c r="E207" s="16">
        <v>7140</v>
      </c>
      <c r="F207" s="16">
        <v>1</v>
      </c>
      <c r="G207" s="16">
        <v>7140</v>
      </c>
      <c r="H207" s="50">
        <f t="shared" si="3"/>
        <v>223752324</v>
      </c>
      <c r="I207" s="41" t="s">
        <v>2045</v>
      </c>
      <c r="J207" s="50"/>
      <c r="K207" s="51"/>
    </row>
    <row r="208" spans="1:11" x14ac:dyDescent="0.15">
      <c r="A208" s="15">
        <v>205</v>
      </c>
      <c r="B208" s="15" t="s">
        <v>2042</v>
      </c>
      <c r="C208" s="15" t="s">
        <v>2318</v>
      </c>
      <c r="D208" s="15" t="s">
        <v>2319</v>
      </c>
      <c r="E208" s="16">
        <v>7103</v>
      </c>
      <c r="F208" s="16">
        <v>1</v>
      </c>
      <c r="G208" s="16">
        <v>7103</v>
      </c>
      <c r="H208" s="50">
        <f t="shared" si="3"/>
        <v>223759427</v>
      </c>
      <c r="I208" s="41" t="s">
        <v>2045</v>
      </c>
      <c r="J208" s="50"/>
      <c r="K208" s="51"/>
    </row>
    <row r="209" spans="1:11" x14ac:dyDescent="0.15">
      <c r="A209" s="15">
        <v>206</v>
      </c>
      <c r="B209" s="15" t="s">
        <v>2042</v>
      </c>
      <c r="C209" s="15" t="s">
        <v>2320</v>
      </c>
      <c r="D209" s="15" t="s">
        <v>2321</v>
      </c>
      <c r="E209" s="16">
        <v>7095</v>
      </c>
      <c r="F209" s="16">
        <v>1</v>
      </c>
      <c r="G209" s="16">
        <v>7095</v>
      </c>
      <c r="H209" s="50">
        <f t="shared" si="3"/>
        <v>223766522</v>
      </c>
      <c r="I209" s="41" t="s">
        <v>2045</v>
      </c>
      <c r="J209" s="50"/>
      <c r="K209" s="51"/>
    </row>
    <row r="210" spans="1:11" x14ac:dyDescent="0.15">
      <c r="A210" s="15">
        <v>207</v>
      </c>
      <c r="B210" s="15" t="s">
        <v>2042</v>
      </c>
      <c r="C210" s="15" t="s">
        <v>2322</v>
      </c>
      <c r="D210" s="15" t="s">
        <v>2323</v>
      </c>
      <c r="E210" s="16">
        <v>6759</v>
      </c>
      <c r="F210" s="16">
        <v>1</v>
      </c>
      <c r="G210" s="16">
        <v>6759</v>
      </c>
      <c r="H210" s="50">
        <f t="shared" si="3"/>
        <v>223773281</v>
      </c>
      <c r="I210" s="41" t="s">
        <v>2045</v>
      </c>
      <c r="J210" s="50"/>
      <c r="K210" s="51"/>
    </row>
    <row r="211" spans="1:11" x14ac:dyDescent="0.15">
      <c r="A211" s="15">
        <v>208</v>
      </c>
      <c r="B211" s="15" t="s">
        <v>2042</v>
      </c>
      <c r="C211" s="15" t="s">
        <v>2324</v>
      </c>
      <c r="D211" s="15" t="s">
        <v>2325</v>
      </c>
      <c r="E211" s="16">
        <v>6717</v>
      </c>
      <c r="F211" s="16">
        <v>1</v>
      </c>
      <c r="G211" s="16">
        <v>6717</v>
      </c>
      <c r="H211" s="50">
        <f t="shared" si="3"/>
        <v>223779998</v>
      </c>
      <c r="I211" s="41" t="s">
        <v>2045</v>
      </c>
      <c r="J211" s="50"/>
      <c r="K211" s="51"/>
    </row>
    <row r="212" spans="1:11" x14ac:dyDescent="0.15">
      <c r="A212" s="15">
        <v>209</v>
      </c>
      <c r="B212" s="15" t="s">
        <v>2042</v>
      </c>
      <c r="C212" s="15" t="s">
        <v>2326</v>
      </c>
      <c r="D212" s="15" t="s">
        <v>2327</v>
      </c>
      <c r="E212" s="16">
        <v>5983</v>
      </c>
      <c r="F212" s="16">
        <v>1</v>
      </c>
      <c r="G212" s="16">
        <v>5983</v>
      </c>
      <c r="H212" s="50">
        <f t="shared" si="3"/>
        <v>223785981</v>
      </c>
      <c r="I212" s="41" t="s">
        <v>2045</v>
      </c>
      <c r="J212" s="50"/>
      <c r="K212" s="51"/>
    </row>
    <row r="213" spans="1:11" x14ac:dyDescent="0.15">
      <c r="A213" s="15">
        <v>210</v>
      </c>
      <c r="B213" s="15" t="s">
        <v>2042</v>
      </c>
      <c r="C213" s="15" t="s">
        <v>2328</v>
      </c>
      <c r="D213" s="15" t="s">
        <v>2329</v>
      </c>
      <c r="E213" s="16">
        <v>5948</v>
      </c>
      <c r="F213" s="16">
        <v>1</v>
      </c>
      <c r="G213" s="16">
        <v>5948</v>
      </c>
      <c r="H213" s="50">
        <f t="shared" si="3"/>
        <v>223791929</v>
      </c>
      <c r="I213" s="41" t="s">
        <v>2045</v>
      </c>
      <c r="J213" s="50"/>
      <c r="K213" s="51"/>
    </row>
    <row r="214" spans="1:11" x14ac:dyDescent="0.15">
      <c r="A214" s="15">
        <v>211</v>
      </c>
      <c r="B214" s="15" t="s">
        <v>2042</v>
      </c>
      <c r="C214" s="15" t="s">
        <v>2330</v>
      </c>
      <c r="D214" s="15" t="s">
        <v>2331</v>
      </c>
      <c r="E214" s="16">
        <v>5439</v>
      </c>
      <c r="F214" s="16">
        <v>1</v>
      </c>
      <c r="G214" s="16">
        <v>5439</v>
      </c>
      <c r="H214" s="50">
        <f t="shared" si="3"/>
        <v>223797368</v>
      </c>
      <c r="I214" s="41" t="s">
        <v>2045</v>
      </c>
      <c r="J214" s="50"/>
      <c r="K214" s="51"/>
    </row>
    <row r="215" spans="1:11" x14ac:dyDescent="0.15">
      <c r="A215" s="15">
        <v>212</v>
      </c>
      <c r="B215" s="15" t="s">
        <v>2042</v>
      </c>
      <c r="C215" s="15" t="s">
        <v>2332</v>
      </c>
      <c r="D215" s="15" t="s">
        <v>2333</v>
      </c>
      <c r="E215" s="16">
        <v>5282</v>
      </c>
      <c r="F215" s="16">
        <v>1</v>
      </c>
      <c r="G215" s="16">
        <v>5282</v>
      </c>
      <c r="H215" s="50">
        <f t="shared" si="3"/>
        <v>223802650</v>
      </c>
      <c r="I215" s="41" t="s">
        <v>2045</v>
      </c>
      <c r="J215" s="50"/>
      <c r="K215" s="51"/>
    </row>
    <row r="216" spans="1:11" x14ac:dyDescent="0.15">
      <c r="A216" s="15">
        <v>213</v>
      </c>
      <c r="B216" s="15" t="s">
        <v>2042</v>
      </c>
      <c r="C216" s="15" t="s">
        <v>2334</v>
      </c>
      <c r="D216" s="15" t="s">
        <v>2335</v>
      </c>
      <c r="E216" s="16">
        <v>5147</v>
      </c>
      <c r="F216" s="16">
        <v>1</v>
      </c>
      <c r="G216" s="16">
        <v>5147</v>
      </c>
      <c r="H216" s="50">
        <f t="shared" si="3"/>
        <v>223807797</v>
      </c>
      <c r="I216" s="41" t="s">
        <v>2045</v>
      </c>
      <c r="J216" s="50"/>
      <c r="K216" s="51"/>
    </row>
    <row r="217" spans="1:11" x14ac:dyDescent="0.15">
      <c r="A217" s="15">
        <v>214</v>
      </c>
      <c r="B217" s="15" t="s">
        <v>2042</v>
      </c>
      <c r="C217" s="15" t="s">
        <v>2336</v>
      </c>
      <c r="D217" s="15" t="s">
        <v>2337</v>
      </c>
      <c r="E217" s="16">
        <v>5036</v>
      </c>
      <c r="F217" s="16">
        <v>1</v>
      </c>
      <c r="G217" s="16">
        <v>5036</v>
      </c>
      <c r="H217" s="50">
        <f t="shared" si="3"/>
        <v>223812833</v>
      </c>
      <c r="I217" s="41" t="s">
        <v>2045</v>
      </c>
      <c r="J217" s="50"/>
      <c r="K217" s="51"/>
    </row>
    <row r="218" spans="1:11" x14ac:dyDescent="0.15">
      <c r="A218" s="15">
        <v>215</v>
      </c>
      <c r="B218" s="15" t="s">
        <v>2042</v>
      </c>
      <c r="C218" s="15" t="s">
        <v>2338</v>
      </c>
      <c r="D218" s="15" t="s">
        <v>2339</v>
      </c>
      <c r="E218" s="16">
        <v>5005</v>
      </c>
      <c r="F218" s="16">
        <v>1</v>
      </c>
      <c r="G218" s="16">
        <v>5005</v>
      </c>
      <c r="H218" s="50">
        <f t="shared" si="3"/>
        <v>223817838</v>
      </c>
      <c r="I218" s="41" t="s">
        <v>2045</v>
      </c>
      <c r="J218" s="50"/>
      <c r="K218" s="51"/>
    </row>
    <row r="219" spans="1:11" x14ac:dyDescent="0.15">
      <c r="A219" s="15">
        <v>216</v>
      </c>
      <c r="B219" s="15" t="s">
        <v>2042</v>
      </c>
      <c r="C219" s="15" t="s">
        <v>2340</v>
      </c>
      <c r="D219" s="15" t="s">
        <v>2341</v>
      </c>
      <c r="E219" s="16">
        <v>4953</v>
      </c>
      <c r="F219" s="16">
        <v>1</v>
      </c>
      <c r="G219" s="16">
        <v>4953</v>
      </c>
      <c r="H219" s="50">
        <f t="shared" si="3"/>
        <v>223822791</v>
      </c>
      <c r="I219" s="41" t="s">
        <v>2045</v>
      </c>
      <c r="J219" s="50"/>
      <c r="K219" s="51"/>
    </row>
    <row r="220" spans="1:11" x14ac:dyDescent="0.15">
      <c r="A220" s="15">
        <v>217</v>
      </c>
      <c r="B220" s="15" t="s">
        <v>2042</v>
      </c>
      <c r="C220" s="15" t="s">
        <v>2342</v>
      </c>
      <c r="D220" s="15" t="s">
        <v>2343</v>
      </c>
      <c r="E220" s="16">
        <v>4502</v>
      </c>
      <c r="F220" s="16">
        <v>1</v>
      </c>
      <c r="G220" s="16">
        <v>4502</v>
      </c>
      <c r="H220" s="50">
        <f t="shared" si="3"/>
        <v>223827293</v>
      </c>
      <c r="I220" s="41" t="s">
        <v>2045</v>
      </c>
      <c r="J220" s="50"/>
      <c r="K220" s="51"/>
    </row>
    <row r="221" spans="1:11" x14ac:dyDescent="0.15">
      <c r="A221" s="15">
        <v>218</v>
      </c>
      <c r="B221" s="15" t="s">
        <v>2042</v>
      </c>
      <c r="C221" s="15" t="s">
        <v>2344</v>
      </c>
      <c r="D221" s="15" t="s">
        <v>2345</v>
      </c>
      <c r="E221" s="16">
        <v>4406</v>
      </c>
      <c r="F221" s="16">
        <v>1</v>
      </c>
      <c r="G221" s="16">
        <v>4406</v>
      </c>
      <c r="H221" s="50">
        <f t="shared" si="3"/>
        <v>223831699</v>
      </c>
      <c r="I221" s="41" t="s">
        <v>2045</v>
      </c>
      <c r="J221" s="50"/>
      <c r="K221" s="51"/>
    </row>
    <row r="222" spans="1:11" x14ac:dyDescent="0.15">
      <c r="A222" s="15">
        <v>219</v>
      </c>
      <c r="B222" s="15" t="s">
        <v>2042</v>
      </c>
      <c r="C222" s="15" t="s">
        <v>2346</v>
      </c>
      <c r="D222" s="15" t="s">
        <v>2347</v>
      </c>
      <c r="E222" s="16">
        <v>4248</v>
      </c>
      <c r="F222" s="16">
        <v>1</v>
      </c>
      <c r="G222" s="16">
        <v>4248</v>
      </c>
      <c r="H222" s="50">
        <f t="shared" si="3"/>
        <v>223835947</v>
      </c>
      <c r="I222" s="41" t="s">
        <v>2045</v>
      </c>
      <c r="J222" s="50"/>
      <c r="K222" s="51"/>
    </row>
    <row r="223" spans="1:11" x14ac:dyDescent="0.15">
      <c r="A223" s="15">
        <v>220</v>
      </c>
      <c r="B223" s="15" t="s">
        <v>2042</v>
      </c>
      <c r="C223" s="15" t="s">
        <v>2348</v>
      </c>
      <c r="D223" s="15" t="s">
        <v>2349</v>
      </c>
      <c r="E223" s="16">
        <v>3988</v>
      </c>
      <c r="F223" s="16">
        <v>1</v>
      </c>
      <c r="G223" s="16">
        <v>3988</v>
      </c>
      <c r="H223" s="50">
        <f t="shared" si="3"/>
        <v>223839935</v>
      </c>
      <c r="I223" s="41" t="s">
        <v>2045</v>
      </c>
      <c r="J223" s="50"/>
      <c r="K223" s="51"/>
    </row>
    <row r="224" spans="1:11" x14ac:dyDescent="0.15">
      <c r="A224" s="15">
        <v>221</v>
      </c>
      <c r="B224" s="15" t="s">
        <v>2042</v>
      </c>
      <c r="C224" s="15" t="s">
        <v>2350</v>
      </c>
      <c r="D224" s="15" t="s">
        <v>2351</v>
      </c>
      <c r="E224" s="16">
        <v>3836</v>
      </c>
      <c r="F224" s="16">
        <v>1</v>
      </c>
      <c r="G224" s="16">
        <v>3836</v>
      </c>
      <c r="H224" s="50">
        <f t="shared" si="3"/>
        <v>223843771</v>
      </c>
      <c r="I224" s="41" t="s">
        <v>2045</v>
      </c>
      <c r="J224" s="50"/>
      <c r="K224" s="51"/>
    </row>
    <row r="225" spans="1:11" x14ac:dyDescent="0.15">
      <c r="A225" s="15">
        <v>222</v>
      </c>
      <c r="B225" s="15" t="s">
        <v>2042</v>
      </c>
      <c r="C225" s="15" t="s">
        <v>2352</v>
      </c>
      <c r="D225" s="15" t="s">
        <v>2353</v>
      </c>
      <c r="E225" s="16">
        <v>3686</v>
      </c>
      <c r="F225" s="16">
        <v>1</v>
      </c>
      <c r="G225" s="16">
        <v>3686</v>
      </c>
      <c r="H225" s="50">
        <f t="shared" si="3"/>
        <v>223847457</v>
      </c>
      <c r="I225" s="41" t="s">
        <v>2045</v>
      </c>
      <c r="J225" s="50"/>
      <c r="K225" s="51"/>
    </row>
    <row r="226" spans="1:11" x14ac:dyDescent="0.15">
      <c r="A226" s="15">
        <v>223</v>
      </c>
      <c r="B226" s="15" t="s">
        <v>2042</v>
      </c>
      <c r="C226" s="15" t="s">
        <v>2354</v>
      </c>
      <c r="D226" s="15" t="s">
        <v>2355</v>
      </c>
      <c r="E226" s="16">
        <v>3622</v>
      </c>
      <c r="F226" s="16">
        <v>1</v>
      </c>
      <c r="G226" s="16">
        <v>3622</v>
      </c>
      <c r="H226" s="50">
        <f t="shared" si="3"/>
        <v>223851079</v>
      </c>
      <c r="I226" s="41" t="s">
        <v>2045</v>
      </c>
      <c r="J226" s="50"/>
      <c r="K226" s="51"/>
    </row>
    <row r="227" spans="1:11" x14ac:dyDescent="0.15">
      <c r="A227" s="15">
        <v>224</v>
      </c>
      <c r="B227" s="15" t="s">
        <v>2042</v>
      </c>
      <c r="C227" s="15" t="s">
        <v>2356</v>
      </c>
      <c r="D227" s="15" t="s">
        <v>2357</v>
      </c>
      <c r="E227" s="16">
        <v>3170</v>
      </c>
      <c r="F227" s="16">
        <v>1</v>
      </c>
      <c r="G227" s="16">
        <v>3170</v>
      </c>
      <c r="H227" s="50">
        <f t="shared" si="3"/>
        <v>223854249</v>
      </c>
      <c r="I227" s="41" t="s">
        <v>2045</v>
      </c>
      <c r="J227" s="50"/>
      <c r="K227" s="51"/>
    </row>
    <row r="228" spans="1:11" x14ac:dyDescent="0.15">
      <c r="A228" s="15">
        <v>225</v>
      </c>
      <c r="B228" s="15" t="s">
        <v>2042</v>
      </c>
      <c r="C228" s="15" t="s">
        <v>2358</v>
      </c>
      <c r="D228" s="15" t="s">
        <v>2359</v>
      </c>
      <c r="E228" s="16">
        <v>3072</v>
      </c>
      <c r="F228" s="16">
        <v>1</v>
      </c>
      <c r="G228" s="16">
        <v>3072</v>
      </c>
      <c r="H228" s="50">
        <f t="shared" si="3"/>
        <v>223857321</v>
      </c>
      <c r="I228" s="41" t="s">
        <v>2045</v>
      </c>
      <c r="J228" s="50"/>
      <c r="K228" s="51"/>
    </row>
    <row r="229" spans="1:11" x14ac:dyDescent="0.15">
      <c r="A229" s="15">
        <v>226</v>
      </c>
      <c r="B229" s="15" t="s">
        <v>2042</v>
      </c>
      <c r="C229" s="15" t="s">
        <v>2360</v>
      </c>
      <c r="D229" s="15" t="s">
        <v>2361</v>
      </c>
      <c r="E229" s="16">
        <v>2987</v>
      </c>
      <c r="F229" s="16">
        <v>1</v>
      </c>
      <c r="G229" s="16">
        <v>2987</v>
      </c>
      <c r="H229" s="50">
        <f t="shared" si="3"/>
        <v>223860308</v>
      </c>
      <c r="I229" s="41" t="s">
        <v>2045</v>
      </c>
      <c r="J229" s="50"/>
      <c r="K229" s="51"/>
    </row>
    <row r="230" spans="1:11" x14ac:dyDescent="0.15">
      <c r="A230" s="15">
        <v>227</v>
      </c>
      <c r="B230" s="15" t="s">
        <v>2042</v>
      </c>
      <c r="C230" s="15" t="s">
        <v>2362</v>
      </c>
      <c r="D230" s="15" t="s">
        <v>2363</v>
      </c>
      <c r="E230" s="16">
        <v>2380</v>
      </c>
      <c r="F230" s="16">
        <v>1</v>
      </c>
      <c r="G230" s="16">
        <v>2380</v>
      </c>
      <c r="H230" s="50">
        <f t="shared" si="3"/>
        <v>223862688</v>
      </c>
      <c r="I230" s="41" t="s">
        <v>2045</v>
      </c>
      <c r="J230" s="50"/>
      <c r="K230" s="51"/>
    </row>
    <row r="231" spans="1:11" x14ac:dyDescent="0.15">
      <c r="A231" s="15">
        <v>228</v>
      </c>
      <c r="B231" s="15" t="s">
        <v>2042</v>
      </c>
      <c r="C231" s="15" t="s">
        <v>2364</v>
      </c>
      <c r="D231" s="15" t="s">
        <v>2365</v>
      </c>
      <c r="E231" s="16">
        <v>2302</v>
      </c>
      <c r="F231" s="16">
        <v>1</v>
      </c>
      <c r="G231" s="16">
        <v>2302</v>
      </c>
      <c r="H231" s="50">
        <f t="shared" si="3"/>
        <v>223864990</v>
      </c>
      <c r="I231" s="41" t="s">
        <v>2045</v>
      </c>
      <c r="J231" s="50"/>
      <c r="K231" s="51"/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Roman,Normál"&amp;12&amp;A</oddHeader>
    <oddFooter>&amp;C&amp;"Times New Roman,Normál"&amp;12Page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019"/>
  <sheetViews>
    <sheetView zoomScale="75" zoomScaleNormal="75" workbookViewId="0"/>
  </sheetViews>
  <sheetFormatPr baseColWidth="10" defaultColWidth="8.83203125" defaultRowHeight="13" x14ac:dyDescent="0.15"/>
  <cols>
    <col min="1" max="1" width="6.1640625" customWidth="1"/>
    <col min="2" max="2" width="8.33203125" style="15" customWidth="1"/>
    <col min="3" max="3" width="12.33203125" style="15" customWidth="1"/>
    <col min="4" max="4" width="10.5" style="15" customWidth="1"/>
    <col min="5" max="5" width="7.5" style="15" customWidth="1"/>
    <col min="6" max="6" width="11.83203125" style="15" customWidth="1"/>
    <col min="7" max="7" width="12.1640625" style="16" customWidth="1"/>
    <col min="8" max="8" width="12" style="16" customWidth="1"/>
    <col min="9" max="9" width="10" style="15" customWidth="1"/>
    <col min="10" max="10" width="9.6640625" style="15" customWidth="1"/>
    <col min="11" max="11" width="11.33203125" customWidth="1"/>
    <col min="12" max="12" width="12" style="17" customWidth="1"/>
    <col min="13" max="13" width="11.83203125" style="17" customWidth="1"/>
    <col min="14" max="1025" width="8.83203125" customWidth="1"/>
  </cols>
  <sheetData>
    <row r="1" spans="1:13" s="21" customFormat="1" x14ac:dyDescent="0.15">
      <c r="A1" s="18" t="s">
        <v>10101</v>
      </c>
      <c r="B1" s="19"/>
      <c r="C1" s="19"/>
      <c r="D1" s="19"/>
      <c r="E1" s="19"/>
      <c r="F1" s="19"/>
      <c r="G1" s="20"/>
      <c r="H1" s="20"/>
      <c r="I1" s="19"/>
      <c r="J1" s="19"/>
      <c r="L1" s="22"/>
      <c r="M1" s="22"/>
    </row>
    <row r="2" spans="1:13" s="23" customFormat="1" x14ac:dyDescent="0.15">
      <c r="B2" s="15"/>
      <c r="C2" s="15"/>
      <c r="D2" s="15"/>
      <c r="E2" s="15"/>
      <c r="F2" s="15"/>
      <c r="G2" s="16"/>
      <c r="H2" s="16"/>
      <c r="I2" s="15"/>
      <c r="J2" s="15"/>
      <c r="K2" s="15"/>
      <c r="L2" s="16"/>
      <c r="M2" s="16"/>
    </row>
    <row r="3" spans="1:13" s="23" customFormat="1" ht="37" customHeight="1" x14ac:dyDescent="0.15">
      <c r="A3" s="24" t="s">
        <v>0</v>
      </c>
      <c r="B3" s="24" t="s">
        <v>1</v>
      </c>
      <c r="C3" s="24" t="s">
        <v>2</v>
      </c>
      <c r="D3" s="24" t="s">
        <v>3</v>
      </c>
      <c r="E3" s="24" t="s">
        <v>4</v>
      </c>
      <c r="F3" s="24" t="s">
        <v>5</v>
      </c>
      <c r="G3" s="25" t="s">
        <v>6</v>
      </c>
      <c r="H3" s="25" t="s">
        <v>7</v>
      </c>
      <c r="I3" s="14" t="s">
        <v>8</v>
      </c>
      <c r="J3" s="14"/>
      <c r="K3" s="26" t="s">
        <v>9</v>
      </c>
      <c r="L3" s="25" t="s">
        <v>10</v>
      </c>
      <c r="M3" s="25" t="s">
        <v>11</v>
      </c>
    </row>
    <row r="4" spans="1:13" x14ac:dyDescent="0.15">
      <c r="A4">
        <v>1</v>
      </c>
      <c r="B4" s="15" t="s">
        <v>12</v>
      </c>
      <c r="C4" s="15">
        <v>1</v>
      </c>
      <c r="D4" s="15" t="s">
        <v>13</v>
      </c>
      <c r="E4" s="15">
        <v>1</v>
      </c>
      <c r="F4" s="15">
        <v>1</v>
      </c>
      <c r="G4" s="16">
        <v>19607</v>
      </c>
      <c r="H4" s="16">
        <v>19585</v>
      </c>
      <c r="I4" s="15" t="s">
        <v>14</v>
      </c>
      <c r="J4" s="15" t="s">
        <v>15</v>
      </c>
      <c r="K4" s="15" t="s">
        <v>16</v>
      </c>
      <c r="L4" s="16">
        <v>19607</v>
      </c>
      <c r="M4" s="16">
        <v>19585</v>
      </c>
    </row>
    <row r="5" spans="1:13" x14ac:dyDescent="0.15">
      <c r="A5">
        <v>2</v>
      </c>
      <c r="B5" s="15" t="s">
        <v>12</v>
      </c>
      <c r="C5" s="15">
        <v>1</v>
      </c>
      <c r="D5" s="15" t="s">
        <v>13</v>
      </c>
      <c r="E5" s="15">
        <v>1</v>
      </c>
      <c r="F5" s="15">
        <v>2</v>
      </c>
      <c r="G5" s="16">
        <v>19274</v>
      </c>
      <c r="H5" s="16">
        <v>19291</v>
      </c>
      <c r="I5" s="15" t="s">
        <v>14</v>
      </c>
      <c r="J5" s="15" t="s">
        <v>14</v>
      </c>
      <c r="K5" s="15" t="s">
        <v>16</v>
      </c>
      <c r="L5" s="16">
        <v>19274</v>
      </c>
      <c r="M5" s="16">
        <v>19291</v>
      </c>
    </row>
    <row r="6" spans="1:13" x14ac:dyDescent="0.15">
      <c r="A6">
        <v>3</v>
      </c>
      <c r="B6" s="15" t="s">
        <v>12</v>
      </c>
      <c r="C6" s="15">
        <v>1</v>
      </c>
      <c r="D6" s="15" t="s">
        <v>17</v>
      </c>
      <c r="E6" s="15">
        <v>2</v>
      </c>
      <c r="F6" s="15">
        <v>1</v>
      </c>
      <c r="G6" s="16">
        <v>63850</v>
      </c>
      <c r="H6" s="16">
        <v>63828</v>
      </c>
      <c r="I6" s="15" t="s">
        <v>14</v>
      </c>
      <c r="J6" s="15" t="s">
        <v>15</v>
      </c>
      <c r="K6" s="15" t="s">
        <v>16</v>
      </c>
      <c r="L6" s="16">
        <v>63850</v>
      </c>
      <c r="M6" s="16">
        <v>63828</v>
      </c>
    </row>
    <row r="7" spans="1:13" x14ac:dyDescent="0.15">
      <c r="A7">
        <v>4</v>
      </c>
      <c r="B7" s="15" t="s">
        <v>12</v>
      </c>
      <c r="C7" s="15">
        <v>1</v>
      </c>
      <c r="D7" s="15" t="s">
        <v>17</v>
      </c>
      <c r="E7" s="15">
        <v>2</v>
      </c>
      <c r="F7" s="15">
        <v>2</v>
      </c>
      <c r="G7" s="16">
        <v>63719</v>
      </c>
      <c r="H7" s="16">
        <v>63736</v>
      </c>
      <c r="I7" s="15" t="s">
        <v>14</v>
      </c>
      <c r="J7" s="15" t="s">
        <v>14</v>
      </c>
      <c r="K7" s="15" t="s">
        <v>16</v>
      </c>
      <c r="L7" s="16">
        <v>63719</v>
      </c>
      <c r="M7" s="16">
        <v>63736</v>
      </c>
    </row>
    <row r="8" spans="1:13" x14ac:dyDescent="0.15">
      <c r="A8">
        <v>5</v>
      </c>
      <c r="B8" s="15" t="s">
        <v>12</v>
      </c>
      <c r="C8" s="15">
        <v>1</v>
      </c>
      <c r="D8" s="15" t="s">
        <v>18</v>
      </c>
      <c r="E8" s="15">
        <v>3</v>
      </c>
      <c r="F8" s="15">
        <v>1</v>
      </c>
      <c r="G8" s="16">
        <v>183757</v>
      </c>
      <c r="H8" s="16">
        <v>183740</v>
      </c>
      <c r="I8" s="15" t="s">
        <v>14</v>
      </c>
      <c r="J8" s="15" t="s">
        <v>15</v>
      </c>
      <c r="K8" s="15" t="s">
        <v>16</v>
      </c>
      <c r="L8" s="16">
        <v>183757</v>
      </c>
      <c r="M8" s="16">
        <v>183740</v>
      </c>
    </row>
    <row r="9" spans="1:13" x14ac:dyDescent="0.15">
      <c r="A9">
        <v>6</v>
      </c>
      <c r="B9" s="15" t="s">
        <v>12</v>
      </c>
      <c r="C9" s="15">
        <v>1</v>
      </c>
      <c r="D9" s="15" t="s">
        <v>18</v>
      </c>
      <c r="E9" s="15">
        <v>3</v>
      </c>
      <c r="F9" s="15">
        <v>2</v>
      </c>
      <c r="G9" s="16">
        <v>183558</v>
      </c>
      <c r="H9" s="16">
        <v>183576</v>
      </c>
      <c r="I9" s="15" t="s">
        <v>14</v>
      </c>
      <c r="J9" s="15" t="s">
        <v>14</v>
      </c>
      <c r="K9" s="15" t="s">
        <v>16</v>
      </c>
      <c r="L9" s="16">
        <v>183558</v>
      </c>
      <c r="M9" s="16">
        <v>183576</v>
      </c>
    </row>
    <row r="10" spans="1:13" x14ac:dyDescent="0.15">
      <c r="A10">
        <v>7</v>
      </c>
      <c r="B10" s="15" t="s">
        <v>12</v>
      </c>
      <c r="C10" s="15">
        <v>1</v>
      </c>
      <c r="D10" s="15" t="s">
        <v>19</v>
      </c>
      <c r="E10" s="15">
        <v>4</v>
      </c>
      <c r="F10" s="15">
        <v>1</v>
      </c>
      <c r="G10" s="16">
        <v>276575</v>
      </c>
      <c r="H10" s="16">
        <v>276558</v>
      </c>
      <c r="I10" s="15" t="s">
        <v>14</v>
      </c>
      <c r="J10" s="15" t="s">
        <v>15</v>
      </c>
      <c r="K10" s="15" t="s">
        <v>16</v>
      </c>
      <c r="L10" s="16">
        <v>276575</v>
      </c>
      <c r="M10" s="16">
        <v>276558</v>
      </c>
    </row>
    <row r="11" spans="1:13" x14ac:dyDescent="0.15">
      <c r="A11">
        <v>8</v>
      </c>
      <c r="B11" s="15" t="s">
        <v>12</v>
      </c>
      <c r="C11" s="15">
        <v>1</v>
      </c>
      <c r="D11" s="15" t="s">
        <v>19</v>
      </c>
      <c r="E11" s="15">
        <v>4</v>
      </c>
      <c r="F11" s="15">
        <v>2</v>
      </c>
      <c r="G11" s="16">
        <v>276401</v>
      </c>
      <c r="H11" s="16">
        <v>276419</v>
      </c>
      <c r="I11" s="15" t="s">
        <v>14</v>
      </c>
      <c r="J11" s="15" t="s">
        <v>14</v>
      </c>
      <c r="K11" s="15" t="s">
        <v>16</v>
      </c>
      <c r="L11" s="16">
        <v>276401</v>
      </c>
      <c r="M11" s="16">
        <v>276419</v>
      </c>
    </row>
    <row r="12" spans="1:13" x14ac:dyDescent="0.15">
      <c r="A12">
        <v>9</v>
      </c>
      <c r="B12" s="15" t="s">
        <v>12</v>
      </c>
      <c r="C12" s="15">
        <v>1</v>
      </c>
      <c r="D12" s="15">
        <v>6413</v>
      </c>
      <c r="E12" s="15">
        <v>5</v>
      </c>
      <c r="F12" s="15">
        <v>1</v>
      </c>
      <c r="G12" s="16">
        <v>285289</v>
      </c>
      <c r="H12" s="16">
        <v>285308</v>
      </c>
      <c r="I12" s="15" t="s">
        <v>14</v>
      </c>
      <c r="J12" s="15" t="s">
        <v>14</v>
      </c>
      <c r="K12" s="15" t="s">
        <v>16</v>
      </c>
      <c r="L12" s="16">
        <v>285289</v>
      </c>
      <c r="M12" s="16">
        <v>285308</v>
      </c>
    </row>
    <row r="13" spans="1:13" x14ac:dyDescent="0.15">
      <c r="A13">
        <v>10</v>
      </c>
      <c r="B13" s="15" t="s">
        <v>12</v>
      </c>
      <c r="C13" s="15">
        <v>1</v>
      </c>
      <c r="D13" s="15">
        <v>6413</v>
      </c>
      <c r="E13" s="15">
        <v>5</v>
      </c>
      <c r="F13" s="15">
        <v>2</v>
      </c>
      <c r="G13" s="16">
        <v>285391</v>
      </c>
      <c r="H13" s="16">
        <v>285374</v>
      </c>
      <c r="I13" s="15" t="s">
        <v>14</v>
      </c>
      <c r="J13" s="15" t="s">
        <v>15</v>
      </c>
      <c r="K13" s="15" t="s">
        <v>16</v>
      </c>
      <c r="L13" s="16">
        <v>285391</v>
      </c>
      <c r="M13" s="16">
        <v>285374</v>
      </c>
    </row>
    <row r="14" spans="1:13" x14ac:dyDescent="0.15">
      <c r="A14">
        <v>11</v>
      </c>
      <c r="B14" s="15" t="s">
        <v>12</v>
      </c>
      <c r="C14" s="15">
        <v>1</v>
      </c>
      <c r="D14" s="15" t="s">
        <v>20</v>
      </c>
      <c r="E14" s="15">
        <v>6</v>
      </c>
      <c r="F14" s="15">
        <v>1</v>
      </c>
      <c r="G14" s="16">
        <v>389365</v>
      </c>
      <c r="H14" s="16">
        <v>389344</v>
      </c>
      <c r="I14" s="15" t="s">
        <v>14</v>
      </c>
      <c r="J14" s="15" t="s">
        <v>15</v>
      </c>
      <c r="K14" s="15" t="s">
        <v>16</v>
      </c>
      <c r="L14" s="16">
        <v>389365</v>
      </c>
      <c r="M14" s="16">
        <v>389344</v>
      </c>
    </row>
    <row r="15" spans="1:13" x14ac:dyDescent="0.15">
      <c r="A15">
        <v>12</v>
      </c>
      <c r="B15" s="15" t="s">
        <v>12</v>
      </c>
      <c r="C15" s="15">
        <v>1</v>
      </c>
      <c r="D15" s="15" t="s">
        <v>20</v>
      </c>
      <c r="E15" s="15">
        <v>6</v>
      </c>
      <c r="F15" s="15">
        <v>2</v>
      </c>
      <c r="G15" s="16">
        <v>389148</v>
      </c>
      <c r="H15" s="16">
        <v>389165</v>
      </c>
      <c r="I15" s="15" t="s">
        <v>14</v>
      </c>
      <c r="J15" s="15" t="s">
        <v>14</v>
      </c>
      <c r="K15" s="15" t="s">
        <v>16</v>
      </c>
      <c r="L15" s="16">
        <v>389148</v>
      </c>
      <c r="M15" s="16">
        <v>389165</v>
      </c>
    </row>
    <row r="16" spans="1:13" x14ac:dyDescent="0.15">
      <c r="A16">
        <v>13</v>
      </c>
      <c r="B16" s="15" t="s">
        <v>12</v>
      </c>
      <c r="C16" s="15">
        <v>1</v>
      </c>
      <c r="D16" s="15" t="s">
        <v>21</v>
      </c>
      <c r="E16" s="15">
        <v>7</v>
      </c>
      <c r="F16" s="15">
        <v>1</v>
      </c>
      <c r="G16" s="16">
        <v>485918</v>
      </c>
      <c r="H16" s="16">
        <v>485935</v>
      </c>
      <c r="I16" s="15" t="s">
        <v>14</v>
      </c>
      <c r="J16" s="15" t="s">
        <v>14</v>
      </c>
      <c r="K16" s="15" t="s">
        <v>16</v>
      </c>
      <c r="L16" s="16">
        <v>485918</v>
      </c>
      <c r="M16" s="16">
        <v>485935</v>
      </c>
    </row>
    <row r="17" spans="1:13" x14ac:dyDescent="0.15">
      <c r="A17">
        <v>14</v>
      </c>
      <c r="B17" s="15" t="s">
        <v>12</v>
      </c>
      <c r="C17" s="15">
        <v>1</v>
      </c>
      <c r="D17" s="15" t="s">
        <v>21</v>
      </c>
      <c r="E17" s="15">
        <v>7</v>
      </c>
      <c r="F17" s="15">
        <v>2</v>
      </c>
      <c r="G17" s="16">
        <v>486170</v>
      </c>
      <c r="H17" s="16">
        <v>486150</v>
      </c>
      <c r="I17" s="15" t="s">
        <v>14</v>
      </c>
      <c r="J17" s="15" t="s">
        <v>15</v>
      </c>
      <c r="K17" s="15" t="s">
        <v>16</v>
      </c>
      <c r="L17" s="16">
        <v>486170</v>
      </c>
      <c r="M17" s="16">
        <v>486150</v>
      </c>
    </row>
    <row r="18" spans="1:13" x14ac:dyDescent="0.15">
      <c r="A18">
        <v>15</v>
      </c>
      <c r="B18" s="15" t="s">
        <v>12</v>
      </c>
      <c r="C18" s="15">
        <v>1</v>
      </c>
      <c r="D18" s="15" t="s">
        <v>22</v>
      </c>
      <c r="E18" s="15">
        <v>8</v>
      </c>
      <c r="F18" s="15">
        <v>1</v>
      </c>
      <c r="G18" s="16">
        <v>578014</v>
      </c>
      <c r="H18" s="16">
        <v>577997</v>
      </c>
      <c r="I18" s="15" t="s">
        <v>14</v>
      </c>
      <c r="J18" s="15" t="s">
        <v>15</v>
      </c>
      <c r="K18" s="15" t="s">
        <v>16</v>
      </c>
      <c r="L18" s="16">
        <v>578014</v>
      </c>
      <c r="M18" s="16">
        <v>577997</v>
      </c>
    </row>
    <row r="19" spans="1:13" x14ac:dyDescent="0.15">
      <c r="A19">
        <v>16</v>
      </c>
      <c r="B19" s="15" t="s">
        <v>12</v>
      </c>
      <c r="C19" s="15">
        <v>1</v>
      </c>
      <c r="D19" s="15" t="s">
        <v>22</v>
      </c>
      <c r="E19" s="15">
        <v>8</v>
      </c>
      <c r="F19" s="15">
        <v>2</v>
      </c>
      <c r="G19" s="16">
        <v>577799</v>
      </c>
      <c r="H19" s="16">
        <v>577820</v>
      </c>
      <c r="I19" s="15" t="s">
        <v>14</v>
      </c>
      <c r="J19" s="15" t="s">
        <v>14</v>
      </c>
      <c r="K19" s="15" t="s">
        <v>16</v>
      </c>
      <c r="L19" s="16">
        <v>577799</v>
      </c>
      <c r="M19" s="16">
        <v>577820</v>
      </c>
    </row>
    <row r="20" spans="1:13" x14ac:dyDescent="0.15">
      <c r="A20">
        <v>17</v>
      </c>
      <c r="B20" s="15" t="s">
        <v>12</v>
      </c>
      <c r="C20" s="15">
        <v>1</v>
      </c>
      <c r="D20" s="15" t="s">
        <v>23</v>
      </c>
      <c r="E20" s="15">
        <v>9</v>
      </c>
      <c r="F20" s="15">
        <v>1</v>
      </c>
      <c r="G20" s="16">
        <v>677885</v>
      </c>
      <c r="H20" s="16">
        <v>677868</v>
      </c>
      <c r="I20" s="15" t="s">
        <v>14</v>
      </c>
      <c r="J20" s="15" t="s">
        <v>15</v>
      </c>
      <c r="K20" s="15" t="s">
        <v>16</v>
      </c>
      <c r="L20" s="16">
        <v>677885</v>
      </c>
      <c r="M20" s="16">
        <v>677868</v>
      </c>
    </row>
    <row r="21" spans="1:13" x14ac:dyDescent="0.15">
      <c r="A21">
        <v>18</v>
      </c>
      <c r="B21" s="15" t="s">
        <v>12</v>
      </c>
      <c r="C21" s="15">
        <v>1</v>
      </c>
      <c r="D21" s="15" t="s">
        <v>23</v>
      </c>
      <c r="E21" s="15">
        <v>9</v>
      </c>
      <c r="F21" s="15">
        <v>2</v>
      </c>
      <c r="G21" s="16">
        <v>677757</v>
      </c>
      <c r="H21" s="16">
        <v>677774</v>
      </c>
      <c r="I21" s="15" t="s">
        <v>14</v>
      </c>
      <c r="J21" s="15" t="s">
        <v>14</v>
      </c>
      <c r="K21" s="15" t="s">
        <v>16</v>
      </c>
      <c r="L21" s="16">
        <v>677757</v>
      </c>
      <c r="M21" s="16">
        <v>677774</v>
      </c>
    </row>
    <row r="22" spans="1:13" x14ac:dyDescent="0.15">
      <c r="A22">
        <v>19</v>
      </c>
      <c r="B22" s="15" t="s">
        <v>12</v>
      </c>
      <c r="C22" s="15">
        <v>1</v>
      </c>
      <c r="D22" s="15" t="s">
        <v>24</v>
      </c>
      <c r="E22" s="15">
        <v>10</v>
      </c>
      <c r="F22" s="15">
        <v>1</v>
      </c>
      <c r="G22" s="16">
        <v>789259</v>
      </c>
      <c r="H22" s="16">
        <v>789278</v>
      </c>
      <c r="I22" s="15" t="s">
        <v>14</v>
      </c>
      <c r="J22" s="15" t="s">
        <v>14</v>
      </c>
      <c r="K22" s="15" t="s">
        <v>16</v>
      </c>
      <c r="L22" s="16">
        <v>789259</v>
      </c>
      <c r="M22" s="16">
        <v>789278</v>
      </c>
    </row>
    <row r="23" spans="1:13" x14ac:dyDescent="0.15">
      <c r="A23">
        <v>20</v>
      </c>
      <c r="B23" s="15" t="s">
        <v>12</v>
      </c>
      <c r="C23" s="15">
        <v>1</v>
      </c>
      <c r="D23" s="15" t="s">
        <v>24</v>
      </c>
      <c r="E23" s="15">
        <v>10</v>
      </c>
      <c r="F23" s="15">
        <v>2</v>
      </c>
      <c r="G23" s="16">
        <v>789403</v>
      </c>
      <c r="H23" s="16">
        <v>789385</v>
      </c>
      <c r="I23" s="15" t="s">
        <v>14</v>
      </c>
      <c r="J23" s="15" t="s">
        <v>15</v>
      </c>
      <c r="K23" s="15" t="s">
        <v>16</v>
      </c>
      <c r="L23" s="16">
        <v>789403</v>
      </c>
      <c r="M23" s="16">
        <v>789385</v>
      </c>
    </row>
    <row r="24" spans="1:13" x14ac:dyDescent="0.15">
      <c r="A24">
        <v>21</v>
      </c>
      <c r="B24" s="15" t="s">
        <v>12</v>
      </c>
      <c r="C24" s="15">
        <v>1</v>
      </c>
      <c r="D24" s="15">
        <v>5874</v>
      </c>
      <c r="E24" s="15">
        <v>11</v>
      </c>
      <c r="F24" s="15">
        <v>1</v>
      </c>
      <c r="G24" s="16">
        <v>906781</v>
      </c>
      <c r="H24" s="16">
        <v>906802</v>
      </c>
      <c r="I24" s="15" t="s">
        <v>14</v>
      </c>
      <c r="J24" s="15" t="s">
        <v>14</v>
      </c>
      <c r="K24" s="15" t="s">
        <v>16</v>
      </c>
      <c r="L24" s="16">
        <v>906781</v>
      </c>
      <c r="M24" s="16">
        <v>906802</v>
      </c>
    </row>
    <row r="25" spans="1:13" x14ac:dyDescent="0.15">
      <c r="A25">
        <v>22</v>
      </c>
      <c r="B25" s="15" t="s">
        <v>12</v>
      </c>
      <c r="C25" s="15">
        <v>1</v>
      </c>
      <c r="D25" s="15">
        <v>5874</v>
      </c>
      <c r="E25" s="15">
        <v>11</v>
      </c>
      <c r="F25" s="15">
        <v>2</v>
      </c>
      <c r="G25" s="16">
        <v>906973</v>
      </c>
      <c r="H25" s="16">
        <v>906955</v>
      </c>
      <c r="I25" s="15" t="s">
        <v>14</v>
      </c>
      <c r="J25" s="15" t="s">
        <v>15</v>
      </c>
      <c r="K25" s="15" t="s">
        <v>16</v>
      </c>
      <c r="L25" s="16">
        <v>906973</v>
      </c>
      <c r="M25" s="16">
        <v>906955</v>
      </c>
    </row>
    <row r="26" spans="1:13" x14ac:dyDescent="0.15">
      <c r="A26">
        <v>23</v>
      </c>
      <c r="B26" s="15" t="s">
        <v>12</v>
      </c>
      <c r="C26" s="15">
        <v>1</v>
      </c>
      <c r="D26" s="15" t="s">
        <v>25</v>
      </c>
      <c r="E26" s="15">
        <v>12</v>
      </c>
      <c r="F26" s="15">
        <v>1</v>
      </c>
      <c r="G26" s="16">
        <v>1016759</v>
      </c>
      <c r="H26" s="16">
        <v>1016735</v>
      </c>
      <c r="I26" s="15" t="s">
        <v>14</v>
      </c>
      <c r="J26" s="15" t="s">
        <v>15</v>
      </c>
      <c r="K26" s="15" t="s">
        <v>16</v>
      </c>
      <c r="L26" s="16">
        <v>1016759</v>
      </c>
      <c r="M26" s="16">
        <v>1016735</v>
      </c>
    </row>
    <row r="27" spans="1:13" x14ac:dyDescent="0.15">
      <c r="A27">
        <v>24</v>
      </c>
      <c r="B27" s="15" t="s">
        <v>12</v>
      </c>
      <c r="C27" s="15">
        <v>1</v>
      </c>
      <c r="D27" s="15" t="s">
        <v>25</v>
      </c>
      <c r="E27" s="15">
        <v>12</v>
      </c>
      <c r="F27" s="15">
        <v>2</v>
      </c>
      <c r="G27" s="16">
        <v>1016575</v>
      </c>
      <c r="H27" s="16">
        <v>1016594</v>
      </c>
      <c r="I27" s="15" t="s">
        <v>14</v>
      </c>
      <c r="J27" s="15" t="s">
        <v>14</v>
      </c>
      <c r="K27" s="15" t="s">
        <v>16</v>
      </c>
      <c r="L27" s="16">
        <v>1016575</v>
      </c>
      <c r="M27" s="16">
        <v>1016594</v>
      </c>
    </row>
    <row r="28" spans="1:13" x14ac:dyDescent="0.15">
      <c r="A28">
        <v>25</v>
      </c>
      <c r="B28" s="15" t="s">
        <v>12</v>
      </c>
      <c r="C28" s="15">
        <v>1</v>
      </c>
      <c r="D28" s="15" t="s">
        <v>26</v>
      </c>
      <c r="E28" s="15">
        <v>13</v>
      </c>
      <c r="F28" s="15">
        <v>1</v>
      </c>
      <c r="G28" s="16">
        <v>1055935</v>
      </c>
      <c r="H28" s="16">
        <v>1055908</v>
      </c>
      <c r="I28" s="15" t="s">
        <v>14</v>
      </c>
      <c r="J28" s="15" t="s">
        <v>15</v>
      </c>
      <c r="K28" s="15" t="s">
        <v>16</v>
      </c>
      <c r="L28" s="16">
        <v>1055935</v>
      </c>
      <c r="M28" s="16">
        <v>1055908</v>
      </c>
    </row>
    <row r="29" spans="1:13" x14ac:dyDescent="0.15">
      <c r="A29">
        <v>26</v>
      </c>
      <c r="B29" s="15" t="s">
        <v>12</v>
      </c>
      <c r="C29" s="15">
        <v>1</v>
      </c>
      <c r="D29" s="15" t="s">
        <v>26</v>
      </c>
      <c r="E29" s="15">
        <v>13</v>
      </c>
      <c r="F29" s="15">
        <v>2</v>
      </c>
      <c r="G29" s="16">
        <v>1055804</v>
      </c>
      <c r="H29" s="16">
        <v>1055826</v>
      </c>
      <c r="I29" s="15" t="s">
        <v>14</v>
      </c>
      <c r="J29" s="15" t="s">
        <v>14</v>
      </c>
      <c r="K29" s="15" t="s">
        <v>16</v>
      </c>
      <c r="L29" s="16">
        <v>1055804</v>
      </c>
      <c r="M29" s="16">
        <v>1055826</v>
      </c>
    </row>
    <row r="30" spans="1:13" x14ac:dyDescent="0.15">
      <c r="A30">
        <v>27</v>
      </c>
      <c r="B30" s="15" t="s">
        <v>12</v>
      </c>
      <c r="C30" s="15">
        <v>1</v>
      </c>
      <c r="D30" s="15" t="s">
        <v>27</v>
      </c>
      <c r="E30" s="15">
        <v>14</v>
      </c>
      <c r="F30" s="15">
        <v>1</v>
      </c>
      <c r="G30" s="16">
        <v>1211927</v>
      </c>
      <c r="H30" s="16">
        <v>1211908</v>
      </c>
      <c r="I30" s="15" t="s">
        <v>14</v>
      </c>
      <c r="J30" s="15" t="s">
        <v>15</v>
      </c>
      <c r="K30" s="15" t="s">
        <v>16</v>
      </c>
      <c r="L30" s="16">
        <v>1211927</v>
      </c>
      <c r="M30" s="16">
        <v>1211908</v>
      </c>
    </row>
    <row r="31" spans="1:13" x14ac:dyDescent="0.15">
      <c r="A31">
        <v>28</v>
      </c>
      <c r="B31" s="15" t="s">
        <v>12</v>
      </c>
      <c r="C31" s="15">
        <v>1</v>
      </c>
      <c r="D31" s="15" t="s">
        <v>27</v>
      </c>
      <c r="E31" s="15">
        <v>14</v>
      </c>
      <c r="F31" s="15">
        <v>2</v>
      </c>
      <c r="G31" s="16">
        <v>1211713</v>
      </c>
      <c r="H31" s="16">
        <v>1211734</v>
      </c>
      <c r="I31" s="15" t="s">
        <v>14</v>
      </c>
      <c r="J31" s="15" t="s">
        <v>14</v>
      </c>
      <c r="K31" s="15" t="s">
        <v>16</v>
      </c>
      <c r="L31" s="16">
        <v>1211713</v>
      </c>
      <c r="M31" s="16">
        <v>1211734</v>
      </c>
    </row>
    <row r="32" spans="1:13" x14ac:dyDescent="0.15">
      <c r="A32">
        <v>29</v>
      </c>
      <c r="B32" s="15" t="s">
        <v>12</v>
      </c>
      <c r="C32" s="15">
        <v>1</v>
      </c>
      <c r="D32" s="15" t="s">
        <v>28</v>
      </c>
      <c r="E32" s="15">
        <v>15</v>
      </c>
      <c r="F32" s="15">
        <v>1</v>
      </c>
      <c r="G32" s="16">
        <v>1213168</v>
      </c>
      <c r="H32" s="16">
        <v>1213186</v>
      </c>
      <c r="I32" s="15" t="s">
        <v>14</v>
      </c>
      <c r="J32" s="15" t="s">
        <v>14</v>
      </c>
      <c r="K32" s="15" t="s">
        <v>16</v>
      </c>
      <c r="L32" s="16">
        <v>1213168</v>
      </c>
      <c r="M32" s="16">
        <v>1213186</v>
      </c>
    </row>
    <row r="33" spans="1:13" x14ac:dyDescent="0.15">
      <c r="A33">
        <v>30</v>
      </c>
      <c r="B33" s="15" t="s">
        <v>29</v>
      </c>
      <c r="C33" s="15">
        <v>1</v>
      </c>
      <c r="D33" s="15" t="s">
        <v>28</v>
      </c>
      <c r="E33" s="15">
        <v>15</v>
      </c>
      <c r="F33" s="15">
        <v>2</v>
      </c>
      <c r="G33" s="16" t="s">
        <v>29</v>
      </c>
      <c r="H33" s="16" t="s">
        <v>29</v>
      </c>
      <c r="I33" s="15" t="s">
        <v>29</v>
      </c>
      <c r="J33" s="15" t="s">
        <v>29</v>
      </c>
      <c r="K33" s="15" t="s">
        <v>29</v>
      </c>
      <c r="L33" s="16" t="s">
        <v>29</v>
      </c>
      <c r="M33" s="16" t="s">
        <v>29</v>
      </c>
    </row>
    <row r="34" spans="1:13" x14ac:dyDescent="0.15">
      <c r="A34">
        <v>31</v>
      </c>
      <c r="B34" s="15" t="s">
        <v>12</v>
      </c>
      <c r="C34" s="15">
        <v>1</v>
      </c>
      <c r="D34" s="15" t="s">
        <v>30</v>
      </c>
      <c r="E34" s="15">
        <v>16</v>
      </c>
      <c r="F34" s="15">
        <v>1</v>
      </c>
      <c r="G34" s="16">
        <v>1310825</v>
      </c>
      <c r="H34" s="16">
        <v>1310805</v>
      </c>
      <c r="I34" s="15" t="s">
        <v>14</v>
      </c>
      <c r="J34" s="15" t="s">
        <v>15</v>
      </c>
      <c r="K34" s="15" t="s">
        <v>16</v>
      </c>
      <c r="L34" s="16">
        <v>1310825</v>
      </c>
      <c r="M34" s="16">
        <v>1310805</v>
      </c>
    </row>
    <row r="35" spans="1:13" x14ac:dyDescent="0.15">
      <c r="A35">
        <v>32</v>
      </c>
      <c r="B35" s="15" t="s">
        <v>12</v>
      </c>
      <c r="C35" s="15">
        <v>1</v>
      </c>
      <c r="D35" s="15" t="s">
        <v>30</v>
      </c>
      <c r="E35" s="15">
        <v>16</v>
      </c>
      <c r="F35" s="15">
        <v>2</v>
      </c>
      <c r="G35" s="16">
        <v>1310646</v>
      </c>
      <c r="H35" s="16">
        <v>1310665</v>
      </c>
      <c r="I35" s="15" t="s">
        <v>14</v>
      </c>
      <c r="J35" s="15" t="s">
        <v>14</v>
      </c>
      <c r="K35" s="15" t="s">
        <v>16</v>
      </c>
      <c r="L35" s="16">
        <v>1310646</v>
      </c>
      <c r="M35" s="16">
        <v>1310665</v>
      </c>
    </row>
    <row r="36" spans="1:13" x14ac:dyDescent="0.15">
      <c r="A36">
        <v>33</v>
      </c>
      <c r="B36" s="15" t="s">
        <v>29</v>
      </c>
      <c r="C36" s="15">
        <v>2</v>
      </c>
      <c r="D36" s="15" t="s">
        <v>31</v>
      </c>
      <c r="E36" s="15">
        <v>17</v>
      </c>
      <c r="F36" s="15">
        <v>1</v>
      </c>
      <c r="G36" s="16" t="s">
        <v>29</v>
      </c>
      <c r="H36" s="16" t="s">
        <v>29</v>
      </c>
      <c r="I36" s="15" t="s">
        <v>29</v>
      </c>
      <c r="J36" s="15" t="s">
        <v>29</v>
      </c>
      <c r="K36" s="15" t="s">
        <v>29</v>
      </c>
      <c r="L36" s="16" t="s">
        <v>29</v>
      </c>
      <c r="M36" s="16" t="s">
        <v>29</v>
      </c>
    </row>
    <row r="37" spans="1:13" x14ac:dyDescent="0.15">
      <c r="A37">
        <v>34</v>
      </c>
      <c r="B37" s="15" t="s">
        <v>12</v>
      </c>
      <c r="C37" s="15">
        <v>2</v>
      </c>
      <c r="D37" s="15" t="s">
        <v>31</v>
      </c>
      <c r="E37" s="15">
        <v>17</v>
      </c>
      <c r="F37" s="15">
        <v>2</v>
      </c>
      <c r="G37" s="16">
        <v>1406544</v>
      </c>
      <c r="H37" s="16">
        <v>1406562</v>
      </c>
      <c r="I37" s="15" t="s">
        <v>14</v>
      </c>
      <c r="J37" s="15" t="s">
        <v>14</v>
      </c>
      <c r="K37" s="15" t="s">
        <v>16</v>
      </c>
      <c r="L37" s="16">
        <v>1406544</v>
      </c>
      <c r="M37" s="16">
        <v>1406562</v>
      </c>
    </row>
    <row r="38" spans="1:13" x14ac:dyDescent="0.15">
      <c r="A38">
        <v>35</v>
      </c>
      <c r="B38" s="15" t="s">
        <v>12</v>
      </c>
      <c r="C38" s="15">
        <v>2</v>
      </c>
      <c r="D38" s="15" t="s">
        <v>32</v>
      </c>
      <c r="E38" s="15">
        <v>18</v>
      </c>
      <c r="F38" s="15">
        <v>1</v>
      </c>
      <c r="G38" s="16">
        <v>1547211</v>
      </c>
      <c r="H38" s="16">
        <v>1547189</v>
      </c>
      <c r="I38" s="15" t="s">
        <v>14</v>
      </c>
      <c r="J38" s="15" t="s">
        <v>15</v>
      </c>
      <c r="K38" s="15" t="s">
        <v>16</v>
      </c>
      <c r="L38" s="16">
        <v>1547211</v>
      </c>
      <c r="M38" s="16">
        <v>1547189</v>
      </c>
    </row>
    <row r="39" spans="1:13" x14ac:dyDescent="0.15">
      <c r="A39">
        <v>36</v>
      </c>
      <c r="B39" s="15" t="s">
        <v>12</v>
      </c>
      <c r="C39" s="15">
        <v>2</v>
      </c>
      <c r="D39" s="15" t="s">
        <v>32</v>
      </c>
      <c r="E39" s="15">
        <v>18</v>
      </c>
      <c r="F39" s="15">
        <v>2</v>
      </c>
      <c r="G39" s="16">
        <v>1547010</v>
      </c>
      <c r="H39" s="16">
        <v>1547032</v>
      </c>
      <c r="I39" s="15" t="s">
        <v>14</v>
      </c>
      <c r="J39" s="15" t="s">
        <v>14</v>
      </c>
      <c r="K39" s="15" t="s">
        <v>16</v>
      </c>
      <c r="L39" s="16">
        <v>1547010</v>
      </c>
      <c r="M39" s="16">
        <v>1547032</v>
      </c>
    </row>
    <row r="40" spans="1:13" x14ac:dyDescent="0.15">
      <c r="A40">
        <v>37</v>
      </c>
      <c r="B40" s="15" t="s">
        <v>12</v>
      </c>
      <c r="C40" s="15">
        <v>2</v>
      </c>
      <c r="D40" s="15" t="s">
        <v>33</v>
      </c>
      <c r="E40" s="15">
        <v>19</v>
      </c>
      <c r="F40" s="15">
        <v>1</v>
      </c>
      <c r="G40" s="16">
        <v>1634977</v>
      </c>
      <c r="H40" s="16">
        <v>1634957</v>
      </c>
      <c r="I40" s="15" t="s">
        <v>14</v>
      </c>
      <c r="J40" s="15" t="s">
        <v>15</v>
      </c>
      <c r="K40" s="15" t="s">
        <v>16</v>
      </c>
      <c r="L40" s="16">
        <v>1634977</v>
      </c>
      <c r="M40" s="16">
        <v>1634957</v>
      </c>
    </row>
    <row r="41" spans="1:13" x14ac:dyDescent="0.15">
      <c r="A41">
        <v>38</v>
      </c>
      <c r="B41" s="15" t="s">
        <v>12</v>
      </c>
      <c r="C41" s="15">
        <v>2</v>
      </c>
      <c r="D41" s="15" t="s">
        <v>33</v>
      </c>
      <c r="E41" s="15">
        <v>19</v>
      </c>
      <c r="F41" s="15">
        <v>2</v>
      </c>
      <c r="G41" s="16">
        <v>1634695</v>
      </c>
      <c r="H41" s="16">
        <v>1634712</v>
      </c>
      <c r="I41" s="15" t="s">
        <v>14</v>
      </c>
      <c r="J41" s="15" t="s">
        <v>14</v>
      </c>
      <c r="K41" s="15" t="s">
        <v>16</v>
      </c>
      <c r="L41" s="16">
        <v>1634695</v>
      </c>
      <c r="M41" s="16">
        <v>1634712</v>
      </c>
    </row>
    <row r="42" spans="1:13" x14ac:dyDescent="0.15">
      <c r="A42">
        <v>39</v>
      </c>
      <c r="B42" s="15" t="s">
        <v>12</v>
      </c>
      <c r="C42" s="15">
        <v>2</v>
      </c>
      <c r="D42" s="15" t="s">
        <v>34</v>
      </c>
      <c r="E42" s="15">
        <v>20</v>
      </c>
      <c r="F42" s="15">
        <v>1</v>
      </c>
      <c r="G42" s="16">
        <v>1672110</v>
      </c>
      <c r="H42" s="16">
        <v>1672092</v>
      </c>
      <c r="I42" s="15" t="s">
        <v>14</v>
      </c>
      <c r="J42" s="15" t="s">
        <v>15</v>
      </c>
      <c r="K42" s="15" t="s">
        <v>16</v>
      </c>
      <c r="L42" s="16">
        <v>1672110</v>
      </c>
      <c r="M42" s="16">
        <v>1672092</v>
      </c>
    </row>
    <row r="43" spans="1:13" x14ac:dyDescent="0.15">
      <c r="A43">
        <v>40</v>
      </c>
      <c r="B43" s="15" t="s">
        <v>12</v>
      </c>
      <c r="C43" s="15">
        <v>2</v>
      </c>
      <c r="D43" s="15" t="s">
        <v>34</v>
      </c>
      <c r="E43" s="15">
        <v>20</v>
      </c>
      <c r="F43" s="15">
        <v>2</v>
      </c>
      <c r="G43" s="16">
        <v>1671943</v>
      </c>
      <c r="H43" s="16">
        <v>1671972</v>
      </c>
      <c r="I43" s="15" t="s">
        <v>14</v>
      </c>
      <c r="J43" s="15" t="s">
        <v>14</v>
      </c>
      <c r="K43" s="15" t="s">
        <v>16</v>
      </c>
      <c r="L43" s="16">
        <v>1671943</v>
      </c>
      <c r="M43" s="16">
        <v>1671972</v>
      </c>
    </row>
    <row r="44" spans="1:13" x14ac:dyDescent="0.15">
      <c r="A44">
        <v>41</v>
      </c>
      <c r="B44" s="15" t="s">
        <v>12</v>
      </c>
      <c r="C44" s="15">
        <v>2</v>
      </c>
      <c r="D44" s="15" t="s">
        <v>35</v>
      </c>
      <c r="E44" s="15">
        <v>21</v>
      </c>
      <c r="F44" s="15">
        <v>1</v>
      </c>
      <c r="G44" s="16">
        <v>1731876</v>
      </c>
      <c r="H44" s="16">
        <v>1731851</v>
      </c>
      <c r="I44" s="15" t="s">
        <v>14</v>
      </c>
      <c r="J44" s="15" t="s">
        <v>15</v>
      </c>
      <c r="K44" s="15" t="s">
        <v>16</v>
      </c>
      <c r="L44" s="16">
        <v>1731876</v>
      </c>
      <c r="M44" s="16">
        <v>1731851</v>
      </c>
    </row>
    <row r="45" spans="1:13" x14ac:dyDescent="0.15">
      <c r="A45">
        <v>42</v>
      </c>
      <c r="B45" s="15" t="s">
        <v>29</v>
      </c>
      <c r="C45" s="15">
        <v>2</v>
      </c>
      <c r="D45" s="15" t="s">
        <v>35</v>
      </c>
      <c r="E45" s="15">
        <v>21</v>
      </c>
      <c r="F45" s="15">
        <v>2</v>
      </c>
      <c r="G45" s="16" t="s">
        <v>29</v>
      </c>
      <c r="H45" s="16" t="s">
        <v>29</v>
      </c>
      <c r="I45" s="15" t="s">
        <v>29</v>
      </c>
      <c r="J45" s="15" t="s">
        <v>29</v>
      </c>
      <c r="K45" s="15" t="s">
        <v>29</v>
      </c>
      <c r="L45" s="16" t="s">
        <v>29</v>
      </c>
      <c r="M45" s="16" t="s">
        <v>29</v>
      </c>
    </row>
    <row r="46" spans="1:13" x14ac:dyDescent="0.15">
      <c r="A46">
        <v>43</v>
      </c>
      <c r="B46" s="15" t="s">
        <v>12</v>
      </c>
      <c r="C46" s="15">
        <v>2</v>
      </c>
      <c r="D46" s="15" t="s">
        <v>36</v>
      </c>
      <c r="E46" s="15">
        <v>22</v>
      </c>
      <c r="F46" s="15">
        <v>1</v>
      </c>
      <c r="G46" s="16">
        <v>1732618</v>
      </c>
      <c r="H46" s="16">
        <v>1732637</v>
      </c>
      <c r="I46" s="15" t="s">
        <v>14</v>
      </c>
      <c r="J46" s="15" t="s">
        <v>14</v>
      </c>
      <c r="K46" s="15" t="s">
        <v>16</v>
      </c>
      <c r="L46" s="16">
        <v>1732618</v>
      </c>
      <c r="M46" s="16">
        <v>1732637</v>
      </c>
    </row>
    <row r="47" spans="1:13" x14ac:dyDescent="0.15">
      <c r="A47">
        <v>44</v>
      </c>
      <c r="B47" s="15" t="s">
        <v>12</v>
      </c>
      <c r="C47" s="15">
        <v>2</v>
      </c>
      <c r="D47" s="15" t="s">
        <v>36</v>
      </c>
      <c r="E47" s="15">
        <v>22</v>
      </c>
      <c r="F47" s="15">
        <v>2</v>
      </c>
      <c r="G47" s="16">
        <v>1732942</v>
      </c>
      <c r="H47" s="16">
        <v>1732918</v>
      </c>
      <c r="I47" s="15" t="s">
        <v>14</v>
      </c>
      <c r="J47" s="15" t="s">
        <v>15</v>
      </c>
      <c r="K47" s="15" t="s">
        <v>16</v>
      </c>
      <c r="L47" s="16">
        <v>1732942</v>
      </c>
      <c r="M47" s="16">
        <v>1732918</v>
      </c>
    </row>
    <row r="48" spans="1:13" x14ac:dyDescent="0.15">
      <c r="A48">
        <v>45</v>
      </c>
      <c r="B48" s="15" t="s">
        <v>12</v>
      </c>
      <c r="C48" s="15">
        <v>3</v>
      </c>
      <c r="D48" s="15" t="s">
        <v>37</v>
      </c>
      <c r="E48" s="15">
        <v>23</v>
      </c>
      <c r="F48" s="15">
        <v>1</v>
      </c>
      <c r="G48" s="16">
        <v>2156397</v>
      </c>
      <c r="H48" s="16">
        <v>2156414</v>
      </c>
      <c r="I48" s="15" t="s">
        <v>14</v>
      </c>
      <c r="J48" s="15" t="s">
        <v>14</v>
      </c>
      <c r="K48" s="15" t="s">
        <v>16</v>
      </c>
      <c r="L48" s="16">
        <v>2156397</v>
      </c>
      <c r="M48" s="16">
        <v>2156414</v>
      </c>
    </row>
    <row r="49" spans="1:13" x14ac:dyDescent="0.15">
      <c r="A49">
        <v>46</v>
      </c>
      <c r="B49" s="15" t="s">
        <v>12</v>
      </c>
      <c r="C49" s="15">
        <v>3</v>
      </c>
      <c r="D49" s="15" t="s">
        <v>37</v>
      </c>
      <c r="E49" s="15">
        <v>23</v>
      </c>
      <c r="F49" s="15">
        <v>2</v>
      </c>
      <c r="G49" s="16">
        <v>2156751</v>
      </c>
      <c r="H49" s="16">
        <v>2156734</v>
      </c>
      <c r="I49" s="15" t="s">
        <v>14</v>
      </c>
      <c r="J49" s="15" t="s">
        <v>15</v>
      </c>
      <c r="K49" s="15" t="s">
        <v>16</v>
      </c>
      <c r="L49" s="16">
        <v>2156751</v>
      </c>
      <c r="M49" s="16">
        <v>2156734</v>
      </c>
    </row>
    <row r="50" spans="1:13" x14ac:dyDescent="0.15">
      <c r="A50">
        <v>47</v>
      </c>
      <c r="B50" s="15" t="s">
        <v>12</v>
      </c>
      <c r="C50" s="15">
        <v>4</v>
      </c>
      <c r="D50" s="15" t="s">
        <v>38</v>
      </c>
      <c r="E50" s="15">
        <v>24</v>
      </c>
      <c r="F50" s="15">
        <v>1</v>
      </c>
      <c r="G50" s="16">
        <v>1926733</v>
      </c>
      <c r="H50" s="16">
        <v>1926757</v>
      </c>
      <c r="I50" s="15" t="s">
        <v>14</v>
      </c>
      <c r="J50" s="15" t="s">
        <v>14</v>
      </c>
      <c r="K50" s="15" t="s">
        <v>16</v>
      </c>
      <c r="L50" s="16">
        <v>1926733</v>
      </c>
      <c r="M50" s="16">
        <v>1926757</v>
      </c>
    </row>
    <row r="51" spans="1:13" x14ac:dyDescent="0.15">
      <c r="A51">
        <v>48</v>
      </c>
      <c r="B51" s="15" t="s">
        <v>12</v>
      </c>
      <c r="C51" s="15">
        <v>4</v>
      </c>
      <c r="D51" s="15" t="s">
        <v>38</v>
      </c>
      <c r="E51" s="15">
        <v>24</v>
      </c>
      <c r="F51" s="15">
        <v>2</v>
      </c>
      <c r="G51" s="16">
        <v>1926920</v>
      </c>
      <c r="H51" s="16">
        <v>1926901</v>
      </c>
      <c r="I51" s="15" t="s">
        <v>14</v>
      </c>
      <c r="J51" s="15" t="s">
        <v>15</v>
      </c>
      <c r="K51" s="15" t="s">
        <v>16</v>
      </c>
      <c r="L51" s="16">
        <v>1926920</v>
      </c>
      <c r="M51" s="16">
        <v>1926901</v>
      </c>
    </row>
    <row r="52" spans="1:13" x14ac:dyDescent="0.15">
      <c r="A52">
        <v>49</v>
      </c>
      <c r="B52" s="15" t="s">
        <v>12</v>
      </c>
      <c r="C52" s="15">
        <v>5</v>
      </c>
      <c r="D52" s="15" t="s">
        <v>39</v>
      </c>
      <c r="E52" s="15">
        <v>25</v>
      </c>
      <c r="F52" s="15">
        <v>1</v>
      </c>
      <c r="G52" s="16">
        <v>2260070</v>
      </c>
      <c r="H52" s="16">
        <v>2260047</v>
      </c>
      <c r="I52" s="15" t="s">
        <v>14</v>
      </c>
      <c r="J52" s="15" t="s">
        <v>15</v>
      </c>
      <c r="K52" s="15" t="s">
        <v>16</v>
      </c>
      <c r="L52" s="16">
        <v>2260070</v>
      </c>
      <c r="M52" s="16">
        <v>2260047</v>
      </c>
    </row>
    <row r="53" spans="1:13" x14ac:dyDescent="0.15">
      <c r="A53">
        <v>50</v>
      </c>
      <c r="B53" s="15" t="s">
        <v>12</v>
      </c>
      <c r="C53" s="15">
        <v>5</v>
      </c>
      <c r="D53" s="15" t="s">
        <v>39</v>
      </c>
      <c r="E53" s="15">
        <v>25</v>
      </c>
      <c r="F53" s="15">
        <v>2</v>
      </c>
      <c r="G53" s="16">
        <v>2259914</v>
      </c>
      <c r="H53" s="16">
        <v>2259938</v>
      </c>
      <c r="I53" s="15" t="s">
        <v>14</v>
      </c>
      <c r="J53" s="15" t="s">
        <v>14</v>
      </c>
      <c r="K53" s="15" t="s">
        <v>16</v>
      </c>
      <c r="L53" s="16">
        <v>2259914</v>
      </c>
      <c r="M53" s="16">
        <v>2259938</v>
      </c>
    </row>
    <row r="54" spans="1:13" x14ac:dyDescent="0.15">
      <c r="A54">
        <v>51</v>
      </c>
      <c r="B54" s="15" t="s">
        <v>12</v>
      </c>
      <c r="C54" s="15">
        <v>5</v>
      </c>
      <c r="D54" s="15" t="s">
        <v>40</v>
      </c>
      <c r="E54" s="15">
        <v>26</v>
      </c>
      <c r="F54" s="15">
        <v>1</v>
      </c>
      <c r="G54" s="16">
        <v>2395158</v>
      </c>
      <c r="H54" s="16">
        <v>2395175</v>
      </c>
      <c r="I54" s="15" t="s">
        <v>14</v>
      </c>
      <c r="J54" s="15" t="s">
        <v>14</v>
      </c>
      <c r="K54" s="15" t="s">
        <v>16</v>
      </c>
      <c r="L54" s="16">
        <v>2395158</v>
      </c>
      <c r="M54" s="16">
        <v>2395175</v>
      </c>
    </row>
    <row r="55" spans="1:13" x14ac:dyDescent="0.15">
      <c r="A55">
        <v>52</v>
      </c>
      <c r="B55" s="15" t="s">
        <v>12</v>
      </c>
      <c r="C55" s="15">
        <v>5</v>
      </c>
      <c r="D55" s="15" t="s">
        <v>40</v>
      </c>
      <c r="E55" s="15">
        <v>26</v>
      </c>
      <c r="F55" s="15">
        <v>2</v>
      </c>
      <c r="G55" s="16">
        <v>2395336</v>
      </c>
      <c r="H55" s="16">
        <v>2395316</v>
      </c>
      <c r="I55" s="15" t="s">
        <v>14</v>
      </c>
      <c r="J55" s="15" t="s">
        <v>15</v>
      </c>
      <c r="K55" s="15" t="s">
        <v>16</v>
      </c>
      <c r="L55" s="16">
        <v>2395336</v>
      </c>
      <c r="M55" s="16">
        <v>2395316</v>
      </c>
    </row>
    <row r="56" spans="1:13" x14ac:dyDescent="0.15">
      <c r="A56">
        <v>53</v>
      </c>
      <c r="B56" s="15" t="s">
        <v>12</v>
      </c>
      <c r="C56" s="15">
        <v>6</v>
      </c>
      <c r="D56" s="15" t="s">
        <v>41</v>
      </c>
      <c r="E56" s="15">
        <v>27</v>
      </c>
      <c r="F56" s="15">
        <v>1</v>
      </c>
      <c r="G56" s="16">
        <v>2536986</v>
      </c>
      <c r="H56" s="16">
        <v>2537009</v>
      </c>
      <c r="I56" s="15" t="s">
        <v>14</v>
      </c>
      <c r="J56" s="15" t="s">
        <v>14</v>
      </c>
      <c r="K56" s="15" t="s">
        <v>16</v>
      </c>
      <c r="L56" s="16">
        <v>2536986</v>
      </c>
      <c r="M56" s="16">
        <v>2537009</v>
      </c>
    </row>
    <row r="57" spans="1:13" x14ac:dyDescent="0.15">
      <c r="A57">
        <v>54</v>
      </c>
      <c r="B57" s="15" t="s">
        <v>12</v>
      </c>
      <c r="C57" s="15">
        <v>6</v>
      </c>
      <c r="D57" s="15" t="s">
        <v>41</v>
      </c>
      <c r="E57" s="15">
        <v>27</v>
      </c>
      <c r="F57" s="15">
        <v>2</v>
      </c>
      <c r="G57" s="16">
        <v>2537113</v>
      </c>
      <c r="H57" s="16">
        <v>2537094</v>
      </c>
      <c r="I57" s="15" t="s">
        <v>14</v>
      </c>
      <c r="J57" s="15" t="s">
        <v>15</v>
      </c>
      <c r="K57" s="15" t="s">
        <v>16</v>
      </c>
      <c r="L57" s="16">
        <v>2537113</v>
      </c>
      <c r="M57" s="16">
        <v>2537094</v>
      </c>
    </row>
    <row r="58" spans="1:13" x14ac:dyDescent="0.15">
      <c r="A58">
        <v>55</v>
      </c>
      <c r="B58" s="15" t="s">
        <v>12</v>
      </c>
      <c r="C58" s="15">
        <v>6</v>
      </c>
      <c r="D58" s="15" t="s">
        <v>42</v>
      </c>
      <c r="E58" s="15">
        <v>28</v>
      </c>
      <c r="F58" s="15">
        <v>1</v>
      </c>
      <c r="G58" s="16">
        <v>2537912</v>
      </c>
      <c r="H58" s="16">
        <v>2537933</v>
      </c>
      <c r="I58" s="15" t="s">
        <v>14</v>
      </c>
      <c r="J58" s="15" t="s">
        <v>14</v>
      </c>
      <c r="K58" s="15" t="s">
        <v>16</v>
      </c>
      <c r="L58" s="16">
        <v>2537912</v>
      </c>
      <c r="M58" s="16">
        <v>2537933</v>
      </c>
    </row>
    <row r="59" spans="1:13" x14ac:dyDescent="0.15">
      <c r="A59">
        <v>56</v>
      </c>
      <c r="B59" s="15" t="s">
        <v>12</v>
      </c>
      <c r="C59" s="15">
        <v>6</v>
      </c>
      <c r="D59" s="15" t="s">
        <v>42</v>
      </c>
      <c r="E59" s="15">
        <v>28</v>
      </c>
      <c r="F59" s="15">
        <v>2</v>
      </c>
      <c r="G59" s="16">
        <v>2538123</v>
      </c>
      <c r="H59" s="16">
        <v>2538105</v>
      </c>
      <c r="I59" s="15" t="s">
        <v>14</v>
      </c>
      <c r="J59" s="15" t="s">
        <v>15</v>
      </c>
      <c r="K59" s="15" t="s">
        <v>16</v>
      </c>
      <c r="L59" s="16">
        <v>2538123</v>
      </c>
      <c r="M59" s="16">
        <v>2538105</v>
      </c>
    </row>
    <row r="60" spans="1:13" x14ac:dyDescent="0.15">
      <c r="A60">
        <v>57</v>
      </c>
      <c r="B60" s="15" t="s">
        <v>12</v>
      </c>
      <c r="C60" s="15">
        <v>6</v>
      </c>
      <c r="D60" s="15" t="s">
        <v>43</v>
      </c>
      <c r="E60" s="15">
        <v>29</v>
      </c>
      <c r="F60" s="15">
        <v>1</v>
      </c>
      <c r="G60" s="16">
        <v>2591670</v>
      </c>
      <c r="H60" s="16">
        <v>2591652</v>
      </c>
      <c r="I60" s="15" t="s">
        <v>14</v>
      </c>
      <c r="J60" s="15" t="s">
        <v>15</v>
      </c>
      <c r="K60" s="15" t="s">
        <v>16</v>
      </c>
      <c r="L60" s="16">
        <v>2591670</v>
      </c>
      <c r="M60" s="16">
        <v>2591652</v>
      </c>
    </row>
    <row r="61" spans="1:13" x14ac:dyDescent="0.15">
      <c r="A61">
        <v>58</v>
      </c>
      <c r="B61" s="15" t="s">
        <v>12</v>
      </c>
      <c r="C61" s="15">
        <v>6</v>
      </c>
      <c r="D61" s="15" t="s">
        <v>43</v>
      </c>
      <c r="E61" s="15">
        <v>29</v>
      </c>
      <c r="F61" s="15">
        <v>2</v>
      </c>
      <c r="G61" s="16">
        <v>2591531</v>
      </c>
      <c r="H61" s="16">
        <v>2591552</v>
      </c>
      <c r="I61" s="15" t="s">
        <v>14</v>
      </c>
      <c r="J61" s="15" t="s">
        <v>14</v>
      </c>
      <c r="K61" s="15" t="s">
        <v>16</v>
      </c>
      <c r="L61" s="16">
        <v>2591531</v>
      </c>
      <c r="M61" s="16">
        <v>2591552</v>
      </c>
    </row>
    <row r="62" spans="1:13" x14ac:dyDescent="0.15">
      <c r="A62">
        <v>59</v>
      </c>
      <c r="B62" s="15" t="s">
        <v>29</v>
      </c>
      <c r="C62" s="15">
        <v>6</v>
      </c>
      <c r="D62" s="15" t="s">
        <v>44</v>
      </c>
      <c r="E62" s="15">
        <v>30</v>
      </c>
      <c r="F62" s="15">
        <v>1</v>
      </c>
      <c r="G62" s="16" t="s">
        <v>29</v>
      </c>
      <c r="H62" s="16" t="s">
        <v>29</v>
      </c>
      <c r="I62" s="15" t="s">
        <v>29</v>
      </c>
      <c r="J62" s="15" t="s">
        <v>29</v>
      </c>
      <c r="K62" s="15" t="s">
        <v>29</v>
      </c>
      <c r="L62" s="16" t="s">
        <v>29</v>
      </c>
      <c r="M62" s="16" t="s">
        <v>29</v>
      </c>
    </row>
    <row r="63" spans="1:13" x14ac:dyDescent="0.15">
      <c r="A63">
        <v>60</v>
      </c>
      <c r="B63" s="15" t="s">
        <v>12</v>
      </c>
      <c r="C63" s="15">
        <v>6</v>
      </c>
      <c r="D63" s="15" t="s">
        <v>44</v>
      </c>
      <c r="E63" s="15">
        <v>30</v>
      </c>
      <c r="F63" s="15">
        <v>2</v>
      </c>
      <c r="G63" s="16">
        <v>2656643</v>
      </c>
      <c r="H63" s="16">
        <v>2656660</v>
      </c>
      <c r="I63" s="15" t="s">
        <v>14</v>
      </c>
      <c r="J63" s="15" t="s">
        <v>14</v>
      </c>
      <c r="K63" s="15" t="s">
        <v>16</v>
      </c>
      <c r="L63" s="16">
        <v>2656643</v>
      </c>
      <c r="M63" s="16">
        <v>2656660</v>
      </c>
    </row>
    <row r="64" spans="1:13" x14ac:dyDescent="0.15">
      <c r="A64">
        <v>61</v>
      </c>
      <c r="B64" s="15" t="s">
        <v>12</v>
      </c>
      <c r="C64" s="15">
        <v>6</v>
      </c>
      <c r="D64" s="15" t="s">
        <v>45</v>
      </c>
      <c r="E64" s="15">
        <v>31</v>
      </c>
      <c r="F64" s="15">
        <v>1</v>
      </c>
      <c r="G64" s="16">
        <v>2694642</v>
      </c>
      <c r="H64" s="16">
        <v>2694662</v>
      </c>
      <c r="I64" s="15" t="s">
        <v>14</v>
      </c>
      <c r="J64" s="15" t="s">
        <v>14</v>
      </c>
      <c r="K64" s="15" t="s">
        <v>16</v>
      </c>
      <c r="L64" s="16">
        <v>2694642</v>
      </c>
      <c r="M64" s="16">
        <v>2694662</v>
      </c>
    </row>
    <row r="65" spans="1:13" x14ac:dyDescent="0.15">
      <c r="A65">
        <v>62</v>
      </c>
      <c r="B65" s="15" t="s">
        <v>12</v>
      </c>
      <c r="C65" s="15">
        <v>6</v>
      </c>
      <c r="D65" s="15" t="s">
        <v>45</v>
      </c>
      <c r="E65" s="15">
        <v>31</v>
      </c>
      <c r="F65" s="15">
        <v>2</v>
      </c>
      <c r="G65" s="16">
        <v>2694801</v>
      </c>
      <c r="H65" s="16">
        <v>2694782</v>
      </c>
      <c r="I65" s="15" t="s">
        <v>14</v>
      </c>
      <c r="J65" s="15" t="s">
        <v>15</v>
      </c>
      <c r="K65" s="15" t="s">
        <v>16</v>
      </c>
      <c r="L65" s="16">
        <v>2694801</v>
      </c>
      <c r="M65" s="16">
        <v>2694782</v>
      </c>
    </row>
    <row r="66" spans="1:13" x14ac:dyDescent="0.15">
      <c r="A66">
        <v>63</v>
      </c>
      <c r="B66" s="15" t="s">
        <v>12</v>
      </c>
      <c r="C66" s="15">
        <v>6</v>
      </c>
      <c r="D66" s="15" t="s">
        <v>46</v>
      </c>
      <c r="E66" s="15">
        <v>32</v>
      </c>
      <c r="F66" s="15">
        <v>1</v>
      </c>
      <c r="G66" s="16">
        <v>2746115</v>
      </c>
      <c r="H66" s="16">
        <v>2746132</v>
      </c>
      <c r="I66" s="15" t="s">
        <v>14</v>
      </c>
      <c r="J66" s="15" t="s">
        <v>14</v>
      </c>
      <c r="K66" s="15" t="s">
        <v>16</v>
      </c>
      <c r="L66" s="16">
        <v>2746115</v>
      </c>
      <c r="M66" s="16">
        <v>2746132</v>
      </c>
    </row>
    <row r="67" spans="1:13" x14ac:dyDescent="0.15">
      <c r="A67">
        <v>64</v>
      </c>
      <c r="B67" s="15" t="s">
        <v>12</v>
      </c>
      <c r="C67" s="15">
        <v>6</v>
      </c>
      <c r="D67" s="15" t="s">
        <v>46</v>
      </c>
      <c r="E67" s="15">
        <v>32</v>
      </c>
      <c r="F67" s="15">
        <v>2</v>
      </c>
      <c r="G67" s="16">
        <v>2746281</v>
      </c>
      <c r="H67" s="16">
        <v>2746261</v>
      </c>
      <c r="I67" s="15" t="s">
        <v>14</v>
      </c>
      <c r="J67" s="15" t="s">
        <v>15</v>
      </c>
      <c r="K67" s="15" t="s">
        <v>16</v>
      </c>
      <c r="L67" s="16">
        <v>2746281</v>
      </c>
      <c r="M67" s="16">
        <v>2746261</v>
      </c>
    </row>
    <row r="68" spans="1:13" x14ac:dyDescent="0.15">
      <c r="A68">
        <v>65</v>
      </c>
      <c r="B68" s="15" t="s">
        <v>12</v>
      </c>
      <c r="C68" s="15">
        <v>6</v>
      </c>
      <c r="D68" s="15" t="s">
        <v>47</v>
      </c>
      <c r="E68" s="15">
        <v>33</v>
      </c>
      <c r="F68" s="15">
        <v>1</v>
      </c>
      <c r="G68" s="16">
        <v>2772596</v>
      </c>
      <c r="H68" s="16">
        <v>2772616</v>
      </c>
      <c r="I68" s="15" t="s">
        <v>14</v>
      </c>
      <c r="J68" s="15" t="s">
        <v>14</v>
      </c>
      <c r="K68" s="15" t="s">
        <v>16</v>
      </c>
      <c r="L68" s="16">
        <v>2772596</v>
      </c>
      <c r="M68" s="16">
        <v>2772616</v>
      </c>
    </row>
    <row r="69" spans="1:13" x14ac:dyDescent="0.15">
      <c r="A69">
        <v>66</v>
      </c>
      <c r="B69" s="15" t="s">
        <v>12</v>
      </c>
      <c r="C69" s="15">
        <v>6</v>
      </c>
      <c r="D69" s="15" t="s">
        <v>47</v>
      </c>
      <c r="E69" s="15">
        <v>33</v>
      </c>
      <c r="F69" s="15">
        <v>2</v>
      </c>
      <c r="G69" s="16">
        <v>2772847</v>
      </c>
      <c r="H69" s="16">
        <v>2772830</v>
      </c>
      <c r="I69" s="15" t="s">
        <v>14</v>
      </c>
      <c r="J69" s="15" t="s">
        <v>15</v>
      </c>
      <c r="K69" s="15" t="s">
        <v>16</v>
      </c>
      <c r="L69" s="16">
        <v>2772847</v>
      </c>
      <c r="M69" s="16">
        <v>2772830</v>
      </c>
    </row>
    <row r="70" spans="1:13" x14ac:dyDescent="0.15">
      <c r="A70">
        <v>67</v>
      </c>
      <c r="B70" s="15" t="s">
        <v>12</v>
      </c>
      <c r="C70" s="15">
        <v>6</v>
      </c>
      <c r="D70" s="15" t="s">
        <v>48</v>
      </c>
      <c r="E70" s="15">
        <v>34</v>
      </c>
      <c r="F70" s="15">
        <v>1</v>
      </c>
      <c r="G70" s="16">
        <v>2868842</v>
      </c>
      <c r="H70" s="16">
        <v>2868823</v>
      </c>
      <c r="I70" s="15" t="s">
        <v>14</v>
      </c>
      <c r="J70" s="15" t="s">
        <v>15</v>
      </c>
      <c r="K70" s="15" t="s">
        <v>16</v>
      </c>
      <c r="L70" s="16">
        <v>2868842</v>
      </c>
      <c r="M70" s="16">
        <v>2868823</v>
      </c>
    </row>
    <row r="71" spans="1:13" x14ac:dyDescent="0.15">
      <c r="A71">
        <v>68</v>
      </c>
      <c r="B71" s="15" t="s">
        <v>12</v>
      </c>
      <c r="C71" s="15">
        <v>6</v>
      </c>
      <c r="D71" s="15" t="s">
        <v>48</v>
      </c>
      <c r="E71" s="15">
        <v>34</v>
      </c>
      <c r="F71" s="15">
        <v>2</v>
      </c>
      <c r="G71" s="16">
        <v>2868653</v>
      </c>
      <c r="H71" s="16">
        <v>2868670</v>
      </c>
      <c r="I71" s="15" t="s">
        <v>14</v>
      </c>
      <c r="J71" s="15" t="s">
        <v>14</v>
      </c>
      <c r="K71" s="15" t="s">
        <v>16</v>
      </c>
      <c r="L71" s="16">
        <v>2868653</v>
      </c>
      <c r="M71" s="16">
        <v>2868670</v>
      </c>
    </row>
    <row r="72" spans="1:13" x14ac:dyDescent="0.15">
      <c r="A72">
        <v>69</v>
      </c>
      <c r="B72" s="15" t="s">
        <v>12</v>
      </c>
      <c r="C72" s="15">
        <v>6</v>
      </c>
      <c r="D72" s="15" t="s">
        <v>49</v>
      </c>
      <c r="E72" s="15">
        <v>35</v>
      </c>
      <c r="F72" s="15">
        <v>1</v>
      </c>
      <c r="G72" s="16">
        <v>2963739</v>
      </c>
      <c r="H72" s="16">
        <v>2963722</v>
      </c>
      <c r="I72" s="15" t="s">
        <v>14</v>
      </c>
      <c r="J72" s="15" t="s">
        <v>15</v>
      </c>
      <c r="K72" s="15" t="s">
        <v>16</v>
      </c>
      <c r="L72" s="16">
        <v>2963739</v>
      </c>
      <c r="M72" s="16">
        <v>2963722</v>
      </c>
    </row>
    <row r="73" spans="1:13" x14ac:dyDescent="0.15">
      <c r="A73">
        <v>70</v>
      </c>
      <c r="B73" s="15" t="s">
        <v>12</v>
      </c>
      <c r="C73" s="15">
        <v>6</v>
      </c>
      <c r="D73" s="15" t="s">
        <v>49</v>
      </c>
      <c r="E73" s="15">
        <v>35</v>
      </c>
      <c r="F73" s="15">
        <v>2</v>
      </c>
      <c r="G73" s="16">
        <v>2963547</v>
      </c>
      <c r="H73" s="16">
        <v>2963568</v>
      </c>
      <c r="I73" s="15" t="s">
        <v>14</v>
      </c>
      <c r="J73" s="15" t="s">
        <v>14</v>
      </c>
      <c r="K73" s="15" t="s">
        <v>16</v>
      </c>
      <c r="L73" s="16">
        <v>2963547</v>
      </c>
      <c r="M73" s="16">
        <v>2963568</v>
      </c>
    </row>
    <row r="74" spans="1:13" x14ac:dyDescent="0.15">
      <c r="A74">
        <v>71</v>
      </c>
      <c r="B74" s="15" t="s">
        <v>12</v>
      </c>
      <c r="C74" s="15">
        <v>7</v>
      </c>
      <c r="D74" s="15" t="s">
        <v>50</v>
      </c>
      <c r="E74" s="15">
        <v>36</v>
      </c>
      <c r="F74" s="15">
        <v>1</v>
      </c>
      <c r="G74" s="16">
        <v>3060316</v>
      </c>
      <c r="H74" s="16">
        <v>3060299</v>
      </c>
      <c r="I74" s="15" t="s">
        <v>14</v>
      </c>
      <c r="J74" s="15" t="s">
        <v>15</v>
      </c>
      <c r="K74" s="15" t="s">
        <v>16</v>
      </c>
      <c r="L74" s="16">
        <v>3060316</v>
      </c>
      <c r="M74" s="16">
        <v>3060299</v>
      </c>
    </row>
    <row r="75" spans="1:13" x14ac:dyDescent="0.15">
      <c r="A75">
        <v>72</v>
      </c>
      <c r="B75" s="15" t="s">
        <v>12</v>
      </c>
      <c r="C75" s="15">
        <v>7</v>
      </c>
      <c r="D75" s="15" t="s">
        <v>50</v>
      </c>
      <c r="E75" s="15">
        <v>36</v>
      </c>
      <c r="F75" s="15">
        <v>2</v>
      </c>
      <c r="G75" s="16">
        <v>3060186</v>
      </c>
      <c r="H75" s="16">
        <v>3060209</v>
      </c>
      <c r="I75" s="15" t="s">
        <v>14</v>
      </c>
      <c r="J75" s="15" t="s">
        <v>14</v>
      </c>
      <c r="K75" s="15" t="s">
        <v>16</v>
      </c>
      <c r="L75" s="16">
        <v>3060186</v>
      </c>
      <c r="M75" s="16">
        <v>3060209</v>
      </c>
    </row>
    <row r="76" spans="1:13" x14ac:dyDescent="0.15">
      <c r="A76">
        <v>73</v>
      </c>
      <c r="B76" s="15" t="s">
        <v>12</v>
      </c>
      <c r="C76" s="15">
        <v>7</v>
      </c>
      <c r="D76" s="15" t="s">
        <v>51</v>
      </c>
      <c r="E76" s="15">
        <v>37</v>
      </c>
      <c r="F76" s="15">
        <v>1</v>
      </c>
      <c r="G76" s="16">
        <v>3099592</v>
      </c>
      <c r="H76" s="16">
        <v>3099573</v>
      </c>
      <c r="I76" s="15" t="s">
        <v>14</v>
      </c>
      <c r="J76" s="15" t="s">
        <v>15</v>
      </c>
      <c r="K76" s="15" t="s">
        <v>16</v>
      </c>
      <c r="L76" s="16">
        <v>3099592</v>
      </c>
      <c r="M76" s="16">
        <v>3099573</v>
      </c>
    </row>
    <row r="77" spans="1:13" x14ac:dyDescent="0.15">
      <c r="A77">
        <v>74</v>
      </c>
      <c r="B77" s="15" t="s">
        <v>12</v>
      </c>
      <c r="C77" s="15">
        <v>7</v>
      </c>
      <c r="D77" s="15" t="s">
        <v>51</v>
      </c>
      <c r="E77" s="15">
        <v>37</v>
      </c>
      <c r="F77" s="15">
        <v>2</v>
      </c>
      <c r="G77" s="16">
        <v>3099375</v>
      </c>
      <c r="H77" s="16">
        <v>3099394</v>
      </c>
      <c r="I77" s="15" t="s">
        <v>14</v>
      </c>
      <c r="J77" s="15" t="s">
        <v>14</v>
      </c>
      <c r="K77" s="15" t="s">
        <v>16</v>
      </c>
      <c r="L77" s="16">
        <v>3099375</v>
      </c>
      <c r="M77" s="16">
        <v>3099394</v>
      </c>
    </row>
    <row r="78" spans="1:13" x14ac:dyDescent="0.15">
      <c r="A78">
        <v>75</v>
      </c>
      <c r="B78" s="15" t="s">
        <v>29</v>
      </c>
      <c r="C78" s="15">
        <v>7</v>
      </c>
      <c r="D78" s="15" t="s">
        <v>52</v>
      </c>
      <c r="E78" s="15">
        <v>38</v>
      </c>
      <c r="F78" s="15">
        <v>1</v>
      </c>
      <c r="G78" s="16" t="s">
        <v>29</v>
      </c>
      <c r="H78" s="16" t="s">
        <v>29</v>
      </c>
      <c r="I78" s="15" t="s">
        <v>29</v>
      </c>
      <c r="J78" s="15" t="s">
        <v>29</v>
      </c>
      <c r="K78" s="15" t="s">
        <v>29</v>
      </c>
      <c r="L78" s="16" t="s">
        <v>29</v>
      </c>
      <c r="M78" s="16" t="s">
        <v>29</v>
      </c>
    </row>
    <row r="79" spans="1:13" x14ac:dyDescent="0.15">
      <c r="A79">
        <v>76</v>
      </c>
      <c r="B79" s="15" t="s">
        <v>12</v>
      </c>
      <c r="C79" s="15">
        <v>7</v>
      </c>
      <c r="D79" s="15" t="s">
        <v>52</v>
      </c>
      <c r="E79" s="15">
        <v>38</v>
      </c>
      <c r="F79" s="15">
        <v>2</v>
      </c>
      <c r="G79" s="16">
        <v>3136479</v>
      </c>
      <c r="H79" s="16">
        <v>3136460</v>
      </c>
      <c r="I79" s="15" t="s">
        <v>14</v>
      </c>
      <c r="J79" s="15" t="s">
        <v>15</v>
      </c>
      <c r="K79" s="15" t="s">
        <v>16</v>
      </c>
      <c r="L79" s="16">
        <v>3136479</v>
      </c>
      <c r="M79" s="16">
        <v>3136460</v>
      </c>
    </row>
    <row r="80" spans="1:13" x14ac:dyDescent="0.15">
      <c r="A80">
        <v>77</v>
      </c>
      <c r="B80" s="15" t="s">
        <v>12</v>
      </c>
      <c r="C80" s="15">
        <v>8</v>
      </c>
      <c r="D80" s="15" t="s">
        <v>53</v>
      </c>
      <c r="E80" s="15">
        <v>39</v>
      </c>
      <c r="F80" s="15">
        <v>1</v>
      </c>
      <c r="G80" s="16">
        <v>3424021</v>
      </c>
      <c r="H80" s="16">
        <v>3424004</v>
      </c>
      <c r="I80" s="15" t="s">
        <v>14</v>
      </c>
      <c r="J80" s="15" t="s">
        <v>15</v>
      </c>
      <c r="K80" s="15" t="s">
        <v>16</v>
      </c>
      <c r="L80" s="16">
        <v>3424021</v>
      </c>
      <c r="M80" s="16">
        <v>3424004</v>
      </c>
    </row>
    <row r="81" spans="1:13" x14ac:dyDescent="0.15">
      <c r="A81">
        <v>78</v>
      </c>
      <c r="B81" s="15" t="s">
        <v>12</v>
      </c>
      <c r="C81" s="15">
        <v>8</v>
      </c>
      <c r="D81" s="15" t="s">
        <v>53</v>
      </c>
      <c r="E81" s="15">
        <v>39</v>
      </c>
      <c r="F81" s="15">
        <v>2</v>
      </c>
      <c r="G81" s="16">
        <v>3061509</v>
      </c>
      <c r="H81" s="16">
        <v>3061492</v>
      </c>
      <c r="I81" s="15" t="s">
        <v>14</v>
      </c>
      <c r="J81" s="15" t="s">
        <v>15</v>
      </c>
      <c r="K81" s="15" t="s">
        <v>16</v>
      </c>
      <c r="L81" s="16">
        <v>3061509</v>
      </c>
      <c r="M81" s="16">
        <v>3061492</v>
      </c>
    </row>
    <row r="82" spans="1:13" x14ac:dyDescent="0.15">
      <c r="A82">
        <v>79</v>
      </c>
      <c r="B82" s="15" t="s">
        <v>12</v>
      </c>
      <c r="C82" s="15">
        <v>8</v>
      </c>
      <c r="D82" s="15" t="s">
        <v>54</v>
      </c>
      <c r="E82" s="15">
        <v>40</v>
      </c>
      <c r="F82" s="15">
        <v>1</v>
      </c>
      <c r="G82" s="16">
        <v>3474546</v>
      </c>
      <c r="H82" s="16">
        <v>3474566</v>
      </c>
      <c r="I82" s="15" t="s">
        <v>14</v>
      </c>
      <c r="J82" s="15" t="s">
        <v>14</v>
      </c>
      <c r="K82" s="15" t="s">
        <v>16</v>
      </c>
      <c r="L82" s="16">
        <v>3474546</v>
      </c>
      <c r="M82" s="16">
        <v>3474566</v>
      </c>
    </row>
    <row r="83" spans="1:13" x14ac:dyDescent="0.15">
      <c r="A83">
        <v>80</v>
      </c>
      <c r="B83" s="15" t="s">
        <v>12</v>
      </c>
      <c r="C83" s="15">
        <v>8</v>
      </c>
      <c r="D83" s="15" t="s">
        <v>54</v>
      </c>
      <c r="E83" s="15">
        <v>40</v>
      </c>
      <c r="F83" s="15">
        <v>2</v>
      </c>
      <c r="G83" s="16">
        <v>3474664</v>
      </c>
      <c r="H83" s="16">
        <v>3474644</v>
      </c>
      <c r="I83" s="15" t="s">
        <v>14</v>
      </c>
      <c r="J83" s="15" t="s">
        <v>15</v>
      </c>
      <c r="K83" s="15" t="s">
        <v>16</v>
      </c>
      <c r="L83" s="16">
        <v>3474664</v>
      </c>
      <c r="M83" s="16">
        <v>3474644</v>
      </c>
    </row>
    <row r="84" spans="1:13" x14ac:dyDescent="0.15">
      <c r="A84">
        <v>81</v>
      </c>
      <c r="B84" s="15" t="s">
        <v>12</v>
      </c>
      <c r="C84" s="15">
        <v>8</v>
      </c>
      <c r="D84" s="15" t="s">
        <v>55</v>
      </c>
      <c r="E84" s="15">
        <v>41</v>
      </c>
      <c r="F84" s="15">
        <v>1</v>
      </c>
      <c r="G84" s="16">
        <v>3727822</v>
      </c>
      <c r="H84" s="16">
        <v>3727841</v>
      </c>
      <c r="I84" s="15" t="s">
        <v>14</v>
      </c>
      <c r="J84" s="15" t="s">
        <v>14</v>
      </c>
      <c r="K84" s="15" t="s">
        <v>16</v>
      </c>
      <c r="L84" s="16">
        <v>3727822</v>
      </c>
      <c r="M84" s="16">
        <v>3727841</v>
      </c>
    </row>
    <row r="85" spans="1:13" x14ac:dyDescent="0.15">
      <c r="A85">
        <v>82</v>
      </c>
      <c r="B85" s="15" t="s">
        <v>12</v>
      </c>
      <c r="C85" s="15">
        <v>8</v>
      </c>
      <c r="D85" s="15" t="s">
        <v>55</v>
      </c>
      <c r="E85" s="15">
        <v>41</v>
      </c>
      <c r="F85" s="15">
        <v>2</v>
      </c>
      <c r="G85" s="16">
        <v>3727933</v>
      </c>
      <c r="H85" s="16">
        <v>3727916</v>
      </c>
      <c r="I85" s="15" t="s">
        <v>14</v>
      </c>
      <c r="J85" s="15" t="s">
        <v>15</v>
      </c>
      <c r="K85" s="15" t="s">
        <v>16</v>
      </c>
      <c r="L85" s="16">
        <v>3727933</v>
      </c>
      <c r="M85" s="16">
        <v>3727916</v>
      </c>
    </row>
    <row r="86" spans="1:13" x14ac:dyDescent="0.15">
      <c r="A86">
        <v>83</v>
      </c>
      <c r="B86" s="15" t="s">
        <v>12</v>
      </c>
      <c r="C86" s="15">
        <v>8</v>
      </c>
      <c r="D86" s="15" t="s">
        <v>56</v>
      </c>
      <c r="E86" s="15">
        <v>42</v>
      </c>
      <c r="F86" s="15">
        <v>1</v>
      </c>
      <c r="G86" s="16">
        <v>3768468</v>
      </c>
      <c r="H86" s="16">
        <v>3768485</v>
      </c>
      <c r="I86" s="15" t="s">
        <v>14</v>
      </c>
      <c r="J86" s="15" t="s">
        <v>14</v>
      </c>
      <c r="K86" s="15" t="s">
        <v>16</v>
      </c>
      <c r="L86" s="16">
        <v>3768468</v>
      </c>
      <c r="M86" s="16">
        <v>3768485</v>
      </c>
    </row>
    <row r="87" spans="1:13" x14ac:dyDescent="0.15">
      <c r="A87">
        <v>84</v>
      </c>
      <c r="B87" s="15" t="s">
        <v>12</v>
      </c>
      <c r="C87" s="15">
        <v>8</v>
      </c>
      <c r="D87" s="15" t="s">
        <v>56</v>
      </c>
      <c r="E87" s="15">
        <v>42</v>
      </c>
      <c r="F87" s="15">
        <v>2</v>
      </c>
      <c r="G87" s="16">
        <v>3768609</v>
      </c>
      <c r="H87" s="16">
        <v>3768592</v>
      </c>
      <c r="I87" s="15" t="s">
        <v>14</v>
      </c>
      <c r="J87" s="15" t="s">
        <v>15</v>
      </c>
      <c r="K87" s="15" t="s">
        <v>16</v>
      </c>
      <c r="L87" s="16">
        <v>3768609</v>
      </c>
      <c r="M87" s="16">
        <v>3768592</v>
      </c>
    </row>
    <row r="88" spans="1:13" x14ac:dyDescent="0.15">
      <c r="A88">
        <v>85</v>
      </c>
      <c r="B88" s="15" t="s">
        <v>12</v>
      </c>
      <c r="C88" s="15">
        <v>8</v>
      </c>
      <c r="D88" s="15" t="s">
        <v>57</v>
      </c>
      <c r="E88" s="15">
        <v>43</v>
      </c>
      <c r="F88" s="15">
        <v>1</v>
      </c>
      <c r="G88" s="16">
        <v>3794552</v>
      </c>
      <c r="H88" s="16">
        <v>3794569</v>
      </c>
      <c r="I88" s="15" t="s">
        <v>14</v>
      </c>
      <c r="J88" s="15" t="s">
        <v>14</v>
      </c>
      <c r="K88" s="15" t="s">
        <v>16</v>
      </c>
      <c r="L88" s="16">
        <v>3794552</v>
      </c>
      <c r="M88" s="16">
        <v>3794569</v>
      </c>
    </row>
    <row r="89" spans="1:13" x14ac:dyDescent="0.15">
      <c r="A89">
        <v>86</v>
      </c>
      <c r="B89" s="15" t="s">
        <v>12</v>
      </c>
      <c r="C89" s="15">
        <v>8</v>
      </c>
      <c r="D89" s="15" t="s">
        <v>57</v>
      </c>
      <c r="E89" s="15">
        <v>43</v>
      </c>
      <c r="F89" s="15">
        <v>2</v>
      </c>
      <c r="G89" s="16">
        <v>3794750</v>
      </c>
      <c r="H89" s="16">
        <v>3794729</v>
      </c>
      <c r="I89" s="15" t="s">
        <v>14</v>
      </c>
      <c r="J89" s="15" t="s">
        <v>15</v>
      </c>
      <c r="K89" s="15" t="s">
        <v>16</v>
      </c>
      <c r="L89" s="16">
        <v>3794750</v>
      </c>
      <c r="M89" s="16">
        <v>3794729</v>
      </c>
    </row>
    <row r="90" spans="1:13" x14ac:dyDescent="0.15">
      <c r="A90">
        <v>87</v>
      </c>
      <c r="B90" s="15" t="s">
        <v>12</v>
      </c>
      <c r="C90" s="15">
        <v>9</v>
      </c>
      <c r="D90" s="15" t="s">
        <v>58</v>
      </c>
      <c r="E90" s="15">
        <v>44</v>
      </c>
      <c r="F90" s="15">
        <v>1</v>
      </c>
      <c r="G90" s="16">
        <v>3989956</v>
      </c>
      <c r="H90" s="16">
        <v>3989976</v>
      </c>
      <c r="I90" s="15" t="s">
        <v>14</v>
      </c>
      <c r="J90" s="15" t="s">
        <v>14</v>
      </c>
      <c r="K90" s="15" t="s">
        <v>16</v>
      </c>
      <c r="L90" s="16">
        <v>3989956</v>
      </c>
      <c r="M90" s="16">
        <v>3989976</v>
      </c>
    </row>
    <row r="91" spans="1:13" x14ac:dyDescent="0.15">
      <c r="A91">
        <v>88</v>
      </c>
      <c r="B91" s="15" t="s">
        <v>12</v>
      </c>
      <c r="C91" s="15">
        <v>9</v>
      </c>
      <c r="D91" s="15" t="s">
        <v>58</v>
      </c>
      <c r="E91" s="15">
        <v>44</v>
      </c>
      <c r="F91" s="15">
        <v>2</v>
      </c>
      <c r="G91" s="16">
        <v>3990091</v>
      </c>
      <c r="H91" s="16">
        <v>3990073</v>
      </c>
      <c r="I91" s="15" t="s">
        <v>14</v>
      </c>
      <c r="J91" s="15" t="s">
        <v>15</v>
      </c>
      <c r="K91" s="15" t="s">
        <v>16</v>
      </c>
      <c r="L91" s="16">
        <v>3990091</v>
      </c>
      <c r="M91" s="16">
        <v>3990073</v>
      </c>
    </row>
    <row r="92" spans="1:13" x14ac:dyDescent="0.15">
      <c r="A92">
        <v>89</v>
      </c>
      <c r="B92" s="15" t="s">
        <v>12</v>
      </c>
      <c r="C92" s="15">
        <v>9</v>
      </c>
      <c r="D92" s="15" t="s">
        <v>59</v>
      </c>
      <c r="E92" s="15">
        <v>45</v>
      </c>
      <c r="F92" s="15">
        <v>1</v>
      </c>
      <c r="G92" s="16">
        <v>4028687</v>
      </c>
      <c r="H92" s="16">
        <v>4028706</v>
      </c>
      <c r="I92" s="15" t="s">
        <v>14</v>
      </c>
      <c r="J92" s="15" t="s">
        <v>14</v>
      </c>
      <c r="K92" s="15" t="s">
        <v>16</v>
      </c>
      <c r="L92" s="16">
        <v>4028687</v>
      </c>
      <c r="M92" s="16">
        <v>4028706</v>
      </c>
    </row>
    <row r="93" spans="1:13" x14ac:dyDescent="0.15">
      <c r="A93">
        <v>90</v>
      </c>
      <c r="B93" s="15" t="s">
        <v>12</v>
      </c>
      <c r="C93" s="15">
        <v>9</v>
      </c>
      <c r="D93" s="15" t="s">
        <v>59</v>
      </c>
      <c r="E93" s="15">
        <v>45</v>
      </c>
      <c r="F93" s="15">
        <v>2</v>
      </c>
      <c r="G93" s="16">
        <v>4028834</v>
      </c>
      <c r="H93" s="16">
        <v>4028815</v>
      </c>
      <c r="I93" s="15" t="s">
        <v>14</v>
      </c>
      <c r="J93" s="15" t="s">
        <v>15</v>
      </c>
      <c r="K93" s="15" t="s">
        <v>16</v>
      </c>
      <c r="L93" s="16">
        <v>4028834</v>
      </c>
      <c r="M93" s="16">
        <v>4028815</v>
      </c>
    </row>
    <row r="94" spans="1:13" x14ac:dyDescent="0.15">
      <c r="A94">
        <v>91</v>
      </c>
      <c r="B94" s="15" t="s">
        <v>12</v>
      </c>
      <c r="C94" s="15">
        <v>10</v>
      </c>
      <c r="D94" s="15" t="s">
        <v>60</v>
      </c>
      <c r="E94" s="15">
        <v>46</v>
      </c>
      <c r="F94" s="15">
        <v>1</v>
      </c>
      <c r="G94" s="16">
        <v>3956802</v>
      </c>
      <c r="H94" s="16">
        <v>3956782</v>
      </c>
      <c r="I94" s="15" t="s">
        <v>14</v>
      </c>
      <c r="J94" s="15" t="s">
        <v>15</v>
      </c>
      <c r="K94" s="15" t="s">
        <v>16</v>
      </c>
      <c r="L94" s="16">
        <v>3956802</v>
      </c>
      <c r="M94" s="16">
        <v>3956782</v>
      </c>
    </row>
    <row r="95" spans="1:13" x14ac:dyDescent="0.15">
      <c r="A95">
        <v>92</v>
      </c>
      <c r="B95" s="15" t="s">
        <v>12</v>
      </c>
      <c r="C95" s="15">
        <v>10</v>
      </c>
      <c r="D95" s="15" t="s">
        <v>60</v>
      </c>
      <c r="E95" s="15">
        <v>46</v>
      </c>
      <c r="F95" s="15">
        <v>2</v>
      </c>
      <c r="G95" s="16">
        <v>3956624</v>
      </c>
      <c r="H95" s="16">
        <v>3956642</v>
      </c>
      <c r="I95" s="15" t="s">
        <v>14</v>
      </c>
      <c r="J95" s="15" t="s">
        <v>14</v>
      </c>
      <c r="K95" s="15" t="s">
        <v>16</v>
      </c>
      <c r="L95" s="16">
        <v>3956624</v>
      </c>
      <c r="M95" s="16">
        <v>3956642</v>
      </c>
    </row>
    <row r="96" spans="1:13" x14ac:dyDescent="0.15">
      <c r="A96">
        <v>93</v>
      </c>
      <c r="B96" s="15" t="s">
        <v>12</v>
      </c>
      <c r="C96" s="15">
        <v>11</v>
      </c>
      <c r="D96" s="15" t="s">
        <v>61</v>
      </c>
      <c r="E96" s="15">
        <v>47</v>
      </c>
      <c r="F96" s="15">
        <v>1</v>
      </c>
      <c r="G96" s="16">
        <v>4417464</v>
      </c>
      <c r="H96" s="16">
        <v>4417481</v>
      </c>
      <c r="I96" s="15" t="s">
        <v>14</v>
      </c>
      <c r="J96" s="15" t="s">
        <v>14</v>
      </c>
      <c r="K96" s="15" t="s">
        <v>16</v>
      </c>
      <c r="L96" s="16">
        <v>4417464</v>
      </c>
      <c r="M96" s="16">
        <v>4417481</v>
      </c>
    </row>
    <row r="97" spans="1:13" x14ac:dyDescent="0.15">
      <c r="A97">
        <v>94</v>
      </c>
      <c r="B97" s="15" t="s">
        <v>12</v>
      </c>
      <c r="C97" s="15">
        <v>11</v>
      </c>
      <c r="D97" s="15" t="s">
        <v>61</v>
      </c>
      <c r="E97" s="15">
        <v>47</v>
      </c>
      <c r="F97" s="15">
        <v>2</v>
      </c>
      <c r="G97" s="16">
        <v>4417597</v>
      </c>
      <c r="H97" s="16">
        <v>4417577</v>
      </c>
      <c r="I97" s="15" t="s">
        <v>14</v>
      </c>
      <c r="J97" s="15" t="s">
        <v>15</v>
      </c>
      <c r="K97" s="15" t="s">
        <v>16</v>
      </c>
      <c r="L97" s="16">
        <v>4417597</v>
      </c>
      <c r="M97" s="16">
        <v>4417577</v>
      </c>
    </row>
    <row r="98" spans="1:13" x14ac:dyDescent="0.15">
      <c r="A98">
        <v>95</v>
      </c>
      <c r="B98" s="15" t="s">
        <v>12</v>
      </c>
      <c r="C98" s="15">
        <v>11</v>
      </c>
      <c r="D98" s="15" t="s">
        <v>62</v>
      </c>
      <c r="E98" s="15">
        <v>48</v>
      </c>
      <c r="F98" s="15">
        <v>1</v>
      </c>
      <c r="G98" s="16">
        <v>4195670</v>
      </c>
      <c r="H98" s="16">
        <v>4195691</v>
      </c>
      <c r="I98" s="15" t="s">
        <v>14</v>
      </c>
      <c r="J98" s="15" t="s">
        <v>14</v>
      </c>
      <c r="K98" s="15" t="s">
        <v>16</v>
      </c>
      <c r="L98" s="16">
        <v>4195670</v>
      </c>
      <c r="M98" s="16">
        <v>4195691</v>
      </c>
    </row>
    <row r="99" spans="1:13" x14ac:dyDescent="0.15">
      <c r="A99">
        <v>96</v>
      </c>
      <c r="B99" s="15" t="s">
        <v>12</v>
      </c>
      <c r="C99" s="15">
        <v>11</v>
      </c>
      <c r="D99" s="15" t="s">
        <v>62</v>
      </c>
      <c r="E99" s="15">
        <v>48</v>
      </c>
      <c r="F99" s="15">
        <v>2</v>
      </c>
      <c r="G99" s="16">
        <v>4196001</v>
      </c>
      <c r="H99" s="16">
        <v>4195984</v>
      </c>
      <c r="I99" s="15" t="s">
        <v>14</v>
      </c>
      <c r="J99" s="15" t="s">
        <v>15</v>
      </c>
      <c r="K99" s="15" t="s">
        <v>16</v>
      </c>
      <c r="L99" s="16">
        <v>4196001</v>
      </c>
      <c r="M99" s="16">
        <v>4195984</v>
      </c>
    </row>
    <row r="100" spans="1:13" x14ac:dyDescent="0.15">
      <c r="A100">
        <v>97</v>
      </c>
      <c r="B100" s="15" t="s">
        <v>12</v>
      </c>
      <c r="C100" s="15">
        <v>12</v>
      </c>
      <c r="D100" s="15" t="s">
        <v>63</v>
      </c>
      <c r="E100" s="15">
        <v>49</v>
      </c>
      <c r="F100" s="15">
        <v>1</v>
      </c>
      <c r="G100" s="16">
        <v>4673501</v>
      </c>
      <c r="H100" s="16">
        <v>4673518</v>
      </c>
      <c r="I100" s="15" t="s">
        <v>14</v>
      </c>
      <c r="J100" s="15" t="s">
        <v>14</v>
      </c>
      <c r="K100" s="15" t="s">
        <v>16</v>
      </c>
      <c r="L100" s="16">
        <v>4673501</v>
      </c>
      <c r="M100" s="16">
        <v>4673518</v>
      </c>
    </row>
    <row r="101" spans="1:13" x14ac:dyDescent="0.15">
      <c r="A101">
        <v>98</v>
      </c>
      <c r="B101" s="15" t="s">
        <v>12</v>
      </c>
      <c r="C101" s="15">
        <v>12</v>
      </c>
      <c r="D101" s="15" t="s">
        <v>63</v>
      </c>
      <c r="E101" s="15">
        <v>49</v>
      </c>
      <c r="F101" s="15">
        <v>2</v>
      </c>
      <c r="G101" s="16">
        <v>4673673</v>
      </c>
      <c r="H101" s="16">
        <v>4673654</v>
      </c>
      <c r="I101" s="15" t="s">
        <v>14</v>
      </c>
      <c r="J101" s="15" t="s">
        <v>15</v>
      </c>
      <c r="K101" s="15" t="s">
        <v>16</v>
      </c>
      <c r="L101" s="16">
        <v>4673673</v>
      </c>
      <c r="M101" s="16">
        <v>4673654</v>
      </c>
    </row>
    <row r="102" spans="1:13" x14ac:dyDescent="0.15">
      <c r="A102">
        <v>99</v>
      </c>
      <c r="B102" s="15" t="s">
        <v>12</v>
      </c>
      <c r="C102" s="15">
        <v>13</v>
      </c>
      <c r="D102" s="15" t="s">
        <v>64</v>
      </c>
      <c r="E102" s="15">
        <v>50</v>
      </c>
      <c r="F102" s="15">
        <v>1</v>
      </c>
      <c r="G102" s="16">
        <v>4845471</v>
      </c>
      <c r="H102" s="16">
        <v>4845453</v>
      </c>
      <c r="I102" s="15" t="s">
        <v>14</v>
      </c>
      <c r="J102" s="15" t="s">
        <v>15</v>
      </c>
      <c r="K102" s="15" t="s">
        <v>16</v>
      </c>
      <c r="L102" s="16">
        <v>4845471</v>
      </c>
      <c r="M102" s="16">
        <v>4845453</v>
      </c>
    </row>
    <row r="103" spans="1:13" x14ac:dyDescent="0.15">
      <c r="A103">
        <v>100</v>
      </c>
      <c r="B103" s="15" t="s">
        <v>29</v>
      </c>
      <c r="C103" s="15">
        <v>13</v>
      </c>
      <c r="D103" s="15" t="s">
        <v>64</v>
      </c>
      <c r="E103" s="15">
        <v>50</v>
      </c>
      <c r="F103" s="15">
        <v>2</v>
      </c>
      <c r="G103" s="16" t="s">
        <v>29</v>
      </c>
      <c r="H103" s="16" t="s">
        <v>29</v>
      </c>
      <c r="I103" s="15" t="s">
        <v>29</v>
      </c>
      <c r="J103" s="15" t="s">
        <v>29</v>
      </c>
      <c r="K103" s="15" t="s">
        <v>29</v>
      </c>
      <c r="L103" s="16" t="s">
        <v>29</v>
      </c>
      <c r="M103" s="16" t="s">
        <v>29</v>
      </c>
    </row>
    <row r="104" spans="1:13" x14ac:dyDescent="0.15">
      <c r="A104">
        <v>101</v>
      </c>
      <c r="B104" s="15" t="s">
        <v>12</v>
      </c>
      <c r="C104" s="15">
        <v>13</v>
      </c>
      <c r="D104" s="15" t="s">
        <v>65</v>
      </c>
      <c r="E104" s="15">
        <v>51</v>
      </c>
      <c r="F104" s="15">
        <v>1</v>
      </c>
      <c r="G104" s="16">
        <v>4902567</v>
      </c>
      <c r="H104" s="16">
        <v>4902543</v>
      </c>
      <c r="I104" s="15" t="s">
        <v>14</v>
      </c>
      <c r="J104" s="15" t="s">
        <v>14</v>
      </c>
      <c r="K104" s="15" t="s">
        <v>16</v>
      </c>
      <c r="L104" s="16">
        <v>4902567</v>
      </c>
      <c r="M104" s="16">
        <v>4902543</v>
      </c>
    </row>
    <row r="105" spans="1:13" x14ac:dyDescent="0.15">
      <c r="A105">
        <v>102</v>
      </c>
      <c r="B105" s="15" t="s">
        <v>12</v>
      </c>
      <c r="C105" s="15">
        <v>13</v>
      </c>
      <c r="D105" s="15" t="s">
        <v>65</v>
      </c>
      <c r="E105" s="15">
        <v>51</v>
      </c>
      <c r="F105" s="15">
        <v>2</v>
      </c>
      <c r="G105" s="16">
        <v>4902452</v>
      </c>
      <c r="H105" s="16">
        <v>4902472</v>
      </c>
      <c r="I105" s="15" t="s">
        <v>14</v>
      </c>
      <c r="J105" s="15" t="s">
        <v>14</v>
      </c>
      <c r="K105" s="15" t="s">
        <v>16</v>
      </c>
      <c r="L105" s="16">
        <v>4902452</v>
      </c>
      <c r="M105" s="16">
        <v>4902472</v>
      </c>
    </row>
    <row r="106" spans="1:13" x14ac:dyDescent="0.15">
      <c r="A106">
        <v>103</v>
      </c>
      <c r="B106" s="15" t="s">
        <v>12</v>
      </c>
      <c r="C106" s="15">
        <v>14</v>
      </c>
      <c r="D106" s="15" t="s">
        <v>66</v>
      </c>
      <c r="E106" s="15">
        <v>52</v>
      </c>
      <c r="F106" s="15">
        <v>1</v>
      </c>
      <c r="G106" s="16">
        <v>5003602</v>
      </c>
      <c r="H106" s="16">
        <v>5003620</v>
      </c>
      <c r="I106" s="15" t="s">
        <v>14</v>
      </c>
      <c r="J106" s="15" t="s">
        <v>14</v>
      </c>
      <c r="K106" s="15" t="s">
        <v>16</v>
      </c>
      <c r="L106" s="16">
        <v>5003602</v>
      </c>
      <c r="M106" s="16">
        <v>5003620</v>
      </c>
    </row>
    <row r="107" spans="1:13" x14ac:dyDescent="0.15">
      <c r="A107">
        <v>104</v>
      </c>
      <c r="B107" s="15" t="s">
        <v>12</v>
      </c>
      <c r="C107" s="15">
        <v>14</v>
      </c>
      <c r="D107" s="15" t="s">
        <v>66</v>
      </c>
      <c r="E107" s="15">
        <v>52</v>
      </c>
      <c r="F107" s="15">
        <v>2</v>
      </c>
      <c r="G107" s="16">
        <v>5003920</v>
      </c>
      <c r="H107" s="16">
        <v>5003903</v>
      </c>
      <c r="I107" s="15" t="s">
        <v>14</v>
      </c>
      <c r="J107" s="15" t="s">
        <v>15</v>
      </c>
      <c r="K107" s="15" t="s">
        <v>16</v>
      </c>
      <c r="L107" s="16">
        <v>5003920</v>
      </c>
      <c r="M107" s="16">
        <v>5003903</v>
      </c>
    </row>
    <row r="108" spans="1:13" x14ac:dyDescent="0.15">
      <c r="A108">
        <v>105</v>
      </c>
      <c r="B108" s="15" t="s">
        <v>12</v>
      </c>
      <c r="C108" s="15">
        <v>14</v>
      </c>
      <c r="D108" s="15" t="s">
        <v>67</v>
      </c>
      <c r="E108" s="15">
        <v>53</v>
      </c>
      <c r="F108" s="15">
        <v>1</v>
      </c>
      <c r="G108" s="16">
        <v>5052994</v>
      </c>
      <c r="H108" s="16">
        <v>5053011</v>
      </c>
      <c r="I108" s="15" t="s">
        <v>14</v>
      </c>
      <c r="J108" s="15" t="s">
        <v>14</v>
      </c>
      <c r="K108" s="15" t="s">
        <v>16</v>
      </c>
      <c r="L108" s="16">
        <v>5052994</v>
      </c>
      <c r="M108" s="16">
        <v>5053011</v>
      </c>
    </row>
    <row r="109" spans="1:13" x14ac:dyDescent="0.15">
      <c r="A109">
        <v>106</v>
      </c>
      <c r="B109" s="15" t="s">
        <v>12</v>
      </c>
      <c r="C109" s="15">
        <v>14</v>
      </c>
      <c r="D109" s="15" t="s">
        <v>67</v>
      </c>
      <c r="E109" s="15">
        <v>53</v>
      </c>
      <c r="F109" s="15">
        <v>2</v>
      </c>
      <c r="G109" s="16">
        <v>5053117</v>
      </c>
      <c r="H109" s="16">
        <v>5053097</v>
      </c>
      <c r="I109" s="15" t="s">
        <v>14</v>
      </c>
      <c r="J109" s="15" t="s">
        <v>15</v>
      </c>
      <c r="K109" s="15" t="s">
        <v>16</v>
      </c>
      <c r="L109" s="16">
        <v>5053117</v>
      </c>
      <c r="M109" s="16">
        <v>5053097</v>
      </c>
    </row>
    <row r="110" spans="1:13" x14ac:dyDescent="0.15">
      <c r="A110">
        <v>107</v>
      </c>
      <c r="B110" s="15" t="s">
        <v>12</v>
      </c>
      <c r="C110" s="15">
        <v>15</v>
      </c>
      <c r="D110" s="15" t="s">
        <v>68</v>
      </c>
      <c r="E110" s="15">
        <v>54</v>
      </c>
      <c r="F110" s="15">
        <v>1</v>
      </c>
      <c r="G110" s="16">
        <v>5104488</v>
      </c>
      <c r="H110" s="16">
        <v>5104468</v>
      </c>
      <c r="I110" s="15" t="s">
        <v>14</v>
      </c>
      <c r="J110" s="15" t="s">
        <v>15</v>
      </c>
      <c r="K110" s="15" t="s">
        <v>16</v>
      </c>
      <c r="L110" s="16">
        <v>5104488</v>
      </c>
      <c r="M110" s="16">
        <v>5104468</v>
      </c>
    </row>
    <row r="111" spans="1:13" x14ac:dyDescent="0.15">
      <c r="A111">
        <v>108</v>
      </c>
      <c r="B111" s="15" t="s">
        <v>12</v>
      </c>
      <c r="C111" s="15">
        <v>15</v>
      </c>
      <c r="D111" s="15" t="s">
        <v>68</v>
      </c>
      <c r="E111" s="15">
        <v>54</v>
      </c>
      <c r="F111" s="15">
        <v>2</v>
      </c>
      <c r="G111" s="16">
        <v>5104384</v>
      </c>
      <c r="H111" s="16">
        <v>5104408</v>
      </c>
      <c r="I111" s="15" t="s">
        <v>14</v>
      </c>
      <c r="J111" s="15" t="s">
        <v>14</v>
      </c>
      <c r="K111" s="15" t="s">
        <v>16</v>
      </c>
      <c r="L111" s="16">
        <v>5104384</v>
      </c>
      <c r="M111" s="16">
        <v>5104408</v>
      </c>
    </row>
    <row r="112" spans="1:13" x14ac:dyDescent="0.15">
      <c r="A112">
        <v>109</v>
      </c>
      <c r="B112" s="15" t="s">
        <v>12</v>
      </c>
      <c r="C112" s="15">
        <v>16</v>
      </c>
      <c r="D112" s="15" t="s">
        <v>69</v>
      </c>
      <c r="E112" s="15">
        <v>55</v>
      </c>
      <c r="F112" s="15">
        <v>1</v>
      </c>
      <c r="G112" s="16">
        <v>5170564</v>
      </c>
      <c r="H112" s="16">
        <v>5170583</v>
      </c>
      <c r="I112" s="15" t="s">
        <v>14</v>
      </c>
      <c r="J112" s="15" t="s">
        <v>14</v>
      </c>
      <c r="K112" s="15" t="s">
        <v>16</v>
      </c>
      <c r="L112" s="16">
        <v>5170564</v>
      </c>
      <c r="M112" s="16">
        <v>5170583</v>
      </c>
    </row>
    <row r="113" spans="1:13" x14ac:dyDescent="0.15">
      <c r="A113">
        <v>110</v>
      </c>
      <c r="B113" s="15" t="s">
        <v>12</v>
      </c>
      <c r="C113" s="15">
        <v>16</v>
      </c>
      <c r="D113" s="15" t="s">
        <v>69</v>
      </c>
      <c r="E113" s="15">
        <v>55</v>
      </c>
      <c r="F113" s="15">
        <v>2</v>
      </c>
      <c r="G113" s="16">
        <v>5170829</v>
      </c>
      <c r="H113" s="16">
        <v>5170812</v>
      </c>
      <c r="I113" s="15" t="s">
        <v>14</v>
      </c>
      <c r="J113" s="15" t="s">
        <v>15</v>
      </c>
      <c r="K113" s="15" t="s">
        <v>16</v>
      </c>
      <c r="L113" s="16">
        <v>5170829</v>
      </c>
      <c r="M113" s="16">
        <v>5170812</v>
      </c>
    </row>
    <row r="114" spans="1:13" x14ac:dyDescent="0.15">
      <c r="A114">
        <v>111</v>
      </c>
      <c r="B114" s="15" t="s">
        <v>12</v>
      </c>
      <c r="C114" s="15">
        <v>17</v>
      </c>
      <c r="D114" s="15" t="s">
        <v>70</v>
      </c>
      <c r="E114" s="15">
        <v>56</v>
      </c>
      <c r="F114" s="15">
        <v>1</v>
      </c>
      <c r="G114" s="16">
        <v>5411466</v>
      </c>
      <c r="H114" s="16">
        <v>5411485</v>
      </c>
      <c r="I114" s="15" t="s">
        <v>14</v>
      </c>
      <c r="J114" s="15" t="s">
        <v>14</v>
      </c>
      <c r="K114" s="15" t="s">
        <v>16</v>
      </c>
      <c r="L114" s="16">
        <v>5411466</v>
      </c>
      <c r="M114" s="16">
        <v>5411485</v>
      </c>
    </row>
    <row r="115" spans="1:13" x14ac:dyDescent="0.15">
      <c r="A115">
        <v>112</v>
      </c>
      <c r="B115" s="15" t="s">
        <v>12</v>
      </c>
      <c r="C115" s="15">
        <v>17</v>
      </c>
      <c r="D115" s="15" t="s">
        <v>70</v>
      </c>
      <c r="E115" s="15">
        <v>56</v>
      </c>
      <c r="F115" s="15">
        <v>2</v>
      </c>
      <c r="G115" s="16">
        <v>5410026</v>
      </c>
      <c r="H115" s="16">
        <v>5410006</v>
      </c>
      <c r="I115" s="15" t="s">
        <v>14</v>
      </c>
      <c r="J115" s="15" t="s">
        <v>15</v>
      </c>
      <c r="K115" s="15" t="s">
        <v>16</v>
      </c>
      <c r="L115" s="16">
        <v>5410026</v>
      </c>
      <c r="M115" s="16">
        <v>5410006</v>
      </c>
    </row>
    <row r="116" spans="1:13" x14ac:dyDescent="0.15">
      <c r="A116">
        <v>113</v>
      </c>
      <c r="B116" s="15" t="s">
        <v>12</v>
      </c>
      <c r="C116" s="15">
        <v>18</v>
      </c>
      <c r="D116" s="15" t="s">
        <v>71</v>
      </c>
      <c r="E116" s="15">
        <v>57</v>
      </c>
      <c r="F116" s="15">
        <v>1</v>
      </c>
      <c r="G116" s="16">
        <v>5537780</v>
      </c>
      <c r="H116" s="16">
        <v>5537760</v>
      </c>
      <c r="I116" s="15" t="s">
        <v>14</v>
      </c>
      <c r="J116" s="15" t="s">
        <v>15</v>
      </c>
      <c r="K116" s="15" t="s">
        <v>16</v>
      </c>
      <c r="L116" s="16">
        <v>5537780</v>
      </c>
      <c r="M116" s="16">
        <v>5537760</v>
      </c>
    </row>
    <row r="117" spans="1:13" x14ac:dyDescent="0.15">
      <c r="A117">
        <v>114</v>
      </c>
      <c r="B117" s="15" t="s">
        <v>12</v>
      </c>
      <c r="C117" s="15">
        <v>18</v>
      </c>
      <c r="D117" s="15" t="s">
        <v>71</v>
      </c>
      <c r="E117" s="15">
        <v>57</v>
      </c>
      <c r="F117" s="15">
        <v>2</v>
      </c>
      <c r="G117" s="16">
        <v>5537575</v>
      </c>
      <c r="H117" s="16">
        <v>5537596</v>
      </c>
      <c r="I117" s="15" t="s">
        <v>14</v>
      </c>
      <c r="J117" s="15" t="s">
        <v>14</v>
      </c>
      <c r="K117" s="15" t="s">
        <v>16</v>
      </c>
      <c r="L117" s="16">
        <v>5537575</v>
      </c>
      <c r="M117" s="16">
        <v>5537596</v>
      </c>
    </row>
    <row r="118" spans="1:13" x14ac:dyDescent="0.15">
      <c r="A118">
        <v>115</v>
      </c>
      <c r="B118" s="15" t="s">
        <v>12</v>
      </c>
      <c r="C118" s="15">
        <v>18</v>
      </c>
      <c r="D118" s="15" t="s">
        <v>72</v>
      </c>
      <c r="E118" s="15">
        <v>58</v>
      </c>
      <c r="F118" s="15">
        <v>1</v>
      </c>
      <c r="G118" s="16">
        <v>5629357</v>
      </c>
      <c r="H118" s="16">
        <v>5629335</v>
      </c>
      <c r="I118" s="15" t="s">
        <v>14</v>
      </c>
      <c r="J118" s="15" t="s">
        <v>15</v>
      </c>
      <c r="K118" s="15" t="s">
        <v>16</v>
      </c>
      <c r="L118" s="16">
        <v>5629357</v>
      </c>
      <c r="M118" s="16">
        <v>5629335</v>
      </c>
    </row>
    <row r="119" spans="1:13" x14ac:dyDescent="0.15">
      <c r="A119">
        <v>116</v>
      </c>
      <c r="B119" s="15" t="s">
        <v>29</v>
      </c>
      <c r="C119" s="15">
        <v>18</v>
      </c>
      <c r="D119" s="15" t="s">
        <v>72</v>
      </c>
      <c r="E119" s="15">
        <v>58</v>
      </c>
      <c r="F119" s="15">
        <v>2</v>
      </c>
      <c r="G119" s="16" t="s">
        <v>29</v>
      </c>
      <c r="H119" s="16" t="s">
        <v>29</v>
      </c>
      <c r="I119" s="15" t="s">
        <v>29</v>
      </c>
      <c r="J119" s="15" t="s">
        <v>29</v>
      </c>
      <c r="K119" s="15" t="s">
        <v>29</v>
      </c>
      <c r="L119" s="16" t="s">
        <v>29</v>
      </c>
      <c r="M119" s="16" t="s">
        <v>29</v>
      </c>
    </row>
    <row r="120" spans="1:13" x14ac:dyDescent="0.15">
      <c r="A120">
        <v>117</v>
      </c>
      <c r="B120" s="15" t="s">
        <v>12</v>
      </c>
      <c r="C120" s="15">
        <v>18</v>
      </c>
      <c r="D120" s="15" t="s">
        <v>73</v>
      </c>
      <c r="E120" s="15">
        <v>59</v>
      </c>
      <c r="F120" s="15">
        <v>1</v>
      </c>
      <c r="G120" s="16">
        <v>5843515</v>
      </c>
      <c r="H120" s="16">
        <v>5843534</v>
      </c>
      <c r="I120" s="15" t="s">
        <v>14</v>
      </c>
      <c r="J120" s="15" t="s">
        <v>14</v>
      </c>
      <c r="K120" s="15" t="s">
        <v>16</v>
      </c>
      <c r="L120" s="16">
        <v>5843515</v>
      </c>
      <c r="M120" s="16">
        <v>5843534</v>
      </c>
    </row>
    <row r="121" spans="1:13" x14ac:dyDescent="0.15">
      <c r="A121">
        <v>118</v>
      </c>
      <c r="B121" s="15" t="s">
        <v>12</v>
      </c>
      <c r="C121" s="15">
        <v>18</v>
      </c>
      <c r="D121" s="15" t="s">
        <v>73</v>
      </c>
      <c r="E121" s="15">
        <v>59</v>
      </c>
      <c r="F121" s="15">
        <v>2</v>
      </c>
      <c r="G121" s="16">
        <v>5843681</v>
      </c>
      <c r="H121" s="16">
        <v>5843662</v>
      </c>
      <c r="I121" s="15" t="s">
        <v>14</v>
      </c>
      <c r="J121" s="15" t="s">
        <v>15</v>
      </c>
      <c r="K121" s="15" t="s">
        <v>16</v>
      </c>
      <c r="L121" s="16">
        <v>5843681</v>
      </c>
      <c r="M121" s="16">
        <v>5843662</v>
      </c>
    </row>
    <row r="122" spans="1:13" x14ac:dyDescent="0.15">
      <c r="A122">
        <v>119</v>
      </c>
      <c r="B122" s="15" t="s">
        <v>12</v>
      </c>
      <c r="C122" s="15">
        <v>18</v>
      </c>
      <c r="D122" s="15" t="s">
        <v>74</v>
      </c>
      <c r="E122" s="15">
        <v>60</v>
      </c>
      <c r="F122" s="15">
        <v>1</v>
      </c>
      <c r="G122" s="16">
        <v>6010735</v>
      </c>
      <c r="H122" s="16">
        <v>6010714</v>
      </c>
      <c r="I122" s="15" t="s">
        <v>14</v>
      </c>
      <c r="J122" s="15" t="s">
        <v>15</v>
      </c>
      <c r="K122" s="15" t="s">
        <v>16</v>
      </c>
      <c r="L122" s="16">
        <v>6010735</v>
      </c>
      <c r="M122" s="16">
        <v>6010714</v>
      </c>
    </row>
    <row r="123" spans="1:13" x14ac:dyDescent="0.15">
      <c r="A123">
        <v>120</v>
      </c>
      <c r="B123" s="15" t="s">
        <v>12</v>
      </c>
      <c r="C123" s="15">
        <v>18</v>
      </c>
      <c r="D123" s="15" t="s">
        <v>74</v>
      </c>
      <c r="E123" s="15">
        <v>60</v>
      </c>
      <c r="F123" s="15">
        <v>2</v>
      </c>
      <c r="G123" s="16">
        <v>6010420</v>
      </c>
      <c r="H123" s="16">
        <v>6010444</v>
      </c>
      <c r="I123" s="15" t="s">
        <v>14</v>
      </c>
      <c r="J123" s="15" t="s">
        <v>14</v>
      </c>
      <c r="K123" s="15" t="s">
        <v>16</v>
      </c>
      <c r="L123" s="16">
        <v>6010420</v>
      </c>
      <c r="M123" s="16">
        <v>6010444</v>
      </c>
    </row>
    <row r="124" spans="1:13" x14ac:dyDescent="0.15">
      <c r="A124">
        <v>121</v>
      </c>
      <c r="B124" s="15" t="s">
        <v>12</v>
      </c>
      <c r="C124" s="15">
        <v>19</v>
      </c>
      <c r="D124" s="15" t="s">
        <v>75</v>
      </c>
      <c r="E124" s="15">
        <v>61</v>
      </c>
      <c r="F124" s="15">
        <v>1</v>
      </c>
      <c r="G124" s="16">
        <v>6039951</v>
      </c>
      <c r="H124" s="16">
        <v>6039931</v>
      </c>
      <c r="I124" s="15" t="s">
        <v>14</v>
      </c>
      <c r="J124" s="15" t="s">
        <v>15</v>
      </c>
      <c r="K124" s="15" t="s">
        <v>16</v>
      </c>
      <c r="L124" s="16">
        <v>6039951</v>
      </c>
      <c r="M124" s="16">
        <v>6039931</v>
      </c>
    </row>
    <row r="125" spans="1:13" x14ac:dyDescent="0.15">
      <c r="A125">
        <v>122</v>
      </c>
      <c r="B125" s="15" t="s">
        <v>12</v>
      </c>
      <c r="C125" s="15">
        <v>19</v>
      </c>
      <c r="D125" s="15" t="s">
        <v>75</v>
      </c>
      <c r="E125" s="15">
        <v>61</v>
      </c>
      <c r="F125" s="15">
        <v>2</v>
      </c>
      <c r="G125" s="16">
        <v>6039775</v>
      </c>
      <c r="H125" s="16">
        <v>6039798</v>
      </c>
      <c r="I125" s="15" t="s">
        <v>14</v>
      </c>
      <c r="J125" s="15" t="s">
        <v>14</v>
      </c>
      <c r="K125" s="15" t="s">
        <v>16</v>
      </c>
      <c r="L125" s="16">
        <v>6039775</v>
      </c>
      <c r="M125" s="16">
        <v>6039798</v>
      </c>
    </row>
    <row r="126" spans="1:13" x14ac:dyDescent="0.15">
      <c r="A126">
        <v>123</v>
      </c>
      <c r="B126" s="15" t="s">
        <v>12</v>
      </c>
      <c r="C126" s="15">
        <v>19</v>
      </c>
      <c r="D126" s="15" t="s">
        <v>76</v>
      </c>
      <c r="E126" s="15">
        <v>62</v>
      </c>
      <c r="F126" s="15">
        <v>1</v>
      </c>
      <c r="G126" s="16">
        <v>6206094</v>
      </c>
      <c r="H126" s="16">
        <v>6206112</v>
      </c>
      <c r="I126" s="15" t="s">
        <v>14</v>
      </c>
      <c r="J126" s="15" t="s">
        <v>14</v>
      </c>
      <c r="K126" s="15" t="s">
        <v>16</v>
      </c>
      <c r="L126" s="16">
        <v>6206094</v>
      </c>
      <c r="M126" s="16">
        <v>6206112</v>
      </c>
    </row>
    <row r="127" spans="1:13" x14ac:dyDescent="0.15">
      <c r="A127">
        <v>124</v>
      </c>
      <c r="B127" s="15" t="s">
        <v>12</v>
      </c>
      <c r="C127" s="15">
        <v>19</v>
      </c>
      <c r="D127" s="15" t="s">
        <v>76</v>
      </c>
      <c r="E127" s="15">
        <v>62</v>
      </c>
      <c r="F127" s="15">
        <v>2</v>
      </c>
      <c r="G127" s="16">
        <v>6206269</v>
      </c>
      <c r="H127" s="16">
        <v>6206249</v>
      </c>
      <c r="I127" s="15" t="s">
        <v>14</v>
      </c>
      <c r="J127" s="15" t="s">
        <v>15</v>
      </c>
      <c r="K127" s="15" t="s">
        <v>16</v>
      </c>
      <c r="L127" s="16">
        <v>6206269</v>
      </c>
      <c r="M127" s="16">
        <v>6206249</v>
      </c>
    </row>
    <row r="128" spans="1:13" x14ac:dyDescent="0.15">
      <c r="A128">
        <v>125</v>
      </c>
      <c r="B128" s="15" t="s">
        <v>29</v>
      </c>
      <c r="C128" s="15">
        <v>21</v>
      </c>
      <c r="D128" s="15" t="s">
        <v>77</v>
      </c>
      <c r="E128" s="15">
        <v>63</v>
      </c>
      <c r="F128" s="15">
        <v>1</v>
      </c>
      <c r="G128" s="16" t="s">
        <v>29</v>
      </c>
      <c r="H128" s="16" t="s">
        <v>29</v>
      </c>
      <c r="I128" s="15" t="s">
        <v>29</v>
      </c>
      <c r="J128" s="15" t="s">
        <v>29</v>
      </c>
      <c r="K128" s="15" t="s">
        <v>29</v>
      </c>
      <c r="L128" s="16" t="s">
        <v>29</v>
      </c>
      <c r="M128" s="16" t="s">
        <v>29</v>
      </c>
    </row>
    <row r="129" spans="1:13" x14ac:dyDescent="0.15">
      <c r="A129">
        <v>126</v>
      </c>
      <c r="B129" s="15" t="s">
        <v>12</v>
      </c>
      <c r="C129" s="15">
        <v>21</v>
      </c>
      <c r="D129" s="15" t="s">
        <v>77</v>
      </c>
      <c r="E129" s="15">
        <v>63</v>
      </c>
      <c r="F129" s="15">
        <v>2</v>
      </c>
      <c r="G129" s="16">
        <v>6352746</v>
      </c>
      <c r="H129" s="16">
        <v>6352723</v>
      </c>
      <c r="I129" s="15" t="s">
        <v>14</v>
      </c>
      <c r="J129" s="15" t="s">
        <v>15</v>
      </c>
      <c r="K129" s="15" t="s">
        <v>16</v>
      </c>
      <c r="L129" s="16">
        <v>6352746</v>
      </c>
      <c r="M129" s="16">
        <v>6352723</v>
      </c>
    </row>
    <row r="130" spans="1:13" x14ac:dyDescent="0.15">
      <c r="A130">
        <v>127</v>
      </c>
      <c r="B130" s="15" t="s">
        <v>12</v>
      </c>
      <c r="C130" s="15">
        <v>20</v>
      </c>
      <c r="D130" s="15" t="s">
        <v>78</v>
      </c>
      <c r="E130" s="15">
        <v>64</v>
      </c>
      <c r="F130" s="15">
        <v>1</v>
      </c>
      <c r="G130" s="16">
        <v>6725814</v>
      </c>
      <c r="H130" s="16">
        <v>6725835</v>
      </c>
      <c r="I130" s="15" t="s">
        <v>14</v>
      </c>
      <c r="J130" s="15" t="s">
        <v>14</v>
      </c>
      <c r="K130" s="15" t="s">
        <v>16</v>
      </c>
      <c r="L130" s="16">
        <v>6725814</v>
      </c>
      <c r="M130" s="16">
        <v>6725835</v>
      </c>
    </row>
    <row r="131" spans="1:13" x14ac:dyDescent="0.15">
      <c r="A131">
        <v>128</v>
      </c>
      <c r="B131" s="15" t="s">
        <v>12</v>
      </c>
      <c r="C131" s="15">
        <v>20</v>
      </c>
      <c r="D131" s="15" t="s">
        <v>78</v>
      </c>
      <c r="E131" s="15">
        <v>64</v>
      </c>
      <c r="F131" s="15">
        <v>2</v>
      </c>
      <c r="G131" s="16">
        <v>6725903</v>
      </c>
      <c r="H131" s="16">
        <v>6725886</v>
      </c>
      <c r="I131" s="15" t="s">
        <v>14</v>
      </c>
      <c r="J131" s="15" t="s">
        <v>15</v>
      </c>
      <c r="K131" s="15" t="s">
        <v>16</v>
      </c>
      <c r="L131" s="16">
        <v>6725903</v>
      </c>
      <c r="M131" s="16">
        <v>6725886</v>
      </c>
    </row>
    <row r="132" spans="1:13" x14ac:dyDescent="0.15">
      <c r="A132">
        <v>129</v>
      </c>
      <c r="B132" s="15" t="s">
        <v>12</v>
      </c>
      <c r="C132" s="15">
        <v>22</v>
      </c>
      <c r="D132" s="15" t="s">
        <v>79</v>
      </c>
      <c r="E132" s="15">
        <v>65</v>
      </c>
      <c r="F132" s="15">
        <v>1</v>
      </c>
      <c r="G132" s="16">
        <v>6765598</v>
      </c>
      <c r="H132" s="16">
        <v>6765619</v>
      </c>
      <c r="I132" s="15" t="s">
        <v>14</v>
      </c>
      <c r="J132" s="15" t="s">
        <v>14</v>
      </c>
      <c r="K132" s="15" t="s">
        <v>16</v>
      </c>
      <c r="L132" s="16">
        <v>6765598</v>
      </c>
      <c r="M132" s="16">
        <v>6765619</v>
      </c>
    </row>
    <row r="133" spans="1:13" x14ac:dyDescent="0.15">
      <c r="A133">
        <v>130</v>
      </c>
      <c r="B133" s="15" t="s">
        <v>12</v>
      </c>
      <c r="C133" s="15">
        <v>22</v>
      </c>
      <c r="D133" s="15" t="s">
        <v>79</v>
      </c>
      <c r="E133" s="15">
        <v>65</v>
      </c>
      <c r="F133" s="15">
        <v>2</v>
      </c>
      <c r="G133" s="16">
        <v>6765748</v>
      </c>
      <c r="H133" s="16">
        <v>6765727</v>
      </c>
      <c r="I133" s="15" t="s">
        <v>14</v>
      </c>
      <c r="J133" s="15" t="s">
        <v>15</v>
      </c>
      <c r="K133" s="15" t="s">
        <v>16</v>
      </c>
      <c r="L133" s="16">
        <v>6765748</v>
      </c>
      <c r="M133" s="16">
        <v>6765727</v>
      </c>
    </row>
    <row r="134" spans="1:13" x14ac:dyDescent="0.15">
      <c r="A134">
        <v>131</v>
      </c>
      <c r="B134" s="15" t="s">
        <v>12</v>
      </c>
      <c r="C134" s="15">
        <v>22</v>
      </c>
      <c r="D134" s="15" t="s">
        <v>80</v>
      </c>
      <c r="E134" s="15">
        <v>66</v>
      </c>
      <c r="F134" s="15">
        <v>1</v>
      </c>
      <c r="G134" s="16">
        <v>6778340</v>
      </c>
      <c r="H134" s="16">
        <v>6778358</v>
      </c>
      <c r="I134" s="15" t="s">
        <v>14</v>
      </c>
      <c r="J134" s="15" t="s">
        <v>14</v>
      </c>
      <c r="K134" s="15" t="s">
        <v>16</v>
      </c>
      <c r="L134" s="16">
        <v>6778340</v>
      </c>
      <c r="M134" s="16">
        <v>6778358</v>
      </c>
    </row>
    <row r="135" spans="1:13" x14ac:dyDescent="0.15">
      <c r="A135">
        <v>132</v>
      </c>
      <c r="B135" s="15" t="s">
        <v>12</v>
      </c>
      <c r="C135" s="15">
        <v>22</v>
      </c>
      <c r="D135" s="15" t="s">
        <v>80</v>
      </c>
      <c r="E135" s="15">
        <v>66</v>
      </c>
      <c r="F135" s="15">
        <v>2</v>
      </c>
      <c r="G135" s="16">
        <v>6778478</v>
      </c>
      <c r="H135" s="16">
        <v>6778456</v>
      </c>
      <c r="I135" s="15" t="s">
        <v>14</v>
      </c>
      <c r="J135" s="15" t="s">
        <v>15</v>
      </c>
      <c r="K135" s="15" t="s">
        <v>16</v>
      </c>
      <c r="L135" s="16">
        <v>6778478</v>
      </c>
      <c r="M135" s="16">
        <v>6778456</v>
      </c>
    </row>
    <row r="136" spans="1:13" x14ac:dyDescent="0.15">
      <c r="A136">
        <v>133</v>
      </c>
      <c r="B136" s="15" t="s">
        <v>12</v>
      </c>
      <c r="C136" s="15">
        <v>22</v>
      </c>
      <c r="D136" s="15" t="s">
        <v>81</v>
      </c>
      <c r="E136" s="15">
        <v>67</v>
      </c>
      <c r="F136" s="15">
        <v>1</v>
      </c>
      <c r="G136" s="16">
        <v>6888476</v>
      </c>
      <c r="H136" s="16">
        <v>6888497</v>
      </c>
      <c r="I136" s="15" t="s">
        <v>14</v>
      </c>
      <c r="J136" s="15" t="s">
        <v>14</v>
      </c>
      <c r="K136" s="15" t="s">
        <v>16</v>
      </c>
      <c r="L136" s="16">
        <v>6888476</v>
      </c>
      <c r="M136" s="16">
        <v>6888497</v>
      </c>
    </row>
    <row r="137" spans="1:13" x14ac:dyDescent="0.15">
      <c r="A137">
        <v>134</v>
      </c>
      <c r="B137" s="15" t="s">
        <v>12</v>
      </c>
      <c r="C137" s="15">
        <v>22</v>
      </c>
      <c r="D137" s="15" t="s">
        <v>81</v>
      </c>
      <c r="E137" s="15">
        <v>67</v>
      </c>
      <c r="F137" s="15">
        <v>2</v>
      </c>
      <c r="G137" s="16">
        <v>6888701</v>
      </c>
      <c r="H137" s="16">
        <v>6888680</v>
      </c>
      <c r="I137" s="15" t="s">
        <v>14</v>
      </c>
      <c r="J137" s="15" t="s">
        <v>15</v>
      </c>
      <c r="K137" s="15" t="s">
        <v>16</v>
      </c>
      <c r="L137" s="16">
        <v>6888701</v>
      </c>
      <c r="M137" s="16">
        <v>6888680</v>
      </c>
    </row>
    <row r="138" spans="1:13" x14ac:dyDescent="0.15">
      <c r="A138">
        <v>135</v>
      </c>
      <c r="B138" s="15" t="s">
        <v>29</v>
      </c>
      <c r="C138" s="15">
        <v>23</v>
      </c>
      <c r="D138" s="15" t="s">
        <v>82</v>
      </c>
      <c r="E138" s="15">
        <v>68</v>
      </c>
      <c r="F138" s="15">
        <v>1</v>
      </c>
      <c r="G138" s="16" t="s">
        <v>29</v>
      </c>
      <c r="H138" s="16" t="s">
        <v>29</v>
      </c>
      <c r="I138" s="15" t="s">
        <v>29</v>
      </c>
      <c r="J138" s="15" t="s">
        <v>29</v>
      </c>
      <c r="K138" s="15" t="s">
        <v>29</v>
      </c>
      <c r="L138" s="16" t="s">
        <v>29</v>
      </c>
      <c r="M138" s="16" t="s">
        <v>29</v>
      </c>
    </row>
    <row r="139" spans="1:13" x14ac:dyDescent="0.15">
      <c r="A139">
        <v>136</v>
      </c>
      <c r="B139" s="15" t="s">
        <v>12</v>
      </c>
      <c r="C139" s="15">
        <v>23</v>
      </c>
      <c r="D139" s="15" t="s">
        <v>82</v>
      </c>
      <c r="E139" s="15">
        <v>68</v>
      </c>
      <c r="F139" s="15">
        <v>2</v>
      </c>
      <c r="G139" s="16">
        <v>7000538</v>
      </c>
      <c r="H139" s="16">
        <v>7000557</v>
      </c>
      <c r="I139" s="15" t="s">
        <v>14</v>
      </c>
      <c r="J139" s="15" t="s">
        <v>14</v>
      </c>
      <c r="K139" s="15" t="s">
        <v>16</v>
      </c>
      <c r="L139" s="16">
        <v>7000538</v>
      </c>
      <c r="M139" s="16">
        <v>7000557</v>
      </c>
    </row>
    <row r="140" spans="1:13" x14ac:dyDescent="0.15">
      <c r="A140">
        <v>137</v>
      </c>
      <c r="B140" s="15" t="s">
        <v>12</v>
      </c>
      <c r="C140" s="15">
        <v>24</v>
      </c>
      <c r="D140" s="15" t="s">
        <v>83</v>
      </c>
      <c r="E140" s="15">
        <v>69</v>
      </c>
      <c r="F140" s="15">
        <v>1</v>
      </c>
      <c r="G140" s="16">
        <v>7134837</v>
      </c>
      <c r="H140" s="16">
        <v>7134819</v>
      </c>
      <c r="I140" s="15" t="s">
        <v>14</v>
      </c>
      <c r="J140" s="15" t="s">
        <v>15</v>
      </c>
      <c r="K140" s="15" t="s">
        <v>16</v>
      </c>
      <c r="L140" s="16">
        <v>7134837</v>
      </c>
      <c r="M140" s="16">
        <v>7134819</v>
      </c>
    </row>
    <row r="141" spans="1:13" x14ac:dyDescent="0.15">
      <c r="A141">
        <v>138</v>
      </c>
      <c r="B141" s="15" t="s">
        <v>12</v>
      </c>
      <c r="C141" s="15">
        <v>24</v>
      </c>
      <c r="D141" s="15" t="s">
        <v>83</v>
      </c>
      <c r="E141" s="15">
        <v>69</v>
      </c>
      <c r="F141" s="15">
        <v>2</v>
      </c>
      <c r="G141" s="16">
        <v>7134594</v>
      </c>
      <c r="H141" s="16">
        <v>7134613</v>
      </c>
      <c r="I141" s="15" t="s">
        <v>14</v>
      </c>
      <c r="J141" s="15" t="s">
        <v>14</v>
      </c>
      <c r="K141" s="15" t="s">
        <v>16</v>
      </c>
      <c r="L141" s="16">
        <v>7134594</v>
      </c>
      <c r="M141" s="16">
        <v>7134613</v>
      </c>
    </row>
    <row r="142" spans="1:13" x14ac:dyDescent="0.15">
      <c r="A142">
        <v>139</v>
      </c>
      <c r="B142" s="15" t="s">
        <v>12</v>
      </c>
      <c r="C142" s="15">
        <v>24</v>
      </c>
      <c r="D142" s="15" t="s">
        <v>84</v>
      </c>
      <c r="E142" s="15">
        <v>70</v>
      </c>
      <c r="F142" s="15">
        <v>1</v>
      </c>
      <c r="G142" s="16">
        <v>7252282</v>
      </c>
      <c r="H142" s="16">
        <v>7252265</v>
      </c>
      <c r="I142" s="15" t="s">
        <v>14</v>
      </c>
      <c r="J142" s="15" t="s">
        <v>15</v>
      </c>
      <c r="K142" s="15" t="s">
        <v>16</v>
      </c>
      <c r="L142" s="16">
        <v>7252282</v>
      </c>
      <c r="M142" s="16">
        <v>7252265</v>
      </c>
    </row>
    <row r="143" spans="1:13" x14ac:dyDescent="0.15">
      <c r="A143">
        <v>140</v>
      </c>
      <c r="B143" s="15" t="s">
        <v>12</v>
      </c>
      <c r="C143" s="15">
        <v>24</v>
      </c>
      <c r="D143" s="15" t="s">
        <v>84</v>
      </c>
      <c r="E143" s="15">
        <v>70</v>
      </c>
      <c r="F143" s="15">
        <v>2</v>
      </c>
      <c r="G143" s="16">
        <v>7252147</v>
      </c>
      <c r="H143" s="16">
        <v>7252164</v>
      </c>
      <c r="I143" s="15" t="s">
        <v>14</v>
      </c>
      <c r="J143" s="15" t="s">
        <v>14</v>
      </c>
      <c r="K143" s="15" t="s">
        <v>16</v>
      </c>
      <c r="L143" s="16">
        <v>7252147</v>
      </c>
      <c r="M143" s="16">
        <v>7252164</v>
      </c>
    </row>
    <row r="144" spans="1:13" x14ac:dyDescent="0.15">
      <c r="A144">
        <v>141</v>
      </c>
      <c r="B144" s="15" t="s">
        <v>12</v>
      </c>
      <c r="C144" s="15">
        <v>24</v>
      </c>
      <c r="D144" s="15" t="s">
        <v>85</v>
      </c>
      <c r="E144" s="15">
        <v>71</v>
      </c>
      <c r="F144" s="15">
        <v>1</v>
      </c>
      <c r="G144" s="16">
        <v>7373062</v>
      </c>
      <c r="H144" s="16">
        <v>7373042</v>
      </c>
      <c r="I144" s="15" t="s">
        <v>14</v>
      </c>
      <c r="J144" s="15" t="s">
        <v>15</v>
      </c>
      <c r="K144" s="15" t="s">
        <v>16</v>
      </c>
      <c r="L144" s="16">
        <v>7373062</v>
      </c>
      <c r="M144" s="16">
        <v>7373042</v>
      </c>
    </row>
    <row r="145" spans="1:13" x14ac:dyDescent="0.15">
      <c r="A145">
        <v>142</v>
      </c>
      <c r="B145" s="15" t="s">
        <v>12</v>
      </c>
      <c r="C145" s="15">
        <v>24</v>
      </c>
      <c r="D145" s="15" t="s">
        <v>85</v>
      </c>
      <c r="E145" s="15">
        <v>71</v>
      </c>
      <c r="F145" s="15">
        <v>2</v>
      </c>
      <c r="G145" s="16">
        <v>7372808</v>
      </c>
      <c r="H145" s="16">
        <v>7372825</v>
      </c>
      <c r="I145" s="15" t="s">
        <v>14</v>
      </c>
      <c r="J145" s="15" t="s">
        <v>14</v>
      </c>
      <c r="K145" s="15" t="s">
        <v>16</v>
      </c>
      <c r="L145" s="16">
        <v>7372808</v>
      </c>
      <c r="M145" s="16">
        <v>7372825</v>
      </c>
    </row>
    <row r="146" spans="1:13" x14ac:dyDescent="0.15">
      <c r="A146">
        <v>143</v>
      </c>
      <c r="B146" s="15" t="s">
        <v>12</v>
      </c>
      <c r="C146" s="15">
        <v>24</v>
      </c>
      <c r="D146" s="15" t="s">
        <v>86</v>
      </c>
      <c r="E146" s="15">
        <v>72</v>
      </c>
      <c r="F146" s="15">
        <v>1</v>
      </c>
      <c r="G146" s="16">
        <v>7465080</v>
      </c>
      <c r="H146" s="16">
        <v>7465100</v>
      </c>
      <c r="I146" s="15" t="s">
        <v>14</v>
      </c>
      <c r="J146" s="15" t="s">
        <v>14</v>
      </c>
      <c r="K146" s="15" t="s">
        <v>16</v>
      </c>
      <c r="L146" s="16">
        <v>7465080</v>
      </c>
      <c r="M146" s="16">
        <v>7465100</v>
      </c>
    </row>
    <row r="147" spans="1:13" x14ac:dyDescent="0.15">
      <c r="A147">
        <v>144</v>
      </c>
      <c r="B147" s="15" t="s">
        <v>12</v>
      </c>
      <c r="C147" s="15">
        <v>24</v>
      </c>
      <c r="D147" s="15" t="s">
        <v>86</v>
      </c>
      <c r="E147" s="15">
        <v>72</v>
      </c>
      <c r="F147" s="15">
        <v>2</v>
      </c>
      <c r="G147" s="16">
        <v>7465223</v>
      </c>
      <c r="H147" s="16">
        <v>7465206</v>
      </c>
      <c r="I147" s="15" t="s">
        <v>14</v>
      </c>
      <c r="J147" s="15" t="s">
        <v>15</v>
      </c>
      <c r="K147" s="15" t="s">
        <v>16</v>
      </c>
      <c r="L147" s="16">
        <v>7465223</v>
      </c>
      <c r="M147" s="16">
        <v>7465206</v>
      </c>
    </row>
    <row r="148" spans="1:13" x14ac:dyDescent="0.15">
      <c r="A148">
        <v>145</v>
      </c>
      <c r="B148" s="15" t="s">
        <v>12</v>
      </c>
      <c r="C148" s="15">
        <v>24</v>
      </c>
      <c r="D148" s="15" t="s">
        <v>87</v>
      </c>
      <c r="E148" s="15">
        <v>73</v>
      </c>
      <c r="F148" s="15">
        <v>1</v>
      </c>
      <c r="G148" s="16">
        <v>7551379</v>
      </c>
      <c r="H148" s="16">
        <v>7551397</v>
      </c>
      <c r="I148" s="15" t="s">
        <v>14</v>
      </c>
      <c r="J148" s="15" t="s">
        <v>14</v>
      </c>
      <c r="K148" s="15" t="s">
        <v>16</v>
      </c>
      <c r="L148" s="16">
        <v>7551379</v>
      </c>
      <c r="M148" s="16">
        <v>7551397</v>
      </c>
    </row>
    <row r="149" spans="1:13" x14ac:dyDescent="0.15">
      <c r="A149">
        <v>146</v>
      </c>
      <c r="B149" s="15" t="s">
        <v>12</v>
      </c>
      <c r="C149" s="15">
        <v>24</v>
      </c>
      <c r="D149" s="15" t="s">
        <v>87</v>
      </c>
      <c r="E149" s="15">
        <v>73</v>
      </c>
      <c r="F149" s="15">
        <v>2</v>
      </c>
      <c r="G149" s="16">
        <v>7551512</v>
      </c>
      <c r="H149" s="16">
        <v>7551494</v>
      </c>
      <c r="I149" s="15" t="s">
        <v>14</v>
      </c>
      <c r="J149" s="15" t="s">
        <v>15</v>
      </c>
      <c r="K149" s="15" t="s">
        <v>16</v>
      </c>
      <c r="L149" s="16">
        <v>7551512</v>
      </c>
      <c r="M149" s="16">
        <v>7551494</v>
      </c>
    </row>
    <row r="150" spans="1:13" x14ac:dyDescent="0.15">
      <c r="A150">
        <v>147</v>
      </c>
      <c r="B150" s="15" t="s">
        <v>12</v>
      </c>
      <c r="C150" s="15">
        <v>24</v>
      </c>
      <c r="D150" s="15" t="s">
        <v>88</v>
      </c>
      <c r="E150" s="15">
        <v>74</v>
      </c>
      <c r="F150" s="15">
        <v>1</v>
      </c>
      <c r="G150" s="16">
        <v>7566307</v>
      </c>
      <c r="H150" s="16">
        <v>7566324</v>
      </c>
      <c r="I150" s="15" t="s">
        <v>14</v>
      </c>
      <c r="J150" s="15" t="s">
        <v>14</v>
      </c>
      <c r="K150" s="15" t="s">
        <v>16</v>
      </c>
      <c r="L150" s="16">
        <v>7566307</v>
      </c>
      <c r="M150" s="16">
        <v>7566324</v>
      </c>
    </row>
    <row r="151" spans="1:13" x14ac:dyDescent="0.15">
      <c r="A151">
        <v>148</v>
      </c>
      <c r="B151" s="15" t="s">
        <v>12</v>
      </c>
      <c r="C151" s="15">
        <v>24</v>
      </c>
      <c r="D151" s="15" t="s">
        <v>88</v>
      </c>
      <c r="E151" s="15">
        <v>74</v>
      </c>
      <c r="F151" s="15">
        <v>2</v>
      </c>
      <c r="G151" s="16">
        <v>7566427</v>
      </c>
      <c r="H151" s="16">
        <v>7566410</v>
      </c>
      <c r="I151" s="15" t="s">
        <v>14</v>
      </c>
      <c r="J151" s="15" t="s">
        <v>15</v>
      </c>
      <c r="K151" s="15" t="s">
        <v>16</v>
      </c>
      <c r="L151" s="16">
        <v>7566427</v>
      </c>
      <c r="M151" s="16">
        <v>7566410</v>
      </c>
    </row>
    <row r="152" spans="1:13" x14ac:dyDescent="0.15">
      <c r="A152">
        <v>149</v>
      </c>
      <c r="B152" s="15" t="s">
        <v>12</v>
      </c>
      <c r="C152" s="15">
        <v>24</v>
      </c>
      <c r="D152" s="15" t="s">
        <v>89</v>
      </c>
      <c r="E152" s="15">
        <v>75</v>
      </c>
      <c r="F152" s="15">
        <v>1</v>
      </c>
      <c r="G152" s="16">
        <v>7748610</v>
      </c>
      <c r="H152" s="16">
        <v>7748630</v>
      </c>
      <c r="I152" s="15" t="s">
        <v>14</v>
      </c>
      <c r="J152" s="15" t="s">
        <v>14</v>
      </c>
      <c r="K152" s="15" t="s">
        <v>16</v>
      </c>
      <c r="L152" s="16">
        <v>7748610</v>
      </c>
      <c r="M152" s="16">
        <v>7748630</v>
      </c>
    </row>
    <row r="153" spans="1:13" x14ac:dyDescent="0.15">
      <c r="A153">
        <v>150</v>
      </c>
      <c r="B153" s="15" t="s">
        <v>12</v>
      </c>
      <c r="C153" s="15">
        <v>24</v>
      </c>
      <c r="D153" s="15" t="s">
        <v>89</v>
      </c>
      <c r="E153" s="15">
        <v>75</v>
      </c>
      <c r="F153" s="15">
        <v>2</v>
      </c>
      <c r="G153" s="16">
        <v>7748742</v>
      </c>
      <c r="H153" s="16">
        <v>7748725</v>
      </c>
      <c r="I153" s="15" t="s">
        <v>14</v>
      </c>
      <c r="J153" s="15" t="s">
        <v>15</v>
      </c>
      <c r="K153" s="15" t="s">
        <v>16</v>
      </c>
      <c r="L153" s="16">
        <v>7748742</v>
      </c>
      <c r="M153" s="16">
        <v>7748725</v>
      </c>
    </row>
    <row r="154" spans="1:13" x14ac:dyDescent="0.15">
      <c r="A154">
        <v>151</v>
      </c>
      <c r="B154" s="15" t="s">
        <v>12</v>
      </c>
      <c r="C154" s="15">
        <v>24</v>
      </c>
      <c r="D154" s="15" t="s">
        <v>90</v>
      </c>
      <c r="E154" s="15">
        <v>76</v>
      </c>
      <c r="F154" s="15">
        <v>1</v>
      </c>
      <c r="G154" s="16">
        <v>7848597</v>
      </c>
      <c r="H154" s="16">
        <v>7848580</v>
      </c>
      <c r="I154" s="15" t="s">
        <v>14</v>
      </c>
      <c r="J154" s="15" t="s">
        <v>15</v>
      </c>
      <c r="K154" s="15" t="s">
        <v>16</v>
      </c>
      <c r="L154" s="16">
        <v>7848597</v>
      </c>
      <c r="M154" s="16">
        <v>7848580</v>
      </c>
    </row>
    <row r="155" spans="1:13" x14ac:dyDescent="0.15">
      <c r="A155">
        <v>152</v>
      </c>
      <c r="B155" s="15" t="s">
        <v>12</v>
      </c>
      <c r="C155" s="15">
        <v>24</v>
      </c>
      <c r="D155" s="15" t="s">
        <v>90</v>
      </c>
      <c r="E155" s="15">
        <v>76</v>
      </c>
      <c r="F155" s="15">
        <v>2</v>
      </c>
      <c r="G155" s="16">
        <v>7848445</v>
      </c>
      <c r="H155" s="16">
        <v>7848463</v>
      </c>
      <c r="I155" s="15" t="s">
        <v>14</v>
      </c>
      <c r="J155" s="15" t="s">
        <v>14</v>
      </c>
      <c r="K155" s="15" t="s">
        <v>16</v>
      </c>
      <c r="L155" s="16">
        <v>7848445</v>
      </c>
      <c r="M155" s="16">
        <v>7848463</v>
      </c>
    </row>
    <row r="156" spans="1:13" x14ac:dyDescent="0.15">
      <c r="A156">
        <v>153</v>
      </c>
      <c r="B156" s="15" t="s">
        <v>12</v>
      </c>
      <c r="C156" s="15">
        <v>24</v>
      </c>
      <c r="D156" s="15" t="s">
        <v>91</v>
      </c>
      <c r="E156" s="15">
        <v>77</v>
      </c>
      <c r="F156" s="15">
        <v>1</v>
      </c>
      <c r="G156" s="16">
        <v>8151799</v>
      </c>
      <c r="H156" s="16">
        <v>8151818</v>
      </c>
      <c r="I156" s="15" t="s">
        <v>14</v>
      </c>
      <c r="J156" s="15" t="s">
        <v>14</v>
      </c>
      <c r="K156" s="15" t="s">
        <v>92</v>
      </c>
      <c r="L156" s="16">
        <v>86716</v>
      </c>
      <c r="M156" s="16">
        <v>86735</v>
      </c>
    </row>
    <row r="157" spans="1:13" x14ac:dyDescent="0.15">
      <c r="A157">
        <v>154</v>
      </c>
      <c r="B157" s="15" t="s">
        <v>12</v>
      </c>
      <c r="C157" s="15">
        <v>24</v>
      </c>
      <c r="D157" s="15" t="s">
        <v>91</v>
      </c>
      <c r="E157" s="15">
        <v>77</v>
      </c>
      <c r="F157" s="15">
        <v>2</v>
      </c>
      <c r="G157" s="16">
        <v>8151948</v>
      </c>
      <c r="H157" s="16">
        <v>8151929</v>
      </c>
      <c r="I157" s="15" t="s">
        <v>14</v>
      </c>
      <c r="J157" s="15" t="s">
        <v>15</v>
      </c>
      <c r="K157" s="15" t="s">
        <v>92</v>
      </c>
      <c r="L157" s="16">
        <v>86865</v>
      </c>
      <c r="M157" s="16">
        <v>86846</v>
      </c>
    </row>
    <row r="158" spans="1:13" x14ac:dyDescent="0.15">
      <c r="A158">
        <v>155</v>
      </c>
      <c r="B158" s="15" t="s">
        <v>12</v>
      </c>
      <c r="C158" s="15">
        <v>24</v>
      </c>
      <c r="D158" s="15" t="s">
        <v>93</v>
      </c>
      <c r="E158" s="15">
        <v>78</v>
      </c>
      <c r="F158" s="15">
        <v>1</v>
      </c>
      <c r="G158" s="16">
        <v>8281051</v>
      </c>
      <c r="H158" s="16">
        <v>8281029</v>
      </c>
      <c r="I158" s="15" t="s">
        <v>14</v>
      </c>
      <c r="J158" s="15" t="s">
        <v>15</v>
      </c>
      <c r="K158" s="15" t="s">
        <v>92</v>
      </c>
      <c r="L158" s="16">
        <v>215968</v>
      </c>
      <c r="M158" s="16">
        <v>215946</v>
      </c>
    </row>
    <row r="159" spans="1:13" x14ac:dyDescent="0.15">
      <c r="A159">
        <v>156</v>
      </c>
      <c r="B159" s="15" t="s">
        <v>12</v>
      </c>
      <c r="C159" s="15">
        <v>24</v>
      </c>
      <c r="D159" s="15" t="s">
        <v>93</v>
      </c>
      <c r="E159" s="15">
        <v>78</v>
      </c>
      <c r="F159" s="15">
        <v>2</v>
      </c>
      <c r="G159" s="16">
        <v>8280854</v>
      </c>
      <c r="H159" s="16">
        <v>8280872</v>
      </c>
      <c r="I159" s="15" t="s">
        <v>14</v>
      </c>
      <c r="J159" s="15" t="s">
        <v>14</v>
      </c>
      <c r="K159" s="15" t="s">
        <v>92</v>
      </c>
      <c r="L159" s="16">
        <v>215771</v>
      </c>
      <c r="M159" s="16">
        <v>215789</v>
      </c>
    </row>
    <row r="160" spans="1:13" x14ac:dyDescent="0.15">
      <c r="A160">
        <v>157</v>
      </c>
      <c r="B160" s="15" t="s">
        <v>12</v>
      </c>
      <c r="C160" s="15">
        <v>25</v>
      </c>
      <c r="D160" s="15" t="s">
        <v>94</v>
      </c>
      <c r="E160" s="15">
        <v>79</v>
      </c>
      <c r="F160" s="15">
        <v>1</v>
      </c>
      <c r="G160" s="16">
        <v>8336428</v>
      </c>
      <c r="H160" s="16">
        <v>8336404</v>
      </c>
      <c r="I160" s="15" t="s">
        <v>14</v>
      </c>
      <c r="J160" s="15" t="s">
        <v>15</v>
      </c>
      <c r="K160" s="15" t="s">
        <v>92</v>
      </c>
      <c r="L160" s="16">
        <v>271345</v>
      </c>
      <c r="M160" s="16">
        <v>271321</v>
      </c>
    </row>
    <row r="161" spans="1:13" x14ac:dyDescent="0.15">
      <c r="A161">
        <v>158</v>
      </c>
      <c r="B161" s="15" t="s">
        <v>12</v>
      </c>
      <c r="C161" s="15">
        <v>25</v>
      </c>
      <c r="D161" s="15" t="s">
        <v>94</v>
      </c>
      <c r="E161" s="15">
        <v>79</v>
      </c>
      <c r="F161" s="15">
        <v>2</v>
      </c>
      <c r="G161" s="16">
        <v>8336152</v>
      </c>
      <c r="H161" s="16">
        <v>8336176</v>
      </c>
      <c r="I161" s="15" t="s">
        <v>14</v>
      </c>
      <c r="J161" s="15" t="s">
        <v>14</v>
      </c>
      <c r="K161" s="15" t="s">
        <v>92</v>
      </c>
      <c r="L161" s="16">
        <v>271069</v>
      </c>
      <c r="M161" s="16">
        <v>271093</v>
      </c>
    </row>
    <row r="162" spans="1:13" x14ac:dyDescent="0.15">
      <c r="A162">
        <v>159</v>
      </c>
      <c r="B162" s="15" t="s">
        <v>12</v>
      </c>
      <c r="C162" s="15">
        <v>25</v>
      </c>
      <c r="D162" s="15" t="s">
        <v>95</v>
      </c>
      <c r="E162" s="15">
        <v>80</v>
      </c>
      <c r="F162" s="15">
        <v>1</v>
      </c>
      <c r="G162" s="16">
        <v>8425844</v>
      </c>
      <c r="H162" s="16">
        <v>8425827</v>
      </c>
      <c r="I162" s="15" t="s">
        <v>14</v>
      </c>
      <c r="J162" s="15" t="s">
        <v>15</v>
      </c>
      <c r="K162" s="15" t="s">
        <v>92</v>
      </c>
      <c r="L162" s="16">
        <v>360761</v>
      </c>
      <c r="M162" s="16">
        <v>360744</v>
      </c>
    </row>
    <row r="163" spans="1:13" x14ac:dyDescent="0.15">
      <c r="A163">
        <v>160</v>
      </c>
      <c r="B163" s="15" t="s">
        <v>12</v>
      </c>
      <c r="C163" s="15">
        <v>25</v>
      </c>
      <c r="D163" s="15" t="s">
        <v>95</v>
      </c>
      <c r="E163" s="15">
        <v>80</v>
      </c>
      <c r="F163" s="15">
        <v>2</v>
      </c>
      <c r="G163" s="16">
        <v>8425513</v>
      </c>
      <c r="H163" s="16">
        <v>8425534</v>
      </c>
      <c r="I163" s="15" t="s">
        <v>14</v>
      </c>
      <c r="J163" s="15" t="s">
        <v>14</v>
      </c>
      <c r="K163" s="15" t="s">
        <v>92</v>
      </c>
      <c r="L163" s="16">
        <v>360430</v>
      </c>
      <c r="M163" s="16">
        <v>360451</v>
      </c>
    </row>
    <row r="164" spans="1:13" x14ac:dyDescent="0.15">
      <c r="A164">
        <v>161</v>
      </c>
      <c r="B164" s="15" t="s">
        <v>12</v>
      </c>
      <c r="C164" s="15">
        <v>25</v>
      </c>
      <c r="D164" s="15" t="s">
        <v>96</v>
      </c>
      <c r="E164" s="15">
        <v>81</v>
      </c>
      <c r="F164" s="15">
        <v>1</v>
      </c>
      <c r="G164" s="16">
        <v>8532906</v>
      </c>
      <c r="H164" s="16">
        <v>8532923</v>
      </c>
      <c r="I164" s="15" t="s">
        <v>14</v>
      </c>
      <c r="J164" s="15" t="s">
        <v>14</v>
      </c>
      <c r="K164" s="15" t="s">
        <v>92</v>
      </c>
      <c r="L164" s="16">
        <v>467823</v>
      </c>
      <c r="M164" s="16">
        <v>467840</v>
      </c>
    </row>
    <row r="165" spans="1:13" x14ac:dyDescent="0.15">
      <c r="A165">
        <v>162</v>
      </c>
      <c r="B165" s="15" t="s">
        <v>12</v>
      </c>
      <c r="C165" s="15">
        <v>25</v>
      </c>
      <c r="D165" s="15" t="s">
        <v>96</v>
      </c>
      <c r="E165" s="15">
        <v>81</v>
      </c>
      <c r="F165" s="15">
        <v>2</v>
      </c>
      <c r="G165" s="16">
        <v>8533087</v>
      </c>
      <c r="H165" s="16">
        <v>8533066</v>
      </c>
      <c r="I165" s="15" t="s">
        <v>14</v>
      </c>
      <c r="J165" s="15" t="s">
        <v>15</v>
      </c>
      <c r="K165" s="15" t="s">
        <v>92</v>
      </c>
      <c r="L165" s="16">
        <v>468004</v>
      </c>
      <c r="M165" s="16">
        <v>467983</v>
      </c>
    </row>
    <row r="166" spans="1:13" x14ac:dyDescent="0.15">
      <c r="A166">
        <v>163</v>
      </c>
      <c r="B166" s="15" t="s">
        <v>12</v>
      </c>
      <c r="C166" s="15">
        <v>25</v>
      </c>
      <c r="D166" s="15" t="s">
        <v>97</v>
      </c>
      <c r="E166" s="15">
        <v>82</v>
      </c>
      <c r="F166" s="15">
        <v>1</v>
      </c>
      <c r="G166" s="16">
        <v>8535435</v>
      </c>
      <c r="H166" s="16">
        <v>8535418</v>
      </c>
      <c r="I166" s="15" t="s">
        <v>14</v>
      </c>
      <c r="J166" s="15" t="s">
        <v>15</v>
      </c>
      <c r="K166" s="15" t="s">
        <v>92</v>
      </c>
      <c r="L166" s="16">
        <v>470352</v>
      </c>
      <c r="M166" s="16">
        <v>470335</v>
      </c>
    </row>
    <row r="167" spans="1:13" x14ac:dyDescent="0.15">
      <c r="A167">
        <v>164</v>
      </c>
      <c r="B167" s="15" t="s">
        <v>12</v>
      </c>
      <c r="C167" s="15">
        <v>25</v>
      </c>
      <c r="D167" s="15" t="s">
        <v>97</v>
      </c>
      <c r="E167" s="15">
        <v>82</v>
      </c>
      <c r="F167" s="15">
        <v>2</v>
      </c>
      <c r="G167" s="16">
        <v>8535285</v>
      </c>
      <c r="H167" s="16">
        <v>8535302</v>
      </c>
      <c r="I167" s="15" t="s">
        <v>14</v>
      </c>
      <c r="J167" s="15" t="s">
        <v>14</v>
      </c>
      <c r="K167" s="15" t="s">
        <v>92</v>
      </c>
      <c r="L167" s="16">
        <v>470202</v>
      </c>
      <c r="M167" s="16">
        <v>470219</v>
      </c>
    </row>
    <row r="168" spans="1:13" x14ac:dyDescent="0.15">
      <c r="A168">
        <v>165</v>
      </c>
      <c r="B168" s="15" t="s">
        <v>12</v>
      </c>
      <c r="C168" s="15">
        <v>25</v>
      </c>
      <c r="D168" s="15" t="s">
        <v>98</v>
      </c>
      <c r="E168" s="15">
        <v>83</v>
      </c>
      <c r="F168" s="15">
        <v>1</v>
      </c>
      <c r="G168" s="16">
        <v>8548261</v>
      </c>
      <c r="H168" s="16">
        <v>8548242</v>
      </c>
      <c r="I168" s="15" t="s">
        <v>14</v>
      </c>
      <c r="J168" s="15" t="s">
        <v>15</v>
      </c>
      <c r="K168" s="15" t="s">
        <v>92</v>
      </c>
      <c r="L168" s="16">
        <v>483178</v>
      </c>
      <c r="M168" s="16">
        <v>483159</v>
      </c>
    </row>
    <row r="169" spans="1:13" x14ac:dyDescent="0.15">
      <c r="A169">
        <v>166</v>
      </c>
      <c r="B169" s="15" t="s">
        <v>12</v>
      </c>
      <c r="C169" s="15">
        <v>25</v>
      </c>
      <c r="D169" s="15" t="s">
        <v>98</v>
      </c>
      <c r="E169" s="15">
        <v>83</v>
      </c>
      <c r="F169" s="15">
        <v>2</v>
      </c>
      <c r="G169" s="16">
        <v>8548132</v>
      </c>
      <c r="H169" s="16">
        <v>8548149</v>
      </c>
      <c r="I169" s="15" t="s">
        <v>14</v>
      </c>
      <c r="J169" s="15" t="s">
        <v>14</v>
      </c>
      <c r="K169" s="15" t="s">
        <v>92</v>
      </c>
      <c r="L169" s="16">
        <v>483049</v>
      </c>
      <c r="M169" s="16">
        <v>483066</v>
      </c>
    </row>
    <row r="170" spans="1:13" x14ac:dyDescent="0.15">
      <c r="A170">
        <v>167</v>
      </c>
      <c r="B170" s="15" t="s">
        <v>12</v>
      </c>
      <c r="C170" s="15">
        <v>25</v>
      </c>
      <c r="D170" s="15" t="s">
        <v>99</v>
      </c>
      <c r="E170" s="15">
        <v>84</v>
      </c>
      <c r="F170" s="15">
        <v>1</v>
      </c>
      <c r="G170" s="16">
        <v>8586796</v>
      </c>
      <c r="H170" s="16">
        <v>8586815</v>
      </c>
      <c r="I170" s="15" t="s">
        <v>14</v>
      </c>
      <c r="J170" s="15" t="s">
        <v>14</v>
      </c>
      <c r="K170" s="15" t="s">
        <v>92</v>
      </c>
      <c r="L170" s="16">
        <v>521713</v>
      </c>
      <c r="M170" s="16">
        <v>521732</v>
      </c>
    </row>
    <row r="171" spans="1:13" x14ac:dyDescent="0.15">
      <c r="A171">
        <v>168</v>
      </c>
      <c r="B171" s="15" t="s">
        <v>12</v>
      </c>
      <c r="C171" s="15">
        <v>25</v>
      </c>
      <c r="D171" s="15" t="s">
        <v>99</v>
      </c>
      <c r="E171" s="15">
        <v>84</v>
      </c>
      <c r="F171" s="15">
        <v>2</v>
      </c>
      <c r="G171" s="16">
        <v>8586966</v>
      </c>
      <c r="H171" s="16">
        <v>8586949</v>
      </c>
      <c r="I171" s="15" t="s">
        <v>14</v>
      </c>
      <c r="J171" s="15" t="s">
        <v>15</v>
      </c>
      <c r="K171" s="15" t="s">
        <v>92</v>
      </c>
      <c r="L171" s="16">
        <v>521883</v>
      </c>
      <c r="M171" s="16">
        <v>521866</v>
      </c>
    </row>
    <row r="172" spans="1:13" x14ac:dyDescent="0.15">
      <c r="A172">
        <v>169</v>
      </c>
      <c r="B172" s="15" t="s">
        <v>12</v>
      </c>
      <c r="C172" s="15">
        <v>25</v>
      </c>
      <c r="D172" s="15" t="s">
        <v>100</v>
      </c>
      <c r="E172" s="15">
        <v>85</v>
      </c>
      <c r="F172" s="15">
        <v>1</v>
      </c>
      <c r="G172" s="16">
        <v>8639525</v>
      </c>
      <c r="H172" s="16">
        <v>8639505</v>
      </c>
      <c r="I172" s="15" t="s">
        <v>14</v>
      </c>
      <c r="J172" s="15" t="s">
        <v>14</v>
      </c>
      <c r="K172" s="15" t="s">
        <v>92</v>
      </c>
      <c r="L172" s="16">
        <v>574442</v>
      </c>
      <c r="M172" s="16">
        <v>574422</v>
      </c>
    </row>
    <row r="173" spans="1:13" x14ac:dyDescent="0.15">
      <c r="A173">
        <v>170</v>
      </c>
      <c r="B173" s="15" t="s">
        <v>12</v>
      </c>
      <c r="C173" s="15">
        <v>25</v>
      </c>
      <c r="D173" s="15" t="s">
        <v>100</v>
      </c>
      <c r="E173" s="15">
        <v>85</v>
      </c>
      <c r="F173" s="15">
        <v>2</v>
      </c>
      <c r="G173" s="16">
        <v>8639343</v>
      </c>
      <c r="H173" s="16">
        <v>8639363</v>
      </c>
      <c r="I173" s="15" t="s">
        <v>14</v>
      </c>
      <c r="J173" s="15" t="s">
        <v>14</v>
      </c>
      <c r="K173" s="15" t="s">
        <v>92</v>
      </c>
      <c r="L173" s="16">
        <v>574260</v>
      </c>
      <c r="M173" s="16">
        <v>574280</v>
      </c>
    </row>
    <row r="174" spans="1:13" x14ac:dyDescent="0.15">
      <c r="A174">
        <v>171</v>
      </c>
      <c r="B174" s="15" t="s">
        <v>12</v>
      </c>
      <c r="C174" s="15">
        <v>25</v>
      </c>
      <c r="D174" s="15" t="s">
        <v>101</v>
      </c>
      <c r="E174" s="15">
        <v>86</v>
      </c>
      <c r="F174" s="15">
        <v>1</v>
      </c>
      <c r="G174" s="16">
        <v>8741425</v>
      </c>
      <c r="H174" s="16">
        <v>8741407</v>
      </c>
      <c r="I174" s="15" t="s">
        <v>14</v>
      </c>
      <c r="J174" s="15" t="s">
        <v>15</v>
      </c>
      <c r="K174" s="15" t="s">
        <v>92</v>
      </c>
      <c r="L174" s="16">
        <v>676342</v>
      </c>
      <c r="M174" s="16">
        <v>676324</v>
      </c>
    </row>
    <row r="175" spans="1:13" x14ac:dyDescent="0.15">
      <c r="A175">
        <v>172</v>
      </c>
      <c r="B175" s="15" t="s">
        <v>12</v>
      </c>
      <c r="C175" s="15">
        <v>25</v>
      </c>
      <c r="D175" s="15" t="s">
        <v>101</v>
      </c>
      <c r="E175" s="15">
        <v>86</v>
      </c>
      <c r="F175" s="15">
        <v>2</v>
      </c>
      <c r="G175" s="16">
        <v>8741235</v>
      </c>
      <c r="H175" s="16">
        <v>8741255</v>
      </c>
      <c r="I175" s="15" t="s">
        <v>14</v>
      </c>
      <c r="J175" s="15" t="s">
        <v>14</v>
      </c>
      <c r="K175" s="15" t="s">
        <v>92</v>
      </c>
      <c r="L175" s="16">
        <v>676152</v>
      </c>
      <c r="M175" s="16">
        <v>676172</v>
      </c>
    </row>
    <row r="176" spans="1:13" x14ac:dyDescent="0.15">
      <c r="A176">
        <v>173</v>
      </c>
      <c r="B176" s="15" t="s">
        <v>12</v>
      </c>
      <c r="C176" s="15">
        <v>26</v>
      </c>
      <c r="D176" s="15" t="s">
        <v>102</v>
      </c>
      <c r="E176" s="15">
        <v>87</v>
      </c>
      <c r="F176" s="15">
        <v>1</v>
      </c>
      <c r="G176" s="16">
        <v>8753624</v>
      </c>
      <c r="H176" s="16">
        <v>8753606</v>
      </c>
      <c r="I176" s="15" t="s">
        <v>14</v>
      </c>
      <c r="J176" s="15" t="s">
        <v>15</v>
      </c>
      <c r="K176" s="15" t="s">
        <v>92</v>
      </c>
      <c r="L176" s="16">
        <v>688541</v>
      </c>
      <c r="M176" s="16">
        <v>688523</v>
      </c>
    </row>
    <row r="177" spans="1:13" x14ac:dyDescent="0.15">
      <c r="A177">
        <v>174</v>
      </c>
      <c r="B177" s="15" t="s">
        <v>12</v>
      </c>
      <c r="C177" s="15">
        <v>26</v>
      </c>
      <c r="D177" s="15" t="s">
        <v>102</v>
      </c>
      <c r="E177" s="15">
        <v>87</v>
      </c>
      <c r="F177" s="15">
        <v>2</v>
      </c>
      <c r="G177" s="16">
        <v>8753442</v>
      </c>
      <c r="H177" s="16">
        <v>8753461</v>
      </c>
      <c r="I177" s="15" t="s">
        <v>14</v>
      </c>
      <c r="J177" s="15" t="s">
        <v>14</v>
      </c>
      <c r="K177" s="15" t="s">
        <v>92</v>
      </c>
      <c r="L177" s="16">
        <v>688359</v>
      </c>
      <c r="M177" s="16">
        <v>688378</v>
      </c>
    </row>
    <row r="178" spans="1:13" x14ac:dyDescent="0.15">
      <c r="A178">
        <v>175</v>
      </c>
      <c r="B178" s="15" t="s">
        <v>12</v>
      </c>
      <c r="C178" s="15">
        <v>26</v>
      </c>
      <c r="D178" s="15" t="s">
        <v>103</v>
      </c>
      <c r="E178" s="15">
        <v>88</v>
      </c>
      <c r="F178" s="15">
        <v>1</v>
      </c>
      <c r="G178" s="16">
        <v>8962830</v>
      </c>
      <c r="H178" s="16">
        <v>8962810</v>
      </c>
      <c r="I178" s="15" t="s">
        <v>14</v>
      </c>
      <c r="J178" s="15" t="s">
        <v>15</v>
      </c>
      <c r="K178" s="15" t="s">
        <v>92</v>
      </c>
      <c r="L178" s="16">
        <v>897747</v>
      </c>
      <c r="M178" s="16">
        <v>897727</v>
      </c>
    </row>
    <row r="179" spans="1:13" x14ac:dyDescent="0.15">
      <c r="A179">
        <v>176</v>
      </c>
      <c r="B179" s="15" t="s">
        <v>12</v>
      </c>
      <c r="C179" s="15">
        <v>26</v>
      </c>
      <c r="D179" s="15" t="s">
        <v>103</v>
      </c>
      <c r="E179" s="15">
        <v>88</v>
      </c>
      <c r="F179" s="15">
        <v>2</v>
      </c>
      <c r="G179" s="16">
        <v>8962542</v>
      </c>
      <c r="H179" s="16">
        <v>8962562</v>
      </c>
      <c r="I179" s="15" t="s">
        <v>14</v>
      </c>
      <c r="J179" s="15" t="s">
        <v>14</v>
      </c>
      <c r="K179" s="15" t="s">
        <v>92</v>
      </c>
      <c r="L179" s="16">
        <v>897459</v>
      </c>
      <c r="M179" s="16">
        <v>897479</v>
      </c>
    </row>
    <row r="180" spans="1:13" x14ac:dyDescent="0.15">
      <c r="A180">
        <v>177</v>
      </c>
      <c r="B180" s="15" t="s">
        <v>12</v>
      </c>
      <c r="C180" s="15">
        <v>27</v>
      </c>
      <c r="D180" s="15" t="s">
        <v>104</v>
      </c>
      <c r="E180" s="15">
        <v>89</v>
      </c>
      <c r="F180" s="15">
        <v>1</v>
      </c>
      <c r="G180" s="16">
        <v>9369000</v>
      </c>
      <c r="H180" s="16">
        <v>9369017</v>
      </c>
      <c r="I180" s="15" t="s">
        <v>14</v>
      </c>
      <c r="J180" s="15" t="s">
        <v>14</v>
      </c>
      <c r="K180" s="15" t="s">
        <v>92</v>
      </c>
      <c r="L180" s="16">
        <v>1303917</v>
      </c>
      <c r="M180" s="16">
        <v>1303934</v>
      </c>
    </row>
    <row r="181" spans="1:13" x14ac:dyDescent="0.15">
      <c r="A181">
        <v>178</v>
      </c>
      <c r="B181" s="15" t="s">
        <v>12</v>
      </c>
      <c r="C181" s="15">
        <v>27</v>
      </c>
      <c r="D181" s="15" t="s">
        <v>104</v>
      </c>
      <c r="E181" s="15">
        <v>89</v>
      </c>
      <c r="F181" s="15">
        <v>2</v>
      </c>
      <c r="G181" s="16">
        <v>9369145</v>
      </c>
      <c r="H181" s="16">
        <v>9369127</v>
      </c>
      <c r="I181" s="15" t="s">
        <v>14</v>
      </c>
      <c r="J181" s="15" t="s">
        <v>15</v>
      </c>
      <c r="K181" s="15" t="s">
        <v>92</v>
      </c>
      <c r="L181" s="16">
        <v>1304062</v>
      </c>
      <c r="M181" s="16">
        <v>1304044</v>
      </c>
    </row>
    <row r="182" spans="1:13" x14ac:dyDescent="0.15">
      <c r="A182">
        <v>179</v>
      </c>
      <c r="B182" s="15" t="s">
        <v>12</v>
      </c>
      <c r="C182" s="15">
        <v>27</v>
      </c>
      <c r="D182" s="15" t="s">
        <v>105</v>
      </c>
      <c r="E182" s="15">
        <v>90</v>
      </c>
      <c r="F182" s="15">
        <v>1</v>
      </c>
      <c r="G182" s="16">
        <v>9677554</v>
      </c>
      <c r="H182" s="16">
        <v>9677574</v>
      </c>
      <c r="I182" s="15" t="s">
        <v>14</v>
      </c>
      <c r="J182" s="15" t="s">
        <v>14</v>
      </c>
      <c r="K182" s="15" t="s">
        <v>92</v>
      </c>
      <c r="L182" s="16">
        <v>1612471</v>
      </c>
      <c r="M182" s="16">
        <v>1612491</v>
      </c>
    </row>
    <row r="183" spans="1:13" x14ac:dyDescent="0.15">
      <c r="A183">
        <v>180</v>
      </c>
      <c r="B183" s="15" t="s">
        <v>12</v>
      </c>
      <c r="C183" s="15">
        <v>27</v>
      </c>
      <c r="D183" s="15" t="s">
        <v>105</v>
      </c>
      <c r="E183" s="15">
        <v>90</v>
      </c>
      <c r="F183" s="15">
        <v>2</v>
      </c>
      <c r="G183" s="16">
        <v>9677736</v>
      </c>
      <c r="H183" s="16">
        <v>9677713</v>
      </c>
      <c r="I183" s="15" t="s">
        <v>14</v>
      </c>
      <c r="J183" s="15" t="s">
        <v>15</v>
      </c>
      <c r="K183" s="15" t="s">
        <v>92</v>
      </c>
      <c r="L183" s="16">
        <v>1612653</v>
      </c>
      <c r="M183" s="16">
        <v>1612630</v>
      </c>
    </row>
    <row r="184" spans="1:13" x14ac:dyDescent="0.15">
      <c r="A184">
        <v>181</v>
      </c>
      <c r="B184" s="15" t="s">
        <v>12</v>
      </c>
      <c r="C184" s="15">
        <v>28</v>
      </c>
      <c r="D184" s="15" t="s">
        <v>106</v>
      </c>
      <c r="E184" s="15">
        <v>91</v>
      </c>
      <c r="F184" s="15">
        <v>1</v>
      </c>
      <c r="G184" s="16">
        <v>9766298</v>
      </c>
      <c r="H184" s="16">
        <v>9766274</v>
      </c>
      <c r="I184" s="15" t="s">
        <v>14</v>
      </c>
      <c r="J184" s="15" t="s">
        <v>15</v>
      </c>
      <c r="K184" s="15" t="s">
        <v>92</v>
      </c>
      <c r="L184" s="16">
        <v>1701215</v>
      </c>
      <c r="M184" s="16">
        <v>1701191</v>
      </c>
    </row>
    <row r="185" spans="1:13" x14ac:dyDescent="0.15">
      <c r="A185">
        <v>182</v>
      </c>
      <c r="B185" s="15" t="s">
        <v>12</v>
      </c>
      <c r="C185" s="15">
        <v>28</v>
      </c>
      <c r="D185" s="15" t="s">
        <v>106</v>
      </c>
      <c r="E185" s="15">
        <v>91</v>
      </c>
      <c r="F185" s="15">
        <v>2</v>
      </c>
      <c r="G185" s="16">
        <v>9765977</v>
      </c>
      <c r="H185" s="16">
        <v>9765999</v>
      </c>
      <c r="I185" s="15" t="s">
        <v>14</v>
      </c>
      <c r="J185" s="15" t="s">
        <v>14</v>
      </c>
      <c r="K185" s="15" t="s">
        <v>92</v>
      </c>
      <c r="L185" s="16">
        <v>1700894</v>
      </c>
      <c r="M185" s="16">
        <v>1700916</v>
      </c>
    </row>
    <row r="186" spans="1:13" x14ac:dyDescent="0.15">
      <c r="A186">
        <v>183</v>
      </c>
      <c r="B186" s="15" t="s">
        <v>12</v>
      </c>
      <c r="C186" s="15">
        <v>29</v>
      </c>
      <c r="D186" s="15" t="s">
        <v>107</v>
      </c>
      <c r="E186" s="15">
        <v>92</v>
      </c>
      <c r="F186" s="15">
        <v>1</v>
      </c>
      <c r="G186" s="16">
        <v>9965495</v>
      </c>
      <c r="H186" s="16">
        <v>9965520</v>
      </c>
      <c r="I186" s="15" t="s">
        <v>14</v>
      </c>
      <c r="J186" s="15" t="s">
        <v>14</v>
      </c>
      <c r="K186" s="15" t="s">
        <v>108</v>
      </c>
      <c r="L186" s="16">
        <v>112272</v>
      </c>
      <c r="M186" s="16">
        <v>112297</v>
      </c>
    </row>
    <row r="187" spans="1:13" x14ac:dyDescent="0.15">
      <c r="A187">
        <v>184</v>
      </c>
      <c r="B187" s="15" t="s">
        <v>12</v>
      </c>
      <c r="C187" s="15">
        <v>29</v>
      </c>
      <c r="D187" s="15" t="s">
        <v>107</v>
      </c>
      <c r="E187" s="15">
        <v>92</v>
      </c>
      <c r="F187" s="15">
        <v>2</v>
      </c>
      <c r="G187" s="16">
        <v>9965649</v>
      </c>
      <c r="H187" s="16">
        <v>9965628</v>
      </c>
      <c r="I187" s="15" t="s">
        <v>14</v>
      </c>
      <c r="J187" s="15" t="s">
        <v>15</v>
      </c>
      <c r="K187" s="15" t="s">
        <v>108</v>
      </c>
      <c r="L187" s="16">
        <v>112426</v>
      </c>
      <c r="M187" s="16">
        <v>112405</v>
      </c>
    </row>
    <row r="188" spans="1:13" x14ac:dyDescent="0.15">
      <c r="A188">
        <v>185</v>
      </c>
      <c r="B188" s="15" t="s">
        <v>12</v>
      </c>
      <c r="C188" s="15">
        <v>29</v>
      </c>
      <c r="D188" s="15" t="s">
        <v>109</v>
      </c>
      <c r="E188" s="15">
        <v>93</v>
      </c>
      <c r="F188" s="15">
        <v>1</v>
      </c>
      <c r="G188" s="16">
        <v>10163300</v>
      </c>
      <c r="H188" s="16">
        <v>10163318</v>
      </c>
      <c r="I188" s="15" t="s">
        <v>14</v>
      </c>
      <c r="J188" s="15" t="s">
        <v>14</v>
      </c>
      <c r="K188" s="15" t="s">
        <v>108</v>
      </c>
      <c r="L188" s="16">
        <v>310077</v>
      </c>
      <c r="M188" s="16">
        <v>310095</v>
      </c>
    </row>
    <row r="189" spans="1:13" x14ac:dyDescent="0.15">
      <c r="A189">
        <v>186</v>
      </c>
      <c r="B189" s="15" t="s">
        <v>12</v>
      </c>
      <c r="C189" s="15">
        <v>29</v>
      </c>
      <c r="D189" s="15" t="s">
        <v>109</v>
      </c>
      <c r="E189" s="15">
        <v>93</v>
      </c>
      <c r="F189" s="15">
        <v>2</v>
      </c>
      <c r="G189" s="16">
        <v>10163428</v>
      </c>
      <c r="H189" s="16">
        <v>10163408</v>
      </c>
      <c r="I189" s="15" t="s">
        <v>14</v>
      </c>
      <c r="J189" s="15" t="s">
        <v>15</v>
      </c>
      <c r="K189" s="15" t="s">
        <v>108</v>
      </c>
      <c r="L189" s="16">
        <v>310205</v>
      </c>
      <c r="M189" s="16">
        <v>310185</v>
      </c>
    </row>
    <row r="190" spans="1:13" x14ac:dyDescent="0.15">
      <c r="A190">
        <v>187</v>
      </c>
      <c r="B190" s="15" t="s">
        <v>12</v>
      </c>
      <c r="C190" s="15">
        <v>30</v>
      </c>
      <c r="D190" s="15" t="s">
        <v>110</v>
      </c>
      <c r="E190" s="15">
        <v>94</v>
      </c>
      <c r="F190" s="15">
        <v>1</v>
      </c>
      <c r="G190" s="16">
        <v>10223322</v>
      </c>
      <c r="H190" s="16">
        <v>10223301</v>
      </c>
      <c r="I190" s="15" t="s">
        <v>14</v>
      </c>
      <c r="J190" s="15" t="s">
        <v>14</v>
      </c>
      <c r="K190" s="15" t="s">
        <v>108</v>
      </c>
      <c r="L190" s="16">
        <v>370099</v>
      </c>
      <c r="M190" s="16">
        <v>370078</v>
      </c>
    </row>
    <row r="191" spans="1:13" x14ac:dyDescent="0.15">
      <c r="A191">
        <v>188</v>
      </c>
      <c r="B191" s="15" t="s">
        <v>29</v>
      </c>
      <c r="C191" s="15">
        <v>30</v>
      </c>
      <c r="D191" s="15" t="s">
        <v>110</v>
      </c>
      <c r="E191" s="15">
        <v>94</v>
      </c>
      <c r="F191" s="15">
        <v>2</v>
      </c>
      <c r="G191" s="16" t="s">
        <v>29</v>
      </c>
      <c r="H191" s="16" t="s">
        <v>29</v>
      </c>
      <c r="I191" s="15" t="s">
        <v>29</v>
      </c>
      <c r="J191" s="15" t="s">
        <v>29</v>
      </c>
      <c r="K191" s="15" t="s">
        <v>29</v>
      </c>
      <c r="L191" s="16" t="s">
        <v>29</v>
      </c>
      <c r="M191" s="16" t="s">
        <v>29</v>
      </c>
    </row>
    <row r="192" spans="1:13" x14ac:dyDescent="0.15">
      <c r="A192">
        <v>189</v>
      </c>
      <c r="B192" s="15" t="s">
        <v>12</v>
      </c>
      <c r="C192" s="15">
        <v>31</v>
      </c>
      <c r="D192" s="15" t="s">
        <v>111</v>
      </c>
      <c r="E192" s="15">
        <v>95</v>
      </c>
      <c r="F192" s="15">
        <v>1</v>
      </c>
      <c r="G192" s="16">
        <v>10230705</v>
      </c>
      <c r="H192" s="16">
        <v>10230688</v>
      </c>
      <c r="I192" s="15" t="s">
        <v>14</v>
      </c>
      <c r="J192" s="15" t="s">
        <v>15</v>
      </c>
      <c r="K192" s="15" t="s">
        <v>108</v>
      </c>
      <c r="L192" s="16">
        <v>377482</v>
      </c>
      <c r="M192" s="16">
        <v>377465</v>
      </c>
    </row>
    <row r="193" spans="1:13" x14ac:dyDescent="0.15">
      <c r="A193">
        <v>190</v>
      </c>
      <c r="B193" s="15" t="s">
        <v>12</v>
      </c>
      <c r="C193" s="15">
        <v>31</v>
      </c>
      <c r="D193" s="15" t="s">
        <v>111</v>
      </c>
      <c r="E193" s="15">
        <v>95</v>
      </c>
      <c r="F193" s="15">
        <v>2</v>
      </c>
      <c r="G193" s="16">
        <v>10230510</v>
      </c>
      <c r="H193" s="16">
        <v>10230529</v>
      </c>
      <c r="I193" s="15" t="s">
        <v>14</v>
      </c>
      <c r="J193" s="15" t="s">
        <v>14</v>
      </c>
      <c r="K193" s="15" t="s">
        <v>108</v>
      </c>
      <c r="L193" s="16">
        <v>377287</v>
      </c>
      <c r="M193" s="16">
        <v>377306</v>
      </c>
    </row>
    <row r="194" spans="1:13" x14ac:dyDescent="0.15">
      <c r="A194">
        <v>191</v>
      </c>
      <c r="B194" s="15" t="s">
        <v>12</v>
      </c>
      <c r="C194" s="15">
        <v>31</v>
      </c>
      <c r="D194" s="15" t="s">
        <v>112</v>
      </c>
      <c r="E194" s="15">
        <v>96</v>
      </c>
      <c r="F194" s="15">
        <v>1</v>
      </c>
      <c r="G194" s="16">
        <v>10259033</v>
      </c>
      <c r="H194" s="16">
        <v>10259015</v>
      </c>
      <c r="I194" s="15" t="s">
        <v>14</v>
      </c>
      <c r="J194" s="15" t="s">
        <v>15</v>
      </c>
      <c r="K194" s="15" t="s">
        <v>108</v>
      </c>
      <c r="L194" s="16">
        <v>405810</v>
      </c>
      <c r="M194" s="16">
        <v>405792</v>
      </c>
    </row>
    <row r="195" spans="1:13" x14ac:dyDescent="0.15">
      <c r="A195">
        <v>192</v>
      </c>
      <c r="B195" s="15" t="s">
        <v>12</v>
      </c>
      <c r="C195" s="15">
        <v>31</v>
      </c>
      <c r="D195" s="15" t="s">
        <v>112</v>
      </c>
      <c r="E195" s="15">
        <v>96</v>
      </c>
      <c r="F195" s="15">
        <v>2</v>
      </c>
      <c r="G195" s="16">
        <v>10258917</v>
      </c>
      <c r="H195" s="16">
        <v>10258934</v>
      </c>
      <c r="I195" s="15" t="s">
        <v>14</v>
      </c>
      <c r="J195" s="15" t="s">
        <v>14</v>
      </c>
      <c r="K195" s="15" t="s">
        <v>108</v>
      </c>
      <c r="L195" s="16">
        <v>405694</v>
      </c>
      <c r="M195" s="16">
        <v>405711</v>
      </c>
    </row>
    <row r="196" spans="1:13" x14ac:dyDescent="0.15">
      <c r="A196">
        <v>193</v>
      </c>
      <c r="B196" s="15" t="s">
        <v>12</v>
      </c>
      <c r="C196" s="15">
        <v>31</v>
      </c>
      <c r="D196" s="15" t="s">
        <v>113</v>
      </c>
      <c r="E196" s="15">
        <v>97</v>
      </c>
      <c r="F196" s="15">
        <v>1</v>
      </c>
      <c r="G196" s="16">
        <v>10267533</v>
      </c>
      <c r="H196" s="16">
        <v>10267516</v>
      </c>
      <c r="I196" s="15" t="s">
        <v>14</v>
      </c>
      <c r="J196" s="15" t="s">
        <v>15</v>
      </c>
      <c r="K196" s="15" t="s">
        <v>108</v>
      </c>
      <c r="L196" s="16">
        <v>414310</v>
      </c>
      <c r="M196" s="16">
        <v>414293</v>
      </c>
    </row>
    <row r="197" spans="1:13" x14ac:dyDescent="0.15">
      <c r="A197">
        <v>194</v>
      </c>
      <c r="B197" s="15" t="s">
        <v>12</v>
      </c>
      <c r="C197" s="15">
        <v>31</v>
      </c>
      <c r="D197" s="15" t="s">
        <v>113</v>
      </c>
      <c r="E197" s="15">
        <v>97</v>
      </c>
      <c r="F197" s="15">
        <v>2</v>
      </c>
      <c r="G197" s="16">
        <v>10267392</v>
      </c>
      <c r="H197" s="16">
        <v>10267409</v>
      </c>
      <c r="I197" s="15" t="s">
        <v>14</v>
      </c>
      <c r="J197" s="15" t="s">
        <v>14</v>
      </c>
      <c r="K197" s="15" t="s">
        <v>108</v>
      </c>
      <c r="L197" s="16">
        <v>414169</v>
      </c>
      <c r="M197" s="16">
        <v>414186</v>
      </c>
    </row>
    <row r="198" spans="1:13" x14ac:dyDescent="0.15">
      <c r="A198">
        <v>195</v>
      </c>
      <c r="B198" s="15" t="s">
        <v>12</v>
      </c>
      <c r="C198" s="15">
        <v>32</v>
      </c>
      <c r="D198" s="15" t="s">
        <v>114</v>
      </c>
      <c r="E198" s="15">
        <v>98</v>
      </c>
      <c r="F198" s="15">
        <v>1</v>
      </c>
      <c r="G198" s="16">
        <v>10397570</v>
      </c>
      <c r="H198" s="16">
        <v>10397588</v>
      </c>
      <c r="I198" s="15" t="s">
        <v>14</v>
      </c>
      <c r="J198" s="15" t="s">
        <v>14</v>
      </c>
      <c r="K198" s="15" t="s">
        <v>108</v>
      </c>
      <c r="L198" s="16">
        <v>544347</v>
      </c>
      <c r="M198" s="16">
        <v>544365</v>
      </c>
    </row>
    <row r="199" spans="1:13" x14ac:dyDescent="0.15">
      <c r="A199">
        <v>196</v>
      </c>
      <c r="B199" s="15" t="s">
        <v>12</v>
      </c>
      <c r="C199" s="15">
        <v>32</v>
      </c>
      <c r="D199" s="15" t="s">
        <v>114</v>
      </c>
      <c r="E199" s="15">
        <v>98</v>
      </c>
      <c r="F199" s="15">
        <v>2</v>
      </c>
      <c r="G199" s="16">
        <v>10397715</v>
      </c>
      <c r="H199" s="16">
        <v>10397697</v>
      </c>
      <c r="I199" s="15" t="s">
        <v>14</v>
      </c>
      <c r="J199" s="15" t="s">
        <v>15</v>
      </c>
      <c r="K199" s="15" t="s">
        <v>108</v>
      </c>
      <c r="L199" s="16">
        <v>544492</v>
      </c>
      <c r="M199" s="16">
        <v>544474</v>
      </c>
    </row>
    <row r="200" spans="1:13" x14ac:dyDescent="0.15">
      <c r="A200">
        <v>197</v>
      </c>
      <c r="B200" s="15" t="s">
        <v>12</v>
      </c>
      <c r="C200" s="15">
        <v>32</v>
      </c>
      <c r="D200" s="15" t="s">
        <v>115</v>
      </c>
      <c r="E200" s="15">
        <v>99</v>
      </c>
      <c r="F200" s="15">
        <v>1</v>
      </c>
      <c r="G200" s="16">
        <v>10447079</v>
      </c>
      <c r="H200" s="16">
        <v>10447060</v>
      </c>
      <c r="I200" s="15" t="s">
        <v>14</v>
      </c>
      <c r="J200" s="15" t="s">
        <v>15</v>
      </c>
      <c r="K200" s="15" t="s">
        <v>108</v>
      </c>
      <c r="L200" s="16">
        <v>593856</v>
      </c>
      <c r="M200" s="16">
        <v>593837</v>
      </c>
    </row>
    <row r="201" spans="1:13" x14ac:dyDescent="0.15">
      <c r="A201">
        <v>198</v>
      </c>
      <c r="B201" s="15" t="s">
        <v>12</v>
      </c>
      <c r="C201" s="15">
        <v>32</v>
      </c>
      <c r="D201" s="15" t="s">
        <v>115</v>
      </c>
      <c r="E201" s="15">
        <v>99</v>
      </c>
      <c r="F201" s="15">
        <v>2</v>
      </c>
      <c r="G201" s="16">
        <v>10446880</v>
      </c>
      <c r="H201" s="16">
        <v>10446899</v>
      </c>
      <c r="I201" s="15" t="s">
        <v>14</v>
      </c>
      <c r="J201" s="15" t="s">
        <v>14</v>
      </c>
      <c r="K201" s="15" t="s">
        <v>108</v>
      </c>
      <c r="L201" s="16">
        <v>593657</v>
      </c>
      <c r="M201" s="16">
        <v>593676</v>
      </c>
    </row>
    <row r="202" spans="1:13" x14ac:dyDescent="0.15">
      <c r="A202">
        <v>199</v>
      </c>
      <c r="B202" s="15" t="s">
        <v>12</v>
      </c>
      <c r="C202" s="15">
        <v>32</v>
      </c>
      <c r="D202" s="15" t="s">
        <v>116</v>
      </c>
      <c r="E202" s="15">
        <v>100</v>
      </c>
      <c r="F202" s="15">
        <v>1</v>
      </c>
      <c r="G202" s="16">
        <v>10744571</v>
      </c>
      <c r="H202" s="16">
        <v>10744589</v>
      </c>
      <c r="I202" s="15" t="s">
        <v>14</v>
      </c>
      <c r="J202" s="15" t="s">
        <v>14</v>
      </c>
      <c r="K202" s="15" t="s">
        <v>108</v>
      </c>
      <c r="L202" s="16">
        <v>891348</v>
      </c>
      <c r="M202" s="16">
        <v>891366</v>
      </c>
    </row>
    <row r="203" spans="1:13" x14ac:dyDescent="0.15">
      <c r="A203">
        <v>200</v>
      </c>
      <c r="B203" s="15" t="s">
        <v>12</v>
      </c>
      <c r="C203" s="15">
        <v>32</v>
      </c>
      <c r="D203" s="15" t="s">
        <v>116</v>
      </c>
      <c r="E203" s="15">
        <v>100</v>
      </c>
      <c r="F203" s="15">
        <v>2</v>
      </c>
      <c r="G203" s="16">
        <v>10744830</v>
      </c>
      <c r="H203" s="16">
        <v>10744812</v>
      </c>
      <c r="I203" s="15" t="s">
        <v>14</v>
      </c>
      <c r="J203" s="15" t="s">
        <v>15</v>
      </c>
      <c r="K203" s="15" t="s">
        <v>108</v>
      </c>
      <c r="L203" s="16">
        <v>891607</v>
      </c>
      <c r="M203" s="16">
        <v>891589</v>
      </c>
    </row>
    <row r="204" spans="1:13" x14ac:dyDescent="0.15">
      <c r="A204">
        <v>201</v>
      </c>
      <c r="B204" s="15" t="s">
        <v>12</v>
      </c>
      <c r="C204" s="15">
        <v>33</v>
      </c>
      <c r="D204" s="15" t="s">
        <v>117</v>
      </c>
      <c r="E204" s="15">
        <v>101</v>
      </c>
      <c r="F204" s="15">
        <v>1</v>
      </c>
      <c r="G204" s="16">
        <v>10906205</v>
      </c>
      <c r="H204" s="16">
        <v>10906183</v>
      </c>
      <c r="I204" s="15" t="s">
        <v>14</v>
      </c>
      <c r="J204" s="15" t="s">
        <v>15</v>
      </c>
      <c r="K204" s="15" t="s">
        <v>108</v>
      </c>
      <c r="L204" s="16">
        <v>1052982</v>
      </c>
      <c r="M204" s="16">
        <v>1052960</v>
      </c>
    </row>
    <row r="205" spans="1:13" x14ac:dyDescent="0.15">
      <c r="A205">
        <v>202</v>
      </c>
      <c r="B205" s="15" t="s">
        <v>12</v>
      </c>
      <c r="C205" s="15">
        <v>33</v>
      </c>
      <c r="D205" s="15" t="s">
        <v>117</v>
      </c>
      <c r="E205" s="15">
        <v>101</v>
      </c>
      <c r="F205" s="15">
        <v>2</v>
      </c>
      <c r="G205" s="16">
        <v>10905963</v>
      </c>
      <c r="H205" s="16">
        <v>10905982</v>
      </c>
      <c r="I205" s="15" t="s">
        <v>14</v>
      </c>
      <c r="J205" s="15" t="s">
        <v>14</v>
      </c>
      <c r="K205" s="15" t="s">
        <v>108</v>
      </c>
      <c r="L205" s="16">
        <v>1052740</v>
      </c>
      <c r="M205" s="16">
        <v>1052759</v>
      </c>
    </row>
    <row r="206" spans="1:13" x14ac:dyDescent="0.15">
      <c r="A206">
        <v>203</v>
      </c>
      <c r="B206" s="15" t="s">
        <v>12</v>
      </c>
      <c r="C206" s="15">
        <v>34</v>
      </c>
      <c r="D206" s="15" t="s">
        <v>118</v>
      </c>
      <c r="E206" s="15">
        <v>102</v>
      </c>
      <c r="F206" s="15">
        <v>1</v>
      </c>
      <c r="G206" s="16">
        <v>10942499</v>
      </c>
      <c r="H206" s="16">
        <v>10942479</v>
      </c>
      <c r="I206" s="15" t="s">
        <v>14</v>
      </c>
      <c r="J206" s="15" t="s">
        <v>15</v>
      </c>
      <c r="K206" s="15" t="s">
        <v>108</v>
      </c>
      <c r="L206" s="16">
        <v>1089276</v>
      </c>
      <c r="M206" s="16">
        <v>1089256</v>
      </c>
    </row>
    <row r="207" spans="1:13" x14ac:dyDescent="0.15">
      <c r="A207">
        <v>204</v>
      </c>
      <c r="B207" s="15" t="s">
        <v>12</v>
      </c>
      <c r="C207" s="15">
        <v>34</v>
      </c>
      <c r="D207" s="15" t="s">
        <v>118</v>
      </c>
      <c r="E207" s="15">
        <v>102</v>
      </c>
      <c r="F207" s="15">
        <v>2</v>
      </c>
      <c r="G207" s="16">
        <v>10942301</v>
      </c>
      <c r="H207" s="16">
        <v>10942327</v>
      </c>
      <c r="I207" s="15" t="s">
        <v>14</v>
      </c>
      <c r="J207" s="15" t="s">
        <v>14</v>
      </c>
      <c r="K207" s="15" t="s">
        <v>108</v>
      </c>
      <c r="L207" s="16">
        <v>1089078</v>
      </c>
      <c r="M207" s="16">
        <v>1089104</v>
      </c>
    </row>
    <row r="208" spans="1:13" x14ac:dyDescent="0.15">
      <c r="A208">
        <v>205</v>
      </c>
      <c r="B208" s="15" t="s">
        <v>29</v>
      </c>
      <c r="C208" s="15">
        <v>34</v>
      </c>
      <c r="D208" s="15" t="s">
        <v>119</v>
      </c>
      <c r="E208" s="15">
        <v>103</v>
      </c>
      <c r="F208" s="15">
        <v>1</v>
      </c>
      <c r="G208" s="16" t="s">
        <v>29</v>
      </c>
      <c r="H208" s="16" t="s">
        <v>29</v>
      </c>
      <c r="I208" s="15" t="s">
        <v>29</v>
      </c>
      <c r="J208" s="15" t="s">
        <v>29</v>
      </c>
      <c r="K208" s="15" t="s">
        <v>29</v>
      </c>
      <c r="L208" s="16" t="s">
        <v>29</v>
      </c>
      <c r="M208" s="16" t="s">
        <v>29</v>
      </c>
    </row>
    <row r="209" spans="1:13" x14ac:dyDescent="0.15">
      <c r="A209">
        <v>206</v>
      </c>
      <c r="B209" s="15" t="s">
        <v>12</v>
      </c>
      <c r="C209" s="15">
        <v>34</v>
      </c>
      <c r="D209" s="15" t="s">
        <v>119</v>
      </c>
      <c r="E209" s="15">
        <v>103</v>
      </c>
      <c r="F209" s="15">
        <v>2</v>
      </c>
      <c r="G209" s="16">
        <v>10966608</v>
      </c>
      <c r="H209" s="16">
        <v>10966627</v>
      </c>
      <c r="I209" s="15" t="s">
        <v>14</v>
      </c>
      <c r="J209" s="15" t="s">
        <v>14</v>
      </c>
      <c r="K209" s="15" t="s">
        <v>108</v>
      </c>
      <c r="L209" s="16">
        <v>1113385</v>
      </c>
      <c r="M209" s="16">
        <v>1113404</v>
      </c>
    </row>
    <row r="210" spans="1:13" x14ac:dyDescent="0.15">
      <c r="A210">
        <v>207</v>
      </c>
      <c r="B210" s="15" t="s">
        <v>12</v>
      </c>
      <c r="C210" s="15">
        <v>35</v>
      </c>
      <c r="D210" s="15" t="s">
        <v>120</v>
      </c>
      <c r="E210" s="15">
        <v>104</v>
      </c>
      <c r="F210" s="15">
        <v>1</v>
      </c>
      <c r="G210" s="16">
        <v>11036279</v>
      </c>
      <c r="H210" s="16">
        <v>11036259</v>
      </c>
      <c r="I210" s="15" t="s">
        <v>14</v>
      </c>
      <c r="J210" s="15" t="s">
        <v>15</v>
      </c>
      <c r="K210" s="15" t="s">
        <v>108</v>
      </c>
      <c r="L210" s="16">
        <v>1183056</v>
      </c>
      <c r="M210" s="16">
        <v>1183036</v>
      </c>
    </row>
    <row r="211" spans="1:13" x14ac:dyDescent="0.15">
      <c r="A211">
        <v>208</v>
      </c>
      <c r="B211" s="15" t="s">
        <v>12</v>
      </c>
      <c r="C211" s="15">
        <v>35</v>
      </c>
      <c r="D211" s="15" t="s">
        <v>120</v>
      </c>
      <c r="E211" s="15">
        <v>104</v>
      </c>
      <c r="F211" s="15">
        <v>2</v>
      </c>
      <c r="G211" s="16">
        <v>11035889</v>
      </c>
      <c r="H211" s="16">
        <v>11035907</v>
      </c>
      <c r="I211" s="15" t="s">
        <v>14</v>
      </c>
      <c r="J211" s="15" t="s">
        <v>14</v>
      </c>
      <c r="K211" s="15" t="s">
        <v>108</v>
      </c>
      <c r="L211" s="16">
        <v>1182666</v>
      </c>
      <c r="M211" s="16">
        <v>1182684</v>
      </c>
    </row>
    <row r="212" spans="1:13" x14ac:dyDescent="0.15">
      <c r="A212">
        <v>209</v>
      </c>
      <c r="B212" s="15" t="s">
        <v>29</v>
      </c>
      <c r="C212" s="15">
        <v>35</v>
      </c>
      <c r="D212" s="15" t="s">
        <v>121</v>
      </c>
      <c r="E212" s="15">
        <v>105</v>
      </c>
      <c r="F212" s="15">
        <v>1</v>
      </c>
      <c r="G212" s="16" t="s">
        <v>29</v>
      </c>
      <c r="H212" s="16" t="s">
        <v>29</v>
      </c>
      <c r="I212" s="15" t="s">
        <v>29</v>
      </c>
      <c r="J212" s="15" t="s">
        <v>29</v>
      </c>
      <c r="K212" s="15" t="s">
        <v>29</v>
      </c>
      <c r="L212" s="16" t="s">
        <v>29</v>
      </c>
      <c r="M212" s="16" t="s">
        <v>29</v>
      </c>
    </row>
    <row r="213" spans="1:13" x14ac:dyDescent="0.15">
      <c r="A213">
        <v>210</v>
      </c>
      <c r="B213" s="15" t="s">
        <v>12</v>
      </c>
      <c r="C213" s="15">
        <v>35</v>
      </c>
      <c r="D213" s="15" t="s">
        <v>121</v>
      </c>
      <c r="E213" s="15">
        <v>105</v>
      </c>
      <c r="F213" s="15">
        <v>2</v>
      </c>
      <c r="G213" s="16">
        <v>11148717</v>
      </c>
      <c r="H213" s="16">
        <v>11148734</v>
      </c>
      <c r="I213" s="15" t="s">
        <v>14</v>
      </c>
      <c r="J213" s="15" t="s">
        <v>14</v>
      </c>
      <c r="K213" s="15" t="s">
        <v>108</v>
      </c>
      <c r="L213" s="16">
        <v>1295494</v>
      </c>
      <c r="M213" s="16">
        <v>1295511</v>
      </c>
    </row>
    <row r="214" spans="1:13" x14ac:dyDescent="0.15">
      <c r="A214">
        <v>211</v>
      </c>
      <c r="B214" s="15" t="s">
        <v>12</v>
      </c>
      <c r="C214" s="15">
        <v>35</v>
      </c>
      <c r="D214" s="15" t="s">
        <v>122</v>
      </c>
      <c r="E214" s="15">
        <v>106</v>
      </c>
      <c r="F214" s="15">
        <v>1</v>
      </c>
      <c r="G214" s="16">
        <v>11204919</v>
      </c>
      <c r="H214" s="16">
        <v>11204943</v>
      </c>
      <c r="I214" s="15" t="s">
        <v>14</v>
      </c>
      <c r="J214" s="15" t="s">
        <v>14</v>
      </c>
      <c r="K214" s="15" t="s">
        <v>108</v>
      </c>
      <c r="L214" s="16">
        <v>1351696</v>
      </c>
      <c r="M214" s="16">
        <v>1351720</v>
      </c>
    </row>
    <row r="215" spans="1:13" x14ac:dyDescent="0.15">
      <c r="A215">
        <v>212</v>
      </c>
      <c r="B215" s="15" t="s">
        <v>12</v>
      </c>
      <c r="C215" s="15">
        <v>35</v>
      </c>
      <c r="D215" s="15" t="s">
        <v>122</v>
      </c>
      <c r="E215" s="15">
        <v>106</v>
      </c>
      <c r="F215" s="15">
        <v>2</v>
      </c>
      <c r="G215" s="16">
        <v>11205212</v>
      </c>
      <c r="H215" s="16">
        <v>11205194</v>
      </c>
      <c r="I215" s="15" t="s">
        <v>14</v>
      </c>
      <c r="J215" s="15" t="s">
        <v>15</v>
      </c>
      <c r="K215" s="15" t="s">
        <v>108</v>
      </c>
      <c r="L215" s="16">
        <v>1351989</v>
      </c>
      <c r="M215" s="16">
        <v>1351971</v>
      </c>
    </row>
    <row r="216" spans="1:13" x14ac:dyDescent="0.15">
      <c r="A216">
        <v>213</v>
      </c>
      <c r="B216" s="15" t="s">
        <v>12</v>
      </c>
      <c r="C216" s="15">
        <v>37</v>
      </c>
      <c r="D216" s="15" t="s">
        <v>123</v>
      </c>
      <c r="E216" s="15">
        <v>107</v>
      </c>
      <c r="F216" s="15">
        <v>1</v>
      </c>
      <c r="G216" s="16">
        <v>11299219</v>
      </c>
      <c r="H216" s="16">
        <v>11299200</v>
      </c>
      <c r="I216" s="15" t="s">
        <v>14</v>
      </c>
      <c r="J216" s="15" t="s">
        <v>15</v>
      </c>
      <c r="K216" s="15" t="s">
        <v>108</v>
      </c>
      <c r="L216" s="16">
        <v>1445996</v>
      </c>
      <c r="M216" s="16">
        <v>1445977</v>
      </c>
    </row>
    <row r="217" spans="1:13" x14ac:dyDescent="0.15">
      <c r="A217">
        <v>214</v>
      </c>
      <c r="B217" s="15" t="s">
        <v>12</v>
      </c>
      <c r="C217" s="15">
        <v>37</v>
      </c>
      <c r="D217" s="15" t="s">
        <v>123</v>
      </c>
      <c r="E217" s="15">
        <v>107</v>
      </c>
      <c r="F217" s="15">
        <v>2</v>
      </c>
      <c r="G217" s="16">
        <v>11298967</v>
      </c>
      <c r="H217" s="16">
        <v>11298991</v>
      </c>
      <c r="I217" s="15" t="s">
        <v>14</v>
      </c>
      <c r="J217" s="15" t="s">
        <v>14</v>
      </c>
      <c r="K217" s="15" t="s">
        <v>108</v>
      </c>
      <c r="L217" s="16">
        <v>1445744</v>
      </c>
      <c r="M217" s="16">
        <v>1445768</v>
      </c>
    </row>
    <row r="218" spans="1:13" x14ac:dyDescent="0.15">
      <c r="A218">
        <v>215</v>
      </c>
      <c r="B218" s="15" t="s">
        <v>12</v>
      </c>
      <c r="C218" s="15">
        <v>37</v>
      </c>
      <c r="D218" s="15" t="s">
        <v>124</v>
      </c>
      <c r="E218" s="15">
        <v>108</v>
      </c>
      <c r="F218" s="15">
        <v>1</v>
      </c>
      <c r="G218" s="16">
        <v>11324158</v>
      </c>
      <c r="H218" s="16">
        <v>11324175</v>
      </c>
      <c r="I218" s="15" t="s">
        <v>14</v>
      </c>
      <c r="J218" s="15" t="s">
        <v>14</v>
      </c>
      <c r="K218" s="15" t="s">
        <v>108</v>
      </c>
      <c r="L218" s="16">
        <v>1470935</v>
      </c>
      <c r="M218" s="16">
        <v>1470952</v>
      </c>
    </row>
    <row r="219" spans="1:13" x14ac:dyDescent="0.15">
      <c r="A219">
        <v>216</v>
      </c>
      <c r="B219" s="15" t="s">
        <v>12</v>
      </c>
      <c r="C219" s="15">
        <v>37</v>
      </c>
      <c r="D219" s="15" t="s">
        <v>124</v>
      </c>
      <c r="E219" s="15">
        <v>108</v>
      </c>
      <c r="F219" s="15">
        <v>2</v>
      </c>
      <c r="G219" s="16">
        <v>11324274</v>
      </c>
      <c r="H219" s="16">
        <v>11324255</v>
      </c>
      <c r="I219" s="15" t="s">
        <v>14</v>
      </c>
      <c r="J219" s="15" t="s">
        <v>15</v>
      </c>
      <c r="K219" s="15" t="s">
        <v>108</v>
      </c>
      <c r="L219" s="16">
        <v>1471051</v>
      </c>
      <c r="M219" s="16">
        <v>1471032</v>
      </c>
    </row>
    <row r="220" spans="1:13" x14ac:dyDescent="0.15">
      <c r="A220">
        <v>217</v>
      </c>
      <c r="B220" s="15" t="s">
        <v>29</v>
      </c>
      <c r="C220" s="15">
        <v>37</v>
      </c>
      <c r="D220" s="15" t="s">
        <v>125</v>
      </c>
      <c r="E220" s="15">
        <v>109</v>
      </c>
      <c r="F220" s="15">
        <v>1</v>
      </c>
      <c r="G220" s="16" t="s">
        <v>29</v>
      </c>
      <c r="H220" s="16" t="s">
        <v>29</v>
      </c>
      <c r="I220" s="15" t="s">
        <v>29</v>
      </c>
      <c r="J220" s="15" t="s">
        <v>29</v>
      </c>
      <c r="K220" s="15" t="s">
        <v>29</v>
      </c>
      <c r="L220" s="16" t="s">
        <v>29</v>
      </c>
      <c r="M220" s="16" t="s">
        <v>29</v>
      </c>
    </row>
    <row r="221" spans="1:13" x14ac:dyDescent="0.15">
      <c r="A221">
        <v>218</v>
      </c>
      <c r="B221" s="15" t="s">
        <v>12</v>
      </c>
      <c r="C221" s="15">
        <v>37</v>
      </c>
      <c r="D221" s="15" t="s">
        <v>125</v>
      </c>
      <c r="E221" s="15">
        <v>109</v>
      </c>
      <c r="F221" s="15">
        <v>2</v>
      </c>
      <c r="G221" s="16">
        <v>11431881</v>
      </c>
      <c r="H221" s="16">
        <v>11431862</v>
      </c>
      <c r="I221" s="15" t="s">
        <v>14</v>
      </c>
      <c r="J221" s="15" t="s">
        <v>15</v>
      </c>
      <c r="K221" s="15" t="s">
        <v>108</v>
      </c>
      <c r="L221" s="16">
        <v>1578658</v>
      </c>
      <c r="M221" s="16">
        <v>1578639</v>
      </c>
    </row>
    <row r="222" spans="1:13" x14ac:dyDescent="0.15">
      <c r="A222">
        <v>219</v>
      </c>
      <c r="B222" s="15" t="s">
        <v>12</v>
      </c>
      <c r="C222" s="15">
        <v>36</v>
      </c>
      <c r="D222" s="15" t="s">
        <v>126</v>
      </c>
      <c r="E222" s="15">
        <v>110</v>
      </c>
      <c r="F222" s="15">
        <v>1</v>
      </c>
      <c r="G222" s="16">
        <v>11465723</v>
      </c>
      <c r="H222" s="16">
        <v>11465700</v>
      </c>
      <c r="I222" s="15" t="s">
        <v>14</v>
      </c>
      <c r="J222" s="15" t="s">
        <v>15</v>
      </c>
      <c r="K222" s="15" t="s">
        <v>108</v>
      </c>
      <c r="L222" s="16">
        <v>1612500</v>
      </c>
      <c r="M222" s="16">
        <v>1612477</v>
      </c>
    </row>
    <row r="223" spans="1:13" x14ac:dyDescent="0.15">
      <c r="A223">
        <v>220</v>
      </c>
      <c r="B223" s="15" t="s">
        <v>12</v>
      </c>
      <c r="C223" s="15">
        <v>36</v>
      </c>
      <c r="D223" s="15" t="s">
        <v>126</v>
      </c>
      <c r="E223" s="15">
        <v>110</v>
      </c>
      <c r="F223" s="15">
        <v>2</v>
      </c>
      <c r="G223" s="16">
        <v>11465530</v>
      </c>
      <c r="H223" s="16">
        <v>11465549</v>
      </c>
      <c r="I223" s="15" t="s">
        <v>14</v>
      </c>
      <c r="J223" s="15" t="s">
        <v>14</v>
      </c>
      <c r="K223" s="15" t="s">
        <v>108</v>
      </c>
      <c r="L223" s="16">
        <v>1612307</v>
      </c>
      <c r="M223" s="16">
        <v>1612326</v>
      </c>
    </row>
    <row r="224" spans="1:13" x14ac:dyDescent="0.15">
      <c r="A224">
        <v>221</v>
      </c>
      <c r="B224" s="15" t="s">
        <v>12</v>
      </c>
      <c r="C224" s="15">
        <v>38</v>
      </c>
      <c r="D224" s="15" t="s">
        <v>127</v>
      </c>
      <c r="E224" s="15">
        <v>111</v>
      </c>
      <c r="F224" s="15">
        <v>1</v>
      </c>
      <c r="G224" s="16">
        <v>11852581</v>
      </c>
      <c r="H224" s="16">
        <v>11852559</v>
      </c>
      <c r="I224" s="15" t="s">
        <v>14</v>
      </c>
      <c r="J224" s="15" t="s">
        <v>15</v>
      </c>
      <c r="K224" s="15" t="s">
        <v>108</v>
      </c>
      <c r="L224" s="16">
        <v>1999358</v>
      </c>
      <c r="M224" s="16">
        <v>1999336</v>
      </c>
    </row>
    <row r="225" spans="1:13" x14ac:dyDescent="0.15">
      <c r="A225">
        <v>222</v>
      </c>
      <c r="B225" s="15" t="s">
        <v>12</v>
      </c>
      <c r="C225" s="15">
        <v>38</v>
      </c>
      <c r="D225" s="15" t="s">
        <v>127</v>
      </c>
      <c r="E225" s="15">
        <v>111</v>
      </c>
      <c r="F225" s="15">
        <v>2</v>
      </c>
      <c r="G225" s="16">
        <v>11852326</v>
      </c>
      <c r="H225" s="16">
        <v>11852349</v>
      </c>
      <c r="I225" s="15" t="s">
        <v>14</v>
      </c>
      <c r="J225" s="15" t="s">
        <v>14</v>
      </c>
      <c r="K225" s="15" t="s">
        <v>108</v>
      </c>
      <c r="L225" s="16">
        <v>1999103</v>
      </c>
      <c r="M225" s="16">
        <v>1999126</v>
      </c>
    </row>
    <row r="226" spans="1:13" x14ac:dyDescent="0.15">
      <c r="A226">
        <v>223</v>
      </c>
      <c r="B226" s="15" t="s">
        <v>12</v>
      </c>
      <c r="C226" s="15">
        <v>38</v>
      </c>
      <c r="D226" s="15" t="s">
        <v>128</v>
      </c>
      <c r="E226" s="15">
        <v>112</v>
      </c>
      <c r="F226" s="15">
        <v>1</v>
      </c>
      <c r="G226" s="16">
        <v>11991545</v>
      </c>
      <c r="H226" s="16">
        <v>11991521</v>
      </c>
      <c r="I226" s="15" t="s">
        <v>14</v>
      </c>
      <c r="J226" s="15" t="s">
        <v>15</v>
      </c>
      <c r="K226" s="15" t="s">
        <v>108</v>
      </c>
      <c r="L226" s="16">
        <v>2138322</v>
      </c>
      <c r="M226" s="16">
        <v>2138298</v>
      </c>
    </row>
    <row r="227" spans="1:13" x14ac:dyDescent="0.15">
      <c r="A227">
        <v>224</v>
      </c>
      <c r="B227" s="15" t="s">
        <v>12</v>
      </c>
      <c r="C227" s="15">
        <v>38</v>
      </c>
      <c r="D227" s="15" t="s">
        <v>128</v>
      </c>
      <c r="E227" s="15">
        <v>112</v>
      </c>
      <c r="F227" s="15">
        <v>2</v>
      </c>
      <c r="G227" s="16">
        <v>11991300</v>
      </c>
      <c r="H227" s="16">
        <v>11991322</v>
      </c>
      <c r="I227" s="15" t="s">
        <v>14</v>
      </c>
      <c r="J227" s="15" t="s">
        <v>14</v>
      </c>
      <c r="K227" s="15" t="s">
        <v>108</v>
      </c>
      <c r="L227" s="16">
        <v>2138077</v>
      </c>
      <c r="M227" s="16">
        <v>2138099</v>
      </c>
    </row>
    <row r="228" spans="1:13" x14ac:dyDescent="0.15">
      <c r="A228">
        <v>225</v>
      </c>
      <c r="B228" s="15" t="s">
        <v>12</v>
      </c>
      <c r="C228" s="15">
        <v>38</v>
      </c>
      <c r="D228" s="15" t="s">
        <v>129</v>
      </c>
      <c r="E228" s="15">
        <v>113</v>
      </c>
      <c r="F228" s="15">
        <v>1</v>
      </c>
      <c r="G228" s="16">
        <v>12034786</v>
      </c>
      <c r="H228" s="16">
        <v>12034806</v>
      </c>
      <c r="I228" s="15" t="s">
        <v>14</v>
      </c>
      <c r="J228" s="15" t="s">
        <v>14</v>
      </c>
      <c r="K228" s="15" t="s">
        <v>108</v>
      </c>
      <c r="L228" s="16">
        <v>2181563</v>
      </c>
      <c r="M228" s="16">
        <v>2181583</v>
      </c>
    </row>
    <row r="229" spans="1:13" x14ac:dyDescent="0.15">
      <c r="A229">
        <v>226</v>
      </c>
      <c r="B229" s="15" t="s">
        <v>12</v>
      </c>
      <c r="C229" s="15">
        <v>38</v>
      </c>
      <c r="D229" s="15" t="s">
        <v>129</v>
      </c>
      <c r="E229" s="15">
        <v>113</v>
      </c>
      <c r="F229" s="15">
        <v>2</v>
      </c>
      <c r="G229" s="16">
        <v>12034891</v>
      </c>
      <c r="H229" s="16">
        <v>12034867</v>
      </c>
      <c r="I229" s="15" t="s">
        <v>14</v>
      </c>
      <c r="J229" s="15" t="s">
        <v>15</v>
      </c>
      <c r="K229" s="15" t="s">
        <v>108</v>
      </c>
      <c r="L229" s="16">
        <v>2181668</v>
      </c>
      <c r="M229" s="16">
        <v>2181644</v>
      </c>
    </row>
    <row r="230" spans="1:13" x14ac:dyDescent="0.15">
      <c r="A230">
        <v>227</v>
      </c>
      <c r="B230" s="15" t="s">
        <v>12</v>
      </c>
      <c r="C230" s="15">
        <v>39</v>
      </c>
      <c r="D230" s="15" t="s">
        <v>130</v>
      </c>
      <c r="E230" s="15">
        <v>114</v>
      </c>
      <c r="F230" s="15">
        <v>1</v>
      </c>
      <c r="G230" s="16">
        <v>12125102</v>
      </c>
      <c r="H230" s="16">
        <v>12125123</v>
      </c>
      <c r="I230" s="15" t="s">
        <v>14</v>
      </c>
      <c r="J230" s="15" t="s">
        <v>14</v>
      </c>
      <c r="K230" s="15" t="s">
        <v>108</v>
      </c>
      <c r="L230" s="16">
        <v>2271879</v>
      </c>
      <c r="M230" s="16">
        <v>2271900</v>
      </c>
    </row>
    <row r="231" spans="1:13" x14ac:dyDescent="0.15">
      <c r="A231">
        <v>228</v>
      </c>
      <c r="B231" s="15" t="s">
        <v>12</v>
      </c>
      <c r="C231" s="15">
        <v>39</v>
      </c>
      <c r="D231" s="15" t="s">
        <v>130</v>
      </c>
      <c r="E231" s="15">
        <v>114</v>
      </c>
      <c r="F231" s="15">
        <v>2</v>
      </c>
      <c r="G231" s="16">
        <v>12125236</v>
      </c>
      <c r="H231" s="16">
        <v>12125219</v>
      </c>
      <c r="I231" s="15" t="s">
        <v>14</v>
      </c>
      <c r="J231" s="15" t="s">
        <v>15</v>
      </c>
      <c r="K231" s="15" t="s">
        <v>108</v>
      </c>
      <c r="L231" s="16">
        <v>2272013</v>
      </c>
      <c r="M231" s="16">
        <v>2271996</v>
      </c>
    </row>
    <row r="232" spans="1:13" x14ac:dyDescent="0.15">
      <c r="A232">
        <v>229</v>
      </c>
      <c r="B232" s="15" t="s">
        <v>12</v>
      </c>
      <c r="C232" s="15">
        <v>40</v>
      </c>
      <c r="D232" s="15" t="s">
        <v>131</v>
      </c>
      <c r="E232" s="15">
        <v>115</v>
      </c>
      <c r="F232" s="15">
        <v>1</v>
      </c>
      <c r="G232" s="16">
        <v>12162220</v>
      </c>
      <c r="H232" s="16">
        <v>12162237</v>
      </c>
      <c r="I232" s="15" t="s">
        <v>14</v>
      </c>
      <c r="J232" s="15" t="s">
        <v>14</v>
      </c>
      <c r="K232" s="15" t="s">
        <v>108</v>
      </c>
      <c r="L232" s="16">
        <v>2308997</v>
      </c>
      <c r="M232" s="16">
        <v>2309014</v>
      </c>
    </row>
    <row r="233" spans="1:13" x14ac:dyDescent="0.15">
      <c r="A233">
        <v>230</v>
      </c>
      <c r="B233" s="15" t="s">
        <v>12</v>
      </c>
      <c r="C233" s="15">
        <v>40</v>
      </c>
      <c r="D233" s="15" t="s">
        <v>131</v>
      </c>
      <c r="E233" s="15">
        <v>115</v>
      </c>
      <c r="F233" s="15">
        <v>2</v>
      </c>
      <c r="G233" s="16">
        <v>12162405</v>
      </c>
      <c r="H233" s="16">
        <v>12162386</v>
      </c>
      <c r="I233" s="15" t="s">
        <v>14</v>
      </c>
      <c r="J233" s="15" t="s">
        <v>15</v>
      </c>
      <c r="K233" s="15" t="s">
        <v>108</v>
      </c>
      <c r="L233" s="16">
        <v>2309182</v>
      </c>
      <c r="M233" s="16">
        <v>2309163</v>
      </c>
    </row>
    <row r="234" spans="1:13" x14ac:dyDescent="0.15">
      <c r="A234">
        <v>231</v>
      </c>
      <c r="B234" s="15" t="s">
        <v>12</v>
      </c>
      <c r="C234" s="15">
        <v>40</v>
      </c>
      <c r="D234" s="15" t="s">
        <v>132</v>
      </c>
      <c r="E234" s="15">
        <v>116</v>
      </c>
      <c r="F234" s="15">
        <v>1</v>
      </c>
      <c r="G234" s="16">
        <v>12422872</v>
      </c>
      <c r="H234" s="16">
        <v>12422889</v>
      </c>
      <c r="I234" s="15" t="s">
        <v>14</v>
      </c>
      <c r="J234" s="15" t="s">
        <v>14</v>
      </c>
      <c r="K234" s="15" t="s">
        <v>108</v>
      </c>
      <c r="L234" s="16">
        <v>2569649</v>
      </c>
      <c r="M234" s="16">
        <v>2569666</v>
      </c>
    </row>
    <row r="235" spans="1:13" x14ac:dyDescent="0.15">
      <c r="A235">
        <v>232</v>
      </c>
      <c r="B235" s="15" t="s">
        <v>12</v>
      </c>
      <c r="C235" s="15">
        <v>40</v>
      </c>
      <c r="D235" s="15" t="s">
        <v>132</v>
      </c>
      <c r="E235" s="15">
        <v>116</v>
      </c>
      <c r="F235" s="15">
        <v>2</v>
      </c>
      <c r="G235" s="16">
        <v>12423029</v>
      </c>
      <c r="H235" s="16">
        <v>12423011</v>
      </c>
      <c r="I235" s="15" t="s">
        <v>14</v>
      </c>
      <c r="J235" s="15" t="s">
        <v>15</v>
      </c>
      <c r="K235" s="15" t="s">
        <v>108</v>
      </c>
      <c r="L235" s="16">
        <v>2569806</v>
      </c>
      <c r="M235" s="16">
        <v>2569788</v>
      </c>
    </row>
    <row r="236" spans="1:13" x14ac:dyDescent="0.15">
      <c r="A236">
        <v>233</v>
      </c>
      <c r="B236" s="15" t="s">
        <v>12</v>
      </c>
      <c r="C236" s="15">
        <v>40</v>
      </c>
      <c r="D236" s="15" t="s">
        <v>133</v>
      </c>
      <c r="E236" s="15">
        <v>117</v>
      </c>
      <c r="F236" s="15">
        <v>1</v>
      </c>
      <c r="G236" s="16">
        <v>12495750</v>
      </c>
      <c r="H236" s="16">
        <v>12495770</v>
      </c>
      <c r="I236" s="15" t="s">
        <v>14</v>
      </c>
      <c r="J236" s="15" t="s">
        <v>14</v>
      </c>
      <c r="K236" s="15" t="s">
        <v>108</v>
      </c>
      <c r="L236" s="16">
        <v>2642527</v>
      </c>
      <c r="M236" s="16">
        <v>2642547</v>
      </c>
    </row>
    <row r="237" spans="1:13" x14ac:dyDescent="0.15">
      <c r="A237">
        <v>234</v>
      </c>
      <c r="B237" s="15" t="s">
        <v>12</v>
      </c>
      <c r="C237" s="15">
        <v>40</v>
      </c>
      <c r="D237" s="15" t="s">
        <v>133</v>
      </c>
      <c r="E237" s="15">
        <v>117</v>
      </c>
      <c r="F237" s="15">
        <v>2</v>
      </c>
      <c r="G237" s="16">
        <v>12495937</v>
      </c>
      <c r="H237" s="16">
        <v>12495920</v>
      </c>
      <c r="I237" s="15" t="s">
        <v>14</v>
      </c>
      <c r="J237" s="15" t="s">
        <v>15</v>
      </c>
      <c r="K237" s="15" t="s">
        <v>108</v>
      </c>
      <c r="L237" s="16">
        <v>2642714</v>
      </c>
      <c r="M237" s="16">
        <v>2642697</v>
      </c>
    </row>
    <row r="238" spans="1:13" x14ac:dyDescent="0.15">
      <c r="A238">
        <v>235</v>
      </c>
      <c r="B238" s="15" t="s">
        <v>12</v>
      </c>
      <c r="C238" s="15">
        <v>41</v>
      </c>
      <c r="D238" s="15" t="s">
        <v>134</v>
      </c>
      <c r="E238" s="15">
        <v>118</v>
      </c>
      <c r="F238" s="15">
        <v>1</v>
      </c>
      <c r="G238" s="16">
        <v>12645526</v>
      </c>
      <c r="H238" s="16">
        <v>12645509</v>
      </c>
      <c r="I238" s="15" t="s">
        <v>14</v>
      </c>
      <c r="J238" s="15" t="s">
        <v>15</v>
      </c>
      <c r="K238" s="15" t="s">
        <v>108</v>
      </c>
      <c r="L238" s="16">
        <v>2792303</v>
      </c>
      <c r="M238" s="16">
        <v>2792286</v>
      </c>
    </row>
    <row r="239" spans="1:13" x14ac:dyDescent="0.15">
      <c r="A239">
        <v>236</v>
      </c>
      <c r="B239" s="15" t="s">
        <v>12</v>
      </c>
      <c r="C239" s="15">
        <v>41</v>
      </c>
      <c r="D239" s="15" t="s">
        <v>134</v>
      </c>
      <c r="E239" s="15">
        <v>118</v>
      </c>
      <c r="F239" s="15">
        <v>2</v>
      </c>
      <c r="G239" s="16">
        <v>12645431</v>
      </c>
      <c r="H239" s="16">
        <v>12645448</v>
      </c>
      <c r="I239" s="15" t="s">
        <v>14</v>
      </c>
      <c r="J239" s="15" t="s">
        <v>14</v>
      </c>
      <c r="K239" s="15" t="s">
        <v>108</v>
      </c>
      <c r="L239" s="16">
        <v>2792208</v>
      </c>
      <c r="M239" s="16">
        <v>2792225</v>
      </c>
    </row>
    <row r="240" spans="1:13" x14ac:dyDescent="0.15">
      <c r="A240">
        <v>237</v>
      </c>
      <c r="B240" s="15" t="s">
        <v>12</v>
      </c>
      <c r="C240" s="15">
        <v>41</v>
      </c>
      <c r="D240" s="15" t="s">
        <v>135</v>
      </c>
      <c r="E240" s="15">
        <v>119</v>
      </c>
      <c r="F240" s="15">
        <v>1</v>
      </c>
      <c r="G240" s="16">
        <v>12812001</v>
      </c>
      <c r="H240" s="16">
        <v>12812020</v>
      </c>
      <c r="I240" s="15" t="s">
        <v>14</v>
      </c>
      <c r="J240" s="15" t="s">
        <v>14</v>
      </c>
      <c r="K240" s="15" t="s">
        <v>108</v>
      </c>
      <c r="L240" s="16">
        <v>2958778</v>
      </c>
      <c r="M240" s="16">
        <v>2958797</v>
      </c>
    </row>
    <row r="241" spans="1:13" x14ac:dyDescent="0.15">
      <c r="A241">
        <v>238</v>
      </c>
      <c r="B241" s="15" t="s">
        <v>12</v>
      </c>
      <c r="C241" s="15">
        <v>41</v>
      </c>
      <c r="D241" s="15" t="s">
        <v>135</v>
      </c>
      <c r="E241" s="15">
        <v>119</v>
      </c>
      <c r="F241" s="15">
        <v>2</v>
      </c>
      <c r="G241" s="16">
        <v>12812189</v>
      </c>
      <c r="H241" s="16">
        <v>12812167</v>
      </c>
      <c r="I241" s="15" t="s">
        <v>14</v>
      </c>
      <c r="J241" s="15" t="s">
        <v>15</v>
      </c>
      <c r="K241" s="15" t="s">
        <v>108</v>
      </c>
      <c r="L241" s="16">
        <v>2958966</v>
      </c>
      <c r="M241" s="16">
        <v>2958944</v>
      </c>
    </row>
    <row r="242" spans="1:13" x14ac:dyDescent="0.15">
      <c r="A242">
        <v>239</v>
      </c>
      <c r="B242" s="15" t="s">
        <v>12</v>
      </c>
      <c r="C242" s="15">
        <v>42</v>
      </c>
      <c r="D242" s="15" t="s">
        <v>136</v>
      </c>
      <c r="E242" s="15">
        <v>120</v>
      </c>
      <c r="F242" s="15">
        <v>1</v>
      </c>
      <c r="G242" s="16">
        <v>12938559</v>
      </c>
      <c r="H242" s="16">
        <v>12938579</v>
      </c>
      <c r="I242" s="15" t="s">
        <v>14</v>
      </c>
      <c r="J242" s="15" t="s">
        <v>14</v>
      </c>
      <c r="K242" s="15" t="s">
        <v>108</v>
      </c>
      <c r="L242" s="16">
        <v>3085336</v>
      </c>
      <c r="M242" s="16">
        <v>3085356</v>
      </c>
    </row>
    <row r="243" spans="1:13" x14ac:dyDescent="0.15">
      <c r="A243">
        <v>240</v>
      </c>
      <c r="B243" s="15" t="s">
        <v>12</v>
      </c>
      <c r="C243" s="15">
        <v>42</v>
      </c>
      <c r="D243" s="15" t="s">
        <v>136</v>
      </c>
      <c r="E243" s="15">
        <v>120</v>
      </c>
      <c r="F243" s="15">
        <v>2</v>
      </c>
      <c r="G243" s="16">
        <v>12938712</v>
      </c>
      <c r="H243" s="16">
        <v>12938692</v>
      </c>
      <c r="I243" s="15" t="s">
        <v>14</v>
      </c>
      <c r="J243" s="15" t="s">
        <v>15</v>
      </c>
      <c r="K243" s="15" t="s">
        <v>108</v>
      </c>
      <c r="L243" s="16">
        <v>3085489</v>
      </c>
      <c r="M243" s="16">
        <v>3085469</v>
      </c>
    </row>
    <row r="244" spans="1:13" x14ac:dyDescent="0.15">
      <c r="A244">
        <v>241</v>
      </c>
      <c r="B244" s="15" t="s">
        <v>12</v>
      </c>
      <c r="C244" s="15">
        <v>42</v>
      </c>
      <c r="D244" s="15" t="s">
        <v>137</v>
      </c>
      <c r="E244" s="15">
        <v>121</v>
      </c>
      <c r="F244" s="15">
        <v>1</v>
      </c>
      <c r="G244" s="16">
        <v>13021094</v>
      </c>
      <c r="H244" s="16">
        <v>13021119</v>
      </c>
      <c r="I244" s="15" t="s">
        <v>14</v>
      </c>
      <c r="J244" s="15" t="s">
        <v>14</v>
      </c>
      <c r="K244" s="15" t="s">
        <v>108</v>
      </c>
      <c r="L244" s="16">
        <v>3167871</v>
      </c>
      <c r="M244" s="16">
        <v>3167896</v>
      </c>
    </row>
    <row r="245" spans="1:13" x14ac:dyDescent="0.15">
      <c r="A245">
        <v>242</v>
      </c>
      <c r="B245" s="15" t="s">
        <v>12</v>
      </c>
      <c r="C245" s="15">
        <v>42</v>
      </c>
      <c r="D245" s="15" t="s">
        <v>137</v>
      </c>
      <c r="E245" s="15">
        <v>121</v>
      </c>
      <c r="F245" s="15">
        <v>2</v>
      </c>
      <c r="G245" s="16">
        <v>13021247</v>
      </c>
      <c r="H245" s="16">
        <v>13021226</v>
      </c>
      <c r="I245" s="15" t="s">
        <v>14</v>
      </c>
      <c r="J245" s="15" t="s">
        <v>15</v>
      </c>
      <c r="K245" s="15" t="s">
        <v>108</v>
      </c>
      <c r="L245" s="16">
        <v>3168024</v>
      </c>
      <c r="M245" s="16">
        <v>3168003</v>
      </c>
    </row>
    <row r="246" spans="1:13" x14ac:dyDescent="0.15">
      <c r="A246">
        <v>243</v>
      </c>
      <c r="B246" s="15" t="s">
        <v>12</v>
      </c>
      <c r="C246" s="15">
        <v>42</v>
      </c>
      <c r="D246" s="15" t="s">
        <v>138</v>
      </c>
      <c r="E246" s="15">
        <v>122</v>
      </c>
      <c r="F246" s="15">
        <v>1</v>
      </c>
      <c r="G246" s="16">
        <v>13203694</v>
      </c>
      <c r="H246" s="16">
        <v>13203670</v>
      </c>
      <c r="I246" s="15" t="s">
        <v>14</v>
      </c>
      <c r="J246" s="15" t="s">
        <v>15</v>
      </c>
      <c r="K246" s="15" t="s">
        <v>108</v>
      </c>
      <c r="L246" s="16">
        <v>3350471</v>
      </c>
      <c r="M246" s="16">
        <v>3350447</v>
      </c>
    </row>
    <row r="247" spans="1:13" x14ac:dyDescent="0.15">
      <c r="A247">
        <v>244</v>
      </c>
      <c r="B247" s="15" t="s">
        <v>12</v>
      </c>
      <c r="C247" s="15">
        <v>42</v>
      </c>
      <c r="D247" s="15" t="s">
        <v>138</v>
      </c>
      <c r="E247" s="15">
        <v>122</v>
      </c>
      <c r="F247" s="15">
        <v>2</v>
      </c>
      <c r="G247" s="16">
        <v>13203548</v>
      </c>
      <c r="H247" s="16">
        <v>13203572</v>
      </c>
      <c r="I247" s="15" t="s">
        <v>14</v>
      </c>
      <c r="J247" s="15" t="s">
        <v>14</v>
      </c>
      <c r="K247" s="15" t="s">
        <v>108</v>
      </c>
      <c r="L247" s="16">
        <v>3350325</v>
      </c>
      <c r="M247" s="16">
        <v>3350349</v>
      </c>
    </row>
    <row r="248" spans="1:13" x14ac:dyDescent="0.15">
      <c r="A248">
        <v>245</v>
      </c>
      <c r="B248" s="15" t="s">
        <v>12</v>
      </c>
      <c r="C248" s="15">
        <v>43</v>
      </c>
      <c r="D248" s="15" t="s">
        <v>139</v>
      </c>
      <c r="E248" s="15">
        <v>123</v>
      </c>
      <c r="F248" s="15">
        <v>1</v>
      </c>
      <c r="G248" s="16">
        <v>13493638</v>
      </c>
      <c r="H248" s="16">
        <v>13493666</v>
      </c>
      <c r="I248" s="15" t="s">
        <v>14</v>
      </c>
      <c r="J248" s="15" t="s">
        <v>14</v>
      </c>
      <c r="K248" s="15" t="s">
        <v>108</v>
      </c>
      <c r="L248" s="16">
        <v>3640415</v>
      </c>
      <c r="M248" s="16">
        <v>3640443</v>
      </c>
    </row>
    <row r="249" spans="1:13" x14ac:dyDescent="0.15">
      <c r="A249">
        <v>246</v>
      </c>
      <c r="B249" s="15" t="s">
        <v>12</v>
      </c>
      <c r="C249" s="15">
        <v>43</v>
      </c>
      <c r="D249" s="15" t="s">
        <v>139</v>
      </c>
      <c r="E249" s="15">
        <v>123</v>
      </c>
      <c r="F249" s="15">
        <v>2</v>
      </c>
      <c r="G249" s="16">
        <v>13493845</v>
      </c>
      <c r="H249" s="16">
        <v>13493821</v>
      </c>
      <c r="I249" s="15" t="s">
        <v>14</v>
      </c>
      <c r="J249" s="15" t="s">
        <v>15</v>
      </c>
      <c r="K249" s="15" t="s">
        <v>108</v>
      </c>
      <c r="L249" s="16">
        <v>3640622</v>
      </c>
      <c r="M249" s="16">
        <v>3640598</v>
      </c>
    </row>
    <row r="250" spans="1:13" x14ac:dyDescent="0.15">
      <c r="A250">
        <v>247</v>
      </c>
      <c r="B250" s="15" t="s">
        <v>12</v>
      </c>
      <c r="C250" s="15">
        <v>44</v>
      </c>
      <c r="D250" s="15" t="s">
        <v>140</v>
      </c>
      <c r="E250" s="15">
        <v>124</v>
      </c>
      <c r="F250" s="15">
        <v>1</v>
      </c>
      <c r="G250" s="16">
        <v>13257214</v>
      </c>
      <c r="H250" s="16">
        <v>13257194</v>
      </c>
      <c r="I250" s="15" t="s">
        <v>14</v>
      </c>
      <c r="J250" s="15" t="s">
        <v>15</v>
      </c>
      <c r="K250" s="15" t="s">
        <v>108</v>
      </c>
      <c r="L250" s="16">
        <v>3403991</v>
      </c>
      <c r="M250" s="16">
        <v>3403971</v>
      </c>
    </row>
    <row r="251" spans="1:13" x14ac:dyDescent="0.15">
      <c r="A251">
        <v>248</v>
      </c>
      <c r="B251" s="15" t="s">
        <v>12</v>
      </c>
      <c r="C251" s="15">
        <v>44</v>
      </c>
      <c r="D251" s="15" t="s">
        <v>140</v>
      </c>
      <c r="E251" s="15">
        <v>124</v>
      </c>
      <c r="F251" s="15">
        <v>2</v>
      </c>
      <c r="G251" s="16">
        <v>13257082</v>
      </c>
      <c r="H251" s="16">
        <v>13257100</v>
      </c>
      <c r="I251" s="15" t="s">
        <v>14</v>
      </c>
      <c r="J251" s="15" t="s">
        <v>14</v>
      </c>
      <c r="K251" s="15" t="s">
        <v>108</v>
      </c>
      <c r="L251" s="16">
        <v>3403859</v>
      </c>
      <c r="M251" s="16">
        <v>3403877</v>
      </c>
    </row>
    <row r="252" spans="1:13" x14ac:dyDescent="0.15">
      <c r="A252">
        <v>249</v>
      </c>
      <c r="B252" s="15" t="s">
        <v>12</v>
      </c>
      <c r="C252" s="15">
        <v>45</v>
      </c>
      <c r="D252" s="15" t="s">
        <v>141</v>
      </c>
      <c r="E252" s="15">
        <v>125</v>
      </c>
      <c r="F252" s="15">
        <v>1</v>
      </c>
      <c r="G252" s="16">
        <v>13648303</v>
      </c>
      <c r="H252" s="16">
        <v>13648325</v>
      </c>
      <c r="I252" s="15" t="s">
        <v>14</v>
      </c>
      <c r="J252" s="15" t="s">
        <v>14</v>
      </c>
      <c r="K252" s="15" t="s">
        <v>108</v>
      </c>
      <c r="L252" s="16">
        <v>3795080</v>
      </c>
      <c r="M252" s="16">
        <v>3795102</v>
      </c>
    </row>
    <row r="253" spans="1:13" x14ac:dyDescent="0.15">
      <c r="A253">
        <v>250</v>
      </c>
      <c r="B253" s="15" t="s">
        <v>12</v>
      </c>
      <c r="C253" s="15">
        <v>45</v>
      </c>
      <c r="D253" s="15" t="s">
        <v>141</v>
      </c>
      <c r="E253" s="15">
        <v>125</v>
      </c>
      <c r="F253" s="15">
        <v>2</v>
      </c>
      <c r="G253" s="16">
        <v>13648478</v>
      </c>
      <c r="H253" s="16">
        <v>13648460</v>
      </c>
      <c r="I253" s="15" t="s">
        <v>14</v>
      </c>
      <c r="J253" s="15" t="s">
        <v>15</v>
      </c>
      <c r="K253" s="15" t="s">
        <v>108</v>
      </c>
      <c r="L253" s="16">
        <v>3795255</v>
      </c>
      <c r="M253" s="16">
        <v>3795237</v>
      </c>
    </row>
    <row r="254" spans="1:13" x14ac:dyDescent="0.15">
      <c r="A254">
        <v>251</v>
      </c>
      <c r="B254" s="15" t="s">
        <v>12</v>
      </c>
      <c r="C254" s="15">
        <v>46</v>
      </c>
      <c r="D254" s="15" t="s">
        <v>142</v>
      </c>
      <c r="E254" s="15">
        <v>126</v>
      </c>
      <c r="F254" s="15">
        <v>1</v>
      </c>
      <c r="G254" s="16">
        <v>13707915</v>
      </c>
      <c r="H254" s="16">
        <v>13707896</v>
      </c>
      <c r="I254" s="15" t="s">
        <v>14</v>
      </c>
      <c r="J254" s="15" t="s">
        <v>15</v>
      </c>
      <c r="K254" s="15" t="s">
        <v>108</v>
      </c>
      <c r="L254" s="16">
        <v>3854692</v>
      </c>
      <c r="M254" s="16">
        <v>3854673</v>
      </c>
    </row>
    <row r="255" spans="1:13" x14ac:dyDescent="0.15">
      <c r="A255">
        <v>252</v>
      </c>
      <c r="B255" s="15" t="s">
        <v>12</v>
      </c>
      <c r="C255" s="15">
        <v>46</v>
      </c>
      <c r="D255" s="15" t="s">
        <v>142</v>
      </c>
      <c r="E255" s="15">
        <v>126</v>
      </c>
      <c r="F255" s="15">
        <v>2</v>
      </c>
      <c r="G255" s="16">
        <v>13707707</v>
      </c>
      <c r="H255" s="16">
        <v>13707728</v>
      </c>
      <c r="I255" s="15" t="s">
        <v>14</v>
      </c>
      <c r="J255" s="15" t="s">
        <v>14</v>
      </c>
      <c r="K255" s="15" t="s">
        <v>108</v>
      </c>
      <c r="L255" s="16">
        <v>3854484</v>
      </c>
      <c r="M255" s="16">
        <v>3854505</v>
      </c>
    </row>
    <row r="256" spans="1:13" x14ac:dyDescent="0.15">
      <c r="A256">
        <v>253</v>
      </c>
      <c r="B256" s="15" t="s">
        <v>29</v>
      </c>
      <c r="C256" s="15">
        <v>47</v>
      </c>
      <c r="D256" s="15" t="s">
        <v>143</v>
      </c>
      <c r="E256" s="15">
        <v>127</v>
      </c>
      <c r="F256" s="15">
        <v>1</v>
      </c>
      <c r="G256" s="16" t="s">
        <v>29</v>
      </c>
      <c r="H256" s="16" t="s">
        <v>29</v>
      </c>
      <c r="I256" s="15" t="s">
        <v>29</v>
      </c>
      <c r="J256" s="15" t="s">
        <v>29</v>
      </c>
      <c r="K256" s="15" t="s">
        <v>29</v>
      </c>
      <c r="L256" s="16" t="s">
        <v>29</v>
      </c>
      <c r="M256" s="16" t="s">
        <v>29</v>
      </c>
    </row>
    <row r="257" spans="1:13" x14ac:dyDescent="0.15">
      <c r="A257">
        <v>254</v>
      </c>
      <c r="B257" s="15" t="s">
        <v>12</v>
      </c>
      <c r="C257" s="15">
        <v>47</v>
      </c>
      <c r="D257" s="15" t="s">
        <v>143</v>
      </c>
      <c r="E257" s="15">
        <v>127</v>
      </c>
      <c r="F257" s="15">
        <v>2</v>
      </c>
      <c r="G257" s="16">
        <v>14248562</v>
      </c>
      <c r="H257" s="16">
        <v>14248579</v>
      </c>
      <c r="I257" s="15" t="s">
        <v>14</v>
      </c>
      <c r="J257" s="15" t="s">
        <v>14</v>
      </c>
      <c r="K257" s="15" t="s">
        <v>108</v>
      </c>
      <c r="L257" s="16">
        <v>4395339</v>
      </c>
      <c r="M257" s="16">
        <v>4395356</v>
      </c>
    </row>
    <row r="258" spans="1:13" x14ac:dyDescent="0.15">
      <c r="A258">
        <v>255</v>
      </c>
      <c r="B258" s="15" t="s">
        <v>12</v>
      </c>
      <c r="C258" s="15">
        <v>48</v>
      </c>
      <c r="D258" s="15" t="s">
        <v>144</v>
      </c>
      <c r="E258" s="15">
        <v>128</v>
      </c>
      <c r="F258" s="15">
        <v>1</v>
      </c>
      <c r="G258" s="16">
        <v>14380068</v>
      </c>
      <c r="H258" s="16">
        <v>14380049</v>
      </c>
      <c r="I258" s="15" t="s">
        <v>14</v>
      </c>
      <c r="J258" s="15" t="s">
        <v>15</v>
      </c>
      <c r="K258" s="15" t="s">
        <v>108</v>
      </c>
      <c r="L258" s="16">
        <v>4526845</v>
      </c>
      <c r="M258" s="16">
        <v>4526826</v>
      </c>
    </row>
    <row r="259" spans="1:13" x14ac:dyDescent="0.15">
      <c r="A259">
        <v>256</v>
      </c>
      <c r="B259" s="15" t="s">
        <v>29</v>
      </c>
      <c r="C259" s="15">
        <v>48</v>
      </c>
      <c r="D259" s="15" t="s">
        <v>144</v>
      </c>
      <c r="E259" s="15">
        <v>128</v>
      </c>
      <c r="F259" s="15">
        <v>2</v>
      </c>
      <c r="G259" s="16" t="s">
        <v>29</v>
      </c>
      <c r="H259" s="16" t="s">
        <v>29</v>
      </c>
      <c r="I259" s="15" t="s">
        <v>29</v>
      </c>
      <c r="J259" s="15" t="s">
        <v>29</v>
      </c>
      <c r="K259" s="15" t="s">
        <v>29</v>
      </c>
      <c r="L259" s="16" t="s">
        <v>29</v>
      </c>
      <c r="M259" s="16" t="s">
        <v>29</v>
      </c>
    </row>
    <row r="260" spans="1:13" x14ac:dyDescent="0.15">
      <c r="A260">
        <v>257</v>
      </c>
      <c r="B260" s="15" t="s">
        <v>12</v>
      </c>
      <c r="C260" s="15">
        <v>48</v>
      </c>
      <c r="D260" s="15" t="s">
        <v>145</v>
      </c>
      <c r="E260" s="15">
        <v>129</v>
      </c>
      <c r="F260" s="15">
        <v>1</v>
      </c>
      <c r="G260" s="16">
        <v>14430473</v>
      </c>
      <c r="H260" s="16">
        <v>14430493</v>
      </c>
      <c r="I260" s="15" t="s">
        <v>14</v>
      </c>
      <c r="J260" s="15" t="s">
        <v>14</v>
      </c>
      <c r="K260" s="15" t="s">
        <v>108</v>
      </c>
      <c r="L260" s="16">
        <v>4577250</v>
      </c>
      <c r="M260" s="16">
        <v>4577270</v>
      </c>
    </row>
    <row r="261" spans="1:13" x14ac:dyDescent="0.15">
      <c r="A261">
        <v>258</v>
      </c>
      <c r="B261" s="15" t="s">
        <v>12</v>
      </c>
      <c r="C261" s="15">
        <v>48</v>
      </c>
      <c r="D261" s="15" t="s">
        <v>145</v>
      </c>
      <c r="E261" s="15">
        <v>129</v>
      </c>
      <c r="F261" s="15">
        <v>2</v>
      </c>
      <c r="G261" s="16">
        <v>14430665</v>
      </c>
      <c r="H261" s="16">
        <v>14430645</v>
      </c>
      <c r="I261" s="15" t="s">
        <v>14</v>
      </c>
      <c r="J261" s="15" t="s">
        <v>15</v>
      </c>
      <c r="K261" s="15" t="s">
        <v>108</v>
      </c>
      <c r="L261" s="16">
        <v>4577442</v>
      </c>
      <c r="M261" s="16">
        <v>4577422</v>
      </c>
    </row>
    <row r="262" spans="1:13" x14ac:dyDescent="0.15">
      <c r="A262">
        <v>259</v>
      </c>
      <c r="B262" s="15" t="s">
        <v>12</v>
      </c>
      <c r="C262" s="15">
        <v>48</v>
      </c>
      <c r="D262" s="15" t="s">
        <v>146</v>
      </c>
      <c r="E262" s="15">
        <v>130</v>
      </c>
      <c r="F262" s="15">
        <v>1</v>
      </c>
      <c r="G262" s="16">
        <v>14430829</v>
      </c>
      <c r="H262" s="16">
        <v>14430849</v>
      </c>
      <c r="I262" s="15" t="s">
        <v>14</v>
      </c>
      <c r="J262" s="15" t="s">
        <v>14</v>
      </c>
      <c r="K262" s="15" t="s">
        <v>108</v>
      </c>
      <c r="L262" s="16">
        <v>4577606</v>
      </c>
      <c r="M262" s="16">
        <v>4577626</v>
      </c>
    </row>
    <row r="263" spans="1:13" x14ac:dyDescent="0.15">
      <c r="A263">
        <v>260</v>
      </c>
      <c r="B263" s="15" t="s">
        <v>12</v>
      </c>
      <c r="C263" s="15">
        <v>48</v>
      </c>
      <c r="D263" s="15" t="s">
        <v>146</v>
      </c>
      <c r="E263" s="15">
        <v>130</v>
      </c>
      <c r="F263" s="15">
        <v>2</v>
      </c>
      <c r="G263" s="16">
        <v>14430971</v>
      </c>
      <c r="H263" s="16">
        <v>14430951</v>
      </c>
      <c r="I263" s="15" t="s">
        <v>14</v>
      </c>
      <c r="J263" s="15" t="s">
        <v>15</v>
      </c>
      <c r="K263" s="15" t="s">
        <v>108</v>
      </c>
      <c r="L263" s="16">
        <v>4577748</v>
      </c>
      <c r="M263" s="16">
        <v>4577728</v>
      </c>
    </row>
    <row r="264" spans="1:13" x14ac:dyDescent="0.15">
      <c r="A264">
        <v>261</v>
      </c>
      <c r="B264" s="15" t="s">
        <v>12</v>
      </c>
      <c r="C264" s="15">
        <v>49</v>
      </c>
      <c r="D264" s="15" t="s">
        <v>147</v>
      </c>
      <c r="E264" s="15">
        <v>131</v>
      </c>
      <c r="F264" s="15">
        <v>1</v>
      </c>
      <c r="G264" s="16">
        <v>13936705</v>
      </c>
      <c r="H264" s="16">
        <v>13936677</v>
      </c>
      <c r="I264" s="15" t="s">
        <v>14</v>
      </c>
      <c r="J264" s="15" t="s">
        <v>14</v>
      </c>
      <c r="K264" s="15" t="s">
        <v>108</v>
      </c>
      <c r="L264" s="16">
        <v>4083482</v>
      </c>
      <c r="M264" s="16">
        <v>4083454</v>
      </c>
    </row>
    <row r="265" spans="1:13" x14ac:dyDescent="0.15">
      <c r="A265">
        <v>262</v>
      </c>
      <c r="B265" s="15" t="s">
        <v>12</v>
      </c>
      <c r="C265" s="15">
        <v>49</v>
      </c>
      <c r="D265" s="15" t="s">
        <v>147</v>
      </c>
      <c r="E265" s="15">
        <v>131</v>
      </c>
      <c r="F265" s="15">
        <v>2</v>
      </c>
      <c r="G265" s="16">
        <v>13936488</v>
      </c>
      <c r="H265" s="16">
        <v>13936514</v>
      </c>
      <c r="I265" s="15" t="s">
        <v>14</v>
      </c>
      <c r="J265" s="15" t="s">
        <v>14</v>
      </c>
      <c r="K265" s="15" t="s">
        <v>108</v>
      </c>
      <c r="L265" s="16">
        <v>4083265</v>
      </c>
      <c r="M265" s="16">
        <v>4083291</v>
      </c>
    </row>
    <row r="266" spans="1:13" x14ac:dyDescent="0.15">
      <c r="A266">
        <v>263</v>
      </c>
      <c r="B266" s="15" t="s">
        <v>12</v>
      </c>
      <c r="C266" s="15">
        <v>50</v>
      </c>
      <c r="D266" s="15" t="s">
        <v>148</v>
      </c>
      <c r="E266" s="15">
        <v>132</v>
      </c>
      <c r="F266" s="15">
        <v>1</v>
      </c>
      <c r="G266" s="16">
        <v>14511068</v>
      </c>
      <c r="H266" s="16">
        <v>14511048</v>
      </c>
      <c r="I266" s="15" t="s">
        <v>14</v>
      </c>
      <c r="J266" s="15" t="s">
        <v>15</v>
      </c>
      <c r="K266" s="15" t="s">
        <v>108</v>
      </c>
      <c r="L266" s="16">
        <v>4657845</v>
      </c>
      <c r="M266" s="16">
        <v>4657825</v>
      </c>
    </row>
    <row r="267" spans="1:13" x14ac:dyDescent="0.15">
      <c r="A267">
        <v>264</v>
      </c>
      <c r="B267" s="15" t="s">
        <v>12</v>
      </c>
      <c r="C267" s="15">
        <v>50</v>
      </c>
      <c r="D267" s="15" t="s">
        <v>148</v>
      </c>
      <c r="E267" s="15">
        <v>132</v>
      </c>
      <c r="F267" s="15">
        <v>2</v>
      </c>
      <c r="G267" s="16">
        <v>14510871</v>
      </c>
      <c r="H267" s="16">
        <v>14510891</v>
      </c>
      <c r="I267" s="15" t="s">
        <v>14</v>
      </c>
      <c r="J267" s="15" t="s">
        <v>14</v>
      </c>
      <c r="K267" s="15" t="s">
        <v>108</v>
      </c>
      <c r="L267" s="16">
        <v>4657648</v>
      </c>
      <c r="M267" s="16">
        <v>4657668</v>
      </c>
    </row>
    <row r="268" spans="1:13" x14ac:dyDescent="0.15">
      <c r="A268">
        <v>265</v>
      </c>
      <c r="B268" s="15" t="s">
        <v>12</v>
      </c>
      <c r="C268" s="15">
        <v>50</v>
      </c>
      <c r="D268" s="15" t="s">
        <v>149</v>
      </c>
      <c r="E268" s="15">
        <v>133</v>
      </c>
      <c r="F268" s="15">
        <v>1</v>
      </c>
      <c r="G268" s="16">
        <v>14538082</v>
      </c>
      <c r="H268" s="16">
        <v>14538064</v>
      </c>
      <c r="I268" s="15" t="s">
        <v>14</v>
      </c>
      <c r="J268" s="15" t="s">
        <v>15</v>
      </c>
      <c r="K268" s="15" t="s">
        <v>108</v>
      </c>
      <c r="L268" s="16">
        <v>4684859</v>
      </c>
      <c r="M268" s="16">
        <v>4684841</v>
      </c>
    </row>
    <row r="269" spans="1:13" x14ac:dyDescent="0.15">
      <c r="A269">
        <v>266</v>
      </c>
      <c r="B269" s="15" t="s">
        <v>12</v>
      </c>
      <c r="C269" s="15">
        <v>50</v>
      </c>
      <c r="D269" s="15" t="s">
        <v>149</v>
      </c>
      <c r="E269" s="15">
        <v>133</v>
      </c>
      <c r="F269" s="15">
        <v>2</v>
      </c>
      <c r="G269" s="16">
        <v>14537974</v>
      </c>
      <c r="H269" s="16">
        <v>14537992</v>
      </c>
      <c r="I269" s="15" t="s">
        <v>14</v>
      </c>
      <c r="J269" s="15" t="s">
        <v>14</v>
      </c>
      <c r="K269" s="15" t="s">
        <v>108</v>
      </c>
      <c r="L269" s="16">
        <v>4684751</v>
      </c>
      <c r="M269" s="16">
        <v>4684769</v>
      </c>
    </row>
    <row r="270" spans="1:13" x14ac:dyDescent="0.15">
      <c r="A270">
        <v>267</v>
      </c>
      <c r="B270" s="15" t="s">
        <v>12</v>
      </c>
      <c r="C270" s="15">
        <v>51</v>
      </c>
      <c r="D270" s="15" t="s">
        <v>150</v>
      </c>
      <c r="E270" s="15">
        <v>134</v>
      </c>
      <c r="F270" s="15">
        <v>1</v>
      </c>
      <c r="G270" s="16">
        <v>14603486</v>
      </c>
      <c r="H270" s="16">
        <v>14603467</v>
      </c>
      <c r="I270" s="15" t="s">
        <v>14</v>
      </c>
      <c r="J270" s="15" t="s">
        <v>15</v>
      </c>
      <c r="K270" s="15" t="s">
        <v>108</v>
      </c>
      <c r="L270" s="16">
        <v>4750263</v>
      </c>
      <c r="M270" s="16">
        <v>4750244</v>
      </c>
    </row>
    <row r="271" spans="1:13" x14ac:dyDescent="0.15">
      <c r="A271">
        <v>268</v>
      </c>
      <c r="B271" s="15" t="s">
        <v>12</v>
      </c>
      <c r="C271" s="15">
        <v>51</v>
      </c>
      <c r="D271" s="15" t="s">
        <v>150</v>
      </c>
      <c r="E271" s="15">
        <v>134</v>
      </c>
      <c r="F271" s="15">
        <v>2</v>
      </c>
      <c r="G271" s="16">
        <v>14603329</v>
      </c>
      <c r="H271" s="16">
        <v>14603346</v>
      </c>
      <c r="I271" s="15" t="s">
        <v>14</v>
      </c>
      <c r="J271" s="15" t="s">
        <v>14</v>
      </c>
      <c r="K271" s="15" t="s">
        <v>108</v>
      </c>
      <c r="L271" s="16">
        <v>4750106</v>
      </c>
      <c r="M271" s="16">
        <v>4750123</v>
      </c>
    </row>
    <row r="272" spans="1:13" x14ac:dyDescent="0.15">
      <c r="A272">
        <v>269</v>
      </c>
      <c r="B272" s="15" t="s">
        <v>12</v>
      </c>
      <c r="C272" s="15">
        <v>52</v>
      </c>
      <c r="D272" s="15" t="s">
        <v>151</v>
      </c>
      <c r="E272" s="15">
        <v>135</v>
      </c>
      <c r="F272" s="15">
        <v>1</v>
      </c>
      <c r="G272" s="16">
        <v>14646693</v>
      </c>
      <c r="H272" s="16">
        <v>14646713</v>
      </c>
      <c r="I272" s="15" t="s">
        <v>14</v>
      </c>
      <c r="J272" s="15" t="s">
        <v>14</v>
      </c>
      <c r="K272" s="15" t="s">
        <v>108</v>
      </c>
      <c r="L272" s="16">
        <v>4793470</v>
      </c>
      <c r="M272" s="16">
        <v>4793490</v>
      </c>
    </row>
    <row r="273" spans="1:13" x14ac:dyDescent="0.15">
      <c r="A273">
        <v>270</v>
      </c>
      <c r="B273" s="15" t="s">
        <v>12</v>
      </c>
      <c r="C273" s="15">
        <v>52</v>
      </c>
      <c r="D273" s="15" t="s">
        <v>151</v>
      </c>
      <c r="E273" s="15">
        <v>135</v>
      </c>
      <c r="F273" s="15">
        <v>2</v>
      </c>
      <c r="G273" s="16">
        <v>14646842</v>
      </c>
      <c r="H273" s="16">
        <v>14646824</v>
      </c>
      <c r="I273" s="15" t="s">
        <v>14</v>
      </c>
      <c r="J273" s="15" t="s">
        <v>15</v>
      </c>
      <c r="K273" s="15" t="s">
        <v>108</v>
      </c>
      <c r="L273" s="16">
        <v>4793619</v>
      </c>
      <c r="M273" s="16">
        <v>4793601</v>
      </c>
    </row>
    <row r="274" spans="1:13" x14ac:dyDescent="0.15">
      <c r="A274">
        <v>271</v>
      </c>
      <c r="B274" s="15" t="s">
        <v>12</v>
      </c>
      <c r="C274" s="15">
        <v>53</v>
      </c>
      <c r="D274" s="15" t="s">
        <v>152</v>
      </c>
      <c r="E274" s="15">
        <v>136</v>
      </c>
      <c r="F274" s="15">
        <v>1</v>
      </c>
      <c r="G274" s="16">
        <v>14862133</v>
      </c>
      <c r="H274" s="16">
        <v>14862109</v>
      </c>
      <c r="I274" s="15" t="s">
        <v>14</v>
      </c>
      <c r="J274" s="15" t="s">
        <v>15</v>
      </c>
      <c r="K274" s="15" t="s">
        <v>108</v>
      </c>
      <c r="L274" s="16">
        <v>5008910</v>
      </c>
      <c r="M274" s="16">
        <v>5008886</v>
      </c>
    </row>
    <row r="275" spans="1:13" x14ac:dyDescent="0.15">
      <c r="A275">
        <v>272</v>
      </c>
      <c r="B275" s="15" t="s">
        <v>12</v>
      </c>
      <c r="C275" s="15">
        <v>53</v>
      </c>
      <c r="D275" s="15" t="s">
        <v>152</v>
      </c>
      <c r="E275" s="15">
        <v>136</v>
      </c>
      <c r="F275" s="15">
        <v>2</v>
      </c>
      <c r="G275" s="16">
        <v>14861828</v>
      </c>
      <c r="H275" s="16">
        <v>14861845</v>
      </c>
      <c r="I275" s="15" t="s">
        <v>14</v>
      </c>
      <c r="J275" s="15" t="s">
        <v>14</v>
      </c>
      <c r="K275" s="15" t="s">
        <v>108</v>
      </c>
      <c r="L275" s="16">
        <v>5008605</v>
      </c>
      <c r="M275" s="16">
        <v>5008622</v>
      </c>
    </row>
    <row r="276" spans="1:13" x14ac:dyDescent="0.15">
      <c r="A276">
        <v>273</v>
      </c>
      <c r="B276" s="15" t="s">
        <v>12</v>
      </c>
      <c r="C276" s="15">
        <v>53</v>
      </c>
      <c r="D276" s="15" t="s">
        <v>153</v>
      </c>
      <c r="E276" s="15">
        <v>137</v>
      </c>
      <c r="F276" s="15">
        <v>1</v>
      </c>
      <c r="G276" s="16">
        <v>15166802</v>
      </c>
      <c r="H276" s="16">
        <v>15166775</v>
      </c>
      <c r="I276" s="15" t="s">
        <v>14</v>
      </c>
      <c r="J276" s="15" t="s">
        <v>15</v>
      </c>
      <c r="K276" s="15" t="s">
        <v>108</v>
      </c>
      <c r="L276" s="16">
        <v>5313579</v>
      </c>
      <c r="M276" s="16">
        <v>5313552</v>
      </c>
    </row>
    <row r="277" spans="1:13" x14ac:dyDescent="0.15">
      <c r="A277">
        <v>274</v>
      </c>
      <c r="B277" s="15" t="s">
        <v>12</v>
      </c>
      <c r="C277" s="15">
        <v>53</v>
      </c>
      <c r="D277" s="15" t="s">
        <v>153</v>
      </c>
      <c r="E277" s="15">
        <v>137</v>
      </c>
      <c r="F277" s="15">
        <v>2</v>
      </c>
      <c r="G277" s="16">
        <v>15166655</v>
      </c>
      <c r="H277" s="16">
        <v>15166676</v>
      </c>
      <c r="I277" s="15" t="s">
        <v>14</v>
      </c>
      <c r="J277" s="15" t="s">
        <v>14</v>
      </c>
      <c r="K277" s="15" t="s">
        <v>108</v>
      </c>
      <c r="L277" s="16">
        <v>5313432</v>
      </c>
      <c r="M277" s="16">
        <v>5313453</v>
      </c>
    </row>
    <row r="278" spans="1:13" x14ac:dyDescent="0.15">
      <c r="A278">
        <v>275</v>
      </c>
      <c r="B278" s="15" t="s">
        <v>12</v>
      </c>
      <c r="C278" s="15">
        <v>54</v>
      </c>
      <c r="D278" s="15" t="s">
        <v>154</v>
      </c>
      <c r="E278" s="15">
        <v>138</v>
      </c>
      <c r="F278" s="15">
        <v>1</v>
      </c>
      <c r="G278" s="16">
        <v>15222184</v>
      </c>
      <c r="H278" s="16">
        <v>15222210</v>
      </c>
      <c r="I278" s="15" t="s">
        <v>14</v>
      </c>
      <c r="J278" s="15" t="s">
        <v>14</v>
      </c>
      <c r="K278" s="15" t="s">
        <v>108</v>
      </c>
      <c r="L278" s="16">
        <v>5368961</v>
      </c>
      <c r="M278" s="16">
        <v>5368987</v>
      </c>
    </row>
    <row r="279" spans="1:13" x14ac:dyDescent="0.15">
      <c r="A279">
        <v>276</v>
      </c>
      <c r="B279" s="15" t="s">
        <v>12</v>
      </c>
      <c r="C279" s="15">
        <v>54</v>
      </c>
      <c r="D279" s="15" t="s">
        <v>154</v>
      </c>
      <c r="E279" s="15">
        <v>138</v>
      </c>
      <c r="F279" s="15">
        <v>2</v>
      </c>
      <c r="G279" s="16">
        <v>15222436</v>
      </c>
      <c r="H279" s="16">
        <v>15222413</v>
      </c>
      <c r="I279" s="15" t="s">
        <v>14</v>
      </c>
      <c r="J279" s="15" t="s">
        <v>15</v>
      </c>
      <c r="K279" s="15" t="s">
        <v>108</v>
      </c>
      <c r="L279" s="16">
        <v>5369213</v>
      </c>
      <c r="M279" s="16">
        <v>5369190</v>
      </c>
    </row>
    <row r="280" spans="1:13" x14ac:dyDescent="0.15">
      <c r="A280">
        <v>277</v>
      </c>
      <c r="B280" s="15" t="s">
        <v>29</v>
      </c>
      <c r="C280" s="15">
        <v>54</v>
      </c>
      <c r="D280" s="15" t="s">
        <v>155</v>
      </c>
      <c r="E280" s="15">
        <v>139</v>
      </c>
      <c r="F280" s="15">
        <v>1</v>
      </c>
      <c r="G280" s="16" t="s">
        <v>29</v>
      </c>
      <c r="H280" s="16" t="s">
        <v>29</v>
      </c>
      <c r="I280" s="15" t="s">
        <v>29</v>
      </c>
      <c r="J280" s="15" t="s">
        <v>29</v>
      </c>
      <c r="K280" s="15" t="s">
        <v>29</v>
      </c>
      <c r="L280" s="16" t="s">
        <v>29</v>
      </c>
      <c r="M280" s="16" t="s">
        <v>29</v>
      </c>
    </row>
    <row r="281" spans="1:13" x14ac:dyDescent="0.15">
      <c r="A281">
        <v>278</v>
      </c>
      <c r="B281" s="15" t="s">
        <v>29</v>
      </c>
      <c r="C281" s="15">
        <v>54</v>
      </c>
      <c r="D281" s="15" t="s">
        <v>155</v>
      </c>
      <c r="E281" s="15">
        <v>139</v>
      </c>
      <c r="F281" s="15">
        <v>2</v>
      </c>
      <c r="G281" s="16" t="s">
        <v>29</v>
      </c>
      <c r="H281" s="16" t="s">
        <v>29</v>
      </c>
      <c r="I281" s="15" t="s">
        <v>29</v>
      </c>
      <c r="J281" s="15" t="s">
        <v>29</v>
      </c>
      <c r="K281" s="15" t="s">
        <v>29</v>
      </c>
      <c r="L281" s="16" t="s">
        <v>29</v>
      </c>
      <c r="M281" s="16" t="s">
        <v>29</v>
      </c>
    </row>
    <row r="282" spans="1:13" x14ac:dyDescent="0.15">
      <c r="A282">
        <v>279</v>
      </c>
      <c r="B282" s="15" t="s">
        <v>12</v>
      </c>
      <c r="C282" s="15">
        <v>54</v>
      </c>
      <c r="D282" s="15" t="s">
        <v>156</v>
      </c>
      <c r="E282" s="15">
        <v>140</v>
      </c>
      <c r="F282" s="15">
        <v>1</v>
      </c>
      <c r="G282" s="16">
        <v>15490363</v>
      </c>
      <c r="H282" s="16">
        <v>15490344</v>
      </c>
      <c r="I282" s="15" t="s">
        <v>14</v>
      </c>
      <c r="J282" s="15" t="s">
        <v>15</v>
      </c>
      <c r="K282" s="15" t="s">
        <v>108</v>
      </c>
      <c r="L282" s="16">
        <v>5637140</v>
      </c>
      <c r="M282" s="16">
        <v>5637121</v>
      </c>
    </row>
    <row r="283" spans="1:13" x14ac:dyDescent="0.15">
      <c r="A283">
        <v>280</v>
      </c>
      <c r="B283" s="15" t="s">
        <v>12</v>
      </c>
      <c r="C283" s="15">
        <v>54</v>
      </c>
      <c r="D283" s="15" t="s">
        <v>156</v>
      </c>
      <c r="E283" s="15">
        <v>140</v>
      </c>
      <c r="F283" s="15">
        <v>2</v>
      </c>
      <c r="G283" s="16">
        <v>15490127</v>
      </c>
      <c r="H283" s="16">
        <v>15490148</v>
      </c>
      <c r="I283" s="15" t="s">
        <v>14</v>
      </c>
      <c r="J283" s="15" t="s">
        <v>14</v>
      </c>
      <c r="K283" s="15" t="s">
        <v>108</v>
      </c>
      <c r="L283" s="16">
        <v>5636904</v>
      </c>
      <c r="M283" s="16">
        <v>5636925</v>
      </c>
    </row>
    <row r="284" spans="1:13" x14ac:dyDescent="0.15">
      <c r="A284">
        <v>281</v>
      </c>
      <c r="B284" s="15" t="s">
        <v>12</v>
      </c>
      <c r="C284" s="15">
        <v>54</v>
      </c>
      <c r="D284" s="15" t="s">
        <v>157</v>
      </c>
      <c r="E284" s="15">
        <v>141</v>
      </c>
      <c r="F284" s="15">
        <v>1</v>
      </c>
      <c r="G284" s="16">
        <v>15531159</v>
      </c>
      <c r="H284" s="16">
        <v>15531176</v>
      </c>
      <c r="I284" s="15" t="s">
        <v>14</v>
      </c>
      <c r="J284" s="15" t="s">
        <v>14</v>
      </c>
      <c r="K284" s="15" t="s">
        <v>108</v>
      </c>
      <c r="L284" s="16">
        <v>5677936</v>
      </c>
      <c r="M284" s="16">
        <v>5677953</v>
      </c>
    </row>
    <row r="285" spans="1:13" x14ac:dyDescent="0.15">
      <c r="A285">
        <v>282</v>
      </c>
      <c r="B285" s="15" t="s">
        <v>12</v>
      </c>
      <c r="C285" s="15">
        <v>54</v>
      </c>
      <c r="D285" s="15" t="s">
        <v>157</v>
      </c>
      <c r="E285" s="15">
        <v>141</v>
      </c>
      <c r="F285" s="15">
        <v>2</v>
      </c>
      <c r="G285" s="16">
        <v>15531319</v>
      </c>
      <c r="H285" s="16">
        <v>15531301</v>
      </c>
      <c r="I285" s="15" t="s">
        <v>14</v>
      </c>
      <c r="J285" s="15" t="s">
        <v>15</v>
      </c>
      <c r="K285" s="15" t="s">
        <v>108</v>
      </c>
      <c r="L285" s="16">
        <v>5678096</v>
      </c>
      <c r="M285" s="16">
        <v>5678078</v>
      </c>
    </row>
    <row r="286" spans="1:13" x14ac:dyDescent="0.15">
      <c r="A286">
        <v>283</v>
      </c>
      <c r="B286" s="15" t="s">
        <v>12</v>
      </c>
      <c r="C286" s="15">
        <v>54</v>
      </c>
      <c r="D286" s="15" t="s">
        <v>158</v>
      </c>
      <c r="E286" s="15">
        <v>142</v>
      </c>
      <c r="F286" s="15">
        <v>1</v>
      </c>
      <c r="G286" s="16">
        <v>15582564</v>
      </c>
      <c r="H286" s="16">
        <v>15582543</v>
      </c>
      <c r="I286" s="15" t="s">
        <v>14</v>
      </c>
      <c r="J286" s="15" t="s">
        <v>15</v>
      </c>
      <c r="K286" s="15" t="s">
        <v>108</v>
      </c>
      <c r="L286" s="16">
        <v>5729341</v>
      </c>
      <c r="M286" s="16">
        <v>5729320</v>
      </c>
    </row>
    <row r="287" spans="1:13" x14ac:dyDescent="0.15">
      <c r="A287">
        <v>284</v>
      </c>
      <c r="B287" s="15" t="s">
        <v>12</v>
      </c>
      <c r="C287" s="15">
        <v>54</v>
      </c>
      <c r="D287" s="15" t="s">
        <v>158</v>
      </c>
      <c r="E287" s="15">
        <v>142</v>
      </c>
      <c r="F287" s="15">
        <v>2</v>
      </c>
      <c r="G287" s="16">
        <v>15582400</v>
      </c>
      <c r="H287" s="16">
        <v>15582417</v>
      </c>
      <c r="I287" s="15" t="s">
        <v>14</v>
      </c>
      <c r="J287" s="15" t="s">
        <v>14</v>
      </c>
      <c r="K287" s="15" t="s">
        <v>108</v>
      </c>
      <c r="L287" s="16">
        <v>5729177</v>
      </c>
      <c r="M287" s="16">
        <v>5729194</v>
      </c>
    </row>
    <row r="288" spans="1:13" x14ac:dyDescent="0.15">
      <c r="A288">
        <v>285</v>
      </c>
      <c r="B288" s="15" t="s">
        <v>12</v>
      </c>
      <c r="C288" s="15">
        <v>54</v>
      </c>
      <c r="D288" s="15" t="s">
        <v>159</v>
      </c>
      <c r="E288" s="15">
        <v>143</v>
      </c>
      <c r="F288" s="15">
        <v>1</v>
      </c>
      <c r="G288" s="16">
        <v>15597299</v>
      </c>
      <c r="H288" s="16">
        <v>15597280</v>
      </c>
      <c r="I288" s="15" t="s">
        <v>14</v>
      </c>
      <c r="J288" s="15" t="s">
        <v>15</v>
      </c>
      <c r="K288" s="15" t="s">
        <v>108</v>
      </c>
      <c r="L288" s="16">
        <v>5744076</v>
      </c>
      <c r="M288" s="16">
        <v>5744057</v>
      </c>
    </row>
    <row r="289" spans="1:13" x14ac:dyDescent="0.15">
      <c r="A289">
        <v>286</v>
      </c>
      <c r="B289" s="15" t="s">
        <v>12</v>
      </c>
      <c r="C289" s="15">
        <v>54</v>
      </c>
      <c r="D289" s="15" t="s">
        <v>159</v>
      </c>
      <c r="E289" s="15">
        <v>143</v>
      </c>
      <c r="F289" s="15">
        <v>2</v>
      </c>
      <c r="G289" s="16">
        <v>15597116</v>
      </c>
      <c r="H289" s="16">
        <v>15597133</v>
      </c>
      <c r="I289" s="15" t="s">
        <v>14</v>
      </c>
      <c r="J289" s="15" t="s">
        <v>14</v>
      </c>
      <c r="K289" s="15" t="s">
        <v>108</v>
      </c>
      <c r="L289" s="16">
        <v>5743893</v>
      </c>
      <c r="M289" s="16">
        <v>5743910</v>
      </c>
    </row>
    <row r="290" spans="1:13" x14ac:dyDescent="0.15">
      <c r="A290">
        <v>287</v>
      </c>
      <c r="B290" s="15" t="s">
        <v>12</v>
      </c>
      <c r="C290" s="15">
        <v>54</v>
      </c>
      <c r="D290" s="15" t="s">
        <v>160</v>
      </c>
      <c r="E290" s="15">
        <v>144</v>
      </c>
      <c r="F290" s="15">
        <v>1</v>
      </c>
      <c r="G290" s="16">
        <v>15855202</v>
      </c>
      <c r="H290" s="16">
        <v>15855179</v>
      </c>
      <c r="I290" s="15" t="s">
        <v>14</v>
      </c>
      <c r="J290" s="15" t="s">
        <v>15</v>
      </c>
      <c r="K290" s="15" t="s">
        <v>108</v>
      </c>
      <c r="L290" s="16">
        <v>6001979</v>
      </c>
      <c r="M290" s="16">
        <v>6001956</v>
      </c>
    </row>
    <row r="291" spans="1:13" x14ac:dyDescent="0.15">
      <c r="A291">
        <v>288</v>
      </c>
      <c r="B291" s="15" t="s">
        <v>12</v>
      </c>
      <c r="C291" s="15">
        <v>54</v>
      </c>
      <c r="D291" s="15" t="s">
        <v>160</v>
      </c>
      <c r="E291" s="15">
        <v>144</v>
      </c>
      <c r="F291" s="15">
        <v>2</v>
      </c>
      <c r="G291" s="16">
        <v>15854816</v>
      </c>
      <c r="H291" s="16">
        <v>15854839</v>
      </c>
      <c r="I291" s="15" t="s">
        <v>14</v>
      </c>
      <c r="J291" s="15" t="s">
        <v>14</v>
      </c>
      <c r="K291" s="15" t="s">
        <v>108</v>
      </c>
      <c r="L291" s="16">
        <v>6001593</v>
      </c>
      <c r="M291" s="16">
        <v>6001616</v>
      </c>
    </row>
    <row r="292" spans="1:13" x14ac:dyDescent="0.15">
      <c r="A292">
        <v>289</v>
      </c>
      <c r="B292" s="15" t="s">
        <v>12</v>
      </c>
      <c r="C292" s="15">
        <v>55</v>
      </c>
      <c r="D292" s="15" t="s">
        <v>161</v>
      </c>
      <c r="E292" s="15">
        <v>145</v>
      </c>
      <c r="F292" s="15">
        <v>1</v>
      </c>
      <c r="G292" s="16">
        <v>16036699</v>
      </c>
      <c r="H292" s="16">
        <v>16036676</v>
      </c>
      <c r="I292" s="15" t="s">
        <v>14</v>
      </c>
      <c r="J292" s="15" t="s">
        <v>15</v>
      </c>
      <c r="K292" s="15" t="s">
        <v>108</v>
      </c>
      <c r="L292" s="16">
        <v>6183476</v>
      </c>
      <c r="M292" s="16">
        <v>6183453</v>
      </c>
    </row>
    <row r="293" spans="1:13" x14ac:dyDescent="0.15">
      <c r="A293">
        <v>290</v>
      </c>
      <c r="B293" s="15" t="s">
        <v>12</v>
      </c>
      <c r="C293" s="15">
        <v>55</v>
      </c>
      <c r="D293" s="15" t="s">
        <v>161</v>
      </c>
      <c r="E293" s="15">
        <v>145</v>
      </c>
      <c r="F293" s="15">
        <v>2</v>
      </c>
      <c r="G293" s="16">
        <v>16036514</v>
      </c>
      <c r="H293" s="16">
        <v>16036535</v>
      </c>
      <c r="I293" s="15" t="s">
        <v>14</v>
      </c>
      <c r="J293" s="15" t="s">
        <v>14</v>
      </c>
      <c r="K293" s="15" t="s">
        <v>108</v>
      </c>
      <c r="L293" s="16">
        <v>6183291</v>
      </c>
      <c r="M293" s="16">
        <v>6183312</v>
      </c>
    </row>
    <row r="294" spans="1:13" x14ac:dyDescent="0.15">
      <c r="A294">
        <v>291</v>
      </c>
      <c r="B294" s="15" t="s">
        <v>12</v>
      </c>
      <c r="C294" s="15">
        <v>55</v>
      </c>
      <c r="D294" s="15" t="s">
        <v>162</v>
      </c>
      <c r="E294" s="15">
        <v>146</v>
      </c>
      <c r="F294" s="15">
        <v>1</v>
      </c>
      <c r="G294" s="16">
        <v>16083977</v>
      </c>
      <c r="H294" s="16">
        <v>16083959</v>
      </c>
      <c r="I294" s="15" t="s">
        <v>14</v>
      </c>
      <c r="J294" s="15" t="s">
        <v>15</v>
      </c>
      <c r="K294" s="15" t="s">
        <v>108</v>
      </c>
      <c r="L294" s="16">
        <v>6230754</v>
      </c>
      <c r="M294" s="16">
        <v>6230736</v>
      </c>
    </row>
    <row r="295" spans="1:13" x14ac:dyDescent="0.15">
      <c r="A295">
        <v>292</v>
      </c>
      <c r="B295" s="15" t="s">
        <v>12</v>
      </c>
      <c r="C295" s="15">
        <v>55</v>
      </c>
      <c r="D295" s="15" t="s">
        <v>162</v>
      </c>
      <c r="E295" s="15">
        <v>146</v>
      </c>
      <c r="F295" s="15">
        <v>2</v>
      </c>
      <c r="G295" s="16">
        <v>16083819</v>
      </c>
      <c r="H295" s="16">
        <v>16083839</v>
      </c>
      <c r="I295" s="15" t="s">
        <v>14</v>
      </c>
      <c r="J295" s="15" t="s">
        <v>14</v>
      </c>
      <c r="K295" s="15" t="s">
        <v>108</v>
      </c>
      <c r="L295" s="16">
        <v>6230596</v>
      </c>
      <c r="M295" s="16">
        <v>6230616</v>
      </c>
    </row>
    <row r="296" spans="1:13" x14ac:dyDescent="0.15">
      <c r="A296">
        <v>293</v>
      </c>
      <c r="B296" s="15" t="s">
        <v>12</v>
      </c>
      <c r="C296" s="15">
        <v>55</v>
      </c>
      <c r="D296" s="15">
        <v>5373</v>
      </c>
      <c r="E296" s="15">
        <v>147</v>
      </c>
      <c r="F296" s="15">
        <v>1</v>
      </c>
      <c r="G296" s="16">
        <v>16148174</v>
      </c>
      <c r="H296" s="16">
        <v>16148151</v>
      </c>
      <c r="I296" s="15" t="s">
        <v>14</v>
      </c>
      <c r="J296" s="15" t="s">
        <v>15</v>
      </c>
      <c r="K296" s="15" t="s">
        <v>108</v>
      </c>
      <c r="L296" s="16">
        <v>6294951</v>
      </c>
      <c r="M296" s="16">
        <v>6294928</v>
      </c>
    </row>
    <row r="297" spans="1:13" x14ac:dyDescent="0.15">
      <c r="A297">
        <v>294</v>
      </c>
      <c r="B297" s="15" t="s">
        <v>12</v>
      </c>
      <c r="C297" s="15">
        <v>55</v>
      </c>
      <c r="D297" s="15">
        <v>5373</v>
      </c>
      <c r="E297" s="15">
        <v>147</v>
      </c>
      <c r="F297" s="15">
        <v>2</v>
      </c>
      <c r="G297" s="16">
        <v>16147875</v>
      </c>
      <c r="H297" s="16">
        <v>16147899</v>
      </c>
      <c r="I297" s="15" t="s">
        <v>14</v>
      </c>
      <c r="J297" s="15" t="s">
        <v>14</v>
      </c>
      <c r="K297" s="15" t="s">
        <v>108</v>
      </c>
      <c r="L297" s="16">
        <v>6294652</v>
      </c>
      <c r="M297" s="16">
        <v>6294676</v>
      </c>
    </row>
    <row r="298" spans="1:13" x14ac:dyDescent="0.15">
      <c r="A298">
        <v>295</v>
      </c>
      <c r="B298" s="15" t="s">
        <v>12</v>
      </c>
      <c r="C298" s="15">
        <v>55</v>
      </c>
      <c r="D298" s="15" t="s">
        <v>163</v>
      </c>
      <c r="E298" s="15">
        <v>148</v>
      </c>
      <c r="F298" s="15">
        <v>1</v>
      </c>
      <c r="G298" s="16">
        <v>16267617</v>
      </c>
      <c r="H298" s="16">
        <v>16267600</v>
      </c>
      <c r="I298" s="15" t="s">
        <v>14</v>
      </c>
      <c r="J298" s="15" t="s">
        <v>15</v>
      </c>
      <c r="K298" s="15" t="s">
        <v>108</v>
      </c>
      <c r="L298" s="16">
        <v>6414394</v>
      </c>
      <c r="M298" s="16">
        <v>6414377</v>
      </c>
    </row>
    <row r="299" spans="1:13" x14ac:dyDescent="0.15">
      <c r="A299">
        <v>296</v>
      </c>
      <c r="B299" s="15" t="s">
        <v>12</v>
      </c>
      <c r="C299" s="15">
        <v>55</v>
      </c>
      <c r="D299" s="15" t="s">
        <v>163</v>
      </c>
      <c r="E299" s="15">
        <v>148</v>
      </c>
      <c r="F299" s="15">
        <v>2</v>
      </c>
      <c r="G299" s="16">
        <v>16267466</v>
      </c>
      <c r="H299" s="16">
        <v>16267486</v>
      </c>
      <c r="I299" s="15" t="s">
        <v>14</v>
      </c>
      <c r="J299" s="15" t="s">
        <v>14</v>
      </c>
      <c r="K299" s="15" t="s">
        <v>108</v>
      </c>
      <c r="L299" s="16">
        <v>6414243</v>
      </c>
      <c r="M299" s="16">
        <v>6414263</v>
      </c>
    </row>
    <row r="300" spans="1:13" x14ac:dyDescent="0.15">
      <c r="A300">
        <v>297</v>
      </c>
      <c r="B300" s="15" t="s">
        <v>12</v>
      </c>
      <c r="C300" s="15">
        <v>55</v>
      </c>
      <c r="D300" s="15" t="s">
        <v>164</v>
      </c>
      <c r="E300" s="15">
        <v>149</v>
      </c>
      <c r="F300" s="15">
        <v>1</v>
      </c>
      <c r="G300" s="16">
        <v>16367725</v>
      </c>
      <c r="H300" s="16">
        <v>16367706</v>
      </c>
      <c r="I300" s="15" t="s">
        <v>14</v>
      </c>
      <c r="J300" s="15" t="s">
        <v>15</v>
      </c>
      <c r="K300" s="15" t="s">
        <v>108</v>
      </c>
      <c r="L300" s="16">
        <v>6514502</v>
      </c>
      <c r="M300" s="16">
        <v>6514483</v>
      </c>
    </row>
    <row r="301" spans="1:13" x14ac:dyDescent="0.15">
      <c r="A301">
        <v>298</v>
      </c>
      <c r="B301" s="15" t="s">
        <v>12</v>
      </c>
      <c r="C301" s="15">
        <v>55</v>
      </c>
      <c r="D301" s="15" t="s">
        <v>164</v>
      </c>
      <c r="E301" s="15">
        <v>149</v>
      </c>
      <c r="F301" s="15">
        <v>2</v>
      </c>
      <c r="G301" s="16">
        <v>16367580</v>
      </c>
      <c r="H301" s="16">
        <v>16367598</v>
      </c>
      <c r="I301" s="15" t="s">
        <v>14</v>
      </c>
      <c r="J301" s="15" t="s">
        <v>14</v>
      </c>
      <c r="K301" s="15" t="s">
        <v>108</v>
      </c>
      <c r="L301" s="16">
        <v>6514357</v>
      </c>
      <c r="M301" s="16">
        <v>6514375</v>
      </c>
    </row>
    <row r="302" spans="1:13" x14ac:dyDescent="0.15">
      <c r="A302">
        <v>299</v>
      </c>
      <c r="B302" s="15" t="s">
        <v>12</v>
      </c>
      <c r="C302" s="15">
        <v>55</v>
      </c>
      <c r="D302" s="15" t="s">
        <v>165</v>
      </c>
      <c r="E302" s="15">
        <v>150</v>
      </c>
      <c r="F302" s="15">
        <v>1</v>
      </c>
      <c r="G302" s="16">
        <v>16453764</v>
      </c>
      <c r="H302" s="16">
        <v>16453746</v>
      </c>
      <c r="I302" s="15" t="s">
        <v>14</v>
      </c>
      <c r="J302" s="15" t="s">
        <v>15</v>
      </c>
      <c r="K302" s="15" t="s">
        <v>108</v>
      </c>
      <c r="L302" s="16">
        <v>6600541</v>
      </c>
      <c r="M302" s="16">
        <v>6600523</v>
      </c>
    </row>
    <row r="303" spans="1:13" x14ac:dyDescent="0.15">
      <c r="A303">
        <v>300</v>
      </c>
      <c r="B303" s="15" t="s">
        <v>12</v>
      </c>
      <c r="C303" s="15">
        <v>55</v>
      </c>
      <c r="D303" s="15" t="s">
        <v>165</v>
      </c>
      <c r="E303" s="15">
        <v>150</v>
      </c>
      <c r="F303" s="15">
        <v>2</v>
      </c>
      <c r="G303" s="16">
        <v>16453648</v>
      </c>
      <c r="H303" s="16">
        <v>16453665</v>
      </c>
      <c r="I303" s="15" t="s">
        <v>14</v>
      </c>
      <c r="J303" s="15" t="s">
        <v>14</v>
      </c>
      <c r="K303" s="15" t="s">
        <v>108</v>
      </c>
      <c r="L303" s="16">
        <v>6600425</v>
      </c>
      <c r="M303" s="16">
        <v>6600442</v>
      </c>
    </row>
    <row r="304" spans="1:13" x14ac:dyDescent="0.15">
      <c r="A304">
        <v>301</v>
      </c>
      <c r="B304" s="15" t="s">
        <v>12</v>
      </c>
      <c r="C304" s="15">
        <v>56</v>
      </c>
      <c r="D304" s="15" t="s">
        <v>166</v>
      </c>
      <c r="E304" s="15">
        <v>151</v>
      </c>
      <c r="F304" s="15">
        <v>1</v>
      </c>
      <c r="G304" s="16">
        <v>16610215</v>
      </c>
      <c r="H304" s="16">
        <v>16610194</v>
      </c>
      <c r="I304" s="15" t="s">
        <v>14</v>
      </c>
      <c r="J304" s="15" t="s">
        <v>15</v>
      </c>
      <c r="K304" s="15" t="s">
        <v>108</v>
      </c>
      <c r="L304" s="16">
        <v>6756992</v>
      </c>
      <c r="M304" s="16">
        <v>6756971</v>
      </c>
    </row>
    <row r="305" spans="1:13" x14ac:dyDescent="0.15">
      <c r="A305">
        <v>302</v>
      </c>
      <c r="B305" s="15" t="s">
        <v>12</v>
      </c>
      <c r="C305" s="15">
        <v>56</v>
      </c>
      <c r="D305" s="15" t="s">
        <v>166</v>
      </c>
      <c r="E305" s="15">
        <v>151</v>
      </c>
      <c r="F305" s="15">
        <v>2</v>
      </c>
      <c r="G305" s="16">
        <v>16610016</v>
      </c>
      <c r="H305" s="16">
        <v>16610033</v>
      </c>
      <c r="I305" s="15" t="s">
        <v>14</v>
      </c>
      <c r="J305" s="15" t="s">
        <v>14</v>
      </c>
      <c r="K305" s="15" t="s">
        <v>108</v>
      </c>
      <c r="L305" s="16">
        <v>6756793</v>
      </c>
      <c r="M305" s="16">
        <v>6756810</v>
      </c>
    </row>
    <row r="306" spans="1:13" x14ac:dyDescent="0.15">
      <c r="A306">
        <v>303</v>
      </c>
      <c r="B306" s="15" t="s">
        <v>12</v>
      </c>
      <c r="C306" s="15">
        <v>56</v>
      </c>
      <c r="D306" s="15" t="s">
        <v>167</v>
      </c>
      <c r="E306" s="15">
        <v>152</v>
      </c>
      <c r="F306" s="15">
        <v>1</v>
      </c>
      <c r="G306" s="16">
        <v>16716709</v>
      </c>
      <c r="H306" s="16">
        <v>16716688</v>
      </c>
      <c r="I306" s="15" t="s">
        <v>14</v>
      </c>
      <c r="J306" s="15" t="s">
        <v>15</v>
      </c>
      <c r="K306" s="15" t="s">
        <v>108</v>
      </c>
      <c r="L306" s="16">
        <v>6863486</v>
      </c>
      <c r="M306" s="16">
        <v>6863465</v>
      </c>
    </row>
    <row r="307" spans="1:13" x14ac:dyDescent="0.15">
      <c r="A307">
        <v>304</v>
      </c>
      <c r="B307" s="15" t="s">
        <v>12</v>
      </c>
      <c r="C307" s="15">
        <v>56</v>
      </c>
      <c r="D307" s="15" t="s">
        <v>167</v>
      </c>
      <c r="E307" s="15">
        <v>152</v>
      </c>
      <c r="F307" s="15">
        <v>2</v>
      </c>
      <c r="G307" s="16">
        <v>16716532</v>
      </c>
      <c r="H307" s="16">
        <v>16716553</v>
      </c>
      <c r="I307" s="15" t="s">
        <v>14</v>
      </c>
      <c r="J307" s="15" t="s">
        <v>14</v>
      </c>
      <c r="K307" s="15" t="s">
        <v>108</v>
      </c>
      <c r="L307" s="16">
        <v>6863309</v>
      </c>
      <c r="M307" s="16">
        <v>6863330</v>
      </c>
    </row>
    <row r="308" spans="1:13" x14ac:dyDescent="0.15">
      <c r="A308">
        <v>305</v>
      </c>
      <c r="B308" s="15" t="s">
        <v>12</v>
      </c>
      <c r="C308" s="15">
        <v>57</v>
      </c>
      <c r="D308" s="15" t="s">
        <v>168</v>
      </c>
      <c r="E308" s="15">
        <v>153</v>
      </c>
      <c r="F308" s="15">
        <v>1</v>
      </c>
      <c r="G308" s="16">
        <v>16806460</v>
      </c>
      <c r="H308" s="16">
        <v>16806440</v>
      </c>
      <c r="I308" s="15" t="s">
        <v>14</v>
      </c>
      <c r="J308" s="15" t="s">
        <v>15</v>
      </c>
      <c r="K308" s="15" t="s">
        <v>108</v>
      </c>
      <c r="L308" s="16">
        <v>6953237</v>
      </c>
      <c r="M308" s="16">
        <v>6953217</v>
      </c>
    </row>
    <row r="309" spans="1:13" x14ac:dyDescent="0.15">
      <c r="A309">
        <v>306</v>
      </c>
      <c r="B309" s="15" t="s">
        <v>12</v>
      </c>
      <c r="C309" s="15">
        <v>57</v>
      </c>
      <c r="D309" s="15" t="s">
        <v>168</v>
      </c>
      <c r="E309" s="15">
        <v>153</v>
      </c>
      <c r="F309" s="15">
        <v>2</v>
      </c>
      <c r="G309" s="16">
        <v>16806221</v>
      </c>
      <c r="H309" s="16">
        <v>16806238</v>
      </c>
      <c r="I309" s="15" t="s">
        <v>14</v>
      </c>
      <c r="J309" s="15" t="s">
        <v>14</v>
      </c>
      <c r="K309" s="15" t="s">
        <v>108</v>
      </c>
      <c r="L309" s="16">
        <v>6952998</v>
      </c>
      <c r="M309" s="16">
        <v>6953015</v>
      </c>
    </row>
    <row r="310" spans="1:13" x14ac:dyDescent="0.15">
      <c r="A310">
        <v>307</v>
      </c>
      <c r="B310" s="15" t="s">
        <v>12</v>
      </c>
      <c r="C310" s="15">
        <v>57</v>
      </c>
      <c r="D310" s="15" t="s">
        <v>169</v>
      </c>
      <c r="E310" s="15">
        <v>154</v>
      </c>
      <c r="F310" s="15">
        <v>1</v>
      </c>
      <c r="G310" s="16">
        <v>16859176</v>
      </c>
      <c r="H310" s="16">
        <v>16859198</v>
      </c>
      <c r="I310" s="15" t="s">
        <v>14</v>
      </c>
      <c r="J310" s="15" t="s">
        <v>14</v>
      </c>
      <c r="K310" s="15" t="s">
        <v>108</v>
      </c>
      <c r="L310" s="16">
        <v>7005953</v>
      </c>
      <c r="M310" s="16">
        <v>7005975</v>
      </c>
    </row>
    <row r="311" spans="1:13" x14ac:dyDescent="0.15">
      <c r="A311">
        <v>308</v>
      </c>
      <c r="B311" s="15" t="s">
        <v>12</v>
      </c>
      <c r="C311" s="15">
        <v>57</v>
      </c>
      <c r="D311" s="15" t="s">
        <v>169</v>
      </c>
      <c r="E311" s="15">
        <v>154</v>
      </c>
      <c r="F311" s="15">
        <v>2</v>
      </c>
      <c r="G311" s="16">
        <v>16859295</v>
      </c>
      <c r="H311" s="16">
        <v>16859274</v>
      </c>
      <c r="I311" s="15" t="s">
        <v>14</v>
      </c>
      <c r="J311" s="15" t="s">
        <v>15</v>
      </c>
      <c r="K311" s="15" t="s">
        <v>108</v>
      </c>
      <c r="L311" s="16">
        <v>7006072</v>
      </c>
      <c r="M311" s="16">
        <v>7006051</v>
      </c>
    </row>
    <row r="312" spans="1:13" x14ac:dyDescent="0.15">
      <c r="A312">
        <v>309</v>
      </c>
      <c r="B312" s="15" t="s">
        <v>12</v>
      </c>
      <c r="C312" s="15">
        <v>57</v>
      </c>
      <c r="D312" s="15" t="s">
        <v>170</v>
      </c>
      <c r="E312" s="15">
        <v>155</v>
      </c>
      <c r="F312" s="15">
        <v>1</v>
      </c>
      <c r="G312" s="16">
        <v>16904784</v>
      </c>
      <c r="H312" s="16">
        <v>16904803</v>
      </c>
      <c r="I312" s="15" t="s">
        <v>14</v>
      </c>
      <c r="J312" s="15" t="s">
        <v>14</v>
      </c>
      <c r="K312" s="15" t="s">
        <v>108</v>
      </c>
      <c r="L312" s="16">
        <v>7051561</v>
      </c>
      <c r="M312" s="16">
        <v>7051580</v>
      </c>
    </row>
    <row r="313" spans="1:13" x14ac:dyDescent="0.15">
      <c r="A313">
        <v>310</v>
      </c>
      <c r="B313" s="15" t="s">
        <v>12</v>
      </c>
      <c r="C313" s="15">
        <v>57</v>
      </c>
      <c r="D313" s="15" t="s">
        <v>170</v>
      </c>
      <c r="E313" s="15">
        <v>155</v>
      </c>
      <c r="F313" s="15">
        <v>2</v>
      </c>
      <c r="G313" s="16">
        <v>16905038</v>
      </c>
      <c r="H313" s="16">
        <v>16905016</v>
      </c>
      <c r="I313" s="15" t="s">
        <v>14</v>
      </c>
      <c r="J313" s="15" t="s">
        <v>15</v>
      </c>
      <c r="K313" s="15" t="s">
        <v>108</v>
      </c>
      <c r="L313" s="16">
        <v>7051815</v>
      </c>
      <c r="M313" s="16">
        <v>7051793</v>
      </c>
    </row>
    <row r="314" spans="1:13" x14ac:dyDescent="0.15">
      <c r="A314">
        <v>311</v>
      </c>
      <c r="B314" s="15" t="s">
        <v>12</v>
      </c>
      <c r="C314" s="15">
        <v>57</v>
      </c>
      <c r="D314" s="15" t="s">
        <v>171</v>
      </c>
      <c r="E314" s="15">
        <v>156</v>
      </c>
      <c r="F314" s="15">
        <v>1</v>
      </c>
      <c r="G314" s="16">
        <v>16956002</v>
      </c>
      <c r="H314" s="16">
        <v>16956019</v>
      </c>
      <c r="I314" s="15" t="s">
        <v>14</v>
      </c>
      <c r="J314" s="15" t="s">
        <v>14</v>
      </c>
      <c r="K314" s="15" t="s">
        <v>108</v>
      </c>
      <c r="L314" s="16">
        <v>7102779</v>
      </c>
      <c r="M314" s="16">
        <v>7102796</v>
      </c>
    </row>
    <row r="315" spans="1:13" x14ac:dyDescent="0.15">
      <c r="A315">
        <v>312</v>
      </c>
      <c r="B315" s="15" t="s">
        <v>12</v>
      </c>
      <c r="C315" s="15">
        <v>57</v>
      </c>
      <c r="D315" s="15" t="s">
        <v>171</v>
      </c>
      <c r="E315" s="15">
        <v>156</v>
      </c>
      <c r="F315" s="15">
        <v>2</v>
      </c>
      <c r="G315" s="16">
        <v>16956117</v>
      </c>
      <c r="H315" s="16">
        <v>16956097</v>
      </c>
      <c r="I315" s="15" t="s">
        <v>14</v>
      </c>
      <c r="J315" s="15" t="s">
        <v>15</v>
      </c>
      <c r="K315" s="15" t="s">
        <v>108</v>
      </c>
      <c r="L315" s="16">
        <v>7102894</v>
      </c>
      <c r="M315" s="16">
        <v>7102874</v>
      </c>
    </row>
    <row r="316" spans="1:13" x14ac:dyDescent="0.15">
      <c r="A316">
        <v>313</v>
      </c>
      <c r="B316" s="15" t="s">
        <v>12</v>
      </c>
      <c r="C316" s="15">
        <v>57</v>
      </c>
      <c r="D316" s="15" t="s">
        <v>172</v>
      </c>
      <c r="E316" s="15">
        <v>157</v>
      </c>
      <c r="F316" s="15">
        <v>1</v>
      </c>
      <c r="G316" s="16">
        <v>17011684</v>
      </c>
      <c r="H316" s="16">
        <v>17011666</v>
      </c>
      <c r="I316" s="15" t="s">
        <v>14</v>
      </c>
      <c r="J316" s="15" t="s">
        <v>15</v>
      </c>
      <c r="K316" s="15" t="s">
        <v>108</v>
      </c>
      <c r="L316" s="16">
        <v>7158461</v>
      </c>
      <c r="M316" s="16">
        <v>7158443</v>
      </c>
    </row>
    <row r="317" spans="1:13" x14ac:dyDescent="0.15">
      <c r="A317">
        <v>314</v>
      </c>
      <c r="B317" s="15" t="s">
        <v>12</v>
      </c>
      <c r="C317" s="15">
        <v>57</v>
      </c>
      <c r="D317" s="15" t="s">
        <v>172</v>
      </c>
      <c r="E317" s="15">
        <v>157</v>
      </c>
      <c r="F317" s="15">
        <v>2</v>
      </c>
      <c r="G317" s="16">
        <v>17011513</v>
      </c>
      <c r="H317" s="16">
        <v>17011533</v>
      </c>
      <c r="I317" s="15" t="s">
        <v>14</v>
      </c>
      <c r="J317" s="15" t="s">
        <v>14</v>
      </c>
      <c r="K317" s="15" t="s">
        <v>108</v>
      </c>
      <c r="L317" s="16">
        <v>7158290</v>
      </c>
      <c r="M317" s="16">
        <v>7158310</v>
      </c>
    </row>
    <row r="318" spans="1:13" x14ac:dyDescent="0.15">
      <c r="A318">
        <v>315</v>
      </c>
      <c r="B318" s="15" t="s">
        <v>12</v>
      </c>
      <c r="C318" s="15">
        <v>57</v>
      </c>
      <c r="D318" s="15" t="s">
        <v>173</v>
      </c>
      <c r="E318" s="15">
        <v>158</v>
      </c>
      <c r="F318" s="15">
        <v>1</v>
      </c>
      <c r="G318" s="16">
        <v>17101530</v>
      </c>
      <c r="H318" s="16">
        <v>17101547</v>
      </c>
      <c r="I318" s="15" t="s">
        <v>14</v>
      </c>
      <c r="J318" s="15" t="s">
        <v>15</v>
      </c>
      <c r="K318" s="15" t="s">
        <v>108</v>
      </c>
      <c r="L318" s="16">
        <v>7248307</v>
      </c>
      <c r="M318" s="16">
        <v>7248324</v>
      </c>
    </row>
    <row r="319" spans="1:13" x14ac:dyDescent="0.15">
      <c r="A319">
        <v>316</v>
      </c>
      <c r="B319" s="15" t="s">
        <v>12</v>
      </c>
      <c r="C319" s="15">
        <v>57</v>
      </c>
      <c r="D319" s="15" t="s">
        <v>173</v>
      </c>
      <c r="E319" s="15">
        <v>158</v>
      </c>
      <c r="F319" s="15">
        <v>2</v>
      </c>
      <c r="G319" s="16">
        <v>17101668</v>
      </c>
      <c r="H319" s="16">
        <v>17101650</v>
      </c>
      <c r="I319" s="15" t="s">
        <v>14</v>
      </c>
      <c r="J319" s="15" t="s">
        <v>15</v>
      </c>
      <c r="K319" s="15" t="s">
        <v>108</v>
      </c>
      <c r="L319" s="16">
        <v>7248445</v>
      </c>
      <c r="M319" s="16">
        <v>7248427</v>
      </c>
    </row>
    <row r="320" spans="1:13" x14ac:dyDescent="0.15">
      <c r="A320">
        <v>317</v>
      </c>
      <c r="B320" s="15" t="s">
        <v>12</v>
      </c>
      <c r="C320" s="15">
        <v>57</v>
      </c>
      <c r="D320" s="15" t="s">
        <v>174</v>
      </c>
      <c r="E320" s="15">
        <v>159</v>
      </c>
      <c r="F320" s="15">
        <v>1</v>
      </c>
      <c r="G320" s="16">
        <v>17372391</v>
      </c>
      <c r="H320" s="16">
        <v>17372372</v>
      </c>
      <c r="I320" s="15" t="s">
        <v>14</v>
      </c>
      <c r="J320" s="15" t="s">
        <v>15</v>
      </c>
      <c r="K320" s="15" t="s">
        <v>108</v>
      </c>
      <c r="L320" s="16">
        <v>7519168</v>
      </c>
      <c r="M320" s="16">
        <v>7519149</v>
      </c>
    </row>
    <row r="321" spans="1:13" x14ac:dyDescent="0.15">
      <c r="A321">
        <v>318</v>
      </c>
      <c r="B321" s="15" t="s">
        <v>12</v>
      </c>
      <c r="C321" s="15">
        <v>57</v>
      </c>
      <c r="D321" s="15" t="s">
        <v>174</v>
      </c>
      <c r="E321" s="15">
        <v>159</v>
      </c>
      <c r="F321" s="15">
        <v>2</v>
      </c>
      <c r="G321" s="16">
        <v>17372271</v>
      </c>
      <c r="H321" s="16">
        <v>17372288</v>
      </c>
      <c r="I321" s="15" t="s">
        <v>14</v>
      </c>
      <c r="J321" s="15" t="s">
        <v>14</v>
      </c>
      <c r="K321" s="15" t="s">
        <v>108</v>
      </c>
      <c r="L321" s="16">
        <v>7519048</v>
      </c>
      <c r="M321" s="16">
        <v>7519065</v>
      </c>
    </row>
    <row r="322" spans="1:13" x14ac:dyDescent="0.15">
      <c r="A322">
        <v>319</v>
      </c>
      <c r="B322" s="15" t="s">
        <v>12</v>
      </c>
      <c r="C322" s="15">
        <v>58</v>
      </c>
      <c r="D322" s="15" t="s">
        <v>175</v>
      </c>
      <c r="E322" s="15">
        <v>160</v>
      </c>
      <c r="F322" s="15">
        <v>1</v>
      </c>
      <c r="G322" s="16">
        <v>17457269</v>
      </c>
      <c r="H322" s="16">
        <v>17457252</v>
      </c>
      <c r="I322" s="15" t="s">
        <v>14</v>
      </c>
      <c r="J322" s="15" t="s">
        <v>15</v>
      </c>
      <c r="K322" s="15" t="s">
        <v>108</v>
      </c>
      <c r="L322" s="16">
        <v>7604046</v>
      </c>
      <c r="M322" s="16">
        <v>7604029</v>
      </c>
    </row>
    <row r="323" spans="1:13" x14ac:dyDescent="0.15">
      <c r="A323">
        <v>320</v>
      </c>
      <c r="B323" s="15" t="s">
        <v>12</v>
      </c>
      <c r="C323" s="15">
        <v>58</v>
      </c>
      <c r="D323" s="15" t="s">
        <v>175</v>
      </c>
      <c r="E323" s="15">
        <v>160</v>
      </c>
      <c r="F323" s="15">
        <v>2</v>
      </c>
      <c r="G323" s="16">
        <v>17457086</v>
      </c>
      <c r="H323" s="16">
        <v>17457114</v>
      </c>
      <c r="I323" s="15" t="s">
        <v>14</v>
      </c>
      <c r="J323" s="15" t="s">
        <v>14</v>
      </c>
      <c r="K323" s="15" t="s">
        <v>108</v>
      </c>
      <c r="L323" s="16">
        <v>7603863</v>
      </c>
      <c r="M323" s="16">
        <v>7603891</v>
      </c>
    </row>
    <row r="324" spans="1:13" x14ac:dyDescent="0.15">
      <c r="A324">
        <v>321</v>
      </c>
      <c r="B324" s="15" t="s">
        <v>29</v>
      </c>
      <c r="C324" s="15">
        <v>59</v>
      </c>
      <c r="D324" s="15" t="s">
        <v>176</v>
      </c>
      <c r="E324" s="15">
        <v>161</v>
      </c>
      <c r="F324" s="15">
        <v>1</v>
      </c>
      <c r="G324" s="16" t="s">
        <v>29</v>
      </c>
      <c r="H324" s="16" t="s">
        <v>29</v>
      </c>
      <c r="I324" s="15" t="s">
        <v>29</v>
      </c>
      <c r="J324" s="15" t="s">
        <v>29</v>
      </c>
      <c r="K324" s="15" t="s">
        <v>29</v>
      </c>
      <c r="L324" s="16" t="s">
        <v>29</v>
      </c>
      <c r="M324" s="16" t="s">
        <v>29</v>
      </c>
    </row>
    <row r="325" spans="1:13" x14ac:dyDescent="0.15">
      <c r="A325">
        <v>322</v>
      </c>
      <c r="B325" s="15" t="s">
        <v>29</v>
      </c>
      <c r="C325" s="15">
        <v>59</v>
      </c>
      <c r="D325" s="15" t="s">
        <v>176</v>
      </c>
      <c r="E325" s="15">
        <v>161</v>
      </c>
      <c r="F325" s="15">
        <v>2</v>
      </c>
      <c r="G325" s="16" t="s">
        <v>29</v>
      </c>
      <c r="H325" s="16" t="s">
        <v>29</v>
      </c>
      <c r="I325" s="15" t="s">
        <v>29</v>
      </c>
      <c r="J325" s="15" t="s">
        <v>29</v>
      </c>
      <c r="K325" s="15" t="s">
        <v>29</v>
      </c>
      <c r="L325" s="16" t="s">
        <v>29</v>
      </c>
      <c r="M325" s="16" t="s">
        <v>29</v>
      </c>
    </row>
    <row r="326" spans="1:13" x14ac:dyDescent="0.15">
      <c r="A326">
        <v>323</v>
      </c>
      <c r="B326" s="15" t="s">
        <v>29</v>
      </c>
      <c r="C326" s="15">
        <v>59</v>
      </c>
      <c r="D326" s="15" t="s">
        <v>177</v>
      </c>
      <c r="E326" s="15">
        <v>162</v>
      </c>
      <c r="F326" s="15">
        <v>1</v>
      </c>
      <c r="G326" s="16" t="s">
        <v>29</v>
      </c>
      <c r="H326" s="16" t="s">
        <v>29</v>
      </c>
      <c r="I326" s="15" t="s">
        <v>29</v>
      </c>
      <c r="J326" s="15" t="s">
        <v>29</v>
      </c>
      <c r="K326" s="15" t="s">
        <v>29</v>
      </c>
      <c r="L326" s="16" t="s">
        <v>29</v>
      </c>
      <c r="M326" s="16" t="s">
        <v>29</v>
      </c>
    </row>
    <row r="327" spans="1:13" x14ac:dyDescent="0.15">
      <c r="A327">
        <v>324</v>
      </c>
      <c r="B327" s="15" t="s">
        <v>12</v>
      </c>
      <c r="C327" s="15">
        <v>59</v>
      </c>
      <c r="D327" s="15" t="s">
        <v>177</v>
      </c>
      <c r="E327" s="15">
        <v>162</v>
      </c>
      <c r="F327" s="15">
        <v>2</v>
      </c>
      <c r="G327" s="16">
        <v>17699270</v>
      </c>
      <c r="H327" s="16">
        <v>17699287</v>
      </c>
      <c r="I327" s="15" t="s">
        <v>14</v>
      </c>
      <c r="J327" s="15" t="s">
        <v>14</v>
      </c>
      <c r="K327" s="15" t="s">
        <v>178</v>
      </c>
      <c r="L327" s="16">
        <v>149698</v>
      </c>
      <c r="M327" s="16">
        <v>149715</v>
      </c>
    </row>
    <row r="328" spans="1:13" x14ac:dyDescent="0.15">
      <c r="A328">
        <v>325</v>
      </c>
      <c r="B328" s="15" t="s">
        <v>12</v>
      </c>
      <c r="C328" s="15">
        <v>59</v>
      </c>
      <c r="D328" s="15" t="s">
        <v>179</v>
      </c>
      <c r="E328" s="15">
        <v>163</v>
      </c>
      <c r="F328" s="15">
        <v>1</v>
      </c>
      <c r="G328" s="16">
        <v>17699538</v>
      </c>
      <c r="H328" s="16">
        <v>17699555</v>
      </c>
      <c r="I328" s="15" t="s">
        <v>14</v>
      </c>
      <c r="J328" s="15" t="s">
        <v>14</v>
      </c>
      <c r="K328" s="15" t="s">
        <v>178</v>
      </c>
      <c r="L328" s="16">
        <v>149966</v>
      </c>
      <c r="M328" s="16">
        <v>149983</v>
      </c>
    </row>
    <row r="329" spans="1:13" x14ac:dyDescent="0.15">
      <c r="A329">
        <v>326</v>
      </c>
      <c r="B329" s="15" t="s">
        <v>12</v>
      </c>
      <c r="C329" s="15">
        <v>59</v>
      </c>
      <c r="D329" s="15" t="s">
        <v>179</v>
      </c>
      <c r="E329" s="15">
        <v>163</v>
      </c>
      <c r="F329" s="15">
        <v>2</v>
      </c>
      <c r="G329" s="16">
        <v>17699671</v>
      </c>
      <c r="H329" s="16">
        <v>17699654</v>
      </c>
      <c r="I329" s="15" t="s">
        <v>14</v>
      </c>
      <c r="J329" s="15" t="s">
        <v>15</v>
      </c>
      <c r="K329" s="15" t="s">
        <v>178</v>
      </c>
      <c r="L329" s="16">
        <v>150099</v>
      </c>
      <c r="M329" s="16">
        <v>150082</v>
      </c>
    </row>
    <row r="330" spans="1:13" x14ac:dyDescent="0.15">
      <c r="A330">
        <v>327</v>
      </c>
      <c r="B330" s="15" t="s">
        <v>12</v>
      </c>
      <c r="C330" s="15">
        <v>59</v>
      </c>
      <c r="D330" s="15" t="s">
        <v>180</v>
      </c>
      <c r="E330" s="15">
        <v>164</v>
      </c>
      <c r="F330" s="15">
        <v>1</v>
      </c>
      <c r="G330" s="16">
        <v>17779388</v>
      </c>
      <c r="H330" s="16">
        <v>17779371</v>
      </c>
      <c r="I330" s="15" t="s">
        <v>14</v>
      </c>
      <c r="J330" s="15" t="s">
        <v>15</v>
      </c>
      <c r="K330" s="15" t="s">
        <v>178</v>
      </c>
      <c r="L330" s="16">
        <v>229816</v>
      </c>
      <c r="M330" s="16">
        <v>229799</v>
      </c>
    </row>
    <row r="331" spans="1:13" x14ac:dyDescent="0.15">
      <c r="A331">
        <v>328</v>
      </c>
      <c r="B331" s="15" t="s">
        <v>12</v>
      </c>
      <c r="C331" s="15">
        <v>59</v>
      </c>
      <c r="D331" s="15" t="s">
        <v>180</v>
      </c>
      <c r="E331" s="15">
        <v>164</v>
      </c>
      <c r="F331" s="15">
        <v>2</v>
      </c>
      <c r="G331" s="16">
        <v>17779169</v>
      </c>
      <c r="H331" s="16">
        <v>17779188</v>
      </c>
      <c r="I331" s="15" t="s">
        <v>14</v>
      </c>
      <c r="J331" s="15" t="s">
        <v>14</v>
      </c>
      <c r="K331" s="15" t="s">
        <v>178</v>
      </c>
      <c r="L331" s="16">
        <v>229597</v>
      </c>
      <c r="M331" s="16">
        <v>229616</v>
      </c>
    </row>
    <row r="332" spans="1:13" x14ac:dyDescent="0.15">
      <c r="A332">
        <v>329</v>
      </c>
      <c r="B332" s="15" t="s">
        <v>12</v>
      </c>
      <c r="C332" s="15">
        <v>59</v>
      </c>
      <c r="D332" s="15" t="s">
        <v>181</v>
      </c>
      <c r="E332" s="15">
        <v>165</v>
      </c>
      <c r="F332" s="15">
        <v>1</v>
      </c>
      <c r="G332" s="16">
        <v>17796067</v>
      </c>
      <c r="H332" s="16">
        <v>17796084</v>
      </c>
      <c r="I332" s="15" t="s">
        <v>14</v>
      </c>
      <c r="J332" s="15" t="s">
        <v>14</v>
      </c>
      <c r="K332" s="15" t="s">
        <v>178</v>
      </c>
      <c r="L332" s="16">
        <v>246495</v>
      </c>
      <c r="M332" s="16">
        <v>246512</v>
      </c>
    </row>
    <row r="333" spans="1:13" x14ac:dyDescent="0.15">
      <c r="A333">
        <v>330</v>
      </c>
      <c r="B333" s="15" t="s">
        <v>12</v>
      </c>
      <c r="C333" s="15">
        <v>59</v>
      </c>
      <c r="D333" s="15" t="s">
        <v>181</v>
      </c>
      <c r="E333" s="15">
        <v>165</v>
      </c>
      <c r="F333" s="15">
        <v>2</v>
      </c>
      <c r="G333" s="16">
        <v>17796165</v>
      </c>
      <c r="H333" s="16">
        <v>17796148</v>
      </c>
      <c r="I333" s="15" t="s">
        <v>14</v>
      </c>
      <c r="J333" s="15" t="s">
        <v>15</v>
      </c>
      <c r="K333" s="15" t="s">
        <v>178</v>
      </c>
      <c r="L333" s="16">
        <v>246593</v>
      </c>
      <c r="M333" s="16">
        <v>246576</v>
      </c>
    </row>
    <row r="334" spans="1:13" x14ac:dyDescent="0.15">
      <c r="A334">
        <v>331</v>
      </c>
      <c r="B334" s="15" t="s">
        <v>12</v>
      </c>
      <c r="C334" s="15">
        <v>59</v>
      </c>
      <c r="D334" s="15" t="s">
        <v>182</v>
      </c>
      <c r="E334" s="15">
        <v>166</v>
      </c>
      <c r="F334" s="15">
        <v>1</v>
      </c>
      <c r="G334" s="16">
        <v>17870949</v>
      </c>
      <c r="H334" s="16">
        <v>17870932</v>
      </c>
      <c r="I334" s="15" t="s">
        <v>14</v>
      </c>
      <c r="J334" s="15" t="s">
        <v>15</v>
      </c>
      <c r="K334" s="15" t="s">
        <v>178</v>
      </c>
      <c r="L334" s="16">
        <v>321377</v>
      </c>
      <c r="M334" s="16">
        <v>321360</v>
      </c>
    </row>
    <row r="335" spans="1:13" x14ac:dyDescent="0.15">
      <c r="A335">
        <v>332</v>
      </c>
      <c r="B335" s="15" t="s">
        <v>12</v>
      </c>
      <c r="C335" s="15">
        <v>59</v>
      </c>
      <c r="D335" s="15" t="s">
        <v>182</v>
      </c>
      <c r="E335" s="15">
        <v>166</v>
      </c>
      <c r="F335" s="15">
        <v>2</v>
      </c>
      <c r="G335" s="16">
        <v>17870730</v>
      </c>
      <c r="H335" s="16">
        <v>17870748</v>
      </c>
      <c r="I335" s="15" t="s">
        <v>14</v>
      </c>
      <c r="J335" s="15" t="s">
        <v>14</v>
      </c>
      <c r="K335" s="15" t="s">
        <v>178</v>
      </c>
      <c r="L335" s="16">
        <v>321158</v>
      </c>
      <c r="M335" s="16">
        <v>321176</v>
      </c>
    </row>
    <row r="336" spans="1:13" x14ac:dyDescent="0.15">
      <c r="A336">
        <v>333</v>
      </c>
      <c r="B336" s="15" t="s">
        <v>29</v>
      </c>
      <c r="C336" s="15">
        <v>59</v>
      </c>
      <c r="D336" s="15" t="s">
        <v>183</v>
      </c>
      <c r="E336" s="15">
        <v>167</v>
      </c>
      <c r="F336" s="15">
        <v>1</v>
      </c>
      <c r="G336" s="16" t="s">
        <v>29</v>
      </c>
      <c r="H336" s="16" t="s">
        <v>29</v>
      </c>
      <c r="I336" s="15" t="s">
        <v>29</v>
      </c>
      <c r="J336" s="15" t="s">
        <v>29</v>
      </c>
      <c r="K336" s="15" t="s">
        <v>29</v>
      </c>
      <c r="L336" s="16" t="s">
        <v>29</v>
      </c>
      <c r="M336" s="16" t="s">
        <v>29</v>
      </c>
    </row>
    <row r="337" spans="1:13" x14ac:dyDescent="0.15">
      <c r="A337">
        <v>334</v>
      </c>
      <c r="B337" s="15" t="s">
        <v>29</v>
      </c>
      <c r="C337" s="15">
        <v>59</v>
      </c>
      <c r="D337" s="15" t="s">
        <v>183</v>
      </c>
      <c r="E337" s="15">
        <v>167</v>
      </c>
      <c r="F337" s="15">
        <v>2</v>
      </c>
      <c r="G337" s="16" t="s">
        <v>29</v>
      </c>
      <c r="H337" s="16" t="s">
        <v>29</v>
      </c>
      <c r="I337" s="15" t="s">
        <v>29</v>
      </c>
      <c r="J337" s="15" t="s">
        <v>29</v>
      </c>
      <c r="K337" s="15" t="s">
        <v>29</v>
      </c>
      <c r="L337" s="16" t="s">
        <v>29</v>
      </c>
      <c r="M337" s="16" t="s">
        <v>29</v>
      </c>
    </row>
    <row r="338" spans="1:13" x14ac:dyDescent="0.15">
      <c r="A338">
        <v>335</v>
      </c>
      <c r="B338" s="15" t="s">
        <v>12</v>
      </c>
      <c r="C338" s="15">
        <v>59</v>
      </c>
      <c r="D338" s="15" t="s">
        <v>184</v>
      </c>
      <c r="E338" s="15">
        <v>168</v>
      </c>
      <c r="F338" s="15">
        <v>1</v>
      </c>
      <c r="G338" s="16">
        <v>18200457</v>
      </c>
      <c r="H338" s="16">
        <v>18200435</v>
      </c>
      <c r="I338" s="15" t="s">
        <v>14</v>
      </c>
      <c r="J338" s="15" t="s">
        <v>15</v>
      </c>
      <c r="K338" s="15" t="s">
        <v>178</v>
      </c>
      <c r="L338" s="16">
        <v>650885</v>
      </c>
      <c r="M338" s="16">
        <v>650863</v>
      </c>
    </row>
    <row r="339" spans="1:13" x14ac:dyDescent="0.15">
      <c r="A339">
        <v>336</v>
      </c>
      <c r="B339" s="15" t="s">
        <v>12</v>
      </c>
      <c r="C339" s="15">
        <v>59</v>
      </c>
      <c r="D339" s="15" t="s">
        <v>184</v>
      </c>
      <c r="E339" s="15">
        <v>168</v>
      </c>
      <c r="F339" s="15">
        <v>2</v>
      </c>
      <c r="G339" s="16">
        <v>18200184</v>
      </c>
      <c r="H339" s="16">
        <v>18200201</v>
      </c>
      <c r="I339" s="15" t="s">
        <v>14</v>
      </c>
      <c r="J339" s="15" t="s">
        <v>14</v>
      </c>
      <c r="K339" s="15" t="s">
        <v>178</v>
      </c>
      <c r="L339" s="16">
        <v>650612</v>
      </c>
      <c r="M339" s="16">
        <v>650629</v>
      </c>
    </row>
    <row r="340" spans="1:13" x14ac:dyDescent="0.15">
      <c r="A340">
        <v>337</v>
      </c>
      <c r="B340" s="15" t="s">
        <v>12</v>
      </c>
      <c r="C340" s="15">
        <v>60</v>
      </c>
      <c r="D340" s="15" t="s">
        <v>185</v>
      </c>
      <c r="E340" s="15">
        <v>169</v>
      </c>
      <c r="F340" s="15">
        <v>1</v>
      </c>
      <c r="G340" s="16">
        <v>18422432</v>
      </c>
      <c r="H340" s="16">
        <v>18422411</v>
      </c>
      <c r="I340" s="15" t="s">
        <v>14</v>
      </c>
      <c r="J340" s="15" t="s">
        <v>15</v>
      </c>
      <c r="K340" s="15" t="s">
        <v>178</v>
      </c>
      <c r="L340" s="16">
        <v>872860</v>
      </c>
      <c r="M340" s="16">
        <v>872839</v>
      </c>
    </row>
    <row r="341" spans="1:13" x14ac:dyDescent="0.15">
      <c r="A341">
        <v>338</v>
      </c>
      <c r="B341" s="15" t="s">
        <v>12</v>
      </c>
      <c r="C341" s="15">
        <v>60</v>
      </c>
      <c r="D341" s="15" t="s">
        <v>185</v>
      </c>
      <c r="E341" s="15">
        <v>169</v>
      </c>
      <c r="F341" s="15">
        <v>2</v>
      </c>
      <c r="G341" s="16">
        <v>18422240</v>
      </c>
      <c r="H341" s="16">
        <v>18422260</v>
      </c>
      <c r="I341" s="15" t="s">
        <v>14</v>
      </c>
      <c r="J341" s="15" t="s">
        <v>14</v>
      </c>
      <c r="K341" s="15" t="s">
        <v>178</v>
      </c>
      <c r="L341" s="16">
        <v>872668</v>
      </c>
      <c r="M341" s="16">
        <v>872688</v>
      </c>
    </row>
    <row r="342" spans="1:13" x14ac:dyDescent="0.15">
      <c r="A342">
        <v>339</v>
      </c>
      <c r="B342" s="15" t="s">
        <v>29</v>
      </c>
      <c r="C342" s="15">
        <v>61</v>
      </c>
      <c r="D342" s="15" t="s">
        <v>186</v>
      </c>
      <c r="E342" s="15">
        <v>170</v>
      </c>
      <c r="F342" s="15">
        <v>1</v>
      </c>
      <c r="G342" s="16" t="s">
        <v>29</v>
      </c>
      <c r="H342" s="16" t="s">
        <v>29</v>
      </c>
      <c r="I342" s="15" t="s">
        <v>29</v>
      </c>
      <c r="J342" s="15" t="s">
        <v>29</v>
      </c>
      <c r="K342" s="15" t="s">
        <v>29</v>
      </c>
      <c r="L342" s="16" t="s">
        <v>29</v>
      </c>
      <c r="M342" s="16" t="s">
        <v>29</v>
      </c>
    </row>
    <row r="343" spans="1:13" x14ac:dyDescent="0.15">
      <c r="A343">
        <v>340</v>
      </c>
      <c r="B343" s="15" t="s">
        <v>12</v>
      </c>
      <c r="C343" s="15">
        <v>61</v>
      </c>
      <c r="D343" s="15" t="s">
        <v>186</v>
      </c>
      <c r="E343" s="15">
        <v>170</v>
      </c>
      <c r="F343" s="15">
        <v>2</v>
      </c>
      <c r="G343" s="16">
        <v>18642856</v>
      </c>
      <c r="H343" s="16">
        <v>18642875</v>
      </c>
      <c r="I343" s="15" t="s">
        <v>14</v>
      </c>
      <c r="J343" s="15" t="s">
        <v>14</v>
      </c>
      <c r="K343" s="15" t="s">
        <v>187</v>
      </c>
      <c r="L343" s="16">
        <v>75639</v>
      </c>
      <c r="M343" s="16">
        <v>75658</v>
      </c>
    </row>
    <row r="344" spans="1:13" x14ac:dyDescent="0.15">
      <c r="A344">
        <v>341</v>
      </c>
      <c r="B344" s="15" t="s">
        <v>12</v>
      </c>
      <c r="C344" s="15">
        <v>61</v>
      </c>
      <c r="D344" s="15" t="s">
        <v>188</v>
      </c>
      <c r="E344" s="15">
        <v>171</v>
      </c>
      <c r="F344" s="15">
        <v>1</v>
      </c>
      <c r="G344" s="16">
        <v>18779380</v>
      </c>
      <c r="H344" s="16">
        <v>18779363</v>
      </c>
      <c r="I344" s="15" t="s">
        <v>14</v>
      </c>
      <c r="J344" s="15" t="s">
        <v>15</v>
      </c>
      <c r="K344" s="15" t="s">
        <v>187</v>
      </c>
      <c r="L344" s="16">
        <v>212163</v>
      </c>
      <c r="M344" s="16">
        <v>212146</v>
      </c>
    </row>
    <row r="345" spans="1:13" x14ac:dyDescent="0.15">
      <c r="A345">
        <v>342</v>
      </c>
      <c r="B345" s="15" t="s">
        <v>12</v>
      </c>
      <c r="C345" s="15">
        <v>61</v>
      </c>
      <c r="D345" s="15" t="s">
        <v>188</v>
      </c>
      <c r="E345" s="15">
        <v>171</v>
      </c>
      <c r="F345" s="15">
        <v>2</v>
      </c>
      <c r="G345" s="16">
        <v>18779186</v>
      </c>
      <c r="H345" s="16">
        <v>18779209</v>
      </c>
      <c r="I345" s="15" t="s">
        <v>14</v>
      </c>
      <c r="J345" s="15" t="s">
        <v>14</v>
      </c>
      <c r="K345" s="15" t="s">
        <v>187</v>
      </c>
      <c r="L345" s="16">
        <v>211969</v>
      </c>
      <c r="M345" s="16">
        <v>211992</v>
      </c>
    </row>
    <row r="346" spans="1:13" x14ac:dyDescent="0.15">
      <c r="A346">
        <v>343</v>
      </c>
      <c r="B346" s="15" t="s">
        <v>12</v>
      </c>
      <c r="C346" s="15">
        <v>62</v>
      </c>
      <c r="D346" s="15" t="s">
        <v>189</v>
      </c>
      <c r="E346" s="15">
        <v>172</v>
      </c>
      <c r="F346" s="15">
        <v>1</v>
      </c>
      <c r="G346" s="16">
        <v>18885308</v>
      </c>
      <c r="H346" s="16">
        <v>18885287</v>
      </c>
      <c r="I346" s="15" t="s">
        <v>14</v>
      </c>
      <c r="J346" s="15" t="s">
        <v>15</v>
      </c>
      <c r="K346" s="15" t="s">
        <v>190</v>
      </c>
      <c r="L346" s="16">
        <v>60660</v>
      </c>
      <c r="M346" s="16">
        <v>60639</v>
      </c>
    </row>
    <row r="347" spans="1:13" x14ac:dyDescent="0.15">
      <c r="A347">
        <v>344</v>
      </c>
      <c r="B347" s="15" t="s">
        <v>12</v>
      </c>
      <c r="C347" s="15">
        <v>62</v>
      </c>
      <c r="D347" s="15" t="s">
        <v>189</v>
      </c>
      <c r="E347" s="15">
        <v>172</v>
      </c>
      <c r="F347" s="15">
        <v>2</v>
      </c>
      <c r="G347" s="16">
        <v>18884991</v>
      </c>
      <c r="H347" s="16">
        <v>18885012</v>
      </c>
      <c r="I347" s="15" t="s">
        <v>14</v>
      </c>
      <c r="J347" s="15" t="s">
        <v>14</v>
      </c>
      <c r="K347" s="15" t="s">
        <v>190</v>
      </c>
      <c r="L347" s="16">
        <v>60343</v>
      </c>
      <c r="M347" s="16">
        <v>60364</v>
      </c>
    </row>
    <row r="348" spans="1:13" x14ac:dyDescent="0.15">
      <c r="A348">
        <v>345</v>
      </c>
      <c r="B348" s="15" t="s">
        <v>12</v>
      </c>
      <c r="C348" s="15">
        <v>62</v>
      </c>
      <c r="D348" s="15" t="s">
        <v>191</v>
      </c>
      <c r="E348" s="15">
        <v>173</v>
      </c>
      <c r="F348" s="15">
        <v>1</v>
      </c>
      <c r="G348" s="16">
        <v>18994460</v>
      </c>
      <c r="H348" s="16">
        <v>18994442</v>
      </c>
      <c r="I348" s="15" t="s">
        <v>14</v>
      </c>
      <c r="J348" s="15" t="s">
        <v>15</v>
      </c>
      <c r="K348" s="15" t="s">
        <v>190</v>
      </c>
      <c r="L348" s="16">
        <v>169812</v>
      </c>
      <c r="M348" s="16">
        <v>169794</v>
      </c>
    </row>
    <row r="349" spans="1:13" x14ac:dyDescent="0.15">
      <c r="A349">
        <v>346</v>
      </c>
      <c r="B349" s="15" t="s">
        <v>12</v>
      </c>
      <c r="C349" s="15">
        <v>62</v>
      </c>
      <c r="D349" s="15" t="s">
        <v>191</v>
      </c>
      <c r="E349" s="15">
        <v>173</v>
      </c>
      <c r="F349" s="15">
        <v>2</v>
      </c>
      <c r="G349" s="16">
        <v>18994198</v>
      </c>
      <c r="H349" s="16">
        <v>18994215</v>
      </c>
      <c r="I349" s="15" t="s">
        <v>14</v>
      </c>
      <c r="J349" s="15" t="s">
        <v>14</v>
      </c>
      <c r="K349" s="15" t="s">
        <v>190</v>
      </c>
      <c r="L349" s="16">
        <v>169550</v>
      </c>
      <c r="M349" s="16">
        <v>169567</v>
      </c>
    </row>
    <row r="350" spans="1:13" x14ac:dyDescent="0.15">
      <c r="A350">
        <v>347</v>
      </c>
      <c r="B350" s="15" t="s">
        <v>12</v>
      </c>
      <c r="C350" s="15">
        <v>62</v>
      </c>
      <c r="D350" s="15" t="s">
        <v>192</v>
      </c>
      <c r="E350" s="15">
        <v>174</v>
      </c>
      <c r="F350" s="15">
        <v>1</v>
      </c>
      <c r="G350" s="16">
        <v>19095807</v>
      </c>
      <c r="H350" s="16">
        <v>19095824</v>
      </c>
      <c r="I350" s="15" t="s">
        <v>14</v>
      </c>
      <c r="J350" s="15" t="s">
        <v>14</v>
      </c>
      <c r="K350" s="15" t="s">
        <v>190</v>
      </c>
      <c r="L350" s="16">
        <v>271159</v>
      </c>
      <c r="M350" s="16">
        <v>271176</v>
      </c>
    </row>
    <row r="351" spans="1:13" x14ac:dyDescent="0.15">
      <c r="A351">
        <v>348</v>
      </c>
      <c r="B351" s="15" t="s">
        <v>12</v>
      </c>
      <c r="C351" s="15">
        <v>62</v>
      </c>
      <c r="D351" s="15" t="s">
        <v>192</v>
      </c>
      <c r="E351" s="15">
        <v>174</v>
      </c>
      <c r="F351" s="15">
        <v>2</v>
      </c>
      <c r="G351" s="16">
        <v>19095899</v>
      </c>
      <c r="H351" s="16">
        <v>19095882</v>
      </c>
      <c r="I351" s="15" t="s">
        <v>14</v>
      </c>
      <c r="J351" s="15" t="s">
        <v>15</v>
      </c>
      <c r="K351" s="15" t="s">
        <v>190</v>
      </c>
      <c r="L351" s="16">
        <v>271251</v>
      </c>
      <c r="M351" s="16">
        <v>271234</v>
      </c>
    </row>
    <row r="352" spans="1:13" x14ac:dyDescent="0.15">
      <c r="A352">
        <v>349</v>
      </c>
      <c r="B352" s="15" t="s">
        <v>12</v>
      </c>
      <c r="C352" s="15">
        <v>62</v>
      </c>
      <c r="D352" s="15" t="s">
        <v>193</v>
      </c>
      <c r="E352" s="15">
        <v>175</v>
      </c>
      <c r="F352" s="15">
        <v>1</v>
      </c>
      <c r="G352" s="16">
        <v>19168338</v>
      </c>
      <c r="H352" s="16">
        <v>19168357</v>
      </c>
      <c r="I352" s="15" t="s">
        <v>14</v>
      </c>
      <c r="J352" s="15" t="s">
        <v>14</v>
      </c>
      <c r="K352" s="15" t="s">
        <v>190</v>
      </c>
      <c r="L352" s="16">
        <v>343690</v>
      </c>
      <c r="M352" s="16">
        <v>343709</v>
      </c>
    </row>
    <row r="353" spans="1:13" x14ac:dyDescent="0.15">
      <c r="A353">
        <v>350</v>
      </c>
      <c r="B353" s="15" t="s">
        <v>12</v>
      </c>
      <c r="C353" s="15">
        <v>62</v>
      </c>
      <c r="D353" s="15" t="s">
        <v>193</v>
      </c>
      <c r="E353" s="15">
        <v>175</v>
      </c>
      <c r="F353" s="15">
        <v>2</v>
      </c>
      <c r="G353" s="16">
        <v>19168459</v>
      </c>
      <c r="H353" s="16">
        <v>19168440</v>
      </c>
      <c r="I353" s="15" t="s">
        <v>14</v>
      </c>
      <c r="J353" s="15" t="s">
        <v>14</v>
      </c>
      <c r="K353" s="15" t="s">
        <v>190</v>
      </c>
      <c r="L353" s="16">
        <v>343811</v>
      </c>
      <c r="M353" s="16">
        <v>343792</v>
      </c>
    </row>
    <row r="354" spans="1:13" x14ac:dyDescent="0.15">
      <c r="A354">
        <v>351</v>
      </c>
      <c r="B354" s="15" t="s">
        <v>12</v>
      </c>
      <c r="C354" s="15">
        <v>62</v>
      </c>
      <c r="D354" s="15" t="s">
        <v>194</v>
      </c>
      <c r="E354" s="15">
        <v>176</v>
      </c>
      <c r="F354" s="15">
        <v>1</v>
      </c>
      <c r="G354" s="16">
        <v>19202778</v>
      </c>
      <c r="H354" s="16">
        <v>19202758</v>
      </c>
      <c r="I354" s="15" t="s">
        <v>14</v>
      </c>
      <c r="J354" s="15" t="s">
        <v>15</v>
      </c>
      <c r="K354" s="15" t="s">
        <v>190</v>
      </c>
      <c r="L354" s="16">
        <v>378130</v>
      </c>
      <c r="M354" s="16">
        <v>378110</v>
      </c>
    </row>
    <row r="355" spans="1:13" x14ac:dyDescent="0.15">
      <c r="A355">
        <v>352</v>
      </c>
      <c r="B355" s="15" t="s">
        <v>12</v>
      </c>
      <c r="C355" s="15">
        <v>62</v>
      </c>
      <c r="D355" s="15" t="s">
        <v>194</v>
      </c>
      <c r="E355" s="15">
        <v>176</v>
      </c>
      <c r="F355" s="15">
        <v>2</v>
      </c>
      <c r="G355" s="16">
        <v>19202573</v>
      </c>
      <c r="H355" s="16">
        <v>19202591</v>
      </c>
      <c r="I355" s="15" t="s">
        <v>14</v>
      </c>
      <c r="J355" s="15" t="s">
        <v>14</v>
      </c>
      <c r="K355" s="15" t="s">
        <v>190</v>
      </c>
      <c r="L355" s="16">
        <v>377925</v>
      </c>
      <c r="M355" s="16">
        <v>377943</v>
      </c>
    </row>
    <row r="356" spans="1:13" x14ac:dyDescent="0.15">
      <c r="A356">
        <v>353</v>
      </c>
      <c r="B356" s="15" t="s">
        <v>12</v>
      </c>
      <c r="C356" s="15">
        <v>62</v>
      </c>
      <c r="D356" s="15" t="s">
        <v>195</v>
      </c>
      <c r="E356" s="15">
        <v>177</v>
      </c>
      <c r="F356" s="15">
        <v>1</v>
      </c>
      <c r="G356" s="16">
        <v>19291832</v>
      </c>
      <c r="H356" s="16">
        <v>19291813</v>
      </c>
      <c r="I356" s="15" t="s">
        <v>14</v>
      </c>
      <c r="J356" s="15" t="s">
        <v>15</v>
      </c>
      <c r="K356" s="15" t="s">
        <v>190</v>
      </c>
      <c r="L356" s="16">
        <v>467184</v>
      </c>
      <c r="M356" s="16">
        <v>467165</v>
      </c>
    </row>
    <row r="357" spans="1:13" x14ac:dyDescent="0.15">
      <c r="A357">
        <v>354</v>
      </c>
      <c r="B357" s="15" t="s">
        <v>12</v>
      </c>
      <c r="C357" s="15">
        <v>62</v>
      </c>
      <c r="D357" s="15" t="s">
        <v>195</v>
      </c>
      <c r="E357" s="15">
        <v>177</v>
      </c>
      <c r="F357" s="15">
        <v>2</v>
      </c>
      <c r="G357" s="16">
        <v>19291632</v>
      </c>
      <c r="H357" s="16">
        <v>19291651</v>
      </c>
      <c r="I357" s="15" t="s">
        <v>14</v>
      </c>
      <c r="J357" s="15" t="s">
        <v>14</v>
      </c>
      <c r="K357" s="15" t="s">
        <v>190</v>
      </c>
      <c r="L357" s="16">
        <v>466984</v>
      </c>
      <c r="M357" s="16">
        <v>467003</v>
      </c>
    </row>
    <row r="358" spans="1:13" x14ac:dyDescent="0.15">
      <c r="A358">
        <v>355</v>
      </c>
      <c r="B358" s="15" t="s">
        <v>12</v>
      </c>
      <c r="C358" s="15">
        <v>63</v>
      </c>
      <c r="D358" s="15" t="s">
        <v>196</v>
      </c>
      <c r="E358" s="15">
        <v>178</v>
      </c>
      <c r="F358" s="15">
        <v>1</v>
      </c>
      <c r="G358" s="16">
        <v>19335668</v>
      </c>
      <c r="H358" s="16">
        <v>19335698</v>
      </c>
      <c r="I358" s="15" t="s">
        <v>14</v>
      </c>
      <c r="J358" s="15" t="s">
        <v>14</v>
      </c>
      <c r="K358" s="15" t="s">
        <v>190</v>
      </c>
      <c r="L358" s="16">
        <v>511020</v>
      </c>
      <c r="M358" s="16">
        <v>511050</v>
      </c>
    </row>
    <row r="359" spans="1:13" x14ac:dyDescent="0.15">
      <c r="A359">
        <v>356</v>
      </c>
      <c r="B359" s="15" t="s">
        <v>12</v>
      </c>
      <c r="C359" s="15">
        <v>63</v>
      </c>
      <c r="D359" s="15" t="s">
        <v>196</v>
      </c>
      <c r="E359" s="15">
        <v>178</v>
      </c>
      <c r="F359" s="15">
        <v>2</v>
      </c>
      <c r="G359" s="16">
        <v>19335895</v>
      </c>
      <c r="H359" s="16">
        <v>19335876</v>
      </c>
      <c r="I359" s="15" t="s">
        <v>14</v>
      </c>
      <c r="J359" s="15" t="s">
        <v>15</v>
      </c>
      <c r="K359" s="15" t="s">
        <v>190</v>
      </c>
      <c r="L359" s="16">
        <v>511247</v>
      </c>
      <c r="M359" s="16">
        <v>511228</v>
      </c>
    </row>
    <row r="360" spans="1:13" x14ac:dyDescent="0.15">
      <c r="A360">
        <v>357</v>
      </c>
      <c r="B360" s="15" t="s">
        <v>12</v>
      </c>
      <c r="C360" s="15">
        <v>63</v>
      </c>
      <c r="D360" s="15" t="s">
        <v>197</v>
      </c>
      <c r="E360" s="15">
        <v>179</v>
      </c>
      <c r="F360" s="15">
        <v>1</v>
      </c>
      <c r="G360" s="16">
        <v>19369667</v>
      </c>
      <c r="H360" s="16">
        <v>19369650</v>
      </c>
      <c r="I360" s="15" t="s">
        <v>14</v>
      </c>
      <c r="J360" s="15" t="s">
        <v>15</v>
      </c>
      <c r="K360" s="15" t="s">
        <v>190</v>
      </c>
      <c r="L360" s="16">
        <v>545019</v>
      </c>
      <c r="M360" s="16">
        <v>545002</v>
      </c>
    </row>
    <row r="361" spans="1:13" x14ac:dyDescent="0.15">
      <c r="A361">
        <v>358</v>
      </c>
      <c r="B361" s="15" t="s">
        <v>12</v>
      </c>
      <c r="C361" s="15">
        <v>63</v>
      </c>
      <c r="D361" s="15" t="s">
        <v>197</v>
      </c>
      <c r="E361" s="15">
        <v>179</v>
      </c>
      <c r="F361" s="15">
        <v>2</v>
      </c>
      <c r="G361" s="16">
        <v>19369472</v>
      </c>
      <c r="H361" s="16">
        <v>19369492</v>
      </c>
      <c r="I361" s="15" t="s">
        <v>14</v>
      </c>
      <c r="J361" s="15" t="s">
        <v>14</v>
      </c>
      <c r="K361" s="15" t="s">
        <v>190</v>
      </c>
      <c r="L361" s="16">
        <v>544824</v>
      </c>
      <c r="M361" s="16">
        <v>544844</v>
      </c>
    </row>
    <row r="362" spans="1:13" x14ac:dyDescent="0.15">
      <c r="A362">
        <v>359</v>
      </c>
      <c r="B362" s="15" t="s">
        <v>12</v>
      </c>
      <c r="C362" s="15">
        <v>63</v>
      </c>
      <c r="D362" s="15" t="s">
        <v>198</v>
      </c>
      <c r="E362" s="15">
        <v>180</v>
      </c>
      <c r="F362" s="15">
        <v>1</v>
      </c>
      <c r="G362" s="16">
        <v>19377923</v>
      </c>
      <c r="H362" s="16">
        <v>19377904</v>
      </c>
      <c r="I362" s="15" t="s">
        <v>14</v>
      </c>
      <c r="J362" s="15" t="s">
        <v>15</v>
      </c>
      <c r="K362" s="15" t="s">
        <v>190</v>
      </c>
      <c r="L362" s="16">
        <v>553275</v>
      </c>
      <c r="M362" s="16">
        <v>553256</v>
      </c>
    </row>
    <row r="363" spans="1:13" x14ac:dyDescent="0.15">
      <c r="A363">
        <v>360</v>
      </c>
      <c r="B363" s="15" t="s">
        <v>12</v>
      </c>
      <c r="C363" s="15">
        <v>63</v>
      </c>
      <c r="D363" s="15" t="s">
        <v>198</v>
      </c>
      <c r="E363" s="15">
        <v>180</v>
      </c>
      <c r="F363" s="15">
        <v>2</v>
      </c>
      <c r="G363" s="16">
        <v>19377705</v>
      </c>
      <c r="H363" s="16">
        <v>19377722</v>
      </c>
      <c r="I363" s="15" t="s">
        <v>14</v>
      </c>
      <c r="J363" s="15" t="s">
        <v>14</v>
      </c>
      <c r="K363" s="15" t="s">
        <v>190</v>
      </c>
      <c r="L363" s="16">
        <v>553057</v>
      </c>
      <c r="M363" s="16">
        <v>553074</v>
      </c>
    </row>
    <row r="364" spans="1:13" x14ac:dyDescent="0.15">
      <c r="A364">
        <v>361</v>
      </c>
      <c r="B364" s="15" t="s">
        <v>12</v>
      </c>
      <c r="C364" s="15">
        <v>63</v>
      </c>
      <c r="D364" s="15" t="s">
        <v>199</v>
      </c>
      <c r="E364" s="15">
        <v>181</v>
      </c>
      <c r="F364" s="15">
        <v>1</v>
      </c>
      <c r="G364" s="16">
        <v>19379311</v>
      </c>
      <c r="H364" s="16">
        <v>19379294</v>
      </c>
      <c r="I364" s="15" t="s">
        <v>14</v>
      </c>
      <c r="J364" s="15" t="s">
        <v>15</v>
      </c>
      <c r="K364" s="15" t="s">
        <v>190</v>
      </c>
      <c r="L364" s="16">
        <v>554663</v>
      </c>
      <c r="M364" s="16">
        <v>554646</v>
      </c>
    </row>
    <row r="365" spans="1:13" x14ac:dyDescent="0.15">
      <c r="A365">
        <v>362</v>
      </c>
      <c r="B365" s="15" t="s">
        <v>12</v>
      </c>
      <c r="C365" s="15">
        <v>63</v>
      </c>
      <c r="D365" s="15" t="s">
        <v>199</v>
      </c>
      <c r="E365" s="15">
        <v>181</v>
      </c>
      <c r="F365" s="15">
        <v>2</v>
      </c>
      <c r="G365" s="16">
        <v>19379097</v>
      </c>
      <c r="H365" s="16">
        <v>19379122</v>
      </c>
      <c r="I365" s="15" t="s">
        <v>14</v>
      </c>
      <c r="J365" s="15" t="s">
        <v>14</v>
      </c>
      <c r="K365" s="15" t="s">
        <v>190</v>
      </c>
      <c r="L365" s="16">
        <v>554449</v>
      </c>
      <c r="M365" s="16">
        <v>554474</v>
      </c>
    </row>
    <row r="366" spans="1:13" x14ac:dyDescent="0.15">
      <c r="A366">
        <v>363</v>
      </c>
      <c r="B366" s="15" t="s">
        <v>12</v>
      </c>
      <c r="C366" s="15">
        <v>63</v>
      </c>
      <c r="D366" s="15" t="s">
        <v>200</v>
      </c>
      <c r="E366" s="15">
        <v>182</v>
      </c>
      <c r="F366" s="15">
        <v>1</v>
      </c>
      <c r="G366" s="16">
        <v>19382569</v>
      </c>
      <c r="H366" s="16">
        <v>19382550</v>
      </c>
      <c r="I366" s="15" t="s">
        <v>14</v>
      </c>
      <c r="J366" s="15" t="s">
        <v>15</v>
      </c>
      <c r="K366" s="15" t="s">
        <v>190</v>
      </c>
      <c r="L366" s="16">
        <v>557921</v>
      </c>
      <c r="M366" s="16">
        <v>557902</v>
      </c>
    </row>
    <row r="367" spans="1:13" x14ac:dyDescent="0.15">
      <c r="A367">
        <v>364</v>
      </c>
      <c r="B367" s="15" t="s">
        <v>12</v>
      </c>
      <c r="C367" s="15">
        <v>63</v>
      </c>
      <c r="D367" s="15" t="s">
        <v>200</v>
      </c>
      <c r="E367" s="15">
        <v>182</v>
      </c>
      <c r="F367" s="15">
        <v>2</v>
      </c>
      <c r="G367" s="16">
        <v>19382427</v>
      </c>
      <c r="H367" s="16">
        <v>19382444</v>
      </c>
      <c r="I367" s="15" t="s">
        <v>14</v>
      </c>
      <c r="J367" s="15" t="s">
        <v>14</v>
      </c>
      <c r="K367" s="15" t="s">
        <v>190</v>
      </c>
      <c r="L367" s="16">
        <v>557779</v>
      </c>
      <c r="M367" s="16">
        <v>557796</v>
      </c>
    </row>
    <row r="368" spans="1:13" x14ac:dyDescent="0.15">
      <c r="A368">
        <v>365</v>
      </c>
      <c r="B368" s="15" t="s">
        <v>12</v>
      </c>
      <c r="C368" s="15">
        <v>63</v>
      </c>
      <c r="D368" s="15" t="s">
        <v>201</v>
      </c>
      <c r="E368" s="15">
        <v>183</v>
      </c>
      <c r="F368" s="15">
        <v>1</v>
      </c>
      <c r="G368" s="16">
        <v>19409172</v>
      </c>
      <c r="H368" s="16">
        <v>19409153</v>
      </c>
      <c r="I368" s="15" t="s">
        <v>14</v>
      </c>
      <c r="J368" s="15" t="s">
        <v>15</v>
      </c>
      <c r="K368" s="15" t="s">
        <v>190</v>
      </c>
      <c r="L368" s="16">
        <v>584524</v>
      </c>
      <c r="M368" s="16">
        <v>584505</v>
      </c>
    </row>
    <row r="369" spans="1:13" x14ac:dyDescent="0.15">
      <c r="A369">
        <v>366</v>
      </c>
      <c r="B369" s="15" t="s">
        <v>12</v>
      </c>
      <c r="C369" s="15">
        <v>63</v>
      </c>
      <c r="D369" s="15" t="s">
        <v>201</v>
      </c>
      <c r="E369" s="15">
        <v>183</v>
      </c>
      <c r="F369" s="15">
        <v>2</v>
      </c>
      <c r="G369" s="16">
        <v>19408959</v>
      </c>
      <c r="H369" s="16">
        <v>19408981</v>
      </c>
      <c r="I369" s="15" t="s">
        <v>14</v>
      </c>
      <c r="J369" s="15" t="s">
        <v>14</v>
      </c>
      <c r="K369" s="15" t="s">
        <v>190</v>
      </c>
      <c r="L369" s="16">
        <v>584311</v>
      </c>
      <c r="M369" s="16">
        <v>584333</v>
      </c>
    </row>
    <row r="370" spans="1:13" x14ac:dyDescent="0.15">
      <c r="A370">
        <v>367</v>
      </c>
      <c r="B370" s="15" t="s">
        <v>12</v>
      </c>
      <c r="C370" s="15">
        <v>63</v>
      </c>
      <c r="D370" s="15" t="s">
        <v>202</v>
      </c>
      <c r="E370" s="15">
        <v>184</v>
      </c>
      <c r="F370" s="15">
        <v>1</v>
      </c>
      <c r="G370" s="16">
        <v>19473938</v>
      </c>
      <c r="H370" s="16">
        <v>19473957</v>
      </c>
      <c r="I370" s="15" t="s">
        <v>14</v>
      </c>
      <c r="J370" s="15" t="s">
        <v>14</v>
      </c>
      <c r="K370" s="15" t="s">
        <v>190</v>
      </c>
      <c r="L370" s="16">
        <v>649290</v>
      </c>
      <c r="M370" s="16">
        <v>649309</v>
      </c>
    </row>
    <row r="371" spans="1:13" x14ac:dyDescent="0.15">
      <c r="A371">
        <v>368</v>
      </c>
      <c r="B371" s="15" t="s">
        <v>12</v>
      </c>
      <c r="C371" s="15">
        <v>63</v>
      </c>
      <c r="D371" s="15" t="s">
        <v>202</v>
      </c>
      <c r="E371" s="15">
        <v>184</v>
      </c>
      <c r="F371" s="15">
        <v>2</v>
      </c>
      <c r="G371" s="16">
        <v>19474032</v>
      </c>
      <c r="H371" s="16">
        <v>19474015</v>
      </c>
      <c r="I371" s="15" t="s">
        <v>14</v>
      </c>
      <c r="J371" s="15" t="s">
        <v>15</v>
      </c>
      <c r="K371" s="15" t="s">
        <v>190</v>
      </c>
      <c r="L371" s="16">
        <v>649384</v>
      </c>
      <c r="M371" s="16">
        <v>649367</v>
      </c>
    </row>
    <row r="372" spans="1:13" x14ac:dyDescent="0.15">
      <c r="A372">
        <v>369</v>
      </c>
      <c r="B372" s="15" t="s">
        <v>12</v>
      </c>
      <c r="C372" s="15">
        <v>64</v>
      </c>
      <c r="D372" s="15" t="s">
        <v>203</v>
      </c>
      <c r="E372" s="15">
        <v>185</v>
      </c>
      <c r="F372" s="15">
        <v>1</v>
      </c>
      <c r="G372" s="16">
        <v>19759638</v>
      </c>
      <c r="H372" s="16">
        <v>19759621</v>
      </c>
      <c r="I372" s="15" t="s">
        <v>14</v>
      </c>
      <c r="J372" s="15" t="s">
        <v>15</v>
      </c>
      <c r="K372" s="15" t="s">
        <v>190</v>
      </c>
      <c r="L372" s="16">
        <v>934990</v>
      </c>
      <c r="M372" s="16">
        <v>934973</v>
      </c>
    </row>
    <row r="373" spans="1:13" x14ac:dyDescent="0.15">
      <c r="A373">
        <v>370</v>
      </c>
      <c r="B373" s="15" t="s">
        <v>12</v>
      </c>
      <c r="C373" s="15">
        <v>64</v>
      </c>
      <c r="D373" s="15" t="s">
        <v>203</v>
      </c>
      <c r="E373" s="15">
        <v>185</v>
      </c>
      <c r="F373" s="15">
        <v>2</v>
      </c>
      <c r="G373" s="16">
        <v>19759452</v>
      </c>
      <c r="H373" s="16">
        <v>19759469</v>
      </c>
      <c r="I373" s="15" t="s">
        <v>14</v>
      </c>
      <c r="J373" s="15" t="s">
        <v>14</v>
      </c>
      <c r="K373" s="15" t="s">
        <v>190</v>
      </c>
      <c r="L373" s="16">
        <v>934804</v>
      </c>
      <c r="M373" s="16">
        <v>934821</v>
      </c>
    </row>
    <row r="374" spans="1:13" x14ac:dyDescent="0.15">
      <c r="A374">
        <v>371</v>
      </c>
      <c r="B374" s="15" t="s">
        <v>12</v>
      </c>
      <c r="C374" s="15">
        <v>64</v>
      </c>
      <c r="D374" s="15" t="s">
        <v>204</v>
      </c>
      <c r="E374" s="15">
        <v>186</v>
      </c>
      <c r="F374" s="15">
        <v>1</v>
      </c>
      <c r="G374" s="16">
        <v>19804704</v>
      </c>
      <c r="H374" s="16">
        <v>19804687</v>
      </c>
      <c r="I374" s="15" t="s">
        <v>14</v>
      </c>
      <c r="J374" s="15" t="s">
        <v>15</v>
      </c>
      <c r="K374" s="15" t="s">
        <v>190</v>
      </c>
      <c r="L374" s="16">
        <v>980056</v>
      </c>
      <c r="M374" s="16">
        <v>980039</v>
      </c>
    </row>
    <row r="375" spans="1:13" x14ac:dyDescent="0.15">
      <c r="A375">
        <v>372</v>
      </c>
      <c r="B375" s="15" t="s">
        <v>12</v>
      </c>
      <c r="C375" s="15">
        <v>64</v>
      </c>
      <c r="D375" s="15" t="s">
        <v>204</v>
      </c>
      <c r="E375" s="15">
        <v>186</v>
      </c>
      <c r="F375" s="15">
        <v>2</v>
      </c>
      <c r="G375" s="16">
        <v>19804557</v>
      </c>
      <c r="H375" s="16">
        <v>19804574</v>
      </c>
      <c r="I375" s="15" t="s">
        <v>14</v>
      </c>
      <c r="J375" s="15" t="s">
        <v>14</v>
      </c>
      <c r="K375" s="15" t="s">
        <v>190</v>
      </c>
      <c r="L375" s="16">
        <v>979909</v>
      </c>
      <c r="M375" s="16">
        <v>979926</v>
      </c>
    </row>
    <row r="376" spans="1:13" x14ac:dyDescent="0.15">
      <c r="A376">
        <v>373</v>
      </c>
      <c r="B376" s="15" t="s">
        <v>12</v>
      </c>
      <c r="C376" s="15">
        <v>64</v>
      </c>
      <c r="D376" s="15" t="s">
        <v>205</v>
      </c>
      <c r="E376" s="15">
        <v>187</v>
      </c>
      <c r="F376" s="15">
        <v>1</v>
      </c>
      <c r="G376" s="16">
        <v>19946183</v>
      </c>
      <c r="H376" s="16">
        <v>19946203</v>
      </c>
      <c r="I376" s="15" t="s">
        <v>14</v>
      </c>
      <c r="J376" s="15" t="s">
        <v>14</v>
      </c>
      <c r="K376" s="15" t="s">
        <v>190</v>
      </c>
      <c r="L376" s="16">
        <v>1121535</v>
      </c>
      <c r="M376" s="16">
        <v>1121555</v>
      </c>
    </row>
    <row r="377" spans="1:13" x14ac:dyDescent="0.15">
      <c r="A377">
        <v>374</v>
      </c>
      <c r="B377" s="15" t="s">
        <v>12</v>
      </c>
      <c r="C377" s="15">
        <v>64</v>
      </c>
      <c r="D377" s="15" t="s">
        <v>205</v>
      </c>
      <c r="E377" s="15">
        <v>187</v>
      </c>
      <c r="F377" s="15">
        <v>2</v>
      </c>
      <c r="G377" s="16">
        <v>19946324</v>
      </c>
      <c r="H377" s="16">
        <v>19946304</v>
      </c>
      <c r="I377" s="15" t="s">
        <v>14</v>
      </c>
      <c r="J377" s="15" t="s">
        <v>15</v>
      </c>
      <c r="K377" s="15" t="s">
        <v>190</v>
      </c>
      <c r="L377" s="16">
        <v>1121676</v>
      </c>
      <c r="M377" s="16">
        <v>1121656</v>
      </c>
    </row>
    <row r="378" spans="1:13" x14ac:dyDescent="0.15">
      <c r="A378">
        <v>375</v>
      </c>
      <c r="B378" s="15" t="s">
        <v>12</v>
      </c>
      <c r="C378" s="15">
        <v>64</v>
      </c>
      <c r="D378" s="15" t="s">
        <v>206</v>
      </c>
      <c r="E378" s="15">
        <v>188</v>
      </c>
      <c r="F378" s="15">
        <v>1</v>
      </c>
      <c r="G378" s="16">
        <v>19951867</v>
      </c>
      <c r="H378" s="16">
        <v>19951885</v>
      </c>
      <c r="I378" s="15" t="s">
        <v>14</v>
      </c>
      <c r="J378" s="15" t="s">
        <v>14</v>
      </c>
      <c r="K378" s="15" t="s">
        <v>190</v>
      </c>
      <c r="L378" s="16">
        <v>1127219</v>
      </c>
      <c r="M378" s="16">
        <v>1127237</v>
      </c>
    </row>
    <row r="379" spans="1:13" x14ac:dyDescent="0.15">
      <c r="A379">
        <v>376</v>
      </c>
      <c r="B379" s="15" t="s">
        <v>12</v>
      </c>
      <c r="C379" s="15">
        <v>64</v>
      </c>
      <c r="D379" s="15" t="s">
        <v>206</v>
      </c>
      <c r="E379" s="15">
        <v>188</v>
      </c>
      <c r="F379" s="15">
        <v>2</v>
      </c>
      <c r="G379" s="16">
        <v>19952062</v>
      </c>
      <c r="H379" s="16">
        <v>19952043</v>
      </c>
      <c r="I379" s="15" t="s">
        <v>14</v>
      </c>
      <c r="J379" s="15" t="s">
        <v>15</v>
      </c>
      <c r="K379" s="15" t="s">
        <v>190</v>
      </c>
      <c r="L379" s="16">
        <v>1127414</v>
      </c>
      <c r="M379" s="16">
        <v>1127395</v>
      </c>
    </row>
    <row r="380" spans="1:13" x14ac:dyDescent="0.15">
      <c r="A380">
        <v>377</v>
      </c>
      <c r="B380" s="15" t="s">
        <v>12</v>
      </c>
      <c r="C380" s="15">
        <v>64</v>
      </c>
      <c r="D380" s="15" t="s">
        <v>207</v>
      </c>
      <c r="E380" s="15">
        <v>189</v>
      </c>
      <c r="F380" s="15">
        <v>1</v>
      </c>
      <c r="G380" s="16">
        <v>19967042</v>
      </c>
      <c r="H380" s="16">
        <v>19967063</v>
      </c>
      <c r="I380" s="15" t="s">
        <v>14</v>
      </c>
      <c r="J380" s="15" t="s">
        <v>14</v>
      </c>
      <c r="K380" s="15" t="s">
        <v>190</v>
      </c>
      <c r="L380" s="16">
        <v>1142394</v>
      </c>
      <c r="M380" s="16">
        <v>1142415</v>
      </c>
    </row>
    <row r="381" spans="1:13" x14ac:dyDescent="0.15">
      <c r="A381">
        <v>378</v>
      </c>
      <c r="B381" s="15" t="s">
        <v>12</v>
      </c>
      <c r="C381" s="15">
        <v>64</v>
      </c>
      <c r="D381" s="15" t="s">
        <v>207</v>
      </c>
      <c r="E381" s="15">
        <v>189</v>
      </c>
      <c r="F381" s="15">
        <v>2</v>
      </c>
      <c r="G381" s="16">
        <v>19967276</v>
      </c>
      <c r="H381" s="16">
        <v>19967254</v>
      </c>
      <c r="I381" s="15" t="s">
        <v>14</v>
      </c>
      <c r="J381" s="15" t="s">
        <v>15</v>
      </c>
      <c r="K381" s="15" t="s">
        <v>190</v>
      </c>
      <c r="L381" s="16">
        <v>1142628</v>
      </c>
      <c r="M381" s="16">
        <v>1142606</v>
      </c>
    </row>
    <row r="382" spans="1:13" x14ac:dyDescent="0.15">
      <c r="A382">
        <v>379</v>
      </c>
      <c r="B382" s="15" t="s">
        <v>12</v>
      </c>
      <c r="C382" s="15">
        <v>64</v>
      </c>
      <c r="D382" s="15" t="s">
        <v>208</v>
      </c>
      <c r="E382" s="15">
        <v>190</v>
      </c>
      <c r="F382" s="15">
        <v>1</v>
      </c>
      <c r="G382" s="16">
        <v>19997396</v>
      </c>
      <c r="H382" s="16">
        <v>19997379</v>
      </c>
      <c r="I382" s="15" t="s">
        <v>14</v>
      </c>
      <c r="J382" s="15" t="s">
        <v>15</v>
      </c>
      <c r="K382" s="15" t="s">
        <v>209</v>
      </c>
      <c r="L382" s="16">
        <v>7020</v>
      </c>
      <c r="M382" s="16">
        <v>7003</v>
      </c>
    </row>
    <row r="383" spans="1:13" x14ac:dyDescent="0.15">
      <c r="A383">
        <v>380</v>
      </c>
      <c r="B383" s="15" t="s">
        <v>12</v>
      </c>
      <c r="C383" s="15">
        <v>64</v>
      </c>
      <c r="D383" s="15" t="s">
        <v>208</v>
      </c>
      <c r="E383" s="15">
        <v>190</v>
      </c>
      <c r="F383" s="15">
        <v>2</v>
      </c>
      <c r="G383" s="16">
        <v>19997116</v>
      </c>
      <c r="H383" s="16">
        <v>19997136</v>
      </c>
      <c r="I383" s="15" t="s">
        <v>14</v>
      </c>
      <c r="J383" s="15" t="s">
        <v>14</v>
      </c>
      <c r="K383" s="15" t="s">
        <v>209</v>
      </c>
      <c r="L383" s="16">
        <v>6740</v>
      </c>
      <c r="M383" s="16">
        <v>6760</v>
      </c>
    </row>
    <row r="384" spans="1:13" x14ac:dyDescent="0.15">
      <c r="A384">
        <v>381</v>
      </c>
      <c r="B384" s="15" t="s">
        <v>12</v>
      </c>
      <c r="C384" s="15">
        <v>64</v>
      </c>
      <c r="D384" s="15" t="s">
        <v>210</v>
      </c>
      <c r="E384" s="15">
        <v>191</v>
      </c>
      <c r="F384" s="15">
        <v>1</v>
      </c>
      <c r="G384" s="16">
        <v>20147961</v>
      </c>
      <c r="H384" s="16">
        <v>20147978</v>
      </c>
      <c r="I384" s="15" t="s">
        <v>14</v>
      </c>
      <c r="J384" s="15" t="s">
        <v>14</v>
      </c>
      <c r="K384" s="15" t="s">
        <v>209</v>
      </c>
      <c r="L384" s="16">
        <v>157585</v>
      </c>
      <c r="M384" s="16">
        <v>157602</v>
      </c>
    </row>
    <row r="385" spans="1:13" x14ac:dyDescent="0.15">
      <c r="A385">
        <v>382</v>
      </c>
      <c r="B385" s="15" t="s">
        <v>12</v>
      </c>
      <c r="C385" s="15">
        <v>64</v>
      </c>
      <c r="D385" s="15" t="s">
        <v>210</v>
      </c>
      <c r="E385" s="15">
        <v>191</v>
      </c>
      <c r="F385" s="15">
        <v>2</v>
      </c>
      <c r="G385" s="16">
        <v>20148132</v>
      </c>
      <c r="H385" s="16">
        <v>20148112</v>
      </c>
      <c r="I385" s="15" t="s">
        <v>14</v>
      </c>
      <c r="J385" s="15" t="s">
        <v>15</v>
      </c>
      <c r="K385" s="15" t="s">
        <v>209</v>
      </c>
      <c r="L385" s="16">
        <v>157756</v>
      </c>
      <c r="M385" s="16">
        <v>157736</v>
      </c>
    </row>
    <row r="386" spans="1:13" x14ac:dyDescent="0.15">
      <c r="A386">
        <v>383</v>
      </c>
      <c r="B386" s="15" t="s">
        <v>12</v>
      </c>
      <c r="C386" s="15">
        <v>64</v>
      </c>
      <c r="D386" s="15" t="s">
        <v>211</v>
      </c>
      <c r="E386" s="15">
        <v>192</v>
      </c>
      <c r="F386" s="15">
        <v>1</v>
      </c>
      <c r="G386" s="16">
        <v>20272377</v>
      </c>
      <c r="H386" s="16">
        <v>20272398</v>
      </c>
      <c r="I386" s="15" t="s">
        <v>14</v>
      </c>
      <c r="J386" s="15" t="s">
        <v>14</v>
      </c>
      <c r="K386" s="15" t="s">
        <v>209</v>
      </c>
      <c r="L386" s="16">
        <v>282001</v>
      </c>
      <c r="M386" s="16">
        <v>282022</v>
      </c>
    </row>
    <row r="387" spans="1:13" x14ac:dyDescent="0.15">
      <c r="A387">
        <v>384</v>
      </c>
      <c r="B387" s="15" t="s">
        <v>12</v>
      </c>
      <c r="C387" s="15">
        <v>64</v>
      </c>
      <c r="D387" s="15" t="s">
        <v>211</v>
      </c>
      <c r="E387" s="15">
        <v>192</v>
      </c>
      <c r="F387" s="15">
        <v>2</v>
      </c>
      <c r="G387" s="16">
        <v>20272504</v>
      </c>
      <c r="H387" s="16">
        <v>20272483</v>
      </c>
      <c r="I387" s="15" t="s">
        <v>14</v>
      </c>
      <c r="J387" s="15" t="s">
        <v>15</v>
      </c>
      <c r="K387" s="15" t="s">
        <v>209</v>
      </c>
      <c r="L387" s="16">
        <v>282128</v>
      </c>
      <c r="M387" s="16">
        <v>282107</v>
      </c>
    </row>
    <row r="388" spans="1:13" x14ac:dyDescent="0.15">
      <c r="A388">
        <v>385</v>
      </c>
      <c r="B388" s="15" t="s">
        <v>12</v>
      </c>
      <c r="C388" s="15">
        <v>64</v>
      </c>
      <c r="D388" s="15" t="s">
        <v>212</v>
      </c>
      <c r="E388" s="15">
        <v>193</v>
      </c>
      <c r="F388" s="15">
        <v>1</v>
      </c>
      <c r="G388" s="16">
        <v>20274788</v>
      </c>
      <c r="H388" s="16">
        <v>20274771</v>
      </c>
      <c r="I388" s="15" t="s">
        <v>14</v>
      </c>
      <c r="J388" s="15" t="s">
        <v>15</v>
      </c>
      <c r="K388" s="15" t="s">
        <v>209</v>
      </c>
      <c r="L388" s="16">
        <v>284412</v>
      </c>
      <c r="M388" s="16">
        <v>284395</v>
      </c>
    </row>
    <row r="389" spans="1:13" x14ac:dyDescent="0.15">
      <c r="A389">
        <v>386</v>
      </c>
      <c r="B389" s="15" t="s">
        <v>12</v>
      </c>
      <c r="C389" s="15">
        <v>64</v>
      </c>
      <c r="D389" s="15" t="s">
        <v>212</v>
      </c>
      <c r="E389" s="15">
        <v>193</v>
      </c>
      <c r="F389" s="15">
        <v>2</v>
      </c>
      <c r="G389" s="16">
        <v>20274665</v>
      </c>
      <c r="H389" s="16">
        <v>20274686</v>
      </c>
      <c r="I389" s="15" t="s">
        <v>14</v>
      </c>
      <c r="J389" s="15" t="s">
        <v>14</v>
      </c>
      <c r="K389" s="15" t="s">
        <v>209</v>
      </c>
      <c r="L389" s="16">
        <v>284289</v>
      </c>
      <c r="M389" s="16">
        <v>284310</v>
      </c>
    </row>
    <row r="390" spans="1:13" x14ac:dyDescent="0.15">
      <c r="A390">
        <v>387</v>
      </c>
      <c r="B390" s="15" t="s">
        <v>12</v>
      </c>
      <c r="C390" s="15">
        <v>64</v>
      </c>
      <c r="D390" s="15" t="s">
        <v>213</v>
      </c>
      <c r="E390" s="15">
        <v>194</v>
      </c>
      <c r="F390" s="15">
        <v>1</v>
      </c>
      <c r="G390" s="16">
        <v>20275655</v>
      </c>
      <c r="H390" s="16">
        <v>20275675</v>
      </c>
      <c r="I390" s="15" t="s">
        <v>14</v>
      </c>
      <c r="J390" s="15" t="s">
        <v>14</v>
      </c>
      <c r="K390" s="15" t="s">
        <v>209</v>
      </c>
      <c r="L390" s="16">
        <v>285279</v>
      </c>
      <c r="M390" s="16">
        <v>285299</v>
      </c>
    </row>
    <row r="391" spans="1:13" x14ac:dyDescent="0.15">
      <c r="A391">
        <v>388</v>
      </c>
      <c r="B391" s="15" t="s">
        <v>12</v>
      </c>
      <c r="C391" s="15">
        <v>64</v>
      </c>
      <c r="D391" s="15" t="s">
        <v>213</v>
      </c>
      <c r="E391" s="15">
        <v>194</v>
      </c>
      <c r="F391" s="15">
        <v>2</v>
      </c>
      <c r="G391" s="16">
        <v>20275821</v>
      </c>
      <c r="H391" s="16">
        <v>20275795</v>
      </c>
      <c r="I391" s="15" t="s">
        <v>14</v>
      </c>
      <c r="J391" s="15" t="s">
        <v>15</v>
      </c>
      <c r="K391" s="15" t="s">
        <v>209</v>
      </c>
      <c r="L391" s="16">
        <v>285445</v>
      </c>
      <c r="M391" s="16">
        <v>285419</v>
      </c>
    </row>
    <row r="392" spans="1:13" x14ac:dyDescent="0.15">
      <c r="A392">
        <v>389</v>
      </c>
      <c r="B392" s="15" t="s">
        <v>12</v>
      </c>
      <c r="C392" s="15">
        <v>64</v>
      </c>
      <c r="D392" s="15" t="s">
        <v>214</v>
      </c>
      <c r="E392" s="15">
        <v>195</v>
      </c>
      <c r="F392" s="15">
        <v>1</v>
      </c>
      <c r="G392" s="16">
        <v>20282956</v>
      </c>
      <c r="H392" s="16">
        <v>20282937</v>
      </c>
      <c r="I392" s="15" t="s">
        <v>14</v>
      </c>
      <c r="J392" s="15" t="s">
        <v>15</v>
      </c>
      <c r="K392" s="15" t="s">
        <v>209</v>
      </c>
      <c r="L392" s="16">
        <v>292580</v>
      </c>
      <c r="M392" s="16">
        <v>292561</v>
      </c>
    </row>
    <row r="393" spans="1:13" x14ac:dyDescent="0.15">
      <c r="A393">
        <v>390</v>
      </c>
      <c r="B393" s="15" t="s">
        <v>12</v>
      </c>
      <c r="C393" s="15">
        <v>64</v>
      </c>
      <c r="D393" s="15" t="s">
        <v>214</v>
      </c>
      <c r="E393" s="15">
        <v>195</v>
      </c>
      <c r="F393" s="15">
        <v>2</v>
      </c>
      <c r="G393" s="16">
        <v>20282798</v>
      </c>
      <c r="H393" s="16">
        <v>20282816</v>
      </c>
      <c r="I393" s="15" t="s">
        <v>14</v>
      </c>
      <c r="J393" s="15" t="s">
        <v>14</v>
      </c>
      <c r="K393" s="15" t="s">
        <v>209</v>
      </c>
      <c r="L393" s="16">
        <v>292422</v>
      </c>
      <c r="M393" s="16">
        <v>292440</v>
      </c>
    </row>
    <row r="394" spans="1:13" x14ac:dyDescent="0.15">
      <c r="A394">
        <v>391</v>
      </c>
      <c r="B394" s="15" t="s">
        <v>12</v>
      </c>
      <c r="C394" s="15">
        <v>65</v>
      </c>
      <c r="D394" s="15" t="s">
        <v>215</v>
      </c>
      <c r="E394" s="15">
        <v>196</v>
      </c>
      <c r="F394" s="15">
        <v>1</v>
      </c>
      <c r="G394" s="16">
        <v>20512781</v>
      </c>
      <c r="H394" s="16">
        <v>20512802</v>
      </c>
      <c r="I394" s="15" t="s">
        <v>14</v>
      </c>
      <c r="J394" s="15" t="s">
        <v>14</v>
      </c>
      <c r="K394" s="15" t="s">
        <v>216</v>
      </c>
      <c r="L394" s="16">
        <v>120009</v>
      </c>
      <c r="M394" s="16">
        <v>120030</v>
      </c>
    </row>
    <row r="395" spans="1:13" x14ac:dyDescent="0.15">
      <c r="A395">
        <v>392</v>
      </c>
      <c r="B395" s="15" t="s">
        <v>12</v>
      </c>
      <c r="C395" s="15">
        <v>65</v>
      </c>
      <c r="D395" s="15" t="s">
        <v>215</v>
      </c>
      <c r="E395" s="15">
        <v>196</v>
      </c>
      <c r="F395" s="15">
        <v>2</v>
      </c>
      <c r="G395" s="16">
        <v>20512986</v>
      </c>
      <c r="H395" s="16">
        <v>20512964</v>
      </c>
      <c r="I395" s="15" t="s">
        <v>14</v>
      </c>
      <c r="J395" s="15" t="s">
        <v>15</v>
      </c>
      <c r="K395" s="15" t="s">
        <v>216</v>
      </c>
      <c r="L395" s="16">
        <v>120214</v>
      </c>
      <c r="M395" s="16">
        <v>120192</v>
      </c>
    </row>
    <row r="396" spans="1:13" x14ac:dyDescent="0.15">
      <c r="A396">
        <v>393</v>
      </c>
      <c r="B396" s="15" t="s">
        <v>12</v>
      </c>
      <c r="C396" s="15">
        <v>66</v>
      </c>
      <c r="D396" s="15" t="s">
        <v>217</v>
      </c>
      <c r="E396" s="15">
        <v>197</v>
      </c>
      <c r="F396" s="15">
        <v>1</v>
      </c>
      <c r="G396" s="16">
        <v>20714252</v>
      </c>
      <c r="H396" s="16">
        <v>20714271</v>
      </c>
      <c r="I396" s="15" t="s">
        <v>14</v>
      </c>
      <c r="J396" s="15" t="s">
        <v>14</v>
      </c>
      <c r="K396" s="15" t="s">
        <v>216</v>
      </c>
      <c r="L396" s="16">
        <v>321480</v>
      </c>
      <c r="M396" s="16">
        <v>321499</v>
      </c>
    </row>
    <row r="397" spans="1:13" x14ac:dyDescent="0.15">
      <c r="A397">
        <v>394</v>
      </c>
      <c r="B397" s="15" t="s">
        <v>12</v>
      </c>
      <c r="C397" s="15">
        <v>66</v>
      </c>
      <c r="D397" s="15" t="s">
        <v>217</v>
      </c>
      <c r="E397" s="15">
        <v>197</v>
      </c>
      <c r="F397" s="15">
        <v>2</v>
      </c>
      <c r="G397" s="16">
        <v>20714436</v>
      </c>
      <c r="H397" s="16">
        <v>20714416</v>
      </c>
      <c r="I397" s="15" t="s">
        <v>14</v>
      </c>
      <c r="J397" s="15" t="s">
        <v>15</v>
      </c>
      <c r="K397" s="15" t="s">
        <v>216</v>
      </c>
      <c r="L397" s="16">
        <v>321664</v>
      </c>
      <c r="M397" s="16">
        <v>321644</v>
      </c>
    </row>
    <row r="398" spans="1:13" x14ac:dyDescent="0.15">
      <c r="A398">
        <v>395</v>
      </c>
      <c r="B398" s="15" t="s">
        <v>12</v>
      </c>
      <c r="C398" s="15">
        <v>66</v>
      </c>
      <c r="D398" s="15" t="s">
        <v>218</v>
      </c>
      <c r="E398" s="15">
        <v>198</v>
      </c>
      <c r="F398" s="15">
        <v>1</v>
      </c>
      <c r="G398" s="16">
        <v>21892910</v>
      </c>
      <c r="H398" s="16">
        <v>21892927</v>
      </c>
      <c r="I398" s="15" t="s">
        <v>14</v>
      </c>
      <c r="J398" s="15" t="s">
        <v>14</v>
      </c>
      <c r="K398" s="15" t="s">
        <v>219</v>
      </c>
      <c r="L398" s="16">
        <v>307762</v>
      </c>
      <c r="M398" s="16">
        <v>307779</v>
      </c>
    </row>
    <row r="399" spans="1:13" x14ac:dyDescent="0.15">
      <c r="A399">
        <v>396</v>
      </c>
      <c r="B399" s="15" t="s">
        <v>12</v>
      </c>
      <c r="C399" s="15">
        <v>66</v>
      </c>
      <c r="D399" s="15" t="s">
        <v>218</v>
      </c>
      <c r="E399" s="15">
        <v>198</v>
      </c>
      <c r="F399" s="15">
        <v>2</v>
      </c>
      <c r="G399" s="16">
        <v>20866457</v>
      </c>
      <c r="H399" s="16">
        <v>20866440</v>
      </c>
      <c r="I399" s="15" t="s">
        <v>14</v>
      </c>
      <c r="J399" s="15" t="s">
        <v>15</v>
      </c>
      <c r="K399" s="15" t="s">
        <v>216</v>
      </c>
      <c r="L399" s="16">
        <v>473685</v>
      </c>
      <c r="M399" s="16">
        <v>473668</v>
      </c>
    </row>
    <row r="400" spans="1:13" x14ac:dyDescent="0.15">
      <c r="A400">
        <v>397</v>
      </c>
      <c r="B400" s="15" t="s">
        <v>12</v>
      </c>
      <c r="C400" s="15">
        <v>66</v>
      </c>
      <c r="D400" s="15" t="s">
        <v>220</v>
      </c>
      <c r="E400" s="15">
        <v>199</v>
      </c>
      <c r="F400" s="15">
        <v>1</v>
      </c>
      <c r="G400" s="16">
        <v>20904227</v>
      </c>
      <c r="H400" s="16">
        <v>20904208</v>
      </c>
      <c r="I400" s="15" t="s">
        <v>14</v>
      </c>
      <c r="J400" s="15" t="s">
        <v>15</v>
      </c>
      <c r="K400" s="15" t="s">
        <v>216</v>
      </c>
      <c r="L400" s="16">
        <v>511455</v>
      </c>
      <c r="M400" s="16">
        <v>511436</v>
      </c>
    </row>
    <row r="401" spans="1:13" x14ac:dyDescent="0.15">
      <c r="A401">
        <v>398</v>
      </c>
      <c r="B401" s="15" t="s">
        <v>29</v>
      </c>
      <c r="C401" s="15">
        <v>66</v>
      </c>
      <c r="D401" s="15" t="s">
        <v>220</v>
      </c>
      <c r="E401" s="15">
        <v>199</v>
      </c>
      <c r="F401" s="15">
        <v>2</v>
      </c>
      <c r="G401" s="16" t="s">
        <v>29</v>
      </c>
      <c r="H401" s="16" t="s">
        <v>29</v>
      </c>
      <c r="I401" s="15" t="s">
        <v>29</v>
      </c>
      <c r="J401" s="15" t="s">
        <v>29</v>
      </c>
      <c r="K401" s="15" t="s">
        <v>29</v>
      </c>
      <c r="L401" s="16" t="s">
        <v>29</v>
      </c>
      <c r="M401" s="16" t="s">
        <v>29</v>
      </c>
    </row>
    <row r="402" spans="1:13" x14ac:dyDescent="0.15">
      <c r="A402">
        <v>399</v>
      </c>
      <c r="B402" s="15" t="s">
        <v>12</v>
      </c>
      <c r="C402" s="15">
        <v>66</v>
      </c>
      <c r="D402" s="15" t="s">
        <v>221</v>
      </c>
      <c r="E402" s="15">
        <v>200</v>
      </c>
      <c r="F402" s="15">
        <v>1</v>
      </c>
      <c r="G402" s="16">
        <v>20983956</v>
      </c>
      <c r="H402" s="16">
        <v>20983975</v>
      </c>
      <c r="I402" s="15" t="s">
        <v>14</v>
      </c>
      <c r="J402" s="15" t="s">
        <v>14</v>
      </c>
      <c r="K402" s="15" t="s">
        <v>216</v>
      </c>
      <c r="L402" s="16">
        <v>591184</v>
      </c>
      <c r="M402" s="16">
        <v>591203</v>
      </c>
    </row>
    <row r="403" spans="1:13" x14ac:dyDescent="0.15">
      <c r="A403">
        <v>400</v>
      </c>
      <c r="B403" s="15" t="s">
        <v>12</v>
      </c>
      <c r="C403" s="15">
        <v>66</v>
      </c>
      <c r="D403" s="15" t="s">
        <v>221</v>
      </c>
      <c r="E403" s="15">
        <v>200</v>
      </c>
      <c r="F403" s="15">
        <v>2</v>
      </c>
      <c r="G403" s="16">
        <v>20984149</v>
      </c>
      <c r="H403" s="16">
        <v>20984126</v>
      </c>
      <c r="I403" s="15" t="s">
        <v>14</v>
      </c>
      <c r="J403" s="15" t="s">
        <v>15</v>
      </c>
      <c r="K403" s="15" t="s">
        <v>216</v>
      </c>
      <c r="L403" s="16">
        <v>591377</v>
      </c>
      <c r="M403" s="16">
        <v>591354</v>
      </c>
    </row>
    <row r="404" spans="1:13" x14ac:dyDescent="0.15">
      <c r="A404">
        <v>401</v>
      </c>
      <c r="B404" s="15" t="s">
        <v>12</v>
      </c>
      <c r="C404" s="15">
        <v>66</v>
      </c>
      <c r="D404" s="15" t="s">
        <v>222</v>
      </c>
      <c r="E404" s="15">
        <v>201</v>
      </c>
      <c r="F404" s="15">
        <v>1</v>
      </c>
      <c r="G404" s="16">
        <v>21088009</v>
      </c>
      <c r="H404" s="16">
        <v>21087988</v>
      </c>
      <c r="I404" s="15" t="s">
        <v>14</v>
      </c>
      <c r="J404" s="15" t="s">
        <v>15</v>
      </c>
      <c r="K404" s="15" t="s">
        <v>216</v>
      </c>
      <c r="L404" s="16">
        <v>695237</v>
      </c>
      <c r="M404" s="16">
        <v>695216</v>
      </c>
    </row>
    <row r="405" spans="1:13" x14ac:dyDescent="0.15">
      <c r="A405">
        <v>402</v>
      </c>
      <c r="B405" s="15" t="s">
        <v>12</v>
      </c>
      <c r="C405" s="15">
        <v>66</v>
      </c>
      <c r="D405" s="15" t="s">
        <v>222</v>
      </c>
      <c r="E405" s="15">
        <v>201</v>
      </c>
      <c r="F405" s="15">
        <v>2</v>
      </c>
      <c r="G405" s="16">
        <v>21087866</v>
      </c>
      <c r="H405" s="16">
        <v>21087886</v>
      </c>
      <c r="I405" s="15" t="s">
        <v>14</v>
      </c>
      <c r="J405" s="15" t="s">
        <v>14</v>
      </c>
      <c r="K405" s="15" t="s">
        <v>216</v>
      </c>
      <c r="L405" s="16">
        <v>695094</v>
      </c>
      <c r="M405" s="16">
        <v>695114</v>
      </c>
    </row>
    <row r="406" spans="1:13" x14ac:dyDescent="0.15">
      <c r="A406">
        <v>403</v>
      </c>
      <c r="B406" s="15" t="s">
        <v>12</v>
      </c>
      <c r="C406" s="15">
        <v>66</v>
      </c>
      <c r="D406" s="15" t="s">
        <v>223</v>
      </c>
      <c r="E406" s="15">
        <v>202</v>
      </c>
      <c r="F406" s="15">
        <v>1</v>
      </c>
      <c r="G406" s="16">
        <v>21319435</v>
      </c>
      <c r="H406" s="16">
        <v>21319452</v>
      </c>
      <c r="I406" s="15" t="s">
        <v>14</v>
      </c>
      <c r="J406" s="15" t="s">
        <v>14</v>
      </c>
      <c r="K406" s="15" t="s">
        <v>216</v>
      </c>
      <c r="L406" s="16">
        <v>926663</v>
      </c>
      <c r="M406" s="16">
        <v>926680</v>
      </c>
    </row>
    <row r="407" spans="1:13" x14ac:dyDescent="0.15">
      <c r="A407">
        <v>404</v>
      </c>
      <c r="B407" s="15" t="s">
        <v>12</v>
      </c>
      <c r="C407" s="15">
        <v>66</v>
      </c>
      <c r="D407" s="15" t="s">
        <v>223</v>
      </c>
      <c r="E407" s="15">
        <v>202</v>
      </c>
      <c r="F407" s="15">
        <v>2</v>
      </c>
      <c r="G407" s="16">
        <v>21319577</v>
      </c>
      <c r="H407" s="16">
        <v>21319560</v>
      </c>
      <c r="I407" s="15" t="s">
        <v>14</v>
      </c>
      <c r="J407" s="15" t="s">
        <v>15</v>
      </c>
      <c r="K407" s="15" t="s">
        <v>216</v>
      </c>
      <c r="L407" s="16">
        <v>926805</v>
      </c>
      <c r="M407" s="16">
        <v>926788</v>
      </c>
    </row>
    <row r="408" spans="1:13" x14ac:dyDescent="0.15">
      <c r="A408">
        <v>405</v>
      </c>
      <c r="B408" s="15" t="s">
        <v>12</v>
      </c>
      <c r="C408" s="15">
        <v>66</v>
      </c>
      <c r="D408" s="15" t="s">
        <v>224</v>
      </c>
      <c r="E408" s="15">
        <v>203</v>
      </c>
      <c r="F408" s="15">
        <v>1</v>
      </c>
      <c r="G408" s="16">
        <v>21463292</v>
      </c>
      <c r="H408" s="16">
        <v>21463314</v>
      </c>
      <c r="I408" s="15" t="s">
        <v>14</v>
      </c>
      <c r="J408" s="15" t="s">
        <v>14</v>
      </c>
      <c r="K408" s="15" t="s">
        <v>216</v>
      </c>
      <c r="L408" s="16">
        <v>1070520</v>
      </c>
      <c r="M408" s="16">
        <v>1070542</v>
      </c>
    </row>
    <row r="409" spans="1:13" x14ac:dyDescent="0.15">
      <c r="A409">
        <v>406</v>
      </c>
      <c r="B409" s="15" t="s">
        <v>12</v>
      </c>
      <c r="C409" s="15">
        <v>66</v>
      </c>
      <c r="D409" s="15" t="s">
        <v>224</v>
      </c>
      <c r="E409" s="15">
        <v>203</v>
      </c>
      <c r="F409" s="15">
        <v>2</v>
      </c>
      <c r="G409" s="16">
        <v>21463504</v>
      </c>
      <c r="H409" s="16">
        <v>21463482</v>
      </c>
      <c r="I409" s="15" t="s">
        <v>14</v>
      </c>
      <c r="J409" s="15" t="s">
        <v>15</v>
      </c>
      <c r="K409" s="15" t="s">
        <v>216</v>
      </c>
      <c r="L409" s="16">
        <v>1070732</v>
      </c>
      <c r="M409" s="16">
        <v>1070710</v>
      </c>
    </row>
    <row r="410" spans="1:13" x14ac:dyDescent="0.15">
      <c r="A410">
        <v>407</v>
      </c>
      <c r="B410" s="15" t="s">
        <v>12</v>
      </c>
      <c r="C410" s="15">
        <v>66</v>
      </c>
      <c r="D410" s="15" t="s">
        <v>225</v>
      </c>
      <c r="E410" s="15">
        <v>204</v>
      </c>
      <c r="F410" s="15">
        <v>1</v>
      </c>
      <c r="G410" s="16">
        <v>21610552</v>
      </c>
      <c r="H410" s="16">
        <v>21610534</v>
      </c>
      <c r="I410" s="15" t="s">
        <v>14</v>
      </c>
      <c r="J410" s="15" t="s">
        <v>15</v>
      </c>
      <c r="K410" s="15" t="s">
        <v>219</v>
      </c>
      <c r="L410" s="16">
        <v>25404</v>
      </c>
      <c r="M410" s="16">
        <v>25386</v>
      </c>
    </row>
    <row r="411" spans="1:13" x14ac:dyDescent="0.15">
      <c r="A411">
        <v>408</v>
      </c>
      <c r="B411" s="15" t="s">
        <v>12</v>
      </c>
      <c r="C411" s="15">
        <v>66</v>
      </c>
      <c r="D411" s="15" t="s">
        <v>225</v>
      </c>
      <c r="E411" s="15">
        <v>204</v>
      </c>
      <c r="F411" s="15">
        <v>2</v>
      </c>
      <c r="G411" s="16">
        <v>21610388</v>
      </c>
      <c r="H411" s="16">
        <v>21610405</v>
      </c>
      <c r="I411" s="15" t="s">
        <v>14</v>
      </c>
      <c r="J411" s="15" t="s">
        <v>14</v>
      </c>
      <c r="K411" s="15" t="s">
        <v>219</v>
      </c>
      <c r="L411" s="16">
        <v>25240</v>
      </c>
      <c r="M411" s="16">
        <v>25257</v>
      </c>
    </row>
    <row r="412" spans="1:13" x14ac:dyDescent="0.15">
      <c r="A412">
        <v>409</v>
      </c>
      <c r="B412" s="15" t="s">
        <v>12</v>
      </c>
      <c r="C412" s="15">
        <v>66</v>
      </c>
      <c r="D412" s="15" t="s">
        <v>226</v>
      </c>
      <c r="E412" s="15">
        <v>205</v>
      </c>
      <c r="F412" s="15">
        <v>1</v>
      </c>
      <c r="G412" s="16">
        <v>21762007</v>
      </c>
      <c r="H412" s="16">
        <v>21761987</v>
      </c>
      <c r="I412" s="15" t="s">
        <v>14</v>
      </c>
      <c r="J412" s="15" t="s">
        <v>15</v>
      </c>
      <c r="K412" s="15" t="s">
        <v>219</v>
      </c>
      <c r="L412" s="16">
        <v>176859</v>
      </c>
      <c r="M412" s="16">
        <v>176839</v>
      </c>
    </row>
    <row r="413" spans="1:13" x14ac:dyDescent="0.15">
      <c r="A413">
        <v>410</v>
      </c>
      <c r="B413" s="15" t="s">
        <v>12</v>
      </c>
      <c r="C413" s="15">
        <v>66</v>
      </c>
      <c r="D413" s="15" t="s">
        <v>226</v>
      </c>
      <c r="E413" s="15">
        <v>205</v>
      </c>
      <c r="F413" s="15">
        <v>2</v>
      </c>
      <c r="G413" s="16">
        <v>21761732</v>
      </c>
      <c r="H413" s="16">
        <v>21761749</v>
      </c>
      <c r="I413" s="15" t="s">
        <v>14</v>
      </c>
      <c r="J413" s="15" t="s">
        <v>14</v>
      </c>
      <c r="K413" s="15" t="s">
        <v>219</v>
      </c>
      <c r="L413" s="16">
        <v>176584</v>
      </c>
      <c r="M413" s="16">
        <v>176601</v>
      </c>
    </row>
    <row r="414" spans="1:13" x14ac:dyDescent="0.15">
      <c r="A414">
        <v>411</v>
      </c>
      <c r="B414" s="15" t="s">
        <v>12</v>
      </c>
      <c r="C414" s="15">
        <v>66</v>
      </c>
      <c r="D414" s="15" t="s">
        <v>227</v>
      </c>
      <c r="E414" s="15">
        <v>206</v>
      </c>
      <c r="F414" s="15">
        <v>1</v>
      </c>
      <c r="G414" s="16">
        <v>21810824</v>
      </c>
      <c r="H414" s="16">
        <v>21810807</v>
      </c>
      <c r="I414" s="15" t="s">
        <v>14</v>
      </c>
      <c r="J414" s="15" t="s">
        <v>15</v>
      </c>
      <c r="K414" s="15" t="s">
        <v>219</v>
      </c>
      <c r="L414" s="16">
        <v>225676</v>
      </c>
      <c r="M414" s="16">
        <v>225659</v>
      </c>
    </row>
    <row r="415" spans="1:13" x14ac:dyDescent="0.15">
      <c r="A415">
        <v>412</v>
      </c>
      <c r="B415" s="15" t="s">
        <v>12</v>
      </c>
      <c r="C415" s="15">
        <v>66</v>
      </c>
      <c r="D415" s="15" t="s">
        <v>227</v>
      </c>
      <c r="E415" s="15">
        <v>206</v>
      </c>
      <c r="F415" s="15">
        <v>2</v>
      </c>
      <c r="G415" s="16">
        <v>21810659</v>
      </c>
      <c r="H415" s="16">
        <v>21810680</v>
      </c>
      <c r="I415" s="15" t="s">
        <v>14</v>
      </c>
      <c r="J415" s="15" t="s">
        <v>14</v>
      </c>
      <c r="K415" s="15" t="s">
        <v>219</v>
      </c>
      <c r="L415" s="16">
        <v>225511</v>
      </c>
      <c r="M415" s="16">
        <v>225532</v>
      </c>
    </row>
    <row r="416" spans="1:13" x14ac:dyDescent="0.15">
      <c r="A416">
        <v>413</v>
      </c>
      <c r="B416" s="15" t="s">
        <v>12</v>
      </c>
      <c r="C416" s="15">
        <v>66</v>
      </c>
      <c r="D416" s="15" t="s">
        <v>228</v>
      </c>
      <c r="E416" s="15">
        <v>207</v>
      </c>
      <c r="F416" s="15">
        <v>1</v>
      </c>
      <c r="G416" s="16">
        <v>21834967</v>
      </c>
      <c r="H416" s="16">
        <v>21834985</v>
      </c>
      <c r="I416" s="15" t="s">
        <v>14</v>
      </c>
      <c r="J416" s="15" t="s">
        <v>14</v>
      </c>
      <c r="K416" s="15" t="s">
        <v>219</v>
      </c>
      <c r="L416" s="16">
        <v>249819</v>
      </c>
      <c r="M416" s="16">
        <v>249837</v>
      </c>
    </row>
    <row r="417" spans="1:13" x14ac:dyDescent="0.15">
      <c r="A417">
        <v>414</v>
      </c>
      <c r="B417" s="15" t="s">
        <v>12</v>
      </c>
      <c r="C417" s="15">
        <v>66</v>
      </c>
      <c r="D417" s="15" t="s">
        <v>228</v>
      </c>
      <c r="E417" s="15">
        <v>207</v>
      </c>
      <c r="F417" s="15">
        <v>2</v>
      </c>
      <c r="G417" s="16">
        <v>21835196</v>
      </c>
      <c r="H417" s="16">
        <v>21835177</v>
      </c>
      <c r="I417" s="15" t="s">
        <v>14</v>
      </c>
      <c r="J417" s="15" t="s">
        <v>15</v>
      </c>
      <c r="K417" s="15" t="s">
        <v>219</v>
      </c>
      <c r="L417" s="16">
        <v>250048</v>
      </c>
      <c r="M417" s="16">
        <v>250029</v>
      </c>
    </row>
    <row r="418" spans="1:13" x14ac:dyDescent="0.15">
      <c r="A418">
        <v>415</v>
      </c>
      <c r="B418" s="15" t="s">
        <v>12</v>
      </c>
      <c r="C418" s="15">
        <v>66</v>
      </c>
      <c r="D418" s="15">
        <v>5329</v>
      </c>
      <c r="E418" s="15">
        <v>208</v>
      </c>
      <c r="F418" s="15">
        <v>1</v>
      </c>
      <c r="G418" s="16">
        <v>21887168</v>
      </c>
      <c r="H418" s="16">
        <v>21887187</v>
      </c>
      <c r="I418" s="15" t="s">
        <v>14</v>
      </c>
      <c r="J418" s="15" t="s">
        <v>14</v>
      </c>
      <c r="K418" s="15" t="s">
        <v>219</v>
      </c>
      <c r="L418" s="16">
        <v>302020</v>
      </c>
      <c r="M418" s="16">
        <v>302039</v>
      </c>
    </row>
    <row r="419" spans="1:13" x14ac:dyDescent="0.15">
      <c r="A419">
        <v>416</v>
      </c>
      <c r="B419" s="15" t="s">
        <v>12</v>
      </c>
      <c r="C419" s="15">
        <v>66</v>
      </c>
      <c r="D419" s="15">
        <v>5329</v>
      </c>
      <c r="E419" s="15">
        <v>208</v>
      </c>
      <c r="F419" s="15">
        <v>2</v>
      </c>
      <c r="G419" s="16">
        <v>21887389</v>
      </c>
      <c r="H419" s="16">
        <v>21887371</v>
      </c>
      <c r="I419" s="15" t="s">
        <v>14</v>
      </c>
      <c r="J419" s="15" t="s">
        <v>15</v>
      </c>
      <c r="K419" s="15" t="s">
        <v>219</v>
      </c>
      <c r="L419" s="16">
        <v>302241</v>
      </c>
      <c r="M419" s="16">
        <v>302223</v>
      </c>
    </row>
    <row r="420" spans="1:13" x14ac:dyDescent="0.15">
      <c r="A420">
        <v>417</v>
      </c>
      <c r="B420" s="15" t="s">
        <v>12</v>
      </c>
      <c r="C420" s="15">
        <v>66</v>
      </c>
      <c r="D420" s="15" t="s">
        <v>229</v>
      </c>
      <c r="E420" s="15">
        <v>209</v>
      </c>
      <c r="F420" s="15">
        <v>1</v>
      </c>
      <c r="G420" s="16">
        <v>21910043</v>
      </c>
      <c r="H420" s="16">
        <v>21910065</v>
      </c>
      <c r="I420" s="15" t="s">
        <v>14</v>
      </c>
      <c r="J420" s="15" t="s">
        <v>14</v>
      </c>
      <c r="K420" s="15" t="s">
        <v>219</v>
      </c>
      <c r="L420" s="16">
        <v>324895</v>
      </c>
      <c r="M420" s="16">
        <v>324917</v>
      </c>
    </row>
    <row r="421" spans="1:13" x14ac:dyDescent="0.15">
      <c r="A421">
        <v>418</v>
      </c>
      <c r="B421" s="15" t="s">
        <v>12</v>
      </c>
      <c r="C421" s="15">
        <v>66</v>
      </c>
      <c r="D421" s="15" t="s">
        <v>229</v>
      </c>
      <c r="E421" s="15">
        <v>209</v>
      </c>
      <c r="F421" s="15">
        <v>2</v>
      </c>
      <c r="G421" s="16">
        <v>21910197</v>
      </c>
      <c r="H421" s="16">
        <v>21910180</v>
      </c>
      <c r="I421" s="15" t="s">
        <v>14</v>
      </c>
      <c r="J421" s="15" t="s">
        <v>15</v>
      </c>
      <c r="K421" s="15" t="s">
        <v>219</v>
      </c>
      <c r="L421" s="16">
        <v>325049</v>
      </c>
      <c r="M421" s="16">
        <v>325032</v>
      </c>
    </row>
    <row r="422" spans="1:13" x14ac:dyDescent="0.15">
      <c r="A422">
        <v>419</v>
      </c>
      <c r="B422" s="15" t="s">
        <v>12</v>
      </c>
      <c r="C422" s="15">
        <v>66</v>
      </c>
      <c r="D422" s="15" t="s">
        <v>230</v>
      </c>
      <c r="E422" s="15">
        <v>210</v>
      </c>
      <c r="F422" s="15">
        <v>1</v>
      </c>
      <c r="G422" s="16">
        <v>21950422</v>
      </c>
      <c r="H422" s="16">
        <v>21950405</v>
      </c>
      <c r="I422" s="15" t="s">
        <v>14</v>
      </c>
      <c r="J422" s="15" t="s">
        <v>15</v>
      </c>
      <c r="K422" s="15" t="s">
        <v>219</v>
      </c>
      <c r="L422" s="16">
        <v>365274</v>
      </c>
      <c r="M422" s="16">
        <v>365257</v>
      </c>
    </row>
    <row r="423" spans="1:13" x14ac:dyDescent="0.15">
      <c r="A423">
        <v>420</v>
      </c>
      <c r="B423" s="15" t="s">
        <v>12</v>
      </c>
      <c r="C423" s="15">
        <v>66</v>
      </c>
      <c r="D423" s="15" t="s">
        <v>230</v>
      </c>
      <c r="E423" s="15">
        <v>210</v>
      </c>
      <c r="F423" s="15">
        <v>2</v>
      </c>
      <c r="G423" s="16">
        <v>21950342</v>
      </c>
      <c r="H423" s="16">
        <v>21950359</v>
      </c>
      <c r="I423" s="15" t="s">
        <v>14</v>
      </c>
      <c r="J423" s="15" t="s">
        <v>14</v>
      </c>
      <c r="K423" s="15" t="s">
        <v>219</v>
      </c>
      <c r="L423" s="16">
        <v>365194</v>
      </c>
      <c r="M423" s="16">
        <v>365211</v>
      </c>
    </row>
    <row r="424" spans="1:13" x14ac:dyDescent="0.15">
      <c r="A424">
        <v>421</v>
      </c>
      <c r="B424" s="15" t="s">
        <v>12</v>
      </c>
      <c r="C424" s="15">
        <v>66</v>
      </c>
      <c r="D424" s="15" t="s">
        <v>231</v>
      </c>
      <c r="E424" s="15">
        <v>211</v>
      </c>
      <c r="F424" s="15">
        <v>1</v>
      </c>
      <c r="G424" s="16">
        <v>21959810</v>
      </c>
      <c r="H424" s="16">
        <v>21959793</v>
      </c>
      <c r="I424" s="15" t="s">
        <v>14</v>
      </c>
      <c r="J424" s="15" t="s">
        <v>15</v>
      </c>
      <c r="K424" s="15" t="s">
        <v>219</v>
      </c>
      <c r="L424" s="16">
        <v>374662</v>
      </c>
      <c r="M424" s="16">
        <v>374645</v>
      </c>
    </row>
    <row r="425" spans="1:13" x14ac:dyDescent="0.15">
      <c r="A425">
        <v>422</v>
      </c>
      <c r="B425" s="15" t="s">
        <v>12</v>
      </c>
      <c r="C425" s="15">
        <v>66</v>
      </c>
      <c r="D425" s="15" t="s">
        <v>231</v>
      </c>
      <c r="E425" s="15">
        <v>211</v>
      </c>
      <c r="F425" s="15">
        <v>2</v>
      </c>
      <c r="G425" s="16">
        <v>21959704</v>
      </c>
      <c r="H425" s="16">
        <v>21959724</v>
      </c>
      <c r="I425" s="15" t="s">
        <v>14</v>
      </c>
      <c r="J425" s="15" t="s">
        <v>14</v>
      </c>
      <c r="K425" s="15" t="s">
        <v>219</v>
      </c>
      <c r="L425" s="16">
        <v>374556</v>
      </c>
      <c r="M425" s="16">
        <v>374576</v>
      </c>
    </row>
    <row r="426" spans="1:13" x14ac:dyDescent="0.15">
      <c r="A426">
        <v>423</v>
      </c>
      <c r="B426" s="15" t="s">
        <v>12</v>
      </c>
      <c r="C426" s="15">
        <v>66</v>
      </c>
      <c r="D426" s="15" t="s">
        <v>232</v>
      </c>
      <c r="E426" s="15">
        <v>212</v>
      </c>
      <c r="F426" s="15">
        <v>1</v>
      </c>
      <c r="G426" s="16">
        <v>22002402</v>
      </c>
      <c r="H426" s="16">
        <v>22002385</v>
      </c>
      <c r="I426" s="15" t="s">
        <v>14</v>
      </c>
      <c r="J426" s="15" t="s">
        <v>15</v>
      </c>
      <c r="K426" s="15" t="s">
        <v>219</v>
      </c>
      <c r="L426" s="16">
        <v>417254</v>
      </c>
      <c r="M426" s="16">
        <v>417237</v>
      </c>
    </row>
    <row r="427" spans="1:13" x14ac:dyDescent="0.15">
      <c r="A427">
        <v>424</v>
      </c>
      <c r="B427" s="15" t="s">
        <v>12</v>
      </c>
      <c r="C427" s="15">
        <v>66</v>
      </c>
      <c r="D427" s="15" t="s">
        <v>232</v>
      </c>
      <c r="E427" s="15">
        <v>212</v>
      </c>
      <c r="F427" s="15">
        <v>2</v>
      </c>
      <c r="G427" s="16">
        <v>22002168</v>
      </c>
      <c r="H427" s="16">
        <v>22002185</v>
      </c>
      <c r="I427" s="15" t="s">
        <v>14</v>
      </c>
      <c r="J427" s="15" t="s">
        <v>14</v>
      </c>
      <c r="K427" s="15" t="s">
        <v>219</v>
      </c>
      <c r="L427" s="16">
        <v>417020</v>
      </c>
      <c r="M427" s="16">
        <v>417037</v>
      </c>
    </row>
    <row r="428" spans="1:13" x14ac:dyDescent="0.15">
      <c r="A428">
        <v>425</v>
      </c>
      <c r="B428" s="15" t="s">
        <v>12</v>
      </c>
      <c r="C428" s="15">
        <v>66</v>
      </c>
      <c r="D428" s="15" t="s">
        <v>233</v>
      </c>
      <c r="E428" s="15">
        <v>213</v>
      </c>
      <c r="F428" s="15">
        <v>1</v>
      </c>
      <c r="G428" s="16">
        <v>22364937</v>
      </c>
      <c r="H428" s="16">
        <v>22364917</v>
      </c>
      <c r="I428" s="15" t="s">
        <v>14</v>
      </c>
      <c r="J428" s="15" t="s">
        <v>15</v>
      </c>
      <c r="K428" s="15" t="s">
        <v>219</v>
      </c>
      <c r="L428" s="16">
        <v>779789</v>
      </c>
      <c r="M428" s="16">
        <v>779769</v>
      </c>
    </row>
    <row r="429" spans="1:13" x14ac:dyDescent="0.15">
      <c r="A429">
        <v>426</v>
      </c>
      <c r="B429" s="15" t="s">
        <v>12</v>
      </c>
      <c r="C429" s="15">
        <v>66</v>
      </c>
      <c r="D429" s="15" t="s">
        <v>233</v>
      </c>
      <c r="E429" s="15">
        <v>213</v>
      </c>
      <c r="F429" s="15">
        <v>2</v>
      </c>
      <c r="G429" s="16">
        <v>22364766</v>
      </c>
      <c r="H429" s="16">
        <v>22364787</v>
      </c>
      <c r="I429" s="15" t="s">
        <v>14</v>
      </c>
      <c r="J429" s="15" t="s">
        <v>14</v>
      </c>
      <c r="K429" s="15" t="s">
        <v>219</v>
      </c>
      <c r="L429" s="16">
        <v>779618</v>
      </c>
      <c r="M429" s="16">
        <v>779639</v>
      </c>
    </row>
    <row r="430" spans="1:13" x14ac:dyDescent="0.15">
      <c r="A430">
        <v>427</v>
      </c>
      <c r="B430" s="15" t="s">
        <v>12</v>
      </c>
      <c r="C430" s="15">
        <v>66</v>
      </c>
      <c r="D430" s="15" t="s">
        <v>234</v>
      </c>
      <c r="E430" s="15">
        <v>214</v>
      </c>
      <c r="F430" s="15">
        <v>1</v>
      </c>
      <c r="G430" s="16">
        <v>22401910</v>
      </c>
      <c r="H430" s="16">
        <v>22401928</v>
      </c>
      <c r="I430" s="15" t="s">
        <v>14</v>
      </c>
      <c r="J430" s="15" t="s">
        <v>14</v>
      </c>
      <c r="K430" s="15" t="s">
        <v>219</v>
      </c>
      <c r="L430" s="16">
        <v>816762</v>
      </c>
      <c r="M430" s="16">
        <v>816780</v>
      </c>
    </row>
    <row r="431" spans="1:13" x14ac:dyDescent="0.15">
      <c r="A431">
        <v>428</v>
      </c>
      <c r="B431" s="15" t="s">
        <v>12</v>
      </c>
      <c r="C431" s="15">
        <v>66</v>
      </c>
      <c r="D431" s="15" t="s">
        <v>234</v>
      </c>
      <c r="E431" s="15">
        <v>214</v>
      </c>
      <c r="F431" s="15">
        <v>2</v>
      </c>
      <c r="G431" s="16">
        <v>22401998</v>
      </c>
      <c r="H431" s="16">
        <v>22401976</v>
      </c>
      <c r="I431" s="15" t="s">
        <v>14</v>
      </c>
      <c r="J431" s="15" t="s">
        <v>15</v>
      </c>
      <c r="K431" s="15" t="s">
        <v>219</v>
      </c>
      <c r="L431" s="16">
        <v>816850</v>
      </c>
      <c r="M431" s="16">
        <v>816828</v>
      </c>
    </row>
    <row r="432" spans="1:13" x14ac:dyDescent="0.15">
      <c r="A432">
        <v>429</v>
      </c>
      <c r="B432" s="15" t="s">
        <v>12</v>
      </c>
      <c r="C432" s="15">
        <v>66</v>
      </c>
      <c r="D432" s="15" t="s">
        <v>235</v>
      </c>
      <c r="E432" s="15">
        <v>215</v>
      </c>
      <c r="F432" s="15">
        <v>1</v>
      </c>
      <c r="G432" s="16">
        <v>22440549</v>
      </c>
      <c r="H432" s="16">
        <v>22440530</v>
      </c>
      <c r="I432" s="15" t="s">
        <v>14</v>
      </c>
      <c r="J432" s="15" t="s">
        <v>15</v>
      </c>
      <c r="K432" s="15" t="s">
        <v>219</v>
      </c>
      <c r="L432" s="16">
        <v>855401</v>
      </c>
      <c r="M432" s="16">
        <v>855382</v>
      </c>
    </row>
    <row r="433" spans="1:13" x14ac:dyDescent="0.15">
      <c r="A433">
        <v>430</v>
      </c>
      <c r="B433" s="15" t="s">
        <v>12</v>
      </c>
      <c r="C433" s="15">
        <v>66</v>
      </c>
      <c r="D433" s="15" t="s">
        <v>235</v>
      </c>
      <c r="E433" s="15">
        <v>215</v>
      </c>
      <c r="F433" s="15">
        <v>2</v>
      </c>
      <c r="G433" s="16">
        <v>22440418</v>
      </c>
      <c r="H433" s="16">
        <v>22440438</v>
      </c>
      <c r="I433" s="15" t="s">
        <v>14</v>
      </c>
      <c r="J433" s="15" t="s">
        <v>14</v>
      </c>
      <c r="K433" s="15" t="s">
        <v>219</v>
      </c>
      <c r="L433" s="16">
        <v>855270</v>
      </c>
      <c r="M433" s="16">
        <v>855290</v>
      </c>
    </row>
    <row r="434" spans="1:13" x14ac:dyDescent="0.15">
      <c r="A434">
        <v>431</v>
      </c>
      <c r="B434" s="15" t="s">
        <v>29</v>
      </c>
      <c r="C434" s="15">
        <v>66</v>
      </c>
      <c r="D434" s="15" t="s">
        <v>236</v>
      </c>
      <c r="E434" s="15">
        <v>216</v>
      </c>
      <c r="F434" s="15">
        <v>1</v>
      </c>
      <c r="G434" s="16" t="s">
        <v>29</v>
      </c>
      <c r="H434" s="16" t="s">
        <v>29</v>
      </c>
      <c r="I434" s="15" t="s">
        <v>29</v>
      </c>
      <c r="J434" s="15" t="s">
        <v>29</v>
      </c>
      <c r="K434" s="15" t="s">
        <v>29</v>
      </c>
      <c r="L434" s="16" t="s">
        <v>29</v>
      </c>
      <c r="M434" s="16" t="s">
        <v>29</v>
      </c>
    </row>
    <row r="435" spans="1:13" x14ac:dyDescent="0.15">
      <c r="A435">
        <v>432</v>
      </c>
      <c r="B435" s="15" t="s">
        <v>12</v>
      </c>
      <c r="C435" s="15">
        <v>66</v>
      </c>
      <c r="D435" s="15" t="s">
        <v>236</v>
      </c>
      <c r="E435" s="15">
        <v>216</v>
      </c>
      <c r="F435" s="15">
        <v>2</v>
      </c>
      <c r="G435" s="16">
        <v>22455825</v>
      </c>
      <c r="H435" s="16">
        <v>22455806</v>
      </c>
      <c r="I435" s="15" t="s">
        <v>14</v>
      </c>
      <c r="J435" s="15" t="s">
        <v>15</v>
      </c>
      <c r="K435" s="15" t="s">
        <v>219</v>
      </c>
      <c r="L435" s="16">
        <v>870677</v>
      </c>
      <c r="M435" s="16">
        <v>870658</v>
      </c>
    </row>
    <row r="436" spans="1:13" x14ac:dyDescent="0.15">
      <c r="A436">
        <v>433</v>
      </c>
      <c r="B436" s="15" t="s">
        <v>12</v>
      </c>
      <c r="C436" s="15">
        <v>66</v>
      </c>
      <c r="D436" s="15" t="s">
        <v>237</v>
      </c>
      <c r="E436" s="15">
        <v>217</v>
      </c>
      <c r="F436" s="15">
        <v>1</v>
      </c>
      <c r="G436" s="16">
        <v>22523978</v>
      </c>
      <c r="H436" s="16">
        <v>22523997</v>
      </c>
      <c r="I436" s="15" t="s">
        <v>14</v>
      </c>
      <c r="J436" s="15" t="s">
        <v>14</v>
      </c>
      <c r="K436" s="15" t="s">
        <v>219</v>
      </c>
      <c r="L436" s="16">
        <v>938830</v>
      </c>
      <c r="M436" s="16">
        <v>938849</v>
      </c>
    </row>
    <row r="437" spans="1:13" x14ac:dyDescent="0.15">
      <c r="A437">
        <v>434</v>
      </c>
      <c r="B437" s="15" t="s">
        <v>12</v>
      </c>
      <c r="C437" s="15">
        <v>66</v>
      </c>
      <c r="D437" s="15" t="s">
        <v>237</v>
      </c>
      <c r="E437" s="15">
        <v>217</v>
      </c>
      <c r="F437" s="15">
        <v>2</v>
      </c>
      <c r="G437" s="16">
        <v>22524220</v>
      </c>
      <c r="H437" s="16">
        <v>22524200</v>
      </c>
      <c r="I437" s="15" t="s">
        <v>14</v>
      </c>
      <c r="J437" s="15" t="s">
        <v>15</v>
      </c>
      <c r="K437" s="15" t="s">
        <v>219</v>
      </c>
      <c r="L437" s="16">
        <v>939072</v>
      </c>
      <c r="M437" s="16">
        <v>939052</v>
      </c>
    </row>
    <row r="438" spans="1:13" x14ac:dyDescent="0.15">
      <c r="A438">
        <v>435</v>
      </c>
      <c r="B438" s="15" t="s">
        <v>12</v>
      </c>
      <c r="C438" s="15">
        <v>67</v>
      </c>
      <c r="D438" s="15" t="s">
        <v>238</v>
      </c>
      <c r="E438" s="15">
        <v>218</v>
      </c>
      <c r="F438" s="15">
        <v>1</v>
      </c>
      <c r="G438" s="16">
        <v>22622184</v>
      </c>
      <c r="H438" s="16">
        <v>22622167</v>
      </c>
      <c r="I438" s="15" t="s">
        <v>14</v>
      </c>
      <c r="J438" s="15" t="s">
        <v>15</v>
      </c>
      <c r="K438" s="15" t="s">
        <v>219</v>
      </c>
      <c r="L438" s="16">
        <v>1037036</v>
      </c>
      <c r="M438" s="16">
        <v>1037019</v>
      </c>
    </row>
    <row r="439" spans="1:13" x14ac:dyDescent="0.15">
      <c r="A439">
        <v>436</v>
      </c>
      <c r="B439" s="15" t="s">
        <v>12</v>
      </c>
      <c r="C439" s="15">
        <v>67</v>
      </c>
      <c r="D439" s="15" t="s">
        <v>238</v>
      </c>
      <c r="E439" s="15">
        <v>218</v>
      </c>
      <c r="F439" s="15">
        <v>2</v>
      </c>
      <c r="G439" s="16">
        <v>22622020</v>
      </c>
      <c r="H439" s="16">
        <v>22622037</v>
      </c>
      <c r="I439" s="15" t="s">
        <v>14</v>
      </c>
      <c r="J439" s="15" t="s">
        <v>14</v>
      </c>
      <c r="K439" s="15" t="s">
        <v>219</v>
      </c>
      <c r="L439" s="16">
        <v>1036872</v>
      </c>
      <c r="M439" s="16">
        <v>1036889</v>
      </c>
    </row>
    <row r="440" spans="1:13" x14ac:dyDescent="0.15">
      <c r="A440">
        <v>437</v>
      </c>
      <c r="B440" s="15" t="s">
        <v>12</v>
      </c>
      <c r="C440" s="15">
        <v>67</v>
      </c>
      <c r="D440" s="15" t="s">
        <v>239</v>
      </c>
      <c r="E440" s="15">
        <v>219</v>
      </c>
      <c r="F440" s="15">
        <v>1</v>
      </c>
      <c r="G440" s="16">
        <v>22639833</v>
      </c>
      <c r="H440" s="16">
        <v>22639816</v>
      </c>
      <c r="I440" s="15" t="s">
        <v>14</v>
      </c>
      <c r="J440" s="15" t="s">
        <v>15</v>
      </c>
      <c r="K440" s="15" t="s">
        <v>219</v>
      </c>
      <c r="L440" s="16">
        <v>1054685</v>
      </c>
      <c r="M440" s="16">
        <v>1054668</v>
      </c>
    </row>
    <row r="441" spans="1:13" x14ac:dyDescent="0.15">
      <c r="A441">
        <v>438</v>
      </c>
      <c r="B441" s="15" t="s">
        <v>12</v>
      </c>
      <c r="C441" s="15">
        <v>67</v>
      </c>
      <c r="D441" s="15" t="s">
        <v>239</v>
      </c>
      <c r="E441" s="15">
        <v>219</v>
      </c>
      <c r="F441" s="15">
        <v>2</v>
      </c>
      <c r="G441" s="16">
        <v>22639671</v>
      </c>
      <c r="H441" s="16">
        <v>22639688</v>
      </c>
      <c r="I441" s="15" t="s">
        <v>14</v>
      </c>
      <c r="J441" s="15" t="s">
        <v>14</v>
      </c>
      <c r="K441" s="15" t="s">
        <v>219</v>
      </c>
      <c r="L441" s="16">
        <v>1054523</v>
      </c>
      <c r="M441" s="16">
        <v>1054540</v>
      </c>
    </row>
    <row r="442" spans="1:13" x14ac:dyDescent="0.15">
      <c r="A442">
        <v>439</v>
      </c>
      <c r="B442" s="15" t="s">
        <v>12</v>
      </c>
      <c r="C442" s="15">
        <v>67</v>
      </c>
      <c r="D442" s="15" t="s">
        <v>240</v>
      </c>
      <c r="E442" s="15">
        <v>220</v>
      </c>
      <c r="F442" s="15">
        <v>1</v>
      </c>
      <c r="G442" s="16">
        <v>22676210</v>
      </c>
      <c r="H442" s="16">
        <v>22676191</v>
      </c>
      <c r="I442" s="15" t="s">
        <v>14</v>
      </c>
      <c r="J442" s="15" t="s">
        <v>15</v>
      </c>
      <c r="K442" s="15" t="s">
        <v>219</v>
      </c>
      <c r="L442" s="16">
        <v>1091062</v>
      </c>
      <c r="M442" s="16">
        <v>1091043</v>
      </c>
    </row>
    <row r="443" spans="1:13" x14ac:dyDescent="0.15">
      <c r="A443">
        <v>440</v>
      </c>
      <c r="B443" s="15" t="s">
        <v>29</v>
      </c>
      <c r="C443" s="15">
        <v>67</v>
      </c>
      <c r="D443" s="15" t="s">
        <v>240</v>
      </c>
      <c r="E443" s="15">
        <v>220</v>
      </c>
      <c r="F443" s="15">
        <v>2</v>
      </c>
      <c r="G443" s="16" t="s">
        <v>29</v>
      </c>
      <c r="H443" s="16" t="s">
        <v>29</v>
      </c>
      <c r="I443" s="15" t="s">
        <v>29</v>
      </c>
      <c r="J443" s="15" t="s">
        <v>29</v>
      </c>
      <c r="K443" s="15" t="s">
        <v>29</v>
      </c>
      <c r="L443" s="16" t="s">
        <v>29</v>
      </c>
      <c r="M443" s="16" t="s">
        <v>29</v>
      </c>
    </row>
    <row r="444" spans="1:13" x14ac:dyDescent="0.15">
      <c r="A444">
        <v>441</v>
      </c>
      <c r="B444" s="15" t="s">
        <v>12</v>
      </c>
      <c r="C444" s="15">
        <v>67</v>
      </c>
      <c r="D444" s="15" t="s">
        <v>241</v>
      </c>
      <c r="E444" s="15">
        <v>221</v>
      </c>
      <c r="F444" s="15">
        <v>1</v>
      </c>
      <c r="G444" s="16">
        <v>22703204</v>
      </c>
      <c r="H444" s="16">
        <v>22703187</v>
      </c>
      <c r="I444" s="15" t="s">
        <v>14</v>
      </c>
      <c r="J444" s="15" t="s">
        <v>15</v>
      </c>
      <c r="K444" s="15" t="s">
        <v>219</v>
      </c>
      <c r="L444" s="16">
        <v>1118056</v>
      </c>
      <c r="M444" s="16">
        <v>1118039</v>
      </c>
    </row>
    <row r="445" spans="1:13" x14ac:dyDescent="0.15">
      <c r="A445">
        <v>442</v>
      </c>
      <c r="B445" s="15" t="s">
        <v>12</v>
      </c>
      <c r="C445" s="15">
        <v>67</v>
      </c>
      <c r="D445" s="15" t="s">
        <v>241</v>
      </c>
      <c r="E445" s="15">
        <v>221</v>
      </c>
      <c r="F445" s="15">
        <v>2</v>
      </c>
      <c r="G445" s="16">
        <v>22703058</v>
      </c>
      <c r="H445" s="16">
        <v>22703078</v>
      </c>
      <c r="I445" s="15" t="s">
        <v>14</v>
      </c>
      <c r="J445" s="15" t="s">
        <v>15</v>
      </c>
      <c r="K445" s="15" t="s">
        <v>219</v>
      </c>
      <c r="L445" s="16">
        <v>1117910</v>
      </c>
      <c r="M445" s="16">
        <v>1117930</v>
      </c>
    </row>
    <row r="446" spans="1:13" x14ac:dyDescent="0.15">
      <c r="A446">
        <v>443</v>
      </c>
      <c r="B446" s="15" t="s">
        <v>12</v>
      </c>
      <c r="C446" s="15">
        <v>68</v>
      </c>
      <c r="D446" s="15">
        <v>6241</v>
      </c>
      <c r="E446" s="15">
        <v>222</v>
      </c>
      <c r="F446" s="15">
        <v>1</v>
      </c>
      <c r="G446" s="16">
        <v>22851056</v>
      </c>
      <c r="H446" s="16">
        <v>22851076</v>
      </c>
      <c r="I446" s="15" t="s">
        <v>14</v>
      </c>
      <c r="J446" s="15" t="s">
        <v>14</v>
      </c>
      <c r="K446" s="15" t="s">
        <v>219</v>
      </c>
      <c r="L446" s="16">
        <v>1265908</v>
      </c>
      <c r="M446" s="16">
        <v>1265928</v>
      </c>
    </row>
    <row r="447" spans="1:13" x14ac:dyDescent="0.15">
      <c r="A447">
        <v>444</v>
      </c>
      <c r="B447" s="15" t="s">
        <v>12</v>
      </c>
      <c r="C447" s="15">
        <v>68</v>
      </c>
      <c r="D447" s="15">
        <v>6241</v>
      </c>
      <c r="E447" s="15">
        <v>222</v>
      </c>
      <c r="F447" s="15">
        <v>2</v>
      </c>
      <c r="G447" s="16">
        <v>22851182</v>
      </c>
      <c r="H447" s="16">
        <v>22851162</v>
      </c>
      <c r="I447" s="15" t="s">
        <v>14</v>
      </c>
      <c r="J447" s="15" t="s">
        <v>15</v>
      </c>
      <c r="K447" s="15" t="s">
        <v>219</v>
      </c>
      <c r="L447" s="16">
        <v>1266034</v>
      </c>
      <c r="M447" s="16">
        <v>1266014</v>
      </c>
    </row>
    <row r="448" spans="1:13" x14ac:dyDescent="0.15">
      <c r="A448">
        <v>445</v>
      </c>
      <c r="B448" s="15" t="s">
        <v>12</v>
      </c>
      <c r="C448" s="15">
        <v>68</v>
      </c>
      <c r="D448" s="15" t="s">
        <v>242</v>
      </c>
      <c r="E448" s="15">
        <v>223</v>
      </c>
      <c r="F448" s="15">
        <v>1</v>
      </c>
      <c r="G448" s="16">
        <v>22975139</v>
      </c>
      <c r="H448" s="16">
        <v>22975156</v>
      </c>
      <c r="I448" s="15" t="s">
        <v>14</v>
      </c>
      <c r="J448" s="15" t="s">
        <v>14</v>
      </c>
      <c r="K448" s="15" t="s">
        <v>219</v>
      </c>
      <c r="L448" s="16">
        <v>1389991</v>
      </c>
      <c r="M448" s="16">
        <v>1390008</v>
      </c>
    </row>
    <row r="449" spans="1:13" x14ac:dyDescent="0.15">
      <c r="A449">
        <v>446</v>
      </c>
      <c r="B449" s="15" t="s">
        <v>12</v>
      </c>
      <c r="C449" s="15">
        <v>68</v>
      </c>
      <c r="D449" s="15" t="s">
        <v>242</v>
      </c>
      <c r="E449" s="15">
        <v>223</v>
      </c>
      <c r="F449" s="15">
        <v>2</v>
      </c>
      <c r="G449" s="16">
        <v>22975308</v>
      </c>
      <c r="H449" s="16">
        <v>22975291</v>
      </c>
      <c r="I449" s="15" t="s">
        <v>14</v>
      </c>
      <c r="J449" s="15" t="s">
        <v>15</v>
      </c>
      <c r="K449" s="15" t="s">
        <v>219</v>
      </c>
      <c r="L449" s="16">
        <v>1390160</v>
      </c>
      <c r="M449" s="16">
        <v>1390143</v>
      </c>
    </row>
    <row r="450" spans="1:13" x14ac:dyDescent="0.15">
      <c r="A450">
        <v>447</v>
      </c>
      <c r="B450" s="15" t="s">
        <v>12</v>
      </c>
      <c r="C450" s="15">
        <v>69</v>
      </c>
      <c r="D450" s="15" t="s">
        <v>243</v>
      </c>
      <c r="E450" s="15">
        <v>224</v>
      </c>
      <c r="F450" s="15">
        <v>1</v>
      </c>
      <c r="G450" s="16">
        <v>22982551</v>
      </c>
      <c r="H450" s="16">
        <v>22982533</v>
      </c>
      <c r="I450" s="15" t="s">
        <v>14</v>
      </c>
      <c r="J450" s="15" t="s">
        <v>15</v>
      </c>
      <c r="K450" s="15" t="s">
        <v>219</v>
      </c>
      <c r="L450" s="16">
        <v>1397403</v>
      </c>
      <c r="M450" s="16">
        <v>1397385</v>
      </c>
    </row>
    <row r="451" spans="1:13" x14ac:dyDescent="0.15">
      <c r="A451">
        <v>448</v>
      </c>
      <c r="B451" s="15" t="s">
        <v>12</v>
      </c>
      <c r="C451" s="15">
        <v>69</v>
      </c>
      <c r="D451" s="15" t="s">
        <v>243</v>
      </c>
      <c r="E451" s="15">
        <v>224</v>
      </c>
      <c r="F451" s="15">
        <v>2</v>
      </c>
      <c r="G451" s="16">
        <v>22982414</v>
      </c>
      <c r="H451" s="16">
        <v>22982433</v>
      </c>
      <c r="I451" s="15" t="s">
        <v>14</v>
      </c>
      <c r="J451" s="15" t="s">
        <v>14</v>
      </c>
      <c r="K451" s="15" t="s">
        <v>219</v>
      </c>
      <c r="L451" s="16">
        <v>1397266</v>
      </c>
      <c r="M451" s="16">
        <v>1397285</v>
      </c>
    </row>
    <row r="452" spans="1:13" x14ac:dyDescent="0.15">
      <c r="A452">
        <v>449</v>
      </c>
      <c r="B452" s="15" t="s">
        <v>12</v>
      </c>
      <c r="C452" s="15">
        <v>70</v>
      </c>
      <c r="D452" s="15" t="s">
        <v>244</v>
      </c>
      <c r="E452" s="15">
        <v>225</v>
      </c>
      <c r="F452" s="15">
        <v>1</v>
      </c>
      <c r="G452" s="16">
        <v>23125284</v>
      </c>
      <c r="H452" s="16">
        <v>23125301</v>
      </c>
      <c r="I452" s="15" t="s">
        <v>14</v>
      </c>
      <c r="J452" s="15" t="s">
        <v>14</v>
      </c>
      <c r="K452" s="15" t="s">
        <v>219</v>
      </c>
      <c r="L452" s="16">
        <v>1540136</v>
      </c>
      <c r="M452" s="16">
        <v>1540153</v>
      </c>
    </row>
    <row r="453" spans="1:13" x14ac:dyDescent="0.15">
      <c r="A453">
        <v>450</v>
      </c>
      <c r="B453" s="15" t="s">
        <v>12</v>
      </c>
      <c r="C453" s="15">
        <v>70</v>
      </c>
      <c r="D453" s="15" t="s">
        <v>244</v>
      </c>
      <c r="E453" s="15">
        <v>225</v>
      </c>
      <c r="F453" s="15">
        <v>2</v>
      </c>
      <c r="G453" s="16">
        <v>23125419</v>
      </c>
      <c r="H453" s="16">
        <v>23125402</v>
      </c>
      <c r="I453" s="15" t="s">
        <v>14</v>
      </c>
      <c r="J453" s="15" t="s">
        <v>15</v>
      </c>
      <c r="K453" s="15" t="s">
        <v>219</v>
      </c>
      <c r="L453" s="16">
        <v>1540271</v>
      </c>
      <c r="M453" s="16">
        <v>1540254</v>
      </c>
    </row>
    <row r="454" spans="1:13" x14ac:dyDescent="0.15">
      <c r="A454">
        <v>451</v>
      </c>
      <c r="B454" s="15" t="s">
        <v>12</v>
      </c>
      <c r="C454" s="15">
        <v>70</v>
      </c>
      <c r="D454" s="15" t="s">
        <v>245</v>
      </c>
      <c r="E454" s="15">
        <v>226</v>
      </c>
      <c r="F454" s="15">
        <v>1</v>
      </c>
      <c r="G454" s="16">
        <v>23126068</v>
      </c>
      <c r="H454" s="16">
        <v>23126088</v>
      </c>
      <c r="I454" s="15" t="s">
        <v>14</v>
      </c>
      <c r="J454" s="15" t="s">
        <v>14</v>
      </c>
      <c r="K454" s="15" t="s">
        <v>219</v>
      </c>
      <c r="L454" s="16">
        <v>1540920</v>
      </c>
      <c r="M454" s="16">
        <v>1540940</v>
      </c>
    </row>
    <row r="455" spans="1:13" x14ac:dyDescent="0.15">
      <c r="A455">
        <v>452</v>
      </c>
      <c r="B455" s="15" t="s">
        <v>12</v>
      </c>
      <c r="C455" s="15">
        <v>70</v>
      </c>
      <c r="D455" s="15" t="s">
        <v>245</v>
      </c>
      <c r="E455" s="15">
        <v>226</v>
      </c>
      <c r="F455" s="15">
        <v>2</v>
      </c>
      <c r="G455" s="16">
        <v>23126203</v>
      </c>
      <c r="H455" s="16">
        <v>23126176</v>
      </c>
      <c r="I455" s="15" t="s">
        <v>14</v>
      </c>
      <c r="J455" s="15" t="s">
        <v>15</v>
      </c>
      <c r="K455" s="15" t="s">
        <v>219</v>
      </c>
      <c r="L455" s="16">
        <v>1541055</v>
      </c>
      <c r="M455" s="16">
        <v>1541028</v>
      </c>
    </row>
    <row r="456" spans="1:13" x14ac:dyDescent="0.15">
      <c r="A456">
        <v>453</v>
      </c>
      <c r="B456" s="15" t="s">
        <v>12</v>
      </c>
      <c r="C456" s="15">
        <v>71</v>
      </c>
      <c r="D456" s="15" t="s">
        <v>246</v>
      </c>
      <c r="E456" s="15">
        <v>227</v>
      </c>
      <c r="F456" s="15">
        <v>1</v>
      </c>
      <c r="G456" s="16">
        <v>23200682</v>
      </c>
      <c r="H456" s="16">
        <v>23200701</v>
      </c>
      <c r="I456" s="15" t="s">
        <v>14</v>
      </c>
      <c r="J456" s="15" t="s">
        <v>14</v>
      </c>
      <c r="K456" s="15" t="s">
        <v>219</v>
      </c>
      <c r="L456" s="16">
        <v>1615534</v>
      </c>
      <c r="M456" s="16">
        <v>1615553</v>
      </c>
    </row>
    <row r="457" spans="1:13" x14ac:dyDescent="0.15">
      <c r="A457">
        <v>454</v>
      </c>
      <c r="B457" s="15" t="s">
        <v>12</v>
      </c>
      <c r="C457" s="15">
        <v>71</v>
      </c>
      <c r="D457" s="15" t="s">
        <v>246</v>
      </c>
      <c r="E457" s="15">
        <v>227</v>
      </c>
      <c r="F457" s="15">
        <v>2</v>
      </c>
      <c r="G457" s="16">
        <v>23200808</v>
      </c>
      <c r="H457" s="16">
        <v>23200791</v>
      </c>
      <c r="I457" s="15" t="s">
        <v>14</v>
      </c>
      <c r="J457" s="15" t="s">
        <v>15</v>
      </c>
      <c r="K457" s="15" t="s">
        <v>219</v>
      </c>
      <c r="L457" s="16">
        <v>1615660</v>
      </c>
      <c r="M457" s="16">
        <v>1615643</v>
      </c>
    </row>
    <row r="458" spans="1:13" x14ac:dyDescent="0.15">
      <c r="A458">
        <v>455</v>
      </c>
      <c r="B458" s="15" t="s">
        <v>12</v>
      </c>
      <c r="C458" s="15">
        <v>71</v>
      </c>
      <c r="D458" s="15" t="s">
        <v>247</v>
      </c>
      <c r="E458" s="15">
        <v>228</v>
      </c>
      <c r="F458" s="15">
        <v>1</v>
      </c>
      <c r="G458" s="16">
        <v>23201320</v>
      </c>
      <c r="H458" s="16">
        <v>23201341</v>
      </c>
      <c r="I458" s="15" t="s">
        <v>14</v>
      </c>
      <c r="J458" s="15" t="s">
        <v>14</v>
      </c>
      <c r="K458" s="15" t="s">
        <v>219</v>
      </c>
      <c r="L458" s="16">
        <v>1616172</v>
      </c>
      <c r="M458" s="16">
        <v>1616193</v>
      </c>
    </row>
    <row r="459" spans="1:13" x14ac:dyDescent="0.15">
      <c r="A459">
        <v>456</v>
      </c>
      <c r="B459" s="15" t="s">
        <v>12</v>
      </c>
      <c r="C459" s="15">
        <v>71</v>
      </c>
      <c r="D459" s="15" t="s">
        <v>247</v>
      </c>
      <c r="E459" s="15">
        <v>228</v>
      </c>
      <c r="F459" s="15">
        <v>2</v>
      </c>
      <c r="G459" s="16">
        <v>23201548</v>
      </c>
      <c r="H459" s="16">
        <v>23201527</v>
      </c>
      <c r="I459" s="15" t="s">
        <v>14</v>
      </c>
      <c r="J459" s="15" t="s">
        <v>15</v>
      </c>
      <c r="K459" s="15" t="s">
        <v>219</v>
      </c>
      <c r="L459" s="16">
        <v>1616400</v>
      </c>
      <c r="M459" s="16">
        <v>1616379</v>
      </c>
    </row>
    <row r="460" spans="1:13" x14ac:dyDescent="0.15">
      <c r="A460">
        <v>457</v>
      </c>
      <c r="B460" s="15" t="s">
        <v>12</v>
      </c>
      <c r="C460" s="15">
        <v>71</v>
      </c>
      <c r="D460" s="15" t="s">
        <v>248</v>
      </c>
      <c r="E460" s="15">
        <v>229</v>
      </c>
      <c r="F460" s="15">
        <v>1</v>
      </c>
      <c r="G460" s="16">
        <v>23233929</v>
      </c>
      <c r="H460" s="16">
        <v>23233947</v>
      </c>
      <c r="I460" s="15" t="s">
        <v>14</v>
      </c>
      <c r="J460" s="15" t="s">
        <v>14</v>
      </c>
      <c r="K460" s="15" t="s">
        <v>219</v>
      </c>
      <c r="L460" s="16">
        <v>1648781</v>
      </c>
      <c r="M460" s="16">
        <v>1648799</v>
      </c>
    </row>
    <row r="461" spans="1:13" x14ac:dyDescent="0.15">
      <c r="A461">
        <v>458</v>
      </c>
      <c r="B461" s="15" t="s">
        <v>12</v>
      </c>
      <c r="C461" s="15">
        <v>71</v>
      </c>
      <c r="D461" s="15" t="s">
        <v>248</v>
      </c>
      <c r="E461" s="15">
        <v>229</v>
      </c>
      <c r="F461" s="15">
        <v>2</v>
      </c>
      <c r="G461" s="16">
        <v>23234138</v>
      </c>
      <c r="H461" s="16">
        <v>23234120</v>
      </c>
      <c r="I461" s="15" t="s">
        <v>14</v>
      </c>
      <c r="J461" s="15" t="s">
        <v>15</v>
      </c>
      <c r="K461" s="15" t="s">
        <v>219</v>
      </c>
      <c r="L461" s="16">
        <v>1648990</v>
      </c>
      <c r="M461" s="16">
        <v>1648972</v>
      </c>
    </row>
    <row r="462" spans="1:13" x14ac:dyDescent="0.15">
      <c r="A462">
        <v>459</v>
      </c>
      <c r="B462" s="15" t="s">
        <v>12</v>
      </c>
      <c r="C462" s="15">
        <v>71</v>
      </c>
      <c r="D462" s="15" t="s">
        <v>249</v>
      </c>
      <c r="E462" s="15">
        <v>230</v>
      </c>
      <c r="F462" s="15">
        <v>1</v>
      </c>
      <c r="G462" s="16">
        <v>23345688</v>
      </c>
      <c r="H462" s="16">
        <v>23345671</v>
      </c>
      <c r="I462" s="15" t="s">
        <v>14</v>
      </c>
      <c r="J462" s="15" t="s">
        <v>15</v>
      </c>
      <c r="K462" s="15" t="s">
        <v>219</v>
      </c>
      <c r="L462" s="16">
        <v>1760540</v>
      </c>
      <c r="M462" s="16">
        <v>1760523</v>
      </c>
    </row>
    <row r="463" spans="1:13" x14ac:dyDescent="0.15">
      <c r="A463">
        <v>460</v>
      </c>
      <c r="B463" s="15" t="s">
        <v>12</v>
      </c>
      <c r="C463" s="15">
        <v>71</v>
      </c>
      <c r="D463" s="15" t="s">
        <v>249</v>
      </c>
      <c r="E463" s="15">
        <v>230</v>
      </c>
      <c r="F463" s="15">
        <v>2</v>
      </c>
      <c r="G463" s="16">
        <v>23345547</v>
      </c>
      <c r="H463" s="16">
        <v>23345574</v>
      </c>
      <c r="I463" s="15" t="s">
        <v>14</v>
      </c>
      <c r="J463" s="15" t="s">
        <v>14</v>
      </c>
      <c r="K463" s="15" t="s">
        <v>219</v>
      </c>
      <c r="L463" s="16">
        <v>1760399</v>
      </c>
      <c r="M463" s="16">
        <v>1760426</v>
      </c>
    </row>
    <row r="464" spans="1:13" x14ac:dyDescent="0.15">
      <c r="A464">
        <v>461</v>
      </c>
      <c r="B464" s="15" t="s">
        <v>29</v>
      </c>
      <c r="C464" s="15">
        <v>71</v>
      </c>
      <c r="D464" s="15" t="s">
        <v>250</v>
      </c>
      <c r="E464" s="15">
        <v>231</v>
      </c>
      <c r="F464" s="15">
        <v>1</v>
      </c>
      <c r="G464" s="16" t="s">
        <v>29</v>
      </c>
      <c r="H464" s="16" t="s">
        <v>29</v>
      </c>
      <c r="I464" s="15" t="s">
        <v>29</v>
      </c>
      <c r="J464" s="15" t="s">
        <v>29</v>
      </c>
      <c r="K464" s="15" t="s">
        <v>29</v>
      </c>
      <c r="L464" s="16" t="s">
        <v>29</v>
      </c>
      <c r="M464" s="16" t="s">
        <v>29</v>
      </c>
    </row>
    <row r="465" spans="1:13" x14ac:dyDescent="0.15">
      <c r="A465">
        <v>462</v>
      </c>
      <c r="B465" s="15" t="s">
        <v>12</v>
      </c>
      <c r="C465" s="15">
        <v>71</v>
      </c>
      <c r="D465" s="15" t="s">
        <v>250</v>
      </c>
      <c r="E465" s="15">
        <v>231</v>
      </c>
      <c r="F465" s="15">
        <v>2</v>
      </c>
      <c r="G465" s="16">
        <v>23463856</v>
      </c>
      <c r="H465" s="16">
        <v>23463873</v>
      </c>
      <c r="I465" s="15" t="s">
        <v>14</v>
      </c>
      <c r="J465" s="15" t="s">
        <v>14</v>
      </c>
      <c r="K465" s="15" t="s">
        <v>219</v>
      </c>
      <c r="L465" s="16">
        <v>1878708</v>
      </c>
      <c r="M465" s="16">
        <v>1878725</v>
      </c>
    </row>
    <row r="466" spans="1:13" x14ac:dyDescent="0.15">
      <c r="A466">
        <v>463</v>
      </c>
      <c r="B466" s="15" t="s">
        <v>12</v>
      </c>
      <c r="C466" s="15">
        <v>71</v>
      </c>
      <c r="D466" s="15" t="s">
        <v>251</v>
      </c>
      <c r="E466" s="15">
        <v>232</v>
      </c>
      <c r="F466" s="15">
        <v>1</v>
      </c>
      <c r="G466" s="16">
        <v>23569537</v>
      </c>
      <c r="H466" s="16">
        <v>23569516</v>
      </c>
      <c r="I466" s="15" t="s">
        <v>14</v>
      </c>
      <c r="J466" s="15" t="s">
        <v>15</v>
      </c>
      <c r="K466" s="15" t="s">
        <v>219</v>
      </c>
      <c r="L466" s="16">
        <v>1984389</v>
      </c>
      <c r="M466" s="16">
        <v>1984368</v>
      </c>
    </row>
    <row r="467" spans="1:13" x14ac:dyDescent="0.15">
      <c r="A467">
        <v>464</v>
      </c>
      <c r="B467" s="15" t="s">
        <v>12</v>
      </c>
      <c r="C467" s="15">
        <v>71</v>
      </c>
      <c r="D467" s="15" t="s">
        <v>251</v>
      </c>
      <c r="E467" s="15">
        <v>232</v>
      </c>
      <c r="F467" s="15">
        <v>2</v>
      </c>
      <c r="G467" s="16">
        <v>23569408</v>
      </c>
      <c r="H467" s="16">
        <v>23569428</v>
      </c>
      <c r="I467" s="15" t="s">
        <v>14</v>
      </c>
      <c r="J467" s="15" t="s">
        <v>14</v>
      </c>
      <c r="K467" s="15" t="s">
        <v>219</v>
      </c>
      <c r="L467" s="16">
        <v>1984260</v>
      </c>
      <c r="M467" s="16">
        <v>1984280</v>
      </c>
    </row>
    <row r="468" spans="1:13" x14ac:dyDescent="0.15">
      <c r="A468">
        <v>465</v>
      </c>
      <c r="B468" s="15" t="s">
        <v>12</v>
      </c>
      <c r="C468" s="15">
        <v>71</v>
      </c>
      <c r="D468" s="15">
        <v>6199</v>
      </c>
      <c r="E468" s="15">
        <v>233</v>
      </c>
      <c r="F468" s="15">
        <v>1</v>
      </c>
      <c r="G468" s="16">
        <v>23774328</v>
      </c>
      <c r="H468" s="16">
        <v>23774345</v>
      </c>
      <c r="I468" s="15" t="s">
        <v>14</v>
      </c>
      <c r="J468" s="15" t="s">
        <v>14</v>
      </c>
      <c r="K468" s="15" t="s">
        <v>219</v>
      </c>
      <c r="L468" s="16">
        <v>2189180</v>
      </c>
      <c r="M468" s="16">
        <v>2189197</v>
      </c>
    </row>
    <row r="469" spans="1:13" x14ac:dyDescent="0.15">
      <c r="A469">
        <v>466</v>
      </c>
      <c r="B469" s="15" t="s">
        <v>29</v>
      </c>
      <c r="C469" s="15">
        <v>71</v>
      </c>
      <c r="D469" s="15">
        <v>6199</v>
      </c>
      <c r="E469" s="15">
        <v>233</v>
      </c>
      <c r="F469" s="15">
        <v>2</v>
      </c>
      <c r="G469" s="16" t="s">
        <v>29</v>
      </c>
      <c r="H469" s="16" t="s">
        <v>29</v>
      </c>
      <c r="I469" s="15" t="s">
        <v>29</v>
      </c>
      <c r="J469" s="15" t="s">
        <v>29</v>
      </c>
      <c r="K469" s="15" t="s">
        <v>29</v>
      </c>
      <c r="L469" s="16" t="s">
        <v>29</v>
      </c>
      <c r="M469" s="16" t="s">
        <v>29</v>
      </c>
    </row>
    <row r="470" spans="1:13" x14ac:dyDescent="0.15">
      <c r="A470">
        <v>467</v>
      </c>
      <c r="B470" s="15" t="s">
        <v>29</v>
      </c>
      <c r="C470" s="15">
        <v>72</v>
      </c>
      <c r="D470" s="15" t="s">
        <v>252</v>
      </c>
      <c r="E470" s="15">
        <v>234</v>
      </c>
      <c r="F470" s="15">
        <v>1</v>
      </c>
      <c r="G470" s="16" t="s">
        <v>29</v>
      </c>
      <c r="H470" s="16" t="s">
        <v>29</v>
      </c>
      <c r="I470" s="15" t="s">
        <v>29</v>
      </c>
      <c r="J470" s="15" t="s">
        <v>29</v>
      </c>
      <c r="K470" s="15" t="s">
        <v>29</v>
      </c>
      <c r="L470" s="16" t="s">
        <v>29</v>
      </c>
      <c r="M470" s="16" t="s">
        <v>29</v>
      </c>
    </row>
    <row r="471" spans="1:13" x14ac:dyDescent="0.15">
      <c r="A471">
        <v>468</v>
      </c>
      <c r="B471" s="15" t="s">
        <v>12</v>
      </c>
      <c r="C471" s="15">
        <v>72</v>
      </c>
      <c r="D471" s="15" t="s">
        <v>252</v>
      </c>
      <c r="E471" s="15">
        <v>234</v>
      </c>
      <c r="F471" s="15">
        <v>2</v>
      </c>
      <c r="G471" s="16">
        <v>23847039</v>
      </c>
      <c r="H471" s="16">
        <v>23847059</v>
      </c>
      <c r="I471" s="15" t="s">
        <v>14</v>
      </c>
      <c r="J471" s="15" t="s">
        <v>14</v>
      </c>
      <c r="K471" s="15" t="s">
        <v>219</v>
      </c>
      <c r="L471" s="16">
        <v>2261891</v>
      </c>
      <c r="M471" s="16">
        <v>2261911</v>
      </c>
    </row>
    <row r="472" spans="1:13" x14ac:dyDescent="0.15">
      <c r="A472">
        <v>469</v>
      </c>
      <c r="B472" s="15" t="s">
        <v>12</v>
      </c>
      <c r="C472" s="15">
        <v>72</v>
      </c>
      <c r="D472" s="15">
        <v>5708</v>
      </c>
      <c r="E472" s="15">
        <v>235</v>
      </c>
      <c r="F472" s="15">
        <v>1</v>
      </c>
      <c r="G472" s="16">
        <v>23861776</v>
      </c>
      <c r="H472" s="16">
        <v>23861756</v>
      </c>
      <c r="I472" s="15" t="s">
        <v>14</v>
      </c>
      <c r="J472" s="15" t="s">
        <v>15</v>
      </c>
      <c r="K472" s="15" t="s">
        <v>219</v>
      </c>
      <c r="L472" s="16">
        <v>2276628</v>
      </c>
      <c r="M472" s="16">
        <v>2276608</v>
      </c>
    </row>
    <row r="473" spans="1:13" x14ac:dyDescent="0.15">
      <c r="A473">
        <v>470</v>
      </c>
      <c r="B473" s="15" t="s">
        <v>12</v>
      </c>
      <c r="C473" s="15">
        <v>72</v>
      </c>
      <c r="D473" s="15">
        <v>5708</v>
      </c>
      <c r="E473" s="15">
        <v>235</v>
      </c>
      <c r="F473" s="15">
        <v>2</v>
      </c>
      <c r="G473" s="16">
        <v>23861596</v>
      </c>
      <c r="H473" s="16">
        <v>23861614</v>
      </c>
      <c r="I473" s="15" t="s">
        <v>14</v>
      </c>
      <c r="J473" s="15" t="s">
        <v>14</v>
      </c>
      <c r="K473" s="15" t="s">
        <v>219</v>
      </c>
      <c r="L473" s="16">
        <v>2276448</v>
      </c>
      <c r="M473" s="16">
        <v>2276466</v>
      </c>
    </row>
    <row r="474" spans="1:13" x14ac:dyDescent="0.15">
      <c r="A474">
        <v>471</v>
      </c>
      <c r="B474" s="15" t="s">
        <v>12</v>
      </c>
      <c r="C474" s="15">
        <v>72</v>
      </c>
      <c r="D474" s="15" t="s">
        <v>253</v>
      </c>
      <c r="E474" s="15">
        <v>236</v>
      </c>
      <c r="F474" s="15">
        <v>1</v>
      </c>
      <c r="G474" s="16">
        <v>23976343</v>
      </c>
      <c r="H474" s="16">
        <v>23976321</v>
      </c>
      <c r="I474" s="15" t="s">
        <v>14</v>
      </c>
      <c r="J474" s="15" t="s">
        <v>15</v>
      </c>
      <c r="K474" s="15" t="s">
        <v>219</v>
      </c>
      <c r="L474" s="16">
        <v>2391195</v>
      </c>
      <c r="M474" s="16">
        <v>2391173</v>
      </c>
    </row>
    <row r="475" spans="1:13" x14ac:dyDescent="0.15">
      <c r="A475">
        <v>472</v>
      </c>
      <c r="B475" s="15" t="s">
        <v>12</v>
      </c>
      <c r="C475" s="15">
        <v>72</v>
      </c>
      <c r="D475" s="15" t="s">
        <v>253</v>
      </c>
      <c r="E475" s="15">
        <v>236</v>
      </c>
      <c r="F475" s="15">
        <v>2</v>
      </c>
      <c r="G475" s="16">
        <v>23976184</v>
      </c>
      <c r="H475" s="16">
        <v>23976201</v>
      </c>
      <c r="I475" s="15" t="s">
        <v>14</v>
      </c>
      <c r="J475" s="15" t="s">
        <v>14</v>
      </c>
      <c r="K475" s="15" t="s">
        <v>219</v>
      </c>
      <c r="L475" s="16">
        <v>2391036</v>
      </c>
      <c r="M475" s="16">
        <v>2391053</v>
      </c>
    </row>
    <row r="476" spans="1:13" x14ac:dyDescent="0.15">
      <c r="A476">
        <v>473</v>
      </c>
      <c r="B476" s="15" t="s">
        <v>12</v>
      </c>
      <c r="C476" s="15">
        <v>72</v>
      </c>
      <c r="D476" s="15" t="s">
        <v>254</v>
      </c>
      <c r="E476" s="15">
        <v>237</v>
      </c>
      <c r="F476" s="15">
        <v>1</v>
      </c>
      <c r="G476" s="16">
        <v>24028450</v>
      </c>
      <c r="H476" s="16">
        <v>24028431</v>
      </c>
      <c r="I476" s="15" t="s">
        <v>14</v>
      </c>
      <c r="J476" s="15" t="s">
        <v>15</v>
      </c>
      <c r="K476" s="15" t="s">
        <v>255</v>
      </c>
      <c r="L476" s="16">
        <v>38100</v>
      </c>
      <c r="M476" s="16">
        <v>38081</v>
      </c>
    </row>
    <row r="477" spans="1:13" x14ac:dyDescent="0.15">
      <c r="A477">
        <v>474</v>
      </c>
      <c r="B477" s="15" t="s">
        <v>12</v>
      </c>
      <c r="C477" s="15">
        <v>72</v>
      </c>
      <c r="D477" s="15" t="s">
        <v>254</v>
      </c>
      <c r="E477" s="15">
        <v>237</v>
      </c>
      <c r="F477" s="15">
        <v>2</v>
      </c>
      <c r="G477" s="16">
        <v>24028310</v>
      </c>
      <c r="H477" s="16">
        <v>24028330</v>
      </c>
      <c r="I477" s="15" t="s">
        <v>14</v>
      </c>
      <c r="J477" s="15" t="s">
        <v>14</v>
      </c>
      <c r="K477" s="15" t="s">
        <v>255</v>
      </c>
      <c r="L477" s="16">
        <v>37960</v>
      </c>
      <c r="M477" s="16">
        <v>37980</v>
      </c>
    </row>
    <row r="478" spans="1:13" x14ac:dyDescent="0.15">
      <c r="A478">
        <v>475</v>
      </c>
      <c r="B478" s="15" t="s">
        <v>12</v>
      </c>
      <c r="C478" s="15">
        <v>73</v>
      </c>
      <c r="D478" s="15" t="s">
        <v>256</v>
      </c>
      <c r="E478" s="15">
        <v>238</v>
      </c>
      <c r="F478" s="15">
        <v>1</v>
      </c>
      <c r="G478" s="16">
        <v>24263950</v>
      </c>
      <c r="H478" s="16">
        <v>24263933</v>
      </c>
      <c r="I478" s="15" t="s">
        <v>14</v>
      </c>
      <c r="J478" s="15" t="s">
        <v>15</v>
      </c>
      <c r="K478" s="15" t="s">
        <v>255</v>
      </c>
      <c r="L478" s="16">
        <v>273600</v>
      </c>
      <c r="M478" s="16">
        <v>273583</v>
      </c>
    </row>
    <row r="479" spans="1:13" x14ac:dyDescent="0.15">
      <c r="A479">
        <v>476</v>
      </c>
      <c r="B479" s="15" t="s">
        <v>12</v>
      </c>
      <c r="C479" s="15">
        <v>73</v>
      </c>
      <c r="D479" s="15" t="s">
        <v>256</v>
      </c>
      <c r="E479" s="15">
        <v>238</v>
      </c>
      <c r="F479" s="15">
        <v>2</v>
      </c>
      <c r="G479" s="16">
        <v>24263758</v>
      </c>
      <c r="H479" s="16">
        <v>24263784</v>
      </c>
      <c r="I479" s="15" t="s">
        <v>14</v>
      </c>
      <c r="J479" s="15" t="s">
        <v>14</v>
      </c>
      <c r="K479" s="15" t="s">
        <v>255</v>
      </c>
      <c r="L479" s="16">
        <v>273408</v>
      </c>
      <c r="M479" s="16">
        <v>273434</v>
      </c>
    </row>
    <row r="480" spans="1:13" x14ac:dyDescent="0.15">
      <c r="A480">
        <v>477</v>
      </c>
      <c r="B480" s="15" t="s">
        <v>12</v>
      </c>
      <c r="C480" s="15">
        <v>74</v>
      </c>
      <c r="D480" s="15" t="s">
        <v>257</v>
      </c>
      <c r="E480" s="15">
        <v>239</v>
      </c>
      <c r="F480" s="15">
        <v>1</v>
      </c>
      <c r="G480" s="16">
        <v>24285967</v>
      </c>
      <c r="H480" s="16">
        <v>24285949</v>
      </c>
      <c r="I480" s="15" t="s">
        <v>14</v>
      </c>
      <c r="J480" s="15" t="s">
        <v>15</v>
      </c>
      <c r="K480" s="15" t="s">
        <v>255</v>
      </c>
      <c r="L480" s="16">
        <v>295617</v>
      </c>
      <c r="M480" s="16">
        <v>295599</v>
      </c>
    </row>
    <row r="481" spans="1:13" x14ac:dyDescent="0.15">
      <c r="A481">
        <v>478</v>
      </c>
      <c r="B481" s="15" t="s">
        <v>12</v>
      </c>
      <c r="C481" s="15">
        <v>74</v>
      </c>
      <c r="D481" s="15" t="s">
        <v>257</v>
      </c>
      <c r="E481" s="15">
        <v>239</v>
      </c>
      <c r="F481" s="15">
        <v>2</v>
      </c>
      <c r="G481" s="16">
        <v>24285832</v>
      </c>
      <c r="H481" s="16">
        <v>24285849</v>
      </c>
      <c r="I481" s="15" t="s">
        <v>14</v>
      </c>
      <c r="J481" s="15" t="s">
        <v>14</v>
      </c>
      <c r="K481" s="15" t="s">
        <v>255</v>
      </c>
      <c r="L481" s="16">
        <v>295482</v>
      </c>
      <c r="M481" s="16">
        <v>295499</v>
      </c>
    </row>
    <row r="482" spans="1:13" x14ac:dyDescent="0.15">
      <c r="A482">
        <v>479</v>
      </c>
      <c r="B482" s="15" t="s">
        <v>12</v>
      </c>
      <c r="C482" s="15">
        <v>74</v>
      </c>
      <c r="D482" s="15" t="s">
        <v>258</v>
      </c>
      <c r="E482" s="15">
        <v>240</v>
      </c>
      <c r="F482" s="15">
        <v>1</v>
      </c>
      <c r="G482" s="16">
        <v>24457420</v>
      </c>
      <c r="H482" s="16">
        <v>24457437</v>
      </c>
      <c r="I482" s="15" t="s">
        <v>14</v>
      </c>
      <c r="J482" s="15" t="s">
        <v>14</v>
      </c>
      <c r="K482" s="15" t="s">
        <v>255</v>
      </c>
      <c r="L482" s="16">
        <v>467070</v>
      </c>
      <c r="M482" s="16">
        <v>467087</v>
      </c>
    </row>
    <row r="483" spans="1:13" x14ac:dyDescent="0.15">
      <c r="A483">
        <v>480</v>
      </c>
      <c r="B483" s="15" t="s">
        <v>12</v>
      </c>
      <c r="C483" s="15">
        <v>74</v>
      </c>
      <c r="D483" s="15" t="s">
        <v>258</v>
      </c>
      <c r="E483" s="15">
        <v>240</v>
      </c>
      <c r="F483" s="15">
        <v>2</v>
      </c>
      <c r="G483" s="16">
        <v>24457794</v>
      </c>
      <c r="H483" s="16">
        <v>24457777</v>
      </c>
      <c r="I483" s="15" t="s">
        <v>14</v>
      </c>
      <c r="J483" s="15" t="s">
        <v>15</v>
      </c>
      <c r="K483" s="15" t="s">
        <v>255</v>
      </c>
      <c r="L483" s="16">
        <v>467444</v>
      </c>
      <c r="M483" s="16">
        <v>467427</v>
      </c>
    </row>
    <row r="484" spans="1:13" x14ac:dyDescent="0.15">
      <c r="A484">
        <v>481</v>
      </c>
      <c r="B484" s="15" t="s">
        <v>12</v>
      </c>
      <c r="C484" s="15">
        <v>74</v>
      </c>
      <c r="D484" s="15" t="s">
        <v>259</v>
      </c>
      <c r="E484" s="15">
        <v>241</v>
      </c>
      <c r="F484" s="15">
        <v>1</v>
      </c>
      <c r="G484" s="16">
        <v>24568047</v>
      </c>
      <c r="H484" s="16">
        <v>24568021</v>
      </c>
      <c r="I484" s="15" t="s">
        <v>14</v>
      </c>
      <c r="J484" s="15" t="s">
        <v>15</v>
      </c>
      <c r="K484" s="15" t="s">
        <v>255</v>
      </c>
      <c r="L484" s="16">
        <v>577697</v>
      </c>
      <c r="M484" s="16">
        <v>577671</v>
      </c>
    </row>
    <row r="485" spans="1:13" x14ac:dyDescent="0.15">
      <c r="A485">
        <v>482</v>
      </c>
      <c r="B485" s="15" t="s">
        <v>12</v>
      </c>
      <c r="C485" s="15">
        <v>74</v>
      </c>
      <c r="D485" s="15" t="s">
        <v>259</v>
      </c>
      <c r="E485" s="15">
        <v>241</v>
      </c>
      <c r="F485" s="15">
        <v>2</v>
      </c>
      <c r="G485" s="16">
        <v>24567870</v>
      </c>
      <c r="H485" s="16">
        <v>24567889</v>
      </c>
      <c r="I485" s="15" t="s">
        <v>14</v>
      </c>
      <c r="J485" s="15" t="s">
        <v>14</v>
      </c>
      <c r="K485" s="15" t="s">
        <v>255</v>
      </c>
      <c r="L485" s="16">
        <v>577520</v>
      </c>
      <c r="M485" s="16">
        <v>577539</v>
      </c>
    </row>
    <row r="486" spans="1:13" x14ac:dyDescent="0.15">
      <c r="A486">
        <v>483</v>
      </c>
      <c r="B486" s="15" t="s">
        <v>29</v>
      </c>
      <c r="C486" s="15">
        <v>75</v>
      </c>
      <c r="D486" s="15" t="s">
        <v>260</v>
      </c>
      <c r="E486" s="15">
        <v>242</v>
      </c>
      <c r="F486" s="15">
        <v>1</v>
      </c>
      <c r="G486" s="16" t="s">
        <v>29</v>
      </c>
      <c r="H486" s="16" t="s">
        <v>29</v>
      </c>
      <c r="I486" s="15" t="s">
        <v>29</v>
      </c>
      <c r="J486" s="15" t="s">
        <v>29</v>
      </c>
      <c r="K486" s="15" t="s">
        <v>29</v>
      </c>
      <c r="L486" s="16" t="s">
        <v>29</v>
      </c>
      <c r="M486" s="16" t="s">
        <v>29</v>
      </c>
    </row>
    <row r="487" spans="1:13" x14ac:dyDescent="0.15">
      <c r="A487">
        <v>484</v>
      </c>
      <c r="B487" s="15" t="s">
        <v>29</v>
      </c>
      <c r="C487" s="15">
        <v>75</v>
      </c>
      <c r="D487" s="15" t="s">
        <v>260</v>
      </c>
      <c r="E487" s="15">
        <v>242</v>
      </c>
      <c r="F487" s="15">
        <v>2</v>
      </c>
      <c r="G487" s="16" t="s">
        <v>29</v>
      </c>
      <c r="H487" s="16" t="s">
        <v>29</v>
      </c>
      <c r="I487" s="15" t="s">
        <v>29</v>
      </c>
      <c r="J487" s="15" t="s">
        <v>29</v>
      </c>
      <c r="K487" s="15" t="s">
        <v>29</v>
      </c>
      <c r="L487" s="16" t="s">
        <v>29</v>
      </c>
      <c r="M487" s="16" t="s">
        <v>29</v>
      </c>
    </row>
    <row r="488" spans="1:13" x14ac:dyDescent="0.15">
      <c r="A488">
        <v>485</v>
      </c>
      <c r="B488" s="15" t="s">
        <v>12</v>
      </c>
      <c r="C488" s="15">
        <v>75</v>
      </c>
      <c r="D488" s="15" t="s">
        <v>261</v>
      </c>
      <c r="E488" s="15">
        <v>243</v>
      </c>
      <c r="F488" s="15">
        <v>1</v>
      </c>
      <c r="G488" s="16">
        <v>24927706</v>
      </c>
      <c r="H488" s="16">
        <v>24927689</v>
      </c>
      <c r="I488" s="15" t="s">
        <v>14</v>
      </c>
      <c r="J488" s="15" t="s">
        <v>15</v>
      </c>
      <c r="K488" s="15" t="s">
        <v>255</v>
      </c>
      <c r="L488" s="16">
        <v>937356</v>
      </c>
      <c r="M488" s="16">
        <v>937339</v>
      </c>
    </row>
    <row r="489" spans="1:13" x14ac:dyDescent="0.15">
      <c r="A489">
        <v>486</v>
      </c>
      <c r="B489" s="15" t="s">
        <v>12</v>
      </c>
      <c r="C489" s="15">
        <v>75</v>
      </c>
      <c r="D489" s="15" t="s">
        <v>261</v>
      </c>
      <c r="E489" s="15">
        <v>243</v>
      </c>
      <c r="F489" s="15">
        <v>2</v>
      </c>
      <c r="G489" s="16">
        <v>24927530</v>
      </c>
      <c r="H489" s="16">
        <v>24927548</v>
      </c>
      <c r="I489" s="15" t="s">
        <v>14</v>
      </c>
      <c r="J489" s="15" t="s">
        <v>14</v>
      </c>
      <c r="K489" s="15" t="s">
        <v>255</v>
      </c>
      <c r="L489" s="16">
        <v>937180</v>
      </c>
      <c r="M489" s="16">
        <v>937198</v>
      </c>
    </row>
    <row r="490" spans="1:13" x14ac:dyDescent="0.15">
      <c r="A490">
        <v>487</v>
      </c>
      <c r="B490" s="15" t="s">
        <v>12</v>
      </c>
      <c r="C490" s="15">
        <v>75</v>
      </c>
      <c r="D490" s="15" t="s">
        <v>262</v>
      </c>
      <c r="E490" s="15">
        <v>244</v>
      </c>
      <c r="F490" s="15">
        <v>1</v>
      </c>
      <c r="G490" s="16">
        <v>24992460</v>
      </c>
      <c r="H490" s="16">
        <v>24992439</v>
      </c>
      <c r="I490" s="15" t="s">
        <v>14</v>
      </c>
      <c r="J490" s="15" t="s">
        <v>15</v>
      </c>
      <c r="K490" s="15" t="s">
        <v>255</v>
      </c>
      <c r="L490" s="16">
        <v>1002110</v>
      </c>
      <c r="M490" s="16">
        <v>1002089</v>
      </c>
    </row>
    <row r="491" spans="1:13" x14ac:dyDescent="0.15">
      <c r="A491">
        <v>488</v>
      </c>
      <c r="B491" s="15" t="s">
        <v>12</v>
      </c>
      <c r="C491" s="15">
        <v>75</v>
      </c>
      <c r="D491" s="15" t="s">
        <v>262</v>
      </c>
      <c r="E491" s="15">
        <v>244</v>
      </c>
      <c r="F491" s="15">
        <v>2</v>
      </c>
      <c r="G491" s="16">
        <v>24992211</v>
      </c>
      <c r="H491" s="16">
        <v>24992230</v>
      </c>
      <c r="I491" s="15" t="s">
        <v>14</v>
      </c>
      <c r="J491" s="15" t="s">
        <v>14</v>
      </c>
      <c r="K491" s="15" t="s">
        <v>255</v>
      </c>
      <c r="L491" s="16">
        <v>1001861</v>
      </c>
      <c r="M491" s="16">
        <v>1001880</v>
      </c>
    </row>
    <row r="492" spans="1:13" x14ac:dyDescent="0.15">
      <c r="A492">
        <v>489</v>
      </c>
      <c r="B492" s="15" t="s">
        <v>12</v>
      </c>
      <c r="C492" s="15">
        <v>76</v>
      </c>
      <c r="D492" s="15" t="s">
        <v>263</v>
      </c>
      <c r="E492" s="15">
        <v>245</v>
      </c>
      <c r="F492" s="15">
        <v>1</v>
      </c>
      <c r="G492" s="16">
        <v>25205173</v>
      </c>
      <c r="H492" s="16">
        <v>25205190</v>
      </c>
      <c r="I492" s="15" t="s">
        <v>14</v>
      </c>
      <c r="J492" s="15" t="s">
        <v>14</v>
      </c>
      <c r="K492" s="15" t="s">
        <v>255</v>
      </c>
      <c r="L492" s="16">
        <v>1214823</v>
      </c>
      <c r="M492" s="16">
        <v>1214840</v>
      </c>
    </row>
    <row r="493" spans="1:13" x14ac:dyDescent="0.15">
      <c r="A493">
        <v>490</v>
      </c>
      <c r="B493" s="15" t="s">
        <v>12</v>
      </c>
      <c r="C493" s="15">
        <v>76</v>
      </c>
      <c r="D493" s="15" t="s">
        <v>263</v>
      </c>
      <c r="E493" s="15">
        <v>245</v>
      </c>
      <c r="F493" s="15">
        <v>2</v>
      </c>
      <c r="G493" s="16">
        <v>25205340</v>
      </c>
      <c r="H493" s="16">
        <v>25205319</v>
      </c>
      <c r="I493" s="15" t="s">
        <v>14</v>
      </c>
      <c r="J493" s="15" t="s">
        <v>15</v>
      </c>
      <c r="K493" s="15" t="s">
        <v>255</v>
      </c>
      <c r="L493" s="16">
        <v>1214990</v>
      </c>
      <c r="M493" s="16">
        <v>1214969</v>
      </c>
    </row>
    <row r="494" spans="1:13" x14ac:dyDescent="0.15">
      <c r="A494">
        <v>491</v>
      </c>
      <c r="B494" s="15" t="s">
        <v>12</v>
      </c>
      <c r="C494" s="15">
        <v>77</v>
      </c>
      <c r="D494" s="15" t="s">
        <v>264</v>
      </c>
      <c r="E494" s="15">
        <v>246</v>
      </c>
      <c r="F494" s="15">
        <v>1</v>
      </c>
      <c r="G494" s="16">
        <v>25278365</v>
      </c>
      <c r="H494" s="16">
        <v>25278385</v>
      </c>
      <c r="I494" s="15" t="s">
        <v>14</v>
      </c>
      <c r="J494" s="15" t="s">
        <v>14</v>
      </c>
      <c r="K494" s="15" t="s">
        <v>255</v>
      </c>
      <c r="L494" s="16">
        <v>1288015</v>
      </c>
      <c r="M494" s="16">
        <v>1288035</v>
      </c>
    </row>
    <row r="495" spans="1:13" x14ac:dyDescent="0.15">
      <c r="A495">
        <v>492</v>
      </c>
      <c r="B495" s="15" t="s">
        <v>12</v>
      </c>
      <c r="C495" s="15">
        <v>77</v>
      </c>
      <c r="D495" s="15" t="s">
        <v>264</v>
      </c>
      <c r="E495" s="15">
        <v>246</v>
      </c>
      <c r="F495" s="15">
        <v>2</v>
      </c>
      <c r="G495" s="16">
        <v>25278480</v>
      </c>
      <c r="H495" s="16">
        <v>25278454</v>
      </c>
      <c r="I495" s="15" t="s">
        <v>14</v>
      </c>
      <c r="J495" s="15" t="s">
        <v>15</v>
      </c>
      <c r="K495" s="15" t="s">
        <v>255</v>
      </c>
      <c r="L495" s="16">
        <v>1288130</v>
      </c>
      <c r="M495" s="16">
        <v>1288104</v>
      </c>
    </row>
    <row r="496" spans="1:13" x14ac:dyDescent="0.15">
      <c r="A496">
        <v>493</v>
      </c>
      <c r="B496" s="15" t="s">
        <v>12</v>
      </c>
      <c r="C496" s="15">
        <v>78</v>
      </c>
      <c r="D496" s="15" t="s">
        <v>265</v>
      </c>
      <c r="E496" s="15">
        <v>247</v>
      </c>
      <c r="F496" s="15">
        <v>1</v>
      </c>
      <c r="G496" s="16">
        <v>25356605</v>
      </c>
      <c r="H496" s="16">
        <v>25356586</v>
      </c>
      <c r="I496" s="15" t="s">
        <v>14</v>
      </c>
      <c r="J496" s="15" t="s">
        <v>15</v>
      </c>
      <c r="K496" s="15" t="s">
        <v>255</v>
      </c>
      <c r="L496" s="16">
        <v>1366255</v>
      </c>
      <c r="M496" s="16">
        <v>1366236</v>
      </c>
    </row>
    <row r="497" spans="1:13" x14ac:dyDescent="0.15">
      <c r="A497">
        <v>494</v>
      </c>
      <c r="B497" s="15" t="s">
        <v>12</v>
      </c>
      <c r="C497" s="15">
        <v>78</v>
      </c>
      <c r="D497" s="15" t="s">
        <v>265</v>
      </c>
      <c r="E497" s="15">
        <v>247</v>
      </c>
      <c r="F497" s="15">
        <v>2</v>
      </c>
      <c r="G497" s="16">
        <v>25356358</v>
      </c>
      <c r="H497" s="16">
        <v>25356378</v>
      </c>
      <c r="I497" s="15" t="s">
        <v>14</v>
      </c>
      <c r="J497" s="15" t="s">
        <v>14</v>
      </c>
      <c r="K497" s="15" t="s">
        <v>255</v>
      </c>
      <c r="L497" s="16">
        <v>1366008</v>
      </c>
      <c r="M497" s="16">
        <v>1366028</v>
      </c>
    </row>
    <row r="498" spans="1:13" x14ac:dyDescent="0.15">
      <c r="A498">
        <v>495</v>
      </c>
      <c r="B498" s="15" t="s">
        <v>12</v>
      </c>
      <c r="C498" s="15">
        <v>78</v>
      </c>
      <c r="D498" s="15" t="s">
        <v>266</v>
      </c>
      <c r="E498" s="15">
        <v>248</v>
      </c>
      <c r="F498" s="15">
        <v>1</v>
      </c>
      <c r="G498" s="16">
        <v>25486581</v>
      </c>
      <c r="H498" s="16">
        <v>25486558</v>
      </c>
      <c r="I498" s="15" t="s">
        <v>14</v>
      </c>
      <c r="J498" s="15" t="s">
        <v>15</v>
      </c>
      <c r="K498" s="15" t="s">
        <v>255</v>
      </c>
      <c r="L498" s="16">
        <v>1496231</v>
      </c>
      <c r="M498" s="16">
        <v>1496208</v>
      </c>
    </row>
    <row r="499" spans="1:13" x14ac:dyDescent="0.15">
      <c r="A499">
        <v>496</v>
      </c>
      <c r="B499" s="15" t="s">
        <v>12</v>
      </c>
      <c r="C499" s="15">
        <v>78</v>
      </c>
      <c r="D499" s="15" t="s">
        <v>266</v>
      </c>
      <c r="E499" s="15">
        <v>248</v>
      </c>
      <c r="F499" s="15">
        <v>2</v>
      </c>
      <c r="G499" s="16">
        <v>25486344</v>
      </c>
      <c r="H499" s="16">
        <v>25486361</v>
      </c>
      <c r="I499" s="15" t="s">
        <v>14</v>
      </c>
      <c r="J499" s="15" t="s">
        <v>14</v>
      </c>
      <c r="K499" s="15" t="s">
        <v>255</v>
      </c>
      <c r="L499" s="16">
        <v>1495994</v>
      </c>
      <c r="M499" s="16">
        <v>1496011</v>
      </c>
    </row>
    <row r="500" spans="1:13" x14ac:dyDescent="0.15">
      <c r="A500">
        <v>497</v>
      </c>
      <c r="B500" s="15" t="s">
        <v>12</v>
      </c>
      <c r="C500" s="15">
        <v>78</v>
      </c>
      <c r="D500" s="15">
        <v>5590</v>
      </c>
      <c r="E500" s="15">
        <v>249</v>
      </c>
      <c r="F500" s="15">
        <v>1</v>
      </c>
      <c r="G500" s="16">
        <v>25533732</v>
      </c>
      <c r="H500" s="16">
        <v>25533752</v>
      </c>
      <c r="I500" s="15" t="s">
        <v>14</v>
      </c>
      <c r="J500" s="15" t="s">
        <v>14</v>
      </c>
      <c r="K500" s="15" t="s">
        <v>255</v>
      </c>
      <c r="L500" s="16">
        <v>1543382</v>
      </c>
      <c r="M500" s="16">
        <v>1543402</v>
      </c>
    </row>
    <row r="501" spans="1:13" x14ac:dyDescent="0.15">
      <c r="A501">
        <v>498</v>
      </c>
      <c r="B501" s="15" t="s">
        <v>12</v>
      </c>
      <c r="C501" s="15">
        <v>78</v>
      </c>
      <c r="D501" s="15">
        <v>5590</v>
      </c>
      <c r="E501" s="15">
        <v>249</v>
      </c>
      <c r="F501" s="15">
        <v>2</v>
      </c>
      <c r="G501" s="16">
        <v>25533917</v>
      </c>
      <c r="H501" s="16">
        <v>25533898</v>
      </c>
      <c r="I501" s="15" t="s">
        <v>14</v>
      </c>
      <c r="J501" s="15" t="s">
        <v>15</v>
      </c>
      <c r="K501" s="15" t="s">
        <v>255</v>
      </c>
      <c r="L501" s="16">
        <v>1543567</v>
      </c>
      <c r="M501" s="16">
        <v>1543548</v>
      </c>
    </row>
    <row r="502" spans="1:13" x14ac:dyDescent="0.15">
      <c r="A502">
        <v>499</v>
      </c>
      <c r="B502" s="15" t="s">
        <v>12</v>
      </c>
      <c r="C502" s="15">
        <v>78</v>
      </c>
      <c r="D502" s="15" t="s">
        <v>267</v>
      </c>
      <c r="E502" s="15">
        <v>250</v>
      </c>
      <c r="F502" s="15">
        <v>1</v>
      </c>
      <c r="G502" s="16">
        <v>25617198</v>
      </c>
      <c r="H502" s="16">
        <v>25617217</v>
      </c>
      <c r="I502" s="15" t="s">
        <v>14</v>
      </c>
      <c r="J502" s="15" t="s">
        <v>14</v>
      </c>
      <c r="K502" s="15" t="s">
        <v>255</v>
      </c>
      <c r="L502" s="16">
        <v>1626848</v>
      </c>
      <c r="M502" s="16">
        <v>1626867</v>
      </c>
    </row>
    <row r="503" spans="1:13" x14ac:dyDescent="0.15">
      <c r="A503">
        <v>500</v>
      </c>
      <c r="B503" s="15" t="s">
        <v>12</v>
      </c>
      <c r="C503" s="15">
        <v>78</v>
      </c>
      <c r="D503" s="15" t="s">
        <v>267</v>
      </c>
      <c r="E503" s="15">
        <v>250</v>
      </c>
      <c r="F503" s="15">
        <v>2</v>
      </c>
      <c r="G503" s="16">
        <v>25617359</v>
      </c>
      <c r="H503" s="16">
        <v>25617339</v>
      </c>
      <c r="I503" s="15" t="s">
        <v>14</v>
      </c>
      <c r="J503" s="15" t="s">
        <v>15</v>
      </c>
      <c r="K503" s="15" t="s">
        <v>255</v>
      </c>
      <c r="L503" s="16">
        <v>1627009</v>
      </c>
      <c r="M503" s="16">
        <v>1626989</v>
      </c>
    </row>
    <row r="504" spans="1:13" x14ac:dyDescent="0.15">
      <c r="A504">
        <v>501</v>
      </c>
      <c r="B504" s="15" t="s">
        <v>12</v>
      </c>
      <c r="C504" s="15">
        <v>78</v>
      </c>
      <c r="D504" s="15" t="s">
        <v>268</v>
      </c>
      <c r="E504" s="15">
        <v>251</v>
      </c>
      <c r="F504" s="15">
        <v>1</v>
      </c>
      <c r="G504" s="16">
        <v>25657322</v>
      </c>
      <c r="H504" s="16">
        <v>25657339</v>
      </c>
      <c r="I504" s="15" t="s">
        <v>14</v>
      </c>
      <c r="J504" s="15" t="s">
        <v>14</v>
      </c>
      <c r="K504" s="15" t="s">
        <v>255</v>
      </c>
      <c r="L504" s="16">
        <v>1666972</v>
      </c>
      <c r="M504" s="16">
        <v>1666989</v>
      </c>
    </row>
    <row r="505" spans="1:13" x14ac:dyDescent="0.15">
      <c r="A505">
        <v>502</v>
      </c>
      <c r="B505" s="15" t="s">
        <v>12</v>
      </c>
      <c r="C505" s="15">
        <v>78</v>
      </c>
      <c r="D505" s="15" t="s">
        <v>268</v>
      </c>
      <c r="E505" s="15">
        <v>251</v>
      </c>
      <c r="F505" s="15">
        <v>2</v>
      </c>
      <c r="G505" s="16">
        <v>25657515</v>
      </c>
      <c r="H505" s="16">
        <v>25657498</v>
      </c>
      <c r="I505" s="15" t="s">
        <v>14</v>
      </c>
      <c r="J505" s="15" t="s">
        <v>15</v>
      </c>
      <c r="K505" s="15" t="s">
        <v>255</v>
      </c>
      <c r="L505" s="16">
        <v>1667165</v>
      </c>
      <c r="M505" s="16">
        <v>1667148</v>
      </c>
    </row>
    <row r="506" spans="1:13" x14ac:dyDescent="0.15">
      <c r="A506">
        <v>503</v>
      </c>
      <c r="B506" s="15" t="s">
        <v>12</v>
      </c>
      <c r="C506" s="15">
        <v>79</v>
      </c>
      <c r="D506" s="15" t="s">
        <v>269</v>
      </c>
      <c r="E506" s="15">
        <v>252</v>
      </c>
      <c r="F506" s="15">
        <v>1</v>
      </c>
      <c r="G506" s="16">
        <v>25952190</v>
      </c>
      <c r="H506" s="16">
        <v>25952169</v>
      </c>
      <c r="I506" s="15" t="s">
        <v>14</v>
      </c>
      <c r="J506" s="15" t="s">
        <v>15</v>
      </c>
      <c r="K506" s="15" t="s">
        <v>255</v>
      </c>
      <c r="L506" s="16">
        <v>1961840</v>
      </c>
      <c r="M506" s="16">
        <v>1961819</v>
      </c>
    </row>
    <row r="507" spans="1:13" x14ac:dyDescent="0.15">
      <c r="A507">
        <v>504</v>
      </c>
      <c r="B507" s="15" t="s">
        <v>12</v>
      </c>
      <c r="C507" s="15">
        <v>79</v>
      </c>
      <c r="D507" s="15" t="s">
        <v>269</v>
      </c>
      <c r="E507" s="15">
        <v>252</v>
      </c>
      <c r="F507" s="15">
        <v>2</v>
      </c>
      <c r="G507" s="16">
        <v>25951790</v>
      </c>
      <c r="H507" s="16">
        <v>25951810</v>
      </c>
      <c r="I507" s="15" t="s">
        <v>14</v>
      </c>
      <c r="J507" s="15" t="s">
        <v>14</v>
      </c>
      <c r="K507" s="15" t="s">
        <v>255</v>
      </c>
      <c r="L507" s="16">
        <v>1961440</v>
      </c>
      <c r="M507" s="16">
        <v>1961460</v>
      </c>
    </row>
    <row r="508" spans="1:13" x14ac:dyDescent="0.15">
      <c r="A508">
        <v>505</v>
      </c>
      <c r="B508" s="15" t="s">
        <v>12</v>
      </c>
      <c r="C508" s="15">
        <v>79</v>
      </c>
      <c r="D508" s="15" t="s">
        <v>270</v>
      </c>
      <c r="E508" s="15">
        <v>253</v>
      </c>
      <c r="F508" s="15">
        <v>1</v>
      </c>
      <c r="G508" s="16">
        <v>26077714</v>
      </c>
      <c r="H508" s="16">
        <v>26077732</v>
      </c>
      <c r="I508" s="15" t="s">
        <v>14</v>
      </c>
      <c r="J508" s="15" t="s">
        <v>14</v>
      </c>
      <c r="K508" s="15" t="s">
        <v>255</v>
      </c>
      <c r="L508" s="16">
        <v>2087364</v>
      </c>
      <c r="M508" s="16">
        <v>2087382</v>
      </c>
    </row>
    <row r="509" spans="1:13" x14ac:dyDescent="0.15">
      <c r="A509">
        <v>506</v>
      </c>
      <c r="B509" s="15" t="s">
        <v>12</v>
      </c>
      <c r="C509" s="15">
        <v>79</v>
      </c>
      <c r="D509" s="15" t="s">
        <v>270</v>
      </c>
      <c r="E509" s="15">
        <v>253</v>
      </c>
      <c r="F509" s="15">
        <v>2</v>
      </c>
      <c r="G509" s="16">
        <v>26077901</v>
      </c>
      <c r="H509" s="16">
        <v>26077884</v>
      </c>
      <c r="I509" s="15" t="s">
        <v>14</v>
      </c>
      <c r="J509" s="15" t="s">
        <v>15</v>
      </c>
      <c r="K509" s="15" t="s">
        <v>255</v>
      </c>
      <c r="L509" s="16">
        <v>2087551</v>
      </c>
      <c r="M509" s="16">
        <v>2087534</v>
      </c>
    </row>
    <row r="510" spans="1:13" x14ac:dyDescent="0.15">
      <c r="A510">
        <v>507</v>
      </c>
      <c r="B510" s="15" t="s">
        <v>12</v>
      </c>
      <c r="C510" s="15">
        <v>79</v>
      </c>
      <c r="D510" s="15" t="s">
        <v>271</v>
      </c>
      <c r="E510" s="15">
        <v>254</v>
      </c>
      <c r="F510" s="15">
        <v>1</v>
      </c>
      <c r="G510" s="16">
        <v>26166642</v>
      </c>
      <c r="H510" s="16">
        <v>26166624</v>
      </c>
      <c r="I510" s="15" t="s">
        <v>14</v>
      </c>
      <c r="J510" s="15" t="s">
        <v>15</v>
      </c>
      <c r="K510" s="15" t="s">
        <v>255</v>
      </c>
      <c r="L510" s="16">
        <v>2176292</v>
      </c>
      <c r="M510" s="16">
        <v>2176274</v>
      </c>
    </row>
    <row r="511" spans="1:13" x14ac:dyDescent="0.15">
      <c r="A511">
        <v>508</v>
      </c>
      <c r="B511" s="15" t="s">
        <v>12</v>
      </c>
      <c r="C511" s="15">
        <v>79</v>
      </c>
      <c r="D511" s="15" t="s">
        <v>271</v>
      </c>
      <c r="E511" s="15">
        <v>254</v>
      </c>
      <c r="F511" s="15">
        <v>2</v>
      </c>
      <c r="G511" s="16">
        <v>26166411</v>
      </c>
      <c r="H511" s="16">
        <v>26166431</v>
      </c>
      <c r="I511" s="15" t="s">
        <v>14</v>
      </c>
      <c r="J511" s="15" t="s">
        <v>14</v>
      </c>
      <c r="K511" s="15" t="s">
        <v>255</v>
      </c>
      <c r="L511" s="16">
        <v>2176061</v>
      </c>
      <c r="M511" s="16">
        <v>2176081</v>
      </c>
    </row>
    <row r="512" spans="1:13" x14ac:dyDescent="0.15">
      <c r="A512">
        <v>509</v>
      </c>
      <c r="B512" s="15" t="s">
        <v>12</v>
      </c>
      <c r="C512" s="15">
        <v>80</v>
      </c>
      <c r="D512" s="15" t="s">
        <v>272</v>
      </c>
      <c r="E512" s="15">
        <v>255</v>
      </c>
      <c r="F512" s="15">
        <v>1</v>
      </c>
      <c r="G512" s="16">
        <v>26199123</v>
      </c>
      <c r="H512" s="16">
        <v>26199106</v>
      </c>
      <c r="I512" s="15" t="s">
        <v>14</v>
      </c>
      <c r="J512" s="15" t="s">
        <v>15</v>
      </c>
      <c r="K512" s="15" t="s">
        <v>255</v>
      </c>
      <c r="L512" s="16">
        <v>2208773</v>
      </c>
      <c r="M512" s="16">
        <v>2208756</v>
      </c>
    </row>
    <row r="513" spans="1:13" x14ac:dyDescent="0.15">
      <c r="A513">
        <v>510</v>
      </c>
      <c r="B513" s="15" t="s">
        <v>12</v>
      </c>
      <c r="C513" s="15">
        <v>80</v>
      </c>
      <c r="D513" s="15" t="s">
        <v>272</v>
      </c>
      <c r="E513" s="15">
        <v>255</v>
      </c>
      <c r="F513" s="15">
        <v>2</v>
      </c>
      <c r="G513" s="16">
        <v>26198779</v>
      </c>
      <c r="H513" s="16">
        <v>26198796</v>
      </c>
      <c r="I513" s="15" t="s">
        <v>14</v>
      </c>
      <c r="J513" s="15" t="s">
        <v>14</v>
      </c>
      <c r="K513" s="15" t="s">
        <v>255</v>
      </c>
      <c r="L513" s="16">
        <v>2208429</v>
      </c>
      <c r="M513" s="16">
        <v>2208446</v>
      </c>
    </row>
    <row r="514" spans="1:13" x14ac:dyDescent="0.15">
      <c r="A514">
        <v>511</v>
      </c>
      <c r="B514" s="15" t="s">
        <v>29</v>
      </c>
      <c r="C514" s="15">
        <v>81</v>
      </c>
      <c r="D514" s="15">
        <v>6879</v>
      </c>
      <c r="E514" s="15">
        <v>256</v>
      </c>
      <c r="F514" s="15">
        <v>1</v>
      </c>
      <c r="G514" s="16" t="s">
        <v>29</v>
      </c>
      <c r="H514" s="16" t="s">
        <v>29</v>
      </c>
      <c r="I514" s="15" t="s">
        <v>29</v>
      </c>
      <c r="J514" s="15" t="s">
        <v>29</v>
      </c>
      <c r="K514" s="15" t="s">
        <v>29</v>
      </c>
      <c r="L514" s="16" t="s">
        <v>29</v>
      </c>
      <c r="M514" s="16" t="s">
        <v>29</v>
      </c>
    </row>
    <row r="515" spans="1:13" x14ac:dyDescent="0.15">
      <c r="A515">
        <v>512</v>
      </c>
      <c r="B515" s="15" t="s">
        <v>12</v>
      </c>
      <c r="C515" s="15">
        <v>81</v>
      </c>
      <c r="D515" s="15">
        <v>6879</v>
      </c>
      <c r="E515" s="15">
        <v>256</v>
      </c>
      <c r="F515" s="15">
        <v>2</v>
      </c>
      <c r="G515" s="16">
        <v>26250418</v>
      </c>
      <c r="H515" s="16">
        <v>26250398</v>
      </c>
      <c r="I515" s="15" t="s">
        <v>14</v>
      </c>
      <c r="J515" s="15" t="s">
        <v>15</v>
      </c>
      <c r="K515" s="15" t="s">
        <v>255</v>
      </c>
      <c r="L515" s="16">
        <v>2260068</v>
      </c>
      <c r="M515" s="16">
        <v>2260048</v>
      </c>
    </row>
    <row r="516" spans="1:13" x14ac:dyDescent="0.15">
      <c r="A516">
        <v>513</v>
      </c>
      <c r="B516" s="15" t="s">
        <v>12</v>
      </c>
      <c r="C516" s="15">
        <v>81</v>
      </c>
      <c r="D516" s="15" t="s">
        <v>273</v>
      </c>
      <c r="E516" s="15">
        <v>257</v>
      </c>
      <c r="F516" s="15">
        <v>1</v>
      </c>
      <c r="G516" s="16">
        <v>26310418</v>
      </c>
      <c r="H516" s="16">
        <v>26310436</v>
      </c>
      <c r="I516" s="15" t="s">
        <v>14</v>
      </c>
      <c r="J516" s="15" t="s">
        <v>14</v>
      </c>
      <c r="K516" s="15" t="s">
        <v>255</v>
      </c>
      <c r="L516" s="16">
        <v>2320068</v>
      </c>
      <c r="M516" s="16">
        <v>2320086</v>
      </c>
    </row>
    <row r="517" spans="1:13" x14ac:dyDescent="0.15">
      <c r="A517">
        <v>514</v>
      </c>
      <c r="B517" s="15" t="s">
        <v>29</v>
      </c>
      <c r="C517" s="15">
        <v>81</v>
      </c>
      <c r="D517" s="15" t="s">
        <v>273</v>
      </c>
      <c r="E517" s="15">
        <v>257</v>
      </c>
      <c r="F517" s="15">
        <v>2</v>
      </c>
      <c r="G517" s="16" t="s">
        <v>29</v>
      </c>
      <c r="H517" s="16" t="s">
        <v>29</v>
      </c>
      <c r="I517" s="15" t="s">
        <v>29</v>
      </c>
      <c r="J517" s="15" t="s">
        <v>29</v>
      </c>
      <c r="K517" s="15" t="s">
        <v>29</v>
      </c>
      <c r="L517" s="16" t="s">
        <v>29</v>
      </c>
      <c r="M517" s="16" t="s">
        <v>29</v>
      </c>
    </row>
    <row r="518" spans="1:13" x14ac:dyDescent="0.15">
      <c r="A518">
        <v>515</v>
      </c>
      <c r="B518" s="15" t="s">
        <v>12</v>
      </c>
      <c r="C518" s="15">
        <v>81</v>
      </c>
      <c r="D518" s="15" t="s">
        <v>274</v>
      </c>
      <c r="E518" s="15">
        <v>258</v>
      </c>
      <c r="F518" s="15">
        <v>1</v>
      </c>
      <c r="G518" s="16">
        <v>26368791</v>
      </c>
      <c r="H518" s="16">
        <v>26368809</v>
      </c>
      <c r="I518" s="15" t="s">
        <v>14</v>
      </c>
      <c r="J518" s="15" t="s">
        <v>14</v>
      </c>
      <c r="K518" s="15" t="s">
        <v>255</v>
      </c>
      <c r="L518" s="16">
        <v>2378441</v>
      </c>
      <c r="M518" s="16">
        <v>2378459</v>
      </c>
    </row>
    <row r="519" spans="1:13" x14ac:dyDescent="0.15">
      <c r="A519">
        <v>516</v>
      </c>
      <c r="B519" s="15" t="s">
        <v>12</v>
      </c>
      <c r="C519" s="15">
        <v>81</v>
      </c>
      <c r="D519" s="15" t="s">
        <v>274</v>
      </c>
      <c r="E519" s="15">
        <v>258</v>
      </c>
      <c r="F519" s="15">
        <v>2</v>
      </c>
      <c r="G519" s="16">
        <v>26368916</v>
      </c>
      <c r="H519" s="16">
        <v>26368898</v>
      </c>
      <c r="I519" s="15" t="s">
        <v>14</v>
      </c>
      <c r="J519" s="15" t="s">
        <v>15</v>
      </c>
      <c r="K519" s="15" t="s">
        <v>255</v>
      </c>
      <c r="L519" s="16">
        <v>2378566</v>
      </c>
      <c r="M519" s="16">
        <v>2378548</v>
      </c>
    </row>
    <row r="520" spans="1:13" x14ac:dyDescent="0.15">
      <c r="A520">
        <v>517</v>
      </c>
      <c r="B520" s="15" t="s">
        <v>12</v>
      </c>
      <c r="C520" s="15">
        <v>81</v>
      </c>
      <c r="D520" s="15" t="s">
        <v>275</v>
      </c>
      <c r="E520" s="15">
        <v>259</v>
      </c>
      <c r="F520" s="15">
        <v>1</v>
      </c>
      <c r="G520" s="16">
        <v>26429871</v>
      </c>
      <c r="H520" s="16">
        <v>26429854</v>
      </c>
      <c r="I520" s="15" t="s">
        <v>14</v>
      </c>
      <c r="J520" s="15" t="s">
        <v>15</v>
      </c>
      <c r="K520" s="15" t="s">
        <v>255</v>
      </c>
      <c r="L520" s="16">
        <v>2439521</v>
      </c>
      <c r="M520" s="16">
        <v>2439504</v>
      </c>
    </row>
    <row r="521" spans="1:13" x14ac:dyDescent="0.15">
      <c r="A521">
        <v>518</v>
      </c>
      <c r="B521" s="15" t="s">
        <v>12</v>
      </c>
      <c r="C521" s="15">
        <v>81</v>
      </c>
      <c r="D521" s="15" t="s">
        <v>275</v>
      </c>
      <c r="E521" s="15">
        <v>259</v>
      </c>
      <c r="F521" s="15">
        <v>2</v>
      </c>
      <c r="G521" s="16">
        <v>26429588</v>
      </c>
      <c r="H521" s="16">
        <v>26429606</v>
      </c>
      <c r="I521" s="15" t="s">
        <v>14</v>
      </c>
      <c r="J521" s="15" t="s">
        <v>14</v>
      </c>
      <c r="K521" s="15" t="s">
        <v>255</v>
      </c>
      <c r="L521" s="16">
        <v>2439238</v>
      </c>
      <c r="M521" s="16">
        <v>2439256</v>
      </c>
    </row>
    <row r="522" spans="1:13" x14ac:dyDescent="0.15">
      <c r="A522">
        <v>519</v>
      </c>
      <c r="B522" s="15" t="s">
        <v>29</v>
      </c>
      <c r="C522" s="15">
        <v>82</v>
      </c>
      <c r="D522" s="15">
        <v>5363</v>
      </c>
      <c r="E522" s="15">
        <v>260</v>
      </c>
      <c r="F522" s="15">
        <v>1</v>
      </c>
      <c r="G522" s="16" t="s">
        <v>29</v>
      </c>
      <c r="H522" s="16" t="s">
        <v>29</v>
      </c>
      <c r="I522" s="15" t="s">
        <v>29</v>
      </c>
      <c r="J522" s="15" t="s">
        <v>29</v>
      </c>
      <c r="K522" s="15" t="s">
        <v>29</v>
      </c>
      <c r="L522" s="16" t="s">
        <v>29</v>
      </c>
      <c r="M522" s="16" t="s">
        <v>29</v>
      </c>
    </row>
    <row r="523" spans="1:13" x14ac:dyDescent="0.15">
      <c r="A523">
        <v>520</v>
      </c>
      <c r="B523" s="15" t="s">
        <v>12</v>
      </c>
      <c r="C523" s="15">
        <v>82</v>
      </c>
      <c r="D523" s="15">
        <v>5363</v>
      </c>
      <c r="E523" s="15">
        <v>260</v>
      </c>
      <c r="F523" s="15">
        <v>2</v>
      </c>
      <c r="G523" s="16">
        <v>26574333</v>
      </c>
      <c r="H523" s="16">
        <v>26574351</v>
      </c>
      <c r="I523" s="15" t="s">
        <v>14</v>
      </c>
      <c r="J523" s="15" t="s">
        <v>14</v>
      </c>
      <c r="K523" s="15" t="s">
        <v>255</v>
      </c>
      <c r="L523" s="16">
        <v>2583983</v>
      </c>
      <c r="M523" s="16">
        <v>2584001</v>
      </c>
    </row>
    <row r="524" spans="1:13" x14ac:dyDescent="0.15">
      <c r="A524">
        <v>521</v>
      </c>
      <c r="B524" s="15" t="s">
        <v>12</v>
      </c>
      <c r="C524" s="15">
        <v>82</v>
      </c>
      <c r="D524" s="15" t="s">
        <v>276</v>
      </c>
      <c r="E524" s="15">
        <v>261</v>
      </c>
      <c r="F524" s="15">
        <v>1</v>
      </c>
      <c r="G524" s="16">
        <v>26686653</v>
      </c>
      <c r="H524" s="16">
        <v>26686636</v>
      </c>
      <c r="I524" s="15" t="s">
        <v>14</v>
      </c>
      <c r="J524" s="15" t="s">
        <v>15</v>
      </c>
      <c r="K524" s="15" t="s">
        <v>255</v>
      </c>
      <c r="L524" s="16">
        <v>2696303</v>
      </c>
      <c r="M524" s="16">
        <v>2696286</v>
      </c>
    </row>
    <row r="525" spans="1:13" x14ac:dyDescent="0.15">
      <c r="A525">
        <v>522</v>
      </c>
      <c r="B525" s="15" t="s">
        <v>12</v>
      </c>
      <c r="C525" s="15">
        <v>82</v>
      </c>
      <c r="D525" s="15" t="s">
        <v>276</v>
      </c>
      <c r="E525" s="15">
        <v>261</v>
      </c>
      <c r="F525" s="15">
        <v>2</v>
      </c>
      <c r="G525" s="16">
        <v>26686551</v>
      </c>
      <c r="H525" s="16">
        <v>26686569</v>
      </c>
      <c r="I525" s="15" t="s">
        <v>14</v>
      </c>
      <c r="J525" s="15" t="s">
        <v>14</v>
      </c>
      <c r="K525" s="15" t="s">
        <v>255</v>
      </c>
      <c r="L525" s="16">
        <v>2696201</v>
      </c>
      <c r="M525" s="16">
        <v>2696219</v>
      </c>
    </row>
    <row r="526" spans="1:13" x14ac:dyDescent="0.15">
      <c r="A526">
        <v>523</v>
      </c>
      <c r="B526" s="15" t="s">
        <v>12</v>
      </c>
      <c r="C526" s="15">
        <v>82</v>
      </c>
      <c r="D526" s="15" t="s">
        <v>277</v>
      </c>
      <c r="E526" s="15">
        <v>262</v>
      </c>
      <c r="F526" s="15">
        <v>1</v>
      </c>
      <c r="G526" s="16">
        <v>26811012</v>
      </c>
      <c r="H526" s="16">
        <v>26811029</v>
      </c>
      <c r="I526" s="15" t="s">
        <v>14</v>
      </c>
      <c r="J526" s="15" t="s">
        <v>14</v>
      </c>
      <c r="K526" s="15" t="s">
        <v>255</v>
      </c>
      <c r="L526" s="16">
        <v>2820662</v>
      </c>
      <c r="M526" s="16">
        <v>2820679</v>
      </c>
    </row>
    <row r="527" spans="1:13" x14ac:dyDescent="0.15">
      <c r="A527">
        <v>524</v>
      </c>
      <c r="B527" s="15" t="s">
        <v>12</v>
      </c>
      <c r="C527" s="15">
        <v>82</v>
      </c>
      <c r="D527" s="15" t="s">
        <v>277</v>
      </c>
      <c r="E527" s="15">
        <v>262</v>
      </c>
      <c r="F527" s="15">
        <v>2</v>
      </c>
      <c r="G527" s="16">
        <v>26811152</v>
      </c>
      <c r="H527" s="16">
        <v>26811135</v>
      </c>
      <c r="I527" s="15" t="s">
        <v>14</v>
      </c>
      <c r="J527" s="15" t="s">
        <v>15</v>
      </c>
      <c r="K527" s="15" t="s">
        <v>255</v>
      </c>
      <c r="L527" s="16">
        <v>2820802</v>
      </c>
      <c r="M527" s="16">
        <v>2820785</v>
      </c>
    </row>
    <row r="528" spans="1:13" x14ac:dyDescent="0.15">
      <c r="A528">
        <v>525</v>
      </c>
      <c r="B528" s="15" t="s">
        <v>12</v>
      </c>
      <c r="C528" s="15">
        <v>82</v>
      </c>
      <c r="D528" s="15" t="s">
        <v>278</v>
      </c>
      <c r="E528" s="15">
        <v>263</v>
      </c>
      <c r="F528" s="15">
        <v>1</v>
      </c>
      <c r="G528" s="16">
        <v>26819219</v>
      </c>
      <c r="H528" s="16">
        <v>26819236</v>
      </c>
      <c r="I528" s="15" t="s">
        <v>14</v>
      </c>
      <c r="J528" s="15" t="s">
        <v>14</v>
      </c>
      <c r="K528" s="15" t="s">
        <v>255</v>
      </c>
      <c r="L528" s="16">
        <v>2828869</v>
      </c>
      <c r="M528" s="16">
        <v>2828886</v>
      </c>
    </row>
    <row r="529" spans="1:13" x14ac:dyDescent="0.15">
      <c r="A529">
        <v>526</v>
      </c>
      <c r="B529" s="15" t="s">
        <v>12</v>
      </c>
      <c r="C529" s="15">
        <v>82</v>
      </c>
      <c r="D529" s="15" t="s">
        <v>278</v>
      </c>
      <c r="E529" s="15">
        <v>263</v>
      </c>
      <c r="F529" s="15">
        <v>2</v>
      </c>
      <c r="G529" s="16">
        <v>26819356</v>
      </c>
      <c r="H529" s="16">
        <v>26819339</v>
      </c>
      <c r="I529" s="15" t="s">
        <v>14</v>
      </c>
      <c r="J529" s="15" t="s">
        <v>15</v>
      </c>
      <c r="K529" s="15" t="s">
        <v>255</v>
      </c>
      <c r="L529" s="16">
        <v>2829006</v>
      </c>
      <c r="M529" s="16">
        <v>2828989</v>
      </c>
    </row>
    <row r="530" spans="1:13" x14ac:dyDescent="0.15">
      <c r="A530">
        <v>527</v>
      </c>
      <c r="B530" s="15" t="s">
        <v>12</v>
      </c>
      <c r="C530" s="15">
        <v>82</v>
      </c>
      <c r="D530" s="15" t="s">
        <v>279</v>
      </c>
      <c r="E530" s="15">
        <v>264</v>
      </c>
      <c r="F530" s="15">
        <v>1</v>
      </c>
      <c r="G530" s="16">
        <v>26849842</v>
      </c>
      <c r="H530" s="16">
        <v>26849818</v>
      </c>
      <c r="I530" s="15" t="s">
        <v>14</v>
      </c>
      <c r="J530" s="15" t="s">
        <v>15</v>
      </c>
      <c r="K530" s="15" t="s">
        <v>255</v>
      </c>
      <c r="L530" s="16">
        <v>2859492</v>
      </c>
      <c r="M530" s="16">
        <v>2859468</v>
      </c>
    </row>
    <row r="531" spans="1:13" x14ac:dyDescent="0.15">
      <c r="A531">
        <v>528</v>
      </c>
      <c r="B531" s="15" t="s">
        <v>12</v>
      </c>
      <c r="C531" s="15">
        <v>82</v>
      </c>
      <c r="D531" s="15" t="s">
        <v>279</v>
      </c>
      <c r="E531" s="15">
        <v>264</v>
      </c>
      <c r="F531" s="15">
        <v>2</v>
      </c>
      <c r="G531" s="16">
        <v>26849657</v>
      </c>
      <c r="H531" s="16">
        <v>26849674</v>
      </c>
      <c r="I531" s="15" t="s">
        <v>14</v>
      </c>
      <c r="J531" s="15" t="s">
        <v>14</v>
      </c>
      <c r="K531" s="15" t="s">
        <v>255</v>
      </c>
      <c r="L531" s="16">
        <v>2859307</v>
      </c>
      <c r="M531" s="16">
        <v>2859324</v>
      </c>
    </row>
    <row r="532" spans="1:13" x14ac:dyDescent="0.15">
      <c r="A532">
        <v>529</v>
      </c>
      <c r="B532" s="15" t="s">
        <v>12</v>
      </c>
      <c r="C532" s="15">
        <v>82</v>
      </c>
      <c r="D532" s="15" t="s">
        <v>280</v>
      </c>
      <c r="E532" s="15">
        <v>265</v>
      </c>
      <c r="F532" s="15">
        <v>1</v>
      </c>
      <c r="G532" s="16">
        <v>26895274</v>
      </c>
      <c r="H532" s="16">
        <v>26895292</v>
      </c>
      <c r="I532" s="15" t="s">
        <v>14</v>
      </c>
      <c r="J532" s="15" t="s">
        <v>14</v>
      </c>
      <c r="K532" s="15" t="s">
        <v>255</v>
      </c>
      <c r="L532" s="16">
        <v>2904924</v>
      </c>
      <c r="M532" s="16">
        <v>2904942</v>
      </c>
    </row>
    <row r="533" spans="1:13" x14ac:dyDescent="0.15">
      <c r="A533">
        <v>530</v>
      </c>
      <c r="B533" s="15" t="s">
        <v>12</v>
      </c>
      <c r="C533" s="15">
        <v>82</v>
      </c>
      <c r="D533" s="15" t="s">
        <v>280</v>
      </c>
      <c r="E533" s="15">
        <v>265</v>
      </c>
      <c r="F533" s="15">
        <v>2</v>
      </c>
      <c r="G533" s="16">
        <v>26895406</v>
      </c>
      <c r="H533" s="16">
        <v>26895387</v>
      </c>
      <c r="I533" s="15" t="s">
        <v>14</v>
      </c>
      <c r="J533" s="15" t="s">
        <v>15</v>
      </c>
      <c r="K533" s="15" t="s">
        <v>255</v>
      </c>
      <c r="L533" s="16">
        <v>2905056</v>
      </c>
      <c r="M533" s="16">
        <v>2905037</v>
      </c>
    </row>
    <row r="534" spans="1:13" x14ac:dyDescent="0.15">
      <c r="A534">
        <v>531</v>
      </c>
      <c r="B534" s="15" t="s">
        <v>12</v>
      </c>
      <c r="C534" s="15">
        <v>82</v>
      </c>
      <c r="D534" s="15">
        <v>5982</v>
      </c>
      <c r="E534" s="15">
        <v>266</v>
      </c>
      <c r="F534" s="15">
        <v>1</v>
      </c>
      <c r="G534" s="16">
        <v>26978442</v>
      </c>
      <c r="H534" s="16">
        <v>26978467</v>
      </c>
      <c r="I534" s="15" t="s">
        <v>14</v>
      </c>
      <c r="J534" s="15" t="s">
        <v>14</v>
      </c>
      <c r="K534" s="15" t="s">
        <v>255</v>
      </c>
      <c r="L534" s="16">
        <v>2988092</v>
      </c>
      <c r="M534" s="16">
        <v>2988117</v>
      </c>
    </row>
    <row r="535" spans="1:13" x14ac:dyDescent="0.15">
      <c r="A535">
        <v>532</v>
      </c>
      <c r="B535" s="15" t="s">
        <v>12</v>
      </c>
      <c r="C535" s="15">
        <v>82</v>
      </c>
      <c r="D535" s="15">
        <v>5982</v>
      </c>
      <c r="E535" s="15">
        <v>266</v>
      </c>
      <c r="F535" s="15">
        <v>2</v>
      </c>
      <c r="G535" s="16">
        <v>26978671</v>
      </c>
      <c r="H535" s="16">
        <v>26978652</v>
      </c>
      <c r="I535" s="15" t="s">
        <v>14</v>
      </c>
      <c r="J535" s="15" t="s">
        <v>15</v>
      </c>
      <c r="K535" s="15" t="s">
        <v>255</v>
      </c>
      <c r="L535" s="16">
        <v>2988321</v>
      </c>
      <c r="M535" s="16">
        <v>2988302</v>
      </c>
    </row>
    <row r="536" spans="1:13" x14ac:dyDescent="0.15">
      <c r="A536">
        <v>533</v>
      </c>
      <c r="B536" s="15" t="s">
        <v>12</v>
      </c>
      <c r="C536" s="15">
        <v>82</v>
      </c>
      <c r="D536" s="15" t="s">
        <v>281</v>
      </c>
      <c r="E536" s="15">
        <v>267</v>
      </c>
      <c r="F536" s="15">
        <v>1</v>
      </c>
      <c r="G536" s="16">
        <v>27006548</v>
      </c>
      <c r="H536" s="16">
        <v>27006529</v>
      </c>
      <c r="I536" s="15" t="s">
        <v>14</v>
      </c>
      <c r="J536" s="15" t="s">
        <v>15</v>
      </c>
      <c r="K536" s="15" t="s">
        <v>255</v>
      </c>
      <c r="L536" s="16">
        <v>3016198</v>
      </c>
      <c r="M536" s="16">
        <v>3016179</v>
      </c>
    </row>
    <row r="537" spans="1:13" x14ac:dyDescent="0.15">
      <c r="A537">
        <v>534</v>
      </c>
      <c r="B537" s="15" t="s">
        <v>12</v>
      </c>
      <c r="C537" s="15">
        <v>82</v>
      </c>
      <c r="D537" s="15" t="s">
        <v>281</v>
      </c>
      <c r="E537" s="15">
        <v>267</v>
      </c>
      <c r="F537" s="15">
        <v>2</v>
      </c>
      <c r="G537" s="16">
        <v>27006375</v>
      </c>
      <c r="H537" s="16">
        <v>27006394</v>
      </c>
      <c r="I537" s="15" t="s">
        <v>14</v>
      </c>
      <c r="J537" s="15" t="s">
        <v>14</v>
      </c>
      <c r="K537" s="15" t="s">
        <v>255</v>
      </c>
      <c r="L537" s="16">
        <v>3016025</v>
      </c>
      <c r="M537" s="16">
        <v>3016044</v>
      </c>
    </row>
    <row r="538" spans="1:13" x14ac:dyDescent="0.15">
      <c r="A538">
        <v>535</v>
      </c>
      <c r="B538" s="15" t="s">
        <v>12</v>
      </c>
      <c r="C538" s="15">
        <v>82</v>
      </c>
      <c r="D538" s="15" t="s">
        <v>282</v>
      </c>
      <c r="E538" s="15">
        <v>268</v>
      </c>
      <c r="F538" s="15">
        <v>1</v>
      </c>
      <c r="G538" s="16">
        <v>27188074</v>
      </c>
      <c r="H538" s="16">
        <v>27188092</v>
      </c>
      <c r="I538" s="15" t="s">
        <v>14</v>
      </c>
      <c r="J538" s="15" t="s">
        <v>14</v>
      </c>
      <c r="K538" s="15" t="s">
        <v>255</v>
      </c>
      <c r="L538" s="16">
        <v>3197724</v>
      </c>
      <c r="M538" s="16">
        <v>3197742</v>
      </c>
    </row>
    <row r="539" spans="1:13" x14ac:dyDescent="0.15">
      <c r="A539">
        <v>536</v>
      </c>
      <c r="B539" s="15" t="s">
        <v>12</v>
      </c>
      <c r="C539" s="15">
        <v>82</v>
      </c>
      <c r="D539" s="15" t="s">
        <v>282</v>
      </c>
      <c r="E539" s="15">
        <v>268</v>
      </c>
      <c r="F539" s="15">
        <v>2</v>
      </c>
      <c r="G539" s="16">
        <v>27188313</v>
      </c>
      <c r="H539" s="16">
        <v>27188295</v>
      </c>
      <c r="I539" s="15" t="s">
        <v>14</v>
      </c>
      <c r="J539" s="15" t="s">
        <v>15</v>
      </c>
      <c r="K539" s="15" t="s">
        <v>255</v>
      </c>
      <c r="L539" s="16">
        <v>3197963</v>
      </c>
      <c r="M539" s="16">
        <v>3197945</v>
      </c>
    </row>
    <row r="540" spans="1:13" x14ac:dyDescent="0.15">
      <c r="A540">
        <v>537</v>
      </c>
      <c r="B540" s="15" t="s">
        <v>12</v>
      </c>
      <c r="C540" s="15">
        <v>82</v>
      </c>
      <c r="D540" s="15" t="s">
        <v>283</v>
      </c>
      <c r="E540" s="15">
        <v>269</v>
      </c>
      <c r="F540" s="15">
        <v>1</v>
      </c>
      <c r="G540" s="16">
        <v>27313116</v>
      </c>
      <c r="H540" s="16">
        <v>27313093</v>
      </c>
      <c r="I540" s="15" t="s">
        <v>14</v>
      </c>
      <c r="J540" s="15" t="s">
        <v>15</v>
      </c>
      <c r="K540" s="15" t="s">
        <v>255</v>
      </c>
      <c r="L540" s="16">
        <v>3322766</v>
      </c>
      <c r="M540" s="16">
        <v>3322743</v>
      </c>
    </row>
    <row r="541" spans="1:13" x14ac:dyDescent="0.15">
      <c r="A541">
        <v>538</v>
      </c>
      <c r="B541" s="15" t="s">
        <v>12</v>
      </c>
      <c r="C541" s="15">
        <v>82</v>
      </c>
      <c r="D541" s="15" t="s">
        <v>283</v>
      </c>
      <c r="E541" s="15">
        <v>269</v>
      </c>
      <c r="F541" s="15">
        <v>2</v>
      </c>
      <c r="G541" s="16">
        <v>27312968</v>
      </c>
      <c r="H541" s="16">
        <v>27312988</v>
      </c>
      <c r="I541" s="15" t="s">
        <v>14</v>
      </c>
      <c r="J541" s="15" t="s">
        <v>14</v>
      </c>
      <c r="K541" s="15" t="s">
        <v>255</v>
      </c>
      <c r="L541" s="16">
        <v>3322618</v>
      </c>
      <c r="M541" s="16">
        <v>3322638</v>
      </c>
    </row>
    <row r="542" spans="1:13" x14ac:dyDescent="0.15">
      <c r="A542">
        <v>539</v>
      </c>
      <c r="B542" s="15" t="s">
        <v>12</v>
      </c>
      <c r="C542" s="15">
        <v>82</v>
      </c>
      <c r="D542" s="15" t="s">
        <v>284</v>
      </c>
      <c r="E542" s="15">
        <v>270</v>
      </c>
      <c r="F542" s="15">
        <v>1</v>
      </c>
      <c r="G542" s="16">
        <v>27327903</v>
      </c>
      <c r="H542" s="16">
        <v>27327924</v>
      </c>
      <c r="I542" s="15" t="s">
        <v>14</v>
      </c>
      <c r="J542" s="15" t="s">
        <v>14</v>
      </c>
      <c r="K542" s="15" t="s">
        <v>255</v>
      </c>
      <c r="L542" s="16">
        <v>3337553</v>
      </c>
      <c r="M542" s="16">
        <v>3337574</v>
      </c>
    </row>
    <row r="543" spans="1:13" x14ac:dyDescent="0.15">
      <c r="A543">
        <v>540</v>
      </c>
      <c r="B543" s="15" t="s">
        <v>12</v>
      </c>
      <c r="C543" s="15">
        <v>82</v>
      </c>
      <c r="D543" s="15" t="s">
        <v>284</v>
      </c>
      <c r="E543" s="15">
        <v>270</v>
      </c>
      <c r="F543" s="15">
        <v>2</v>
      </c>
      <c r="G543" s="16">
        <v>27328122</v>
      </c>
      <c r="H543" s="16">
        <v>27328103</v>
      </c>
      <c r="I543" s="15" t="s">
        <v>14</v>
      </c>
      <c r="J543" s="15" t="s">
        <v>15</v>
      </c>
      <c r="K543" s="15" t="s">
        <v>255</v>
      </c>
      <c r="L543" s="16">
        <v>3337772</v>
      </c>
      <c r="M543" s="16">
        <v>3337753</v>
      </c>
    </row>
    <row r="544" spans="1:13" x14ac:dyDescent="0.15">
      <c r="A544">
        <v>541</v>
      </c>
      <c r="B544" s="15" t="s">
        <v>12</v>
      </c>
      <c r="C544" s="15">
        <v>82</v>
      </c>
      <c r="D544" s="15" t="s">
        <v>285</v>
      </c>
      <c r="E544" s="15">
        <v>271</v>
      </c>
      <c r="F544" s="15">
        <v>1</v>
      </c>
      <c r="G544" s="16">
        <v>27521292</v>
      </c>
      <c r="H544" s="16">
        <v>27521274</v>
      </c>
      <c r="I544" s="15" t="s">
        <v>14</v>
      </c>
      <c r="J544" s="15" t="s">
        <v>15</v>
      </c>
      <c r="K544" s="15" t="s">
        <v>255</v>
      </c>
      <c r="L544" s="16">
        <v>3530942</v>
      </c>
      <c r="M544" s="16">
        <v>3530924</v>
      </c>
    </row>
    <row r="545" spans="1:13" x14ac:dyDescent="0.15">
      <c r="A545">
        <v>542</v>
      </c>
      <c r="B545" s="15" t="s">
        <v>12</v>
      </c>
      <c r="C545" s="15">
        <v>82</v>
      </c>
      <c r="D545" s="15" t="s">
        <v>285</v>
      </c>
      <c r="E545" s="15">
        <v>271</v>
      </c>
      <c r="F545" s="15">
        <v>2</v>
      </c>
      <c r="G545" s="16">
        <v>27521102</v>
      </c>
      <c r="H545" s="16">
        <v>27521121</v>
      </c>
      <c r="I545" s="15" t="s">
        <v>14</v>
      </c>
      <c r="J545" s="15" t="s">
        <v>14</v>
      </c>
      <c r="K545" s="15" t="s">
        <v>255</v>
      </c>
      <c r="L545" s="16">
        <v>3530752</v>
      </c>
      <c r="M545" s="16">
        <v>3530771</v>
      </c>
    </row>
    <row r="546" spans="1:13" x14ac:dyDescent="0.15">
      <c r="A546">
        <v>543</v>
      </c>
      <c r="B546" s="15" t="s">
        <v>12</v>
      </c>
      <c r="C546" s="15">
        <v>83</v>
      </c>
      <c r="D546" s="15" t="s">
        <v>286</v>
      </c>
      <c r="E546" s="15">
        <v>272</v>
      </c>
      <c r="F546" s="15">
        <v>1</v>
      </c>
      <c r="G546" s="16">
        <v>27587896</v>
      </c>
      <c r="H546" s="16">
        <v>27587878</v>
      </c>
      <c r="I546" s="15" t="s">
        <v>14</v>
      </c>
      <c r="J546" s="15" t="s">
        <v>15</v>
      </c>
      <c r="K546" s="15" t="s">
        <v>255</v>
      </c>
      <c r="L546" s="16">
        <v>3597546</v>
      </c>
      <c r="M546" s="16">
        <v>3597528</v>
      </c>
    </row>
    <row r="547" spans="1:13" x14ac:dyDescent="0.15">
      <c r="A547">
        <v>544</v>
      </c>
      <c r="B547" s="15" t="s">
        <v>12</v>
      </c>
      <c r="C547" s="15">
        <v>83</v>
      </c>
      <c r="D547" s="15" t="s">
        <v>286</v>
      </c>
      <c r="E547" s="15">
        <v>272</v>
      </c>
      <c r="F547" s="15">
        <v>2</v>
      </c>
      <c r="G547" s="16">
        <v>27587741</v>
      </c>
      <c r="H547" s="16">
        <v>27587761</v>
      </c>
      <c r="I547" s="15" t="s">
        <v>14</v>
      </c>
      <c r="J547" s="15" t="s">
        <v>14</v>
      </c>
      <c r="K547" s="15" t="s">
        <v>255</v>
      </c>
      <c r="L547" s="16">
        <v>3597391</v>
      </c>
      <c r="M547" s="16">
        <v>3597411</v>
      </c>
    </row>
    <row r="548" spans="1:13" x14ac:dyDescent="0.15">
      <c r="A548">
        <v>545</v>
      </c>
      <c r="B548" s="15" t="s">
        <v>12</v>
      </c>
      <c r="C548" s="15">
        <v>83</v>
      </c>
      <c r="D548" s="15" t="s">
        <v>287</v>
      </c>
      <c r="E548" s="15">
        <v>273</v>
      </c>
      <c r="F548" s="15">
        <v>1</v>
      </c>
      <c r="G548" s="16">
        <v>27576575</v>
      </c>
      <c r="H548" s="16">
        <v>27576599</v>
      </c>
      <c r="I548" s="15" t="s">
        <v>14</v>
      </c>
      <c r="J548" s="15" t="s">
        <v>15</v>
      </c>
      <c r="K548" s="15" t="s">
        <v>255</v>
      </c>
      <c r="L548" s="16">
        <v>3586225</v>
      </c>
      <c r="M548" s="16">
        <v>3586249</v>
      </c>
    </row>
    <row r="549" spans="1:13" x14ac:dyDescent="0.15">
      <c r="A549">
        <v>546</v>
      </c>
      <c r="B549" s="15" t="s">
        <v>12</v>
      </c>
      <c r="C549" s="15">
        <v>83</v>
      </c>
      <c r="D549" s="15" t="s">
        <v>287</v>
      </c>
      <c r="E549" s="15">
        <v>273</v>
      </c>
      <c r="F549" s="15">
        <v>2</v>
      </c>
      <c r="G549" s="16">
        <v>27576715</v>
      </c>
      <c r="H549" s="16">
        <v>27576694</v>
      </c>
      <c r="I549" s="15" t="s">
        <v>14</v>
      </c>
      <c r="J549" s="15" t="s">
        <v>15</v>
      </c>
      <c r="K549" s="15" t="s">
        <v>255</v>
      </c>
      <c r="L549" s="16">
        <v>3586365</v>
      </c>
      <c r="M549" s="16">
        <v>3586344</v>
      </c>
    </row>
    <row r="550" spans="1:13" x14ac:dyDescent="0.15">
      <c r="A550">
        <v>547</v>
      </c>
      <c r="B550" s="15" t="s">
        <v>288</v>
      </c>
      <c r="C550" s="15">
        <v>1</v>
      </c>
      <c r="D550" s="15" t="s">
        <v>289</v>
      </c>
      <c r="E550" s="15">
        <v>1</v>
      </c>
      <c r="F550" s="15">
        <v>1</v>
      </c>
      <c r="G550" s="16">
        <v>430794</v>
      </c>
      <c r="H550" s="16">
        <v>430775</v>
      </c>
      <c r="I550" s="15" t="s">
        <v>14</v>
      </c>
      <c r="J550" s="15" t="s">
        <v>15</v>
      </c>
      <c r="K550" s="15" t="s">
        <v>290</v>
      </c>
      <c r="L550" s="16">
        <v>430794</v>
      </c>
      <c r="M550" s="16">
        <v>430775</v>
      </c>
    </row>
    <row r="551" spans="1:13" x14ac:dyDescent="0.15">
      <c r="A551">
        <v>548</v>
      </c>
      <c r="B551" s="15" t="s">
        <v>288</v>
      </c>
      <c r="C551" s="15">
        <v>1</v>
      </c>
      <c r="D551" s="15" t="s">
        <v>289</v>
      </c>
      <c r="E551" s="15">
        <v>1</v>
      </c>
      <c r="F551" s="15">
        <v>2</v>
      </c>
      <c r="G551" s="16">
        <v>430648</v>
      </c>
      <c r="H551" s="16">
        <v>430667</v>
      </c>
      <c r="I551" s="15" t="s">
        <v>14</v>
      </c>
      <c r="J551" s="15" t="s">
        <v>14</v>
      </c>
      <c r="K551" s="15" t="s">
        <v>290</v>
      </c>
      <c r="L551" s="16">
        <v>430648</v>
      </c>
      <c r="M551" s="16">
        <v>430667</v>
      </c>
    </row>
    <row r="552" spans="1:13" x14ac:dyDescent="0.15">
      <c r="A552">
        <v>549</v>
      </c>
      <c r="B552" s="15" t="s">
        <v>288</v>
      </c>
      <c r="C552" s="15">
        <v>2</v>
      </c>
      <c r="D552" s="15" t="s">
        <v>291</v>
      </c>
      <c r="E552" s="15">
        <v>2</v>
      </c>
      <c r="F552" s="15">
        <v>1</v>
      </c>
      <c r="G552" s="16">
        <v>495432</v>
      </c>
      <c r="H552" s="16">
        <v>495451</v>
      </c>
      <c r="I552" s="15" t="s">
        <v>14</v>
      </c>
      <c r="J552" s="15" t="s">
        <v>14</v>
      </c>
      <c r="K552" s="15" t="s">
        <v>290</v>
      </c>
      <c r="L552" s="16">
        <v>495432</v>
      </c>
      <c r="M552" s="16">
        <v>495451</v>
      </c>
    </row>
    <row r="553" spans="1:13" x14ac:dyDescent="0.15">
      <c r="A553">
        <v>550</v>
      </c>
      <c r="B553" s="15" t="s">
        <v>288</v>
      </c>
      <c r="C553" s="15">
        <v>2</v>
      </c>
      <c r="D553" s="15" t="s">
        <v>291</v>
      </c>
      <c r="E553" s="15">
        <v>2</v>
      </c>
      <c r="F553" s="15">
        <v>2</v>
      </c>
      <c r="G553" s="16">
        <v>495654</v>
      </c>
      <c r="H553" s="16">
        <v>495632</v>
      </c>
      <c r="I553" s="15" t="s">
        <v>14</v>
      </c>
      <c r="J553" s="15" t="s">
        <v>15</v>
      </c>
      <c r="K553" s="15" t="s">
        <v>290</v>
      </c>
      <c r="L553" s="16">
        <v>495654</v>
      </c>
      <c r="M553" s="16">
        <v>495632</v>
      </c>
    </row>
    <row r="554" spans="1:13" x14ac:dyDescent="0.15">
      <c r="A554">
        <v>551</v>
      </c>
      <c r="B554" s="15" t="s">
        <v>288</v>
      </c>
      <c r="C554" s="15">
        <v>3</v>
      </c>
      <c r="D554" s="15" t="s">
        <v>292</v>
      </c>
      <c r="E554" s="15">
        <v>3</v>
      </c>
      <c r="F554" s="15">
        <v>1</v>
      </c>
      <c r="G554" s="16">
        <v>2513229</v>
      </c>
      <c r="H554" s="16">
        <v>2513253</v>
      </c>
      <c r="I554" s="15" t="s">
        <v>14</v>
      </c>
      <c r="J554" s="15" t="s">
        <v>14</v>
      </c>
      <c r="K554" s="15" t="s">
        <v>290</v>
      </c>
      <c r="L554" s="16">
        <v>2513229</v>
      </c>
      <c r="M554" s="16">
        <v>2513253</v>
      </c>
    </row>
    <row r="555" spans="1:13" x14ac:dyDescent="0.15">
      <c r="A555">
        <v>552</v>
      </c>
      <c r="B555" s="15" t="s">
        <v>288</v>
      </c>
      <c r="C555" s="15">
        <v>3</v>
      </c>
      <c r="D555" s="15" t="s">
        <v>292</v>
      </c>
      <c r="E555" s="15">
        <v>3</v>
      </c>
      <c r="F555" s="15">
        <v>2</v>
      </c>
      <c r="G555" s="16">
        <v>2513501</v>
      </c>
      <c r="H555" s="16">
        <v>2513478</v>
      </c>
      <c r="I555" s="15" t="s">
        <v>14</v>
      </c>
      <c r="J555" s="15" t="s">
        <v>15</v>
      </c>
      <c r="K555" s="15" t="s">
        <v>290</v>
      </c>
      <c r="L555" s="16">
        <v>2513501</v>
      </c>
      <c r="M555" s="16">
        <v>2513478</v>
      </c>
    </row>
    <row r="556" spans="1:13" x14ac:dyDescent="0.15">
      <c r="A556">
        <v>553</v>
      </c>
      <c r="B556" s="15" t="s">
        <v>288</v>
      </c>
      <c r="C556" s="15">
        <v>4</v>
      </c>
      <c r="D556" s="15" t="s">
        <v>293</v>
      </c>
      <c r="E556" s="15">
        <v>4</v>
      </c>
      <c r="F556" s="15">
        <v>1</v>
      </c>
      <c r="G556" s="16">
        <v>719812</v>
      </c>
      <c r="H556" s="16">
        <v>719840</v>
      </c>
      <c r="I556" s="15" t="s">
        <v>14</v>
      </c>
      <c r="J556" s="15" t="s">
        <v>14</v>
      </c>
      <c r="K556" s="15" t="s">
        <v>290</v>
      </c>
      <c r="L556" s="16">
        <v>719812</v>
      </c>
      <c r="M556" s="16">
        <v>719840</v>
      </c>
    </row>
    <row r="557" spans="1:13" x14ac:dyDescent="0.15">
      <c r="A557">
        <v>554</v>
      </c>
      <c r="B557" s="15" t="s">
        <v>288</v>
      </c>
      <c r="C557" s="15">
        <v>4</v>
      </c>
      <c r="D557" s="15" t="s">
        <v>293</v>
      </c>
      <c r="E557" s="15">
        <v>4</v>
      </c>
      <c r="F557" s="15">
        <v>2</v>
      </c>
      <c r="G557" s="16">
        <v>720032</v>
      </c>
      <c r="H557" s="16">
        <v>720007</v>
      </c>
      <c r="I557" s="15" t="s">
        <v>14</v>
      </c>
      <c r="J557" s="15" t="s">
        <v>15</v>
      </c>
      <c r="K557" s="15" t="s">
        <v>290</v>
      </c>
      <c r="L557" s="16">
        <v>720032</v>
      </c>
      <c r="M557" s="16">
        <v>720007</v>
      </c>
    </row>
    <row r="558" spans="1:13" x14ac:dyDescent="0.15">
      <c r="A558">
        <v>555</v>
      </c>
      <c r="B558" s="15" t="s">
        <v>288</v>
      </c>
      <c r="C558" s="15">
        <v>5</v>
      </c>
      <c r="D558" s="15" t="s">
        <v>294</v>
      </c>
      <c r="E558" s="15">
        <v>5</v>
      </c>
      <c r="F558" s="15">
        <v>1</v>
      </c>
      <c r="G558" s="16">
        <v>786841</v>
      </c>
      <c r="H558" s="16">
        <v>786819</v>
      </c>
      <c r="I558" s="15" t="s">
        <v>14</v>
      </c>
      <c r="J558" s="15" t="s">
        <v>15</v>
      </c>
      <c r="K558" s="15" t="s">
        <v>290</v>
      </c>
      <c r="L558" s="16">
        <v>786841</v>
      </c>
      <c r="M558" s="16">
        <v>786819</v>
      </c>
    </row>
    <row r="559" spans="1:13" x14ac:dyDescent="0.15">
      <c r="A559">
        <v>556</v>
      </c>
      <c r="B559" s="15" t="s">
        <v>288</v>
      </c>
      <c r="C559" s="15">
        <v>5</v>
      </c>
      <c r="D559" s="15" t="s">
        <v>294</v>
      </c>
      <c r="E559" s="15">
        <v>5</v>
      </c>
      <c r="F559" s="15">
        <v>2</v>
      </c>
      <c r="G559" s="16">
        <v>786609</v>
      </c>
      <c r="H559" s="16">
        <v>786626</v>
      </c>
      <c r="I559" s="15" t="s">
        <v>14</v>
      </c>
      <c r="J559" s="15" t="s">
        <v>14</v>
      </c>
      <c r="K559" s="15" t="s">
        <v>290</v>
      </c>
      <c r="L559" s="16">
        <v>786609</v>
      </c>
      <c r="M559" s="16">
        <v>786626</v>
      </c>
    </row>
    <row r="560" spans="1:13" x14ac:dyDescent="0.15">
      <c r="A560">
        <v>557</v>
      </c>
      <c r="B560" s="15" t="s">
        <v>288</v>
      </c>
      <c r="C560" s="15">
        <v>5</v>
      </c>
      <c r="D560" s="15" t="s">
        <v>295</v>
      </c>
      <c r="E560" s="15">
        <v>6</v>
      </c>
      <c r="F560" s="15">
        <v>1</v>
      </c>
      <c r="G560" s="16">
        <v>869402</v>
      </c>
      <c r="H560" s="16">
        <v>869425</v>
      </c>
      <c r="I560" s="15" t="s">
        <v>14</v>
      </c>
      <c r="J560" s="15" t="s">
        <v>14</v>
      </c>
      <c r="K560" s="15" t="s">
        <v>290</v>
      </c>
      <c r="L560" s="16">
        <v>869402</v>
      </c>
      <c r="M560" s="16">
        <v>869425</v>
      </c>
    </row>
    <row r="561" spans="1:13" x14ac:dyDescent="0.15">
      <c r="A561">
        <v>558</v>
      </c>
      <c r="B561" s="15" t="s">
        <v>288</v>
      </c>
      <c r="C561" s="15">
        <v>5</v>
      </c>
      <c r="D561" s="15" t="s">
        <v>295</v>
      </c>
      <c r="E561" s="15">
        <v>6</v>
      </c>
      <c r="F561" s="15">
        <v>2</v>
      </c>
      <c r="G561" s="16">
        <v>869558</v>
      </c>
      <c r="H561" s="16">
        <v>869539</v>
      </c>
      <c r="I561" s="15" t="s">
        <v>14</v>
      </c>
      <c r="J561" s="15" t="s">
        <v>15</v>
      </c>
      <c r="K561" s="15" t="s">
        <v>290</v>
      </c>
      <c r="L561" s="16">
        <v>869558</v>
      </c>
      <c r="M561" s="16">
        <v>869539</v>
      </c>
    </row>
    <row r="562" spans="1:13" x14ac:dyDescent="0.15">
      <c r="A562">
        <v>559</v>
      </c>
      <c r="B562" s="15" t="s">
        <v>288</v>
      </c>
      <c r="C562" s="15">
        <v>2654</v>
      </c>
      <c r="D562" s="15" t="s">
        <v>296</v>
      </c>
      <c r="E562" s="15">
        <v>7</v>
      </c>
      <c r="F562" s="15">
        <v>1</v>
      </c>
      <c r="G562" s="16">
        <v>2027725</v>
      </c>
      <c r="H562" s="16">
        <v>2027753</v>
      </c>
      <c r="I562" s="15" t="s">
        <v>14</v>
      </c>
      <c r="J562" s="15" t="s">
        <v>14</v>
      </c>
      <c r="K562" s="15" t="s">
        <v>290</v>
      </c>
      <c r="L562" s="16">
        <v>2027725</v>
      </c>
      <c r="M562" s="16">
        <v>2027753</v>
      </c>
    </row>
    <row r="563" spans="1:13" x14ac:dyDescent="0.15">
      <c r="A563">
        <v>560</v>
      </c>
      <c r="B563" s="15" t="s">
        <v>288</v>
      </c>
      <c r="C563" s="15">
        <v>2654</v>
      </c>
      <c r="D563" s="15" t="s">
        <v>296</v>
      </c>
      <c r="E563" s="15">
        <v>7</v>
      </c>
      <c r="F563" s="15">
        <v>2</v>
      </c>
      <c r="G563" s="16">
        <v>2027918</v>
      </c>
      <c r="H563" s="16">
        <v>2027889</v>
      </c>
      <c r="I563" s="15" t="s">
        <v>14</v>
      </c>
      <c r="J563" s="15" t="s">
        <v>15</v>
      </c>
      <c r="K563" s="15" t="s">
        <v>290</v>
      </c>
      <c r="L563" s="16">
        <v>2027918</v>
      </c>
      <c r="M563" s="16">
        <v>2027889</v>
      </c>
    </row>
    <row r="564" spans="1:13" x14ac:dyDescent="0.15">
      <c r="A564">
        <v>561</v>
      </c>
      <c r="B564" s="15" t="s">
        <v>288</v>
      </c>
      <c r="C564" s="15">
        <v>6</v>
      </c>
      <c r="D564" s="15" t="s">
        <v>297</v>
      </c>
      <c r="E564" s="15">
        <v>8</v>
      </c>
      <c r="F564" s="15">
        <v>1</v>
      </c>
      <c r="G564" s="16">
        <v>2383323</v>
      </c>
      <c r="H564" s="16">
        <v>2383354</v>
      </c>
      <c r="I564" s="15" t="s">
        <v>14</v>
      </c>
      <c r="J564" s="15" t="s">
        <v>14</v>
      </c>
      <c r="K564" s="15" t="s">
        <v>290</v>
      </c>
      <c r="L564" s="16">
        <v>2383323</v>
      </c>
      <c r="M564" s="16">
        <v>2383354</v>
      </c>
    </row>
    <row r="565" spans="1:13" x14ac:dyDescent="0.15">
      <c r="A565">
        <v>562</v>
      </c>
      <c r="B565" s="15" t="s">
        <v>288</v>
      </c>
      <c r="C565" s="15">
        <v>6</v>
      </c>
      <c r="D565" s="15" t="s">
        <v>297</v>
      </c>
      <c r="E565" s="15">
        <v>8</v>
      </c>
      <c r="F565" s="15">
        <v>2</v>
      </c>
      <c r="G565" s="16">
        <v>2608681</v>
      </c>
      <c r="H565" s="16">
        <v>2608698</v>
      </c>
      <c r="I565" s="15" t="s">
        <v>14</v>
      </c>
      <c r="J565" s="15" t="s">
        <v>14</v>
      </c>
      <c r="K565" s="15" t="s">
        <v>290</v>
      </c>
      <c r="L565" s="16">
        <v>2608681</v>
      </c>
      <c r="M565" s="16">
        <v>2608698</v>
      </c>
    </row>
    <row r="566" spans="1:13" x14ac:dyDescent="0.15">
      <c r="A566">
        <v>563</v>
      </c>
      <c r="B566" s="15" t="s">
        <v>288</v>
      </c>
      <c r="C566" s="15">
        <v>6</v>
      </c>
      <c r="D566" s="15" t="s">
        <v>298</v>
      </c>
      <c r="E566" s="15">
        <v>9</v>
      </c>
      <c r="F566" s="15">
        <v>1</v>
      </c>
      <c r="G566" s="16">
        <v>2614115</v>
      </c>
      <c r="H566" s="16">
        <v>2614133</v>
      </c>
      <c r="I566" s="15" t="s">
        <v>14</v>
      </c>
      <c r="J566" s="15" t="s">
        <v>14</v>
      </c>
      <c r="K566" s="15" t="s">
        <v>290</v>
      </c>
      <c r="L566" s="16">
        <v>2614115</v>
      </c>
      <c r="M566" s="16">
        <v>2614133</v>
      </c>
    </row>
    <row r="567" spans="1:13" x14ac:dyDescent="0.15">
      <c r="A567">
        <v>564</v>
      </c>
      <c r="B567" s="15" t="s">
        <v>288</v>
      </c>
      <c r="C567" s="15">
        <v>6</v>
      </c>
      <c r="D567" s="15" t="s">
        <v>298</v>
      </c>
      <c r="E567" s="15">
        <v>9</v>
      </c>
      <c r="F567" s="15">
        <v>2</v>
      </c>
      <c r="G567" s="16">
        <v>2614344</v>
      </c>
      <c r="H567" s="16">
        <v>2614326</v>
      </c>
      <c r="I567" s="15" t="s">
        <v>14</v>
      </c>
      <c r="J567" s="15" t="s">
        <v>15</v>
      </c>
      <c r="K567" s="15" t="s">
        <v>290</v>
      </c>
      <c r="L567" s="16">
        <v>2614344</v>
      </c>
      <c r="M567" s="16">
        <v>2614326</v>
      </c>
    </row>
    <row r="568" spans="1:13" x14ac:dyDescent="0.15">
      <c r="A568">
        <v>565</v>
      </c>
      <c r="B568" s="15" t="s">
        <v>288</v>
      </c>
      <c r="C568" s="15">
        <v>6</v>
      </c>
      <c r="D568" s="15" t="s">
        <v>299</v>
      </c>
      <c r="E568" s="15">
        <v>10</v>
      </c>
      <c r="F568" s="15">
        <v>1</v>
      </c>
      <c r="G568" s="16">
        <v>2792969</v>
      </c>
      <c r="H568" s="16">
        <v>2792986</v>
      </c>
      <c r="I568" s="15" t="s">
        <v>14</v>
      </c>
      <c r="J568" s="15" t="s">
        <v>14</v>
      </c>
      <c r="K568" s="15" t="s">
        <v>290</v>
      </c>
      <c r="L568" s="16">
        <v>2792969</v>
      </c>
      <c r="M568" s="16">
        <v>2792986</v>
      </c>
    </row>
    <row r="569" spans="1:13" x14ac:dyDescent="0.15">
      <c r="A569">
        <v>566</v>
      </c>
      <c r="B569" s="15" t="s">
        <v>288</v>
      </c>
      <c r="C569" s="15">
        <v>6</v>
      </c>
      <c r="D569" s="15" t="s">
        <v>299</v>
      </c>
      <c r="E569" s="15">
        <v>10</v>
      </c>
      <c r="F569" s="15">
        <v>2</v>
      </c>
      <c r="G569" s="16">
        <v>2793191</v>
      </c>
      <c r="H569" s="16">
        <v>2793174</v>
      </c>
      <c r="I569" s="15" t="s">
        <v>14</v>
      </c>
      <c r="J569" s="15" t="s">
        <v>15</v>
      </c>
      <c r="K569" s="15" t="s">
        <v>290</v>
      </c>
      <c r="L569" s="16">
        <v>2793191</v>
      </c>
      <c r="M569" s="16">
        <v>2793174</v>
      </c>
    </row>
    <row r="570" spans="1:13" x14ac:dyDescent="0.15">
      <c r="A570">
        <v>567</v>
      </c>
      <c r="B570" s="15" t="s">
        <v>288</v>
      </c>
      <c r="C570" s="15">
        <v>7</v>
      </c>
      <c r="D570" s="15" t="s">
        <v>300</v>
      </c>
      <c r="E570" s="15">
        <v>11</v>
      </c>
      <c r="F570" s="15">
        <v>1</v>
      </c>
      <c r="G570" s="16">
        <v>2894410</v>
      </c>
      <c r="H570" s="16">
        <v>2894434</v>
      </c>
      <c r="I570" s="15" t="s">
        <v>14</v>
      </c>
      <c r="J570" s="15" t="s">
        <v>14</v>
      </c>
      <c r="K570" s="15" t="s">
        <v>290</v>
      </c>
      <c r="L570" s="16">
        <v>2894410</v>
      </c>
      <c r="M570" s="16">
        <v>2894434</v>
      </c>
    </row>
    <row r="571" spans="1:13" x14ac:dyDescent="0.15">
      <c r="A571">
        <v>568</v>
      </c>
      <c r="B571" s="15" t="s">
        <v>288</v>
      </c>
      <c r="C571" s="15">
        <v>7</v>
      </c>
      <c r="D571" s="15" t="s">
        <v>300</v>
      </c>
      <c r="E571" s="15">
        <v>11</v>
      </c>
      <c r="F571" s="15">
        <v>2</v>
      </c>
      <c r="G571" s="16">
        <v>2894554</v>
      </c>
      <c r="H571" s="16">
        <v>2894534</v>
      </c>
      <c r="I571" s="15" t="s">
        <v>14</v>
      </c>
      <c r="J571" s="15" t="s">
        <v>15</v>
      </c>
      <c r="K571" s="15" t="s">
        <v>290</v>
      </c>
      <c r="L571" s="16">
        <v>2894554</v>
      </c>
      <c r="M571" s="16">
        <v>2894534</v>
      </c>
    </row>
    <row r="572" spans="1:13" x14ac:dyDescent="0.15">
      <c r="A572">
        <v>569</v>
      </c>
      <c r="B572" s="15" t="s">
        <v>288</v>
      </c>
      <c r="C572" s="15">
        <v>8</v>
      </c>
      <c r="D572" s="15" t="s">
        <v>301</v>
      </c>
      <c r="E572" s="15">
        <v>12</v>
      </c>
      <c r="F572" s="15">
        <v>1</v>
      </c>
      <c r="G572" s="16">
        <v>3078507</v>
      </c>
      <c r="H572" s="16">
        <v>3078488</v>
      </c>
      <c r="I572" s="15" t="s">
        <v>14</v>
      </c>
      <c r="J572" s="15" t="s">
        <v>15</v>
      </c>
      <c r="K572" s="15" t="s">
        <v>290</v>
      </c>
      <c r="L572" s="16">
        <v>3078507</v>
      </c>
      <c r="M572" s="16">
        <v>3078488</v>
      </c>
    </row>
    <row r="573" spans="1:13" x14ac:dyDescent="0.15">
      <c r="A573">
        <v>570</v>
      </c>
      <c r="B573" s="15" t="s">
        <v>288</v>
      </c>
      <c r="C573" s="15">
        <v>8</v>
      </c>
      <c r="D573" s="15" t="s">
        <v>301</v>
      </c>
      <c r="E573" s="15">
        <v>12</v>
      </c>
      <c r="F573" s="15">
        <v>2</v>
      </c>
      <c r="G573" s="16">
        <v>3078377</v>
      </c>
      <c r="H573" s="16">
        <v>3078397</v>
      </c>
      <c r="I573" s="15" t="s">
        <v>14</v>
      </c>
      <c r="J573" s="15" t="s">
        <v>14</v>
      </c>
      <c r="K573" s="15" t="s">
        <v>290</v>
      </c>
      <c r="L573" s="16">
        <v>3078377</v>
      </c>
      <c r="M573" s="16">
        <v>3078397</v>
      </c>
    </row>
    <row r="574" spans="1:13" x14ac:dyDescent="0.15">
      <c r="A574">
        <v>571</v>
      </c>
      <c r="B574" s="15" t="s">
        <v>29</v>
      </c>
      <c r="C574" s="15">
        <v>9</v>
      </c>
      <c r="D574" s="15" t="s">
        <v>302</v>
      </c>
      <c r="E574" s="15">
        <v>13</v>
      </c>
      <c r="F574" s="15">
        <v>1</v>
      </c>
      <c r="G574" s="16" t="s">
        <v>29</v>
      </c>
      <c r="H574" s="16" t="s">
        <v>29</v>
      </c>
      <c r="I574" s="15" t="s">
        <v>29</v>
      </c>
      <c r="J574" s="15" t="s">
        <v>29</v>
      </c>
      <c r="K574" s="15" t="s">
        <v>29</v>
      </c>
      <c r="L574" s="16" t="s">
        <v>29</v>
      </c>
      <c r="M574" s="16" t="s">
        <v>29</v>
      </c>
    </row>
    <row r="575" spans="1:13" x14ac:dyDescent="0.15">
      <c r="A575">
        <v>572</v>
      </c>
      <c r="B575" s="15" t="s">
        <v>288</v>
      </c>
      <c r="C575" s="15">
        <v>9</v>
      </c>
      <c r="D575" s="15" t="s">
        <v>302</v>
      </c>
      <c r="E575" s="15">
        <v>13</v>
      </c>
      <c r="F575" s="15">
        <v>2</v>
      </c>
      <c r="G575" s="16">
        <v>3228634</v>
      </c>
      <c r="H575" s="16">
        <v>3228654</v>
      </c>
      <c r="I575" s="15" t="s">
        <v>14</v>
      </c>
      <c r="J575" s="15" t="s">
        <v>14</v>
      </c>
      <c r="K575" s="15" t="s">
        <v>290</v>
      </c>
      <c r="L575" s="16">
        <v>3228634</v>
      </c>
      <c r="M575" s="16">
        <v>3228654</v>
      </c>
    </row>
    <row r="576" spans="1:13" x14ac:dyDescent="0.15">
      <c r="A576">
        <v>573</v>
      </c>
      <c r="B576" s="15" t="s">
        <v>288</v>
      </c>
      <c r="C576" s="15">
        <v>9</v>
      </c>
      <c r="D576" s="15" t="s">
        <v>303</v>
      </c>
      <c r="E576" s="15">
        <v>14</v>
      </c>
      <c r="F576" s="15">
        <v>1</v>
      </c>
      <c r="G576" s="16">
        <v>3354059</v>
      </c>
      <c r="H576" s="16">
        <v>3354078</v>
      </c>
      <c r="I576" s="15" t="s">
        <v>14</v>
      </c>
      <c r="J576" s="15" t="s">
        <v>14</v>
      </c>
      <c r="K576" s="15" t="s">
        <v>290</v>
      </c>
      <c r="L576" s="16">
        <v>3354059</v>
      </c>
      <c r="M576" s="16">
        <v>3354078</v>
      </c>
    </row>
    <row r="577" spans="1:13" x14ac:dyDescent="0.15">
      <c r="A577">
        <v>574</v>
      </c>
      <c r="B577" s="15" t="s">
        <v>288</v>
      </c>
      <c r="C577" s="15">
        <v>9</v>
      </c>
      <c r="D577" s="15" t="s">
        <v>303</v>
      </c>
      <c r="E577" s="15">
        <v>14</v>
      </c>
      <c r="F577" s="15">
        <v>2</v>
      </c>
      <c r="G577" s="16">
        <v>3354209</v>
      </c>
      <c r="H577" s="16">
        <v>3354190</v>
      </c>
      <c r="I577" s="15" t="s">
        <v>14</v>
      </c>
      <c r="J577" s="15" t="s">
        <v>15</v>
      </c>
      <c r="K577" s="15" t="s">
        <v>290</v>
      </c>
      <c r="L577" s="16">
        <v>3354209</v>
      </c>
      <c r="M577" s="16">
        <v>3354190</v>
      </c>
    </row>
    <row r="578" spans="1:13" x14ac:dyDescent="0.15">
      <c r="A578">
        <v>575</v>
      </c>
      <c r="B578" s="15" t="s">
        <v>29</v>
      </c>
      <c r="C578" s="15">
        <v>9</v>
      </c>
      <c r="D578" s="15" t="s">
        <v>304</v>
      </c>
      <c r="E578" s="15">
        <v>15</v>
      </c>
      <c r="F578" s="15">
        <v>1</v>
      </c>
      <c r="G578" s="16" t="s">
        <v>29</v>
      </c>
      <c r="H578" s="16" t="s">
        <v>29</v>
      </c>
      <c r="I578" s="15" t="s">
        <v>29</v>
      </c>
      <c r="J578" s="15" t="s">
        <v>29</v>
      </c>
      <c r="K578" s="15" t="s">
        <v>29</v>
      </c>
      <c r="L578" s="16" t="s">
        <v>29</v>
      </c>
      <c r="M578" s="16" t="s">
        <v>29</v>
      </c>
    </row>
    <row r="579" spans="1:13" x14ac:dyDescent="0.15">
      <c r="A579">
        <v>576</v>
      </c>
      <c r="B579" s="15" t="s">
        <v>29</v>
      </c>
      <c r="C579" s="15">
        <v>9</v>
      </c>
      <c r="D579" s="15" t="s">
        <v>304</v>
      </c>
      <c r="E579" s="15">
        <v>15</v>
      </c>
      <c r="F579" s="15">
        <v>2</v>
      </c>
      <c r="G579" s="16" t="s">
        <v>29</v>
      </c>
      <c r="H579" s="16" t="s">
        <v>29</v>
      </c>
      <c r="I579" s="15" t="s">
        <v>29</v>
      </c>
      <c r="J579" s="15" t="s">
        <v>29</v>
      </c>
      <c r="K579" s="15" t="s">
        <v>29</v>
      </c>
      <c r="L579" s="16" t="s">
        <v>29</v>
      </c>
      <c r="M579" s="16" t="s">
        <v>29</v>
      </c>
    </row>
    <row r="580" spans="1:13" x14ac:dyDescent="0.15">
      <c r="A580">
        <v>577</v>
      </c>
      <c r="B580" s="15" t="s">
        <v>288</v>
      </c>
      <c r="C580" s="15">
        <v>10</v>
      </c>
      <c r="D580" s="15" t="s">
        <v>305</v>
      </c>
      <c r="E580" s="15">
        <v>16</v>
      </c>
      <c r="F580" s="15">
        <v>1</v>
      </c>
      <c r="G580" s="16">
        <v>3526225</v>
      </c>
      <c r="H580" s="16">
        <v>3526242</v>
      </c>
      <c r="I580" s="15" t="s">
        <v>14</v>
      </c>
      <c r="J580" s="15" t="s">
        <v>14</v>
      </c>
      <c r="K580" s="15" t="s">
        <v>290</v>
      </c>
      <c r="L580" s="16">
        <v>3526225</v>
      </c>
      <c r="M580" s="16">
        <v>3526242</v>
      </c>
    </row>
    <row r="581" spans="1:13" x14ac:dyDescent="0.15">
      <c r="A581">
        <v>578</v>
      </c>
      <c r="B581" s="15" t="s">
        <v>288</v>
      </c>
      <c r="C581" s="15">
        <v>10</v>
      </c>
      <c r="D581" s="15" t="s">
        <v>305</v>
      </c>
      <c r="E581" s="15">
        <v>16</v>
      </c>
      <c r="F581" s="15">
        <v>2</v>
      </c>
      <c r="G581" s="16">
        <v>3526326</v>
      </c>
      <c r="H581" s="16">
        <v>3526308</v>
      </c>
      <c r="I581" s="15" t="s">
        <v>14</v>
      </c>
      <c r="J581" s="15" t="s">
        <v>15</v>
      </c>
      <c r="K581" s="15" t="s">
        <v>290</v>
      </c>
      <c r="L581" s="16">
        <v>3526326</v>
      </c>
      <c r="M581" s="16">
        <v>3526308</v>
      </c>
    </row>
    <row r="582" spans="1:13" x14ac:dyDescent="0.15">
      <c r="A582">
        <v>579</v>
      </c>
      <c r="B582" s="15" t="s">
        <v>288</v>
      </c>
      <c r="C582" s="15">
        <v>11</v>
      </c>
      <c r="D582" s="15" t="s">
        <v>306</v>
      </c>
      <c r="E582" s="15">
        <v>17</v>
      </c>
      <c r="F582" s="15">
        <v>1</v>
      </c>
      <c r="G582" s="16">
        <v>3667208</v>
      </c>
      <c r="H582" s="16">
        <v>3667190</v>
      </c>
      <c r="I582" s="15" t="s">
        <v>14</v>
      </c>
      <c r="J582" s="15" t="s">
        <v>15</v>
      </c>
      <c r="K582" s="15" t="s">
        <v>290</v>
      </c>
      <c r="L582" s="16">
        <v>3667208</v>
      </c>
      <c r="M582" s="16">
        <v>3667190</v>
      </c>
    </row>
    <row r="583" spans="1:13" x14ac:dyDescent="0.15">
      <c r="A583">
        <v>580</v>
      </c>
      <c r="B583" s="15" t="s">
        <v>288</v>
      </c>
      <c r="C583" s="15">
        <v>11</v>
      </c>
      <c r="D583" s="15" t="s">
        <v>306</v>
      </c>
      <c r="E583" s="15">
        <v>17</v>
      </c>
      <c r="F583" s="15">
        <v>2</v>
      </c>
      <c r="G583" s="16">
        <v>3667078</v>
      </c>
      <c r="H583" s="16">
        <v>3667096</v>
      </c>
      <c r="I583" s="15" t="s">
        <v>14</v>
      </c>
      <c r="J583" s="15" t="s">
        <v>14</v>
      </c>
      <c r="K583" s="15" t="s">
        <v>290</v>
      </c>
      <c r="L583" s="16">
        <v>3667078</v>
      </c>
      <c r="M583" s="16">
        <v>3667096</v>
      </c>
    </row>
    <row r="584" spans="1:13" x14ac:dyDescent="0.15">
      <c r="A584">
        <v>581</v>
      </c>
      <c r="B584" s="15" t="s">
        <v>288</v>
      </c>
      <c r="C584" s="15">
        <v>11</v>
      </c>
      <c r="D584" s="15" t="s">
        <v>307</v>
      </c>
      <c r="E584" s="15">
        <v>18</v>
      </c>
      <c r="F584" s="15">
        <v>1</v>
      </c>
      <c r="G584" s="16">
        <v>3772208</v>
      </c>
      <c r="H584" s="16">
        <v>3772188</v>
      </c>
      <c r="I584" s="15" t="s">
        <v>14</v>
      </c>
      <c r="J584" s="15" t="s">
        <v>15</v>
      </c>
      <c r="K584" s="15" t="s">
        <v>290</v>
      </c>
      <c r="L584" s="16">
        <v>3772208</v>
      </c>
      <c r="M584" s="16">
        <v>3772188</v>
      </c>
    </row>
    <row r="585" spans="1:13" x14ac:dyDescent="0.15">
      <c r="A585">
        <v>582</v>
      </c>
      <c r="B585" s="15" t="s">
        <v>288</v>
      </c>
      <c r="C585" s="15">
        <v>11</v>
      </c>
      <c r="D585" s="15" t="s">
        <v>307</v>
      </c>
      <c r="E585" s="15">
        <v>18</v>
      </c>
      <c r="F585" s="15">
        <v>2</v>
      </c>
      <c r="G585" s="16">
        <v>3772089</v>
      </c>
      <c r="H585" s="16">
        <v>3772109</v>
      </c>
      <c r="I585" s="15" t="s">
        <v>14</v>
      </c>
      <c r="J585" s="15" t="s">
        <v>14</v>
      </c>
      <c r="K585" s="15" t="s">
        <v>290</v>
      </c>
      <c r="L585" s="16">
        <v>3772089</v>
      </c>
      <c r="M585" s="16">
        <v>3772109</v>
      </c>
    </row>
    <row r="586" spans="1:13" x14ac:dyDescent="0.15">
      <c r="A586">
        <v>583</v>
      </c>
      <c r="B586" s="15" t="s">
        <v>288</v>
      </c>
      <c r="C586" s="15">
        <v>11</v>
      </c>
      <c r="D586" s="15" t="s">
        <v>308</v>
      </c>
      <c r="E586" s="15">
        <v>19</v>
      </c>
      <c r="F586" s="15">
        <v>1</v>
      </c>
      <c r="G586" s="16">
        <v>3857673</v>
      </c>
      <c r="H586" s="16">
        <v>3857695</v>
      </c>
      <c r="I586" s="15" t="s">
        <v>14</v>
      </c>
      <c r="J586" s="15" t="s">
        <v>14</v>
      </c>
      <c r="K586" s="15" t="s">
        <v>290</v>
      </c>
      <c r="L586" s="16">
        <v>3857673</v>
      </c>
      <c r="M586" s="16">
        <v>3857695</v>
      </c>
    </row>
    <row r="587" spans="1:13" x14ac:dyDescent="0.15">
      <c r="A587">
        <v>584</v>
      </c>
      <c r="B587" s="15" t="s">
        <v>288</v>
      </c>
      <c r="C587" s="15">
        <v>11</v>
      </c>
      <c r="D587" s="15" t="s">
        <v>308</v>
      </c>
      <c r="E587" s="15">
        <v>19</v>
      </c>
      <c r="F587" s="15">
        <v>2</v>
      </c>
      <c r="G587" s="16">
        <v>3857829</v>
      </c>
      <c r="H587" s="16">
        <v>3857807</v>
      </c>
      <c r="I587" s="15" t="s">
        <v>14</v>
      </c>
      <c r="J587" s="15" t="s">
        <v>15</v>
      </c>
      <c r="K587" s="15" t="s">
        <v>290</v>
      </c>
      <c r="L587" s="16">
        <v>3857829</v>
      </c>
      <c r="M587" s="16">
        <v>3857807</v>
      </c>
    </row>
    <row r="588" spans="1:13" x14ac:dyDescent="0.15">
      <c r="A588">
        <v>585</v>
      </c>
      <c r="B588" s="15" t="s">
        <v>288</v>
      </c>
      <c r="C588" s="15">
        <v>12</v>
      </c>
      <c r="D588" s="15" t="s">
        <v>309</v>
      </c>
      <c r="E588" s="15">
        <v>20</v>
      </c>
      <c r="F588" s="15">
        <v>1</v>
      </c>
      <c r="G588" s="16">
        <v>3910054</v>
      </c>
      <c r="H588" s="16">
        <v>3910079</v>
      </c>
      <c r="I588" s="15" t="s">
        <v>14</v>
      </c>
      <c r="J588" s="15" t="s">
        <v>14</v>
      </c>
      <c r="K588" s="15" t="s">
        <v>290</v>
      </c>
      <c r="L588" s="16">
        <v>3910054</v>
      </c>
      <c r="M588" s="16">
        <v>3910079</v>
      </c>
    </row>
    <row r="589" spans="1:13" x14ac:dyDescent="0.15">
      <c r="A589">
        <v>586</v>
      </c>
      <c r="B589" s="15" t="s">
        <v>288</v>
      </c>
      <c r="C589" s="15">
        <v>12</v>
      </c>
      <c r="D589" s="15" t="s">
        <v>309</v>
      </c>
      <c r="E589" s="15">
        <v>20</v>
      </c>
      <c r="F589" s="15">
        <v>2</v>
      </c>
      <c r="G589" s="16">
        <v>3910156</v>
      </c>
      <c r="H589" s="16">
        <v>3910132</v>
      </c>
      <c r="I589" s="15" t="s">
        <v>14</v>
      </c>
      <c r="J589" s="15" t="s">
        <v>15</v>
      </c>
      <c r="K589" s="15" t="s">
        <v>290</v>
      </c>
      <c r="L589" s="16">
        <v>3910156</v>
      </c>
      <c r="M589" s="16">
        <v>3910132</v>
      </c>
    </row>
    <row r="590" spans="1:13" x14ac:dyDescent="0.15">
      <c r="A590">
        <v>587</v>
      </c>
      <c r="B590" s="15" t="s">
        <v>288</v>
      </c>
      <c r="C590" s="15">
        <v>13</v>
      </c>
      <c r="D590" s="15" t="s">
        <v>310</v>
      </c>
      <c r="E590" s="15">
        <v>21</v>
      </c>
      <c r="F590" s="15">
        <v>1</v>
      </c>
      <c r="G590" s="16">
        <v>3953737</v>
      </c>
      <c r="H590" s="16">
        <v>3953758</v>
      </c>
      <c r="I590" s="15" t="s">
        <v>14</v>
      </c>
      <c r="J590" s="15" t="s">
        <v>14</v>
      </c>
      <c r="K590" s="15" t="s">
        <v>290</v>
      </c>
      <c r="L590" s="16">
        <v>3953737</v>
      </c>
      <c r="M590" s="16">
        <v>3953758</v>
      </c>
    </row>
    <row r="591" spans="1:13" x14ac:dyDescent="0.15">
      <c r="A591">
        <v>588</v>
      </c>
      <c r="B591" s="15" t="s">
        <v>288</v>
      </c>
      <c r="C591" s="15">
        <v>13</v>
      </c>
      <c r="D591" s="15" t="s">
        <v>310</v>
      </c>
      <c r="E591" s="15">
        <v>21</v>
      </c>
      <c r="F591" s="15">
        <v>2</v>
      </c>
      <c r="G591" s="16">
        <v>3953959</v>
      </c>
      <c r="H591" s="16">
        <v>3953938</v>
      </c>
      <c r="I591" s="15" t="s">
        <v>14</v>
      </c>
      <c r="J591" s="15" t="s">
        <v>15</v>
      </c>
      <c r="K591" s="15" t="s">
        <v>290</v>
      </c>
      <c r="L591" s="16">
        <v>3953959</v>
      </c>
      <c r="M591" s="16">
        <v>3953938</v>
      </c>
    </row>
    <row r="592" spans="1:13" x14ac:dyDescent="0.15">
      <c r="A592">
        <v>589</v>
      </c>
      <c r="B592" s="15" t="s">
        <v>288</v>
      </c>
      <c r="C592" s="15">
        <v>14</v>
      </c>
      <c r="D592" s="15" t="s">
        <v>311</v>
      </c>
      <c r="E592" s="15">
        <v>22</v>
      </c>
      <c r="F592" s="15">
        <v>1</v>
      </c>
      <c r="G592" s="16">
        <v>4131175</v>
      </c>
      <c r="H592" s="16">
        <v>4131156</v>
      </c>
      <c r="I592" s="15" t="s">
        <v>14</v>
      </c>
      <c r="J592" s="15" t="s">
        <v>15</v>
      </c>
      <c r="K592" s="15" t="s">
        <v>290</v>
      </c>
      <c r="L592" s="16">
        <v>4131175</v>
      </c>
      <c r="M592" s="16">
        <v>4131156</v>
      </c>
    </row>
    <row r="593" spans="1:13" x14ac:dyDescent="0.15">
      <c r="A593">
        <v>590</v>
      </c>
      <c r="B593" s="15" t="s">
        <v>288</v>
      </c>
      <c r="C593" s="15">
        <v>14</v>
      </c>
      <c r="D593" s="15" t="s">
        <v>311</v>
      </c>
      <c r="E593" s="15">
        <v>22</v>
      </c>
      <c r="F593" s="15">
        <v>2</v>
      </c>
      <c r="G593" s="16">
        <v>4130990</v>
      </c>
      <c r="H593" s="16">
        <v>4131008</v>
      </c>
      <c r="I593" s="15" t="s">
        <v>14</v>
      </c>
      <c r="J593" s="15" t="s">
        <v>14</v>
      </c>
      <c r="K593" s="15" t="s">
        <v>290</v>
      </c>
      <c r="L593" s="16">
        <v>4130990</v>
      </c>
      <c r="M593" s="16">
        <v>4131008</v>
      </c>
    </row>
    <row r="594" spans="1:13" x14ac:dyDescent="0.15">
      <c r="A594">
        <v>591</v>
      </c>
      <c r="B594" s="15" t="s">
        <v>288</v>
      </c>
      <c r="C594" s="15">
        <v>15</v>
      </c>
      <c r="D594" s="15" t="s">
        <v>312</v>
      </c>
      <c r="E594" s="15">
        <v>23</v>
      </c>
      <c r="F594" s="15">
        <v>1</v>
      </c>
      <c r="G594" s="16">
        <v>4165696</v>
      </c>
      <c r="H594" s="16">
        <v>4165676</v>
      </c>
      <c r="I594" s="15" t="s">
        <v>14</v>
      </c>
      <c r="J594" s="15" t="s">
        <v>15</v>
      </c>
      <c r="K594" s="15" t="s">
        <v>290</v>
      </c>
      <c r="L594" s="16">
        <v>4165696</v>
      </c>
      <c r="M594" s="16">
        <v>4165676</v>
      </c>
    </row>
    <row r="595" spans="1:13" x14ac:dyDescent="0.15">
      <c r="A595">
        <v>592</v>
      </c>
      <c r="B595" s="15" t="s">
        <v>288</v>
      </c>
      <c r="C595" s="15">
        <v>15</v>
      </c>
      <c r="D595" s="15" t="s">
        <v>312</v>
      </c>
      <c r="E595" s="15">
        <v>23</v>
      </c>
      <c r="F595" s="15">
        <v>2</v>
      </c>
      <c r="G595" s="16">
        <v>4165510</v>
      </c>
      <c r="H595" s="16">
        <v>4165530</v>
      </c>
      <c r="I595" s="15" t="s">
        <v>14</v>
      </c>
      <c r="J595" s="15" t="s">
        <v>14</v>
      </c>
      <c r="K595" s="15" t="s">
        <v>290</v>
      </c>
      <c r="L595" s="16">
        <v>4165510</v>
      </c>
      <c r="M595" s="16">
        <v>4165530</v>
      </c>
    </row>
    <row r="596" spans="1:13" x14ac:dyDescent="0.15">
      <c r="A596">
        <v>593</v>
      </c>
      <c r="B596" s="15" t="s">
        <v>288</v>
      </c>
      <c r="C596" s="15">
        <v>15</v>
      </c>
      <c r="D596" s="15" t="s">
        <v>313</v>
      </c>
      <c r="E596" s="15">
        <v>24</v>
      </c>
      <c r="F596" s="15">
        <v>1</v>
      </c>
      <c r="G596" s="16">
        <v>4366101</v>
      </c>
      <c r="H596" s="16">
        <v>4366081</v>
      </c>
      <c r="I596" s="15" t="s">
        <v>14</v>
      </c>
      <c r="J596" s="15" t="s">
        <v>15</v>
      </c>
      <c r="K596" s="15" t="s">
        <v>290</v>
      </c>
      <c r="L596" s="16">
        <v>4366101</v>
      </c>
      <c r="M596" s="16">
        <v>4366081</v>
      </c>
    </row>
    <row r="597" spans="1:13" x14ac:dyDescent="0.15">
      <c r="A597">
        <v>594</v>
      </c>
      <c r="B597" s="15" t="s">
        <v>288</v>
      </c>
      <c r="C597" s="15">
        <v>15</v>
      </c>
      <c r="D597" s="15" t="s">
        <v>313</v>
      </c>
      <c r="E597" s="15">
        <v>24</v>
      </c>
      <c r="F597" s="15">
        <v>2</v>
      </c>
      <c r="G597" s="16">
        <v>4365996</v>
      </c>
      <c r="H597" s="16">
        <v>4366013</v>
      </c>
      <c r="I597" s="15" t="s">
        <v>14</v>
      </c>
      <c r="J597" s="15" t="s">
        <v>14</v>
      </c>
      <c r="K597" s="15" t="s">
        <v>290</v>
      </c>
      <c r="L597" s="16">
        <v>4365996</v>
      </c>
      <c r="M597" s="16">
        <v>4366013</v>
      </c>
    </row>
    <row r="598" spans="1:13" x14ac:dyDescent="0.15">
      <c r="A598">
        <v>595</v>
      </c>
      <c r="B598" s="15" t="s">
        <v>288</v>
      </c>
      <c r="C598" s="15">
        <v>16</v>
      </c>
      <c r="D598" s="15" t="s">
        <v>314</v>
      </c>
      <c r="E598" s="15">
        <v>25</v>
      </c>
      <c r="F598" s="15">
        <v>1</v>
      </c>
      <c r="G598" s="16">
        <v>4632429</v>
      </c>
      <c r="H598" s="16">
        <v>4632412</v>
      </c>
      <c r="I598" s="15" t="s">
        <v>14</v>
      </c>
      <c r="J598" s="15" t="s">
        <v>15</v>
      </c>
      <c r="K598" s="15" t="s">
        <v>290</v>
      </c>
      <c r="L598" s="16">
        <v>4632429</v>
      </c>
      <c r="M598" s="16">
        <v>4632412</v>
      </c>
    </row>
    <row r="599" spans="1:13" x14ac:dyDescent="0.15">
      <c r="A599">
        <v>596</v>
      </c>
      <c r="B599" s="15" t="s">
        <v>288</v>
      </c>
      <c r="C599" s="15">
        <v>16</v>
      </c>
      <c r="D599" s="15" t="s">
        <v>314</v>
      </c>
      <c r="E599" s="15">
        <v>25</v>
      </c>
      <c r="F599" s="15">
        <v>2</v>
      </c>
      <c r="G599" s="16">
        <v>4632260</v>
      </c>
      <c r="H599" s="16">
        <v>4632288</v>
      </c>
      <c r="I599" s="15" t="s">
        <v>14</v>
      </c>
      <c r="J599" s="15" t="s">
        <v>14</v>
      </c>
      <c r="K599" s="15" t="s">
        <v>290</v>
      </c>
      <c r="L599" s="16">
        <v>4632260</v>
      </c>
      <c r="M599" s="16">
        <v>4632288</v>
      </c>
    </row>
    <row r="600" spans="1:13" x14ac:dyDescent="0.15">
      <c r="A600">
        <v>597</v>
      </c>
      <c r="B600" s="15" t="s">
        <v>288</v>
      </c>
      <c r="C600" s="15">
        <v>16</v>
      </c>
      <c r="D600" s="15" t="s">
        <v>315</v>
      </c>
      <c r="E600" s="15">
        <v>26</v>
      </c>
      <c r="F600" s="15">
        <v>1</v>
      </c>
      <c r="G600" s="16">
        <v>4783332</v>
      </c>
      <c r="H600" s="16">
        <v>4783353</v>
      </c>
      <c r="I600" s="15" t="s">
        <v>14</v>
      </c>
      <c r="J600" s="15" t="s">
        <v>14</v>
      </c>
      <c r="K600" s="15" t="s">
        <v>290</v>
      </c>
      <c r="L600" s="16">
        <v>4783332</v>
      </c>
      <c r="M600" s="16">
        <v>4783353</v>
      </c>
    </row>
    <row r="601" spans="1:13" x14ac:dyDescent="0.15">
      <c r="A601">
        <v>598</v>
      </c>
      <c r="B601" s="15" t="s">
        <v>288</v>
      </c>
      <c r="C601" s="15">
        <v>16</v>
      </c>
      <c r="D601" s="15" t="s">
        <v>315</v>
      </c>
      <c r="E601" s="15">
        <v>26</v>
      </c>
      <c r="F601" s="15">
        <v>2</v>
      </c>
      <c r="G601" s="16">
        <v>4783472</v>
      </c>
      <c r="H601" s="16">
        <v>4783455</v>
      </c>
      <c r="I601" s="15" t="s">
        <v>14</v>
      </c>
      <c r="J601" s="15" t="s">
        <v>15</v>
      </c>
      <c r="K601" s="15" t="s">
        <v>290</v>
      </c>
      <c r="L601" s="16">
        <v>4783472</v>
      </c>
      <c r="M601" s="16">
        <v>4783455</v>
      </c>
    </row>
    <row r="602" spans="1:13" x14ac:dyDescent="0.15">
      <c r="A602">
        <v>599</v>
      </c>
      <c r="B602" s="15" t="s">
        <v>288</v>
      </c>
      <c r="C602" s="15">
        <v>17</v>
      </c>
      <c r="D602" s="15" t="s">
        <v>316</v>
      </c>
      <c r="E602" s="15">
        <v>27</v>
      </c>
      <c r="F602" s="15">
        <v>1</v>
      </c>
      <c r="G602" s="16">
        <v>4876710</v>
      </c>
      <c r="H602" s="16">
        <v>4876727</v>
      </c>
      <c r="I602" s="15" t="s">
        <v>14</v>
      </c>
      <c r="J602" s="15" t="s">
        <v>14</v>
      </c>
      <c r="K602" s="15" t="s">
        <v>290</v>
      </c>
      <c r="L602" s="16">
        <v>4876710</v>
      </c>
      <c r="M602" s="16">
        <v>4876727</v>
      </c>
    </row>
    <row r="603" spans="1:13" x14ac:dyDescent="0.15">
      <c r="A603">
        <v>600</v>
      </c>
      <c r="B603" s="15" t="s">
        <v>288</v>
      </c>
      <c r="C603" s="15">
        <v>17</v>
      </c>
      <c r="D603" s="15" t="s">
        <v>316</v>
      </c>
      <c r="E603" s="15">
        <v>27</v>
      </c>
      <c r="F603" s="15">
        <v>2</v>
      </c>
      <c r="G603" s="16">
        <v>4877011</v>
      </c>
      <c r="H603" s="16">
        <v>4876990</v>
      </c>
      <c r="I603" s="15" t="s">
        <v>14</v>
      </c>
      <c r="J603" s="15" t="s">
        <v>15</v>
      </c>
      <c r="K603" s="15" t="s">
        <v>290</v>
      </c>
      <c r="L603" s="16">
        <v>4877011</v>
      </c>
      <c r="M603" s="16">
        <v>4876990</v>
      </c>
    </row>
    <row r="604" spans="1:13" x14ac:dyDescent="0.15">
      <c r="A604">
        <v>601</v>
      </c>
      <c r="B604" s="15" t="s">
        <v>288</v>
      </c>
      <c r="C604" s="15">
        <v>18</v>
      </c>
      <c r="D604" s="15" t="s">
        <v>317</v>
      </c>
      <c r="E604" s="15">
        <v>28</v>
      </c>
      <c r="F604" s="15">
        <v>1</v>
      </c>
      <c r="G604" s="16">
        <v>4943302</v>
      </c>
      <c r="H604" s="16">
        <v>4943285</v>
      </c>
      <c r="I604" s="15" t="s">
        <v>14</v>
      </c>
      <c r="J604" s="15" t="s">
        <v>15</v>
      </c>
      <c r="K604" s="15" t="s">
        <v>290</v>
      </c>
      <c r="L604" s="16">
        <v>4943302</v>
      </c>
      <c r="M604" s="16">
        <v>4943285</v>
      </c>
    </row>
    <row r="605" spans="1:13" x14ac:dyDescent="0.15">
      <c r="A605">
        <v>602</v>
      </c>
      <c r="B605" s="15" t="s">
        <v>288</v>
      </c>
      <c r="C605" s="15">
        <v>18</v>
      </c>
      <c r="D605" s="15" t="s">
        <v>317</v>
      </c>
      <c r="E605" s="15">
        <v>28</v>
      </c>
      <c r="F605" s="15">
        <v>2</v>
      </c>
      <c r="G605" s="16">
        <v>4943134</v>
      </c>
      <c r="H605" s="16">
        <v>4943152</v>
      </c>
      <c r="I605" s="15" t="s">
        <v>14</v>
      </c>
      <c r="J605" s="15" t="s">
        <v>14</v>
      </c>
      <c r="K605" s="15" t="s">
        <v>290</v>
      </c>
      <c r="L605" s="16">
        <v>4943134</v>
      </c>
      <c r="M605" s="16">
        <v>4943152</v>
      </c>
    </row>
    <row r="606" spans="1:13" x14ac:dyDescent="0.15">
      <c r="A606">
        <v>603</v>
      </c>
      <c r="B606" s="15" t="s">
        <v>29</v>
      </c>
      <c r="C606" s="15">
        <v>18</v>
      </c>
      <c r="D606" s="15" t="s">
        <v>318</v>
      </c>
      <c r="E606" s="15">
        <v>29</v>
      </c>
      <c r="F606" s="15">
        <v>1</v>
      </c>
      <c r="G606" s="16" t="s">
        <v>29</v>
      </c>
      <c r="H606" s="16" t="s">
        <v>29</v>
      </c>
      <c r="I606" s="15" t="s">
        <v>29</v>
      </c>
      <c r="J606" s="15" t="s">
        <v>29</v>
      </c>
      <c r="K606" s="15" t="s">
        <v>29</v>
      </c>
      <c r="L606" s="16" t="s">
        <v>29</v>
      </c>
      <c r="M606" s="16" t="s">
        <v>29</v>
      </c>
    </row>
    <row r="607" spans="1:13" x14ac:dyDescent="0.15">
      <c r="A607">
        <v>604</v>
      </c>
      <c r="B607" s="15" t="s">
        <v>288</v>
      </c>
      <c r="C607" s="15">
        <v>18</v>
      </c>
      <c r="D607" s="15" t="s">
        <v>318</v>
      </c>
      <c r="E607" s="15">
        <v>29</v>
      </c>
      <c r="F607" s="15">
        <v>2</v>
      </c>
      <c r="G607" s="16">
        <v>5081825</v>
      </c>
      <c r="H607" s="16">
        <v>5081843</v>
      </c>
      <c r="I607" s="15" t="s">
        <v>14</v>
      </c>
      <c r="J607" s="15" t="s">
        <v>14</v>
      </c>
      <c r="K607" s="15" t="s">
        <v>290</v>
      </c>
      <c r="L607" s="16">
        <v>5081825</v>
      </c>
      <c r="M607" s="16">
        <v>5081843</v>
      </c>
    </row>
    <row r="608" spans="1:13" x14ac:dyDescent="0.15">
      <c r="A608">
        <v>605</v>
      </c>
      <c r="B608" s="15" t="s">
        <v>29</v>
      </c>
      <c r="C608" s="15">
        <v>19</v>
      </c>
      <c r="D608" s="15" t="s">
        <v>319</v>
      </c>
      <c r="E608" s="15">
        <v>30</v>
      </c>
      <c r="F608" s="15">
        <v>1</v>
      </c>
      <c r="G608" s="16" t="s">
        <v>29</v>
      </c>
      <c r="H608" s="16" t="s">
        <v>29</v>
      </c>
      <c r="I608" s="15" t="s">
        <v>29</v>
      </c>
      <c r="J608" s="15" t="s">
        <v>29</v>
      </c>
      <c r="K608" s="15" t="s">
        <v>29</v>
      </c>
      <c r="L608" s="16" t="s">
        <v>29</v>
      </c>
      <c r="M608" s="16" t="s">
        <v>29</v>
      </c>
    </row>
    <row r="609" spans="1:13" x14ac:dyDescent="0.15">
      <c r="A609">
        <v>606</v>
      </c>
      <c r="B609" s="15" t="s">
        <v>288</v>
      </c>
      <c r="C609" s="15">
        <v>19</v>
      </c>
      <c r="D609" s="15" t="s">
        <v>319</v>
      </c>
      <c r="E609" s="15">
        <v>30</v>
      </c>
      <c r="F609" s="15">
        <v>2</v>
      </c>
      <c r="G609" s="16">
        <v>5287088</v>
      </c>
      <c r="H609" s="16">
        <v>5287071</v>
      </c>
      <c r="I609" s="15" t="s">
        <v>14</v>
      </c>
      <c r="J609" s="15" t="s">
        <v>15</v>
      </c>
      <c r="K609" s="15" t="s">
        <v>290</v>
      </c>
      <c r="L609" s="16">
        <v>5287088</v>
      </c>
      <c r="M609" s="16">
        <v>5287071</v>
      </c>
    </row>
    <row r="610" spans="1:13" x14ac:dyDescent="0.15">
      <c r="A610">
        <v>607</v>
      </c>
      <c r="B610" s="15" t="s">
        <v>288</v>
      </c>
      <c r="C610" s="15">
        <v>20</v>
      </c>
      <c r="D610" s="15" t="s">
        <v>320</v>
      </c>
      <c r="E610" s="15">
        <v>31</v>
      </c>
      <c r="F610" s="15">
        <v>1</v>
      </c>
      <c r="G610" s="16">
        <v>5381458</v>
      </c>
      <c r="H610" s="16">
        <v>5381477</v>
      </c>
      <c r="I610" s="15" t="s">
        <v>14</v>
      </c>
      <c r="J610" s="15" t="s">
        <v>14</v>
      </c>
      <c r="K610" s="15" t="s">
        <v>290</v>
      </c>
      <c r="L610" s="16">
        <v>5381458</v>
      </c>
      <c r="M610" s="16">
        <v>5381477</v>
      </c>
    </row>
    <row r="611" spans="1:13" x14ac:dyDescent="0.15">
      <c r="A611">
        <v>608</v>
      </c>
      <c r="B611" s="15" t="s">
        <v>288</v>
      </c>
      <c r="C611" s="15">
        <v>20</v>
      </c>
      <c r="D611" s="15" t="s">
        <v>320</v>
      </c>
      <c r="E611" s="15">
        <v>31</v>
      </c>
      <c r="F611" s="15">
        <v>2</v>
      </c>
      <c r="G611" s="16">
        <v>5381646</v>
      </c>
      <c r="H611" s="16">
        <v>5381626</v>
      </c>
      <c r="I611" s="15" t="s">
        <v>14</v>
      </c>
      <c r="J611" s="15" t="s">
        <v>15</v>
      </c>
      <c r="K611" s="15" t="s">
        <v>290</v>
      </c>
      <c r="L611" s="16">
        <v>5381646</v>
      </c>
      <c r="M611" s="16">
        <v>5381626</v>
      </c>
    </row>
    <row r="612" spans="1:13" x14ac:dyDescent="0.15">
      <c r="A612">
        <v>609</v>
      </c>
      <c r="B612" s="15" t="s">
        <v>288</v>
      </c>
      <c r="C612" s="15">
        <v>20</v>
      </c>
      <c r="D612" s="15">
        <v>6858</v>
      </c>
      <c r="E612" s="15">
        <v>32</v>
      </c>
      <c r="F612" s="15">
        <v>1</v>
      </c>
      <c r="G612" s="16">
        <v>5440321</v>
      </c>
      <c r="H612" s="16">
        <v>5440300</v>
      </c>
      <c r="I612" s="15" t="s">
        <v>14</v>
      </c>
      <c r="J612" s="15" t="s">
        <v>15</v>
      </c>
      <c r="K612" s="15" t="s">
        <v>290</v>
      </c>
      <c r="L612" s="16">
        <v>5440321</v>
      </c>
      <c r="M612" s="16">
        <v>5440300</v>
      </c>
    </row>
    <row r="613" spans="1:13" x14ac:dyDescent="0.15">
      <c r="A613">
        <v>610</v>
      </c>
      <c r="B613" s="15" t="s">
        <v>288</v>
      </c>
      <c r="C613" s="15">
        <v>20</v>
      </c>
      <c r="D613" s="15">
        <v>6858</v>
      </c>
      <c r="E613" s="15">
        <v>32</v>
      </c>
      <c r="F613" s="15">
        <v>2</v>
      </c>
      <c r="G613" s="16">
        <v>5440135</v>
      </c>
      <c r="H613" s="16">
        <v>5440156</v>
      </c>
      <c r="I613" s="15" t="s">
        <v>14</v>
      </c>
      <c r="J613" s="15" t="s">
        <v>14</v>
      </c>
      <c r="K613" s="15" t="s">
        <v>290</v>
      </c>
      <c r="L613" s="16">
        <v>5440135</v>
      </c>
      <c r="M613" s="16">
        <v>5440156</v>
      </c>
    </row>
    <row r="614" spans="1:13" x14ac:dyDescent="0.15">
      <c r="A614">
        <v>611</v>
      </c>
      <c r="B614" s="15" t="s">
        <v>288</v>
      </c>
      <c r="C614" s="15">
        <v>20</v>
      </c>
      <c r="D614" s="15" t="s">
        <v>321</v>
      </c>
      <c r="E614" s="15">
        <v>33</v>
      </c>
      <c r="F614" s="15">
        <v>1</v>
      </c>
      <c r="G614" s="16">
        <v>5560318</v>
      </c>
      <c r="H614" s="16">
        <v>5560292</v>
      </c>
      <c r="I614" s="15" t="s">
        <v>14</v>
      </c>
      <c r="J614" s="15" t="s">
        <v>15</v>
      </c>
      <c r="K614" s="15" t="s">
        <v>290</v>
      </c>
      <c r="L614" s="16">
        <v>5560318</v>
      </c>
      <c r="M614" s="16">
        <v>5560292</v>
      </c>
    </row>
    <row r="615" spans="1:13" x14ac:dyDescent="0.15">
      <c r="A615">
        <v>612</v>
      </c>
      <c r="B615" s="15" t="s">
        <v>288</v>
      </c>
      <c r="C615" s="15">
        <v>20</v>
      </c>
      <c r="D615" s="15" t="s">
        <v>321</v>
      </c>
      <c r="E615" s="15">
        <v>33</v>
      </c>
      <c r="F615" s="15">
        <v>2</v>
      </c>
      <c r="G615" s="16">
        <v>5560141</v>
      </c>
      <c r="H615" s="16">
        <v>5560160</v>
      </c>
      <c r="I615" s="15" t="s">
        <v>14</v>
      </c>
      <c r="J615" s="15" t="s">
        <v>14</v>
      </c>
      <c r="K615" s="15" t="s">
        <v>290</v>
      </c>
      <c r="L615" s="16">
        <v>5560141</v>
      </c>
      <c r="M615" s="16">
        <v>5560160</v>
      </c>
    </row>
    <row r="616" spans="1:13" x14ac:dyDescent="0.15">
      <c r="A616">
        <v>613</v>
      </c>
      <c r="B616" s="15" t="s">
        <v>288</v>
      </c>
      <c r="C616" s="15">
        <v>20</v>
      </c>
      <c r="D616" s="15" t="s">
        <v>322</v>
      </c>
      <c r="E616" s="15">
        <v>34</v>
      </c>
      <c r="F616" s="15">
        <v>1</v>
      </c>
      <c r="G616" s="16">
        <v>5712488</v>
      </c>
      <c r="H616" s="16">
        <v>5712505</v>
      </c>
      <c r="I616" s="15" t="s">
        <v>14</v>
      </c>
      <c r="J616" s="15" t="s">
        <v>14</v>
      </c>
      <c r="K616" s="15" t="s">
        <v>290</v>
      </c>
      <c r="L616" s="16">
        <v>5712488</v>
      </c>
      <c r="M616" s="16">
        <v>5712505</v>
      </c>
    </row>
    <row r="617" spans="1:13" x14ac:dyDescent="0.15">
      <c r="A617">
        <v>614</v>
      </c>
      <c r="B617" s="15" t="s">
        <v>288</v>
      </c>
      <c r="C617" s="15">
        <v>20</v>
      </c>
      <c r="D617" s="15" t="s">
        <v>322</v>
      </c>
      <c r="E617" s="15">
        <v>34</v>
      </c>
      <c r="F617" s="15">
        <v>2</v>
      </c>
      <c r="G617" s="16">
        <v>5712714</v>
      </c>
      <c r="H617" s="16">
        <v>5712697</v>
      </c>
      <c r="I617" s="15" t="s">
        <v>14</v>
      </c>
      <c r="J617" s="15" t="s">
        <v>15</v>
      </c>
      <c r="K617" s="15" t="s">
        <v>290</v>
      </c>
      <c r="L617" s="16">
        <v>5712714</v>
      </c>
      <c r="M617" s="16">
        <v>5712697</v>
      </c>
    </row>
    <row r="618" spans="1:13" x14ac:dyDescent="0.15">
      <c r="A618">
        <v>615</v>
      </c>
      <c r="B618" s="15" t="s">
        <v>288</v>
      </c>
      <c r="C618" s="15">
        <v>20</v>
      </c>
      <c r="D618" s="15" t="s">
        <v>323</v>
      </c>
      <c r="E618" s="15">
        <v>35</v>
      </c>
      <c r="F618" s="15">
        <v>1</v>
      </c>
      <c r="G618" s="16">
        <v>5818146</v>
      </c>
      <c r="H618" s="16">
        <v>5818128</v>
      </c>
      <c r="I618" s="15" t="s">
        <v>14</v>
      </c>
      <c r="J618" s="15" t="s">
        <v>15</v>
      </c>
      <c r="K618" s="15" t="s">
        <v>290</v>
      </c>
      <c r="L618" s="16">
        <v>5818146</v>
      </c>
      <c r="M618" s="16">
        <v>5818128</v>
      </c>
    </row>
    <row r="619" spans="1:13" x14ac:dyDescent="0.15">
      <c r="A619">
        <v>616</v>
      </c>
      <c r="B619" s="15" t="s">
        <v>288</v>
      </c>
      <c r="C619" s="15">
        <v>20</v>
      </c>
      <c r="D619" s="15" t="s">
        <v>323</v>
      </c>
      <c r="E619" s="15">
        <v>35</v>
      </c>
      <c r="F619" s="15">
        <v>2</v>
      </c>
      <c r="G619" s="16">
        <v>5818017</v>
      </c>
      <c r="H619" s="16">
        <v>5818038</v>
      </c>
      <c r="I619" s="15" t="s">
        <v>14</v>
      </c>
      <c r="J619" s="15" t="s">
        <v>14</v>
      </c>
      <c r="K619" s="15" t="s">
        <v>290</v>
      </c>
      <c r="L619" s="16">
        <v>5818017</v>
      </c>
      <c r="M619" s="16">
        <v>5818038</v>
      </c>
    </row>
    <row r="620" spans="1:13" x14ac:dyDescent="0.15">
      <c r="A620">
        <v>617</v>
      </c>
      <c r="B620" s="15" t="s">
        <v>288</v>
      </c>
      <c r="C620" s="15">
        <v>20</v>
      </c>
      <c r="D620" s="15" t="s">
        <v>324</v>
      </c>
      <c r="E620" s="15">
        <v>36</v>
      </c>
      <c r="F620" s="15">
        <v>1</v>
      </c>
      <c r="G620" s="16">
        <v>6094453</v>
      </c>
      <c r="H620" s="16">
        <v>6094434</v>
      </c>
      <c r="I620" s="15" t="s">
        <v>14</v>
      </c>
      <c r="J620" s="15" t="s">
        <v>15</v>
      </c>
      <c r="K620" s="15" t="s">
        <v>290</v>
      </c>
      <c r="L620" s="16">
        <v>6094453</v>
      </c>
      <c r="M620" s="16">
        <v>6094434</v>
      </c>
    </row>
    <row r="621" spans="1:13" x14ac:dyDescent="0.15">
      <c r="A621">
        <v>618</v>
      </c>
      <c r="B621" s="15" t="s">
        <v>288</v>
      </c>
      <c r="C621" s="15">
        <v>20</v>
      </c>
      <c r="D621" s="15" t="s">
        <v>324</v>
      </c>
      <c r="E621" s="15">
        <v>36</v>
      </c>
      <c r="F621" s="15">
        <v>2</v>
      </c>
      <c r="G621" s="16">
        <v>6094309</v>
      </c>
      <c r="H621" s="16">
        <v>6094326</v>
      </c>
      <c r="I621" s="15" t="s">
        <v>14</v>
      </c>
      <c r="J621" s="15" t="s">
        <v>14</v>
      </c>
      <c r="K621" s="15" t="s">
        <v>290</v>
      </c>
      <c r="L621" s="16">
        <v>6094309</v>
      </c>
      <c r="M621" s="16">
        <v>6094326</v>
      </c>
    </row>
    <row r="622" spans="1:13" x14ac:dyDescent="0.15">
      <c r="A622">
        <v>619</v>
      </c>
      <c r="B622" s="15" t="s">
        <v>288</v>
      </c>
      <c r="C622" s="15">
        <v>20</v>
      </c>
      <c r="D622" s="15" t="s">
        <v>325</v>
      </c>
      <c r="E622" s="15">
        <v>37</v>
      </c>
      <c r="F622" s="15">
        <v>1</v>
      </c>
      <c r="G622" s="16">
        <v>6189577</v>
      </c>
      <c r="H622" s="16">
        <v>6189598</v>
      </c>
      <c r="I622" s="15" t="s">
        <v>14</v>
      </c>
      <c r="J622" s="15" t="s">
        <v>14</v>
      </c>
      <c r="K622" s="15" t="s">
        <v>290</v>
      </c>
      <c r="L622" s="16">
        <v>6189577</v>
      </c>
      <c r="M622" s="16">
        <v>6189598</v>
      </c>
    </row>
    <row r="623" spans="1:13" x14ac:dyDescent="0.15">
      <c r="A623">
        <v>620</v>
      </c>
      <c r="B623" s="15" t="s">
        <v>288</v>
      </c>
      <c r="C623" s="15">
        <v>20</v>
      </c>
      <c r="D623" s="15" t="s">
        <v>325</v>
      </c>
      <c r="E623" s="15">
        <v>37</v>
      </c>
      <c r="F623" s="15">
        <v>2</v>
      </c>
      <c r="G623" s="16">
        <v>6189771</v>
      </c>
      <c r="H623" s="16">
        <v>6189754</v>
      </c>
      <c r="I623" s="15" t="s">
        <v>14</v>
      </c>
      <c r="J623" s="15" t="s">
        <v>15</v>
      </c>
      <c r="K623" s="15" t="s">
        <v>290</v>
      </c>
      <c r="L623" s="16">
        <v>6189771</v>
      </c>
      <c r="M623" s="16">
        <v>6189754</v>
      </c>
    </row>
    <row r="624" spans="1:13" x14ac:dyDescent="0.15">
      <c r="A624">
        <v>621</v>
      </c>
      <c r="B624" s="15" t="s">
        <v>288</v>
      </c>
      <c r="C624" s="15">
        <v>21</v>
      </c>
      <c r="D624" s="15" t="s">
        <v>326</v>
      </c>
      <c r="E624" s="15">
        <v>38</v>
      </c>
      <c r="F624" s="15">
        <v>1</v>
      </c>
      <c r="G624" s="16">
        <v>6254074</v>
      </c>
      <c r="H624" s="16">
        <v>6254097</v>
      </c>
      <c r="I624" s="15" t="s">
        <v>14</v>
      </c>
      <c r="J624" s="15" t="s">
        <v>14</v>
      </c>
      <c r="K624" s="15" t="s">
        <v>290</v>
      </c>
      <c r="L624" s="16">
        <v>6254074</v>
      </c>
      <c r="M624" s="16">
        <v>6254097</v>
      </c>
    </row>
    <row r="625" spans="1:13" x14ac:dyDescent="0.15">
      <c r="A625">
        <v>622</v>
      </c>
      <c r="B625" s="15" t="s">
        <v>288</v>
      </c>
      <c r="C625" s="15">
        <v>21</v>
      </c>
      <c r="D625" s="15" t="s">
        <v>326</v>
      </c>
      <c r="E625" s="15">
        <v>38</v>
      </c>
      <c r="F625" s="15">
        <v>2</v>
      </c>
      <c r="G625" s="16">
        <v>6254372</v>
      </c>
      <c r="H625" s="16">
        <v>6254348</v>
      </c>
      <c r="I625" s="15" t="s">
        <v>14</v>
      </c>
      <c r="J625" s="15" t="s">
        <v>15</v>
      </c>
      <c r="K625" s="15" t="s">
        <v>290</v>
      </c>
      <c r="L625" s="16">
        <v>6254372</v>
      </c>
      <c r="M625" s="16">
        <v>6254348</v>
      </c>
    </row>
    <row r="626" spans="1:13" x14ac:dyDescent="0.15">
      <c r="A626">
        <v>623</v>
      </c>
      <c r="B626" s="15" t="s">
        <v>288</v>
      </c>
      <c r="C626" s="15">
        <v>22</v>
      </c>
      <c r="D626" s="15" t="s">
        <v>327</v>
      </c>
      <c r="E626" s="15">
        <v>39</v>
      </c>
      <c r="F626" s="15">
        <v>1</v>
      </c>
      <c r="G626" s="16">
        <v>6524689</v>
      </c>
      <c r="H626" s="16">
        <v>6524708</v>
      </c>
      <c r="I626" s="15" t="s">
        <v>14</v>
      </c>
      <c r="J626" s="15" t="s">
        <v>14</v>
      </c>
      <c r="K626" s="15" t="s">
        <v>290</v>
      </c>
      <c r="L626" s="16">
        <v>6524689</v>
      </c>
      <c r="M626" s="16">
        <v>6524708</v>
      </c>
    </row>
    <row r="627" spans="1:13" x14ac:dyDescent="0.15">
      <c r="A627">
        <v>624</v>
      </c>
      <c r="B627" s="15" t="s">
        <v>288</v>
      </c>
      <c r="C627" s="15">
        <v>22</v>
      </c>
      <c r="D627" s="15" t="s">
        <v>327</v>
      </c>
      <c r="E627" s="15">
        <v>39</v>
      </c>
      <c r="F627" s="15">
        <v>2</v>
      </c>
      <c r="G627" s="16">
        <v>6524796</v>
      </c>
      <c r="H627" s="16">
        <v>6524775</v>
      </c>
      <c r="I627" s="15" t="s">
        <v>14</v>
      </c>
      <c r="J627" s="15" t="s">
        <v>15</v>
      </c>
      <c r="K627" s="15" t="s">
        <v>290</v>
      </c>
      <c r="L627" s="16">
        <v>6524796</v>
      </c>
      <c r="M627" s="16">
        <v>6524775</v>
      </c>
    </row>
    <row r="628" spans="1:13" x14ac:dyDescent="0.15">
      <c r="A628">
        <v>625</v>
      </c>
      <c r="B628" s="15" t="s">
        <v>288</v>
      </c>
      <c r="C628" s="15">
        <v>22</v>
      </c>
      <c r="D628" s="15" t="s">
        <v>328</v>
      </c>
      <c r="E628" s="15">
        <v>40</v>
      </c>
      <c r="F628" s="15">
        <v>1</v>
      </c>
      <c r="G628" s="16">
        <v>6739947</v>
      </c>
      <c r="H628" s="16">
        <v>6739926</v>
      </c>
      <c r="I628" s="15" t="s">
        <v>14</v>
      </c>
      <c r="J628" s="15" t="s">
        <v>15</v>
      </c>
      <c r="K628" s="15" t="s">
        <v>290</v>
      </c>
      <c r="L628" s="16">
        <v>6739947</v>
      </c>
      <c r="M628" s="16">
        <v>6739926</v>
      </c>
    </row>
    <row r="629" spans="1:13" x14ac:dyDescent="0.15">
      <c r="A629">
        <v>626</v>
      </c>
      <c r="B629" s="15" t="s">
        <v>288</v>
      </c>
      <c r="C629" s="15">
        <v>22</v>
      </c>
      <c r="D629" s="15" t="s">
        <v>328</v>
      </c>
      <c r="E629" s="15">
        <v>40</v>
      </c>
      <c r="F629" s="15">
        <v>2</v>
      </c>
      <c r="G629" s="16">
        <v>6739771</v>
      </c>
      <c r="H629" s="16">
        <v>6739794</v>
      </c>
      <c r="I629" s="15" t="s">
        <v>14</v>
      </c>
      <c r="J629" s="15" t="s">
        <v>14</v>
      </c>
      <c r="K629" s="15" t="s">
        <v>290</v>
      </c>
      <c r="L629" s="16">
        <v>6739771</v>
      </c>
      <c r="M629" s="16">
        <v>6739794</v>
      </c>
    </row>
    <row r="630" spans="1:13" x14ac:dyDescent="0.15">
      <c r="A630">
        <v>627</v>
      </c>
      <c r="B630" s="15" t="s">
        <v>288</v>
      </c>
      <c r="C630" s="15">
        <v>22</v>
      </c>
      <c r="D630" s="15" t="s">
        <v>329</v>
      </c>
      <c r="E630" s="15">
        <v>41</v>
      </c>
      <c r="F630" s="15">
        <v>1</v>
      </c>
      <c r="G630" s="16">
        <v>6922490</v>
      </c>
      <c r="H630" s="16">
        <v>6922469</v>
      </c>
      <c r="I630" s="15" t="s">
        <v>14</v>
      </c>
      <c r="J630" s="15" t="s">
        <v>15</v>
      </c>
      <c r="K630" s="15" t="s">
        <v>290</v>
      </c>
      <c r="L630" s="16">
        <v>6922490</v>
      </c>
      <c r="M630" s="16">
        <v>6922469</v>
      </c>
    </row>
    <row r="631" spans="1:13" x14ac:dyDescent="0.15">
      <c r="A631">
        <v>628</v>
      </c>
      <c r="B631" s="15" t="s">
        <v>288</v>
      </c>
      <c r="C631" s="15">
        <v>22</v>
      </c>
      <c r="D631" s="15" t="s">
        <v>329</v>
      </c>
      <c r="E631" s="15">
        <v>41</v>
      </c>
      <c r="F631" s="15">
        <v>2</v>
      </c>
      <c r="G631" s="16">
        <v>6922325</v>
      </c>
      <c r="H631" s="16">
        <v>6922347</v>
      </c>
      <c r="I631" s="15" t="s">
        <v>14</v>
      </c>
      <c r="J631" s="15" t="s">
        <v>14</v>
      </c>
      <c r="K631" s="15" t="s">
        <v>290</v>
      </c>
      <c r="L631" s="16">
        <v>6922325</v>
      </c>
      <c r="M631" s="16">
        <v>6922347</v>
      </c>
    </row>
    <row r="632" spans="1:13" x14ac:dyDescent="0.15">
      <c r="A632">
        <v>629</v>
      </c>
      <c r="B632" s="15" t="s">
        <v>288</v>
      </c>
      <c r="C632" s="15">
        <v>23</v>
      </c>
      <c r="D632" s="15" t="s">
        <v>330</v>
      </c>
      <c r="E632" s="15">
        <v>42</v>
      </c>
      <c r="F632" s="15">
        <v>1</v>
      </c>
      <c r="G632" s="16">
        <v>7061636</v>
      </c>
      <c r="H632" s="16">
        <v>7061655</v>
      </c>
      <c r="I632" s="15" t="s">
        <v>14</v>
      </c>
      <c r="J632" s="15" t="s">
        <v>14</v>
      </c>
      <c r="K632" s="15" t="s">
        <v>290</v>
      </c>
      <c r="L632" s="16">
        <v>7061636</v>
      </c>
      <c r="M632" s="16">
        <v>7061655</v>
      </c>
    </row>
    <row r="633" spans="1:13" x14ac:dyDescent="0.15">
      <c r="A633">
        <v>630</v>
      </c>
      <c r="B633" s="15" t="s">
        <v>288</v>
      </c>
      <c r="C633" s="15">
        <v>23</v>
      </c>
      <c r="D633" s="15" t="s">
        <v>330</v>
      </c>
      <c r="E633" s="15">
        <v>42</v>
      </c>
      <c r="F633" s="15">
        <v>2</v>
      </c>
      <c r="G633" s="16">
        <v>7061807</v>
      </c>
      <c r="H633" s="16">
        <v>7061789</v>
      </c>
      <c r="I633" s="15" t="s">
        <v>14</v>
      </c>
      <c r="J633" s="15" t="s">
        <v>15</v>
      </c>
      <c r="K633" s="15" t="s">
        <v>290</v>
      </c>
      <c r="L633" s="16">
        <v>7061807</v>
      </c>
      <c r="M633" s="16">
        <v>7061789</v>
      </c>
    </row>
    <row r="634" spans="1:13" x14ac:dyDescent="0.15">
      <c r="A634">
        <v>631</v>
      </c>
      <c r="B634" s="15" t="s">
        <v>288</v>
      </c>
      <c r="C634" s="15">
        <v>23</v>
      </c>
      <c r="D634" s="15" t="s">
        <v>331</v>
      </c>
      <c r="E634" s="15">
        <v>43</v>
      </c>
      <c r="F634" s="15">
        <v>1</v>
      </c>
      <c r="G634" s="16">
        <v>7099773</v>
      </c>
      <c r="H634" s="16">
        <v>7099756</v>
      </c>
      <c r="I634" s="15" t="s">
        <v>14</v>
      </c>
      <c r="J634" s="15" t="s">
        <v>15</v>
      </c>
      <c r="K634" s="15" t="s">
        <v>290</v>
      </c>
      <c r="L634" s="16">
        <v>7099773</v>
      </c>
      <c r="M634" s="16">
        <v>7099756</v>
      </c>
    </row>
    <row r="635" spans="1:13" x14ac:dyDescent="0.15">
      <c r="A635">
        <v>632</v>
      </c>
      <c r="B635" s="15" t="s">
        <v>29</v>
      </c>
      <c r="C635" s="15">
        <v>23</v>
      </c>
      <c r="D635" s="15" t="s">
        <v>331</v>
      </c>
      <c r="E635" s="15">
        <v>43</v>
      </c>
      <c r="F635" s="15">
        <v>2</v>
      </c>
      <c r="G635" s="16" t="s">
        <v>29</v>
      </c>
      <c r="H635" s="16" t="s">
        <v>29</v>
      </c>
      <c r="I635" s="15" t="s">
        <v>29</v>
      </c>
      <c r="J635" s="15" t="s">
        <v>29</v>
      </c>
      <c r="K635" s="15" t="s">
        <v>29</v>
      </c>
      <c r="L635" s="16" t="s">
        <v>29</v>
      </c>
      <c r="M635" s="16" t="s">
        <v>29</v>
      </c>
    </row>
    <row r="636" spans="1:13" x14ac:dyDescent="0.15">
      <c r="A636">
        <v>633</v>
      </c>
      <c r="B636" s="15" t="s">
        <v>29</v>
      </c>
      <c r="C636" s="15">
        <v>23</v>
      </c>
      <c r="D636" s="15">
        <v>5694</v>
      </c>
      <c r="E636" s="15">
        <v>44</v>
      </c>
      <c r="F636" s="15">
        <v>1</v>
      </c>
      <c r="G636" s="16" t="s">
        <v>29</v>
      </c>
      <c r="H636" s="16" t="s">
        <v>29</v>
      </c>
      <c r="I636" s="15" t="s">
        <v>29</v>
      </c>
      <c r="J636" s="15" t="s">
        <v>29</v>
      </c>
      <c r="K636" s="15" t="s">
        <v>29</v>
      </c>
      <c r="L636" s="16" t="s">
        <v>29</v>
      </c>
      <c r="M636" s="16" t="s">
        <v>29</v>
      </c>
    </row>
    <row r="637" spans="1:13" x14ac:dyDescent="0.15">
      <c r="A637">
        <v>634</v>
      </c>
      <c r="B637" s="15" t="s">
        <v>288</v>
      </c>
      <c r="C637" s="15">
        <v>23</v>
      </c>
      <c r="D637" s="15">
        <v>5694</v>
      </c>
      <c r="E637" s="15">
        <v>44</v>
      </c>
      <c r="F637" s="15">
        <v>2</v>
      </c>
      <c r="G637" s="16">
        <v>7143577</v>
      </c>
      <c r="H637" s="16">
        <v>7143559</v>
      </c>
      <c r="I637" s="15" t="s">
        <v>14</v>
      </c>
      <c r="J637" s="15" t="s">
        <v>15</v>
      </c>
      <c r="K637" s="15" t="s">
        <v>290</v>
      </c>
      <c r="L637" s="16">
        <v>7143577</v>
      </c>
      <c r="M637" s="16">
        <v>7143559</v>
      </c>
    </row>
    <row r="638" spans="1:13" x14ac:dyDescent="0.15">
      <c r="A638">
        <v>635</v>
      </c>
      <c r="B638" s="15" t="s">
        <v>288</v>
      </c>
      <c r="C638" s="15">
        <v>23</v>
      </c>
      <c r="D638" s="15" t="s">
        <v>332</v>
      </c>
      <c r="E638" s="15">
        <v>45</v>
      </c>
      <c r="F638" s="15">
        <v>1</v>
      </c>
      <c r="G638" s="16">
        <v>7323165</v>
      </c>
      <c r="H638" s="16">
        <v>7323142</v>
      </c>
      <c r="I638" s="15" t="s">
        <v>14</v>
      </c>
      <c r="J638" s="15" t="s">
        <v>15</v>
      </c>
      <c r="K638" s="15" t="s">
        <v>290</v>
      </c>
      <c r="L638" s="16">
        <v>7323165</v>
      </c>
      <c r="M638" s="16">
        <v>7323142</v>
      </c>
    </row>
    <row r="639" spans="1:13" x14ac:dyDescent="0.15">
      <c r="A639">
        <v>636</v>
      </c>
      <c r="B639" s="15" t="s">
        <v>288</v>
      </c>
      <c r="C639" s="15">
        <v>23</v>
      </c>
      <c r="D639" s="15" t="s">
        <v>332</v>
      </c>
      <c r="E639" s="15">
        <v>45</v>
      </c>
      <c r="F639" s="15">
        <v>2</v>
      </c>
      <c r="G639" s="16">
        <v>7323052</v>
      </c>
      <c r="H639" s="16">
        <v>7323069</v>
      </c>
      <c r="I639" s="15" t="s">
        <v>14</v>
      </c>
      <c r="J639" s="15" t="s">
        <v>14</v>
      </c>
      <c r="K639" s="15" t="s">
        <v>290</v>
      </c>
      <c r="L639" s="16">
        <v>7323052</v>
      </c>
      <c r="M639" s="16">
        <v>7323069</v>
      </c>
    </row>
    <row r="640" spans="1:13" x14ac:dyDescent="0.15">
      <c r="A640">
        <v>637</v>
      </c>
      <c r="B640" s="15" t="s">
        <v>288</v>
      </c>
      <c r="C640" s="15">
        <v>24</v>
      </c>
      <c r="D640" s="15" t="s">
        <v>333</v>
      </c>
      <c r="E640" s="15">
        <v>46</v>
      </c>
      <c r="F640" s="15">
        <v>1</v>
      </c>
      <c r="G640" s="16">
        <v>7484721</v>
      </c>
      <c r="H640" s="16">
        <v>7484738</v>
      </c>
      <c r="I640" s="15" t="s">
        <v>14</v>
      </c>
      <c r="J640" s="15" t="s">
        <v>14</v>
      </c>
      <c r="K640" s="15" t="s">
        <v>290</v>
      </c>
      <c r="L640" s="16">
        <v>7484721</v>
      </c>
      <c r="M640" s="16">
        <v>7484738</v>
      </c>
    </row>
    <row r="641" spans="1:13" x14ac:dyDescent="0.15">
      <c r="A641">
        <v>638</v>
      </c>
      <c r="B641" s="15" t="s">
        <v>288</v>
      </c>
      <c r="C641" s="15">
        <v>24</v>
      </c>
      <c r="D641" s="15" t="s">
        <v>333</v>
      </c>
      <c r="E641" s="15">
        <v>46</v>
      </c>
      <c r="F641" s="15">
        <v>2</v>
      </c>
      <c r="G641" s="16">
        <v>7484880</v>
      </c>
      <c r="H641" s="16">
        <v>7484863</v>
      </c>
      <c r="I641" s="15" t="s">
        <v>14</v>
      </c>
      <c r="J641" s="15" t="s">
        <v>15</v>
      </c>
      <c r="K641" s="15" t="s">
        <v>290</v>
      </c>
      <c r="L641" s="16">
        <v>7484880</v>
      </c>
      <c r="M641" s="16">
        <v>7484863</v>
      </c>
    </row>
    <row r="642" spans="1:13" x14ac:dyDescent="0.15">
      <c r="A642">
        <v>639</v>
      </c>
      <c r="B642" s="15" t="s">
        <v>288</v>
      </c>
      <c r="C642" s="15">
        <v>24</v>
      </c>
      <c r="D642" s="15" t="s">
        <v>334</v>
      </c>
      <c r="E642" s="15">
        <v>47</v>
      </c>
      <c r="F642" s="15">
        <v>1</v>
      </c>
      <c r="G642" s="16">
        <v>7562137</v>
      </c>
      <c r="H642" s="16">
        <v>7562120</v>
      </c>
      <c r="I642" s="15" t="s">
        <v>14</v>
      </c>
      <c r="J642" s="15" t="s">
        <v>15</v>
      </c>
      <c r="K642" s="15" t="s">
        <v>290</v>
      </c>
      <c r="L642" s="16">
        <v>7562137</v>
      </c>
      <c r="M642" s="16">
        <v>7562120</v>
      </c>
    </row>
    <row r="643" spans="1:13" x14ac:dyDescent="0.15">
      <c r="A643">
        <v>640</v>
      </c>
      <c r="B643" s="15" t="s">
        <v>288</v>
      </c>
      <c r="C643" s="15">
        <v>24</v>
      </c>
      <c r="D643" s="15" t="s">
        <v>334</v>
      </c>
      <c r="E643" s="15">
        <v>47</v>
      </c>
      <c r="F643" s="15">
        <v>2</v>
      </c>
      <c r="G643" s="16">
        <v>7562009</v>
      </c>
      <c r="H643" s="16">
        <v>7562026</v>
      </c>
      <c r="I643" s="15" t="s">
        <v>14</v>
      </c>
      <c r="J643" s="15" t="s">
        <v>14</v>
      </c>
      <c r="K643" s="15" t="s">
        <v>290</v>
      </c>
      <c r="L643" s="16">
        <v>7562009</v>
      </c>
      <c r="M643" s="16">
        <v>7562026</v>
      </c>
    </row>
    <row r="644" spans="1:13" x14ac:dyDescent="0.15">
      <c r="A644">
        <v>641</v>
      </c>
      <c r="B644" s="15" t="s">
        <v>288</v>
      </c>
      <c r="C644" s="15">
        <v>24</v>
      </c>
      <c r="D644" s="15" t="s">
        <v>335</v>
      </c>
      <c r="E644" s="15">
        <v>48</v>
      </c>
      <c r="F644" s="15">
        <v>1</v>
      </c>
      <c r="G644" s="16">
        <v>7666145</v>
      </c>
      <c r="H644" s="16">
        <v>7666123</v>
      </c>
      <c r="I644" s="15" t="s">
        <v>14</v>
      </c>
      <c r="J644" s="15" t="s">
        <v>15</v>
      </c>
      <c r="K644" s="15" t="s">
        <v>290</v>
      </c>
      <c r="L644" s="16">
        <v>7666145</v>
      </c>
      <c r="M644" s="16">
        <v>7666123</v>
      </c>
    </row>
    <row r="645" spans="1:13" x14ac:dyDescent="0.15">
      <c r="A645">
        <v>642</v>
      </c>
      <c r="B645" s="15" t="s">
        <v>288</v>
      </c>
      <c r="C645" s="15">
        <v>24</v>
      </c>
      <c r="D645" s="15" t="s">
        <v>335</v>
      </c>
      <c r="E645" s="15">
        <v>48</v>
      </c>
      <c r="F645" s="15">
        <v>2</v>
      </c>
      <c r="G645" s="16">
        <v>7665931</v>
      </c>
      <c r="H645" s="16">
        <v>7665950</v>
      </c>
      <c r="I645" s="15" t="s">
        <v>14</v>
      </c>
      <c r="J645" s="15" t="s">
        <v>14</v>
      </c>
      <c r="K645" s="15" t="s">
        <v>290</v>
      </c>
      <c r="L645" s="16">
        <v>7665931</v>
      </c>
      <c r="M645" s="16">
        <v>7665950</v>
      </c>
    </row>
    <row r="646" spans="1:13" x14ac:dyDescent="0.15">
      <c r="A646">
        <v>643</v>
      </c>
      <c r="B646" s="15" t="s">
        <v>288</v>
      </c>
      <c r="C646" s="15">
        <v>24</v>
      </c>
      <c r="D646" s="15" t="s">
        <v>336</v>
      </c>
      <c r="E646" s="15">
        <v>49</v>
      </c>
      <c r="F646" s="15">
        <v>1</v>
      </c>
      <c r="G646" s="16">
        <v>7796955</v>
      </c>
      <c r="H646" s="16">
        <v>7796976</v>
      </c>
      <c r="I646" s="15" t="s">
        <v>14</v>
      </c>
      <c r="J646" s="15" t="s">
        <v>14</v>
      </c>
      <c r="K646" s="15" t="s">
        <v>290</v>
      </c>
      <c r="L646" s="16">
        <v>7796955</v>
      </c>
      <c r="M646" s="16">
        <v>7796976</v>
      </c>
    </row>
    <row r="647" spans="1:13" x14ac:dyDescent="0.15">
      <c r="A647">
        <v>644</v>
      </c>
      <c r="B647" s="15" t="s">
        <v>288</v>
      </c>
      <c r="C647" s="15">
        <v>24</v>
      </c>
      <c r="D647" s="15" t="s">
        <v>336</v>
      </c>
      <c r="E647" s="15">
        <v>49</v>
      </c>
      <c r="F647" s="15">
        <v>2</v>
      </c>
      <c r="G647" s="16">
        <v>7797120</v>
      </c>
      <c r="H647" s="16">
        <v>7797097</v>
      </c>
      <c r="I647" s="15" t="s">
        <v>14</v>
      </c>
      <c r="J647" s="15" t="s">
        <v>15</v>
      </c>
      <c r="K647" s="15" t="s">
        <v>290</v>
      </c>
      <c r="L647" s="16">
        <v>7797120</v>
      </c>
      <c r="M647" s="16">
        <v>7797097</v>
      </c>
    </row>
    <row r="648" spans="1:13" x14ac:dyDescent="0.15">
      <c r="A648">
        <v>645</v>
      </c>
      <c r="B648" s="15" t="s">
        <v>288</v>
      </c>
      <c r="C648" s="15">
        <v>24</v>
      </c>
      <c r="D648" s="15" t="s">
        <v>337</v>
      </c>
      <c r="E648" s="15">
        <v>50</v>
      </c>
      <c r="F648" s="15">
        <v>1</v>
      </c>
      <c r="G648" s="16">
        <v>7798194</v>
      </c>
      <c r="H648" s="16">
        <v>7798216</v>
      </c>
      <c r="I648" s="15" t="s">
        <v>14</v>
      </c>
      <c r="J648" s="15" t="s">
        <v>15</v>
      </c>
      <c r="K648" s="15" t="s">
        <v>290</v>
      </c>
      <c r="L648" s="16">
        <v>7798194</v>
      </c>
      <c r="M648" s="16">
        <v>7798216</v>
      </c>
    </row>
    <row r="649" spans="1:13" x14ac:dyDescent="0.15">
      <c r="A649">
        <v>646</v>
      </c>
      <c r="B649" s="15" t="s">
        <v>288</v>
      </c>
      <c r="C649" s="15">
        <v>24</v>
      </c>
      <c r="D649" s="15" t="s">
        <v>337</v>
      </c>
      <c r="E649" s="15">
        <v>50</v>
      </c>
      <c r="F649" s="15">
        <v>2</v>
      </c>
      <c r="G649" s="16">
        <v>7798531</v>
      </c>
      <c r="H649" s="16">
        <v>7798506</v>
      </c>
      <c r="I649" s="15" t="s">
        <v>14</v>
      </c>
      <c r="J649" s="15" t="s">
        <v>15</v>
      </c>
      <c r="K649" s="15" t="s">
        <v>290</v>
      </c>
      <c r="L649" s="16">
        <v>7798531</v>
      </c>
      <c r="M649" s="16">
        <v>7798506</v>
      </c>
    </row>
    <row r="650" spans="1:13" x14ac:dyDescent="0.15">
      <c r="A650">
        <v>647</v>
      </c>
      <c r="B650" s="15" t="s">
        <v>288</v>
      </c>
      <c r="C650" s="15">
        <v>25</v>
      </c>
      <c r="D650" s="15">
        <v>6045</v>
      </c>
      <c r="E650" s="15">
        <v>51</v>
      </c>
      <c r="F650" s="15">
        <v>1</v>
      </c>
      <c r="G650" s="16">
        <v>7811734</v>
      </c>
      <c r="H650" s="16">
        <v>7811717</v>
      </c>
      <c r="I650" s="15" t="s">
        <v>14</v>
      </c>
      <c r="J650" s="15" t="s">
        <v>15</v>
      </c>
      <c r="K650" s="15" t="s">
        <v>290</v>
      </c>
      <c r="L650" s="16">
        <v>7811734</v>
      </c>
      <c r="M650" s="16">
        <v>7811717</v>
      </c>
    </row>
    <row r="651" spans="1:13" x14ac:dyDescent="0.15">
      <c r="A651">
        <v>648</v>
      </c>
      <c r="B651" s="15" t="s">
        <v>288</v>
      </c>
      <c r="C651" s="15">
        <v>25</v>
      </c>
      <c r="D651" s="15">
        <v>6045</v>
      </c>
      <c r="E651" s="15">
        <v>51</v>
      </c>
      <c r="F651" s="15">
        <v>2</v>
      </c>
      <c r="G651" s="16">
        <v>7811587</v>
      </c>
      <c r="H651" s="16">
        <v>7811605</v>
      </c>
      <c r="I651" s="15" t="s">
        <v>14</v>
      </c>
      <c r="J651" s="15" t="s">
        <v>14</v>
      </c>
      <c r="K651" s="15" t="s">
        <v>290</v>
      </c>
      <c r="L651" s="16">
        <v>7811587</v>
      </c>
      <c r="M651" s="16">
        <v>7811605</v>
      </c>
    </row>
    <row r="652" spans="1:13" x14ac:dyDescent="0.15">
      <c r="A652">
        <v>649</v>
      </c>
      <c r="B652" s="15" t="s">
        <v>288</v>
      </c>
      <c r="C652" s="15">
        <v>25</v>
      </c>
      <c r="D652" s="15" t="s">
        <v>338</v>
      </c>
      <c r="E652" s="15">
        <v>52</v>
      </c>
      <c r="F652" s="15">
        <v>1</v>
      </c>
      <c r="G652" s="16">
        <v>7834783</v>
      </c>
      <c r="H652" s="16">
        <v>7834766</v>
      </c>
      <c r="I652" s="15" t="s">
        <v>14</v>
      </c>
      <c r="J652" s="15" t="s">
        <v>15</v>
      </c>
      <c r="K652" s="15" t="s">
        <v>290</v>
      </c>
      <c r="L652" s="16">
        <v>7834783</v>
      </c>
      <c r="M652" s="16">
        <v>7834766</v>
      </c>
    </row>
    <row r="653" spans="1:13" x14ac:dyDescent="0.15">
      <c r="A653">
        <v>650</v>
      </c>
      <c r="B653" s="15" t="s">
        <v>288</v>
      </c>
      <c r="C653" s="15">
        <v>25</v>
      </c>
      <c r="D653" s="15" t="s">
        <v>338</v>
      </c>
      <c r="E653" s="15">
        <v>52</v>
      </c>
      <c r="F653" s="15">
        <v>2</v>
      </c>
      <c r="G653" s="16">
        <v>7834585</v>
      </c>
      <c r="H653" s="16">
        <v>7834603</v>
      </c>
      <c r="I653" s="15" t="s">
        <v>14</v>
      </c>
      <c r="J653" s="15" t="s">
        <v>14</v>
      </c>
      <c r="K653" s="15" t="s">
        <v>290</v>
      </c>
      <c r="L653" s="16">
        <v>7834585</v>
      </c>
      <c r="M653" s="16">
        <v>7834603</v>
      </c>
    </row>
    <row r="654" spans="1:13" x14ac:dyDescent="0.15">
      <c r="A654">
        <v>651</v>
      </c>
      <c r="B654" s="15" t="s">
        <v>288</v>
      </c>
      <c r="C654" s="15">
        <v>26</v>
      </c>
      <c r="D654" s="15" t="s">
        <v>339</v>
      </c>
      <c r="E654" s="15">
        <v>53</v>
      </c>
      <c r="F654" s="15">
        <v>1</v>
      </c>
      <c r="G654" s="16">
        <v>8086959</v>
      </c>
      <c r="H654" s="16">
        <v>8086941</v>
      </c>
      <c r="I654" s="15" t="s">
        <v>14</v>
      </c>
      <c r="J654" s="15" t="s">
        <v>15</v>
      </c>
      <c r="K654" s="15" t="s">
        <v>290</v>
      </c>
      <c r="L654" s="16">
        <v>8086959</v>
      </c>
      <c r="M654" s="16">
        <v>8086941</v>
      </c>
    </row>
    <row r="655" spans="1:13" x14ac:dyDescent="0.15">
      <c r="A655">
        <v>652</v>
      </c>
      <c r="B655" s="15" t="s">
        <v>288</v>
      </c>
      <c r="C655" s="15">
        <v>26</v>
      </c>
      <c r="D655" s="15" t="s">
        <v>339</v>
      </c>
      <c r="E655" s="15">
        <v>53</v>
      </c>
      <c r="F655" s="15">
        <v>2</v>
      </c>
      <c r="G655" s="16">
        <v>8086852</v>
      </c>
      <c r="H655" s="16">
        <v>8086870</v>
      </c>
      <c r="I655" s="15" t="s">
        <v>14</v>
      </c>
      <c r="J655" s="15" t="s">
        <v>14</v>
      </c>
      <c r="K655" s="15" t="s">
        <v>290</v>
      </c>
      <c r="L655" s="16">
        <v>8086852</v>
      </c>
      <c r="M655" s="16">
        <v>8086870</v>
      </c>
    </row>
    <row r="656" spans="1:13" x14ac:dyDescent="0.15">
      <c r="A656">
        <v>653</v>
      </c>
      <c r="B656" s="15" t="s">
        <v>288</v>
      </c>
      <c r="C656" s="15">
        <v>27</v>
      </c>
      <c r="D656" s="15" t="s">
        <v>340</v>
      </c>
      <c r="E656" s="15">
        <v>54</v>
      </c>
      <c r="F656" s="15">
        <v>1</v>
      </c>
      <c r="G656" s="16">
        <v>8196901</v>
      </c>
      <c r="H656" s="16">
        <v>8196883</v>
      </c>
      <c r="I656" s="15" t="s">
        <v>14</v>
      </c>
      <c r="J656" s="15" t="s">
        <v>15</v>
      </c>
      <c r="K656" s="15" t="s">
        <v>290</v>
      </c>
      <c r="L656" s="16">
        <v>8196901</v>
      </c>
      <c r="M656" s="16">
        <v>8196883</v>
      </c>
    </row>
    <row r="657" spans="1:13" x14ac:dyDescent="0.15">
      <c r="A657">
        <v>654</v>
      </c>
      <c r="B657" s="15" t="s">
        <v>288</v>
      </c>
      <c r="C657" s="15">
        <v>27</v>
      </c>
      <c r="D657" s="15" t="s">
        <v>340</v>
      </c>
      <c r="E657" s="15">
        <v>54</v>
      </c>
      <c r="F657" s="15">
        <v>2</v>
      </c>
      <c r="G657" s="16">
        <v>8196749</v>
      </c>
      <c r="H657" s="16">
        <v>8196766</v>
      </c>
      <c r="I657" s="15" t="s">
        <v>14</v>
      </c>
      <c r="J657" s="15" t="s">
        <v>14</v>
      </c>
      <c r="K657" s="15" t="s">
        <v>290</v>
      </c>
      <c r="L657" s="16">
        <v>8196749</v>
      </c>
      <c r="M657" s="16">
        <v>8196766</v>
      </c>
    </row>
    <row r="658" spans="1:13" x14ac:dyDescent="0.15">
      <c r="A658">
        <v>655</v>
      </c>
      <c r="B658" s="15" t="s">
        <v>288</v>
      </c>
      <c r="C658" s="15">
        <v>28</v>
      </c>
      <c r="D658" s="15">
        <v>6702</v>
      </c>
      <c r="E658" s="15">
        <v>55</v>
      </c>
      <c r="F658" s="15">
        <v>1</v>
      </c>
      <c r="G658" s="16">
        <v>8263250</v>
      </c>
      <c r="H658" s="16">
        <v>8263226</v>
      </c>
      <c r="I658" s="15" t="s">
        <v>14</v>
      </c>
      <c r="J658" s="15" t="s">
        <v>15</v>
      </c>
      <c r="K658" s="15" t="s">
        <v>290</v>
      </c>
      <c r="L658" s="16">
        <v>8263250</v>
      </c>
      <c r="M658" s="16">
        <v>8263226</v>
      </c>
    </row>
    <row r="659" spans="1:13" x14ac:dyDescent="0.15">
      <c r="A659">
        <v>656</v>
      </c>
      <c r="B659" s="15" t="s">
        <v>288</v>
      </c>
      <c r="C659" s="15">
        <v>28</v>
      </c>
      <c r="D659" s="15">
        <v>6702</v>
      </c>
      <c r="E659" s="15">
        <v>55</v>
      </c>
      <c r="F659" s="15">
        <v>2</v>
      </c>
      <c r="G659" s="16">
        <v>8263023</v>
      </c>
      <c r="H659" s="16">
        <v>8263045</v>
      </c>
      <c r="I659" s="15" t="s">
        <v>14</v>
      </c>
      <c r="J659" s="15" t="s">
        <v>14</v>
      </c>
      <c r="K659" s="15" t="s">
        <v>290</v>
      </c>
      <c r="L659" s="16">
        <v>8263023</v>
      </c>
      <c r="M659" s="16">
        <v>8263045</v>
      </c>
    </row>
    <row r="660" spans="1:13" x14ac:dyDescent="0.15">
      <c r="A660">
        <v>657</v>
      </c>
      <c r="B660" s="15" t="s">
        <v>288</v>
      </c>
      <c r="C660" s="15">
        <v>29</v>
      </c>
      <c r="D660" s="15" t="s">
        <v>341</v>
      </c>
      <c r="E660" s="15">
        <v>56</v>
      </c>
      <c r="F660" s="15">
        <v>1</v>
      </c>
      <c r="G660" s="16">
        <v>8336976</v>
      </c>
      <c r="H660" s="16">
        <v>8336958</v>
      </c>
      <c r="I660" s="15" t="s">
        <v>14</v>
      </c>
      <c r="J660" s="15" t="s">
        <v>15</v>
      </c>
      <c r="K660" s="15" t="s">
        <v>290</v>
      </c>
      <c r="L660" s="16">
        <v>8336976</v>
      </c>
      <c r="M660" s="16">
        <v>8336958</v>
      </c>
    </row>
    <row r="661" spans="1:13" x14ac:dyDescent="0.15">
      <c r="A661">
        <v>658</v>
      </c>
      <c r="B661" s="15" t="s">
        <v>288</v>
      </c>
      <c r="C661" s="15">
        <v>29</v>
      </c>
      <c r="D661" s="15" t="s">
        <v>341</v>
      </c>
      <c r="E661" s="15">
        <v>56</v>
      </c>
      <c r="F661" s="15">
        <v>2</v>
      </c>
      <c r="G661" s="16">
        <v>8336866</v>
      </c>
      <c r="H661" s="16">
        <v>8336883</v>
      </c>
      <c r="I661" s="15" t="s">
        <v>14</v>
      </c>
      <c r="J661" s="15" t="s">
        <v>14</v>
      </c>
      <c r="K661" s="15" t="s">
        <v>290</v>
      </c>
      <c r="L661" s="16">
        <v>8336866</v>
      </c>
      <c r="M661" s="16">
        <v>8336883</v>
      </c>
    </row>
    <row r="662" spans="1:13" x14ac:dyDescent="0.15">
      <c r="A662">
        <v>659</v>
      </c>
      <c r="B662" s="15" t="s">
        <v>288</v>
      </c>
      <c r="C662" s="15">
        <v>30</v>
      </c>
      <c r="D662" s="15" t="s">
        <v>342</v>
      </c>
      <c r="E662" s="15">
        <v>57</v>
      </c>
      <c r="F662" s="15">
        <v>1</v>
      </c>
      <c r="G662" s="16">
        <v>8452048</v>
      </c>
      <c r="H662" s="16">
        <v>8452029</v>
      </c>
      <c r="I662" s="15" t="s">
        <v>14</v>
      </c>
      <c r="J662" s="15" t="s">
        <v>15</v>
      </c>
      <c r="K662" s="15" t="s">
        <v>290</v>
      </c>
      <c r="L662" s="16">
        <v>8452048</v>
      </c>
      <c r="M662" s="16">
        <v>8452029</v>
      </c>
    </row>
    <row r="663" spans="1:13" x14ac:dyDescent="0.15">
      <c r="A663">
        <v>660</v>
      </c>
      <c r="B663" s="15" t="s">
        <v>288</v>
      </c>
      <c r="C663" s="15">
        <v>30</v>
      </c>
      <c r="D663" s="15" t="s">
        <v>342</v>
      </c>
      <c r="E663" s="15">
        <v>57</v>
      </c>
      <c r="F663" s="15">
        <v>2</v>
      </c>
      <c r="G663" s="16">
        <v>8451885</v>
      </c>
      <c r="H663" s="16">
        <v>8451903</v>
      </c>
      <c r="I663" s="15" t="s">
        <v>14</v>
      </c>
      <c r="J663" s="15" t="s">
        <v>14</v>
      </c>
      <c r="K663" s="15" t="s">
        <v>290</v>
      </c>
      <c r="L663" s="16">
        <v>8451885</v>
      </c>
      <c r="M663" s="16">
        <v>8451903</v>
      </c>
    </row>
    <row r="664" spans="1:13" x14ac:dyDescent="0.15">
      <c r="A664">
        <v>661</v>
      </c>
      <c r="B664" s="15" t="s">
        <v>288</v>
      </c>
      <c r="C664" s="15">
        <v>30</v>
      </c>
      <c r="D664" s="15" t="s">
        <v>343</v>
      </c>
      <c r="E664" s="15">
        <v>58</v>
      </c>
      <c r="F664" s="15">
        <v>1</v>
      </c>
      <c r="G664" s="16">
        <v>8554369</v>
      </c>
      <c r="H664" s="16">
        <v>8554352</v>
      </c>
      <c r="I664" s="15" t="s">
        <v>14</v>
      </c>
      <c r="J664" s="15" t="s">
        <v>15</v>
      </c>
      <c r="K664" s="15" t="s">
        <v>290</v>
      </c>
      <c r="L664" s="16">
        <v>8554369</v>
      </c>
      <c r="M664" s="16">
        <v>8554352</v>
      </c>
    </row>
    <row r="665" spans="1:13" x14ac:dyDescent="0.15">
      <c r="A665">
        <v>662</v>
      </c>
      <c r="B665" s="15" t="s">
        <v>288</v>
      </c>
      <c r="C665" s="15">
        <v>30</v>
      </c>
      <c r="D665" s="15" t="s">
        <v>343</v>
      </c>
      <c r="E665" s="15">
        <v>58</v>
      </c>
      <c r="F665" s="15">
        <v>2</v>
      </c>
      <c r="G665" s="16">
        <v>8554200</v>
      </c>
      <c r="H665" s="16">
        <v>8554218</v>
      </c>
      <c r="I665" s="15" t="s">
        <v>14</v>
      </c>
      <c r="J665" s="15" t="s">
        <v>14</v>
      </c>
      <c r="K665" s="15" t="s">
        <v>290</v>
      </c>
      <c r="L665" s="16">
        <v>8554200</v>
      </c>
      <c r="M665" s="16">
        <v>8554218</v>
      </c>
    </row>
    <row r="666" spans="1:13" x14ac:dyDescent="0.15">
      <c r="A666">
        <v>663</v>
      </c>
      <c r="B666" s="15" t="s">
        <v>288</v>
      </c>
      <c r="C666" s="15">
        <v>30</v>
      </c>
      <c r="D666" s="15" t="s">
        <v>344</v>
      </c>
      <c r="E666" s="15">
        <v>59</v>
      </c>
      <c r="F666" s="15">
        <v>1</v>
      </c>
      <c r="G666" s="16">
        <v>8619221</v>
      </c>
      <c r="H666" s="16">
        <v>8619238</v>
      </c>
      <c r="I666" s="15" t="s">
        <v>14</v>
      </c>
      <c r="J666" s="15" t="s">
        <v>14</v>
      </c>
      <c r="K666" s="15" t="s">
        <v>290</v>
      </c>
      <c r="L666" s="16">
        <v>8619221</v>
      </c>
      <c r="M666" s="16">
        <v>8619238</v>
      </c>
    </row>
    <row r="667" spans="1:13" x14ac:dyDescent="0.15">
      <c r="A667">
        <v>664</v>
      </c>
      <c r="B667" s="15" t="s">
        <v>288</v>
      </c>
      <c r="C667" s="15">
        <v>30</v>
      </c>
      <c r="D667" s="15" t="s">
        <v>344</v>
      </c>
      <c r="E667" s="15">
        <v>59</v>
      </c>
      <c r="F667" s="15">
        <v>2</v>
      </c>
      <c r="G667" s="16">
        <v>8619366</v>
      </c>
      <c r="H667" s="16">
        <v>8619349</v>
      </c>
      <c r="I667" s="15" t="s">
        <v>14</v>
      </c>
      <c r="J667" s="15" t="s">
        <v>15</v>
      </c>
      <c r="K667" s="15" t="s">
        <v>290</v>
      </c>
      <c r="L667" s="16">
        <v>8619366</v>
      </c>
      <c r="M667" s="16">
        <v>8619349</v>
      </c>
    </row>
    <row r="668" spans="1:13" x14ac:dyDescent="0.15">
      <c r="A668">
        <v>665</v>
      </c>
      <c r="B668" s="15" t="s">
        <v>288</v>
      </c>
      <c r="C668" s="15">
        <v>30</v>
      </c>
      <c r="D668" s="15">
        <v>5585</v>
      </c>
      <c r="E668" s="15">
        <v>60</v>
      </c>
      <c r="F668" s="15">
        <v>1</v>
      </c>
      <c r="G668" s="16">
        <v>8693920</v>
      </c>
      <c r="H668" s="16">
        <v>8693903</v>
      </c>
      <c r="I668" s="15" t="s">
        <v>14</v>
      </c>
      <c r="J668" s="15" t="s">
        <v>15</v>
      </c>
      <c r="K668" s="15" t="s">
        <v>290</v>
      </c>
      <c r="L668" s="16">
        <v>8693920</v>
      </c>
      <c r="M668" s="16">
        <v>8693903</v>
      </c>
    </row>
    <row r="669" spans="1:13" x14ac:dyDescent="0.15">
      <c r="A669">
        <v>666</v>
      </c>
      <c r="B669" s="15" t="s">
        <v>288</v>
      </c>
      <c r="C669" s="15">
        <v>30</v>
      </c>
      <c r="D669" s="15">
        <v>5585</v>
      </c>
      <c r="E669" s="15">
        <v>60</v>
      </c>
      <c r="F669" s="15">
        <v>2</v>
      </c>
      <c r="G669" s="16">
        <v>8693770</v>
      </c>
      <c r="H669" s="16">
        <v>8693787</v>
      </c>
      <c r="I669" s="15" t="s">
        <v>14</v>
      </c>
      <c r="J669" s="15" t="s">
        <v>14</v>
      </c>
      <c r="K669" s="15" t="s">
        <v>290</v>
      </c>
      <c r="L669" s="16">
        <v>8693770</v>
      </c>
      <c r="M669" s="16">
        <v>8693787</v>
      </c>
    </row>
    <row r="670" spans="1:13" x14ac:dyDescent="0.15">
      <c r="A670">
        <v>667</v>
      </c>
      <c r="B670" s="15" t="s">
        <v>288</v>
      </c>
      <c r="C670" s="15">
        <v>30</v>
      </c>
      <c r="D670" s="15" t="s">
        <v>345</v>
      </c>
      <c r="E670" s="15">
        <v>61</v>
      </c>
      <c r="F670" s="15">
        <v>1</v>
      </c>
      <c r="G670" s="16">
        <v>8874587</v>
      </c>
      <c r="H670" s="16">
        <v>8874604</v>
      </c>
      <c r="I670" s="15" t="s">
        <v>14</v>
      </c>
      <c r="J670" s="15" t="s">
        <v>14</v>
      </c>
      <c r="K670" s="15" t="s">
        <v>290</v>
      </c>
      <c r="L670" s="16">
        <v>8874587</v>
      </c>
      <c r="M670" s="16">
        <v>8874604</v>
      </c>
    </row>
    <row r="671" spans="1:13" x14ac:dyDescent="0.15">
      <c r="A671">
        <v>668</v>
      </c>
      <c r="B671" s="15" t="s">
        <v>288</v>
      </c>
      <c r="C671" s="15">
        <v>30</v>
      </c>
      <c r="D671" s="15" t="s">
        <v>345</v>
      </c>
      <c r="E671" s="15">
        <v>61</v>
      </c>
      <c r="F671" s="15">
        <v>2</v>
      </c>
      <c r="G671" s="16">
        <v>8874751</v>
      </c>
      <c r="H671" s="16">
        <v>8874734</v>
      </c>
      <c r="I671" s="15" t="s">
        <v>14</v>
      </c>
      <c r="J671" s="15" t="s">
        <v>15</v>
      </c>
      <c r="K671" s="15" t="s">
        <v>290</v>
      </c>
      <c r="L671" s="16">
        <v>8874751</v>
      </c>
      <c r="M671" s="16">
        <v>8874734</v>
      </c>
    </row>
    <row r="672" spans="1:13" x14ac:dyDescent="0.15">
      <c r="A672">
        <v>669</v>
      </c>
      <c r="B672" s="15" t="s">
        <v>288</v>
      </c>
      <c r="C672" s="15">
        <v>30</v>
      </c>
      <c r="D672" s="15" t="s">
        <v>346</v>
      </c>
      <c r="E672" s="15">
        <v>62</v>
      </c>
      <c r="F672" s="15">
        <v>1</v>
      </c>
      <c r="G672" s="16">
        <v>8921932</v>
      </c>
      <c r="H672" s="16">
        <v>8921951</v>
      </c>
      <c r="I672" s="15" t="s">
        <v>14</v>
      </c>
      <c r="J672" s="15" t="s">
        <v>14</v>
      </c>
      <c r="K672" s="15" t="s">
        <v>290</v>
      </c>
      <c r="L672" s="16">
        <v>8921932</v>
      </c>
      <c r="M672" s="16">
        <v>8921951</v>
      </c>
    </row>
    <row r="673" spans="1:13" x14ac:dyDescent="0.15">
      <c r="A673">
        <v>670</v>
      </c>
      <c r="B673" s="15" t="s">
        <v>288</v>
      </c>
      <c r="C673" s="15">
        <v>30</v>
      </c>
      <c r="D673" s="15" t="s">
        <v>346</v>
      </c>
      <c r="E673" s="15">
        <v>62</v>
      </c>
      <c r="F673" s="15">
        <v>2</v>
      </c>
      <c r="G673" s="16">
        <v>8922140</v>
      </c>
      <c r="H673" s="16">
        <v>8922123</v>
      </c>
      <c r="I673" s="15" t="s">
        <v>14</v>
      </c>
      <c r="J673" s="15" t="s">
        <v>15</v>
      </c>
      <c r="K673" s="15" t="s">
        <v>290</v>
      </c>
      <c r="L673" s="16">
        <v>8922140</v>
      </c>
      <c r="M673" s="16">
        <v>8922123</v>
      </c>
    </row>
    <row r="674" spans="1:13" x14ac:dyDescent="0.15">
      <c r="A674">
        <v>671</v>
      </c>
      <c r="B674" s="15" t="s">
        <v>288</v>
      </c>
      <c r="C674" s="15">
        <v>30</v>
      </c>
      <c r="D674" s="15" t="s">
        <v>347</v>
      </c>
      <c r="E674" s="15">
        <v>63</v>
      </c>
      <c r="F674" s="15">
        <v>1</v>
      </c>
      <c r="G674" s="16">
        <v>9049541</v>
      </c>
      <c r="H674" s="16">
        <v>9049524</v>
      </c>
      <c r="I674" s="15" t="s">
        <v>14</v>
      </c>
      <c r="J674" s="15" t="s">
        <v>15</v>
      </c>
      <c r="K674" s="15" t="s">
        <v>290</v>
      </c>
      <c r="L674" s="16">
        <v>9049541</v>
      </c>
      <c r="M674" s="16">
        <v>9049524</v>
      </c>
    </row>
    <row r="675" spans="1:13" x14ac:dyDescent="0.15">
      <c r="A675">
        <v>672</v>
      </c>
      <c r="B675" s="15" t="s">
        <v>288</v>
      </c>
      <c r="C675" s="15">
        <v>30</v>
      </c>
      <c r="D675" s="15" t="s">
        <v>347</v>
      </c>
      <c r="E675" s="15">
        <v>63</v>
      </c>
      <c r="F675" s="15">
        <v>2</v>
      </c>
      <c r="G675" s="16">
        <v>9049382</v>
      </c>
      <c r="H675" s="16">
        <v>9049400</v>
      </c>
      <c r="I675" s="15" t="s">
        <v>14</v>
      </c>
      <c r="J675" s="15" t="s">
        <v>14</v>
      </c>
      <c r="K675" s="15" t="s">
        <v>290</v>
      </c>
      <c r="L675" s="16">
        <v>9049382</v>
      </c>
      <c r="M675" s="16">
        <v>9049400</v>
      </c>
    </row>
    <row r="676" spans="1:13" x14ac:dyDescent="0.15">
      <c r="A676">
        <v>673</v>
      </c>
      <c r="B676" s="15" t="s">
        <v>288</v>
      </c>
      <c r="C676" s="15">
        <v>30</v>
      </c>
      <c r="D676" s="15" t="s">
        <v>348</v>
      </c>
      <c r="E676" s="15">
        <v>64</v>
      </c>
      <c r="F676" s="15">
        <v>1</v>
      </c>
      <c r="G676" s="16">
        <v>9193847</v>
      </c>
      <c r="H676" s="16">
        <v>9193829</v>
      </c>
      <c r="I676" s="15" t="s">
        <v>14</v>
      </c>
      <c r="J676" s="15" t="s">
        <v>15</v>
      </c>
      <c r="K676" s="15" t="s">
        <v>290</v>
      </c>
      <c r="L676" s="16">
        <v>9193847</v>
      </c>
      <c r="M676" s="16">
        <v>9193829</v>
      </c>
    </row>
    <row r="677" spans="1:13" x14ac:dyDescent="0.15">
      <c r="A677">
        <v>674</v>
      </c>
      <c r="B677" s="15" t="s">
        <v>288</v>
      </c>
      <c r="C677" s="15">
        <v>30</v>
      </c>
      <c r="D677" s="15" t="s">
        <v>348</v>
      </c>
      <c r="E677" s="15">
        <v>64</v>
      </c>
      <c r="F677" s="15">
        <v>2</v>
      </c>
      <c r="G677" s="16">
        <v>9193634</v>
      </c>
      <c r="H677" s="16">
        <v>9193651</v>
      </c>
      <c r="I677" s="15" t="s">
        <v>14</v>
      </c>
      <c r="J677" s="15" t="s">
        <v>14</v>
      </c>
      <c r="K677" s="15" t="s">
        <v>290</v>
      </c>
      <c r="L677" s="16">
        <v>9193634</v>
      </c>
      <c r="M677" s="16">
        <v>9193651</v>
      </c>
    </row>
    <row r="678" spans="1:13" x14ac:dyDescent="0.15">
      <c r="A678">
        <v>675</v>
      </c>
      <c r="B678" s="15" t="s">
        <v>288</v>
      </c>
      <c r="C678" s="15">
        <v>30</v>
      </c>
      <c r="D678" s="15" t="s">
        <v>349</v>
      </c>
      <c r="E678" s="15">
        <v>65</v>
      </c>
      <c r="F678" s="15">
        <v>1</v>
      </c>
      <c r="G678" s="16">
        <v>9383701</v>
      </c>
      <c r="H678" s="16">
        <v>9383684</v>
      </c>
      <c r="I678" s="15" t="s">
        <v>14</v>
      </c>
      <c r="J678" s="15" t="s">
        <v>15</v>
      </c>
      <c r="K678" s="15" t="s">
        <v>290</v>
      </c>
      <c r="L678" s="16">
        <v>9383701</v>
      </c>
      <c r="M678" s="16">
        <v>9383684</v>
      </c>
    </row>
    <row r="679" spans="1:13" x14ac:dyDescent="0.15">
      <c r="A679">
        <v>676</v>
      </c>
      <c r="B679" s="15" t="s">
        <v>288</v>
      </c>
      <c r="C679" s="15">
        <v>30</v>
      </c>
      <c r="D679" s="15" t="s">
        <v>349</v>
      </c>
      <c r="E679" s="15">
        <v>65</v>
      </c>
      <c r="F679" s="15">
        <v>2</v>
      </c>
      <c r="G679" s="16">
        <v>9383530</v>
      </c>
      <c r="H679" s="16">
        <v>9383549</v>
      </c>
      <c r="I679" s="15" t="s">
        <v>14</v>
      </c>
      <c r="J679" s="15" t="s">
        <v>14</v>
      </c>
      <c r="K679" s="15" t="s">
        <v>290</v>
      </c>
      <c r="L679" s="16">
        <v>9383530</v>
      </c>
      <c r="M679" s="16">
        <v>9383549</v>
      </c>
    </row>
    <row r="680" spans="1:13" x14ac:dyDescent="0.15">
      <c r="A680">
        <v>677</v>
      </c>
      <c r="B680" s="15" t="s">
        <v>288</v>
      </c>
      <c r="C680" s="15">
        <v>31</v>
      </c>
      <c r="D680" s="15" t="s">
        <v>350</v>
      </c>
      <c r="E680" s="15">
        <v>66</v>
      </c>
      <c r="F680" s="15">
        <v>1</v>
      </c>
      <c r="G680" s="16">
        <v>9708553</v>
      </c>
      <c r="H680" s="16">
        <v>9708536</v>
      </c>
      <c r="I680" s="15" t="s">
        <v>14</v>
      </c>
      <c r="J680" s="15" t="s">
        <v>15</v>
      </c>
      <c r="K680" s="15" t="s">
        <v>290</v>
      </c>
      <c r="L680" s="16">
        <v>9708553</v>
      </c>
      <c r="M680" s="16">
        <v>9708536</v>
      </c>
    </row>
    <row r="681" spans="1:13" x14ac:dyDescent="0.15">
      <c r="A681">
        <v>678</v>
      </c>
      <c r="B681" s="15" t="s">
        <v>288</v>
      </c>
      <c r="C681" s="15">
        <v>31</v>
      </c>
      <c r="D681" s="15" t="s">
        <v>350</v>
      </c>
      <c r="E681" s="15">
        <v>66</v>
      </c>
      <c r="F681" s="15">
        <v>2</v>
      </c>
      <c r="G681" s="16">
        <v>9708414</v>
      </c>
      <c r="H681" s="16">
        <v>9708431</v>
      </c>
      <c r="I681" s="15" t="s">
        <v>14</v>
      </c>
      <c r="J681" s="15" t="s">
        <v>14</v>
      </c>
      <c r="K681" s="15" t="s">
        <v>290</v>
      </c>
      <c r="L681" s="16">
        <v>9708414</v>
      </c>
      <c r="M681" s="16">
        <v>9708431</v>
      </c>
    </row>
    <row r="682" spans="1:13" x14ac:dyDescent="0.15">
      <c r="A682">
        <v>679</v>
      </c>
      <c r="B682" s="15" t="s">
        <v>288</v>
      </c>
      <c r="C682" s="15">
        <v>31</v>
      </c>
      <c r="D682" s="15" t="s">
        <v>351</v>
      </c>
      <c r="E682" s="15">
        <v>67</v>
      </c>
      <c r="F682" s="15">
        <v>1</v>
      </c>
      <c r="G682" s="16">
        <v>9803528</v>
      </c>
      <c r="H682" s="16">
        <v>9803546</v>
      </c>
      <c r="I682" s="15" t="s">
        <v>14</v>
      </c>
      <c r="J682" s="15" t="s">
        <v>14</v>
      </c>
      <c r="K682" s="15" t="s">
        <v>290</v>
      </c>
      <c r="L682" s="16">
        <v>9803528</v>
      </c>
      <c r="M682" s="16">
        <v>9803546</v>
      </c>
    </row>
    <row r="683" spans="1:13" x14ac:dyDescent="0.15">
      <c r="A683">
        <v>680</v>
      </c>
      <c r="B683" s="15" t="s">
        <v>288</v>
      </c>
      <c r="C683" s="15">
        <v>31</v>
      </c>
      <c r="D683" s="15" t="s">
        <v>351</v>
      </c>
      <c r="E683" s="15">
        <v>67</v>
      </c>
      <c r="F683" s="15">
        <v>2</v>
      </c>
      <c r="G683" s="16">
        <v>9803747</v>
      </c>
      <c r="H683" s="16">
        <v>9803730</v>
      </c>
      <c r="I683" s="15" t="s">
        <v>14</v>
      </c>
      <c r="J683" s="15" t="s">
        <v>15</v>
      </c>
      <c r="K683" s="15" t="s">
        <v>290</v>
      </c>
      <c r="L683" s="16">
        <v>9803747</v>
      </c>
      <c r="M683" s="16">
        <v>9803730</v>
      </c>
    </row>
    <row r="684" spans="1:13" x14ac:dyDescent="0.15">
      <c r="A684">
        <v>681</v>
      </c>
      <c r="B684" s="15" t="s">
        <v>29</v>
      </c>
      <c r="C684" s="15">
        <v>31</v>
      </c>
      <c r="D684" s="15" t="s">
        <v>352</v>
      </c>
      <c r="E684" s="15">
        <v>68</v>
      </c>
      <c r="F684" s="15">
        <v>1</v>
      </c>
      <c r="G684" s="16" t="s">
        <v>29</v>
      </c>
      <c r="H684" s="16" t="s">
        <v>29</v>
      </c>
      <c r="I684" s="15" t="s">
        <v>29</v>
      </c>
      <c r="J684" s="15" t="s">
        <v>29</v>
      </c>
      <c r="K684" s="15" t="s">
        <v>29</v>
      </c>
      <c r="L684" s="16" t="s">
        <v>29</v>
      </c>
      <c r="M684" s="16" t="s">
        <v>29</v>
      </c>
    </row>
    <row r="685" spans="1:13" x14ac:dyDescent="0.15">
      <c r="A685">
        <v>682</v>
      </c>
      <c r="B685" s="15" t="s">
        <v>288</v>
      </c>
      <c r="C685" s="15">
        <v>31</v>
      </c>
      <c r="D685" s="15" t="s">
        <v>352</v>
      </c>
      <c r="E685" s="15">
        <v>68</v>
      </c>
      <c r="F685" s="15">
        <v>2</v>
      </c>
      <c r="G685" s="16">
        <v>9925924</v>
      </c>
      <c r="H685" s="16">
        <v>9925905</v>
      </c>
      <c r="I685" s="15" t="s">
        <v>14</v>
      </c>
      <c r="J685" s="15" t="s">
        <v>15</v>
      </c>
      <c r="K685" s="15" t="s">
        <v>290</v>
      </c>
      <c r="L685" s="16">
        <v>9925924</v>
      </c>
      <c r="M685" s="16">
        <v>9925905</v>
      </c>
    </row>
    <row r="686" spans="1:13" x14ac:dyDescent="0.15">
      <c r="A686">
        <v>683</v>
      </c>
      <c r="B686" s="15" t="s">
        <v>288</v>
      </c>
      <c r="C686" s="15">
        <v>31</v>
      </c>
      <c r="D686" s="15" t="s">
        <v>353</v>
      </c>
      <c r="E686" s="15">
        <v>69</v>
      </c>
      <c r="F686" s="15">
        <v>1</v>
      </c>
      <c r="G686" s="16">
        <v>9947803</v>
      </c>
      <c r="H686" s="16">
        <v>9947784</v>
      </c>
      <c r="I686" s="15" t="s">
        <v>14</v>
      </c>
      <c r="J686" s="15" t="s">
        <v>15</v>
      </c>
      <c r="K686" s="15" t="s">
        <v>290</v>
      </c>
      <c r="L686" s="16">
        <v>9947803</v>
      </c>
      <c r="M686" s="16">
        <v>9947784</v>
      </c>
    </row>
    <row r="687" spans="1:13" x14ac:dyDescent="0.15">
      <c r="A687">
        <v>684</v>
      </c>
      <c r="B687" s="15" t="s">
        <v>288</v>
      </c>
      <c r="C687" s="15">
        <v>31</v>
      </c>
      <c r="D687" s="15" t="s">
        <v>353</v>
      </c>
      <c r="E687" s="15">
        <v>69</v>
      </c>
      <c r="F687" s="15">
        <v>2</v>
      </c>
      <c r="G687" s="16">
        <v>9947689</v>
      </c>
      <c r="H687" s="16">
        <v>9947709</v>
      </c>
      <c r="I687" s="15" t="s">
        <v>14</v>
      </c>
      <c r="J687" s="15" t="s">
        <v>14</v>
      </c>
      <c r="K687" s="15" t="s">
        <v>290</v>
      </c>
      <c r="L687" s="16">
        <v>9947689</v>
      </c>
      <c r="M687" s="16">
        <v>9947709</v>
      </c>
    </row>
    <row r="688" spans="1:13" x14ac:dyDescent="0.15">
      <c r="A688">
        <v>685</v>
      </c>
      <c r="B688" s="15" t="s">
        <v>288</v>
      </c>
      <c r="C688" s="15">
        <v>31</v>
      </c>
      <c r="D688" s="15" t="s">
        <v>354</v>
      </c>
      <c r="E688" s="15">
        <v>70</v>
      </c>
      <c r="F688" s="15">
        <v>1</v>
      </c>
      <c r="G688" s="16">
        <v>9952813</v>
      </c>
      <c r="H688" s="16">
        <v>9952831</v>
      </c>
      <c r="I688" s="15" t="s">
        <v>14</v>
      </c>
      <c r="J688" s="15" t="s">
        <v>14</v>
      </c>
      <c r="K688" s="15" t="s">
        <v>290</v>
      </c>
      <c r="L688" s="16">
        <v>9952813</v>
      </c>
      <c r="M688" s="16">
        <v>9952831</v>
      </c>
    </row>
    <row r="689" spans="1:13" x14ac:dyDescent="0.15">
      <c r="A689">
        <v>686</v>
      </c>
      <c r="B689" s="15" t="s">
        <v>288</v>
      </c>
      <c r="C689" s="15">
        <v>31</v>
      </c>
      <c r="D689" s="15" t="s">
        <v>354</v>
      </c>
      <c r="E689" s="15">
        <v>70</v>
      </c>
      <c r="F689" s="15">
        <v>2</v>
      </c>
      <c r="G689" s="16">
        <v>9953103</v>
      </c>
      <c r="H689" s="16">
        <v>9953081</v>
      </c>
      <c r="I689" s="15" t="s">
        <v>14</v>
      </c>
      <c r="J689" s="15" t="s">
        <v>15</v>
      </c>
      <c r="K689" s="15" t="s">
        <v>290</v>
      </c>
      <c r="L689" s="16">
        <v>9953103</v>
      </c>
      <c r="M689" s="16">
        <v>9953081</v>
      </c>
    </row>
    <row r="690" spans="1:13" x14ac:dyDescent="0.15">
      <c r="A690">
        <v>687</v>
      </c>
      <c r="B690" s="15" t="s">
        <v>288</v>
      </c>
      <c r="C690" s="15">
        <v>31</v>
      </c>
      <c r="D690" s="15" t="s">
        <v>355</v>
      </c>
      <c r="E690" s="15">
        <v>71</v>
      </c>
      <c r="F690" s="15">
        <v>1</v>
      </c>
      <c r="G690" s="16">
        <v>9959356</v>
      </c>
      <c r="H690" s="16">
        <v>9959333</v>
      </c>
      <c r="I690" s="15" t="s">
        <v>14</v>
      </c>
      <c r="J690" s="15" t="s">
        <v>15</v>
      </c>
      <c r="K690" s="15" t="s">
        <v>290</v>
      </c>
      <c r="L690" s="16">
        <v>9959356</v>
      </c>
      <c r="M690" s="16">
        <v>9959333</v>
      </c>
    </row>
    <row r="691" spans="1:13" x14ac:dyDescent="0.15">
      <c r="A691">
        <v>688</v>
      </c>
      <c r="B691" s="15" t="s">
        <v>288</v>
      </c>
      <c r="C691" s="15">
        <v>31</v>
      </c>
      <c r="D691" s="15" t="s">
        <v>355</v>
      </c>
      <c r="E691" s="15">
        <v>71</v>
      </c>
      <c r="F691" s="15">
        <v>2</v>
      </c>
      <c r="G691" s="16">
        <v>9959098</v>
      </c>
      <c r="H691" s="16">
        <v>9959117</v>
      </c>
      <c r="I691" s="15" t="s">
        <v>14</v>
      </c>
      <c r="J691" s="15" t="s">
        <v>14</v>
      </c>
      <c r="K691" s="15" t="s">
        <v>290</v>
      </c>
      <c r="L691" s="16">
        <v>9959098</v>
      </c>
      <c r="M691" s="16">
        <v>9959117</v>
      </c>
    </row>
    <row r="692" spans="1:13" x14ac:dyDescent="0.15">
      <c r="A692">
        <v>689</v>
      </c>
      <c r="B692" s="15" t="s">
        <v>288</v>
      </c>
      <c r="C692" s="15">
        <v>32</v>
      </c>
      <c r="D692" s="15" t="s">
        <v>356</v>
      </c>
      <c r="E692" s="15">
        <v>72</v>
      </c>
      <c r="F692" s="15">
        <v>1</v>
      </c>
      <c r="G692" s="16">
        <v>10182247</v>
      </c>
      <c r="H692" s="16">
        <v>10182273</v>
      </c>
      <c r="I692" s="15" t="s">
        <v>14</v>
      </c>
      <c r="J692" s="15" t="s">
        <v>14</v>
      </c>
      <c r="K692" s="15" t="s">
        <v>290</v>
      </c>
      <c r="L692" s="16">
        <v>10182247</v>
      </c>
      <c r="M692" s="16">
        <v>10182273</v>
      </c>
    </row>
    <row r="693" spans="1:13" x14ac:dyDescent="0.15">
      <c r="A693">
        <v>690</v>
      </c>
      <c r="B693" s="15" t="s">
        <v>288</v>
      </c>
      <c r="C693" s="15">
        <v>32</v>
      </c>
      <c r="D693" s="15" t="s">
        <v>356</v>
      </c>
      <c r="E693" s="15">
        <v>72</v>
      </c>
      <c r="F693" s="15">
        <v>2</v>
      </c>
      <c r="G693" s="16">
        <v>10182417</v>
      </c>
      <c r="H693" s="16">
        <v>10182392</v>
      </c>
      <c r="I693" s="15" t="s">
        <v>14</v>
      </c>
      <c r="J693" s="15" t="s">
        <v>15</v>
      </c>
      <c r="K693" s="15" t="s">
        <v>290</v>
      </c>
      <c r="L693" s="16">
        <v>10182417</v>
      </c>
      <c r="M693" s="16">
        <v>10182392</v>
      </c>
    </row>
    <row r="694" spans="1:13" x14ac:dyDescent="0.15">
      <c r="A694">
        <v>691</v>
      </c>
      <c r="B694" s="15" t="s">
        <v>288</v>
      </c>
      <c r="C694" s="15">
        <v>33</v>
      </c>
      <c r="D694" s="15" t="s">
        <v>357</v>
      </c>
      <c r="E694" s="15">
        <v>73</v>
      </c>
      <c r="F694" s="15">
        <v>1</v>
      </c>
      <c r="G694" s="16">
        <v>10285163</v>
      </c>
      <c r="H694" s="16">
        <v>10285182</v>
      </c>
      <c r="I694" s="15" t="s">
        <v>14</v>
      </c>
      <c r="J694" s="15" t="s">
        <v>14</v>
      </c>
      <c r="K694" s="15" t="s">
        <v>290</v>
      </c>
      <c r="L694" s="16">
        <v>10285163</v>
      </c>
      <c r="M694" s="16">
        <v>10285182</v>
      </c>
    </row>
    <row r="695" spans="1:13" x14ac:dyDescent="0.15">
      <c r="A695">
        <v>692</v>
      </c>
      <c r="B695" s="15" t="s">
        <v>29</v>
      </c>
      <c r="C695" s="15">
        <v>33</v>
      </c>
      <c r="D695" s="15" t="s">
        <v>357</v>
      </c>
      <c r="E695" s="15">
        <v>73</v>
      </c>
      <c r="F695" s="15">
        <v>2</v>
      </c>
      <c r="G695" s="16" t="s">
        <v>29</v>
      </c>
      <c r="H695" s="16" t="s">
        <v>29</v>
      </c>
      <c r="I695" s="15" t="s">
        <v>29</v>
      </c>
      <c r="J695" s="15" t="s">
        <v>29</v>
      </c>
      <c r="K695" s="15" t="s">
        <v>29</v>
      </c>
      <c r="L695" s="16" t="s">
        <v>29</v>
      </c>
      <c r="M695" s="16" t="s">
        <v>29</v>
      </c>
    </row>
    <row r="696" spans="1:13" x14ac:dyDescent="0.15">
      <c r="A696">
        <v>693</v>
      </c>
      <c r="B696" s="15" t="s">
        <v>288</v>
      </c>
      <c r="C696" s="15">
        <v>33</v>
      </c>
      <c r="D696" s="15" t="s">
        <v>358</v>
      </c>
      <c r="E696" s="15">
        <v>74</v>
      </c>
      <c r="F696" s="15">
        <v>1</v>
      </c>
      <c r="G696" s="16">
        <v>10407990</v>
      </c>
      <c r="H696" s="16">
        <v>10408013</v>
      </c>
      <c r="I696" s="15" t="s">
        <v>14</v>
      </c>
      <c r="J696" s="15" t="s">
        <v>14</v>
      </c>
      <c r="K696" s="15" t="s">
        <v>290</v>
      </c>
      <c r="L696" s="16">
        <v>10407990</v>
      </c>
      <c r="M696" s="16">
        <v>10408013</v>
      </c>
    </row>
    <row r="697" spans="1:13" x14ac:dyDescent="0.15">
      <c r="A697">
        <v>694</v>
      </c>
      <c r="B697" s="15" t="s">
        <v>288</v>
      </c>
      <c r="C697" s="15">
        <v>33</v>
      </c>
      <c r="D697" s="15" t="s">
        <v>358</v>
      </c>
      <c r="E697" s="15">
        <v>74</v>
      </c>
      <c r="F697" s="15">
        <v>2</v>
      </c>
      <c r="G697" s="16">
        <v>10387940</v>
      </c>
      <c r="H697" s="16">
        <v>10387964</v>
      </c>
      <c r="I697" s="15" t="s">
        <v>14</v>
      </c>
      <c r="J697" s="15" t="s">
        <v>14</v>
      </c>
      <c r="K697" s="15" t="s">
        <v>290</v>
      </c>
      <c r="L697" s="16">
        <v>10387940</v>
      </c>
      <c r="M697" s="16">
        <v>10387964</v>
      </c>
    </row>
    <row r="698" spans="1:13" x14ac:dyDescent="0.15">
      <c r="A698">
        <v>695</v>
      </c>
      <c r="B698" s="15" t="s">
        <v>288</v>
      </c>
      <c r="C698" s="15">
        <v>33</v>
      </c>
      <c r="D698" s="15" t="s">
        <v>359</v>
      </c>
      <c r="E698" s="15">
        <v>75</v>
      </c>
      <c r="F698" s="15">
        <v>1</v>
      </c>
      <c r="G698" s="16">
        <v>10496894</v>
      </c>
      <c r="H698" s="16">
        <v>10496914</v>
      </c>
      <c r="I698" s="15" t="s">
        <v>14</v>
      </c>
      <c r="J698" s="15" t="s">
        <v>14</v>
      </c>
      <c r="K698" s="15" t="s">
        <v>290</v>
      </c>
      <c r="L698" s="16">
        <v>10496894</v>
      </c>
      <c r="M698" s="16">
        <v>10496914</v>
      </c>
    </row>
    <row r="699" spans="1:13" x14ac:dyDescent="0.15">
      <c r="A699">
        <v>696</v>
      </c>
      <c r="B699" s="15" t="s">
        <v>288</v>
      </c>
      <c r="C699" s="15">
        <v>33</v>
      </c>
      <c r="D699" s="15" t="s">
        <v>359</v>
      </c>
      <c r="E699" s="15">
        <v>75</v>
      </c>
      <c r="F699" s="15">
        <v>2</v>
      </c>
      <c r="G699" s="16">
        <v>10497029</v>
      </c>
      <c r="H699" s="16">
        <v>10497007</v>
      </c>
      <c r="I699" s="15" t="s">
        <v>14</v>
      </c>
      <c r="J699" s="15" t="s">
        <v>15</v>
      </c>
      <c r="K699" s="15" t="s">
        <v>290</v>
      </c>
      <c r="L699" s="16">
        <v>10497029</v>
      </c>
      <c r="M699" s="16">
        <v>10497007</v>
      </c>
    </row>
    <row r="700" spans="1:13" x14ac:dyDescent="0.15">
      <c r="A700">
        <v>697</v>
      </c>
      <c r="B700" s="15" t="s">
        <v>288</v>
      </c>
      <c r="C700" s="15">
        <v>33</v>
      </c>
      <c r="D700" s="15" t="s">
        <v>360</v>
      </c>
      <c r="E700" s="15">
        <v>76</v>
      </c>
      <c r="F700" s="15">
        <v>1</v>
      </c>
      <c r="G700" s="16">
        <v>10550094</v>
      </c>
      <c r="H700" s="16">
        <v>10550112</v>
      </c>
      <c r="I700" s="15" t="s">
        <v>14</v>
      </c>
      <c r="J700" s="15" t="s">
        <v>14</v>
      </c>
      <c r="K700" s="15" t="s">
        <v>290</v>
      </c>
      <c r="L700" s="16">
        <v>10550094</v>
      </c>
      <c r="M700" s="16">
        <v>10550112</v>
      </c>
    </row>
    <row r="701" spans="1:13" x14ac:dyDescent="0.15">
      <c r="A701">
        <v>698</v>
      </c>
      <c r="B701" s="15" t="s">
        <v>288</v>
      </c>
      <c r="C701" s="15">
        <v>33</v>
      </c>
      <c r="D701" s="15" t="s">
        <v>360</v>
      </c>
      <c r="E701" s="15">
        <v>76</v>
      </c>
      <c r="F701" s="15">
        <v>2</v>
      </c>
      <c r="G701" s="16">
        <v>10550295</v>
      </c>
      <c r="H701" s="16">
        <v>10550278</v>
      </c>
      <c r="I701" s="15" t="s">
        <v>14</v>
      </c>
      <c r="J701" s="15" t="s">
        <v>15</v>
      </c>
      <c r="K701" s="15" t="s">
        <v>290</v>
      </c>
      <c r="L701" s="16">
        <v>10550295</v>
      </c>
      <c r="M701" s="16">
        <v>10550278</v>
      </c>
    </row>
    <row r="702" spans="1:13" x14ac:dyDescent="0.15">
      <c r="A702">
        <v>699</v>
      </c>
      <c r="B702" s="15" t="s">
        <v>288</v>
      </c>
      <c r="C702" s="15">
        <v>33</v>
      </c>
      <c r="D702" s="15" t="s">
        <v>361</v>
      </c>
      <c r="E702" s="15">
        <v>77</v>
      </c>
      <c r="F702" s="15">
        <v>1</v>
      </c>
      <c r="G702" s="16">
        <v>10628759</v>
      </c>
      <c r="H702" s="16">
        <v>10628742</v>
      </c>
      <c r="I702" s="15" t="s">
        <v>14</v>
      </c>
      <c r="J702" s="15" t="s">
        <v>15</v>
      </c>
      <c r="K702" s="15" t="s">
        <v>290</v>
      </c>
      <c r="L702" s="16">
        <v>10628759</v>
      </c>
      <c r="M702" s="16">
        <v>10628742</v>
      </c>
    </row>
    <row r="703" spans="1:13" x14ac:dyDescent="0.15">
      <c r="A703">
        <v>700</v>
      </c>
      <c r="B703" s="15" t="s">
        <v>288</v>
      </c>
      <c r="C703" s="15">
        <v>33</v>
      </c>
      <c r="D703" s="15" t="s">
        <v>361</v>
      </c>
      <c r="E703" s="15">
        <v>77</v>
      </c>
      <c r="F703" s="15">
        <v>2</v>
      </c>
      <c r="G703" s="16">
        <v>10628645</v>
      </c>
      <c r="H703" s="16">
        <v>10628662</v>
      </c>
      <c r="I703" s="15" t="s">
        <v>14</v>
      </c>
      <c r="J703" s="15" t="s">
        <v>14</v>
      </c>
      <c r="K703" s="15" t="s">
        <v>290</v>
      </c>
      <c r="L703" s="16">
        <v>10628645</v>
      </c>
      <c r="M703" s="16">
        <v>10628662</v>
      </c>
    </row>
    <row r="704" spans="1:13" x14ac:dyDescent="0.15">
      <c r="A704">
        <v>701</v>
      </c>
      <c r="B704" s="15" t="s">
        <v>288</v>
      </c>
      <c r="C704" s="15">
        <v>33</v>
      </c>
      <c r="D704" s="15">
        <v>6661</v>
      </c>
      <c r="E704" s="15">
        <v>78</v>
      </c>
      <c r="F704" s="15">
        <v>1</v>
      </c>
      <c r="G704" s="16">
        <v>10748246</v>
      </c>
      <c r="H704" s="16">
        <v>10748267</v>
      </c>
      <c r="I704" s="15" t="s">
        <v>14</v>
      </c>
      <c r="J704" s="15" t="s">
        <v>14</v>
      </c>
      <c r="K704" s="15" t="s">
        <v>362</v>
      </c>
      <c r="L704" s="16">
        <v>44684</v>
      </c>
      <c r="M704" s="16">
        <v>44705</v>
      </c>
    </row>
    <row r="705" spans="1:13" x14ac:dyDescent="0.15">
      <c r="A705">
        <v>702</v>
      </c>
      <c r="B705" s="15" t="s">
        <v>288</v>
      </c>
      <c r="C705" s="15">
        <v>33</v>
      </c>
      <c r="D705" s="15">
        <v>6661</v>
      </c>
      <c r="E705" s="15">
        <v>78</v>
      </c>
      <c r="F705" s="15">
        <v>2</v>
      </c>
      <c r="G705" s="16">
        <v>10748359</v>
      </c>
      <c r="H705" s="16">
        <v>10748338</v>
      </c>
      <c r="I705" s="15" t="s">
        <v>14</v>
      </c>
      <c r="J705" s="15" t="s">
        <v>15</v>
      </c>
      <c r="K705" s="15" t="s">
        <v>362</v>
      </c>
      <c r="L705" s="16">
        <v>44797</v>
      </c>
      <c r="M705" s="16">
        <v>44776</v>
      </c>
    </row>
    <row r="706" spans="1:13" x14ac:dyDescent="0.15">
      <c r="A706">
        <v>703</v>
      </c>
      <c r="B706" s="15" t="s">
        <v>288</v>
      </c>
      <c r="C706" s="15">
        <v>33</v>
      </c>
      <c r="D706" s="15" t="s">
        <v>363</v>
      </c>
      <c r="E706" s="15">
        <v>79</v>
      </c>
      <c r="F706" s="15">
        <v>1</v>
      </c>
      <c r="G706" s="16">
        <v>10880131</v>
      </c>
      <c r="H706" s="16">
        <v>10880113</v>
      </c>
      <c r="I706" s="15" t="s">
        <v>14</v>
      </c>
      <c r="J706" s="15" t="s">
        <v>15</v>
      </c>
      <c r="K706" s="15" t="s">
        <v>362</v>
      </c>
      <c r="L706" s="16">
        <v>176569</v>
      </c>
      <c r="M706" s="16">
        <v>176551</v>
      </c>
    </row>
    <row r="707" spans="1:13" x14ac:dyDescent="0.15">
      <c r="A707">
        <v>704</v>
      </c>
      <c r="B707" s="15" t="s">
        <v>288</v>
      </c>
      <c r="C707" s="15">
        <v>33</v>
      </c>
      <c r="D707" s="15" t="s">
        <v>363</v>
      </c>
      <c r="E707" s="15">
        <v>79</v>
      </c>
      <c r="F707" s="15">
        <v>2</v>
      </c>
      <c r="G707" s="16">
        <v>10880032</v>
      </c>
      <c r="H707" s="16">
        <v>10880049</v>
      </c>
      <c r="I707" s="15" t="s">
        <v>14</v>
      </c>
      <c r="J707" s="15" t="s">
        <v>14</v>
      </c>
      <c r="K707" s="15" t="s">
        <v>362</v>
      </c>
      <c r="L707" s="16">
        <v>176470</v>
      </c>
      <c r="M707" s="16">
        <v>176487</v>
      </c>
    </row>
    <row r="708" spans="1:13" x14ac:dyDescent="0.15">
      <c r="A708">
        <v>705</v>
      </c>
      <c r="B708" s="15" t="s">
        <v>288</v>
      </c>
      <c r="C708" s="15">
        <v>33</v>
      </c>
      <c r="D708" s="15" t="s">
        <v>364</v>
      </c>
      <c r="E708" s="15">
        <v>80</v>
      </c>
      <c r="F708" s="15">
        <v>1</v>
      </c>
      <c r="G708" s="16">
        <v>10884522</v>
      </c>
      <c r="H708" s="16">
        <v>10884505</v>
      </c>
      <c r="I708" s="15" t="s">
        <v>14</v>
      </c>
      <c r="J708" s="15" t="s">
        <v>15</v>
      </c>
      <c r="K708" s="15" t="s">
        <v>362</v>
      </c>
      <c r="L708" s="16">
        <v>180960</v>
      </c>
      <c r="M708" s="16">
        <v>180943</v>
      </c>
    </row>
    <row r="709" spans="1:13" x14ac:dyDescent="0.15">
      <c r="A709">
        <v>706</v>
      </c>
      <c r="B709" s="15" t="s">
        <v>288</v>
      </c>
      <c r="C709" s="15">
        <v>33</v>
      </c>
      <c r="D709" s="15" t="s">
        <v>364</v>
      </c>
      <c r="E709" s="15">
        <v>80</v>
      </c>
      <c r="F709" s="15">
        <v>2</v>
      </c>
      <c r="G709" s="16">
        <v>10884306</v>
      </c>
      <c r="H709" s="16">
        <v>10884327</v>
      </c>
      <c r="I709" s="15" t="s">
        <v>14</v>
      </c>
      <c r="J709" s="15" t="s">
        <v>14</v>
      </c>
      <c r="K709" s="15" t="s">
        <v>362</v>
      </c>
      <c r="L709" s="16">
        <v>180744</v>
      </c>
      <c r="M709" s="16">
        <v>180765</v>
      </c>
    </row>
    <row r="710" spans="1:13" x14ac:dyDescent="0.15">
      <c r="A710">
        <v>707</v>
      </c>
      <c r="B710" s="15" t="s">
        <v>288</v>
      </c>
      <c r="C710" s="15">
        <v>34</v>
      </c>
      <c r="D710" s="15" t="s">
        <v>365</v>
      </c>
      <c r="E710" s="15">
        <v>81</v>
      </c>
      <c r="F710" s="15">
        <v>1</v>
      </c>
      <c r="G710" s="16">
        <v>11032070</v>
      </c>
      <c r="H710" s="16">
        <v>11032087</v>
      </c>
      <c r="I710" s="15" t="s">
        <v>14</v>
      </c>
      <c r="J710" s="15" t="s">
        <v>14</v>
      </c>
      <c r="K710" s="15" t="s">
        <v>362</v>
      </c>
      <c r="L710" s="16">
        <v>328508</v>
      </c>
      <c r="M710" s="16">
        <v>328525</v>
      </c>
    </row>
    <row r="711" spans="1:13" x14ac:dyDescent="0.15">
      <c r="A711">
        <v>708</v>
      </c>
      <c r="B711" s="15" t="s">
        <v>288</v>
      </c>
      <c r="C711" s="15">
        <v>34</v>
      </c>
      <c r="D711" s="15" t="s">
        <v>365</v>
      </c>
      <c r="E711" s="15">
        <v>81</v>
      </c>
      <c r="F711" s="15">
        <v>2</v>
      </c>
      <c r="G711" s="16">
        <v>11032281</v>
      </c>
      <c r="H711" s="16">
        <v>11032260</v>
      </c>
      <c r="I711" s="15" t="s">
        <v>14</v>
      </c>
      <c r="J711" s="15" t="s">
        <v>15</v>
      </c>
      <c r="K711" s="15" t="s">
        <v>362</v>
      </c>
      <c r="L711" s="16">
        <v>328719</v>
      </c>
      <c r="M711" s="16">
        <v>328698</v>
      </c>
    </row>
    <row r="712" spans="1:13" x14ac:dyDescent="0.15">
      <c r="A712">
        <v>709</v>
      </c>
      <c r="B712" s="15" t="s">
        <v>288</v>
      </c>
      <c r="C712" s="15">
        <v>34</v>
      </c>
      <c r="D712" s="15" t="s">
        <v>366</v>
      </c>
      <c r="E712" s="15">
        <v>82</v>
      </c>
      <c r="F712" s="15">
        <v>1</v>
      </c>
      <c r="G712" s="16">
        <v>11205887</v>
      </c>
      <c r="H712" s="16">
        <v>11205906</v>
      </c>
      <c r="I712" s="15" t="s">
        <v>14</v>
      </c>
      <c r="J712" s="15" t="s">
        <v>14</v>
      </c>
      <c r="K712" s="15" t="s">
        <v>362</v>
      </c>
      <c r="L712" s="16">
        <v>502325</v>
      </c>
      <c r="M712" s="16">
        <v>502344</v>
      </c>
    </row>
    <row r="713" spans="1:13" x14ac:dyDescent="0.15">
      <c r="A713">
        <v>710</v>
      </c>
      <c r="B713" s="15" t="s">
        <v>288</v>
      </c>
      <c r="C713" s="15">
        <v>34</v>
      </c>
      <c r="D713" s="15" t="s">
        <v>366</v>
      </c>
      <c r="E713" s="15">
        <v>82</v>
      </c>
      <c r="F713" s="15">
        <v>2</v>
      </c>
      <c r="G713" s="16">
        <v>11206055</v>
      </c>
      <c r="H713" s="16">
        <v>11206038</v>
      </c>
      <c r="I713" s="15" t="s">
        <v>14</v>
      </c>
      <c r="J713" s="15" t="s">
        <v>15</v>
      </c>
      <c r="K713" s="15" t="s">
        <v>362</v>
      </c>
      <c r="L713" s="16">
        <v>502493</v>
      </c>
      <c r="M713" s="16">
        <v>502476</v>
      </c>
    </row>
    <row r="714" spans="1:13" x14ac:dyDescent="0.15">
      <c r="A714">
        <v>711</v>
      </c>
      <c r="B714" s="15" t="s">
        <v>288</v>
      </c>
      <c r="C714" s="15">
        <v>34</v>
      </c>
      <c r="D714" s="15" t="s">
        <v>367</v>
      </c>
      <c r="E714" s="15">
        <v>83</v>
      </c>
      <c r="F714" s="15">
        <v>1</v>
      </c>
      <c r="G714" s="16">
        <v>11254890</v>
      </c>
      <c r="H714" s="16">
        <v>11254872</v>
      </c>
      <c r="I714" s="15" t="s">
        <v>14</v>
      </c>
      <c r="J714" s="15" t="s">
        <v>15</v>
      </c>
      <c r="K714" s="15" t="s">
        <v>362</v>
      </c>
      <c r="L714" s="16">
        <v>551328</v>
      </c>
      <c r="M714" s="16">
        <v>551310</v>
      </c>
    </row>
    <row r="715" spans="1:13" x14ac:dyDescent="0.15">
      <c r="A715">
        <v>712</v>
      </c>
      <c r="B715" s="15" t="s">
        <v>288</v>
      </c>
      <c r="C715" s="15">
        <v>34</v>
      </c>
      <c r="D715" s="15" t="s">
        <v>367</v>
      </c>
      <c r="E715" s="15">
        <v>83</v>
      </c>
      <c r="F715" s="15">
        <v>2</v>
      </c>
      <c r="G715" s="16">
        <v>11254728</v>
      </c>
      <c r="H715" s="16">
        <v>11254745</v>
      </c>
      <c r="I715" s="15" t="s">
        <v>14</v>
      </c>
      <c r="J715" s="15" t="s">
        <v>14</v>
      </c>
      <c r="K715" s="15" t="s">
        <v>362</v>
      </c>
      <c r="L715" s="16">
        <v>551166</v>
      </c>
      <c r="M715" s="16">
        <v>551183</v>
      </c>
    </row>
    <row r="716" spans="1:13" x14ac:dyDescent="0.15">
      <c r="A716">
        <v>713</v>
      </c>
      <c r="B716" s="15" t="s">
        <v>288</v>
      </c>
      <c r="C716" s="15">
        <v>34</v>
      </c>
      <c r="D716" s="15" t="s">
        <v>368</v>
      </c>
      <c r="E716" s="15">
        <v>84</v>
      </c>
      <c r="F716" s="15">
        <v>1</v>
      </c>
      <c r="G716" s="16">
        <v>11296722</v>
      </c>
      <c r="H716" s="16">
        <v>11296705</v>
      </c>
      <c r="I716" s="15" t="s">
        <v>14</v>
      </c>
      <c r="J716" s="15" t="s">
        <v>15</v>
      </c>
      <c r="K716" s="15" t="s">
        <v>362</v>
      </c>
      <c r="L716" s="16">
        <v>593160</v>
      </c>
      <c r="M716" s="16">
        <v>593143</v>
      </c>
    </row>
    <row r="717" spans="1:13" x14ac:dyDescent="0.15">
      <c r="A717">
        <v>714</v>
      </c>
      <c r="B717" s="15" t="s">
        <v>288</v>
      </c>
      <c r="C717" s="15">
        <v>34</v>
      </c>
      <c r="D717" s="15" t="s">
        <v>368</v>
      </c>
      <c r="E717" s="15">
        <v>84</v>
      </c>
      <c r="F717" s="15">
        <v>2</v>
      </c>
      <c r="G717" s="16">
        <v>11296615</v>
      </c>
      <c r="H717" s="16">
        <v>11296632</v>
      </c>
      <c r="I717" s="15" t="s">
        <v>14</v>
      </c>
      <c r="J717" s="15" t="s">
        <v>14</v>
      </c>
      <c r="K717" s="15" t="s">
        <v>362</v>
      </c>
      <c r="L717" s="16">
        <v>593053</v>
      </c>
      <c r="M717" s="16">
        <v>593070</v>
      </c>
    </row>
    <row r="718" spans="1:13" x14ac:dyDescent="0.15">
      <c r="A718">
        <v>715</v>
      </c>
      <c r="B718" s="15" t="s">
        <v>288</v>
      </c>
      <c r="C718" s="15">
        <v>35</v>
      </c>
      <c r="D718" s="15" t="s">
        <v>369</v>
      </c>
      <c r="E718" s="15">
        <v>85</v>
      </c>
      <c r="F718" s="15">
        <v>1</v>
      </c>
      <c r="G718" s="16">
        <v>11366663</v>
      </c>
      <c r="H718" s="16">
        <v>11366646</v>
      </c>
      <c r="I718" s="15" t="s">
        <v>14</v>
      </c>
      <c r="J718" s="15" t="s">
        <v>15</v>
      </c>
      <c r="K718" s="15" t="s">
        <v>362</v>
      </c>
      <c r="L718" s="16">
        <v>663101</v>
      </c>
      <c r="M718" s="16">
        <v>663084</v>
      </c>
    </row>
    <row r="719" spans="1:13" x14ac:dyDescent="0.15">
      <c r="A719">
        <v>716</v>
      </c>
      <c r="B719" s="15" t="s">
        <v>288</v>
      </c>
      <c r="C719" s="15">
        <v>35</v>
      </c>
      <c r="D719" s="15" t="s">
        <v>369</v>
      </c>
      <c r="E719" s="15">
        <v>85</v>
      </c>
      <c r="F719" s="15">
        <v>2</v>
      </c>
      <c r="G719" s="16">
        <v>11366439</v>
      </c>
      <c r="H719" s="16">
        <v>11366456</v>
      </c>
      <c r="I719" s="15" t="s">
        <v>14</v>
      </c>
      <c r="J719" s="15" t="s">
        <v>14</v>
      </c>
      <c r="K719" s="15" t="s">
        <v>362</v>
      </c>
      <c r="L719" s="16">
        <v>662877</v>
      </c>
      <c r="M719" s="16">
        <v>662894</v>
      </c>
    </row>
    <row r="720" spans="1:13" x14ac:dyDescent="0.15">
      <c r="A720">
        <v>717</v>
      </c>
      <c r="B720" s="15" t="s">
        <v>288</v>
      </c>
      <c r="C720" s="15">
        <v>35</v>
      </c>
      <c r="D720" s="15" t="s">
        <v>370</v>
      </c>
      <c r="E720" s="15">
        <v>86</v>
      </c>
      <c r="F720" s="15">
        <v>1</v>
      </c>
      <c r="G720" s="16">
        <v>11476314</v>
      </c>
      <c r="H720" s="16">
        <v>11476332</v>
      </c>
      <c r="I720" s="15" t="s">
        <v>14</v>
      </c>
      <c r="J720" s="15" t="s">
        <v>14</v>
      </c>
      <c r="K720" s="15" t="s">
        <v>362</v>
      </c>
      <c r="L720" s="16">
        <v>772752</v>
      </c>
      <c r="M720" s="16">
        <v>772770</v>
      </c>
    </row>
    <row r="721" spans="1:13" x14ac:dyDescent="0.15">
      <c r="A721">
        <v>718</v>
      </c>
      <c r="B721" s="15" t="s">
        <v>288</v>
      </c>
      <c r="C721" s="15">
        <v>35</v>
      </c>
      <c r="D721" s="15" t="s">
        <v>370</v>
      </c>
      <c r="E721" s="15">
        <v>86</v>
      </c>
      <c r="F721" s="15">
        <v>2</v>
      </c>
      <c r="G721" s="16">
        <v>11476415</v>
      </c>
      <c r="H721" s="16">
        <v>11476395</v>
      </c>
      <c r="I721" s="15" t="s">
        <v>14</v>
      </c>
      <c r="J721" s="15" t="s">
        <v>15</v>
      </c>
      <c r="K721" s="15" t="s">
        <v>362</v>
      </c>
      <c r="L721" s="16">
        <v>772853</v>
      </c>
      <c r="M721" s="16">
        <v>772833</v>
      </c>
    </row>
    <row r="722" spans="1:13" x14ac:dyDescent="0.15">
      <c r="A722">
        <v>719</v>
      </c>
      <c r="B722" s="15" t="s">
        <v>288</v>
      </c>
      <c r="C722" s="15">
        <v>35</v>
      </c>
      <c r="D722" s="15" t="s">
        <v>371</v>
      </c>
      <c r="E722" s="15">
        <v>87</v>
      </c>
      <c r="F722" s="15">
        <v>1</v>
      </c>
      <c r="G722" s="16">
        <v>11496837</v>
      </c>
      <c r="H722" s="16">
        <v>11496819</v>
      </c>
      <c r="I722" s="15" t="s">
        <v>14</v>
      </c>
      <c r="J722" s="15" t="s">
        <v>15</v>
      </c>
      <c r="K722" s="15" t="s">
        <v>362</v>
      </c>
      <c r="L722" s="16">
        <v>793275</v>
      </c>
      <c r="M722" s="16">
        <v>793257</v>
      </c>
    </row>
    <row r="723" spans="1:13" x14ac:dyDescent="0.15">
      <c r="A723">
        <v>720</v>
      </c>
      <c r="B723" s="15" t="s">
        <v>288</v>
      </c>
      <c r="C723" s="15">
        <v>35</v>
      </c>
      <c r="D723" s="15" t="s">
        <v>371</v>
      </c>
      <c r="E723" s="15">
        <v>87</v>
      </c>
      <c r="F723" s="15">
        <v>2</v>
      </c>
      <c r="G723" s="16">
        <v>11496700</v>
      </c>
      <c r="H723" s="16">
        <v>11496718</v>
      </c>
      <c r="I723" s="15" t="s">
        <v>14</v>
      </c>
      <c r="J723" s="15" t="s">
        <v>14</v>
      </c>
      <c r="K723" s="15" t="s">
        <v>362</v>
      </c>
      <c r="L723" s="16">
        <v>793138</v>
      </c>
      <c r="M723" s="16">
        <v>793156</v>
      </c>
    </row>
    <row r="724" spans="1:13" x14ac:dyDescent="0.15">
      <c r="A724">
        <v>721</v>
      </c>
      <c r="B724" s="15" t="s">
        <v>288</v>
      </c>
      <c r="C724" s="15">
        <v>35</v>
      </c>
      <c r="D724" s="15" t="s">
        <v>372</v>
      </c>
      <c r="E724" s="15">
        <v>88</v>
      </c>
      <c r="F724" s="15">
        <v>1</v>
      </c>
      <c r="G724" s="16">
        <v>11509219</v>
      </c>
      <c r="H724" s="16">
        <v>11509236</v>
      </c>
      <c r="I724" s="15" t="s">
        <v>14</v>
      </c>
      <c r="J724" s="15" t="s">
        <v>14</v>
      </c>
      <c r="K724" s="15" t="s">
        <v>362</v>
      </c>
      <c r="L724" s="16">
        <v>805657</v>
      </c>
      <c r="M724" s="16">
        <v>805674</v>
      </c>
    </row>
    <row r="725" spans="1:13" x14ac:dyDescent="0.15">
      <c r="A725">
        <v>722</v>
      </c>
      <c r="B725" s="15" t="s">
        <v>288</v>
      </c>
      <c r="C725" s="15">
        <v>35</v>
      </c>
      <c r="D725" s="15" t="s">
        <v>372</v>
      </c>
      <c r="E725" s="15">
        <v>88</v>
      </c>
      <c r="F725" s="15">
        <v>2</v>
      </c>
      <c r="G725" s="16">
        <v>11509356</v>
      </c>
      <c r="H725" s="16">
        <v>11509339</v>
      </c>
      <c r="I725" s="15" t="s">
        <v>14</v>
      </c>
      <c r="J725" s="15" t="s">
        <v>15</v>
      </c>
      <c r="K725" s="15" t="s">
        <v>362</v>
      </c>
      <c r="L725" s="16">
        <v>805794</v>
      </c>
      <c r="M725" s="16">
        <v>805777</v>
      </c>
    </row>
    <row r="726" spans="1:13" x14ac:dyDescent="0.15">
      <c r="A726">
        <v>723</v>
      </c>
      <c r="B726" s="15" t="s">
        <v>288</v>
      </c>
      <c r="C726" s="15">
        <v>35</v>
      </c>
      <c r="D726" s="15" t="s">
        <v>373</v>
      </c>
      <c r="E726" s="15">
        <v>89</v>
      </c>
      <c r="F726" s="15">
        <v>1</v>
      </c>
      <c r="G726" s="16">
        <v>11675749</v>
      </c>
      <c r="H726" s="16">
        <v>11675730</v>
      </c>
      <c r="I726" s="15" t="s">
        <v>14</v>
      </c>
      <c r="J726" s="15" t="s">
        <v>15</v>
      </c>
      <c r="K726" s="15" t="s">
        <v>362</v>
      </c>
      <c r="L726" s="16">
        <v>972187</v>
      </c>
      <c r="M726" s="16">
        <v>972168</v>
      </c>
    </row>
    <row r="727" spans="1:13" x14ac:dyDescent="0.15">
      <c r="A727">
        <v>724</v>
      </c>
      <c r="B727" s="15" t="s">
        <v>288</v>
      </c>
      <c r="C727" s="15">
        <v>35</v>
      </c>
      <c r="D727" s="15" t="s">
        <v>373</v>
      </c>
      <c r="E727" s="15">
        <v>89</v>
      </c>
      <c r="F727" s="15">
        <v>2</v>
      </c>
      <c r="G727" s="16">
        <v>11675493</v>
      </c>
      <c r="H727" s="16">
        <v>11675512</v>
      </c>
      <c r="I727" s="15" t="s">
        <v>14</v>
      </c>
      <c r="J727" s="15" t="s">
        <v>14</v>
      </c>
      <c r="K727" s="15" t="s">
        <v>362</v>
      </c>
      <c r="L727" s="16">
        <v>971931</v>
      </c>
      <c r="M727" s="16">
        <v>971950</v>
      </c>
    </row>
    <row r="728" spans="1:13" x14ac:dyDescent="0.15">
      <c r="A728">
        <v>725</v>
      </c>
      <c r="B728" s="15" t="s">
        <v>288</v>
      </c>
      <c r="C728" s="15">
        <v>35</v>
      </c>
      <c r="D728" s="15" t="s">
        <v>374</v>
      </c>
      <c r="E728" s="15">
        <v>90</v>
      </c>
      <c r="F728" s="15">
        <v>1</v>
      </c>
      <c r="G728" s="16">
        <v>11748683</v>
      </c>
      <c r="H728" s="16">
        <v>11748706</v>
      </c>
      <c r="I728" s="15" t="s">
        <v>14</v>
      </c>
      <c r="J728" s="15" t="s">
        <v>14</v>
      </c>
      <c r="K728" s="15" t="s">
        <v>362</v>
      </c>
      <c r="L728" s="16">
        <v>1045121</v>
      </c>
      <c r="M728" s="16">
        <v>1045144</v>
      </c>
    </row>
    <row r="729" spans="1:13" x14ac:dyDescent="0.15">
      <c r="A729">
        <v>726</v>
      </c>
      <c r="B729" s="15" t="s">
        <v>288</v>
      </c>
      <c r="C729" s="15">
        <v>35</v>
      </c>
      <c r="D729" s="15" t="s">
        <v>374</v>
      </c>
      <c r="E729" s="15">
        <v>90</v>
      </c>
      <c r="F729" s="15">
        <v>2</v>
      </c>
      <c r="G729" s="16">
        <v>11748843</v>
      </c>
      <c r="H729" s="16">
        <v>11748822</v>
      </c>
      <c r="I729" s="15" t="s">
        <v>14</v>
      </c>
      <c r="J729" s="15" t="s">
        <v>15</v>
      </c>
      <c r="K729" s="15" t="s">
        <v>362</v>
      </c>
      <c r="L729" s="16">
        <v>1045281</v>
      </c>
      <c r="M729" s="16">
        <v>1045260</v>
      </c>
    </row>
    <row r="730" spans="1:13" x14ac:dyDescent="0.15">
      <c r="A730">
        <v>727</v>
      </c>
      <c r="B730" s="15" t="s">
        <v>288</v>
      </c>
      <c r="C730" s="15">
        <v>35</v>
      </c>
      <c r="D730" s="15" t="s">
        <v>375</v>
      </c>
      <c r="E730" s="15">
        <v>91</v>
      </c>
      <c r="F730" s="15">
        <v>1</v>
      </c>
      <c r="G730" s="16">
        <v>11852630</v>
      </c>
      <c r="H730" s="16">
        <v>11852611</v>
      </c>
      <c r="I730" s="15" t="s">
        <v>14</v>
      </c>
      <c r="J730" s="15" t="s">
        <v>15</v>
      </c>
      <c r="K730" s="15" t="s">
        <v>362</v>
      </c>
      <c r="L730" s="16">
        <v>1149068</v>
      </c>
      <c r="M730" s="16">
        <v>1149049</v>
      </c>
    </row>
    <row r="731" spans="1:13" x14ac:dyDescent="0.15">
      <c r="A731">
        <v>728</v>
      </c>
      <c r="B731" s="15" t="s">
        <v>288</v>
      </c>
      <c r="C731" s="15">
        <v>35</v>
      </c>
      <c r="D731" s="15" t="s">
        <v>375</v>
      </c>
      <c r="E731" s="15">
        <v>91</v>
      </c>
      <c r="F731" s="15">
        <v>2</v>
      </c>
      <c r="G731" s="16">
        <v>11852475</v>
      </c>
      <c r="H731" s="16">
        <v>11852492</v>
      </c>
      <c r="I731" s="15" t="s">
        <v>14</v>
      </c>
      <c r="J731" s="15" t="s">
        <v>14</v>
      </c>
      <c r="K731" s="15" t="s">
        <v>362</v>
      </c>
      <c r="L731" s="16">
        <v>1148913</v>
      </c>
      <c r="M731" s="16">
        <v>1148930</v>
      </c>
    </row>
    <row r="732" spans="1:13" x14ac:dyDescent="0.15">
      <c r="A732">
        <v>729</v>
      </c>
      <c r="B732" s="15" t="s">
        <v>288</v>
      </c>
      <c r="C732" s="15">
        <v>35</v>
      </c>
      <c r="D732" s="15" t="s">
        <v>376</v>
      </c>
      <c r="E732" s="15">
        <v>92</v>
      </c>
      <c r="F732" s="15">
        <v>1</v>
      </c>
      <c r="G732" s="16">
        <v>12017147</v>
      </c>
      <c r="H732" s="16">
        <v>12017128</v>
      </c>
      <c r="I732" s="15" t="s">
        <v>14</v>
      </c>
      <c r="J732" s="15" t="s">
        <v>15</v>
      </c>
      <c r="K732" s="15" t="s">
        <v>362</v>
      </c>
      <c r="L732" s="16">
        <v>1313585</v>
      </c>
      <c r="M732" s="16">
        <v>1313566</v>
      </c>
    </row>
    <row r="733" spans="1:13" x14ac:dyDescent="0.15">
      <c r="A733">
        <v>730</v>
      </c>
      <c r="B733" s="15" t="s">
        <v>29</v>
      </c>
      <c r="C733" s="15">
        <v>35</v>
      </c>
      <c r="D733" s="15" t="s">
        <v>376</v>
      </c>
      <c r="E733" s="15">
        <v>92</v>
      </c>
      <c r="F733" s="15">
        <v>2</v>
      </c>
      <c r="G733" s="16" t="s">
        <v>29</v>
      </c>
      <c r="H733" s="16" t="s">
        <v>29</v>
      </c>
      <c r="I733" s="15" t="s">
        <v>29</v>
      </c>
      <c r="J733" s="15" t="s">
        <v>29</v>
      </c>
      <c r="K733" s="15" t="s">
        <v>29</v>
      </c>
      <c r="L733" s="16" t="s">
        <v>29</v>
      </c>
      <c r="M733" s="16" t="s">
        <v>29</v>
      </c>
    </row>
    <row r="734" spans="1:13" x14ac:dyDescent="0.15">
      <c r="A734">
        <v>731</v>
      </c>
      <c r="B734" s="15" t="s">
        <v>29</v>
      </c>
      <c r="C734" s="15">
        <v>35</v>
      </c>
      <c r="D734" s="15">
        <v>6117</v>
      </c>
      <c r="E734" s="15">
        <v>93</v>
      </c>
      <c r="F734" s="15">
        <v>1</v>
      </c>
      <c r="G734" s="16" t="s">
        <v>29</v>
      </c>
      <c r="H734" s="16" t="s">
        <v>29</v>
      </c>
      <c r="I734" s="15" t="s">
        <v>29</v>
      </c>
      <c r="J734" s="15" t="s">
        <v>29</v>
      </c>
      <c r="K734" s="15" t="s">
        <v>29</v>
      </c>
      <c r="L734" s="16" t="s">
        <v>29</v>
      </c>
      <c r="M734" s="16" t="s">
        <v>29</v>
      </c>
    </row>
    <row r="735" spans="1:13" x14ac:dyDescent="0.15">
      <c r="A735">
        <v>732</v>
      </c>
      <c r="B735" s="15" t="s">
        <v>288</v>
      </c>
      <c r="C735" s="15">
        <v>35</v>
      </c>
      <c r="D735" s="15">
        <v>6117</v>
      </c>
      <c r="E735" s="15">
        <v>93</v>
      </c>
      <c r="F735" s="15">
        <v>2</v>
      </c>
      <c r="G735" s="16">
        <v>12063703</v>
      </c>
      <c r="H735" s="16">
        <v>12063720</v>
      </c>
      <c r="I735" s="15" t="s">
        <v>14</v>
      </c>
      <c r="J735" s="15" t="s">
        <v>14</v>
      </c>
      <c r="K735" s="15" t="s">
        <v>362</v>
      </c>
      <c r="L735" s="16">
        <v>1360141</v>
      </c>
      <c r="M735" s="16">
        <v>1360158</v>
      </c>
    </row>
    <row r="736" spans="1:13" x14ac:dyDescent="0.15">
      <c r="A736">
        <v>733</v>
      </c>
      <c r="B736" s="15" t="s">
        <v>288</v>
      </c>
      <c r="C736" s="15">
        <v>35</v>
      </c>
      <c r="D736" s="15" t="s">
        <v>377</v>
      </c>
      <c r="E736" s="15">
        <v>94</v>
      </c>
      <c r="F736" s="15">
        <v>1</v>
      </c>
      <c r="G736" s="16">
        <v>12184259</v>
      </c>
      <c r="H736" s="16">
        <v>12184280</v>
      </c>
      <c r="I736" s="15" t="s">
        <v>14</v>
      </c>
      <c r="J736" s="15" t="s">
        <v>14</v>
      </c>
      <c r="K736" s="15" t="s">
        <v>362</v>
      </c>
      <c r="L736" s="16">
        <v>1480697</v>
      </c>
      <c r="M736" s="16">
        <v>1480718</v>
      </c>
    </row>
    <row r="737" spans="1:13" x14ac:dyDescent="0.15">
      <c r="A737">
        <v>734</v>
      </c>
      <c r="B737" s="15" t="s">
        <v>288</v>
      </c>
      <c r="C737" s="15">
        <v>35</v>
      </c>
      <c r="D737" s="15" t="s">
        <v>377</v>
      </c>
      <c r="E737" s="15">
        <v>94</v>
      </c>
      <c r="F737" s="15">
        <v>2</v>
      </c>
      <c r="G737" s="16">
        <v>12184366</v>
      </c>
      <c r="H737" s="16">
        <v>12184349</v>
      </c>
      <c r="I737" s="15" t="s">
        <v>14</v>
      </c>
      <c r="J737" s="15" t="s">
        <v>15</v>
      </c>
      <c r="K737" s="15" t="s">
        <v>362</v>
      </c>
      <c r="L737" s="16">
        <v>1480804</v>
      </c>
      <c r="M737" s="16">
        <v>1480787</v>
      </c>
    </row>
    <row r="738" spans="1:13" x14ac:dyDescent="0.15">
      <c r="A738">
        <v>735</v>
      </c>
      <c r="B738" s="15" t="s">
        <v>288</v>
      </c>
      <c r="C738" s="15">
        <v>36</v>
      </c>
      <c r="D738" s="15" t="s">
        <v>378</v>
      </c>
      <c r="E738" s="15">
        <v>95</v>
      </c>
      <c r="F738" s="15">
        <v>1</v>
      </c>
      <c r="G738" s="16">
        <v>12270718</v>
      </c>
      <c r="H738" s="16">
        <v>12270737</v>
      </c>
      <c r="I738" s="15" t="s">
        <v>14</v>
      </c>
      <c r="J738" s="15" t="s">
        <v>14</v>
      </c>
      <c r="K738" s="15" t="s">
        <v>362</v>
      </c>
      <c r="L738" s="16">
        <v>1567156</v>
      </c>
      <c r="M738" s="16">
        <v>1567175</v>
      </c>
    </row>
    <row r="739" spans="1:13" x14ac:dyDescent="0.15">
      <c r="A739">
        <v>736</v>
      </c>
      <c r="B739" s="15" t="s">
        <v>288</v>
      </c>
      <c r="C739" s="15">
        <v>36</v>
      </c>
      <c r="D739" s="15" t="s">
        <v>378</v>
      </c>
      <c r="E739" s="15">
        <v>95</v>
      </c>
      <c r="F739" s="15">
        <v>2</v>
      </c>
      <c r="G739" s="16">
        <v>12270858</v>
      </c>
      <c r="H739" s="16">
        <v>12270834</v>
      </c>
      <c r="I739" s="15" t="s">
        <v>14</v>
      </c>
      <c r="J739" s="15" t="s">
        <v>15</v>
      </c>
      <c r="K739" s="15" t="s">
        <v>362</v>
      </c>
      <c r="L739" s="16">
        <v>1567296</v>
      </c>
      <c r="M739" s="16">
        <v>1567272</v>
      </c>
    </row>
    <row r="740" spans="1:13" x14ac:dyDescent="0.15">
      <c r="A740">
        <v>737</v>
      </c>
      <c r="B740" s="15" t="s">
        <v>288</v>
      </c>
      <c r="C740" s="15">
        <v>36</v>
      </c>
      <c r="D740" s="15" t="s">
        <v>379</v>
      </c>
      <c r="E740" s="15">
        <v>96</v>
      </c>
      <c r="F740" s="15">
        <v>1</v>
      </c>
      <c r="G740" s="16">
        <v>12349456</v>
      </c>
      <c r="H740" s="16">
        <v>12349475</v>
      </c>
      <c r="I740" s="15" t="s">
        <v>14</v>
      </c>
      <c r="J740" s="15" t="s">
        <v>14</v>
      </c>
      <c r="K740" s="15" t="s">
        <v>362</v>
      </c>
      <c r="L740" s="16">
        <v>1645894</v>
      </c>
      <c r="M740" s="16">
        <v>1645913</v>
      </c>
    </row>
    <row r="741" spans="1:13" x14ac:dyDescent="0.15">
      <c r="A741">
        <v>738</v>
      </c>
      <c r="B741" s="15" t="s">
        <v>29</v>
      </c>
      <c r="C741" s="15">
        <v>36</v>
      </c>
      <c r="D741" s="15" t="s">
        <v>379</v>
      </c>
      <c r="E741" s="15">
        <v>96</v>
      </c>
      <c r="F741" s="15">
        <v>2</v>
      </c>
      <c r="G741" s="16" t="s">
        <v>29</v>
      </c>
      <c r="H741" s="16" t="s">
        <v>29</v>
      </c>
      <c r="I741" s="15" t="s">
        <v>29</v>
      </c>
      <c r="J741" s="15" t="s">
        <v>29</v>
      </c>
      <c r="K741" s="15" t="s">
        <v>29</v>
      </c>
      <c r="L741" s="16" t="s">
        <v>29</v>
      </c>
      <c r="M741" s="16" t="s">
        <v>29</v>
      </c>
    </row>
    <row r="742" spans="1:13" x14ac:dyDescent="0.15">
      <c r="A742">
        <v>739</v>
      </c>
      <c r="B742" s="15" t="s">
        <v>288</v>
      </c>
      <c r="C742" s="15">
        <v>36</v>
      </c>
      <c r="D742" s="15" t="s">
        <v>380</v>
      </c>
      <c r="E742" s="15">
        <v>97</v>
      </c>
      <c r="F742" s="15">
        <v>1</v>
      </c>
      <c r="G742" s="16">
        <v>12414787</v>
      </c>
      <c r="H742" s="16">
        <v>12414804</v>
      </c>
      <c r="I742" s="15" t="s">
        <v>14</v>
      </c>
      <c r="J742" s="15" t="s">
        <v>14</v>
      </c>
      <c r="K742" s="15" t="s">
        <v>362</v>
      </c>
      <c r="L742" s="16">
        <v>1711225</v>
      </c>
      <c r="M742" s="16">
        <v>1711242</v>
      </c>
    </row>
    <row r="743" spans="1:13" x14ac:dyDescent="0.15">
      <c r="A743">
        <v>740</v>
      </c>
      <c r="B743" s="15" t="s">
        <v>288</v>
      </c>
      <c r="C743" s="15">
        <v>36</v>
      </c>
      <c r="D743" s="15" t="s">
        <v>380</v>
      </c>
      <c r="E743" s="15">
        <v>97</v>
      </c>
      <c r="F743" s="15">
        <v>2</v>
      </c>
      <c r="G743" s="16">
        <v>12415031</v>
      </c>
      <c r="H743" s="16">
        <v>12415014</v>
      </c>
      <c r="I743" s="15" t="s">
        <v>14</v>
      </c>
      <c r="J743" s="15" t="s">
        <v>15</v>
      </c>
      <c r="K743" s="15" t="s">
        <v>362</v>
      </c>
      <c r="L743" s="16">
        <v>1711469</v>
      </c>
      <c r="M743" s="16">
        <v>1711452</v>
      </c>
    </row>
    <row r="744" spans="1:13" x14ac:dyDescent="0.15">
      <c r="A744">
        <v>741</v>
      </c>
      <c r="B744" s="15" t="s">
        <v>288</v>
      </c>
      <c r="C744" s="15">
        <v>36</v>
      </c>
      <c r="D744" s="15" t="s">
        <v>381</v>
      </c>
      <c r="E744" s="15">
        <v>98</v>
      </c>
      <c r="F744" s="15">
        <v>1</v>
      </c>
      <c r="G744" s="16">
        <v>12473979</v>
      </c>
      <c r="H744" s="16">
        <v>12473998</v>
      </c>
      <c r="I744" s="15" t="s">
        <v>14</v>
      </c>
      <c r="J744" s="15" t="s">
        <v>14</v>
      </c>
      <c r="K744" s="15" t="s">
        <v>362</v>
      </c>
      <c r="L744" s="16">
        <v>1770417</v>
      </c>
      <c r="M744" s="16">
        <v>1770436</v>
      </c>
    </row>
    <row r="745" spans="1:13" x14ac:dyDescent="0.15">
      <c r="A745">
        <v>742</v>
      </c>
      <c r="B745" s="15" t="s">
        <v>288</v>
      </c>
      <c r="C745" s="15">
        <v>36</v>
      </c>
      <c r="D745" s="15" t="s">
        <v>381</v>
      </c>
      <c r="E745" s="15">
        <v>98</v>
      </c>
      <c r="F745" s="15">
        <v>2</v>
      </c>
      <c r="G745" s="16">
        <v>12474085</v>
      </c>
      <c r="H745" s="16">
        <v>12474066</v>
      </c>
      <c r="I745" s="15" t="s">
        <v>14</v>
      </c>
      <c r="J745" s="15" t="s">
        <v>15</v>
      </c>
      <c r="K745" s="15" t="s">
        <v>362</v>
      </c>
      <c r="L745" s="16">
        <v>1770523</v>
      </c>
      <c r="M745" s="16">
        <v>1770504</v>
      </c>
    </row>
    <row r="746" spans="1:13" x14ac:dyDescent="0.15">
      <c r="A746">
        <v>743</v>
      </c>
      <c r="B746" s="15" t="s">
        <v>288</v>
      </c>
      <c r="C746" s="15">
        <v>36</v>
      </c>
      <c r="D746" s="15" t="s">
        <v>382</v>
      </c>
      <c r="E746" s="15">
        <v>99</v>
      </c>
      <c r="F746" s="15">
        <v>1</v>
      </c>
      <c r="G746" s="16">
        <v>12517519</v>
      </c>
      <c r="H746" s="16">
        <v>12517539</v>
      </c>
      <c r="I746" s="15" t="s">
        <v>14</v>
      </c>
      <c r="J746" s="15" t="s">
        <v>14</v>
      </c>
      <c r="K746" s="15" t="s">
        <v>362</v>
      </c>
      <c r="L746" s="16">
        <v>1813957</v>
      </c>
      <c r="M746" s="16">
        <v>1813977</v>
      </c>
    </row>
    <row r="747" spans="1:13" x14ac:dyDescent="0.15">
      <c r="A747">
        <v>744</v>
      </c>
      <c r="B747" s="15" t="s">
        <v>288</v>
      </c>
      <c r="C747" s="15">
        <v>36</v>
      </c>
      <c r="D747" s="15" t="s">
        <v>382</v>
      </c>
      <c r="E747" s="15">
        <v>99</v>
      </c>
      <c r="F747" s="15">
        <v>2</v>
      </c>
      <c r="G747" s="16">
        <v>12517674</v>
      </c>
      <c r="H747" s="16">
        <v>12517654</v>
      </c>
      <c r="I747" s="15" t="s">
        <v>14</v>
      </c>
      <c r="J747" s="15" t="s">
        <v>15</v>
      </c>
      <c r="K747" s="15" t="s">
        <v>362</v>
      </c>
      <c r="L747" s="16">
        <v>1814112</v>
      </c>
      <c r="M747" s="16">
        <v>1814092</v>
      </c>
    </row>
    <row r="748" spans="1:13" x14ac:dyDescent="0.15">
      <c r="A748">
        <v>745</v>
      </c>
      <c r="B748" s="15" t="s">
        <v>288</v>
      </c>
      <c r="C748" s="15">
        <v>36</v>
      </c>
      <c r="D748" s="15" t="s">
        <v>383</v>
      </c>
      <c r="E748" s="15">
        <v>100</v>
      </c>
      <c r="F748" s="15">
        <v>1</v>
      </c>
      <c r="G748" s="16">
        <v>12684596</v>
      </c>
      <c r="H748" s="16">
        <v>12684578</v>
      </c>
      <c r="I748" s="15" t="s">
        <v>14</v>
      </c>
      <c r="J748" s="15" t="s">
        <v>15</v>
      </c>
      <c r="K748" s="15" t="s">
        <v>362</v>
      </c>
      <c r="L748" s="16">
        <v>1981034</v>
      </c>
      <c r="M748" s="16">
        <v>1981016</v>
      </c>
    </row>
    <row r="749" spans="1:13" x14ac:dyDescent="0.15">
      <c r="A749">
        <v>746</v>
      </c>
      <c r="B749" s="15" t="s">
        <v>29</v>
      </c>
      <c r="C749" s="15">
        <v>36</v>
      </c>
      <c r="D749" s="15" t="s">
        <v>383</v>
      </c>
      <c r="E749" s="15">
        <v>100</v>
      </c>
      <c r="F749" s="15">
        <v>2</v>
      </c>
      <c r="G749" s="16" t="s">
        <v>29</v>
      </c>
      <c r="H749" s="16" t="s">
        <v>29</v>
      </c>
      <c r="I749" s="15" t="s">
        <v>29</v>
      </c>
      <c r="J749" s="15" t="s">
        <v>29</v>
      </c>
      <c r="K749" s="15" t="s">
        <v>29</v>
      </c>
      <c r="L749" s="16" t="s">
        <v>29</v>
      </c>
      <c r="M749" s="16" t="s">
        <v>29</v>
      </c>
    </row>
    <row r="750" spans="1:13" x14ac:dyDescent="0.15">
      <c r="A750">
        <v>747</v>
      </c>
      <c r="B750" s="15" t="s">
        <v>288</v>
      </c>
      <c r="C750" s="15">
        <v>36</v>
      </c>
      <c r="D750" s="15" t="s">
        <v>384</v>
      </c>
      <c r="E750" s="15">
        <v>101</v>
      </c>
      <c r="F750" s="15">
        <v>1</v>
      </c>
      <c r="G750" s="16">
        <v>12789738</v>
      </c>
      <c r="H750" s="16">
        <v>12789720</v>
      </c>
      <c r="I750" s="15" t="s">
        <v>14</v>
      </c>
      <c r="J750" s="15" t="s">
        <v>15</v>
      </c>
      <c r="K750" s="15" t="s">
        <v>362</v>
      </c>
      <c r="L750" s="16">
        <v>2086176</v>
      </c>
      <c r="M750" s="16">
        <v>2086158</v>
      </c>
    </row>
    <row r="751" spans="1:13" x14ac:dyDescent="0.15">
      <c r="A751">
        <v>748</v>
      </c>
      <c r="B751" s="15" t="s">
        <v>288</v>
      </c>
      <c r="C751" s="15">
        <v>36</v>
      </c>
      <c r="D751" s="15" t="s">
        <v>384</v>
      </c>
      <c r="E751" s="15">
        <v>101</v>
      </c>
      <c r="F751" s="15">
        <v>2</v>
      </c>
      <c r="G751" s="16">
        <v>12789527</v>
      </c>
      <c r="H751" s="16">
        <v>12789544</v>
      </c>
      <c r="I751" s="15" t="s">
        <v>14</v>
      </c>
      <c r="J751" s="15" t="s">
        <v>14</v>
      </c>
      <c r="K751" s="15" t="s">
        <v>362</v>
      </c>
      <c r="L751" s="16">
        <v>2085965</v>
      </c>
      <c r="M751" s="16">
        <v>2085982</v>
      </c>
    </row>
    <row r="752" spans="1:13" x14ac:dyDescent="0.15">
      <c r="A752">
        <v>749</v>
      </c>
      <c r="B752" s="15" t="s">
        <v>288</v>
      </c>
      <c r="C752" s="15">
        <v>36</v>
      </c>
      <c r="D752" s="15">
        <v>6111</v>
      </c>
      <c r="E752" s="15">
        <v>102</v>
      </c>
      <c r="F752" s="15">
        <v>1</v>
      </c>
      <c r="G752" s="16">
        <v>12894312</v>
      </c>
      <c r="H752" s="16">
        <v>12894287</v>
      </c>
      <c r="I752" s="15" t="s">
        <v>14</v>
      </c>
      <c r="J752" s="15" t="s">
        <v>15</v>
      </c>
      <c r="K752" s="15" t="s">
        <v>362</v>
      </c>
      <c r="L752" s="16">
        <v>2190750</v>
      </c>
      <c r="M752" s="16">
        <v>2190725</v>
      </c>
    </row>
    <row r="753" spans="1:13" x14ac:dyDescent="0.15">
      <c r="A753">
        <v>750</v>
      </c>
      <c r="B753" s="15" t="s">
        <v>29</v>
      </c>
      <c r="C753" s="15">
        <v>36</v>
      </c>
      <c r="D753" s="15">
        <v>6111</v>
      </c>
      <c r="E753" s="15">
        <v>102</v>
      </c>
      <c r="F753" s="15">
        <v>2</v>
      </c>
      <c r="G753" s="16" t="s">
        <v>29</v>
      </c>
      <c r="H753" s="16" t="s">
        <v>29</v>
      </c>
      <c r="I753" s="15" t="s">
        <v>29</v>
      </c>
      <c r="J753" s="15" t="s">
        <v>29</v>
      </c>
      <c r="K753" s="15" t="s">
        <v>29</v>
      </c>
      <c r="L753" s="16" t="s">
        <v>29</v>
      </c>
      <c r="M753" s="16" t="s">
        <v>29</v>
      </c>
    </row>
    <row r="754" spans="1:13" x14ac:dyDescent="0.15">
      <c r="A754">
        <v>751</v>
      </c>
      <c r="B754" s="15" t="s">
        <v>288</v>
      </c>
      <c r="C754" s="15">
        <v>36</v>
      </c>
      <c r="D754" s="15" t="s">
        <v>385</v>
      </c>
      <c r="E754" s="15">
        <v>103</v>
      </c>
      <c r="F754" s="15">
        <v>1</v>
      </c>
      <c r="G754" s="16">
        <v>12962808</v>
      </c>
      <c r="H754" s="16">
        <v>12962828</v>
      </c>
      <c r="I754" s="15" t="s">
        <v>14</v>
      </c>
      <c r="J754" s="15" t="s">
        <v>14</v>
      </c>
      <c r="K754" s="15" t="s">
        <v>362</v>
      </c>
      <c r="L754" s="16">
        <v>2259246</v>
      </c>
      <c r="M754" s="16">
        <v>2259266</v>
      </c>
    </row>
    <row r="755" spans="1:13" x14ac:dyDescent="0.15">
      <c r="A755">
        <v>752</v>
      </c>
      <c r="B755" s="15" t="s">
        <v>288</v>
      </c>
      <c r="C755" s="15">
        <v>36</v>
      </c>
      <c r="D755" s="15" t="s">
        <v>385</v>
      </c>
      <c r="E755" s="15">
        <v>103</v>
      </c>
      <c r="F755" s="15">
        <v>2</v>
      </c>
      <c r="G755" s="16">
        <v>12962951</v>
      </c>
      <c r="H755" s="16">
        <v>12962934</v>
      </c>
      <c r="I755" s="15" t="s">
        <v>14</v>
      </c>
      <c r="J755" s="15" t="s">
        <v>15</v>
      </c>
      <c r="K755" s="15" t="s">
        <v>362</v>
      </c>
      <c r="L755" s="16">
        <v>2259389</v>
      </c>
      <c r="M755" s="16">
        <v>2259372</v>
      </c>
    </row>
    <row r="756" spans="1:13" x14ac:dyDescent="0.15">
      <c r="A756">
        <v>753</v>
      </c>
      <c r="B756" s="15" t="s">
        <v>288</v>
      </c>
      <c r="C756" s="15">
        <v>36</v>
      </c>
      <c r="D756" s="15" t="s">
        <v>386</v>
      </c>
      <c r="E756" s="15">
        <v>104</v>
      </c>
      <c r="F756" s="15">
        <v>1</v>
      </c>
      <c r="G756" s="16">
        <v>13048555</v>
      </c>
      <c r="H756" s="16">
        <v>13048573</v>
      </c>
      <c r="I756" s="15" t="s">
        <v>14</v>
      </c>
      <c r="J756" s="15" t="s">
        <v>14</v>
      </c>
      <c r="K756" s="15" t="s">
        <v>362</v>
      </c>
      <c r="L756" s="16">
        <v>2344993</v>
      </c>
      <c r="M756" s="16">
        <v>2345011</v>
      </c>
    </row>
    <row r="757" spans="1:13" x14ac:dyDescent="0.15">
      <c r="A757">
        <v>754</v>
      </c>
      <c r="B757" s="15" t="s">
        <v>288</v>
      </c>
      <c r="C757" s="15">
        <v>36</v>
      </c>
      <c r="D757" s="15" t="s">
        <v>386</v>
      </c>
      <c r="E757" s="15">
        <v>104</v>
      </c>
      <c r="F757" s="15">
        <v>2</v>
      </c>
      <c r="G757" s="16">
        <v>13048715</v>
      </c>
      <c r="H757" s="16">
        <v>13048693</v>
      </c>
      <c r="I757" s="15" t="s">
        <v>14</v>
      </c>
      <c r="J757" s="15" t="s">
        <v>15</v>
      </c>
      <c r="K757" s="15" t="s">
        <v>362</v>
      </c>
      <c r="L757" s="16">
        <v>2345153</v>
      </c>
      <c r="M757" s="16">
        <v>2345131</v>
      </c>
    </row>
    <row r="758" spans="1:13" x14ac:dyDescent="0.15">
      <c r="A758">
        <v>755</v>
      </c>
      <c r="B758" s="15" t="s">
        <v>288</v>
      </c>
      <c r="C758" s="15">
        <v>36</v>
      </c>
      <c r="D758" s="15" t="s">
        <v>387</v>
      </c>
      <c r="E758" s="15">
        <v>105</v>
      </c>
      <c r="F758" s="15">
        <v>1</v>
      </c>
      <c r="G758" s="16">
        <v>13109930</v>
      </c>
      <c r="H758" s="16">
        <v>13109947</v>
      </c>
      <c r="I758" s="15" t="s">
        <v>14</v>
      </c>
      <c r="J758" s="15" t="s">
        <v>14</v>
      </c>
      <c r="K758" s="15" t="s">
        <v>362</v>
      </c>
      <c r="L758" s="16">
        <v>2406368</v>
      </c>
      <c r="M758" s="16">
        <v>2406385</v>
      </c>
    </row>
    <row r="759" spans="1:13" x14ac:dyDescent="0.15">
      <c r="A759">
        <v>756</v>
      </c>
      <c r="B759" s="15" t="s">
        <v>288</v>
      </c>
      <c r="C759" s="15">
        <v>36</v>
      </c>
      <c r="D759" s="15" t="s">
        <v>387</v>
      </c>
      <c r="E759" s="15">
        <v>105</v>
      </c>
      <c r="F759" s="15">
        <v>2</v>
      </c>
      <c r="G759" s="16">
        <v>13110115</v>
      </c>
      <c r="H759" s="16">
        <v>13110094</v>
      </c>
      <c r="I759" s="15" t="s">
        <v>14</v>
      </c>
      <c r="J759" s="15" t="s">
        <v>15</v>
      </c>
      <c r="K759" s="15" t="s">
        <v>362</v>
      </c>
      <c r="L759" s="16">
        <v>2406553</v>
      </c>
      <c r="M759" s="16">
        <v>2406532</v>
      </c>
    </row>
    <row r="760" spans="1:13" x14ac:dyDescent="0.15">
      <c r="A760">
        <v>757</v>
      </c>
      <c r="B760" s="15" t="s">
        <v>288</v>
      </c>
      <c r="C760" s="15">
        <v>36</v>
      </c>
      <c r="D760" s="15" t="s">
        <v>388</v>
      </c>
      <c r="E760" s="15">
        <v>106</v>
      </c>
      <c r="F760" s="15">
        <v>1</v>
      </c>
      <c r="G760" s="16">
        <v>13114597</v>
      </c>
      <c r="H760" s="16">
        <v>13114614</v>
      </c>
      <c r="I760" s="15" t="s">
        <v>14</v>
      </c>
      <c r="J760" s="15" t="s">
        <v>14</v>
      </c>
      <c r="K760" s="15" t="s">
        <v>362</v>
      </c>
      <c r="L760" s="16">
        <v>2411035</v>
      </c>
      <c r="M760" s="16">
        <v>2411052</v>
      </c>
    </row>
    <row r="761" spans="1:13" x14ac:dyDescent="0.15">
      <c r="A761">
        <v>758</v>
      </c>
      <c r="B761" s="15" t="s">
        <v>288</v>
      </c>
      <c r="C761" s="15">
        <v>36</v>
      </c>
      <c r="D761" s="15" t="s">
        <v>388</v>
      </c>
      <c r="E761" s="15">
        <v>106</v>
      </c>
      <c r="F761" s="15">
        <v>2</v>
      </c>
      <c r="G761" s="16">
        <v>13114743</v>
      </c>
      <c r="H761" s="16">
        <v>13114723</v>
      </c>
      <c r="I761" s="15" t="s">
        <v>14</v>
      </c>
      <c r="J761" s="15" t="s">
        <v>15</v>
      </c>
      <c r="K761" s="15" t="s">
        <v>362</v>
      </c>
      <c r="L761" s="16">
        <v>2411181</v>
      </c>
      <c r="M761" s="16">
        <v>2411161</v>
      </c>
    </row>
    <row r="762" spans="1:13" x14ac:dyDescent="0.15">
      <c r="A762">
        <v>759</v>
      </c>
      <c r="B762" s="15" t="s">
        <v>288</v>
      </c>
      <c r="C762" s="15">
        <v>36</v>
      </c>
      <c r="D762" s="15" t="s">
        <v>389</v>
      </c>
      <c r="E762" s="15">
        <v>107</v>
      </c>
      <c r="F762" s="15">
        <v>1</v>
      </c>
      <c r="G762" s="16">
        <v>13183303</v>
      </c>
      <c r="H762" s="16">
        <v>13183283</v>
      </c>
      <c r="I762" s="15" t="s">
        <v>14</v>
      </c>
      <c r="J762" s="15" t="s">
        <v>15</v>
      </c>
      <c r="K762" s="15" t="s">
        <v>362</v>
      </c>
      <c r="L762" s="16">
        <v>2479741</v>
      </c>
      <c r="M762" s="16">
        <v>2479721</v>
      </c>
    </row>
    <row r="763" spans="1:13" x14ac:dyDescent="0.15">
      <c r="A763">
        <v>760</v>
      </c>
      <c r="B763" s="15" t="s">
        <v>288</v>
      </c>
      <c r="C763" s="15">
        <v>36</v>
      </c>
      <c r="D763" s="15" t="s">
        <v>389</v>
      </c>
      <c r="E763" s="15">
        <v>107</v>
      </c>
      <c r="F763" s="15">
        <v>2</v>
      </c>
      <c r="G763" s="16">
        <v>13183128</v>
      </c>
      <c r="H763" s="16">
        <v>13183145</v>
      </c>
      <c r="I763" s="15" t="s">
        <v>14</v>
      </c>
      <c r="J763" s="15" t="s">
        <v>14</v>
      </c>
      <c r="K763" s="15" t="s">
        <v>362</v>
      </c>
      <c r="L763" s="16">
        <v>2479566</v>
      </c>
      <c r="M763" s="16">
        <v>2479583</v>
      </c>
    </row>
    <row r="764" spans="1:13" x14ac:dyDescent="0.15">
      <c r="A764">
        <v>761</v>
      </c>
      <c r="B764" s="15" t="s">
        <v>288</v>
      </c>
      <c r="C764" s="15">
        <v>36</v>
      </c>
      <c r="D764" s="15" t="s">
        <v>390</v>
      </c>
      <c r="E764" s="15">
        <v>108</v>
      </c>
      <c r="F764" s="15">
        <v>1</v>
      </c>
      <c r="G764" s="16">
        <v>13240526</v>
      </c>
      <c r="H764" s="16">
        <v>13240543</v>
      </c>
      <c r="I764" s="15" t="s">
        <v>14</v>
      </c>
      <c r="J764" s="15" t="s">
        <v>14</v>
      </c>
      <c r="K764" s="15" t="s">
        <v>362</v>
      </c>
      <c r="L764" s="16">
        <v>2536964</v>
      </c>
      <c r="M764" s="16">
        <v>2536981</v>
      </c>
    </row>
    <row r="765" spans="1:13" x14ac:dyDescent="0.15">
      <c r="A765">
        <v>762</v>
      </c>
      <c r="B765" s="15" t="s">
        <v>288</v>
      </c>
      <c r="C765" s="15">
        <v>36</v>
      </c>
      <c r="D765" s="15" t="s">
        <v>390</v>
      </c>
      <c r="E765" s="15">
        <v>108</v>
      </c>
      <c r="F765" s="15">
        <v>2</v>
      </c>
      <c r="G765" s="16">
        <v>13240666</v>
      </c>
      <c r="H765" s="16">
        <v>13240643</v>
      </c>
      <c r="I765" s="15" t="s">
        <v>14</v>
      </c>
      <c r="J765" s="15" t="s">
        <v>15</v>
      </c>
      <c r="K765" s="15" t="s">
        <v>362</v>
      </c>
      <c r="L765" s="16">
        <v>2537104</v>
      </c>
      <c r="M765" s="16">
        <v>2537081</v>
      </c>
    </row>
    <row r="766" spans="1:13" x14ac:dyDescent="0.15">
      <c r="A766">
        <v>763</v>
      </c>
      <c r="B766" s="15" t="s">
        <v>288</v>
      </c>
      <c r="C766" s="15">
        <v>37</v>
      </c>
      <c r="D766" s="15" t="s">
        <v>391</v>
      </c>
      <c r="E766" s="15">
        <v>109</v>
      </c>
      <c r="F766" s="15">
        <v>1</v>
      </c>
      <c r="G766" s="16">
        <v>13332368</v>
      </c>
      <c r="H766" s="16">
        <v>13332351</v>
      </c>
      <c r="I766" s="15" t="s">
        <v>14</v>
      </c>
      <c r="J766" s="15" t="s">
        <v>15</v>
      </c>
      <c r="K766" s="15" t="s">
        <v>362</v>
      </c>
      <c r="L766" s="16">
        <v>2628806</v>
      </c>
      <c r="M766" s="16">
        <v>2628789</v>
      </c>
    </row>
    <row r="767" spans="1:13" x14ac:dyDescent="0.15">
      <c r="A767">
        <v>764</v>
      </c>
      <c r="B767" s="15" t="s">
        <v>288</v>
      </c>
      <c r="C767" s="15">
        <v>37</v>
      </c>
      <c r="D767" s="15" t="s">
        <v>391</v>
      </c>
      <c r="E767" s="15">
        <v>109</v>
      </c>
      <c r="F767" s="15">
        <v>2</v>
      </c>
      <c r="G767" s="16">
        <v>13332172</v>
      </c>
      <c r="H767" s="16">
        <v>13332193</v>
      </c>
      <c r="I767" s="15" t="s">
        <v>14</v>
      </c>
      <c r="J767" s="15" t="s">
        <v>14</v>
      </c>
      <c r="K767" s="15" t="s">
        <v>362</v>
      </c>
      <c r="L767" s="16">
        <v>2628610</v>
      </c>
      <c r="M767" s="16">
        <v>2628631</v>
      </c>
    </row>
    <row r="768" spans="1:13" x14ac:dyDescent="0.15">
      <c r="A768">
        <v>765</v>
      </c>
      <c r="B768" s="15" t="s">
        <v>288</v>
      </c>
      <c r="C768" s="15">
        <v>37</v>
      </c>
      <c r="D768" s="15" t="s">
        <v>392</v>
      </c>
      <c r="E768" s="15">
        <v>110</v>
      </c>
      <c r="F768" s="15">
        <v>1</v>
      </c>
      <c r="G768" s="16">
        <v>13597970</v>
      </c>
      <c r="H768" s="16">
        <v>13597953</v>
      </c>
      <c r="I768" s="15" t="s">
        <v>14</v>
      </c>
      <c r="J768" s="15" t="s">
        <v>15</v>
      </c>
      <c r="K768" s="15" t="s">
        <v>362</v>
      </c>
      <c r="L768" s="16">
        <v>2894408</v>
      </c>
      <c r="M768" s="16">
        <v>2894391</v>
      </c>
    </row>
    <row r="769" spans="1:13" x14ac:dyDescent="0.15">
      <c r="A769">
        <v>766</v>
      </c>
      <c r="B769" s="15" t="s">
        <v>288</v>
      </c>
      <c r="C769" s="15">
        <v>37</v>
      </c>
      <c r="D769" s="15" t="s">
        <v>392</v>
      </c>
      <c r="E769" s="15">
        <v>110</v>
      </c>
      <c r="F769" s="15">
        <v>2</v>
      </c>
      <c r="G769" s="16">
        <v>13597856</v>
      </c>
      <c r="H769" s="16">
        <v>13597876</v>
      </c>
      <c r="I769" s="15" t="s">
        <v>14</v>
      </c>
      <c r="J769" s="15" t="s">
        <v>14</v>
      </c>
      <c r="K769" s="15" t="s">
        <v>362</v>
      </c>
      <c r="L769" s="16">
        <v>2894294</v>
      </c>
      <c r="M769" s="16">
        <v>2894314</v>
      </c>
    </row>
    <row r="770" spans="1:13" x14ac:dyDescent="0.15">
      <c r="A770">
        <v>767</v>
      </c>
      <c r="B770" s="15" t="s">
        <v>29</v>
      </c>
      <c r="C770" s="15">
        <v>38</v>
      </c>
      <c r="D770" s="15" t="s">
        <v>393</v>
      </c>
      <c r="E770" s="15">
        <v>111</v>
      </c>
      <c r="F770" s="15">
        <v>1</v>
      </c>
      <c r="G770" s="16" t="s">
        <v>29</v>
      </c>
      <c r="H770" s="16" t="s">
        <v>29</v>
      </c>
      <c r="I770" s="15" t="s">
        <v>29</v>
      </c>
      <c r="J770" s="15" t="s">
        <v>29</v>
      </c>
      <c r="K770" s="15" t="s">
        <v>29</v>
      </c>
      <c r="L770" s="16" t="s">
        <v>29</v>
      </c>
      <c r="M770" s="16" t="s">
        <v>29</v>
      </c>
    </row>
    <row r="771" spans="1:13" x14ac:dyDescent="0.15">
      <c r="A771">
        <v>768</v>
      </c>
      <c r="B771" s="15" t="s">
        <v>288</v>
      </c>
      <c r="C771" s="15">
        <v>38</v>
      </c>
      <c r="D771" s="15" t="s">
        <v>393</v>
      </c>
      <c r="E771" s="15">
        <v>111</v>
      </c>
      <c r="F771" s="15">
        <v>2</v>
      </c>
      <c r="G771" s="16">
        <v>13770245</v>
      </c>
      <c r="H771" s="16">
        <v>13770228</v>
      </c>
      <c r="I771" s="15" t="s">
        <v>14</v>
      </c>
      <c r="J771" s="15" t="s">
        <v>15</v>
      </c>
      <c r="K771" s="15" t="s">
        <v>362</v>
      </c>
      <c r="L771" s="16">
        <v>3066683</v>
      </c>
      <c r="M771" s="16">
        <v>3066666</v>
      </c>
    </row>
    <row r="772" spans="1:13" x14ac:dyDescent="0.15">
      <c r="A772">
        <v>769</v>
      </c>
      <c r="B772" s="15" t="s">
        <v>288</v>
      </c>
      <c r="C772" s="15">
        <v>38</v>
      </c>
      <c r="D772" s="15" t="s">
        <v>394</v>
      </c>
      <c r="E772" s="15">
        <v>112</v>
      </c>
      <c r="F772" s="15">
        <v>1</v>
      </c>
      <c r="G772" s="16">
        <v>13788453</v>
      </c>
      <c r="H772" s="16">
        <v>13788436</v>
      </c>
      <c r="I772" s="15" t="s">
        <v>14</v>
      </c>
      <c r="J772" s="15" t="s">
        <v>15</v>
      </c>
      <c r="K772" s="15" t="s">
        <v>362</v>
      </c>
      <c r="L772" s="16">
        <v>3084891</v>
      </c>
      <c r="M772" s="16">
        <v>3084874</v>
      </c>
    </row>
    <row r="773" spans="1:13" x14ac:dyDescent="0.15">
      <c r="A773">
        <v>770</v>
      </c>
      <c r="B773" s="15" t="s">
        <v>288</v>
      </c>
      <c r="C773" s="15">
        <v>38</v>
      </c>
      <c r="D773" s="15" t="s">
        <v>394</v>
      </c>
      <c r="E773" s="15">
        <v>112</v>
      </c>
      <c r="F773" s="15">
        <v>2</v>
      </c>
      <c r="G773" s="16">
        <v>13788233</v>
      </c>
      <c r="H773" s="16">
        <v>13788250</v>
      </c>
      <c r="I773" s="15" t="s">
        <v>14</v>
      </c>
      <c r="J773" s="15" t="s">
        <v>14</v>
      </c>
      <c r="K773" s="15" t="s">
        <v>362</v>
      </c>
      <c r="L773" s="16">
        <v>3084671</v>
      </c>
      <c r="M773" s="16">
        <v>3084688</v>
      </c>
    </row>
    <row r="774" spans="1:13" x14ac:dyDescent="0.15">
      <c r="A774">
        <v>771</v>
      </c>
      <c r="B774" s="15" t="s">
        <v>288</v>
      </c>
      <c r="C774" s="15">
        <v>38</v>
      </c>
      <c r="D774" s="15" t="s">
        <v>395</v>
      </c>
      <c r="E774" s="15">
        <v>113</v>
      </c>
      <c r="F774" s="15">
        <v>1</v>
      </c>
      <c r="G774" s="16">
        <v>13790679</v>
      </c>
      <c r="H774" s="16">
        <v>13790696</v>
      </c>
      <c r="I774" s="15" t="s">
        <v>14</v>
      </c>
      <c r="J774" s="15" t="s">
        <v>14</v>
      </c>
      <c r="K774" s="15" t="s">
        <v>362</v>
      </c>
      <c r="L774" s="16">
        <v>3087117</v>
      </c>
      <c r="M774" s="16">
        <v>3087134</v>
      </c>
    </row>
    <row r="775" spans="1:13" x14ac:dyDescent="0.15">
      <c r="A775">
        <v>772</v>
      </c>
      <c r="B775" s="15" t="s">
        <v>288</v>
      </c>
      <c r="C775" s="15">
        <v>38</v>
      </c>
      <c r="D775" s="15" t="s">
        <v>395</v>
      </c>
      <c r="E775" s="15">
        <v>113</v>
      </c>
      <c r="F775" s="15">
        <v>2</v>
      </c>
      <c r="G775" s="16">
        <v>13790787</v>
      </c>
      <c r="H775" s="16">
        <v>13790765</v>
      </c>
      <c r="I775" s="15" t="s">
        <v>14</v>
      </c>
      <c r="J775" s="15" t="s">
        <v>15</v>
      </c>
      <c r="K775" s="15" t="s">
        <v>362</v>
      </c>
      <c r="L775" s="16">
        <v>3087225</v>
      </c>
      <c r="M775" s="16">
        <v>3087203</v>
      </c>
    </row>
    <row r="776" spans="1:13" x14ac:dyDescent="0.15">
      <c r="A776">
        <v>773</v>
      </c>
      <c r="B776" s="15" t="s">
        <v>288</v>
      </c>
      <c r="C776" s="15">
        <v>38</v>
      </c>
      <c r="D776" s="15">
        <v>6195</v>
      </c>
      <c r="E776" s="15">
        <v>114</v>
      </c>
      <c r="F776" s="15">
        <v>1</v>
      </c>
      <c r="G776" s="16">
        <v>13797936</v>
      </c>
      <c r="H776" s="16">
        <v>13797953</v>
      </c>
      <c r="I776" s="15" t="s">
        <v>14</v>
      </c>
      <c r="J776" s="15" t="s">
        <v>14</v>
      </c>
      <c r="K776" s="15" t="s">
        <v>362</v>
      </c>
      <c r="L776" s="16">
        <v>3094374</v>
      </c>
      <c r="M776" s="16">
        <v>3094391</v>
      </c>
    </row>
    <row r="777" spans="1:13" x14ac:dyDescent="0.15">
      <c r="A777">
        <v>774</v>
      </c>
      <c r="B777" s="15" t="s">
        <v>288</v>
      </c>
      <c r="C777" s="15">
        <v>38</v>
      </c>
      <c r="D777" s="15">
        <v>6195</v>
      </c>
      <c r="E777" s="15">
        <v>114</v>
      </c>
      <c r="F777" s="15">
        <v>2</v>
      </c>
      <c r="G777" s="16">
        <v>13798109</v>
      </c>
      <c r="H777" s="16">
        <v>13798090</v>
      </c>
      <c r="I777" s="15" t="s">
        <v>14</v>
      </c>
      <c r="J777" s="15" t="s">
        <v>15</v>
      </c>
      <c r="K777" s="15" t="s">
        <v>362</v>
      </c>
      <c r="L777" s="16">
        <v>3094547</v>
      </c>
      <c r="M777" s="16">
        <v>3094528</v>
      </c>
    </row>
    <row r="778" spans="1:13" x14ac:dyDescent="0.15">
      <c r="A778">
        <v>775</v>
      </c>
      <c r="B778" s="15" t="s">
        <v>288</v>
      </c>
      <c r="C778" s="15">
        <v>38</v>
      </c>
      <c r="D778" s="15" t="s">
        <v>396</v>
      </c>
      <c r="E778" s="15">
        <v>115</v>
      </c>
      <c r="F778" s="15">
        <v>1</v>
      </c>
      <c r="G778" s="16">
        <v>13857609</v>
      </c>
      <c r="H778" s="16">
        <v>13857628</v>
      </c>
      <c r="I778" s="15" t="s">
        <v>14</v>
      </c>
      <c r="J778" s="15" t="s">
        <v>14</v>
      </c>
      <c r="K778" s="15" t="s">
        <v>362</v>
      </c>
      <c r="L778" s="16">
        <v>3154047</v>
      </c>
      <c r="M778" s="16">
        <v>3154066</v>
      </c>
    </row>
    <row r="779" spans="1:13" x14ac:dyDescent="0.15">
      <c r="A779">
        <v>776</v>
      </c>
      <c r="B779" s="15" t="s">
        <v>288</v>
      </c>
      <c r="C779" s="15">
        <v>38</v>
      </c>
      <c r="D779" s="15" t="s">
        <v>396</v>
      </c>
      <c r="E779" s="15">
        <v>115</v>
      </c>
      <c r="F779" s="15">
        <v>2</v>
      </c>
      <c r="G779" s="16">
        <v>13857782</v>
      </c>
      <c r="H779" s="16">
        <v>13857763</v>
      </c>
      <c r="I779" s="15" t="s">
        <v>14</v>
      </c>
      <c r="J779" s="15" t="s">
        <v>15</v>
      </c>
      <c r="K779" s="15" t="s">
        <v>362</v>
      </c>
      <c r="L779" s="16">
        <v>3154220</v>
      </c>
      <c r="M779" s="16">
        <v>3154201</v>
      </c>
    </row>
    <row r="780" spans="1:13" x14ac:dyDescent="0.15">
      <c r="A780">
        <v>777</v>
      </c>
      <c r="B780" s="15" t="s">
        <v>288</v>
      </c>
      <c r="C780" s="15">
        <v>38</v>
      </c>
      <c r="D780" s="15" t="s">
        <v>397</v>
      </c>
      <c r="E780" s="15">
        <v>116</v>
      </c>
      <c r="F780" s="15">
        <v>1</v>
      </c>
      <c r="G780" s="16">
        <v>13892224</v>
      </c>
      <c r="H780" s="16">
        <v>13892249</v>
      </c>
      <c r="I780" s="15" t="s">
        <v>14</v>
      </c>
      <c r="J780" s="15" t="s">
        <v>14</v>
      </c>
      <c r="K780" s="15" t="s">
        <v>362</v>
      </c>
      <c r="L780" s="16">
        <v>3188662</v>
      </c>
      <c r="M780" s="16">
        <v>3188687</v>
      </c>
    </row>
    <row r="781" spans="1:13" x14ac:dyDescent="0.15">
      <c r="A781">
        <v>778</v>
      </c>
      <c r="B781" s="15" t="s">
        <v>29</v>
      </c>
      <c r="C781" s="15">
        <v>38</v>
      </c>
      <c r="D781" s="15" t="s">
        <v>397</v>
      </c>
      <c r="E781" s="15">
        <v>116</v>
      </c>
      <c r="F781" s="15">
        <v>2</v>
      </c>
      <c r="G781" s="16" t="s">
        <v>29</v>
      </c>
      <c r="H781" s="16" t="s">
        <v>29</v>
      </c>
      <c r="I781" s="15" t="s">
        <v>29</v>
      </c>
      <c r="J781" s="15" t="s">
        <v>29</v>
      </c>
      <c r="K781" s="15" t="s">
        <v>29</v>
      </c>
      <c r="L781" s="16" t="s">
        <v>29</v>
      </c>
      <c r="M781" s="16" t="s">
        <v>29</v>
      </c>
    </row>
    <row r="782" spans="1:13" x14ac:dyDescent="0.15">
      <c r="A782">
        <v>779</v>
      </c>
      <c r="B782" s="15" t="s">
        <v>288</v>
      </c>
      <c r="C782" s="15">
        <v>38</v>
      </c>
      <c r="D782" s="15" t="s">
        <v>398</v>
      </c>
      <c r="E782" s="15">
        <v>117</v>
      </c>
      <c r="F782" s="15">
        <v>1</v>
      </c>
      <c r="G782" s="16">
        <v>13893284</v>
      </c>
      <c r="H782" s="16">
        <v>13893303</v>
      </c>
      <c r="I782" s="15" t="s">
        <v>14</v>
      </c>
      <c r="J782" s="15" t="s">
        <v>14</v>
      </c>
      <c r="K782" s="15" t="s">
        <v>362</v>
      </c>
      <c r="L782" s="16">
        <v>3189722</v>
      </c>
      <c r="M782" s="16">
        <v>3189741</v>
      </c>
    </row>
    <row r="783" spans="1:13" x14ac:dyDescent="0.15">
      <c r="A783">
        <v>780</v>
      </c>
      <c r="B783" s="15" t="s">
        <v>288</v>
      </c>
      <c r="C783" s="15">
        <v>38</v>
      </c>
      <c r="D783" s="15" t="s">
        <v>398</v>
      </c>
      <c r="E783" s="15">
        <v>117</v>
      </c>
      <c r="F783" s="15">
        <v>2</v>
      </c>
      <c r="G783" s="16">
        <v>13893473</v>
      </c>
      <c r="H783" s="16">
        <v>13893454</v>
      </c>
      <c r="I783" s="15" t="s">
        <v>14</v>
      </c>
      <c r="J783" s="15" t="s">
        <v>15</v>
      </c>
      <c r="K783" s="15" t="s">
        <v>362</v>
      </c>
      <c r="L783" s="16">
        <v>3189911</v>
      </c>
      <c r="M783" s="16">
        <v>3189892</v>
      </c>
    </row>
    <row r="784" spans="1:13" x14ac:dyDescent="0.15">
      <c r="A784">
        <v>781</v>
      </c>
      <c r="B784" s="15" t="s">
        <v>288</v>
      </c>
      <c r="C784" s="15">
        <v>38</v>
      </c>
      <c r="D784" s="15" t="s">
        <v>399</v>
      </c>
      <c r="E784" s="15">
        <v>118</v>
      </c>
      <c r="F784" s="15">
        <v>1</v>
      </c>
      <c r="G784" s="16">
        <v>14117806</v>
      </c>
      <c r="H784" s="16">
        <v>14117829</v>
      </c>
      <c r="I784" s="15" t="s">
        <v>14</v>
      </c>
      <c r="J784" s="15" t="s">
        <v>14</v>
      </c>
      <c r="K784" s="15" t="s">
        <v>362</v>
      </c>
      <c r="L784" s="16">
        <v>3414244</v>
      </c>
      <c r="M784" s="16">
        <v>3414267</v>
      </c>
    </row>
    <row r="785" spans="1:13" x14ac:dyDescent="0.15">
      <c r="A785">
        <v>782</v>
      </c>
      <c r="B785" s="15" t="s">
        <v>288</v>
      </c>
      <c r="C785" s="15">
        <v>38</v>
      </c>
      <c r="D785" s="15" t="s">
        <v>399</v>
      </c>
      <c r="E785" s="15">
        <v>118</v>
      </c>
      <c r="F785" s="15">
        <v>2</v>
      </c>
      <c r="G785" s="16">
        <v>14117987</v>
      </c>
      <c r="H785" s="16">
        <v>14117968</v>
      </c>
      <c r="I785" s="15" t="s">
        <v>14</v>
      </c>
      <c r="J785" s="15" t="s">
        <v>15</v>
      </c>
      <c r="K785" s="15" t="s">
        <v>362</v>
      </c>
      <c r="L785" s="16">
        <v>3414425</v>
      </c>
      <c r="M785" s="16">
        <v>3414406</v>
      </c>
    </row>
    <row r="786" spans="1:13" x14ac:dyDescent="0.15">
      <c r="A786">
        <v>783</v>
      </c>
      <c r="B786" s="15" t="s">
        <v>288</v>
      </c>
      <c r="C786" s="15">
        <v>38</v>
      </c>
      <c r="D786" s="15" t="s">
        <v>400</v>
      </c>
      <c r="E786" s="15">
        <v>119</v>
      </c>
      <c r="F786" s="15">
        <v>1</v>
      </c>
      <c r="G786" s="16">
        <v>14129091</v>
      </c>
      <c r="H786" s="16">
        <v>14129112</v>
      </c>
      <c r="I786" s="15" t="s">
        <v>14</v>
      </c>
      <c r="J786" s="15" t="s">
        <v>14</v>
      </c>
      <c r="K786" s="15" t="s">
        <v>362</v>
      </c>
      <c r="L786" s="16">
        <v>3425529</v>
      </c>
      <c r="M786" s="16">
        <v>3425550</v>
      </c>
    </row>
    <row r="787" spans="1:13" x14ac:dyDescent="0.15">
      <c r="A787">
        <v>784</v>
      </c>
      <c r="B787" s="15" t="s">
        <v>288</v>
      </c>
      <c r="C787" s="15">
        <v>38</v>
      </c>
      <c r="D787" s="15" t="s">
        <v>400</v>
      </c>
      <c r="E787" s="15">
        <v>119</v>
      </c>
      <c r="F787" s="15">
        <v>2</v>
      </c>
      <c r="G787" s="16">
        <v>14129342</v>
      </c>
      <c r="H787" s="16">
        <v>14129323</v>
      </c>
      <c r="I787" s="15" t="s">
        <v>14</v>
      </c>
      <c r="J787" s="15" t="s">
        <v>15</v>
      </c>
      <c r="K787" s="15" t="s">
        <v>362</v>
      </c>
      <c r="L787" s="16">
        <v>3425780</v>
      </c>
      <c r="M787" s="16">
        <v>3425761</v>
      </c>
    </row>
    <row r="788" spans="1:13" x14ac:dyDescent="0.15">
      <c r="A788">
        <v>785</v>
      </c>
      <c r="B788" s="15" t="s">
        <v>288</v>
      </c>
      <c r="C788" s="15">
        <v>38</v>
      </c>
      <c r="D788" s="15">
        <v>5465</v>
      </c>
      <c r="E788" s="15">
        <v>120</v>
      </c>
      <c r="F788" s="15">
        <v>1</v>
      </c>
      <c r="G788" s="16">
        <v>14226864</v>
      </c>
      <c r="H788" s="16">
        <v>14226881</v>
      </c>
      <c r="I788" s="15" t="s">
        <v>14</v>
      </c>
      <c r="J788" s="15" t="s">
        <v>14</v>
      </c>
      <c r="K788" s="15" t="s">
        <v>362</v>
      </c>
      <c r="L788" s="16">
        <v>3523302</v>
      </c>
      <c r="M788" s="16">
        <v>3523319</v>
      </c>
    </row>
    <row r="789" spans="1:13" x14ac:dyDescent="0.15">
      <c r="A789">
        <v>786</v>
      </c>
      <c r="B789" s="15" t="s">
        <v>29</v>
      </c>
      <c r="C789" s="15">
        <v>38</v>
      </c>
      <c r="D789" s="15">
        <v>5465</v>
      </c>
      <c r="E789" s="15">
        <v>120</v>
      </c>
      <c r="F789" s="15">
        <v>2</v>
      </c>
      <c r="G789" s="16" t="s">
        <v>29</v>
      </c>
      <c r="H789" s="16" t="s">
        <v>29</v>
      </c>
      <c r="I789" s="15" t="s">
        <v>29</v>
      </c>
      <c r="J789" s="15" t="s">
        <v>29</v>
      </c>
      <c r="K789" s="15" t="s">
        <v>29</v>
      </c>
      <c r="L789" s="16" t="s">
        <v>29</v>
      </c>
      <c r="M789" s="16" t="s">
        <v>29</v>
      </c>
    </row>
    <row r="790" spans="1:13" x14ac:dyDescent="0.15">
      <c r="A790">
        <v>787</v>
      </c>
      <c r="B790" s="15" t="s">
        <v>288</v>
      </c>
      <c r="C790" s="15">
        <v>38</v>
      </c>
      <c r="D790" s="15" t="s">
        <v>401</v>
      </c>
      <c r="E790" s="15">
        <v>121</v>
      </c>
      <c r="F790" s="15">
        <v>1</v>
      </c>
      <c r="G790" s="16">
        <v>14276587</v>
      </c>
      <c r="H790" s="16">
        <v>14276604</v>
      </c>
      <c r="I790" s="15" t="s">
        <v>14</v>
      </c>
      <c r="J790" s="15" t="s">
        <v>14</v>
      </c>
      <c r="K790" s="15" t="s">
        <v>362</v>
      </c>
      <c r="L790" s="16">
        <v>3573025</v>
      </c>
      <c r="M790" s="16">
        <v>3573042</v>
      </c>
    </row>
    <row r="791" spans="1:13" x14ac:dyDescent="0.15">
      <c r="A791">
        <v>788</v>
      </c>
      <c r="B791" s="15" t="s">
        <v>288</v>
      </c>
      <c r="C791" s="15">
        <v>38</v>
      </c>
      <c r="D791" s="15" t="s">
        <v>401</v>
      </c>
      <c r="E791" s="15">
        <v>121</v>
      </c>
      <c r="F791" s="15">
        <v>2</v>
      </c>
      <c r="G791" s="16">
        <v>14276754</v>
      </c>
      <c r="H791" s="16">
        <v>14276727</v>
      </c>
      <c r="I791" s="15" t="s">
        <v>14</v>
      </c>
      <c r="J791" s="15" t="s">
        <v>15</v>
      </c>
      <c r="K791" s="15" t="s">
        <v>362</v>
      </c>
      <c r="L791" s="16">
        <v>3573192</v>
      </c>
      <c r="M791" s="16">
        <v>3573165</v>
      </c>
    </row>
    <row r="792" spans="1:13" x14ac:dyDescent="0.15">
      <c r="A792">
        <v>789</v>
      </c>
      <c r="B792" s="15" t="s">
        <v>288</v>
      </c>
      <c r="C792" s="15">
        <v>38</v>
      </c>
      <c r="D792" s="15" t="s">
        <v>402</v>
      </c>
      <c r="E792" s="15">
        <v>122</v>
      </c>
      <c r="F792" s="15">
        <v>1</v>
      </c>
      <c r="G792" s="16">
        <v>14284208</v>
      </c>
      <c r="H792" s="16">
        <v>14284187</v>
      </c>
      <c r="I792" s="15" t="s">
        <v>14</v>
      </c>
      <c r="J792" s="15" t="s">
        <v>15</v>
      </c>
      <c r="K792" s="15" t="s">
        <v>362</v>
      </c>
      <c r="L792" s="16">
        <v>3580646</v>
      </c>
      <c r="M792" s="16">
        <v>3580625</v>
      </c>
    </row>
    <row r="793" spans="1:13" x14ac:dyDescent="0.15">
      <c r="A793">
        <v>790</v>
      </c>
      <c r="B793" s="15" t="s">
        <v>288</v>
      </c>
      <c r="C793" s="15">
        <v>38</v>
      </c>
      <c r="D793" s="15" t="s">
        <v>402</v>
      </c>
      <c r="E793" s="15">
        <v>122</v>
      </c>
      <c r="F793" s="15">
        <v>2</v>
      </c>
      <c r="G793" s="16">
        <v>14284057</v>
      </c>
      <c r="H793" s="16">
        <v>14284076</v>
      </c>
      <c r="I793" s="15" t="s">
        <v>14</v>
      </c>
      <c r="J793" s="15" t="s">
        <v>14</v>
      </c>
      <c r="K793" s="15" t="s">
        <v>362</v>
      </c>
      <c r="L793" s="16">
        <v>3580495</v>
      </c>
      <c r="M793" s="16">
        <v>3580514</v>
      </c>
    </row>
    <row r="794" spans="1:13" x14ac:dyDescent="0.15">
      <c r="A794">
        <v>791</v>
      </c>
      <c r="B794" s="15" t="s">
        <v>288</v>
      </c>
      <c r="C794" s="15">
        <v>38</v>
      </c>
      <c r="D794" s="15" t="s">
        <v>403</v>
      </c>
      <c r="E794" s="15">
        <v>123</v>
      </c>
      <c r="F794" s="15">
        <v>1</v>
      </c>
      <c r="G794" s="16">
        <v>14340329</v>
      </c>
      <c r="H794" s="16">
        <v>14340346</v>
      </c>
      <c r="I794" s="15" t="s">
        <v>14</v>
      </c>
      <c r="J794" s="15" t="s">
        <v>14</v>
      </c>
      <c r="K794" s="15" t="s">
        <v>362</v>
      </c>
      <c r="L794" s="16">
        <v>3636767</v>
      </c>
      <c r="M794" s="16">
        <v>3636784</v>
      </c>
    </row>
    <row r="795" spans="1:13" x14ac:dyDescent="0.15">
      <c r="A795">
        <v>792</v>
      </c>
      <c r="B795" s="15" t="s">
        <v>288</v>
      </c>
      <c r="C795" s="15">
        <v>38</v>
      </c>
      <c r="D795" s="15" t="s">
        <v>403</v>
      </c>
      <c r="E795" s="15">
        <v>123</v>
      </c>
      <c r="F795" s="15">
        <v>2</v>
      </c>
      <c r="G795" s="16">
        <v>14340502</v>
      </c>
      <c r="H795" s="16">
        <v>14340485</v>
      </c>
      <c r="I795" s="15" t="s">
        <v>14</v>
      </c>
      <c r="J795" s="15" t="s">
        <v>15</v>
      </c>
      <c r="K795" s="15" t="s">
        <v>362</v>
      </c>
      <c r="L795" s="16">
        <v>3636940</v>
      </c>
      <c r="M795" s="16">
        <v>3636923</v>
      </c>
    </row>
    <row r="796" spans="1:13" x14ac:dyDescent="0.15">
      <c r="A796">
        <v>793</v>
      </c>
      <c r="B796" s="15" t="s">
        <v>288</v>
      </c>
      <c r="C796" s="15">
        <v>38</v>
      </c>
      <c r="D796" s="15" t="s">
        <v>404</v>
      </c>
      <c r="E796" s="15">
        <v>124</v>
      </c>
      <c r="F796" s="15">
        <v>1</v>
      </c>
      <c r="G796" s="16">
        <v>14415022</v>
      </c>
      <c r="H796" s="16">
        <v>14415043</v>
      </c>
      <c r="I796" s="15" t="s">
        <v>14</v>
      </c>
      <c r="J796" s="15" t="s">
        <v>14</v>
      </c>
      <c r="K796" s="15" t="s">
        <v>362</v>
      </c>
      <c r="L796" s="16">
        <v>3711460</v>
      </c>
      <c r="M796" s="16">
        <v>3711481</v>
      </c>
    </row>
    <row r="797" spans="1:13" x14ac:dyDescent="0.15">
      <c r="A797">
        <v>794</v>
      </c>
      <c r="B797" s="15" t="s">
        <v>288</v>
      </c>
      <c r="C797" s="15">
        <v>38</v>
      </c>
      <c r="D797" s="15" t="s">
        <v>404</v>
      </c>
      <c r="E797" s="15">
        <v>124</v>
      </c>
      <c r="F797" s="15">
        <v>2</v>
      </c>
      <c r="G797" s="16">
        <v>14415186</v>
      </c>
      <c r="H797" s="16">
        <v>14415159</v>
      </c>
      <c r="I797" s="15" t="s">
        <v>14</v>
      </c>
      <c r="J797" s="15" t="s">
        <v>15</v>
      </c>
      <c r="K797" s="15" t="s">
        <v>362</v>
      </c>
      <c r="L797" s="16">
        <v>3711624</v>
      </c>
      <c r="M797" s="16">
        <v>3711597</v>
      </c>
    </row>
    <row r="798" spans="1:13" x14ac:dyDescent="0.15">
      <c r="A798">
        <v>795</v>
      </c>
      <c r="B798" s="15" t="s">
        <v>288</v>
      </c>
      <c r="C798" s="15">
        <v>38</v>
      </c>
      <c r="D798" s="15" t="s">
        <v>405</v>
      </c>
      <c r="E798" s="15">
        <v>125</v>
      </c>
      <c r="F798" s="15">
        <v>1</v>
      </c>
      <c r="G798" s="16">
        <v>14464724</v>
      </c>
      <c r="H798" s="16">
        <v>14464706</v>
      </c>
      <c r="I798" s="15" t="s">
        <v>14</v>
      </c>
      <c r="J798" s="15" t="s">
        <v>15</v>
      </c>
      <c r="K798" s="15" t="s">
        <v>362</v>
      </c>
      <c r="L798" s="16">
        <v>3761162</v>
      </c>
      <c r="M798" s="16">
        <v>3761144</v>
      </c>
    </row>
    <row r="799" spans="1:13" x14ac:dyDescent="0.15">
      <c r="A799">
        <v>796</v>
      </c>
      <c r="B799" s="15" t="s">
        <v>288</v>
      </c>
      <c r="C799" s="15">
        <v>38</v>
      </c>
      <c r="D799" s="15" t="s">
        <v>405</v>
      </c>
      <c r="E799" s="15">
        <v>125</v>
      </c>
      <c r="F799" s="15">
        <v>2</v>
      </c>
      <c r="G799" s="16">
        <v>14464475</v>
      </c>
      <c r="H799" s="16">
        <v>14464492</v>
      </c>
      <c r="I799" s="15" t="s">
        <v>14</v>
      </c>
      <c r="J799" s="15" t="s">
        <v>14</v>
      </c>
      <c r="K799" s="15" t="s">
        <v>362</v>
      </c>
      <c r="L799" s="16">
        <v>3760913</v>
      </c>
      <c r="M799" s="16">
        <v>3760930</v>
      </c>
    </row>
    <row r="800" spans="1:13" x14ac:dyDescent="0.15">
      <c r="A800">
        <v>797</v>
      </c>
      <c r="B800" s="15" t="s">
        <v>288</v>
      </c>
      <c r="C800" s="15">
        <v>38</v>
      </c>
      <c r="D800" s="15" t="s">
        <v>406</v>
      </c>
      <c r="E800" s="15">
        <v>126</v>
      </c>
      <c r="F800" s="15">
        <v>1</v>
      </c>
      <c r="G800" s="16">
        <v>14581687</v>
      </c>
      <c r="H800" s="16">
        <v>14581670</v>
      </c>
      <c r="I800" s="15" t="s">
        <v>14</v>
      </c>
      <c r="J800" s="15" t="s">
        <v>15</v>
      </c>
      <c r="K800" s="15" t="s">
        <v>362</v>
      </c>
      <c r="L800" s="16">
        <v>3878125</v>
      </c>
      <c r="M800" s="16">
        <v>3878108</v>
      </c>
    </row>
    <row r="801" spans="1:13" x14ac:dyDescent="0.15">
      <c r="A801">
        <v>798</v>
      </c>
      <c r="B801" s="15" t="s">
        <v>29</v>
      </c>
      <c r="C801" s="15">
        <v>38</v>
      </c>
      <c r="D801" s="15" t="s">
        <v>406</v>
      </c>
      <c r="E801" s="15">
        <v>126</v>
      </c>
      <c r="F801" s="15">
        <v>2</v>
      </c>
      <c r="G801" s="16" t="s">
        <v>29</v>
      </c>
      <c r="H801" s="16" t="s">
        <v>29</v>
      </c>
      <c r="I801" s="15" t="s">
        <v>29</v>
      </c>
      <c r="J801" s="15" t="s">
        <v>29</v>
      </c>
      <c r="K801" s="15" t="s">
        <v>29</v>
      </c>
      <c r="L801" s="16" t="s">
        <v>29</v>
      </c>
      <c r="M801" s="16" t="s">
        <v>29</v>
      </c>
    </row>
    <row r="802" spans="1:13" x14ac:dyDescent="0.15">
      <c r="A802">
        <v>799</v>
      </c>
      <c r="B802" s="15" t="s">
        <v>288</v>
      </c>
      <c r="C802" s="15">
        <v>38</v>
      </c>
      <c r="D802" s="15" t="s">
        <v>407</v>
      </c>
      <c r="E802" s="15">
        <v>127</v>
      </c>
      <c r="F802" s="15">
        <v>1</v>
      </c>
      <c r="G802" s="16">
        <v>14827203</v>
      </c>
      <c r="H802" s="16">
        <v>14827225</v>
      </c>
      <c r="I802" s="15" t="s">
        <v>14</v>
      </c>
      <c r="J802" s="15" t="s">
        <v>14</v>
      </c>
      <c r="K802" s="15" t="s">
        <v>362</v>
      </c>
      <c r="L802" s="16">
        <v>4123641</v>
      </c>
      <c r="M802" s="16">
        <v>4123663</v>
      </c>
    </row>
    <row r="803" spans="1:13" x14ac:dyDescent="0.15">
      <c r="A803">
        <v>800</v>
      </c>
      <c r="B803" s="15" t="s">
        <v>288</v>
      </c>
      <c r="C803" s="15">
        <v>38</v>
      </c>
      <c r="D803" s="15" t="s">
        <v>407</v>
      </c>
      <c r="E803" s="15">
        <v>127</v>
      </c>
      <c r="F803" s="15">
        <v>2</v>
      </c>
      <c r="G803" s="16">
        <v>14827356</v>
      </c>
      <c r="H803" s="16">
        <v>14827333</v>
      </c>
      <c r="I803" s="15" t="s">
        <v>14</v>
      </c>
      <c r="J803" s="15" t="s">
        <v>15</v>
      </c>
      <c r="K803" s="15" t="s">
        <v>362</v>
      </c>
      <c r="L803" s="16">
        <v>4123794</v>
      </c>
      <c r="M803" s="16">
        <v>4123771</v>
      </c>
    </row>
    <row r="804" spans="1:13" x14ac:dyDescent="0.15">
      <c r="A804">
        <v>801</v>
      </c>
      <c r="B804" s="15" t="s">
        <v>288</v>
      </c>
      <c r="C804" s="15">
        <v>39</v>
      </c>
      <c r="D804" s="15" t="s">
        <v>408</v>
      </c>
      <c r="E804" s="15">
        <v>128</v>
      </c>
      <c r="F804" s="15">
        <v>1</v>
      </c>
      <c r="G804" s="16">
        <v>14856283</v>
      </c>
      <c r="H804" s="16">
        <v>14856263</v>
      </c>
      <c r="I804" s="15" t="s">
        <v>14</v>
      </c>
      <c r="J804" s="15" t="s">
        <v>15</v>
      </c>
      <c r="K804" s="15" t="s">
        <v>362</v>
      </c>
      <c r="L804" s="16">
        <v>4152721</v>
      </c>
      <c r="M804" s="16">
        <v>4152701</v>
      </c>
    </row>
    <row r="805" spans="1:13" x14ac:dyDescent="0.15">
      <c r="A805">
        <v>802</v>
      </c>
      <c r="B805" s="15" t="s">
        <v>288</v>
      </c>
      <c r="C805" s="15">
        <v>39</v>
      </c>
      <c r="D805" s="15" t="s">
        <v>408</v>
      </c>
      <c r="E805" s="15">
        <v>128</v>
      </c>
      <c r="F805" s="15">
        <v>2</v>
      </c>
      <c r="G805" s="16">
        <v>14856059</v>
      </c>
      <c r="H805" s="16">
        <v>14856076</v>
      </c>
      <c r="I805" s="15" t="s">
        <v>14</v>
      </c>
      <c r="J805" s="15" t="s">
        <v>14</v>
      </c>
      <c r="K805" s="15" t="s">
        <v>362</v>
      </c>
      <c r="L805" s="16">
        <v>4152497</v>
      </c>
      <c r="M805" s="16">
        <v>4152514</v>
      </c>
    </row>
    <row r="806" spans="1:13" x14ac:dyDescent="0.15">
      <c r="A806">
        <v>803</v>
      </c>
      <c r="B806" s="15" t="s">
        <v>288</v>
      </c>
      <c r="C806" s="15">
        <v>39</v>
      </c>
      <c r="D806" s="15" t="s">
        <v>409</v>
      </c>
      <c r="E806" s="15">
        <v>129</v>
      </c>
      <c r="F806" s="15">
        <v>1</v>
      </c>
      <c r="G806" s="16">
        <v>14977626</v>
      </c>
      <c r="H806" s="16">
        <v>14977643</v>
      </c>
      <c r="I806" s="15" t="s">
        <v>14</v>
      </c>
      <c r="J806" s="15" t="s">
        <v>14</v>
      </c>
      <c r="K806" s="15" t="s">
        <v>362</v>
      </c>
      <c r="L806" s="16">
        <v>4274064</v>
      </c>
      <c r="M806" s="16">
        <v>4274081</v>
      </c>
    </row>
    <row r="807" spans="1:13" x14ac:dyDescent="0.15">
      <c r="A807">
        <v>804</v>
      </c>
      <c r="B807" s="15" t="s">
        <v>288</v>
      </c>
      <c r="C807" s="15">
        <v>39</v>
      </c>
      <c r="D807" s="15" t="s">
        <v>409</v>
      </c>
      <c r="E807" s="15">
        <v>129</v>
      </c>
      <c r="F807" s="15">
        <v>2</v>
      </c>
      <c r="G807" s="16">
        <v>14977766</v>
      </c>
      <c r="H807" s="16">
        <v>14977749</v>
      </c>
      <c r="I807" s="15" t="s">
        <v>14</v>
      </c>
      <c r="J807" s="15" t="s">
        <v>15</v>
      </c>
      <c r="K807" s="15" t="s">
        <v>362</v>
      </c>
      <c r="L807" s="16">
        <v>4274204</v>
      </c>
      <c r="M807" s="16">
        <v>4274187</v>
      </c>
    </row>
    <row r="808" spans="1:13" x14ac:dyDescent="0.15">
      <c r="A808">
        <v>805</v>
      </c>
      <c r="B808" s="15" t="s">
        <v>288</v>
      </c>
      <c r="C808" s="15">
        <v>39</v>
      </c>
      <c r="D808" s="15" t="s">
        <v>410</v>
      </c>
      <c r="E808" s="15">
        <v>130</v>
      </c>
      <c r="F808" s="15">
        <v>1</v>
      </c>
      <c r="G808" s="16">
        <v>15064973</v>
      </c>
      <c r="H808" s="16">
        <v>15064951</v>
      </c>
      <c r="I808" s="15" t="s">
        <v>14</v>
      </c>
      <c r="J808" s="15" t="s">
        <v>15</v>
      </c>
      <c r="K808" s="15" t="s">
        <v>362</v>
      </c>
      <c r="L808" s="16">
        <v>4361411</v>
      </c>
      <c r="M808" s="16">
        <v>4361389</v>
      </c>
    </row>
    <row r="809" spans="1:13" x14ac:dyDescent="0.15">
      <c r="A809">
        <v>806</v>
      </c>
      <c r="B809" s="15" t="s">
        <v>288</v>
      </c>
      <c r="C809" s="15">
        <v>39</v>
      </c>
      <c r="D809" s="15" t="s">
        <v>410</v>
      </c>
      <c r="E809" s="15">
        <v>130</v>
      </c>
      <c r="F809" s="15">
        <v>2</v>
      </c>
      <c r="G809" s="16">
        <v>15064659</v>
      </c>
      <c r="H809" s="16">
        <v>15064682</v>
      </c>
      <c r="I809" s="15" t="s">
        <v>14</v>
      </c>
      <c r="J809" s="15" t="s">
        <v>14</v>
      </c>
      <c r="K809" s="15" t="s">
        <v>362</v>
      </c>
      <c r="L809" s="16">
        <v>4361097</v>
      </c>
      <c r="M809" s="16">
        <v>4361120</v>
      </c>
    </row>
    <row r="810" spans="1:13" x14ac:dyDescent="0.15">
      <c r="A810">
        <v>807</v>
      </c>
      <c r="B810" s="15" t="s">
        <v>288</v>
      </c>
      <c r="C810" s="15">
        <v>40</v>
      </c>
      <c r="D810" s="15" t="s">
        <v>411</v>
      </c>
      <c r="E810" s="15">
        <v>131</v>
      </c>
      <c r="F810" s="15">
        <v>1</v>
      </c>
      <c r="G810" s="16">
        <v>15145860</v>
      </c>
      <c r="H810" s="16">
        <v>15145878</v>
      </c>
      <c r="I810" s="15" t="s">
        <v>14</v>
      </c>
      <c r="J810" s="15" t="s">
        <v>14</v>
      </c>
      <c r="K810" s="15" t="s">
        <v>362</v>
      </c>
      <c r="L810" s="16">
        <v>4442298</v>
      </c>
      <c r="M810" s="16">
        <v>4442316</v>
      </c>
    </row>
    <row r="811" spans="1:13" x14ac:dyDescent="0.15">
      <c r="A811">
        <v>808</v>
      </c>
      <c r="B811" s="15" t="s">
        <v>288</v>
      </c>
      <c r="C811" s="15">
        <v>40</v>
      </c>
      <c r="D811" s="15" t="s">
        <v>411</v>
      </c>
      <c r="E811" s="15">
        <v>131</v>
      </c>
      <c r="F811" s="15">
        <v>2</v>
      </c>
      <c r="G811" s="16">
        <v>15146099</v>
      </c>
      <c r="H811" s="16">
        <v>15146078</v>
      </c>
      <c r="I811" s="15" t="s">
        <v>14</v>
      </c>
      <c r="J811" s="15" t="s">
        <v>15</v>
      </c>
      <c r="K811" s="15" t="s">
        <v>362</v>
      </c>
      <c r="L811" s="16">
        <v>4442537</v>
      </c>
      <c r="M811" s="16">
        <v>4442516</v>
      </c>
    </row>
    <row r="812" spans="1:13" x14ac:dyDescent="0.15">
      <c r="A812">
        <v>809</v>
      </c>
      <c r="B812" s="15" t="s">
        <v>288</v>
      </c>
      <c r="C812" s="15">
        <v>41</v>
      </c>
      <c r="D812" s="15" t="s">
        <v>412</v>
      </c>
      <c r="E812" s="15">
        <v>132</v>
      </c>
      <c r="F812" s="15">
        <v>1</v>
      </c>
      <c r="G812" s="16">
        <v>15267753</v>
      </c>
      <c r="H812" s="16">
        <v>15267770</v>
      </c>
      <c r="I812" s="15" t="s">
        <v>14</v>
      </c>
      <c r="J812" s="15" t="s">
        <v>14</v>
      </c>
      <c r="K812" s="15" t="s">
        <v>362</v>
      </c>
      <c r="L812" s="16">
        <v>4564191</v>
      </c>
      <c r="M812" s="16">
        <v>4564208</v>
      </c>
    </row>
    <row r="813" spans="1:13" x14ac:dyDescent="0.15">
      <c r="A813">
        <v>810</v>
      </c>
      <c r="B813" s="15" t="s">
        <v>288</v>
      </c>
      <c r="C813" s="15">
        <v>41</v>
      </c>
      <c r="D813" s="15" t="s">
        <v>412</v>
      </c>
      <c r="E813" s="15">
        <v>132</v>
      </c>
      <c r="F813" s="15">
        <v>2</v>
      </c>
      <c r="G813" s="16">
        <v>15267943</v>
      </c>
      <c r="H813" s="16">
        <v>15267922</v>
      </c>
      <c r="I813" s="15" t="s">
        <v>14</v>
      </c>
      <c r="J813" s="15" t="s">
        <v>15</v>
      </c>
      <c r="K813" s="15" t="s">
        <v>362</v>
      </c>
      <c r="L813" s="16">
        <v>4564381</v>
      </c>
      <c r="M813" s="16">
        <v>4564360</v>
      </c>
    </row>
    <row r="814" spans="1:13" x14ac:dyDescent="0.15">
      <c r="A814">
        <v>811</v>
      </c>
      <c r="B814" s="15" t="s">
        <v>288</v>
      </c>
      <c r="C814" s="15">
        <v>41</v>
      </c>
      <c r="D814" s="15" t="s">
        <v>413</v>
      </c>
      <c r="E814" s="15">
        <v>133</v>
      </c>
      <c r="F814" s="15">
        <v>1</v>
      </c>
      <c r="G814" s="16">
        <v>15329985</v>
      </c>
      <c r="H814" s="16">
        <v>15330002</v>
      </c>
      <c r="I814" s="15" t="s">
        <v>14</v>
      </c>
      <c r="J814" s="15" t="s">
        <v>14</v>
      </c>
      <c r="K814" s="15" t="s">
        <v>362</v>
      </c>
      <c r="L814" s="16">
        <v>4626423</v>
      </c>
      <c r="M814" s="16">
        <v>4626440</v>
      </c>
    </row>
    <row r="815" spans="1:13" x14ac:dyDescent="0.15">
      <c r="A815">
        <v>812</v>
      </c>
      <c r="B815" s="15" t="s">
        <v>29</v>
      </c>
      <c r="C815" s="15">
        <v>41</v>
      </c>
      <c r="D815" s="15" t="s">
        <v>413</v>
      </c>
      <c r="E815" s="15">
        <v>133</v>
      </c>
      <c r="F815" s="15">
        <v>2</v>
      </c>
      <c r="G815" s="16" t="s">
        <v>29</v>
      </c>
      <c r="H815" s="16" t="s">
        <v>29</v>
      </c>
      <c r="I815" s="15" t="s">
        <v>29</v>
      </c>
      <c r="J815" s="15" t="s">
        <v>29</v>
      </c>
      <c r="K815" s="15" t="s">
        <v>29</v>
      </c>
      <c r="L815" s="16" t="s">
        <v>29</v>
      </c>
      <c r="M815" s="16" t="s">
        <v>29</v>
      </c>
    </row>
    <row r="816" spans="1:13" x14ac:dyDescent="0.15">
      <c r="A816">
        <v>813</v>
      </c>
      <c r="B816" s="15" t="s">
        <v>288</v>
      </c>
      <c r="C816" s="15">
        <v>41</v>
      </c>
      <c r="D816" s="15" t="s">
        <v>414</v>
      </c>
      <c r="E816" s="15">
        <v>134</v>
      </c>
      <c r="F816" s="15">
        <v>1</v>
      </c>
      <c r="G816" s="16">
        <v>15347045</v>
      </c>
      <c r="H816" s="16">
        <v>15347064</v>
      </c>
      <c r="I816" s="15" t="s">
        <v>14</v>
      </c>
      <c r="J816" s="15" t="s">
        <v>14</v>
      </c>
      <c r="K816" s="15" t="s">
        <v>362</v>
      </c>
      <c r="L816" s="16">
        <v>4643483</v>
      </c>
      <c r="M816" s="16">
        <v>4643502</v>
      </c>
    </row>
    <row r="817" spans="1:13" x14ac:dyDescent="0.15">
      <c r="A817">
        <v>814</v>
      </c>
      <c r="B817" s="15" t="s">
        <v>288</v>
      </c>
      <c r="C817" s="15">
        <v>41</v>
      </c>
      <c r="D817" s="15" t="s">
        <v>414</v>
      </c>
      <c r="E817" s="15">
        <v>134</v>
      </c>
      <c r="F817" s="15">
        <v>2</v>
      </c>
      <c r="G817" s="16">
        <v>15347155</v>
      </c>
      <c r="H817" s="16">
        <v>15347135</v>
      </c>
      <c r="I817" s="15" t="s">
        <v>14</v>
      </c>
      <c r="J817" s="15" t="s">
        <v>15</v>
      </c>
      <c r="K817" s="15" t="s">
        <v>362</v>
      </c>
      <c r="L817" s="16">
        <v>4643593</v>
      </c>
      <c r="M817" s="16">
        <v>4643573</v>
      </c>
    </row>
    <row r="818" spans="1:13" x14ac:dyDescent="0.15">
      <c r="A818">
        <v>815</v>
      </c>
      <c r="B818" s="15" t="s">
        <v>288</v>
      </c>
      <c r="C818" s="15">
        <v>42</v>
      </c>
      <c r="D818" s="15" t="s">
        <v>415</v>
      </c>
      <c r="E818" s="15">
        <v>135</v>
      </c>
      <c r="F818" s="15">
        <v>1</v>
      </c>
      <c r="G818" s="16">
        <v>15488142</v>
      </c>
      <c r="H818" s="16">
        <v>15488161</v>
      </c>
      <c r="I818" s="15" t="s">
        <v>14</v>
      </c>
      <c r="J818" s="15" t="s">
        <v>14</v>
      </c>
      <c r="K818" s="15" t="s">
        <v>362</v>
      </c>
      <c r="L818" s="16">
        <v>4784580</v>
      </c>
      <c r="M818" s="16">
        <v>4784599</v>
      </c>
    </row>
    <row r="819" spans="1:13" x14ac:dyDescent="0.15">
      <c r="A819">
        <v>816</v>
      </c>
      <c r="B819" s="15" t="s">
        <v>29</v>
      </c>
      <c r="C819" s="15">
        <v>42</v>
      </c>
      <c r="D819" s="15" t="s">
        <v>415</v>
      </c>
      <c r="E819" s="15">
        <v>135</v>
      </c>
      <c r="F819" s="15">
        <v>2</v>
      </c>
      <c r="G819" s="16" t="s">
        <v>29</v>
      </c>
      <c r="H819" s="16" t="s">
        <v>29</v>
      </c>
      <c r="I819" s="15" t="s">
        <v>29</v>
      </c>
      <c r="J819" s="15" t="s">
        <v>29</v>
      </c>
      <c r="K819" s="15" t="s">
        <v>29</v>
      </c>
      <c r="L819" s="16" t="s">
        <v>29</v>
      </c>
      <c r="M819" s="16" t="s">
        <v>29</v>
      </c>
    </row>
    <row r="820" spans="1:13" x14ac:dyDescent="0.15">
      <c r="A820">
        <v>817</v>
      </c>
      <c r="B820" s="15" t="s">
        <v>288</v>
      </c>
      <c r="C820" s="15">
        <v>43</v>
      </c>
      <c r="D820" s="15" t="s">
        <v>416</v>
      </c>
      <c r="E820" s="15">
        <v>136</v>
      </c>
      <c r="F820" s="15">
        <v>1</v>
      </c>
      <c r="G820" s="16">
        <v>15642431</v>
      </c>
      <c r="H820" s="16">
        <v>15642453</v>
      </c>
      <c r="I820" s="15" t="s">
        <v>14</v>
      </c>
      <c r="J820" s="15" t="s">
        <v>14</v>
      </c>
      <c r="K820" s="15" t="s">
        <v>362</v>
      </c>
      <c r="L820" s="16">
        <v>4938869</v>
      </c>
      <c r="M820" s="16">
        <v>4938891</v>
      </c>
    </row>
    <row r="821" spans="1:13" x14ac:dyDescent="0.15">
      <c r="A821">
        <v>818</v>
      </c>
      <c r="B821" s="15" t="s">
        <v>288</v>
      </c>
      <c r="C821" s="15">
        <v>43</v>
      </c>
      <c r="D821" s="15" t="s">
        <v>416</v>
      </c>
      <c r="E821" s="15">
        <v>136</v>
      </c>
      <c r="F821" s="15">
        <v>2</v>
      </c>
      <c r="G821" s="16">
        <v>15642800</v>
      </c>
      <c r="H821" s="16">
        <v>15642777</v>
      </c>
      <c r="I821" s="15" t="s">
        <v>14</v>
      </c>
      <c r="J821" s="15" t="s">
        <v>15</v>
      </c>
      <c r="K821" s="15" t="s">
        <v>362</v>
      </c>
      <c r="L821" s="16">
        <v>4939238</v>
      </c>
      <c r="M821" s="16">
        <v>4939215</v>
      </c>
    </row>
    <row r="822" spans="1:13" x14ac:dyDescent="0.15">
      <c r="A822">
        <v>819</v>
      </c>
      <c r="B822" s="15" t="s">
        <v>288</v>
      </c>
      <c r="C822" s="15">
        <v>43</v>
      </c>
      <c r="D822" s="15" t="s">
        <v>417</v>
      </c>
      <c r="E822" s="15">
        <v>137</v>
      </c>
      <c r="F822" s="15">
        <v>1</v>
      </c>
      <c r="G822" s="16">
        <v>15766978</v>
      </c>
      <c r="H822" s="16">
        <v>15766957</v>
      </c>
      <c r="I822" s="15" t="s">
        <v>14</v>
      </c>
      <c r="J822" s="15" t="s">
        <v>15</v>
      </c>
      <c r="K822" s="15" t="s">
        <v>362</v>
      </c>
      <c r="L822" s="16">
        <v>5063416</v>
      </c>
      <c r="M822" s="16">
        <v>5063395</v>
      </c>
    </row>
    <row r="823" spans="1:13" x14ac:dyDescent="0.15">
      <c r="A823">
        <v>820</v>
      </c>
      <c r="B823" s="15" t="s">
        <v>288</v>
      </c>
      <c r="C823" s="15">
        <v>43</v>
      </c>
      <c r="D823" s="15" t="s">
        <v>417</v>
      </c>
      <c r="E823" s="15">
        <v>137</v>
      </c>
      <c r="F823" s="15">
        <v>2</v>
      </c>
      <c r="G823" s="16">
        <v>15766670</v>
      </c>
      <c r="H823" s="16">
        <v>15766687</v>
      </c>
      <c r="I823" s="15" t="s">
        <v>14</v>
      </c>
      <c r="J823" s="15" t="s">
        <v>14</v>
      </c>
      <c r="K823" s="15" t="s">
        <v>362</v>
      </c>
      <c r="L823" s="16">
        <v>5063108</v>
      </c>
      <c r="M823" s="16">
        <v>5063125</v>
      </c>
    </row>
    <row r="824" spans="1:13" x14ac:dyDescent="0.15">
      <c r="A824">
        <v>821</v>
      </c>
      <c r="B824" s="15" t="s">
        <v>288</v>
      </c>
      <c r="C824" s="15">
        <v>43</v>
      </c>
      <c r="D824" s="15" t="s">
        <v>418</v>
      </c>
      <c r="E824" s="15">
        <v>138</v>
      </c>
      <c r="F824" s="15">
        <v>1</v>
      </c>
      <c r="G824" s="16">
        <v>15777815</v>
      </c>
      <c r="H824" s="16">
        <v>15777796</v>
      </c>
      <c r="I824" s="15" t="s">
        <v>14</v>
      </c>
      <c r="J824" s="15" t="s">
        <v>15</v>
      </c>
      <c r="K824" s="15" t="s">
        <v>362</v>
      </c>
      <c r="L824" s="16">
        <v>5074253</v>
      </c>
      <c r="M824" s="16">
        <v>5074234</v>
      </c>
    </row>
    <row r="825" spans="1:13" x14ac:dyDescent="0.15">
      <c r="A825">
        <v>822</v>
      </c>
      <c r="B825" s="15" t="s">
        <v>288</v>
      </c>
      <c r="C825" s="15">
        <v>43</v>
      </c>
      <c r="D825" s="15" t="s">
        <v>418</v>
      </c>
      <c r="E825" s="15">
        <v>138</v>
      </c>
      <c r="F825" s="15">
        <v>2</v>
      </c>
      <c r="G825" s="16">
        <v>15777675</v>
      </c>
      <c r="H825" s="16">
        <v>15777693</v>
      </c>
      <c r="I825" s="15" t="s">
        <v>14</v>
      </c>
      <c r="J825" s="15" t="s">
        <v>14</v>
      </c>
      <c r="K825" s="15" t="s">
        <v>362</v>
      </c>
      <c r="L825" s="16">
        <v>5074113</v>
      </c>
      <c r="M825" s="16">
        <v>5074131</v>
      </c>
    </row>
    <row r="826" spans="1:13" x14ac:dyDescent="0.15">
      <c r="A826">
        <v>823</v>
      </c>
      <c r="B826" s="15" t="s">
        <v>288</v>
      </c>
      <c r="C826" s="15">
        <v>43</v>
      </c>
      <c r="D826" s="15" t="s">
        <v>419</v>
      </c>
      <c r="E826" s="15">
        <v>139</v>
      </c>
      <c r="F826" s="15">
        <v>1</v>
      </c>
      <c r="G826" s="16">
        <v>15847232</v>
      </c>
      <c r="H826" s="16">
        <v>15847207</v>
      </c>
      <c r="I826" s="15" t="s">
        <v>14</v>
      </c>
      <c r="J826" s="15" t="s">
        <v>15</v>
      </c>
      <c r="K826" s="15" t="s">
        <v>362</v>
      </c>
      <c r="L826" s="16">
        <v>5143670</v>
      </c>
      <c r="M826" s="16">
        <v>5143645</v>
      </c>
    </row>
    <row r="827" spans="1:13" x14ac:dyDescent="0.15">
      <c r="A827">
        <v>824</v>
      </c>
      <c r="B827" s="15" t="s">
        <v>288</v>
      </c>
      <c r="C827" s="15">
        <v>43</v>
      </c>
      <c r="D827" s="15" t="s">
        <v>419</v>
      </c>
      <c r="E827" s="15">
        <v>139</v>
      </c>
      <c r="F827" s="15">
        <v>2</v>
      </c>
      <c r="G827" s="16">
        <v>15846924</v>
      </c>
      <c r="H827" s="16">
        <v>15846944</v>
      </c>
      <c r="I827" s="15" t="s">
        <v>14</v>
      </c>
      <c r="J827" s="15" t="s">
        <v>14</v>
      </c>
      <c r="K827" s="15" t="s">
        <v>362</v>
      </c>
      <c r="L827" s="16">
        <v>5143362</v>
      </c>
      <c r="M827" s="16">
        <v>5143382</v>
      </c>
    </row>
    <row r="828" spans="1:13" x14ac:dyDescent="0.15">
      <c r="A828">
        <v>825</v>
      </c>
      <c r="B828" s="15" t="s">
        <v>288</v>
      </c>
      <c r="C828" s="15">
        <v>43</v>
      </c>
      <c r="D828" s="15" t="s">
        <v>420</v>
      </c>
      <c r="E828" s="15">
        <v>140</v>
      </c>
      <c r="F828" s="15">
        <v>1</v>
      </c>
      <c r="G828" s="16">
        <v>15852862</v>
      </c>
      <c r="H828" s="16">
        <v>15852841</v>
      </c>
      <c r="I828" s="15" t="s">
        <v>14</v>
      </c>
      <c r="J828" s="15" t="s">
        <v>15</v>
      </c>
      <c r="K828" s="15" t="s">
        <v>362</v>
      </c>
      <c r="L828" s="16">
        <v>5149300</v>
      </c>
      <c r="M828" s="16">
        <v>5149279</v>
      </c>
    </row>
    <row r="829" spans="1:13" x14ac:dyDescent="0.15">
      <c r="A829">
        <v>826</v>
      </c>
      <c r="B829" s="15" t="s">
        <v>288</v>
      </c>
      <c r="C829" s="15">
        <v>43</v>
      </c>
      <c r="D829" s="15" t="s">
        <v>420</v>
      </c>
      <c r="E829" s="15">
        <v>140</v>
      </c>
      <c r="F829" s="15">
        <v>2</v>
      </c>
      <c r="G829" s="16">
        <v>15852680</v>
      </c>
      <c r="H829" s="16">
        <v>15852699</v>
      </c>
      <c r="I829" s="15" t="s">
        <v>14</v>
      </c>
      <c r="J829" s="15" t="s">
        <v>14</v>
      </c>
      <c r="K829" s="15" t="s">
        <v>362</v>
      </c>
      <c r="L829" s="16">
        <v>5149118</v>
      </c>
      <c r="M829" s="16">
        <v>5149137</v>
      </c>
    </row>
    <row r="830" spans="1:13" x14ac:dyDescent="0.15">
      <c r="A830">
        <v>827</v>
      </c>
      <c r="B830" s="15" t="s">
        <v>288</v>
      </c>
      <c r="C830" s="15">
        <v>43</v>
      </c>
      <c r="D830" s="15" t="s">
        <v>421</v>
      </c>
      <c r="E830" s="15">
        <v>141</v>
      </c>
      <c r="F830" s="15">
        <v>1</v>
      </c>
      <c r="G830" s="16">
        <v>15855565</v>
      </c>
      <c r="H830" s="16">
        <v>15855545</v>
      </c>
      <c r="I830" s="15" t="s">
        <v>14</v>
      </c>
      <c r="J830" s="15" t="s">
        <v>15</v>
      </c>
      <c r="K830" s="15" t="s">
        <v>362</v>
      </c>
      <c r="L830" s="16">
        <v>5152003</v>
      </c>
      <c r="M830" s="16">
        <v>5151983</v>
      </c>
    </row>
    <row r="831" spans="1:13" x14ac:dyDescent="0.15">
      <c r="A831">
        <v>828</v>
      </c>
      <c r="B831" s="15" t="s">
        <v>288</v>
      </c>
      <c r="C831" s="15">
        <v>43</v>
      </c>
      <c r="D831" s="15" t="s">
        <v>421</v>
      </c>
      <c r="E831" s="15">
        <v>141</v>
      </c>
      <c r="F831" s="15">
        <v>2</v>
      </c>
      <c r="G831" s="16">
        <v>15855398</v>
      </c>
      <c r="H831" s="16">
        <v>15855417</v>
      </c>
      <c r="I831" s="15" t="s">
        <v>14</v>
      </c>
      <c r="J831" s="15" t="s">
        <v>14</v>
      </c>
      <c r="K831" s="15" t="s">
        <v>362</v>
      </c>
      <c r="L831" s="16">
        <v>5151836</v>
      </c>
      <c r="M831" s="16">
        <v>5151855</v>
      </c>
    </row>
    <row r="832" spans="1:13" x14ac:dyDescent="0.15">
      <c r="A832">
        <v>829</v>
      </c>
      <c r="B832" s="15" t="s">
        <v>288</v>
      </c>
      <c r="C832" s="15">
        <v>43</v>
      </c>
      <c r="D832" s="15" t="s">
        <v>422</v>
      </c>
      <c r="E832" s="15">
        <v>142</v>
      </c>
      <c r="F832" s="15">
        <v>1</v>
      </c>
      <c r="G832" s="16">
        <v>15962027</v>
      </c>
      <c r="H832" s="16">
        <v>15962010</v>
      </c>
      <c r="I832" s="15" t="s">
        <v>14</v>
      </c>
      <c r="J832" s="15" t="s">
        <v>15</v>
      </c>
      <c r="K832" s="15" t="s">
        <v>362</v>
      </c>
      <c r="L832" s="16">
        <v>5258465</v>
      </c>
      <c r="M832" s="16">
        <v>5258448</v>
      </c>
    </row>
    <row r="833" spans="1:13" x14ac:dyDescent="0.15">
      <c r="A833">
        <v>830</v>
      </c>
      <c r="B833" s="15" t="s">
        <v>288</v>
      </c>
      <c r="C833" s="15">
        <v>43</v>
      </c>
      <c r="D833" s="15" t="s">
        <v>422</v>
      </c>
      <c r="E833" s="15">
        <v>142</v>
      </c>
      <c r="F833" s="15">
        <v>2</v>
      </c>
      <c r="G833" s="16">
        <v>15961834</v>
      </c>
      <c r="H833" s="16">
        <v>15961857</v>
      </c>
      <c r="I833" s="15" t="s">
        <v>14</v>
      </c>
      <c r="J833" s="15" t="s">
        <v>14</v>
      </c>
      <c r="K833" s="15" t="s">
        <v>362</v>
      </c>
      <c r="L833" s="16">
        <v>5258272</v>
      </c>
      <c r="M833" s="16">
        <v>5258295</v>
      </c>
    </row>
    <row r="834" spans="1:13" x14ac:dyDescent="0.15">
      <c r="A834">
        <v>831</v>
      </c>
      <c r="B834" s="15" t="s">
        <v>288</v>
      </c>
      <c r="C834" s="15">
        <v>43</v>
      </c>
      <c r="D834" s="15" t="s">
        <v>423</v>
      </c>
      <c r="E834" s="15">
        <v>143</v>
      </c>
      <c r="F834" s="15">
        <v>1</v>
      </c>
      <c r="G834" s="16">
        <v>15983535</v>
      </c>
      <c r="H834" s="16">
        <v>15983556</v>
      </c>
      <c r="I834" s="15" t="s">
        <v>14</v>
      </c>
      <c r="J834" s="15" t="s">
        <v>14</v>
      </c>
      <c r="K834" s="15" t="s">
        <v>362</v>
      </c>
      <c r="L834" s="16">
        <v>5279973</v>
      </c>
      <c r="M834" s="16">
        <v>5279994</v>
      </c>
    </row>
    <row r="835" spans="1:13" x14ac:dyDescent="0.15">
      <c r="A835">
        <v>832</v>
      </c>
      <c r="B835" s="15" t="s">
        <v>288</v>
      </c>
      <c r="C835" s="15">
        <v>43</v>
      </c>
      <c r="D835" s="15" t="s">
        <v>423</v>
      </c>
      <c r="E835" s="15">
        <v>143</v>
      </c>
      <c r="F835" s="15">
        <v>2</v>
      </c>
      <c r="G835" s="16">
        <v>15983781</v>
      </c>
      <c r="H835" s="16">
        <v>15983761</v>
      </c>
      <c r="I835" s="15" t="s">
        <v>14</v>
      </c>
      <c r="J835" s="15" t="s">
        <v>15</v>
      </c>
      <c r="K835" s="15" t="s">
        <v>362</v>
      </c>
      <c r="L835" s="16">
        <v>5280219</v>
      </c>
      <c r="M835" s="16">
        <v>5280199</v>
      </c>
    </row>
    <row r="836" spans="1:13" x14ac:dyDescent="0.15">
      <c r="A836">
        <v>833</v>
      </c>
      <c r="B836" s="15" t="s">
        <v>424</v>
      </c>
      <c r="C836" s="15">
        <v>1</v>
      </c>
      <c r="D836" s="15" t="s">
        <v>425</v>
      </c>
      <c r="E836" s="15">
        <v>1</v>
      </c>
      <c r="F836" s="15">
        <v>1</v>
      </c>
      <c r="G836" s="16">
        <v>1439444</v>
      </c>
      <c r="H836" s="16">
        <v>1439467</v>
      </c>
      <c r="I836" s="15" t="s">
        <v>14</v>
      </c>
      <c r="J836" s="15" t="s">
        <v>14</v>
      </c>
      <c r="K836" s="15" t="s">
        <v>426</v>
      </c>
      <c r="L836" s="16">
        <v>1439444</v>
      </c>
      <c r="M836" s="16">
        <v>1439467</v>
      </c>
    </row>
    <row r="837" spans="1:13" x14ac:dyDescent="0.15">
      <c r="A837">
        <v>834</v>
      </c>
      <c r="B837" s="15" t="s">
        <v>424</v>
      </c>
      <c r="C837" s="15">
        <v>1</v>
      </c>
      <c r="D837" s="15" t="s">
        <v>425</v>
      </c>
      <c r="E837" s="15">
        <v>1</v>
      </c>
      <c r="F837" s="15">
        <v>2</v>
      </c>
      <c r="G837" s="16">
        <v>1439751</v>
      </c>
      <c r="H837" s="16">
        <v>1439729</v>
      </c>
      <c r="I837" s="15" t="s">
        <v>14</v>
      </c>
      <c r="J837" s="15" t="s">
        <v>15</v>
      </c>
      <c r="K837" s="15" t="s">
        <v>426</v>
      </c>
      <c r="L837" s="16">
        <v>1439751</v>
      </c>
      <c r="M837" s="16">
        <v>1439729</v>
      </c>
    </row>
    <row r="838" spans="1:13" x14ac:dyDescent="0.15">
      <c r="A838">
        <v>835</v>
      </c>
      <c r="B838" s="15" t="s">
        <v>424</v>
      </c>
      <c r="C838" s="15">
        <v>2</v>
      </c>
      <c r="D838" s="15" t="s">
        <v>427</v>
      </c>
      <c r="E838" s="15">
        <v>2</v>
      </c>
      <c r="F838" s="15">
        <v>1</v>
      </c>
      <c r="G838" s="16">
        <v>1547047</v>
      </c>
      <c r="H838" s="16">
        <v>1547030</v>
      </c>
      <c r="I838" s="15" t="s">
        <v>14</v>
      </c>
      <c r="J838" s="15" t="s">
        <v>15</v>
      </c>
      <c r="K838" s="15" t="s">
        <v>426</v>
      </c>
      <c r="L838" s="16">
        <v>1547047</v>
      </c>
      <c r="M838" s="16">
        <v>1547030</v>
      </c>
    </row>
    <row r="839" spans="1:13" x14ac:dyDescent="0.15">
      <c r="A839">
        <v>836</v>
      </c>
      <c r="B839" s="15" t="s">
        <v>424</v>
      </c>
      <c r="C839" s="15">
        <v>2</v>
      </c>
      <c r="D839" s="15" t="s">
        <v>427</v>
      </c>
      <c r="E839" s="15">
        <v>2</v>
      </c>
      <c r="F839" s="15">
        <v>2</v>
      </c>
      <c r="G839" s="16">
        <v>1546917</v>
      </c>
      <c r="H839" s="16">
        <v>1546944</v>
      </c>
      <c r="I839" s="15" t="s">
        <v>14</v>
      </c>
      <c r="J839" s="15" t="s">
        <v>14</v>
      </c>
      <c r="K839" s="15" t="s">
        <v>426</v>
      </c>
      <c r="L839" s="16">
        <v>1546917</v>
      </c>
      <c r="M839" s="16">
        <v>1546944</v>
      </c>
    </row>
    <row r="840" spans="1:13" x14ac:dyDescent="0.15">
      <c r="A840">
        <v>837</v>
      </c>
      <c r="B840" s="15" t="s">
        <v>424</v>
      </c>
      <c r="C840" s="15">
        <v>3</v>
      </c>
      <c r="D840" s="15" t="s">
        <v>428</v>
      </c>
      <c r="E840" s="15">
        <v>3</v>
      </c>
      <c r="F840" s="15">
        <v>1</v>
      </c>
      <c r="G840" s="16">
        <v>1817362</v>
      </c>
      <c r="H840" s="16">
        <v>1817344</v>
      </c>
      <c r="I840" s="15" t="s">
        <v>14</v>
      </c>
      <c r="J840" s="15" t="s">
        <v>15</v>
      </c>
      <c r="K840" s="15" t="s">
        <v>426</v>
      </c>
      <c r="L840" s="16">
        <v>1817362</v>
      </c>
      <c r="M840" s="16">
        <v>1817344</v>
      </c>
    </row>
    <row r="841" spans="1:13" x14ac:dyDescent="0.15">
      <c r="A841">
        <v>838</v>
      </c>
      <c r="B841" s="15" t="s">
        <v>424</v>
      </c>
      <c r="C841" s="15">
        <v>3</v>
      </c>
      <c r="D841" s="15" t="s">
        <v>428</v>
      </c>
      <c r="E841" s="15">
        <v>3</v>
      </c>
      <c r="F841" s="15">
        <v>2</v>
      </c>
      <c r="G841" s="16">
        <v>1817232</v>
      </c>
      <c r="H841" s="16">
        <v>1817250</v>
      </c>
      <c r="I841" s="15" t="s">
        <v>14</v>
      </c>
      <c r="J841" s="15" t="s">
        <v>14</v>
      </c>
      <c r="K841" s="15" t="s">
        <v>426</v>
      </c>
      <c r="L841" s="16">
        <v>1817232</v>
      </c>
      <c r="M841" s="16">
        <v>1817250</v>
      </c>
    </row>
    <row r="842" spans="1:13" x14ac:dyDescent="0.15">
      <c r="A842">
        <v>839</v>
      </c>
      <c r="B842" s="15" t="s">
        <v>424</v>
      </c>
      <c r="C842" s="15">
        <v>3</v>
      </c>
      <c r="D842" s="15" t="s">
        <v>429</v>
      </c>
      <c r="E842" s="15">
        <v>4</v>
      </c>
      <c r="F842" s="15">
        <v>1</v>
      </c>
      <c r="G842" s="16">
        <v>1911503</v>
      </c>
      <c r="H842" s="16">
        <v>1911485</v>
      </c>
      <c r="I842" s="15" t="s">
        <v>14</v>
      </c>
      <c r="J842" s="15" t="s">
        <v>15</v>
      </c>
      <c r="K842" s="15" t="s">
        <v>426</v>
      </c>
      <c r="L842" s="16">
        <v>1911503</v>
      </c>
      <c r="M842" s="16">
        <v>1911485</v>
      </c>
    </row>
    <row r="843" spans="1:13" x14ac:dyDescent="0.15">
      <c r="A843">
        <v>840</v>
      </c>
      <c r="B843" s="15" t="s">
        <v>424</v>
      </c>
      <c r="C843" s="15">
        <v>3</v>
      </c>
      <c r="D843" s="15" t="s">
        <v>429</v>
      </c>
      <c r="E843" s="15">
        <v>4</v>
      </c>
      <c r="F843" s="15">
        <v>2</v>
      </c>
      <c r="G843" s="16">
        <v>1911345</v>
      </c>
      <c r="H843" s="16">
        <v>1911364</v>
      </c>
      <c r="I843" s="15" t="s">
        <v>14</v>
      </c>
      <c r="J843" s="15" t="s">
        <v>14</v>
      </c>
      <c r="K843" s="15" t="s">
        <v>426</v>
      </c>
      <c r="L843" s="16">
        <v>1911345</v>
      </c>
      <c r="M843" s="16">
        <v>1911364</v>
      </c>
    </row>
    <row r="844" spans="1:13" x14ac:dyDescent="0.15">
      <c r="A844">
        <v>841</v>
      </c>
      <c r="B844" s="15" t="s">
        <v>424</v>
      </c>
      <c r="C844" s="15">
        <v>4</v>
      </c>
      <c r="D844" s="15" t="s">
        <v>430</v>
      </c>
      <c r="E844" s="15">
        <v>5</v>
      </c>
      <c r="F844" s="15">
        <v>1</v>
      </c>
      <c r="G844" s="16">
        <v>2026723</v>
      </c>
      <c r="H844" s="16">
        <v>2026741</v>
      </c>
      <c r="I844" s="15" t="s">
        <v>14</v>
      </c>
      <c r="J844" s="15" t="s">
        <v>14</v>
      </c>
      <c r="K844" s="15" t="s">
        <v>426</v>
      </c>
      <c r="L844" s="16">
        <v>2026723</v>
      </c>
      <c r="M844" s="16">
        <v>2026741</v>
      </c>
    </row>
    <row r="845" spans="1:13" x14ac:dyDescent="0.15">
      <c r="A845">
        <v>842</v>
      </c>
      <c r="B845" s="15" t="s">
        <v>424</v>
      </c>
      <c r="C845" s="15">
        <v>4</v>
      </c>
      <c r="D845" s="15" t="s">
        <v>430</v>
      </c>
      <c r="E845" s="15">
        <v>5</v>
      </c>
      <c r="F845" s="15">
        <v>2</v>
      </c>
      <c r="G845" s="16">
        <v>2026839</v>
      </c>
      <c r="H845" s="16">
        <v>2026817</v>
      </c>
      <c r="I845" s="15" t="s">
        <v>14</v>
      </c>
      <c r="J845" s="15" t="s">
        <v>15</v>
      </c>
      <c r="K845" s="15" t="s">
        <v>426</v>
      </c>
      <c r="L845" s="16">
        <v>2026839</v>
      </c>
      <c r="M845" s="16">
        <v>2026817</v>
      </c>
    </row>
    <row r="846" spans="1:13" x14ac:dyDescent="0.15">
      <c r="A846">
        <v>843</v>
      </c>
      <c r="B846" s="15" t="s">
        <v>424</v>
      </c>
      <c r="C846" s="15">
        <v>5</v>
      </c>
      <c r="D846" s="15" t="s">
        <v>431</v>
      </c>
      <c r="E846" s="15">
        <v>6</v>
      </c>
      <c r="F846" s="15">
        <v>1</v>
      </c>
      <c r="G846" s="16">
        <v>2142948</v>
      </c>
      <c r="H846" s="16">
        <v>2142926</v>
      </c>
      <c r="I846" s="15" t="s">
        <v>14</v>
      </c>
      <c r="J846" s="15" t="s">
        <v>15</v>
      </c>
      <c r="K846" s="15" t="s">
        <v>426</v>
      </c>
      <c r="L846" s="16">
        <v>2142948</v>
      </c>
      <c r="M846" s="16">
        <v>2142926</v>
      </c>
    </row>
    <row r="847" spans="1:13" x14ac:dyDescent="0.15">
      <c r="A847">
        <v>844</v>
      </c>
      <c r="B847" s="15" t="s">
        <v>424</v>
      </c>
      <c r="C847" s="15">
        <v>5</v>
      </c>
      <c r="D847" s="15" t="s">
        <v>431</v>
      </c>
      <c r="E847" s="15">
        <v>6</v>
      </c>
      <c r="F847" s="15">
        <v>2</v>
      </c>
      <c r="G847" s="16">
        <v>2142720</v>
      </c>
      <c r="H847" s="16">
        <v>2142737</v>
      </c>
      <c r="I847" s="15" t="s">
        <v>14</v>
      </c>
      <c r="J847" s="15" t="s">
        <v>14</v>
      </c>
      <c r="K847" s="15" t="s">
        <v>426</v>
      </c>
      <c r="L847" s="16">
        <v>2142720</v>
      </c>
      <c r="M847" s="16">
        <v>2142737</v>
      </c>
    </row>
    <row r="848" spans="1:13" x14ac:dyDescent="0.15">
      <c r="A848">
        <v>845</v>
      </c>
      <c r="B848" s="15" t="s">
        <v>424</v>
      </c>
      <c r="C848" s="15">
        <v>6</v>
      </c>
      <c r="D848" s="15" t="s">
        <v>432</v>
      </c>
      <c r="E848" s="15">
        <v>7</v>
      </c>
      <c r="F848" s="15">
        <v>1</v>
      </c>
      <c r="G848" s="16">
        <v>2265899</v>
      </c>
      <c r="H848" s="16">
        <v>2265918</v>
      </c>
      <c r="I848" s="15" t="s">
        <v>14</v>
      </c>
      <c r="J848" s="15" t="s">
        <v>14</v>
      </c>
      <c r="K848" s="15" t="s">
        <v>426</v>
      </c>
      <c r="L848" s="16">
        <v>2265899</v>
      </c>
      <c r="M848" s="16">
        <v>2265918</v>
      </c>
    </row>
    <row r="849" spans="1:13" x14ac:dyDescent="0.15">
      <c r="A849">
        <v>846</v>
      </c>
      <c r="B849" s="15" t="s">
        <v>424</v>
      </c>
      <c r="C849" s="15">
        <v>6</v>
      </c>
      <c r="D849" s="15" t="s">
        <v>432</v>
      </c>
      <c r="E849" s="15">
        <v>7</v>
      </c>
      <c r="F849" s="15">
        <v>2</v>
      </c>
      <c r="G849" s="16">
        <v>2265999</v>
      </c>
      <c r="H849" s="16">
        <v>2265982</v>
      </c>
      <c r="I849" s="15" t="s">
        <v>14</v>
      </c>
      <c r="J849" s="15" t="s">
        <v>15</v>
      </c>
      <c r="K849" s="15" t="s">
        <v>426</v>
      </c>
      <c r="L849" s="16">
        <v>2265999</v>
      </c>
      <c r="M849" s="16">
        <v>2265982</v>
      </c>
    </row>
    <row r="850" spans="1:13" x14ac:dyDescent="0.15">
      <c r="A850">
        <v>847</v>
      </c>
      <c r="B850" s="15" t="s">
        <v>424</v>
      </c>
      <c r="C850" s="15">
        <v>7</v>
      </c>
      <c r="D850" s="15" t="s">
        <v>433</v>
      </c>
      <c r="E850" s="15">
        <v>8</v>
      </c>
      <c r="F850" s="15">
        <v>1</v>
      </c>
      <c r="G850" s="16">
        <v>2391112</v>
      </c>
      <c r="H850" s="16">
        <v>2391138</v>
      </c>
      <c r="I850" s="15" t="s">
        <v>14</v>
      </c>
      <c r="J850" s="15" t="s">
        <v>14</v>
      </c>
      <c r="K850" s="15" t="s">
        <v>426</v>
      </c>
      <c r="L850" s="16">
        <v>2391112</v>
      </c>
      <c r="M850" s="16">
        <v>2391138</v>
      </c>
    </row>
    <row r="851" spans="1:13" x14ac:dyDescent="0.15">
      <c r="A851">
        <v>848</v>
      </c>
      <c r="B851" s="15" t="s">
        <v>424</v>
      </c>
      <c r="C851" s="15">
        <v>7</v>
      </c>
      <c r="D851" s="15" t="s">
        <v>433</v>
      </c>
      <c r="E851" s="15">
        <v>8</v>
      </c>
      <c r="F851" s="15">
        <v>2</v>
      </c>
      <c r="G851" s="16">
        <v>2391370</v>
      </c>
      <c r="H851" s="16">
        <v>2391351</v>
      </c>
      <c r="I851" s="15" t="s">
        <v>14</v>
      </c>
      <c r="J851" s="15" t="s">
        <v>15</v>
      </c>
      <c r="K851" s="15" t="s">
        <v>426</v>
      </c>
      <c r="L851" s="16">
        <v>2391370</v>
      </c>
      <c r="M851" s="16">
        <v>2391351</v>
      </c>
    </row>
    <row r="852" spans="1:13" x14ac:dyDescent="0.15">
      <c r="A852">
        <v>849</v>
      </c>
      <c r="B852" s="15" t="s">
        <v>424</v>
      </c>
      <c r="C852" s="15">
        <v>7</v>
      </c>
      <c r="D852" s="15" t="s">
        <v>434</v>
      </c>
      <c r="E852" s="15">
        <v>9</v>
      </c>
      <c r="F852" s="15">
        <v>1</v>
      </c>
      <c r="G852" s="16">
        <v>2525698</v>
      </c>
      <c r="H852" s="16">
        <v>2525680</v>
      </c>
      <c r="I852" s="15" t="s">
        <v>14</v>
      </c>
      <c r="J852" s="15" t="s">
        <v>15</v>
      </c>
      <c r="K852" s="15" t="s">
        <v>426</v>
      </c>
      <c r="L852" s="16">
        <v>2525698</v>
      </c>
      <c r="M852" s="16">
        <v>2525680</v>
      </c>
    </row>
    <row r="853" spans="1:13" x14ac:dyDescent="0.15">
      <c r="A853">
        <v>850</v>
      </c>
      <c r="B853" s="15" t="s">
        <v>424</v>
      </c>
      <c r="C853" s="15">
        <v>7</v>
      </c>
      <c r="D853" s="15" t="s">
        <v>434</v>
      </c>
      <c r="E853" s="15">
        <v>9</v>
      </c>
      <c r="F853" s="15">
        <v>2</v>
      </c>
      <c r="G853" s="16">
        <v>2525456</v>
      </c>
      <c r="H853" s="16">
        <v>2525474</v>
      </c>
      <c r="I853" s="15" t="s">
        <v>14</v>
      </c>
      <c r="J853" s="15" t="s">
        <v>14</v>
      </c>
      <c r="K853" s="15" t="s">
        <v>426</v>
      </c>
      <c r="L853" s="16">
        <v>2525456</v>
      </c>
      <c r="M853" s="16">
        <v>2525474</v>
      </c>
    </row>
    <row r="854" spans="1:13" x14ac:dyDescent="0.15">
      <c r="A854">
        <v>851</v>
      </c>
      <c r="B854" s="15" t="s">
        <v>424</v>
      </c>
      <c r="C854" s="15">
        <v>7</v>
      </c>
      <c r="D854" s="15" t="s">
        <v>435</v>
      </c>
      <c r="E854" s="15">
        <v>10</v>
      </c>
      <c r="F854" s="15">
        <v>1</v>
      </c>
      <c r="G854" s="16">
        <v>2526027</v>
      </c>
      <c r="H854" s="16">
        <v>2526049</v>
      </c>
      <c r="I854" s="15" t="s">
        <v>14</v>
      </c>
      <c r="J854" s="15" t="s">
        <v>14</v>
      </c>
      <c r="K854" s="15" t="s">
        <v>426</v>
      </c>
      <c r="L854" s="16">
        <v>2526027</v>
      </c>
      <c r="M854" s="16">
        <v>2526049</v>
      </c>
    </row>
    <row r="855" spans="1:13" x14ac:dyDescent="0.15">
      <c r="A855">
        <v>852</v>
      </c>
      <c r="B855" s="15" t="s">
        <v>424</v>
      </c>
      <c r="C855" s="15">
        <v>7</v>
      </c>
      <c r="D855" s="15" t="s">
        <v>435</v>
      </c>
      <c r="E855" s="15">
        <v>10</v>
      </c>
      <c r="F855" s="15">
        <v>2</v>
      </c>
      <c r="G855" s="16">
        <v>2526153</v>
      </c>
      <c r="H855" s="16">
        <v>2526129</v>
      </c>
      <c r="I855" s="15" t="s">
        <v>14</v>
      </c>
      <c r="J855" s="15" t="s">
        <v>15</v>
      </c>
      <c r="K855" s="15" t="s">
        <v>426</v>
      </c>
      <c r="L855" s="16">
        <v>2526153</v>
      </c>
      <c r="M855" s="16">
        <v>2526129</v>
      </c>
    </row>
    <row r="856" spans="1:13" x14ac:dyDescent="0.15">
      <c r="A856">
        <v>853</v>
      </c>
      <c r="B856" s="15" t="s">
        <v>424</v>
      </c>
      <c r="C856" s="15">
        <v>7</v>
      </c>
      <c r="D856" s="15" t="s">
        <v>436</v>
      </c>
      <c r="E856" s="15">
        <v>11</v>
      </c>
      <c r="F856" s="15">
        <v>1</v>
      </c>
      <c r="G856" s="16">
        <v>2545742</v>
      </c>
      <c r="H856" s="16">
        <v>2545718</v>
      </c>
      <c r="I856" s="15" t="s">
        <v>14</v>
      </c>
      <c r="J856" s="15" t="s">
        <v>15</v>
      </c>
      <c r="K856" s="15" t="s">
        <v>426</v>
      </c>
      <c r="L856" s="16">
        <v>2545742</v>
      </c>
      <c r="M856" s="16">
        <v>2545718</v>
      </c>
    </row>
    <row r="857" spans="1:13" x14ac:dyDescent="0.15">
      <c r="A857">
        <v>854</v>
      </c>
      <c r="B857" s="15" t="s">
        <v>424</v>
      </c>
      <c r="C857" s="15">
        <v>7</v>
      </c>
      <c r="D857" s="15" t="s">
        <v>436</v>
      </c>
      <c r="E857" s="15">
        <v>11</v>
      </c>
      <c r="F857" s="15">
        <v>2</v>
      </c>
      <c r="G857" s="16">
        <v>2545564</v>
      </c>
      <c r="H857" s="16">
        <v>2545585</v>
      </c>
      <c r="I857" s="15" t="s">
        <v>14</v>
      </c>
      <c r="J857" s="15" t="s">
        <v>14</v>
      </c>
      <c r="K857" s="15" t="s">
        <v>426</v>
      </c>
      <c r="L857" s="16">
        <v>2545564</v>
      </c>
      <c r="M857" s="16">
        <v>2545585</v>
      </c>
    </row>
    <row r="858" spans="1:13" x14ac:dyDescent="0.15">
      <c r="A858">
        <v>855</v>
      </c>
      <c r="B858" s="15" t="s">
        <v>424</v>
      </c>
      <c r="C858" s="15">
        <v>7</v>
      </c>
      <c r="D858" s="15" t="s">
        <v>437</v>
      </c>
      <c r="E858" s="15">
        <v>12</v>
      </c>
      <c r="F858" s="15">
        <v>1</v>
      </c>
      <c r="G858" s="16">
        <v>2598046</v>
      </c>
      <c r="H858" s="16">
        <v>2598027</v>
      </c>
      <c r="I858" s="15" t="s">
        <v>14</v>
      </c>
      <c r="J858" s="15" t="s">
        <v>15</v>
      </c>
      <c r="K858" s="15" t="s">
        <v>426</v>
      </c>
      <c r="L858" s="16">
        <v>2598046</v>
      </c>
      <c r="M858" s="16">
        <v>2598027</v>
      </c>
    </row>
    <row r="859" spans="1:13" x14ac:dyDescent="0.15">
      <c r="A859">
        <v>856</v>
      </c>
      <c r="B859" s="15" t="s">
        <v>424</v>
      </c>
      <c r="C859" s="15">
        <v>7</v>
      </c>
      <c r="D859" s="15" t="s">
        <v>437</v>
      </c>
      <c r="E859" s="15">
        <v>12</v>
      </c>
      <c r="F859" s="15">
        <v>2</v>
      </c>
      <c r="G859" s="16">
        <v>2597913</v>
      </c>
      <c r="H859" s="16">
        <v>2597931</v>
      </c>
      <c r="I859" s="15" t="s">
        <v>14</v>
      </c>
      <c r="J859" s="15" t="s">
        <v>14</v>
      </c>
      <c r="K859" s="15" t="s">
        <v>426</v>
      </c>
      <c r="L859" s="16">
        <v>2597913</v>
      </c>
      <c r="M859" s="16">
        <v>2597931</v>
      </c>
    </row>
    <row r="860" spans="1:13" x14ac:dyDescent="0.15">
      <c r="A860">
        <v>857</v>
      </c>
      <c r="B860" s="15" t="s">
        <v>424</v>
      </c>
      <c r="C860" s="15">
        <v>7</v>
      </c>
      <c r="D860" s="15" t="s">
        <v>438</v>
      </c>
      <c r="E860" s="15">
        <v>13</v>
      </c>
      <c r="F860" s="15">
        <v>1</v>
      </c>
      <c r="G860" s="16">
        <v>2612499</v>
      </c>
      <c r="H860" s="16">
        <v>2612479</v>
      </c>
      <c r="I860" s="15" t="s">
        <v>14</v>
      </c>
      <c r="J860" s="15" t="s">
        <v>15</v>
      </c>
      <c r="K860" s="15" t="s">
        <v>426</v>
      </c>
      <c r="L860" s="16">
        <v>2612499</v>
      </c>
      <c r="M860" s="16">
        <v>2612479</v>
      </c>
    </row>
    <row r="861" spans="1:13" x14ac:dyDescent="0.15">
      <c r="A861">
        <v>858</v>
      </c>
      <c r="B861" s="15" t="s">
        <v>424</v>
      </c>
      <c r="C861" s="15">
        <v>7</v>
      </c>
      <c r="D861" s="15" t="s">
        <v>438</v>
      </c>
      <c r="E861" s="15">
        <v>13</v>
      </c>
      <c r="F861" s="15">
        <v>2</v>
      </c>
      <c r="G861" s="16">
        <v>2612363</v>
      </c>
      <c r="H861" s="16">
        <v>2612380</v>
      </c>
      <c r="I861" s="15" t="s">
        <v>14</v>
      </c>
      <c r="J861" s="15" t="s">
        <v>14</v>
      </c>
      <c r="K861" s="15" t="s">
        <v>426</v>
      </c>
      <c r="L861" s="16">
        <v>2612363</v>
      </c>
      <c r="M861" s="16">
        <v>2612380</v>
      </c>
    </row>
    <row r="862" spans="1:13" x14ac:dyDescent="0.15">
      <c r="A862">
        <v>859</v>
      </c>
      <c r="B862" s="15" t="s">
        <v>424</v>
      </c>
      <c r="C862" s="15">
        <v>8</v>
      </c>
      <c r="D862" s="15">
        <v>6790</v>
      </c>
      <c r="E862" s="15">
        <v>14</v>
      </c>
      <c r="F862" s="15">
        <v>1</v>
      </c>
      <c r="G862" s="16">
        <v>2716339</v>
      </c>
      <c r="H862" s="16">
        <v>2716356</v>
      </c>
      <c r="I862" s="15" t="s">
        <v>14</v>
      </c>
      <c r="J862" s="15" t="s">
        <v>14</v>
      </c>
      <c r="K862" s="15" t="s">
        <v>426</v>
      </c>
      <c r="L862" s="16">
        <v>2716339</v>
      </c>
      <c r="M862" s="16">
        <v>2716356</v>
      </c>
    </row>
    <row r="863" spans="1:13" x14ac:dyDescent="0.15">
      <c r="A863">
        <v>860</v>
      </c>
      <c r="B863" s="15" t="s">
        <v>29</v>
      </c>
      <c r="C863" s="15">
        <v>8</v>
      </c>
      <c r="D863" s="15">
        <v>6790</v>
      </c>
      <c r="E863" s="15">
        <v>14</v>
      </c>
      <c r="F863" s="15">
        <v>2</v>
      </c>
      <c r="G863" s="16" t="s">
        <v>29</v>
      </c>
      <c r="H863" s="16" t="s">
        <v>29</v>
      </c>
      <c r="I863" s="15" t="s">
        <v>29</v>
      </c>
      <c r="J863" s="15" t="s">
        <v>29</v>
      </c>
      <c r="K863" s="15" t="s">
        <v>29</v>
      </c>
      <c r="L863" s="16" t="s">
        <v>29</v>
      </c>
      <c r="M863" s="16" t="s">
        <v>29</v>
      </c>
    </row>
    <row r="864" spans="1:13" x14ac:dyDescent="0.15">
      <c r="A864">
        <v>861</v>
      </c>
      <c r="B864" s="15" t="s">
        <v>424</v>
      </c>
      <c r="C864" s="15">
        <v>8</v>
      </c>
      <c r="D864" s="15">
        <v>6230</v>
      </c>
      <c r="E864" s="15">
        <v>15</v>
      </c>
      <c r="F864" s="15">
        <v>1</v>
      </c>
      <c r="G864" s="16">
        <v>2705090</v>
      </c>
      <c r="H864" s="16">
        <v>2705109</v>
      </c>
      <c r="I864" s="15" t="s">
        <v>14</v>
      </c>
      <c r="J864" s="15" t="s">
        <v>14</v>
      </c>
      <c r="K864" s="15" t="s">
        <v>426</v>
      </c>
      <c r="L864" s="16">
        <v>2705090</v>
      </c>
      <c r="M864" s="16">
        <v>2705109</v>
      </c>
    </row>
    <row r="865" spans="1:13" x14ac:dyDescent="0.15">
      <c r="A865">
        <v>862</v>
      </c>
      <c r="B865" s="15" t="s">
        <v>424</v>
      </c>
      <c r="C865" s="15">
        <v>8</v>
      </c>
      <c r="D865" s="15">
        <v>6230</v>
      </c>
      <c r="E865" s="15">
        <v>15</v>
      </c>
      <c r="F865" s="15">
        <v>2</v>
      </c>
      <c r="G865" s="16">
        <v>2705197</v>
      </c>
      <c r="H865" s="16">
        <v>2705175</v>
      </c>
      <c r="I865" s="15" t="s">
        <v>14</v>
      </c>
      <c r="J865" s="15" t="s">
        <v>15</v>
      </c>
      <c r="K865" s="15" t="s">
        <v>426</v>
      </c>
      <c r="L865" s="16">
        <v>2705197</v>
      </c>
      <c r="M865" s="16">
        <v>2705175</v>
      </c>
    </row>
    <row r="866" spans="1:13" x14ac:dyDescent="0.15">
      <c r="A866">
        <v>863</v>
      </c>
      <c r="B866" s="15" t="s">
        <v>424</v>
      </c>
      <c r="C866" s="15">
        <v>8</v>
      </c>
      <c r="D866" s="15" t="s">
        <v>439</v>
      </c>
      <c r="E866" s="15">
        <v>16</v>
      </c>
      <c r="F866" s="15">
        <v>1</v>
      </c>
      <c r="G866" s="16">
        <v>2819762</v>
      </c>
      <c r="H866" s="16">
        <v>2819745</v>
      </c>
      <c r="I866" s="15" t="s">
        <v>14</v>
      </c>
      <c r="J866" s="15" t="s">
        <v>15</v>
      </c>
      <c r="K866" s="15" t="s">
        <v>426</v>
      </c>
      <c r="L866" s="16">
        <v>2819762</v>
      </c>
      <c r="M866" s="16">
        <v>2819745</v>
      </c>
    </row>
    <row r="867" spans="1:13" x14ac:dyDescent="0.15">
      <c r="A867">
        <v>864</v>
      </c>
      <c r="B867" s="15" t="s">
        <v>424</v>
      </c>
      <c r="C867" s="15">
        <v>8</v>
      </c>
      <c r="D867" s="15" t="s">
        <v>439</v>
      </c>
      <c r="E867" s="15">
        <v>16</v>
      </c>
      <c r="F867" s="15">
        <v>2</v>
      </c>
      <c r="G867" s="16">
        <v>2819596</v>
      </c>
      <c r="H867" s="16">
        <v>2819616</v>
      </c>
      <c r="I867" s="15" t="s">
        <v>14</v>
      </c>
      <c r="J867" s="15" t="s">
        <v>14</v>
      </c>
      <c r="K867" s="15" t="s">
        <v>426</v>
      </c>
      <c r="L867" s="16">
        <v>2819596</v>
      </c>
      <c r="M867" s="16">
        <v>2819616</v>
      </c>
    </row>
    <row r="868" spans="1:13" x14ac:dyDescent="0.15">
      <c r="A868">
        <v>865</v>
      </c>
      <c r="B868" s="15" t="s">
        <v>424</v>
      </c>
      <c r="C868" s="15">
        <v>8</v>
      </c>
      <c r="D868" s="15" t="s">
        <v>440</v>
      </c>
      <c r="E868" s="15">
        <v>17</v>
      </c>
      <c r="F868" s="15">
        <v>1</v>
      </c>
      <c r="G868" s="16">
        <v>3031412</v>
      </c>
      <c r="H868" s="16">
        <v>3031436</v>
      </c>
      <c r="I868" s="15" t="s">
        <v>14</v>
      </c>
      <c r="J868" s="15" t="s">
        <v>14</v>
      </c>
      <c r="K868" s="15" t="s">
        <v>426</v>
      </c>
      <c r="L868" s="16">
        <v>3031412</v>
      </c>
      <c r="M868" s="16">
        <v>3031436</v>
      </c>
    </row>
    <row r="869" spans="1:13" x14ac:dyDescent="0.15">
      <c r="A869">
        <v>866</v>
      </c>
      <c r="B869" s="15" t="s">
        <v>424</v>
      </c>
      <c r="C869" s="15">
        <v>8</v>
      </c>
      <c r="D869" s="15" t="s">
        <v>440</v>
      </c>
      <c r="E869" s="15">
        <v>17</v>
      </c>
      <c r="F869" s="15">
        <v>2</v>
      </c>
      <c r="G869" s="16">
        <v>3031559</v>
      </c>
      <c r="H869" s="16">
        <v>3031542</v>
      </c>
      <c r="I869" s="15" t="s">
        <v>14</v>
      </c>
      <c r="J869" s="15" t="s">
        <v>15</v>
      </c>
      <c r="K869" s="15" t="s">
        <v>426</v>
      </c>
      <c r="L869" s="16">
        <v>3031559</v>
      </c>
      <c r="M869" s="16">
        <v>3031542</v>
      </c>
    </row>
    <row r="870" spans="1:13" x14ac:dyDescent="0.15">
      <c r="A870">
        <v>867</v>
      </c>
      <c r="B870" s="15" t="s">
        <v>424</v>
      </c>
      <c r="C870" s="15">
        <v>9</v>
      </c>
      <c r="D870" s="15" t="s">
        <v>441</v>
      </c>
      <c r="E870" s="15">
        <v>18</v>
      </c>
      <c r="F870" s="15">
        <v>1</v>
      </c>
      <c r="G870" s="16">
        <v>3057156</v>
      </c>
      <c r="H870" s="16">
        <v>3057134</v>
      </c>
      <c r="I870" s="15" t="s">
        <v>14</v>
      </c>
      <c r="J870" s="15" t="s">
        <v>15</v>
      </c>
      <c r="K870" s="15" t="s">
        <v>426</v>
      </c>
      <c r="L870" s="16">
        <v>3057156</v>
      </c>
      <c r="M870" s="16">
        <v>3057134</v>
      </c>
    </row>
    <row r="871" spans="1:13" x14ac:dyDescent="0.15">
      <c r="A871">
        <v>868</v>
      </c>
      <c r="B871" s="15" t="s">
        <v>424</v>
      </c>
      <c r="C871" s="15">
        <v>9</v>
      </c>
      <c r="D871" s="15" t="s">
        <v>441</v>
      </c>
      <c r="E871" s="15">
        <v>18</v>
      </c>
      <c r="F871" s="15">
        <v>2</v>
      </c>
      <c r="G871" s="16">
        <v>3056995</v>
      </c>
      <c r="H871" s="16">
        <v>3057015</v>
      </c>
      <c r="I871" s="15" t="s">
        <v>14</v>
      </c>
      <c r="J871" s="15" t="s">
        <v>14</v>
      </c>
      <c r="K871" s="15" t="s">
        <v>426</v>
      </c>
      <c r="L871" s="16">
        <v>3056995</v>
      </c>
      <c r="M871" s="16">
        <v>3057015</v>
      </c>
    </row>
    <row r="872" spans="1:13" x14ac:dyDescent="0.15">
      <c r="A872">
        <v>869</v>
      </c>
      <c r="B872" s="15" t="s">
        <v>424</v>
      </c>
      <c r="C872" s="15">
        <v>9</v>
      </c>
      <c r="D872" s="15" t="s">
        <v>442</v>
      </c>
      <c r="E872" s="15">
        <v>19</v>
      </c>
      <c r="F872" s="15">
        <v>1</v>
      </c>
      <c r="G872" s="16">
        <v>3113622</v>
      </c>
      <c r="H872" s="16">
        <v>3113642</v>
      </c>
      <c r="I872" s="15" t="s">
        <v>14</v>
      </c>
      <c r="J872" s="15" t="s">
        <v>14</v>
      </c>
      <c r="K872" s="15" t="s">
        <v>426</v>
      </c>
      <c r="L872" s="16">
        <v>3113622</v>
      </c>
      <c r="M872" s="16">
        <v>3113642</v>
      </c>
    </row>
    <row r="873" spans="1:13" x14ac:dyDescent="0.15">
      <c r="A873">
        <v>870</v>
      </c>
      <c r="B873" s="15" t="s">
        <v>424</v>
      </c>
      <c r="C873" s="15">
        <v>9</v>
      </c>
      <c r="D873" s="15" t="s">
        <v>442</v>
      </c>
      <c r="E873" s="15">
        <v>19</v>
      </c>
      <c r="F873" s="15">
        <v>2</v>
      </c>
      <c r="G873" s="16">
        <v>3113835</v>
      </c>
      <c r="H873" s="16">
        <v>3113817</v>
      </c>
      <c r="I873" s="15" t="s">
        <v>14</v>
      </c>
      <c r="J873" s="15" t="s">
        <v>15</v>
      </c>
      <c r="K873" s="15" t="s">
        <v>426</v>
      </c>
      <c r="L873" s="16">
        <v>3113835</v>
      </c>
      <c r="M873" s="16">
        <v>3113817</v>
      </c>
    </row>
    <row r="874" spans="1:13" x14ac:dyDescent="0.15">
      <c r="A874">
        <v>871</v>
      </c>
      <c r="B874" s="15" t="s">
        <v>424</v>
      </c>
      <c r="C874" s="15">
        <v>10</v>
      </c>
      <c r="D874" s="15" t="s">
        <v>443</v>
      </c>
      <c r="E874" s="15">
        <v>20</v>
      </c>
      <c r="F874" s="15">
        <v>1</v>
      </c>
      <c r="G874" s="16">
        <v>3255346</v>
      </c>
      <c r="H874" s="16">
        <v>3255318</v>
      </c>
      <c r="I874" s="15" t="s">
        <v>14</v>
      </c>
      <c r="J874" s="15" t="s">
        <v>15</v>
      </c>
      <c r="K874" s="15" t="s">
        <v>426</v>
      </c>
      <c r="L874" s="16">
        <v>3255346</v>
      </c>
      <c r="M874" s="16">
        <v>3255318</v>
      </c>
    </row>
    <row r="875" spans="1:13" x14ac:dyDescent="0.15">
      <c r="A875">
        <v>872</v>
      </c>
      <c r="B875" s="15" t="s">
        <v>424</v>
      </c>
      <c r="C875" s="15">
        <v>10</v>
      </c>
      <c r="D875" s="15" t="s">
        <v>443</v>
      </c>
      <c r="E875" s="15">
        <v>20</v>
      </c>
      <c r="F875" s="15">
        <v>2</v>
      </c>
      <c r="G875" s="16">
        <v>3255193</v>
      </c>
      <c r="H875" s="16">
        <v>3255219</v>
      </c>
      <c r="I875" s="15" t="s">
        <v>14</v>
      </c>
      <c r="J875" s="15" t="s">
        <v>14</v>
      </c>
      <c r="K875" s="15" t="s">
        <v>426</v>
      </c>
      <c r="L875" s="16">
        <v>3255193</v>
      </c>
      <c r="M875" s="16">
        <v>3255219</v>
      </c>
    </row>
    <row r="876" spans="1:13" x14ac:dyDescent="0.15">
      <c r="A876">
        <v>873</v>
      </c>
      <c r="B876" s="15" t="s">
        <v>424</v>
      </c>
      <c r="C876" s="15">
        <v>10</v>
      </c>
      <c r="D876" s="15" t="s">
        <v>444</v>
      </c>
      <c r="E876" s="15">
        <v>21</v>
      </c>
      <c r="F876" s="15">
        <v>1</v>
      </c>
      <c r="G876" s="16">
        <v>3314465</v>
      </c>
      <c r="H876" s="16">
        <v>3314487</v>
      </c>
      <c r="I876" s="15" t="s">
        <v>14</v>
      </c>
      <c r="J876" s="15" t="s">
        <v>14</v>
      </c>
      <c r="K876" s="15" t="s">
        <v>426</v>
      </c>
      <c r="L876" s="16">
        <v>3314465</v>
      </c>
      <c r="M876" s="16">
        <v>3314487</v>
      </c>
    </row>
    <row r="877" spans="1:13" x14ac:dyDescent="0.15">
      <c r="A877">
        <v>874</v>
      </c>
      <c r="B877" s="15" t="s">
        <v>424</v>
      </c>
      <c r="C877" s="15">
        <v>10</v>
      </c>
      <c r="D877" s="15" t="s">
        <v>444</v>
      </c>
      <c r="E877" s="15">
        <v>21</v>
      </c>
      <c r="F877" s="15">
        <v>2</v>
      </c>
      <c r="G877" s="16">
        <v>3314680</v>
      </c>
      <c r="H877" s="16">
        <v>3314657</v>
      </c>
      <c r="I877" s="15" t="s">
        <v>14</v>
      </c>
      <c r="J877" s="15" t="s">
        <v>15</v>
      </c>
      <c r="K877" s="15" t="s">
        <v>426</v>
      </c>
      <c r="L877" s="16">
        <v>3314680</v>
      </c>
      <c r="M877" s="16">
        <v>3314657</v>
      </c>
    </row>
    <row r="878" spans="1:13" x14ac:dyDescent="0.15">
      <c r="A878">
        <v>875</v>
      </c>
      <c r="B878" s="15" t="s">
        <v>424</v>
      </c>
      <c r="C878" s="15">
        <v>10</v>
      </c>
      <c r="D878" s="15" t="s">
        <v>445</v>
      </c>
      <c r="E878" s="15">
        <v>22</v>
      </c>
      <c r="F878" s="15">
        <v>1</v>
      </c>
      <c r="G878" s="16">
        <v>3362089</v>
      </c>
      <c r="H878" s="16">
        <v>3362112</v>
      </c>
      <c r="I878" s="15" t="s">
        <v>14</v>
      </c>
      <c r="J878" s="15" t="s">
        <v>14</v>
      </c>
      <c r="K878" s="15" t="s">
        <v>426</v>
      </c>
      <c r="L878" s="16">
        <v>3362089</v>
      </c>
      <c r="M878" s="16">
        <v>3362112</v>
      </c>
    </row>
    <row r="879" spans="1:13" x14ac:dyDescent="0.15">
      <c r="A879">
        <v>876</v>
      </c>
      <c r="B879" s="15" t="s">
        <v>424</v>
      </c>
      <c r="C879" s="15">
        <v>10</v>
      </c>
      <c r="D879" s="15" t="s">
        <v>445</v>
      </c>
      <c r="E879" s="15">
        <v>22</v>
      </c>
      <c r="F879" s="15">
        <v>2</v>
      </c>
      <c r="G879" s="16">
        <v>3362307</v>
      </c>
      <c r="H879" s="16">
        <v>3362282</v>
      </c>
      <c r="I879" s="15" t="s">
        <v>14</v>
      </c>
      <c r="J879" s="15" t="s">
        <v>15</v>
      </c>
      <c r="K879" s="15" t="s">
        <v>426</v>
      </c>
      <c r="L879" s="16">
        <v>3362307</v>
      </c>
      <c r="M879" s="16">
        <v>3362282</v>
      </c>
    </row>
    <row r="880" spans="1:13" x14ac:dyDescent="0.15">
      <c r="A880">
        <v>877</v>
      </c>
      <c r="B880" s="15" t="s">
        <v>424</v>
      </c>
      <c r="C880" s="15">
        <v>10</v>
      </c>
      <c r="D880" s="15" t="s">
        <v>446</v>
      </c>
      <c r="E880" s="15">
        <v>23</v>
      </c>
      <c r="F880" s="15">
        <v>1</v>
      </c>
      <c r="G880" s="16">
        <v>3400469</v>
      </c>
      <c r="H880" s="16">
        <v>3400449</v>
      </c>
      <c r="I880" s="15" t="s">
        <v>14</v>
      </c>
      <c r="J880" s="15" t="s">
        <v>15</v>
      </c>
      <c r="K880" s="15" t="s">
        <v>426</v>
      </c>
      <c r="L880" s="16">
        <v>3400469</v>
      </c>
      <c r="M880" s="16">
        <v>3400449</v>
      </c>
    </row>
    <row r="881" spans="1:13" x14ac:dyDescent="0.15">
      <c r="A881">
        <v>878</v>
      </c>
      <c r="B881" s="15" t="s">
        <v>424</v>
      </c>
      <c r="C881" s="15">
        <v>10</v>
      </c>
      <c r="D881" s="15" t="s">
        <v>446</v>
      </c>
      <c r="E881" s="15">
        <v>23</v>
      </c>
      <c r="F881" s="15">
        <v>2</v>
      </c>
      <c r="G881" s="16">
        <v>3400294</v>
      </c>
      <c r="H881" s="16">
        <v>3400313</v>
      </c>
      <c r="I881" s="15" t="s">
        <v>14</v>
      </c>
      <c r="J881" s="15" t="s">
        <v>14</v>
      </c>
      <c r="K881" s="15" t="s">
        <v>426</v>
      </c>
      <c r="L881" s="16">
        <v>3400294</v>
      </c>
      <c r="M881" s="16">
        <v>3400313</v>
      </c>
    </row>
    <row r="882" spans="1:13" x14ac:dyDescent="0.15">
      <c r="A882">
        <v>879</v>
      </c>
      <c r="B882" s="15" t="s">
        <v>424</v>
      </c>
      <c r="C882" s="15">
        <v>10</v>
      </c>
      <c r="D882" s="15" t="s">
        <v>447</v>
      </c>
      <c r="E882" s="15">
        <v>24</v>
      </c>
      <c r="F882" s="15">
        <v>1</v>
      </c>
      <c r="G882" s="16">
        <v>3431659</v>
      </c>
      <c r="H882" s="16">
        <v>3431676</v>
      </c>
      <c r="I882" s="15" t="s">
        <v>14</v>
      </c>
      <c r="J882" s="15" t="s">
        <v>14</v>
      </c>
      <c r="K882" s="15" t="s">
        <v>426</v>
      </c>
      <c r="L882" s="16">
        <v>3431659</v>
      </c>
      <c r="M882" s="16">
        <v>3431676</v>
      </c>
    </row>
    <row r="883" spans="1:13" x14ac:dyDescent="0.15">
      <c r="A883">
        <v>880</v>
      </c>
      <c r="B883" s="15" t="s">
        <v>424</v>
      </c>
      <c r="C883" s="15">
        <v>10</v>
      </c>
      <c r="D883" s="15" t="s">
        <v>447</v>
      </c>
      <c r="E883" s="15">
        <v>24</v>
      </c>
      <c r="F883" s="15">
        <v>2</v>
      </c>
      <c r="G883" s="16">
        <v>3431742</v>
      </c>
      <c r="H883" s="16">
        <v>3431719</v>
      </c>
      <c r="I883" s="15" t="s">
        <v>14</v>
      </c>
      <c r="J883" s="15" t="s">
        <v>15</v>
      </c>
      <c r="K883" s="15" t="s">
        <v>426</v>
      </c>
      <c r="L883" s="16">
        <v>3431742</v>
      </c>
      <c r="M883" s="16">
        <v>3431719</v>
      </c>
    </row>
    <row r="884" spans="1:13" x14ac:dyDescent="0.15">
      <c r="A884">
        <v>881</v>
      </c>
      <c r="B884" s="15" t="s">
        <v>29</v>
      </c>
      <c r="C884" s="15">
        <v>10</v>
      </c>
      <c r="D884" s="15" t="s">
        <v>448</v>
      </c>
      <c r="E884" s="15">
        <v>25</v>
      </c>
      <c r="F884" s="15">
        <v>1</v>
      </c>
      <c r="G884" s="16" t="s">
        <v>29</v>
      </c>
      <c r="H884" s="16" t="s">
        <v>29</v>
      </c>
      <c r="I884" s="15" t="s">
        <v>29</v>
      </c>
      <c r="J884" s="15" t="s">
        <v>29</v>
      </c>
      <c r="K884" s="15" t="s">
        <v>29</v>
      </c>
      <c r="L884" s="16" t="s">
        <v>29</v>
      </c>
      <c r="M884" s="16" t="s">
        <v>29</v>
      </c>
    </row>
    <row r="885" spans="1:13" x14ac:dyDescent="0.15">
      <c r="A885">
        <v>882</v>
      </c>
      <c r="B885" s="15" t="s">
        <v>424</v>
      </c>
      <c r="C885" s="15">
        <v>10</v>
      </c>
      <c r="D885" s="15" t="s">
        <v>448</v>
      </c>
      <c r="E885" s="15">
        <v>25</v>
      </c>
      <c r="F885" s="15">
        <v>2</v>
      </c>
      <c r="G885" s="16">
        <v>3449649</v>
      </c>
      <c r="H885" s="16">
        <v>3449624</v>
      </c>
      <c r="I885" s="15" t="s">
        <v>14</v>
      </c>
      <c r="J885" s="15" t="s">
        <v>15</v>
      </c>
      <c r="K885" s="15" t="s">
        <v>426</v>
      </c>
      <c r="L885" s="16">
        <v>3449649</v>
      </c>
      <c r="M885" s="16">
        <v>3449624</v>
      </c>
    </row>
    <row r="886" spans="1:13" x14ac:dyDescent="0.15">
      <c r="A886">
        <v>883</v>
      </c>
      <c r="B886" s="15" t="s">
        <v>424</v>
      </c>
      <c r="C886" s="15">
        <v>10</v>
      </c>
      <c r="D886" s="15" t="s">
        <v>449</v>
      </c>
      <c r="E886" s="15">
        <v>26</v>
      </c>
      <c r="F886" s="15">
        <v>1</v>
      </c>
      <c r="G886" s="16">
        <v>3570915</v>
      </c>
      <c r="H886" s="16">
        <v>3570898</v>
      </c>
      <c r="I886" s="15" t="s">
        <v>14</v>
      </c>
      <c r="J886" s="15" t="s">
        <v>15</v>
      </c>
      <c r="K886" s="15" t="s">
        <v>426</v>
      </c>
      <c r="L886" s="16">
        <v>3570915</v>
      </c>
      <c r="M886" s="16">
        <v>3570898</v>
      </c>
    </row>
    <row r="887" spans="1:13" x14ac:dyDescent="0.15">
      <c r="A887">
        <v>884</v>
      </c>
      <c r="B887" s="15" t="s">
        <v>424</v>
      </c>
      <c r="C887" s="15">
        <v>10</v>
      </c>
      <c r="D887" s="15" t="s">
        <v>449</v>
      </c>
      <c r="E887" s="15">
        <v>26</v>
      </c>
      <c r="F887" s="15">
        <v>2</v>
      </c>
      <c r="G887" s="16">
        <v>3570776</v>
      </c>
      <c r="H887" s="16">
        <v>3570795</v>
      </c>
      <c r="I887" s="15" t="s">
        <v>14</v>
      </c>
      <c r="J887" s="15" t="s">
        <v>14</v>
      </c>
      <c r="K887" s="15" t="s">
        <v>426</v>
      </c>
      <c r="L887" s="16">
        <v>3570776</v>
      </c>
      <c r="M887" s="16">
        <v>3570795</v>
      </c>
    </row>
    <row r="888" spans="1:13" x14ac:dyDescent="0.15">
      <c r="A888">
        <v>885</v>
      </c>
      <c r="B888" s="15" t="s">
        <v>424</v>
      </c>
      <c r="C888" s="15">
        <v>11</v>
      </c>
      <c r="D888" s="15" t="s">
        <v>450</v>
      </c>
      <c r="E888" s="15">
        <v>27</v>
      </c>
      <c r="F888" s="15">
        <v>1</v>
      </c>
      <c r="G888" s="16">
        <v>3690623</v>
      </c>
      <c r="H888" s="16">
        <v>3690642</v>
      </c>
      <c r="I888" s="15" t="s">
        <v>14</v>
      </c>
      <c r="J888" s="15" t="s">
        <v>14</v>
      </c>
      <c r="K888" s="15" t="s">
        <v>451</v>
      </c>
      <c r="L888" s="16">
        <v>51808</v>
      </c>
      <c r="M888" s="16">
        <v>51827</v>
      </c>
    </row>
    <row r="889" spans="1:13" x14ac:dyDescent="0.15">
      <c r="A889">
        <v>886</v>
      </c>
      <c r="B889" s="15" t="s">
        <v>424</v>
      </c>
      <c r="C889" s="15">
        <v>11</v>
      </c>
      <c r="D889" s="15" t="s">
        <v>450</v>
      </c>
      <c r="E889" s="15">
        <v>27</v>
      </c>
      <c r="F889" s="15">
        <v>2</v>
      </c>
      <c r="G889" s="16">
        <v>3690774</v>
      </c>
      <c r="H889" s="16">
        <v>3690757</v>
      </c>
      <c r="I889" s="15" t="s">
        <v>14</v>
      </c>
      <c r="J889" s="15" t="s">
        <v>15</v>
      </c>
      <c r="K889" s="15" t="s">
        <v>451</v>
      </c>
      <c r="L889" s="16">
        <v>51959</v>
      </c>
      <c r="M889" s="16">
        <v>51942</v>
      </c>
    </row>
    <row r="890" spans="1:13" x14ac:dyDescent="0.15">
      <c r="A890">
        <v>887</v>
      </c>
      <c r="B890" s="15" t="s">
        <v>424</v>
      </c>
      <c r="C890" s="15">
        <v>12</v>
      </c>
      <c r="D890" s="15" t="s">
        <v>452</v>
      </c>
      <c r="E890" s="15">
        <v>28</v>
      </c>
      <c r="F890" s="15">
        <v>1</v>
      </c>
      <c r="G890" s="16">
        <v>3895458</v>
      </c>
      <c r="H890" s="16">
        <v>3895441</v>
      </c>
      <c r="I890" s="15" t="s">
        <v>14</v>
      </c>
      <c r="J890" s="15" t="s">
        <v>15</v>
      </c>
      <c r="K890" s="15" t="s">
        <v>451</v>
      </c>
      <c r="L890" s="16">
        <v>256643</v>
      </c>
      <c r="M890" s="16">
        <v>256626</v>
      </c>
    </row>
    <row r="891" spans="1:13" x14ac:dyDescent="0.15">
      <c r="A891">
        <v>888</v>
      </c>
      <c r="B891" s="15" t="s">
        <v>424</v>
      </c>
      <c r="C891" s="15">
        <v>12</v>
      </c>
      <c r="D891" s="15" t="s">
        <v>452</v>
      </c>
      <c r="E891" s="15">
        <v>28</v>
      </c>
      <c r="F891" s="15">
        <v>2</v>
      </c>
      <c r="G891" s="16">
        <v>3895325</v>
      </c>
      <c r="H891" s="16">
        <v>3895342</v>
      </c>
      <c r="I891" s="15" t="s">
        <v>14</v>
      </c>
      <c r="J891" s="15" t="s">
        <v>14</v>
      </c>
      <c r="K891" s="15" t="s">
        <v>451</v>
      </c>
      <c r="L891" s="16">
        <v>256510</v>
      </c>
      <c r="M891" s="16">
        <v>256527</v>
      </c>
    </row>
    <row r="892" spans="1:13" x14ac:dyDescent="0.15">
      <c r="A892">
        <v>889</v>
      </c>
      <c r="B892" s="15" t="s">
        <v>424</v>
      </c>
      <c r="C892" s="15">
        <v>12</v>
      </c>
      <c r="D892" s="15" t="s">
        <v>453</v>
      </c>
      <c r="E892" s="15">
        <v>29</v>
      </c>
      <c r="F892" s="15">
        <v>1</v>
      </c>
      <c r="G892" s="16">
        <v>3906951</v>
      </c>
      <c r="H892" s="16">
        <v>3906934</v>
      </c>
      <c r="I892" s="15" t="s">
        <v>14</v>
      </c>
      <c r="J892" s="15" t="s">
        <v>15</v>
      </c>
      <c r="K892" s="15" t="s">
        <v>451</v>
      </c>
      <c r="L892" s="16">
        <v>268136</v>
      </c>
      <c r="M892" s="16">
        <v>268119</v>
      </c>
    </row>
    <row r="893" spans="1:13" x14ac:dyDescent="0.15">
      <c r="A893">
        <v>890</v>
      </c>
      <c r="B893" s="15" t="s">
        <v>424</v>
      </c>
      <c r="C893" s="15">
        <v>12</v>
      </c>
      <c r="D893" s="15" t="s">
        <v>453</v>
      </c>
      <c r="E893" s="15">
        <v>29</v>
      </c>
      <c r="F893" s="15">
        <v>2</v>
      </c>
      <c r="G893" s="16">
        <v>3906745</v>
      </c>
      <c r="H893" s="16">
        <v>3906763</v>
      </c>
      <c r="I893" s="15" t="s">
        <v>14</v>
      </c>
      <c r="J893" s="15" t="s">
        <v>14</v>
      </c>
      <c r="K893" s="15" t="s">
        <v>451</v>
      </c>
      <c r="L893" s="16">
        <v>267930</v>
      </c>
      <c r="M893" s="16">
        <v>267948</v>
      </c>
    </row>
    <row r="894" spans="1:13" x14ac:dyDescent="0.15">
      <c r="A894">
        <v>891</v>
      </c>
      <c r="B894" s="15" t="s">
        <v>424</v>
      </c>
      <c r="C894" s="15">
        <v>12</v>
      </c>
      <c r="D894" s="15" t="s">
        <v>454</v>
      </c>
      <c r="E894" s="15">
        <v>30</v>
      </c>
      <c r="F894" s="15">
        <v>1</v>
      </c>
      <c r="G894" s="16">
        <v>4081018</v>
      </c>
      <c r="H894" s="16">
        <v>4081001</v>
      </c>
      <c r="I894" s="15" t="s">
        <v>14</v>
      </c>
      <c r="J894" s="15" t="s">
        <v>15</v>
      </c>
      <c r="K894" s="15" t="s">
        <v>451</v>
      </c>
      <c r="L894" s="16">
        <v>442203</v>
      </c>
      <c r="M894" s="16">
        <v>442186</v>
      </c>
    </row>
    <row r="895" spans="1:13" x14ac:dyDescent="0.15">
      <c r="A895">
        <v>892</v>
      </c>
      <c r="B895" s="15" t="s">
        <v>424</v>
      </c>
      <c r="C895" s="15">
        <v>12</v>
      </c>
      <c r="D895" s="15" t="s">
        <v>454</v>
      </c>
      <c r="E895" s="15">
        <v>30</v>
      </c>
      <c r="F895" s="15">
        <v>2</v>
      </c>
      <c r="G895" s="16">
        <v>4080837</v>
      </c>
      <c r="H895" s="16">
        <v>4080856</v>
      </c>
      <c r="I895" s="15" t="s">
        <v>14</v>
      </c>
      <c r="J895" s="15" t="s">
        <v>14</v>
      </c>
      <c r="K895" s="15" t="s">
        <v>451</v>
      </c>
      <c r="L895" s="16">
        <v>442022</v>
      </c>
      <c r="M895" s="16">
        <v>442041</v>
      </c>
    </row>
    <row r="896" spans="1:13" x14ac:dyDescent="0.15">
      <c r="A896">
        <v>893</v>
      </c>
      <c r="B896" s="15" t="s">
        <v>424</v>
      </c>
      <c r="C896" s="15">
        <v>12</v>
      </c>
      <c r="D896" s="15" t="s">
        <v>455</v>
      </c>
      <c r="E896" s="15">
        <v>31</v>
      </c>
      <c r="F896" s="15">
        <v>1</v>
      </c>
      <c r="G896" s="16">
        <v>4268872</v>
      </c>
      <c r="H896" s="16">
        <v>4268889</v>
      </c>
      <c r="I896" s="15" t="s">
        <v>14</v>
      </c>
      <c r="J896" s="15" t="s">
        <v>14</v>
      </c>
      <c r="K896" s="15" t="s">
        <v>451</v>
      </c>
      <c r="L896" s="16">
        <v>630057</v>
      </c>
      <c r="M896" s="16">
        <v>630074</v>
      </c>
    </row>
    <row r="897" spans="1:13" x14ac:dyDescent="0.15">
      <c r="A897">
        <v>894</v>
      </c>
      <c r="B897" s="15" t="s">
        <v>424</v>
      </c>
      <c r="C897" s="15">
        <v>12</v>
      </c>
      <c r="D897" s="15" t="s">
        <v>455</v>
      </c>
      <c r="E897" s="15">
        <v>31</v>
      </c>
      <c r="F897" s="15">
        <v>2</v>
      </c>
      <c r="G897" s="16">
        <v>4268992</v>
      </c>
      <c r="H897" s="16">
        <v>4268974</v>
      </c>
      <c r="I897" s="15" t="s">
        <v>14</v>
      </c>
      <c r="J897" s="15" t="s">
        <v>15</v>
      </c>
      <c r="K897" s="15" t="s">
        <v>451</v>
      </c>
      <c r="L897" s="16">
        <v>630177</v>
      </c>
      <c r="M897" s="16">
        <v>630159</v>
      </c>
    </row>
    <row r="898" spans="1:13" x14ac:dyDescent="0.15">
      <c r="A898">
        <v>895</v>
      </c>
      <c r="B898" s="15" t="s">
        <v>424</v>
      </c>
      <c r="C898" s="15">
        <v>13</v>
      </c>
      <c r="D898" s="15" t="s">
        <v>456</v>
      </c>
      <c r="E898" s="15">
        <v>32</v>
      </c>
      <c r="F898" s="15">
        <v>1</v>
      </c>
      <c r="G898" s="16">
        <v>4312957</v>
      </c>
      <c r="H898" s="16">
        <v>4312981</v>
      </c>
      <c r="I898" s="15" t="s">
        <v>14</v>
      </c>
      <c r="J898" s="15" t="s">
        <v>14</v>
      </c>
      <c r="K898" s="15" t="s">
        <v>451</v>
      </c>
      <c r="L898" s="16">
        <v>674142</v>
      </c>
      <c r="M898" s="16">
        <v>674166</v>
      </c>
    </row>
    <row r="899" spans="1:13" x14ac:dyDescent="0.15">
      <c r="A899">
        <v>896</v>
      </c>
      <c r="B899" s="15" t="s">
        <v>424</v>
      </c>
      <c r="C899" s="15">
        <v>13</v>
      </c>
      <c r="D899" s="15" t="s">
        <v>456</v>
      </c>
      <c r="E899" s="15">
        <v>32</v>
      </c>
      <c r="F899" s="15">
        <v>2</v>
      </c>
      <c r="G899" s="16">
        <v>4313227</v>
      </c>
      <c r="H899" s="16">
        <v>4313205</v>
      </c>
      <c r="I899" s="15" t="s">
        <v>14</v>
      </c>
      <c r="J899" s="15" t="s">
        <v>15</v>
      </c>
      <c r="K899" s="15" t="s">
        <v>451</v>
      </c>
      <c r="L899" s="16">
        <v>674412</v>
      </c>
      <c r="M899" s="16">
        <v>674390</v>
      </c>
    </row>
    <row r="900" spans="1:13" x14ac:dyDescent="0.15">
      <c r="A900">
        <v>897</v>
      </c>
      <c r="B900" s="15" t="s">
        <v>424</v>
      </c>
      <c r="C900" s="15">
        <v>14</v>
      </c>
      <c r="D900" s="15" t="s">
        <v>457</v>
      </c>
      <c r="E900" s="15">
        <v>33</v>
      </c>
      <c r="F900" s="15">
        <v>1</v>
      </c>
      <c r="G900" s="16">
        <v>4432306</v>
      </c>
      <c r="H900" s="16">
        <v>4432327</v>
      </c>
      <c r="I900" s="15" t="s">
        <v>14</v>
      </c>
      <c r="J900" s="15" t="s">
        <v>14</v>
      </c>
      <c r="K900" s="15" t="s">
        <v>451</v>
      </c>
      <c r="L900" s="16">
        <v>793491</v>
      </c>
      <c r="M900" s="16">
        <v>793512</v>
      </c>
    </row>
    <row r="901" spans="1:13" x14ac:dyDescent="0.15">
      <c r="A901">
        <v>898</v>
      </c>
      <c r="B901" s="15" t="s">
        <v>29</v>
      </c>
      <c r="C901" s="15">
        <v>14</v>
      </c>
      <c r="D901" s="15" t="s">
        <v>457</v>
      </c>
      <c r="E901" s="15">
        <v>33</v>
      </c>
      <c r="F901" s="15">
        <v>2</v>
      </c>
      <c r="G901" s="16" t="s">
        <v>29</v>
      </c>
      <c r="H901" s="16" t="s">
        <v>29</v>
      </c>
      <c r="I901" s="15" t="s">
        <v>29</v>
      </c>
      <c r="J901" s="15" t="s">
        <v>29</v>
      </c>
      <c r="K901" s="15" t="s">
        <v>29</v>
      </c>
      <c r="L901" s="16" t="s">
        <v>29</v>
      </c>
      <c r="M901" s="16" t="s">
        <v>29</v>
      </c>
    </row>
    <row r="902" spans="1:13" x14ac:dyDescent="0.15">
      <c r="A902">
        <v>899</v>
      </c>
      <c r="B902" s="15" t="s">
        <v>424</v>
      </c>
      <c r="C902" s="15">
        <v>15</v>
      </c>
      <c r="D902" s="15" t="s">
        <v>458</v>
      </c>
      <c r="E902" s="15">
        <v>34</v>
      </c>
      <c r="F902" s="15">
        <v>1</v>
      </c>
      <c r="G902" s="16">
        <v>4821662</v>
      </c>
      <c r="H902" s="16">
        <v>4821642</v>
      </c>
      <c r="I902" s="15" t="s">
        <v>14</v>
      </c>
      <c r="J902" s="15" t="s">
        <v>15</v>
      </c>
      <c r="K902" s="15" t="s">
        <v>451</v>
      </c>
      <c r="L902" s="16">
        <v>1182847</v>
      </c>
      <c r="M902" s="16">
        <v>1182827</v>
      </c>
    </row>
    <row r="903" spans="1:13" x14ac:dyDescent="0.15">
      <c r="A903">
        <v>900</v>
      </c>
      <c r="B903" s="15" t="s">
        <v>424</v>
      </c>
      <c r="C903" s="15">
        <v>15</v>
      </c>
      <c r="D903" s="15" t="s">
        <v>458</v>
      </c>
      <c r="E903" s="15">
        <v>34</v>
      </c>
      <c r="F903" s="15">
        <v>2</v>
      </c>
      <c r="G903" s="16">
        <v>4821438</v>
      </c>
      <c r="H903" s="16">
        <v>4821455</v>
      </c>
      <c r="I903" s="15" t="s">
        <v>14</v>
      </c>
      <c r="J903" s="15" t="s">
        <v>14</v>
      </c>
      <c r="K903" s="15" t="s">
        <v>451</v>
      </c>
      <c r="L903" s="16">
        <v>1182623</v>
      </c>
      <c r="M903" s="16">
        <v>1182640</v>
      </c>
    </row>
    <row r="904" spans="1:13" x14ac:dyDescent="0.15">
      <c r="A904">
        <v>901</v>
      </c>
      <c r="B904" s="15" t="s">
        <v>424</v>
      </c>
      <c r="C904" s="15">
        <v>16</v>
      </c>
      <c r="D904" s="15" t="s">
        <v>459</v>
      </c>
      <c r="E904" s="15">
        <v>35</v>
      </c>
      <c r="F904" s="15">
        <v>1</v>
      </c>
      <c r="G904" s="16">
        <v>4916745</v>
      </c>
      <c r="H904" s="16">
        <v>4916769</v>
      </c>
      <c r="I904" s="15" t="s">
        <v>14</v>
      </c>
      <c r="J904" s="15" t="s">
        <v>14</v>
      </c>
      <c r="K904" s="15" t="s">
        <v>451</v>
      </c>
      <c r="L904" s="16">
        <v>1277930</v>
      </c>
      <c r="M904" s="16">
        <v>1277954</v>
      </c>
    </row>
    <row r="905" spans="1:13" x14ac:dyDescent="0.15">
      <c r="A905">
        <v>902</v>
      </c>
      <c r="B905" s="15" t="s">
        <v>424</v>
      </c>
      <c r="C905" s="15">
        <v>16</v>
      </c>
      <c r="D905" s="15" t="s">
        <v>459</v>
      </c>
      <c r="E905" s="15">
        <v>35</v>
      </c>
      <c r="F905" s="15">
        <v>2</v>
      </c>
      <c r="G905" s="16">
        <v>4917069</v>
      </c>
      <c r="H905" s="16">
        <v>4917050</v>
      </c>
      <c r="I905" s="15" t="s">
        <v>14</v>
      </c>
      <c r="J905" s="15" t="s">
        <v>15</v>
      </c>
      <c r="K905" s="15" t="s">
        <v>451</v>
      </c>
      <c r="L905" s="16">
        <v>1278254</v>
      </c>
      <c r="M905" s="16">
        <v>1278235</v>
      </c>
    </row>
    <row r="906" spans="1:13" x14ac:dyDescent="0.15">
      <c r="A906">
        <v>903</v>
      </c>
      <c r="B906" s="15" t="s">
        <v>424</v>
      </c>
      <c r="C906" s="15">
        <v>16</v>
      </c>
      <c r="D906" s="15" t="s">
        <v>460</v>
      </c>
      <c r="E906" s="15">
        <v>36</v>
      </c>
      <c r="F906" s="15">
        <v>1</v>
      </c>
      <c r="G906" s="16">
        <v>4937012</v>
      </c>
      <c r="H906" s="16">
        <v>4937034</v>
      </c>
      <c r="I906" s="15" t="s">
        <v>14</v>
      </c>
      <c r="J906" s="15" t="s">
        <v>14</v>
      </c>
      <c r="K906" s="15" t="s">
        <v>451</v>
      </c>
      <c r="L906" s="16">
        <v>1298197</v>
      </c>
      <c r="M906" s="16">
        <v>1298219</v>
      </c>
    </row>
    <row r="907" spans="1:13" x14ac:dyDescent="0.15">
      <c r="A907">
        <v>904</v>
      </c>
      <c r="B907" s="15" t="s">
        <v>424</v>
      </c>
      <c r="C907" s="15">
        <v>16</v>
      </c>
      <c r="D907" s="15" t="s">
        <v>460</v>
      </c>
      <c r="E907" s="15">
        <v>36</v>
      </c>
      <c r="F907" s="15">
        <v>2</v>
      </c>
      <c r="G907" s="16">
        <v>4937239</v>
      </c>
      <c r="H907" s="16">
        <v>4937218</v>
      </c>
      <c r="I907" s="15" t="s">
        <v>14</v>
      </c>
      <c r="J907" s="15" t="s">
        <v>15</v>
      </c>
      <c r="K907" s="15" t="s">
        <v>451</v>
      </c>
      <c r="L907" s="16">
        <v>1298424</v>
      </c>
      <c r="M907" s="16">
        <v>1298403</v>
      </c>
    </row>
    <row r="908" spans="1:13" x14ac:dyDescent="0.15">
      <c r="A908">
        <v>905</v>
      </c>
      <c r="B908" s="15" t="s">
        <v>424</v>
      </c>
      <c r="C908" s="15">
        <v>17</v>
      </c>
      <c r="D908" s="15" t="s">
        <v>461</v>
      </c>
      <c r="E908" s="15">
        <v>37</v>
      </c>
      <c r="F908" s="15">
        <v>1</v>
      </c>
      <c r="G908" s="16">
        <v>4997111</v>
      </c>
      <c r="H908" s="16">
        <v>4997130</v>
      </c>
      <c r="I908" s="15" t="s">
        <v>14</v>
      </c>
      <c r="J908" s="15" t="s">
        <v>14</v>
      </c>
      <c r="K908" s="15" t="s">
        <v>451</v>
      </c>
      <c r="L908" s="16">
        <v>1358296</v>
      </c>
      <c r="M908" s="16">
        <v>1358315</v>
      </c>
    </row>
    <row r="909" spans="1:13" x14ac:dyDescent="0.15">
      <c r="A909">
        <v>906</v>
      </c>
      <c r="B909" s="15" t="s">
        <v>424</v>
      </c>
      <c r="C909" s="15">
        <v>17</v>
      </c>
      <c r="D909" s="15" t="s">
        <v>461</v>
      </c>
      <c r="E909" s="15">
        <v>37</v>
      </c>
      <c r="F909" s="15">
        <v>2</v>
      </c>
      <c r="G909" s="16">
        <v>4997249</v>
      </c>
      <c r="H909" s="16">
        <v>4997230</v>
      </c>
      <c r="I909" s="15" t="s">
        <v>14</v>
      </c>
      <c r="J909" s="15" t="s">
        <v>15</v>
      </c>
      <c r="K909" s="15" t="s">
        <v>451</v>
      </c>
      <c r="L909" s="16">
        <v>1358434</v>
      </c>
      <c r="M909" s="16">
        <v>1358415</v>
      </c>
    </row>
    <row r="910" spans="1:13" x14ac:dyDescent="0.15">
      <c r="A910">
        <v>907</v>
      </c>
      <c r="B910" s="15" t="s">
        <v>424</v>
      </c>
      <c r="C910" s="15">
        <v>17</v>
      </c>
      <c r="D910" s="15" t="s">
        <v>462</v>
      </c>
      <c r="E910" s="15">
        <v>38</v>
      </c>
      <c r="F910" s="15">
        <v>1</v>
      </c>
      <c r="G910" s="16">
        <v>5104823</v>
      </c>
      <c r="H910" s="16">
        <v>5104804</v>
      </c>
      <c r="I910" s="15" t="s">
        <v>14</v>
      </c>
      <c r="J910" s="15" t="s">
        <v>15</v>
      </c>
      <c r="K910" s="15" t="s">
        <v>451</v>
      </c>
      <c r="L910" s="16">
        <v>1466008</v>
      </c>
      <c r="M910" s="16">
        <v>1465989</v>
      </c>
    </row>
    <row r="911" spans="1:13" x14ac:dyDescent="0.15">
      <c r="A911">
        <v>908</v>
      </c>
      <c r="B911" s="15" t="s">
        <v>424</v>
      </c>
      <c r="C911" s="15">
        <v>17</v>
      </c>
      <c r="D911" s="15" t="s">
        <v>462</v>
      </c>
      <c r="E911" s="15">
        <v>38</v>
      </c>
      <c r="F911" s="15">
        <v>2</v>
      </c>
      <c r="G911" s="16">
        <v>5104702</v>
      </c>
      <c r="H911" s="16">
        <v>5104721</v>
      </c>
      <c r="I911" s="15" t="s">
        <v>14</v>
      </c>
      <c r="J911" s="15" t="s">
        <v>14</v>
      </c>
      <c r="K911" s="15" t="s">
        <v>451</v>
      </c>
      <c r="L911" s="16">
        <v>1465887</v>
      </c>
      <c r="M911" s="16">
        <v>1465906</v>
      </c>
    </row>
    <row r="912" spans="1:13" x14ac:dyDescent="0.15">
      <c r="A912">
        <v>909</v>
      </c>
      <c r="B912" s="15" t="s">
        <v>424</v>
      </c>
      <c r="C912" s="15">
        <v>17</v>
      </c>
      <c r="D912" s="15" t="s">
        <v>463</v>
      </c>
      <c r="E912" s="15">
        <v>39</v>
      </c>
      <c r="F912" s="15">
        <v>1</v>
      </c>
      <c r="G912" s="16">
        <v>5124530</v>
      </c>
      <c r="H912" s="16">
        <v>5124510</v>
      </c>
      <c r="I912" s="15" t="s">
        <v>14</v>
      </c>
      <c r="J912" s="15" t="s">
        <v>15</v>
      </c>
      <c r="K912" s="15" t="s">
        <v>451</v>
      </c>
      <c r="L912" s="16">
        <v>1485715</v>
      </c>
      <c r="M912" s="16">
        <v>1485695</v>
      </c>
    </row>
    <row r="913" spans="1:13" x14ac:dyDescent="0.15">
      <c r="A913">
        <v>910</v>
      </c>
      <c r="B913" s="15" t="s">
        <v>424</v>
      </c>
      <c r="C913" s="15">
        <v>17</v>
      </c>
      <c r="D913" s="15" t="s">
        <v>463</v>
      </c>
      <c r="E913" s="15">
        <v>39</v>
      </c>
      <c r="F913" s="15">
        <v>2</v>
      </c>
      <c r="G913" s="16">
        <v>5124381</v>
      </c>
      <c r="H913" s="16">
        <v>5124401</v>
      </c>
      <c r="I913" s="15" t="s">
        <v>14</v>
      </c>
      <c r="J913" s="15" t="s">
        <v>14</v>
      </c>
      <c r="K913" s="15" t="s">
        <v>451</v>
      </c>
      <c r="L913" s="16">
        <v>1485566</v>
      </c>
      <c r="M913" s="16">
        <v>1485586</v>
      </c>
    </row>
    <row r="914" spans="1:13" x14ac:dyDescent="0.15">
      <c r="A914">
        <v>911</v>
      </c>
      <c r="B914" s="15" t="s">
        <v>424</v>
      </c>
      <c r="C914" s="15">
        <v>17</v>
      </c>
      <c r="D914" s="15" t="s">
        <v>464</v>
      </c>
      <c r="E914" s="15">
        <v>40</v>
      </c>
      <c r="F914" s="15">
        <v>1</v>
      </c>
      <c r="G914" s="16">
        <v>5169659</v>
      </c>
      <c r="H914" s="16">
        <v>5169678</v>
      </c>
      <c r="I914" s="15" t="s">
        <v>14</v>
      </c>
      <c r="J914" s="15" t="s">
        <v>14</v>
      </c>
      <c r="K914" s="15" t="s">
        <v>451</v>
      </c>
      <c r="L914" s="16">
        <v>1530844</v>
      </c>
      <c r="M914" s="16">
        <v>1530863</v>
      </c>
    </row>
    <row r="915" spans="1:13" x14ac:dyDescent="0.15">
      <c r="A915">
        <v>912</v>
      </c>
      <c r="B915" s="15" t="s">
        <v>424</v>
      </c>
      <c r="C915" s="15">
        <v>17</v>
      </c>
      <c r="D915" s="15" t="s">
        <v>464</v>
      </c>
      <c r="E915" s="15">
        <v>40</v>
      </c>
      <c r="F915" s="15">
        <v>2</v>
      </c>
      <c r="G915" s="16">
        <v>5169782</v>
      </c>
      <c r="H915" s="16">
        <v>5169763</v>
      </c>
      <c r="I915" s="15" t="s">
        <v>14</v>
      </c>
      <c r="J915" s="15" t="s">
        <v>15</v>
      </c>
      <c r="K915" s="15" t="s">
        <v>451</v>
      </c>
      <c r="L915" s="16">
        <v>1530967</v>
      </c>
      <c r="M915" s="16">
        <v>1530948</v>
      </c>
    </row>
    <row r="916" spans="1:13" x14ac:dyDescent="0.15">
      <c r="A916">
        <v>913</v>
      </c>
      <c r="B916" s="15" t="s">
        <v>424</v>
      </c>
      <c r="C916" s="15">
        <v>17</v>
      </c>
      <c r="D916" s="15" t="s">
        <v>465</v>
      </c>
      <c r="E916" s="15">
        <v>41</v>
      </c>
      <c r="F916" s="15">
        <v>1</v>
      </c>
      <c r="G916" s="16">
        <v>5214963</v>
      </c>
      <c r="H916" s="16">
        <v>5214984</v>
      </c>
      <c r="I916" s="15" t="s">
        <v>14</v>
      </c>
      <c r="J916" s="15" t="s">
        <v>14</v>
      </c>
      <c r="K916" s="15" t="s">
        <v>451</v>
      </c>
      <c r="L916" s="16">
        <v>1576148</v>
      </c>
      <c r="M916" s="16">
        <v>1576169</v>
      </c>
    </row>
    <row r="917" spans="1:13" x14ac:dyDescent="0.15">
      <c r="A917">
        <v>914</v>
      </c>
      <c r="B917" s="15" t="s">
        <v>424</v>
      </c>
      <c r="C917" s="15">
        <v>17</v>
      </c>
      <c r="D917" s="15" t="s">
        <v>465</v>
      </c>
      <c r="E917" s="15">
        <v>41</v>
      </c>
      <c r="F917" s="15">
        <v>2</v>
      </c>
      <c r="G917" s="16">
        <v>5215122</v>
      </c>
      <c r="H917" s="16">
        <v>5215105</v>
      </c>
      <c r="I917" s="15" t="s">
        <v>14</v>
      </c>
      <c r="J917" s="15" t="s">
        <v>15</v>
      </c>
      <c r="K917" s="15" t="s">
        <v>451</v>
      </c>
      <c r="L917" s="16">
        <v>1576307</v>
      </c>
      <c r="M917" s="16">
        <v>1576290</v>
      </c>
    </row>
    <row r="918" spans="1:13" x14ac:dyDescent="0.15">
      <c r="A918">
        <v>915</v>
      </c>
      <c r="B918" s="15" t="s">
        <v>424</v>
      </c>
      <c r="C918" s="15">
        <v>17</v>
      </c>
      <c r="D918" s="15" t="s">
        <v>466</v>
      </c>
      <c r="E918" s="15">
        <v>42</v>
      </c>
      <c r="F918" s="15">
        <v>1</v>
      </c>
      <c r="G918" s="16">
        <v>5266783</v>
      </c>
      <c r="H918" s="16">
        <v>5266802</v>
      </c>
      <c r="I918" s="15" t="s">
        <v>14</v>
      </c>
      <c r="J918" s="15" t="s">
        <v>14</v>
      </c>
      <c r="K918" s="15" t="s">
        <v>451</v>
      </c>
      <c r="L918" s="16">
        <v>1627968</v>
      </c>
      <c r="M918" s="16">
        <v>1627987</v>
      </c>
    </row>
    <row r="919" spans="1:13" x14ac:dyDescent="0.15">
      <c r="A919">
        <v>916</v>
      </c>
      <c r="B919" s="15" t="s">
        <v>424</v>
      </c>
      <c r="C919" s="15">
        <v>17</v>
      </c>
      <c r="D919" s="15" t="s">
        <v>466</v>
      </c>
      <c r="E919" s="15">
        <v>42</v>
      </c>
      <c r="F919" s="15">
        <v>2</v>
      </c>
      <c r="G919" s="16">
        <v>5266878</v>
      </c>
      <c r="H919" s="16">
        <v>5266858</v>
      </c>
      <c r="I919" s="15" t="s">
        <v>14</v>
      </c>
      <c r="J919" s="15" t="s">
        <v>15</v>
      </c>
      <c r="K919" s="15" t="s">
        <v>451</v>
      </c>
      <c r="L919" s="16">
        <v>1628063</v>
      </c>
      <c r="M919" s="16">
        <v>1628043</v>
      </c>
    </row>
    <row r="920" spans="1:13" x14ac:dyDescent="0.15">
      <c r="A920">
        <v>917</v>
      </c>
      <c r="B920" s="15" t="s">
        <v>424</v>
      </c>
      <c r="C920" s="15">
        <v>17</v>
      </c>
      <c r="D920" s="15" t="s">
        <v>467</v>
      </c>
      <c r="E920" s="15">
        <v>43</v>
      </c>
      <c r="F920" s="15">
        <v>1</v>
      </c>
      <c r="G920" s="16">
        <v>5463763</v>
      </c>
      <c r="H920" s="16">
        <v>5463740</v>
      </c>
      <c r="I920" s="15" t="s">
        <v>14</v>
      </c>
      <c r="J920" s="15" t="s">
        <v>15</v>
      </c>
      <c r="K920" s="15" t="s">
        <v>451</v>
      </c>
      <c r="L920" s="16">
        <v>1824948</v>
      </c>
      <c r="M920" s="16">
        <v>1824925</v>
      </c>
    </row>
    <row r="921" spans="1:13" x14ac:dyDescent="0.15">
      <c r="A921">
        <v>918</v>
      </c>
      <c r="B921" s="15" t="s">
        <v>424</v>
      </c>
      <c r="C921" s="15">
        <v>17</v>
      </c>
      <c r="D921" s="15" t="s">
        <v>467</v>
      </c>
      <c r="E921" s="15">
        <v>43</v>
      </c>
      <c r="F921" s="15">
        <v>2</v>
      </c>
      <c r="G921" s="16">
        <v>5463390</v>
      </c>
      <c r="H921" s="16">
        <v>5463411</v>
      </c>
      <c r="I921" s="15" t="s">
        <v>14</v>
      </c>
      <c r="J921" s="15" t="s">
        <v>14</v>
      </c>
      <c r="K921" s="15" t="s">
        <v>451</v>
      </c>
      <c r="L921" s="16">
        <v>1824575</v>
      </c>
      <c r="M921" s="16">
        <v>1824596</v>
      </c>
    </row>
    <row r="922" spans="1:13" x14ac:dyDescent="0.15">
      <c r="A922">
        <v>919</v>
      </c>
      <c r="B922" s="15" t="s">
        <v>424</v>
      </c>
      <c r="C922" s="15">
        <v>18</v>
      </c>
      <c r="D922" s="15" t="s">
        <v>468</v>
      </c>
      <c r="E922" s="15">
        <v>44</v>
      </c>
      <c r="F922" s="15">
        <v>1</v>
      </c>
      <c r="G922" s="16">
        <v>5500352</v>
      </c>
      <c r="H922" s="16">
        <v>5500330</v>
      </c>
      <c r="I922" s="15" t="s">
        <v>14</v>
      </c>
      <c r="J922" s="15" t="s">
        <v>15</v>
      </c>
      <c r="K922" s="15" t="s">
        <v>451</v>
      </c>
      <c r="L922" s="16">
        <v>1861537</v>
      </c>
      <c r="M922" s="16">
        <v>1861515</v>
      </c>
    </row>
    <row r="923" spans="1:13" x14ac:dyDescent="0.15">
      <c r="A923">
        <v>920</v>
      </c>
      <c r="B923" s="15" t="s">
        <v>424</v>
      </c>
      <c r="C923" s="15">
        <v>18</v>
      </c>
      <c r="D923" s="15" t="s">
        <v>468</v>
      </c>
      <c r="E923" s="15">
        <v>44</v>
      </c>
      <c r="F923" s="15">
        <v>2</v>
      </c>
      <c r="G923" s="16">
        <v>5500150</v>
      </c>
      <c r="H923" s="16">
        <v>5500167</v>
      </c>
      <c r="I923" s="15" t="s">
        <v>14</v>
      </c>
      <c r="J923" s="15" t="s">
        <v>14</v>
      </c>
      <c r="K923" s="15" t="s">
        <v>451</v>
      </c>
      <c r="L923" s="16">
        <v>1861335</v>
      </c>
      <c r="M923" s="16">
        <v>1861352</v>
      </c>
    </row>
    <row r="924" spans="1:13" x14ac:dyDescent="0.15">
      <c r="A924">
        <v>921</v>
      </c>
      <c r="B924" s="15" t="s">
        <v>424</v>
      </c>
      <c r="C924" s="15">
        <v>18</v>
      </c>
      <c r="D924" s="15" t="s">
        <v>469</v>
      </c>
      <c r="E924" s="15">
        <v>45</v>
      </c>
      <c r="F924" s="15">
        <v>1</v>
      </c>
      <c r="G924" s="16">
        <v>5576768</v>
      </c>
      <c r="H924" s="16">
        <v>5576787</v>
      </c>
      <c r="I924" s="15" t="s">
        <v>14</v>
      </c>
      <c r="J924" s="15" t="s">
        <v>14</v>
      </c>
      <c r="K924" s="15" t="s">
        <v>451</v>
      </c>
      <c r="L924" s="16">
        <v>1937953</v>
      </c>
      <c r="M924" s="16">
        <v>1937972</v>
      </c>
    </row>
    <row r="925" spans="1:13" x14ac:dyDescent="0.15">
      <c r="A925">
        <v>922</v>
      </c>
      <c r="B925" s="15" t="s">
        <v>424</v>
      </c>
      <c r="C925" s="15">
        <v>18</v>
      </c>
      <c r="D925" s="15" t="s">
        <v>469</v>
      </c>
      <c r="E925" s="15">
        <v>45</v>
      </c>
      <c r="F925" s="15">
        <v>2</v>
      </c>
      <c r="G925" s="16">
        <v>5576901</v>
      </c>
      <c r="H925" s="16">
        <v>5576882</v>
      </c>
      <c r="I925" s="15" t="s">
        <v>14</v>
      </c>
      <c r="J925" s="15" t="s">
        <v>15</v>
      </c>
      <c r="K925" s="15" t="s">
        <v>451</v>
      </c>
      <c r="L925" s="16">
        <v>1938086</v>
      </c>
      <c r="M925" s="16">
        <v>1938067</v>
      </c>
    </row>
    <row r="926" spans="1:13" x14ac:dyDescent="0.15">
      <c r="A926">
        <v>923</v>
      </c>
      <c r="B926" s="15" t="s">
        <v>424</v>
      </c>
      <c r="C926" s="15">
        <v>18</v>
      </c>
      <c r="D926" s="15" t="s">
        <v>470</v>
      </c>
      <c r="E926" s="15">
        <v>46</v>
      </c>
      <c r="F926" s="15">
        <v>1</v>
      </c>
      <c r="G926" s="16">
        <v>5657169</v>
      </c>
      <c r="H926" s="16">
        <v>5657188</v>
      </c>
      <c r="I926" s="15" t="s">
        <v>14</v>
      </c>
      <c r="J926" s="15" t="s">
        <v>14</v>
      </c>
      <c r="K926" s="15" t="s">
        <v>451</v>
      </c>
      <c r="L926" s="16">
        <v>2018354</v>
      </c>
      <c r="M926" s="16">
        <v>2018373</v>
      </c>
    </row>
    <row r="927" spans="1:13" x14ac:dyDescent="0.15">
      <c r="A927">
        <v>924</v>
      </c>
      <c r="B927" s="15" t="s">
        <v>424</v>
      </c>
      <c r="C927" s="15">
        <v>18</v>
      </c>
      <c r="D927" s="15" t="s">
        <v>470</v>
      </c>
      <c r="E927" s="15">
        <v>46</v>
      </c>
      <c r="F927" s="15">
        <v>2</v>
      </c>
      <c r="G927" s="16">
        <v>5657317</v>
      </c>
      <c r="H927" s="16">
        <v>5657296</v>
      </c>
      <c r="I927" s="15" t="s">
        <v>14</v>
      </c>
      <c r="J927" s="15" t="s">
        <v>15</v>
      </c>
      <c r="K927" s="15" t="s">
        <v>451</v>
      </c>
      <c r="L927" s="16">
        <v>2018502</v>
      </c>
      <c r="M927" s="16">
        <v>2018481</v>
      </c>
    </row>
    <row r="928" spans="1:13" x14ac:dyDescent="0.15">
      <c r="A928">
        <v>925</v>
      </c>
      <c r="B928" s="15" t="s">
        <v>424</v>
      </c>
      <c r="C928" s="15">
        <v>18</v>
      </c>
      <c r="D928" s="15" t="s">
        <v>471</v>
      </c>
      <c r="E928" s="15">
        <v>47</v>
      </c>
      <c r="F928" s="15">
        <v>1</v>
      </c>
      <c r="G928" s="16">
        <v>5693541</v>
      </c>
      <c r="H928" s="16">
        <v>5693523</v>
      </c>
      <c r="I928" s="15" t="s">
        <v>14</v>
      </c>
      <c r="J928" s="15" t="s">
        <v>15</v>
      </c>
      <c r="K928" s="15" t="s">
        <v>451</v>
      </c>
      <c r="L928" s="16">
        <v>2054726</v>
      </c>
      <c r="M928" s="16">
        <v>2054708</v>
      </c>
    </row>
    <row r="929" spans="1:13" x14ac:dyDescent="0.15">
      <c r="A929">
        <v>926</v>
      </c>
      <c r="B929" s="15" t="s">
        <v>424</v>
      </c>
      <c r="C929" s="15">
        <v>18</v>
      </c>
      <c r="D929" s="15" t="s">
        <v>471</v>
      </c>
      <c r="E929" s="15">
        <v>47</v>
      </c>
      <c r="F929" s="15">
        <v>2</v>
      </c>
      <c r="G929" s="16">
        <v>5693419</v>
      </c>
      <c r="H929" s="16">
        <v>5693442</v>
      </c>
      <c r="I929" s="15" t="s">
        <v>14</v>
      </c>
      <c r="J929" s="15" t="s">
        <v>14</v>
      </c>
      <c r="K929" s="15" t="s">
        <v>451</v>
      </c>
      <c r="L929" s="16">
        <v>2054604</v>
      </c>
      <c r="M929" s="16">
        <v>2054627</v>
      </c>
    </row>
    <row r="930" spans="1:13" x14ac:dyDescent="0.15">
      <c r="A930">
        <v>927</v>
      </c>
      <c r="B930" s="15" t="s">
        <v>29</v>
      </c>
      <c r="C930" s="15">
        <v>18</v>
      </c>
      <c r="D930" s="15" t="s">
        <v>472</v>
      </c>
      <c r="E930" s="15">
        <v>48</v>
      </c>
      <c r="F930" s="15">
        <v>1</v>
      </c>
      <c r="G930" s="16" t="s">
        <v>29</v>
      </c>
      <c r="H930" s="16" t="s">
        <v>29</v>
      </c>
      <c r="I930" s="15" t="s">
        <v>29</v>
      </c>
      <c r="J930" s="15" t="s">
        <v>29</v>
      </c>
      <c r="K930" s="15" t="s">
        <v>29</v>
      </c>
      <c r="L930" s="16" t="s">
        <v>29</v>
      </c>
      <c r="M930" s="16" t="s">
        <v>29</v>
      </c>
    </row>
    <row r="931" spans="1:13" x14ac:dyDescent="0.15">
      <c r="A931">
        <v>928</v>
      </c>
      <c r="B931" s="15" t="s">
        <v>29</v>
      </c>
      <c r="C931" s="15">
        <v>18</v>
      </c>
      <c r="D931" s="15" t="s">
        <v>472</v>
      </c>
      <c r="E931" s="15">
        <v>48</v>
      </c>
      <c r="F931" s="15">
        <v>2</v>
      </c>
      <c r="G931" s="16" t="s">
        <v>29</v>
      </c>
      <c r="H931" s="16" t="s">
        <v>29</v>
      </c>
      <c r="I931" s="15" t="s">
        <v>29</v>
      </c>
      <c r="J931" s="15" t="s">
        <v>29</v>
      </c>
      <c r="K931" s="15" t="s">
        <v>29</v>
      </c>
      <c r="L931" s="16" t="s">
        <v>29</v>
      </c>
      <c r="M931" s="16" t="s">
        <v>29</v>
      </c>
    </row>
    <row r="932" spans="1:13" x14ac:dyDescent="0.15">
      <c r="A932">
        <v>929</v>
      </c>
      <c r="B932" s="15" t="s">
        <v>424</v>
      </c>
      <c r="C932" s="15">
        <v>18</v>
      </c>
      <c r="D932" s="15" t="s">
        <v>473</v>
      </c>
      <c r="E932" s="15">
        <v>49</v>
      </c>
      <c r="F932" s="15">
        <v>1</v>
      </c>
      <c r="G932" s="16">
        <v>5894549</v>
      </c>
      <c r="H932" s="16">
        <v>5894567</v>
      </c>
      <c r="I932" s="15" t="s">
        <v>14</v>
      </c>
      <c r="J932" s="15" t="s">
        <v>14</v>
      </c>
      <c r="K932" s="15" t="s">
        <v>451</v>
      </c>
      <c r="L932" s="16">
        <v>2255734</v>
      </c>
      <c r="M932" s="16">
        <v>2255752</v>
      </c>
    </row>
    <row r="933" spans="1:13" x14ac:dyDescent="0.15">
      <c r="A933">
        <v>930</v>
      </c>
      <c r="B933" s="15" t="s">
        <v>424</v>
      </c>
      <c r="C933" s="15">
        <v>18</v>
      </c>
      <c r="D933" s="15" t="s">
        <v>473</v>
      </c>
      <c r="E933" s="15">
        <v>49</v>
      </c>
      <c r="F933" s="15">
        <v>2</v>
      </c>
      <c r="G933" s="16">
        <v>5894664</v>
      </c>
      <c r="H933" s="16">
        <v>5894647</v>
      </c>
      <c r="I933" s="15" t="s">
        <v>14</v>
      </c>
      <c r="J933" s="15" t="s">
        <v>15</v>
      </c>
      <c r="K933" s="15" t="s">
        <v>451</v>
      </c>
      <c r="L933" s="16">
        <v>2255849</v>
      </c>
      <c r="M933" s="16">
        <v>2255832</v>
      </c>
    </row>
    <row r="934" spans="1:13" x14ac:dyDescent="0.15">
      <c r="A934">
        <v>931</v>
      </c>
      <c r="B934" s="15" t="s">
        <v>424</v>
      </c>
      <c r="C934" s="15">
        <v>18</v>
      </c>
      <c r="D934" s="15" t="s">
        <v>474</v>
      </c>
      <c r="E934" s="15">
        <v>50</v>
      </c>
      <c r="F934" s="15">
        <v>1</v>
      </c>
      <c r="G934" s="16">
        <v>6021264</v>
      </c>
      <c r="H934" s="16">
        <v>6021284</v>
      </c>
      <c r="I934" s="15" t="s">
        <v>14</v>
      </c>
      <c r="J934" s="15" t="s">
        <v>14</v>
      </c>
      <c r="K934" s="15" t="s">
        <v>451</v>
      </c>
      <c r="L934" s="16">
        <v>2382449</v>
      </c>
      <c r="M934" s="16">
        <v>2382469</v>
      </c>
    </row>
    <row r="935" spans="1:13" x14ac:dyDescent="0.15">
      <c r="A935">
        <v>932</v>
      </c>
      <c r="B935" s="15" t="s">
        <v>424</v>
      </c>
      <c r="C935" s="15">
        <v>18</v>
      </c>
      <c r="D935" s="15" t="s">
        <v>474</v>
      </c>
      <c r="E935" s="15">
        <v>50</v>
      </c>
      <c r="F935" s="15">
        <v>2</v>
      </c>
      <c r="G935" s="16">
        <v>6021413</v>
      </c>
      <c r="H935" s="16">
        <v>6021396</v>
      </c>
      <c r="I935" s="15" t="s">
        <v>14</v>
      </c>
      <c r="J935" s="15" t="s">
        <v>15</v>
      </c>
      <c r="K935" s="15" t="s">
        <v>451</v>
      </c>
      <c r="L935" s="16">
        <v>2382598</v>
      </c>
      <c r="M935" s="16">
        <v>2382581</v>
      </c>
    </row>
    <row r="936" spans="1:13" x14ac:dyDescent="0.15">
      <c r="A936">
        <v>933</v>
      </c>
      <c r="B936" s="15" t="s">
        <v>424</v>
      </c>
      <c r="C936" s="15">
        <v>19</v>
      </c>
      <c r="D936" s="15" t="s">
        <v>475</v>
      </c>
      <c r="E936" s="15">
        <v>51</v>
      </c>
      <c r="F936" s="15">
        <v>1</v>
      </c>
      <c r="G936" s="16">
        <v>6147643</v>
      </c>
      <c r="H936" s="16">
        <v>6147666</v>
      </c>
      <c r="I936" s="15" t="s">
        <v>14</v>
      </c>
      <c r="J936" s="15" t="s">
        <v>14</v>
      </c>
      <c r="K936" s="15" t="s">
        <v>451</v>
      </c>
      <c r="L936" s="16">
        <v>2508828</v>
      </c>
      <c r="M936" s="16">
        <v>2508851</v>
      </c>
    </row>
    <row r="937" spans="1:13" x14ac:dyDescent="0.15">
      <c r="A937">
        <v>934</v>
      </c>
      <c r="B937" s="15" t="s">
        <v>424</v>
      </c>
      <c r="C937" s="15">
        <v>19</v>
      </c>
      <c r="D937" s="15" t="s">
        <v>475</v>
      </c>
      <c r="E937" s="15">
        <v>51</v>
      </c>
      <c r="F937" s="15">
        <v>2</v>
      </c>
      <c r="G937" s="16">
        <v>6147977</v>
      </c>
      <c r="H937" s="16">
        <v>6147958</v>
      </c>
      <c r="I937" s="15" t="s">
        <v>14</v>
      </c>
      <c r="J937" s="15" t="s">
        <v>15</v>
      </c>
      <c r="K937" s="15" t="s">
        <v>451</v>
      </c>
      <c r="L937" s="16">
        <v>2509162</v>
      </c>
      <c r="M937" s="16">
        <v>2509143</v>
      </c>
    </row>
    <row r="938" spans="1:13" x14ac:dyDescent="0.15">
      <c r="A938">
        <v>935</v>
      </c>
      <c r="B938" s="15" t="s">
        <v>424</v>
      </c>
      <c r="C938" s="15">
        <v>19</v>
      </c>
      <c r="D938" s="15" t="s">
        <v>476</v>
      </c>
      <c r="E938" s="15">
        <v>52</v>
      </c>
      <c r="F938" s="15">
        <v>1</v>
      </c>
      <c r="G938" s="16">
        <v>6156658</v>
      </c>
      <c r="H938" s="16">
        <v>6156675</v>
      </c>
      <c r="I938" s="15" t="s">
        <v>14</v>
      </c>
      <c r="J938" s="15" t="s">
        <v>14</v>
      </c>
      <c r="K938" s="15" t="s">
        <v>451</v>
      </c>
      <c r="L938" s="16">
        <v>2517843</v>
      </c>
      <c r="M938" s="16">
        <v>2517860</v>
      </c>
    </row>
    <row r="939" spans="1:13" x14ac:dyDescent="0.15">
      <c r="A939">
        <v>936</v>
      </c>
      <c r="B939" s="15" t="s">
        <v>424</v>
      </c>
      <c r="C939" s="15">
        <v>19</v>
      </c>
      <c r="D939" s="15" t="s">
        <v>476</v>
      </c>
      <c r="E939" s="15">
        <v>52</v>
      </c>
      <c r="F939" s="15">
        <v>2</v>
      </c>
      <c r="G939" s="16">
        <v>6156781</v>
      </c>
      <c r="H939" s="16">
        <v>6156759</v>
      </c>
      <c r="I939" s="15" t="s">
        <v>14</v>
      </c>
      <c r="J939" s="15" t="s">
        <v>15</v>
      </c>
      <c r="K939" s="15" t="s">
        <v>451</v>
      </c>
      <c r="L939" s="16">
        <v>2517966</v>
      </c>
      <c r="M939" s="16">
        <v>2517944</v>
      </c>
    </row>
    <row r="940" spans="1:13" x14ac:dyDescent="0.15">
      <c r="A940">
        <v>937</v>
      </c>
      <c r="B940" s="15" t="s">
        <v>424</v>
      </c>
      <c r="C940" s="15">
        <v>19</v>
      </c>
      <c r="D940" s="15" t="s">
        <v>477</v>
      </c>
      <c r="E940" s="15">
        <v>53</v>
      </c>
      <c r="F940" s="15">
        <v>1</v>
      </c>
      <c r="G940" s="16">
        <v>6259278</v>
      </c>
      <c r="H940" s="16">
        <v>6259261</v>
      </c>
      <c r="I940" s="15" t="s">
        <v>14</v>
      </c>
      <c r="J940" s="15" t="s">
        <v>15</v>
      </c>
      <c r="K940" s="15" t="s">
        <v>451</v>
      </c>
      <c r="L940" s="16">
        <v>2620463</v>
      </c>
      <c r="M940" s="16">
        <v>2620446</v>
      </c>
    </row>
    <row r="941" spans="1:13" x14ac:dyDescent="0.15">
      <c r="A941">
        <v>938</v>
      </c>
      <c r="B941" s="15" t="s">
        <v>424</v>
      </c>
      <c r="C941" s="15">
        <v>19</v>
      </c>
      <c r="D941" s="15" t="s">
        <v>477</v>
      </c>
      <c r="E941" s="15">
        <v>53</v>
      </c>
      <c r="F941" s="15">
        <v>2</v>
      </c>
      <c r="G941" s="16">
        <v>6259045</v>
      </c>
      <c r="H941" s="16">
        <v>6259063</v>
      </c>
      <c r="I941" s="15" t="s">
        <v>14</v>
      </c>
      <c r="J941" s="15" t="s">
        <v>14</v>
      </c>
      <c r="K941" s="15" t="s">
        <v>451</v>
      </c>
      <c r="L941" s="16">
        <v>2620230</v>
      </c>
      <c r="M941" s="16">
        <v>2620248</v>
      </c>
    </row>
    <row r="942" spans="1:13" x14ac:dyDescent="0.15">
      <c r="A942">
        <v>939</v>
      </c>
      <c r="B942" s="15" t="s">
        <v>424</v>
      </c>
      <c r="C942" s="15">
        <v>19</v>
      </c>
      <c r="D942" s="15" t="s">
        <v>478</v>
      </c>
      <c r="E942" s="15">
        <v>54</v>
      </c>
      <c r="F942" s="15">
        <v>1</v>
      </c>
      <c r="G942" s="16">
        <v>6348532</v>
      </c>
      <c r="H942" s="16">
        <v>6348515</v>
      </c>
      <c r="I942" s="15" t="s">
        <v>14</v>
      </c>
      <c r="J942" s="15" t="s">
        <v>15</v>
      </c>
      <c r="K942" s="15" t="s">
        <v>451</v>
      </c>
      <c r="L942" s="16">
        <v>2709717</v>
      </c>
      <c r="M942" s="16">
        <v>2709700</v>
      </c>
    </row>
    <row r="943" spans="1:13" x14ac:dyDescent="0.15">
      <c r="A943">
        <v>940</v>
      </c>
      <c r="B943" s="15" t="s">
        <v>424</v>
      </c>
      <c r="C943" s="15">
        <v>19</v>
      </c>
      <c r="D943" s="15" t="s">
        <v>478</v>
      </c>
      <c r="E943" s="15">
        <v>54</v>
      </c>
      <c r="F943" s="15">
        <v>2</v>
      </c>
      <c r="G943" s="16">
        <v>6348326</v>
      </c>
      <c r="H943" s="16">
        <v>6348343</v>
      </c>
      <c r="I943" s="15" t="s">
        <v>14</v>
      </c>
      <c r="J943" s="15" t="s">
        <v>14</v>
      </c>
      <c r="K943" s="15" t="s">
        <v>451</v>
      </c>
      <c r="L943" s="16">
        <v>2709511</v>
      </c>
      <c r="M943" s="16">
        <v>2709528</v>
      </c>
    </row>
    <row r="944" spans="1:13" x14ac:dyDescent="0.15">
      <c r="A944">
        <v>941</v>
      </c>
      <c r="B944" s="15" t="s">
        <v>424</v>
      </c>
      <c r="C944" s="15">
        <v>20</v>
      </c>
      <c r="D944" s="15" t="s">
        <v>479</v>
      </c>
      <c r="E944" s="15">
        <v>55</v>
      </c>
      <c r="F944" s="15">
        <v>1</v>
      </c>
      <c r="G944" s="16">
        <v>6483372</v>
      </c>
      <c r="H944" s="16">
        <v>6483352</v>
      </c>
      <c r="I944" s="15" t="s">
        <v>14</v>
      </c>
      <c r="J944" s="15" t="s">
        <v>15</v>
      </c>
      <c r="K944" s="15" t="s">
        <v>451</v>
      </c>
      <c r="L944" s="16">
        <v>2844557</v>
      </c>
      <c r="M944" s="16">
        <v>2844537</v>
      </c>
    </row>
    <row r="945" spans="1:13" x14ac:dyDescent="0.15">
      <c r="A945">
        <v>942</v>
      </c>
      <c r="B945" s="15" t="s">
        <v>424</v>
      </c>
      <c r="C945" s="15">
        <v>20</v>
      </c>
      <c r="D945" s="15" t="s">
        <v>479</v>
      </c>
      <c r="E945" s="15">
        <v>55</v>
      </c>
      <c r="F945" s="15">
        <v>2</v>
      </c>
      <c r="G945" s="16">
        <v>6483197</v>
      </c>
      <c r="H945" s="16">
        <v>6483218</v>
      </c>
      <c r="I945" s="15" t="s">
        <v>14</v>
      </c>
      <c r="J945" s="15" t="s">
        <v>14</v>
      </c>
      <c r="K945" s="15" t="s">
        <v>451</v>
      </c>
      <c r="L945" s="16">
        <v>2844382</v>
      </c>
      <c r="M945" s="16">
        <v>2844403</v>
      </c>
    </row>
    <row r="946" spans="1:13" x14ac:dyDescent="0.15">
      <c r="A946">
        <v>943</v>
      </c>
      <c r="B946" s="15" t="s">
        <v>424</v>
      </c>
      <c r="C946" s="15">
        <v>20</v>
      </c>
      <c r="D946" s="15" t="s">
        <v>480</v>
      </c>
      <c r="E946" s="15">
        <v>56</v>
      </c>
      <c r="F946" s="15">
        <v>1</v>
      </c>
      <c r="G946" s="16">
        <v>6620496</v>
      </c>
      <c r="H946" s="16">
        <v>6620515</v>
      </c>
      <c r="I946" s="15" t="s">
        <v>14</v>
      </c>
      <c r="J946" s="15" t="s">
        <v>14</v>
      </c>
      <c r="K946" s="15" t="s">
        <v>451</v>
      </c>
      <c r="L946" s="16">
        <v>2981681</v>
      </c>
      <c r="M946" s="16">
        <v>2981700</v>
      </c>
    </row>
    <row r="947" spans="1:13" x14ac:dyDescent="0.15">
      <c r="A947">
        <v>944</v>
      </c>
      <c r="B947" s="15" t="s">
        <v>29</v>
      </c>
      <c r="C947" s="15">
        <v>20</v>
      </c>
      <c r="D947" s="15" t="s">
        <v>480</v>
      </c>
      <c r="E947" s="15">
        <v>56</v>
      </c>
      <c r="F947" s="15">
        <v>2</v>
      </c>
      <c r="G947" s="16" t="s">
        <v>29</v>
      </c>
      <c r="H947" s="16" t="s">
        <v>29</v>
      </c>
      <c r="I947" s="15" t="s">
        <v>29</v>
      </c>
      <c r="J947" s="15" t="s">
        <v>29</v>
      </c>
      <c r="K947" s="15" t="s">
        <v>29</v>
      </c>
      <c r="L947" s="16" t="s">
        <v>29</v>
      </c>
      <c r="M947" s="16" t="s">
        <v>29</v>
      </c>
    </row>
    <row r="948" spans="1:13" x14ac:dyDescent="0.15">
      <c r="A948">
        <v>945</v>
      </c>
      <c r="B948" s="15" t="s">
        <v>424</v>
      </c>
      <c r="C948" s="15">
        <v>20</v>
      </c>
      <c r="D948" s="15">
        <v>5547</v>
      </c>
      <c r="E948" s="15">
        <v>57</v>
      </c>
      <c r="F948" s="15">
        <v>1</v>
      </c>
      <c r="G948" s="16">
        <v>6668542</v>
      </c>
      <c r="H948" s="16">
        <v>6668559</v>
      </c>
      <c r="I948" s="15" t="s">
        <v>14</v>
      </c>
      <c r="J948" s="15" t="s">
        <v>14</v>
      </c>
      <c r="K948" s="15" t="s">
        <v>451</v>
      </c>
      <c r="L948" s="16">
        <v>3029727</v>
      </c>
      <c r="M948" s="16">
        <v>3029744</v>
      </c>
    </row>
    <row r="949" spans="1:13" x14ac:dyDescent="0.15">
      <c r="A949">
        <v>946</v>
      </c>
      <c r="B949" s="15" t="s">
        <v>29</v>
      </c>
      <c r="C949" s="15">
        <v>20</v>
      </c>
      <c r="D949" s="15">
        <v>5547</v>
      </c>
      <c r="E949" s="15">
        <v>57</v>
      </c>
      <c r="F949" s="15">
        <v>2</v>
      </c>
      <c r="G949" s="16" t="s">
        <v>29</v>
      </c>
      <c r="H949" s="16" t="s">
        <v>29</v>
      </c>
      <c r="I949" s="15" t="s">
        <v>29</v>
      </c>
      <c r="J949" s="15" t="s">
        <v>29</v>
      </c>
      <c r="K949" s="15" t="s">
        <v>29</v>
      </c>
      <c r="L949" s="16" t="s">
        <v>29</v>
      </c>
      <c r="M949" s="16" t="s">
        <v>29</v>
      </c>
    </row>
    <row r="950" spans="1:13" x14ac:dyDescent="0.15">
      <c r="A950">
        <v>947</v>
      </c>
      <c r="B950" s="15" t="s">
        <v>424</v>
      </c>
      <c r="C950" s="15">
        <v>20</v>
      </c>
      <c r="D950" s="15" t="s">
        <v>481</v>
      </c>
      <c r="E950" s="15">
        <v>58</v>
      </c>
      <c r="F950" s="15">
        <v>1</v>
      </c>
      <c r="G950" s="16">
        <v>6807924</v>
      </c>
      <c r="H950" s="16">
        <v>6807904</v>
      </c>
      <c r="I950" s="15" t="s">
        <v>14</v>
      </c>
      <c r="J950" s="15" t="s">
        <v>15</v>
      </c>
      <c r="K950" s="15" t="s">
        <v>451</v>
      </c>
      <c r="L950" s="16">
        <v>3169109</v>
      </c>
      <c r="M950" s="16">
        <v>3169089</v>
      </c>
    </row>
    <row r="951" spans="1:13" x14ac:dyDescent="0.15">
      <c r="A951">
        <v>948</v>
      </c>
      <c r="B951" s="15" t="s">
        <v>424</v>
      </c>
      <c r="C951" s="15">
        <v>20</v>
      </c>
      <c r="D951" s="15" t="s">
        <v>481</v>
      </c>
      <c r="E951" s="15">
        <v>58</v>
      </c>
      <c r="F951" s="15">
        <v>2</v>
      </c>
      <c r="G951" s="16">
        <v>6807801</v>
      </c>
      <c r="H951" s="16">
        <v>6807822</v>
      </c>
      <c r="I951" s="15" t="s">
        <v>14</v>
      </c>
      <c r="J951" s="15" t="s">
        <v>14</v>
      </c>
      <c r="K951" s="15" t="s">
        <v>451</v>
      </c>
      <c r="L951" s="16">
        <v>3168986</v>
      </c>
      <c r="M951" s="16">
        <v>3169007</v>
      </c>
    </row>
    <row r="952" spans="1:13" x14ac:dyDescent="0.15">
      <c r="A952">
        <v>949</v>
      </c>
      <c r="B952" s="15" t="s">
        <v>424</v>
      </c>
      <c r="C952" s="15">
        <v>20</v>
      </c>
      <c r="D952" s="15" t="s">
        <v>482</v>
      </c>
      <c r="E952" s="15">
        <v>59</v>
      </c>
      <c r="F952" s="15">
        <v>1</v>
      </c>
      <c r="G952" s="16">
        <v>6960050</v>
      </c>
      <c r="H952" s="16">
        <v>6960067</v>
      </c>
      <c r="I952" s="15" t="s">
        <v>14</v>
      </c>
      <c r="J952" s="15" t="s">
        <v>14</v>
      </c>
      <c r="K952" s="15" t="s">
        <v>451</v>
      </c>
      <c r="L952" s="16">
        <v>3321235</v>
      </c>
      <c r="M952" s="16">
        <v>3321252</v>
      </c>
    </row>
    <row r="953" spans="1:13" x14ac:dyDescent="0.15">
      <c r="A953">
        <v>950</v>
      </c>
      <c r="B953" s="15" t="s">
        <v>424</v>
      </c>
      <c r="C953" s="15">
        <v>20</v>
      </c>
      <c r="D953" s="15" t="s">
        <v>482</v>
      </c>
      <c r="E953" s="15">
        <v>59</v>
      </c>
      <c r="F953" s="15">
        <v>2</v>
      </c>
      <c r="G953" s="16">
        <v>6960164</v>
      </c>
      <c r="H953" s="16">
        <v>6960147</v>
      </c>
      <c r="I953" s="15" t="s">
        <v>14</v>
      </c>
      <c r="J953" s="15" t="s">
        <v>15</v>
      </c>
      <c r="K953" s="15" t="s">
        <v>451</v>
      </c>
      <c r="L953" s="16">
        <v>3321349</v>
      </c>
      <c r="M953" s="16">
        <v>3321332</v>
      </c>
    </row>
    <row r="954" spans="1:13" x14ac:dyDescent="0.15">
      <c r="A954">
        <v>951</v>
      </c>
      <c r="B954" s="15" t="s">
        <v>424</v>
      </c>
      <c r="C954" s="15">
        <v>20</v>
      </c>
      <c r="D954" s="15" t="s">
        <v>483</v>
      </c>
      <c r="E954" s="15">
        <v>60</v>
      </c>
      <c r="F954" s="15">
        <v>1</v>
      </c>
      <c r="G954" s="16">
        <v>7131374</v>
      </c>
      <c r="H954" s="16">
        <v>7131351</v>
      </c>
      <c r="I954" s="15" t="s">
        <v>14</v>
      </c>
      <c r="J954" s="15" t="s">
        <v>15</v>
      </c>
      <c r="K954" s="15" t="s">
        <v>451</v>
      </c>
      <c r="L954" s="16">
        <v>3492559</v>
      </c>
      <c r="M954" s="16">
        <v>3492536</v>
      </c>
    </row>
    <row r="955" spans="1:13" x14ac:dyDescent="0.15">
      <c r="A955">
        <v>952</v>
      </c>
      <c r="B955" s="15" t="s">
        <v>424</v>
      </c>
      <c r="C955" s="15">
        <v>20</v>
      </c>
      <c r="D955" s="15" t="s">
        <v>483</v>
      </c>
      <c r="E955" s="15">
        <v>60</v>
      </c>
      <c r="F955" s="15">
        <v>2</v>
      </c>
      <c r="G955" s="16">
        <v>7131225</v>
      </c>
      <c r="H955" s="16">
        <v>7131246</v>
      </c>
      <c r="I955" s="15" t="s">
        <v>14</v>
      </c>
      <c r="J955" s="15" t="s">
        <v>14</v>
      </c>
      <c r="K955" s="15" t="s">
        <v>451</v>
      </c>
      <c r="L955" s="16">
        <v>3492410</v>
      </c>
      <c r="M955" s="16">
        <v>3492431</v>
      </c>
    </row>
    <row r="956" spans="1:13" x14ac:dyDescent="0.15">
      <c r="A956">
        <v>953</v>
      </c>
      <c r="B956" s="15" t="s">
        <v>424</v>
      </c>
      <c r="C956" s="15">
        <v>20</v>
      </c>
      <c r="D956" s="15" t="s">
        <v>484</v>
      </c>
      <c r="E956" s="15">
        <v>61</v>
      </c>
      <c r="F956" s="15">
        <v>1</v>
      </c>
      <c r="G956" s="16">
        <v>7175188</v>
      </c>
      <c r="H956" s="16">
        <v>7175169</v>
      </c>
      <c r="I956" s="15" t="s">
        <v>14</v>
      </c>
      <c r="J956" s="15" t="s">
        <v>15</v>
      </c>
      <c r="K956" s="15" t="s">
        <v>451</v>
      </c>
      <c r="L956" s="16">
        <v>3536373</v>
      </c>
      <c r="M956" s="16">
        <v>3536354</v>
      </c>
    </row>
    <row r="957" spans="1:13" x14ac:dyDescent="0.15">
      <c r="A957">
        <v>954</v>
      </c>
      <c r="B957" s="15" t="s">
        <v>424</v>
      </c>
      <c r="C957" s="15">
        <v>20</v>
      </c>
      <c r="D957" s="15" t="s">
        <v>484</v>
      </c>
      <c r="E957" s="15">
        <v>61</v>
      </c>
      <c r="F957" s="15">
        <v>2</v>
      </c>
      <c r="G957" s="16">
        <v>7174984</v>
      </c>
      <c r="H957" s="16">
        <v>7175004</v>
      </c>
      <c r="I957" s="15" t="s">
        <v>14</v>
      </c>
      <c r="J957" s="15" t="s">
        <v>14</v>
      </c>
      <c r="K957" s="15" t="s">
        <v>451</v>
      </c>
      <c r="L957" s="16">
        <v>3536169</v>
      </c>
      <c r="M957" s="16">
        <v>3536189</v>
      </c>
    </row>
    <row r="958" spans="1:13" x14ac:dyDescent="0.15">
      <c r="A958">
        <v>955</v>
      </c>
      <c r="B958" s="15" t="s">
        <v>424</v>
      </c>
      <c r="C958" s="15">
        <v>20</v>
      </c>
      <c r="D958" s="15" t="s">
        <v>485</v>
      </c>
      <c r="E958" s="15">
        <v>62</v>
      </c>
      <c r="F958" s="15">
        <v>1</v>
      </c>
      <c r="G958" s="16">
        <v>7185150</v>
      </c>
      <c r="H958" s="16">
        <v>7185130</v>
      </c>
      <c r="I958" s="15" t="s">
        <v>14</v>
      </c>
      <c r="J958" s="15" t="s">
        <v>15</v>
      </c>
      <c r="K958" s="15" t="s">
        <v>451</v>
      </c>
      <c r="L958" s="16">
        <v>3546335</v>
      </c>
      <c r="M958" s="16">
        <v>3546315</v>
      </c>
    </row>
    <row r="959" spans="1:13" x14ac:dyDescent="0.15">
      <c r="A959">
        <v>956</v>
      </c>
      <c r="B959" s="15" t="s">
        <v>424</v>
      </c>
      <c r="C959" s="15">
        <v>20</v>
      </c>
      <c r="D959" s="15" t="s">
        <v>485</v>
      </c>
      <c r="E959" s="15">
        <v>62</v>
      </c>
      <c r="F959" s="15">
        <v>2</v>
      </c>
      <c r="G959" s="16">
        <v>7185032</v>
      </c>
      <c r="H959" s="16">
        <v>7185049</v>
      </c>
      <c r="I959" s="15" t="s">
        <v>14</v>
      </c>
      <c r="J959" s="15" t="s">
        <v>14</v>
      </c>
      <c r="K959" s="15" t="s">
        <v>451</v>
      </c>
      <c r="L959" s="16">
        <v>3546217</v>
      </c>
      <c r="M959" s="16">
        <v>3546234</v>
      </c>
    </row>
    <row r="960" spans="1:13" x14ac:dyDescent="0.15">
      <c r="A960">
        <v>957</v>
      </c>
      <c r="B960" s="15" t="s">
        <v>424</v>
      </c>
      <c r="C960" s="15">
        <v>21</v>
      </c>
      <c r="D960" s="15">
        <v>6524</v>
      </c>
      <c r="E960" s="15">
        <v>63</v>
      </c>
      <c r="F960" s="15">
        <v>1</v>
      </c>
      <c r="G960" s="16">
        <v>7353933</v>
      </c>
      <c r="H960" s="16">
        <v>7353957</v>
      </c>
      <c r="I960" s="15" t="s">
        <v>14</v>
      </c>
      <c r="J960" s="15" t="s">
        <v>14</v>
      </c>
      <c r="K960" s="15" t="s">
        <v>451</v>
      </c>
      <c r="L960" s="16">
        <v>3715118</v>
      </c>
      <c r="M960" s="16">
        <v>3715142</v>
      </c>
    </row>
    <row r="961" spans="1:13" x14ac:dyDescent="0.15">
      <c r="A961">
        <v>958</v>
      </c>
      <c r="B961" s="15" t="s">
        <v>424</v>
      </c>
      <c r="C961" s="15">
        <v>21</v>
      </c>
      <c r="D961" s="15">
        <v>6524</v>
      </c>
      <c r="E961" s="15">
        <v>63</v>
      </c>
      <c r="F961" s="15">
        <v>2</v>
      </c>
      <c r="G961" s="16">
        <v>7354047</v>
      </c>
      <c r="H961" s="16">
        <v>7354028</v>
      </c>
      <c r="I961" s="15" t="s">
        <v>14</v>
      </c>
      <c r="J961" s="15" t="s">
        <v>15</v>
      </c>
      <c r="K961" s="15" t="s">
        <v>451</v>
      </c>
      <c r="L961" s="16">
        <v>3715232</v>
      </c>
      <c r="M961" s="16">
        <v>3715213</v>
      </c>
    </row>
    <row r="962" spans="1:13" x14ac:dyDescent="0.15">
      <c r="A962">
        <v>959</v>
      </c>
      <c r="B962" s="15" t="s">
        <v>424</v>
      </c>
      <c r="C962" s="15">
        <v>21</v>
      </c>
      <c r="D962" s="15" t="s">
        <v>486</v>
      </c>
      <c r="E962" s="15">
        <v>64</v>
      </c>
      <c r="F962" s="15">
        <v>1</v>
      </c>
      <c r="G962" s="16">
        <v>7524601</v>
      </c>
      <c r="H962" s="16">
        <v>7524584</v>
      </c>
      <c r="I962" s="15" t="s">
        <v>14</v>
      </c>
      <c r="J962" s="15" t="s">
        <v>15</v>
      </c>
      <c r="K962" s="15" t="s">
        <v>451</v>
      </c>
      <c r="L962" s="16">
        <v>3885786</v>
      </c>
      <c r="M962" s="16">
        <v>3885769</v>
      </c>
    </row>
    <row r="963" spans="1:13" x14ac:dyDescent="0.15">
      <c r="A963">
        <v>960</v>
      </c>
      <c r="B963" s="15" t="s">
        <v>29</v>
      </c>
      <c r="C963" s="15">
        <v>21</v>
      </c>
      <c r="D963" s="15" t="s">
        <v>486</v>
      </c>
      <c r="E963" s="15">
        <v>64</v>
      </c>
      <c r="F963" s="15">
        <v>2</v>
      </c>
      <c r="G963" s="16" t="s">
        <v>29</v>
      </c>
      <c r="H963" s="16" t="s">
        <v>29</v>
      </c>
      <c r="I963" s="15" t="s">
        <v>29</v>
      </c>
      <c r="J963" s="15" t="s">
        <v>29</v>
      </c>
      <c r="K963" s="15" t="s">
        <v>29</v>
      </c>
      <c r="L963" s="16" t="s">
        <v>29</v>
      </c>
      <c r="M963" s="16" t="s">
        <v>29</v>
      </c>
    </row>
    <row r="964" spans="1:13" x14ac:dyDescent="0.15">
      <c r="A964">
        <v>961</v>
      </c>
      <c r="B964" s="15" t="s">
        <v>424</v>
      </c>
      <c r="C964" s="15">
        <v>21</v>
      </c>
      <c r="D964" s="15" t="s">
        <v>487</v>
      </c>
      <c r="E964" s="15">
        <v>65</v>
      </c>
      <c r="F964" s="15">
        <v>1</v>
      </c>
      <c r="G964" s="16">
        <v>7540481</v>
      </c>
      <c r="H964" s="16">
        <v>7540500</v>
      </c>
      <c r="I964" s="15" t="s">
        <v>14</v>
      </c>
      <c r="J964" s="15" t="s">
        <v>14</v>
      </c>
      <c r="K964" s="15" t="s">
        <v>451</v>
      </c>
      <c r="L964" s="16">
        <v>3901666</v>
      </c>
      <c r="M964" s="16">
        <v>3901685</v>
      </c>
    </row>
    <row r="965" spans="1:13" x14ac:dyDescent="0.15">
      <c r="A965">
        <v>962</v>
      </c>
      <c r="B965" s="15" t="s">
        <v>424</v>
      </c>
      <c r="C965" s="15">
        <v>21</v>
      </c>
      <c r="D965" s="15" t="s">
        <v>487</v>
      </c>
      <c r="E965" s="15">
        <v>65</v>
      </c>
      <c r="F965" s="15">
        <v>2</v>
      </c>
      <c r="G965" s="16">
        <v>7540679</v>
      </c>
      <c r="H965" s="16">
        <v>7540657</v>
      </c>
      <c r="I965" s="15" t="s">
        <v>14</v>
      </c>
      <c r="J965" s="15" t="s">
        <v>15</v>
      </c>
      <c r="K965" s="15" t="s">
        <v>451</v>
      </c>
      <c r="L965" s="16">
        <v>3901864</v>
      </c>
      <c r="M965" s="16">
        <v>3901842</v>
      </c>
    </row>
    <row r="966" spans="1:13" x14ac:dyDescent="0.15">
      <c r="A966">
        <v>963</v>
      </c>
      <c r="B966" s="15" t="s">
        <v>424</v>
      </c>
      <c r="C966" s="15">
        <v>21</v>
      </c>
      <c r="D966" s="15" t="s">
        <v>488</v>
      </c>
      <c r="E966" s="15">
        <v>66</v>
      </c>
      <c r="F966" s="15">
        <v>1</v>
      </c>
      <c r="G966" s="16">
        <v>7757865</v>
      </c>
      <c r="H966" s="16">
        <v>7757841</v>
      </c>
      <c r="I966" s="15" t="s">
        <v>14</v>
      </c>
      <c r="J966" s="15" t="s">
        <v>15</v>
      </c>
      <c r="K966" s="15" t="s">
        <v>451</v>
      </c>
      <c r="L966" s="16">
        <v>4119050</v>
      </c>
      <c r="M966" s="16">
        <v>4119026</v>
      </c>
    </row>
    <row r="967" spans="1:13" x14ac:dyDescent="0.15">
      <c r="A967">
        <v>964</v>
      </c>
      <c r="B967" s="15" t="s">
        <v>424</v>
      </c>
      <c r="C967" s="15">
        <v>21</v>
      </c>
      <c r="D967" s="15" t="s">
        <v>488</v>
      </c>
      <c r="E967" s="15">
        <v>66</v>
      </c>
      <c r="F967" s="15">
        <v>2</v>
      </c>
      <c r="G967" s="16">
        <v>7757574</v>
      </c>
      <c r="H967" s="16">
        <v>7757598</v>
      </c>
      <c r="I967" s="15" t="s">
        <v>14</v>
      </c>
      <c r="J967" s="15" t="s">
        <v>14</v>
      </c>
      <c r="K967" s="15" t="s">
        <v>451</v>
      </c>
      <c r="L967" s="16">
        <v>4118759</v>
      </c>
      <c r="M967" s="16">
        <v>4118783</v>
      </c>
    </row>
    <row r="968" spans="1:13" x14ac:dyDescent="0.15">
      <c r="A968">
        <v>965</v>
      </c>
      <c r="B968" s="15" t="s">
        <v>424</v>
      </c>
      <c r="C968" s="15">
        <v>22</v>
      </c>
      <c r="D968" s="15" t="s">
        <v>489</v>
      </c>
      <c r="E968" s="15">
        <v>67</v>
      </c>
      <c r="F968" s="15">
        <v>1</v>
      </c>
      <c r="G968" s="16">
        <v>7836938</v>
      </c>
      <c r="H968" s="16">
        <v>7836957</v>
      </c>
      <c r="I968" s="15" t="s">
        <v>14</v>
      </c>
      <c r="J968" s="15" t="s">
        <v>14</v>
      </c>
      <c r="K968" s="15" t="s">
        <v>451</v>
      </c>
      <c r="L968" s="16">
        <v>4198123</v>
      </c>
      <c r="M968" s="16">
        <v>4198142</v>
      </c>
    </row>
    <row r="969" spans="1:13" x14ac:dyDescent="0.15">
      <c r="A969">
        <v>966</v>
      </c>
      <c r="B969" s="15" t="s">
        <v>424</v>
      </c>
      <c r="C969" s="15">
        <v>22</v>
      </c>
      <c r="D969" s="15" t="s">
        <v>489</v>
      </c>
      <c r="E969" s="15">
        <v>67</v>
      </c>
      <c r="F969" s="15">
        <v>2</v>
      </c>
      <c r="G969" s="16">
        <v>7837096</v>
      </c>
      <c r="H969" s="16">
        <v>7837074</v>
      </c>
      <c r="I969" s="15" t="s">
        <v>14</v>
      </c>
      <c r="J969" s="15" t="s">
        <v>15</v>
      </c>
      <c r="K969" s="15" t="s">
        <v>451</v>
      </c>
      <c r="L969" s="16">
        <v>4198281</v>
      </c>
      <c r="M969" s="16">
        <v>4198259</v>
      </c>
    </row>
    <row r="970" spans="1:13" x14ac:dyDescent="0.15">
      <c r="A970">
        <v>967</v>
      </c>
      <c r="B970" s="15" t="s">
        <v>29</v>
      </c>
      <c r="C970" s="15">
        <v>22</v>
      </c>
      <c r="D970" s="15" t="s">
        <v>490</v>
      </c>
      <c r="E970" s="15">
        <v>68</v>
      </c>
      <c r="F970" s="15">
        <v>1</v>
      </c>
      <c r="G970" s="16" t="s">
        <v>29</v>
      </c>
      <c r="H970" s="16" t="s">
        <v>29</v>
      </c>
      <c r="I970" s="15" t="s">
        <v>29</v>
      </c>
      <c r="J970" s="15" t="s">
        <v>29</v>
      </c>
      <c r="K970" s="15" t="s">
        <v>29</v>
      </c>
      <c r="L970" s="16" t="s">
        <v>29</v>
      </c>
      <c r="M970" s="16" t="s">
        <v>29</v>
      </c>
    </row>
    <row r="971" spans="1:13" x14ac:dyDescent="0.15">
      <c r="A971">
        <v>968</v>
      </c>
      <c r="B971" s="15" t="s">
        <v>424</v>
      </c>
      <c r="C971" s="15">
        <v>22</v>
      </c>
      <c r="D971" s="15" t="s">
        <v>490</v>
      </c>
      <c r="E971" s="15">
        <v>68</v>
      </c>
      <c r="F971" s="15">
        <v>2</v>
      </c>
      <c r="G971" s="16">
        <v>7920580</v>
      </c>
      <c r="H971" s="16">
        <v>7920562</v>
      </c>
      <c r="I971" s="15" t="s">
        <v>14</v>
      </c>
      <c r="J971" s="15" t="s">
        <v>15</v>
      </c>
      <c r="K971" s="15" t="s">
        <v>451</v>
      </c>
      <c r="L971" s="16">
        <v>4281765</v>
      </c>
      <c r="M971" s="16">
        <v>4281747</v>
      </c>
    </row>
    <row r="972" spans="1:13" x14ac:dyDescent="0.15">
      <c r="A972">
        <v>969</v>
      </c>
      <c r="B972" s="15" t="s">
        <v>424</v>
      </c>
      <c r="C972" s="15">
        <v>22</v>
      </c>
      <c r="D972" s="15" t="s">
        <v>491</v>
      </c>
      <c r="E972" s="15">
        <v>69</v>
      </c>
      <c r="F972" s="15">
        <v>1</v>
      </c>
      <c r="G972" s="16">
        <v>7974356</v>
      </c>
      <c r="H972" s="16">
        <v>7974382</v>
      </c>
      <c r="I972" s="15" t="s">
        <v>14</v>
      </c>
      <c r="J972" s="15" t="s">
        <v>14</v>
      </c>
      <c r="K972" s="15" t="s">
        <v>451</v>
      </c>
      <c r="L972" s="16">
        <v>4335541</v>
      </c>
      <c r="M972" s="16">
        <v>4335567</v>
      </c>
    </row>
    <row r="973" spans="1:13" x14ac:dyDescent="0.15">
      <c r="A973">
        <v>970</v>
      </c>
      <c r="B973" s="15" t="s">
        <v>29</v>
      </c>
      <c r="C973" s="15">
        <v>22</v>
      </c>
      <c r="D973" s="15" t="s">
        <v>491</v>
      </c>
      <c r="E973" s="15">
        <v>69</v>
      </c>
      <c r="F973" s="15">
        <v>2</v>
      </c>
      <c r="G973" s="16" t="s">
        <v>29</v>
      </c>
      <c r="H973" s="16" t="s">
        <v>29</v>
      </c>
      <c r="I973" s="15" t="s">
        <v>29</v>
      </c>
      <c r="J973" s="15" t="s">
        <v>29</v>
      </c>
      <c r="K973" s="15" t="s">
        <v>29</v>
      </c>
      <c r="L973" s="16" t="s">
        <v>29</v>
      </c>
      <c r="M973" s="16" t="s">
        <v>29</v>
      </c>
    </row>
    <row r="974" spans="1:13" x14ac:dyDescent="0.15">
      <c r="A974">
        <v>971</v>
      </c>
      <c r="B974" s="15" t="s">
        <v>424</v>
      </c>
      <c r="C974" s="15">
        <v>22</v>
      </c>
      <c r="D974" s="15" t="s">
        <v>492</v>
      </c>
      <c r="E974" s="15">
        <v>70</v>
      </c>
      <c r="F974" s="15">
        <v>1</v>
      </c>
      <c r="G974" s="16">
        <v>8062254</v>
      </c>
      <c r="H974" s="16">
        <v>8062272</v>
      </c>
      <c r="I974" s="15" t="s">
        <v>14</v>
      </c>
      <c r="J974" s="15" t="s">
        <v>14</v>
      </c>
      <c r="K974" s="15" t="s">
        <v>451</v>
      </c>
      <c r="L974" s="16">
        <v>4423439</v>
      </c>
      <c r="M974" s="16">
        <v>4423457</v>
      </c>
    </row>
    <row r="975" spans="1:13" x14ac:dyDescent="0.15">
      <c r="A975">
        <v>972</v>
      </c>
      <c r="B975" s="15" t="s">
        <v>424</v>
      </c>
      <c r="C975" s="15">
        <v>22</v>
      </c>
      <c r="D975" s="15" t="s">
        <v>492</v>
      </c>
      <c r="E975" s="15">
        <v>70</v>
      </c>
      <c r="F975" s="15">
        <v>2</v>
      </c>
      <c r="G975" s="16">
        <v>8062432</v>
      </c>
      <c r="H975" s="16">
        <v>8062415</v>
      </c>
      <c r="I975" s="15" t="s">
        <v>14</v>
      </c>
      <c r="J975" s="15" t="s">
        <v>15</v>
      </c>
      <c r="K975" s="15" t="s">
        <v>451</v>
      </c>
      <c r="L975" s="16">
        <v>4423617</v>
      </c>
      <c r="M975" s="16">
        <v>4423600</v>
      </c>
    </row>
    <row r="976" spans="1:13" x14ac:dyDescent="0.15">
      <c r="A976">
        <v>973</v>
      </c>
      <c r="B976" s="15" t="s">
        <v>424</v>
      </c>
      <c r="C976" s="15">
        <v>23</v>
      </c>
      <c r="D976" s="15" t="s">
        <v>493</v>
      </c>
      <c r="E976" s="15">
        <v>71</v>
      </c>
      <c r="F976" s="15">
        <v>1</v>
      </c>
      <c r="G976" s="16">
        <v>8183852</v>
      </c>
      <c r="H976" s="16">
        <v>8183880</v>
      </c>
      <c r="I976" s="15" t="s">
        <v>14</v>
      </c>
      <c r="J976" s="15" t="s">
        <v>14</v>
      </c>
      <c r="K976" s="15" t="s">
        <v>451</v>
      </c>
      <c r="L976" s="16">
        <v>4545037</v>
      </c>
      <c r="M976" s="16">
        <v>4545065</v>
      </c>
    </row>
    <row r="977" spans="1:13" x14ac:dyDescent="0.15">
      <c r="A977">
        <v>974</v>
      </c>
      <c r="B977" s="15" t="s">
        <v>424</v>
      </c>
      <c r="C977" s="15">
        <v>23</v>
      </c>
      <c r="D977" s="15" t="s">
        <v>493</v>
      </c>
      <c r="E977" s="15">
        <v>71</v>
      </c>
      <c r="F977" s="15">
        <v>2</v>
      </c>
      <c r="G977" s="16">
        <v>8184135</v>
      </c>
      <c r="H977" s="16">
        <v>8184114</v>
      </c>
      <c r="I977" s="15" t="s">
        <v>14</v>
      </c>
      <c r="J977" s="15" t="s">
        <v>15</v>
      </c>
      <c r="K977" s="15" t="s">
        <v>451</v>
      </c>
      <c r="L977" s="16">
        <v>4545320</v>
      </c>
      <c r="M977" s="16">
        <v>4545299</v>
      </c>
    </row>
    <row r="978" spans="1:13" x14ac:dyDescent="0.15">
      <c r="A978">
        <v>975</v>
      </c>
      <c r="B978" s="15" t="s">
        <v>424</v>
      </c>
      <c r="C978" s="15">
        <v>24</v>
      </c>
      <c r="D978" s="15" t="s">
        <v>494</v>
      </c>
      <c r="E978" s="15">
        <v>72</v>
      </c>
      <c r="F978" s="15">
        <v>1</v>
      </c>
      <c r="G978" s="16">
        <v>8291230</v>
      </c>
      <c r="H978" s="16">
        <v>8291209</v>
      </c>
      <c r="I978" s="15" t="s">
        <v>14</v>
      </c>
      <c r="J978" s="15" t="s">
        <v>15</v>
      </c>
      <c r="K978" s="15" t="s">
        <v>451</v>
      </c>
      <c r="L978" s="16">
        <v>4652415</v>
      </c>
      <c r="M978" s="16">
        <v>4652394</v>
      </c>
    </row>
    <row r="979" spans="1:13" x14ac:dyDescent="0.15">
      <c r="A979">
        <v>976</v>
      </c>
      <c r="B979" s="15" t="s">
        <v>424</v>
      </c>
      <c r="C979" s="15">
        <v>24</v>
      </c>
      <c r="D979" s="15" t="s">
        <v>494</v>
      </c>
      <c r="E979" s="15">
        <v>72</v>
      </c>
      <c r="F979" s="15">
        <v>2</v>
      </c>
      <c r="G979" s="16">
        <v>8291092</v>
      </c>
      <c r="H979" s="16">
        <v>8291119</v>
      </c>
      <c r="I979" s="15" t="s">
        <v>14</v>
      </c>
      <c r="J979" s="15" t="s">
        <v>14</v>
      </c>
      <c r="K979" s="15" t="s">
        <v>451</v>
      </c>
      <c r="L979" s="16">
        <v>4652277</v>
      </c>
      <c r="M979" s="16">
        <v>4652304</v>
      </c>
    </row>
    <row r="980" spans="1:13" x14ac:dyDescent="0.15">
      <c r="A980">
        <v>977</v>
      </c>
      <c r="B980" s="15" t="s">
        <v>424</v>
      </c>
      <c r="C980" s="15">
        <v>24</v>
      </c>
      <c r="D980" s="15" t="s">
        <v>495</v>
      </c>
      <c r="E980" s="15">
        <v>73</v>
      </c>
      <c r="F980" s="15">
        <v>1</v>
      </c>
      <c r="G980" s="16">
        <v>8389237</v>
      </c>
      <c r="H980" s="16">
        <v>8389215</v>
      </c>
      <c r="I980" s="15" t="s">
        <v>14</v>
      </c>
      <c r="J980" s="15" t="s">
        <v>15</v>
      </c>
      <c r="K980" s="15" t="s">
        <v>451</v>
      </c>
      <c r="L980" s="16">
        <v>4750422</v>
      </c>
      <c r="M980" s="16">
        <v>4750400</v>
      </c>
    </row>
    <row r="981" spans="1:13" x14ac:dyDescent="0.15">
      <c r="A981">
        <v>978</v>
      </c>
      <c r="B981" s="15" t="s">
        <v>424</v>
      </c>
      <c r="C981" s="15">
        <v>24</v>
      </c>
      <c r="D981" s="15" t="s">
        <v>495</v>
      </c>
      <c r="E981" s="15">
        <v>73</v>
      </c>
      <c r="F981" s="15">
        <v>2</v>
      </c>
      <c r="G981" s="16">
        <v>8389035</v>
      </c>
      <c r="H981" s="16">
        <v>8389059</v>
      </c>
      <c r="I981" s="15" t="s">
        <v>14</v>
      </c>
      <c r="J981" s="15" t="s">
        <v>14</v>
      </c>
      <c r="K981" s="15" t="s">
        <v>451</v>
      </c>
      <c r="L981" s="16">
        <v>4750220</v>
      </c>
      <c r="M981" s="16">
        <v>4750244</v>
      </c>
    </row>
    <row r="982" spans="1:13" x14ac:dyDescent="0.15">
      <c r="A982">
        <v>979</v>
      </c>
      <c r="B982" s="15" t="s">
        <v>29</v>
      </c>
      <c r="C982" s="15">
        <v>25</v>
      </c>
      <c r="D982" s="15">
        <v>6844</v>
      </c>
      <c r="E982" s="15">
        <v>74</v>
      </c>
      <c r="F982" s="15">
        <v>1</v>
      </c>
      <c r="G982" s="16" t="s">
        <v>29</v>
      </c>
      <c r="H982" s="16" t="s">
        <v>29</v>
      </c>
      <c r="I982" s="15" t="s">
        <v>29</v>
      </c>
      <c r="J982" s="15" t="s">
        <v>29</v>
      </c>
      <c r="K982" s="15" t="s">
        <v>29</v>
      </c>
      <c r="L982" s="16" t="s">
        <v>29</v>
      </c>
      <c r="M982" s="16" t="s">
        <v>29</v>
      </c>
    </row>
    <row r="983" spans="1:13" x14ac:dyDescent="0.15">
      <c r="A983">
        <v>980</v>
      </c>
      <c r="B983" s="15" t="s">
        <v>424</v>
      </c>
      <c r="C983" s="15">
        <v>25</v>
      </c>
      <c r="D983" s="15">
        <v>6844</v>
      </c>
      <c r="E983" s="15">
        <v>74</v>
      </c>
      <c r="F983" s="15">
        <v>2</v>
      </c>
      <c r="G983" s="16">
        <v>8488731</v>
      </c>
      <c r="H983" s="16">
        <v>8488709</v>
      </c>
      <c r="I983" s="15" t="s">
        <v>14</v>
      </c>
      <c r="J983" s="15" t="s">
        <v>15</v>
      </c>
      <c r="K983" s="15" t="s">
        <v>451</v>
      </c>
      <c r="L983" s="16">
        <v>4849916</v>
      </c>
      <c r="M983" s="16">
        <v>4849894</v>
      </c>
    </row>
    <row r="984" spans="1:13" x14ac:dyDescent="0.15">
      <c r="A984">
        <v>981</v>
      </c>
      <c r="B984" s="15" t="s">
        <v>424</v>
      </c>
      <c r="C984" s="15">
        <v>25</v>
      </c>
      <c r="D984" s="15" t="s">
        <v>496</v>
      </c>
      <c r="E984" s="15">
        <v>75</v>
      </c>
      <c r="F984" s="15">
        <v>1</v>
      </c>
      <c r="G984" s="16">
        <v>8514918</v>
      </c>
      <c r="H984" s="16">
        <v>8514936</v>
      </c>
      <c r="I984" s="15" t="s">
        <v>14</v>
      </c>
      <c r="J984" s="15" t="s">
        <v>14</v>
      </c>
      <c r="K984" s="15" t="s">
        <v>451</v>
      </c>
      <c r="L984" s="16">
        <v>4876103</v>
      </c>
      <c r="M984" s="16">
        <v>4876121</v>
      </c>
    </row>
    <row r="985" spans="1:13" x14ac:dyDescent="0.15">
      <c r="A985">
        <v>982</v>
      </c>
      <c r="B985" s="15" t="s">
        <v>424</v>
      </c>
      <c r="C985" s="15">
        <v>25</v>
      </c>
      <c r="D985" s="15" t="s">
        <v>496</v>
      </c>
      <c r="E985" s="15">
        <v>75</v>
      </c>
      <c r="F985" s="15">
        <v>2</v>
      </c>
      <c r="G985" s="16">
        <v>8515051</v>
      </c>
      <c r="H985" s="16">
        <v>8515032</v>
      </c>
      <c r="I985" s="15" t="s">
        <v>14</v>
      </c>
      <c r="J985" s="15" t="s">
        <v>15</v>
      </c>
      <c r="K985" s="15" t="s">
        <v>451</v>
      </c>
      <c r="L985" s="16">
        <v>4876236</v>
      </c>
      <c r="M985" s="16">
        <v>4876217</v>
      </c>
    </row>
    <row r="986" spans="1:13" x14ac:dyDescent="0.15">
      <c r="A986">
        <v>983</v>
      </c>
      <c r="B986" s="15" t="s">
        <v>424</v>
      </c>
      <c r="C986" s="15">
        <v>25</v>
      </c>
      <c r="D986" s="15" t="s">
        <v>497</v>
      </c>
      <c r="E986" s="15">
        <v>76</v>
      </c>
      <c r="F986" s="15">
        <v>1</v>
      </c>
      <c r="G986" s="16">
        <v>8526380</v>
      </c>
      <c r="H986" s="16">
        <v>8526363</v>
      </c>
      <c r="I986" s="15" t="s">
        <v>14</v>
      </c>
      <c r="J986" s="15" t="s">
        <v>15</v>
      </c>
      <c r="K986" s="15" t="s">
        <v>451</v>
      </c>
      <c r="L986" s="16">
        <v>4887565</v>
      </c>
      <c r="M986" s="16">
        <v>4887548</v>
      </c>
    </row>
    <row r="987" spans="1:13" x14ac:dyDescent="0.15">
      <c r="A987">
        <v>984</v>
      </c>
      <c r="B987" s="15" t="s">
        <v>424</v>
      </c>
      <c r="C987" s="15">
        <v>25</v>
      </c>
      <c r="D987" s="15" t="s">
        <v>497</v>
      </c>
      <c r="E987" s="15">
        <v>76</v>
      </c>
      <c r="F987" s="15">
        <v>2</v>
      </c>
      <c r="G987" s="16">
        <v>8526282</v>
      </c>
      <c r="H987" s="16">
        <v>8526299</v>
      </c>
      <c r="I987" s="15" t="s">
        <v>14</v>
      </c>
      <c r="J987" s="15" t="s">
        <v>14</v>
      </c>
      <c r="K987" s="15" t="s">
        <v>451</v>
      </c>
      <c r="L987" s="16">
        <v>4887467</v>
      </c>
      <c r="M987" s="16">
        <v>4887484</v>
      </c>
    </row>
    <row r="988" spans="1:13" x14ac:dyDescent="0.15">
      <c r="A988">
        <v>985</v>
      </c>
      <c r="B988" s="15" t="s">
        <v>29</v>
      </c>
      <c r="C988" s="15">
        <v>25</v>
      </c>
      <c r="D988" s="15" t="s">
        <v>498</v>
      </c>
      <c r="E988" s="15">
        <v>77</v>
      </c>
      <c r="F988" s="15">
        <v>1</v>
      </c>
      <c r="G988" s="16" t="s">
        <v>29</v>
      </c>
      <c r="H988" s="16" t="s">
        <v>29</v>
      </c>
      <c r="I988" s="15" t="s">
        <v>29</v>
      </c>
      <c r="J988" s="15" t="s">
        <v>29</v>
      </c>
      <c r="K988" s="15" t="s">
        <v>29</v>
      </c>
      <c r="L988" s="16" t="s">
        <v>29</v>
      </c>
      <c r="M988" s="16" t="s">
        <v>29</v>
      </c>
    </row>
    <row r="989" spans="1:13" x14ac:dyDescent="0.15">
      <c r="A989">
        <v>986</v>
      </c>
      <c r="B989" s="15" t="s">
        <v>424</v>
      </c>
      <c r="C989" s="15">
        <v>25</v>
      </c>
      <c r="D989" s="15" t="s">
        <v>498</v>
      </c>
      <c r="E989" s="15">
        <v>77</v>
      </c>
      <c r="F989" s="15">
        <v>2</v>
      </c>
      <c r="G989" s="16">
        <v>8565185</v>
      </c>
      <c r="H989" s="16">
        <v>8565202</v>
      </c>
      <c r="I989" s="15" t="s">
        <v>14</v>
      </c>
      <c r="J989" s="15" t="s">
        <v>14</v>
      </c>
      <c r="K989" s="15" t="s">
        <v>451</v>
      </c>
      <c r="L989" s="16">
        <v>4926370</v>
      </c>
      <c r="M989" s="16">
        <v>4926387</v>
      </c>
    </row>
    <row r="990" spans="1:13" x14ac:dyDescent="0.15">
      <c r="A990">
        <v>987</v>
      </c>
      <c r="B990" s="15" t="s">
        <v>424</v>
      </c>
      <c r="C990" s="15">
        <v>25</v>
      </c>
      <c r="D990" s="15" t="s">
        <v>499</v>
      </c>
      <c r="E990" s="15">
        <v>78</v>
      </c>
      <c r="F990" s="15">
        <v>1</v>
      </c>
      <c r="G990" s="16">
        <v>8649598</v>
      </c>
      <c r="H990" s="16">
        <v>8649621</v>
      </c>
      <c r="I990" s="15" t="s">
        <v>14</v>
      </c>
      <c r="J990" s="15" t="s">
        <v>14</v>
      </c>
      <c r="K990" s="15" t="s">
        <v>451</v>
      </c>
      <c r="L990" s="16">
        <v>5010783</v>
      </c>
      <c r="M990" s="16">
        <v>5010806</v>
      </c>
    </row>
    <row r="991" spans="1:13" x14ac:dyDescent="0.15">
      <c r="A991">
        <v>988</v>
      </c>
      <c r="B991" s="15" t="s">
        <v>424</v>
      </c>
      <c r="C991" s="15">
        <v>25</v>
      </c>
      <c r="D991" s="15" t="s">
        <v>499</v>
      </c>
      <c r="E991" s="15">
        <v>78</v>
      </c>
      <c r="F991" s="15">
        <v>2</v>
      </c>
      <c r="G991" s="16">
        <v>8649839</v>
      </c>
      <c r="H991" s="16">
        <v>8649822</v>
      </c>
      <c r="I991" s="15" t="s">
        <v>14</v>
      </c>
      <c r="J991" s="15" t="s">
        <v>15</v>
      </c>
      <c r="K991" s="15" t="s">
        <v>451</v>
      </c>
      <c r="L991" s="16">
        <v>5011024</v>
      </c>
      <c r="M991" s="16">
        <v>5011007</v>
      </c>
    </row>
    <row r="992" spans="1:13" x14ac:dyDescent="0.15">
      <c r="A992">
        <v>989</v>
      </c>
      <c r="B992" s="15" t="s">
        <v>424</v>
      </c>
      <c r="C992" s="15">
        <v>25</v>
      </c>
      <c r="D992" s="15" t="s">
        <v>500</v>
      </c>
      <c r="E992" s="15">
        <v>79</v>
      </c>
      <c r="F992" s="15">
        <v>1</v>
      </c>
      <c r="G992" s="16">
        <v>8655123</v>
      </c>
      <c r="H992" s="16">
        <v>8655147</v>
      </c>
      <c r="I992" s="15" t="s">
        <v>14</v>
      </c>
      <c r="J992" s="15" t="s">
        <v>14</v>
      </c>
      <c r="K992" s="15" t="s">
        <v>451</v>
      </c>
      <c r="L992" s="16">
        <v>5016308</v>
      </c>
      <c r="M992" s="16">
        <v>5016332</v>
      </c>
    </row>
    <row r="993" spans="1:13" x14ac:dyDescent="0.15">
      <c r="A993">
        <v>990</v>
      </c>
      <c r="B993" s="15" t="s">
        <v>424</v>
      </c>
      <c r="C993" s="15">
        <v>25</v>
      </c>
      <c r="D993" s="15" t="s">
        <v>500</v>
      </c>
      <c r="E993" s="15">
        <v>79</v>
      </c>
      <c r="F993" s="15">
        <v>2</v>
      </c>
      <c r="G993" s="16">
        <v>8655304</v>
      </c>
      <c r="H993" s="16">
        <v>8655284</v>
      </c>
      <c r="I993" s="15" t="s">
        <v>14</v>
      </c>
      <c r="J993" s="15" t="s">
        <v>15</v>
      </c>
      <c r="K993" s="15" t="s">
        <v>451</v>
      </c>
      <c r="L993" s="16">
        <v>5016489</v>
      </c>
      <c r="M993" s="16">
        <v>5016469</v>
      </c>
    </row>
    <row r="994" spans="1:13" x14ac:dyDescent="0.15">
      <c r="A994">
        <v>991</v>
      </c>
      <c r="B994" s="15" t="s">
        <v>424</v>
      </c>
      <c r="C994" s="15">
        <v>25</v>
      </c>
      <c r="D994" s="15" t="s">
        <v>501</v>
      </c>
      <c r="E994" s="15">
        <v>80</v>
      </c>
      <c r="F994" s="15">
        <v>1</v>
      </c>
      <c r="G994" s="16">
        <v>8656223</v>
      </c>
      <c r="H994" s="16">
        <v>8656199</v>
      </c>
      <c r="I994" s="15" t="s">
        <v>14</v>
      </c>
      <c r="J994" s="15" t="s">
        <v>15</v>
      </c>
      <c r="K994" s="15" t="s">
        <v>451</v>
      </c>
      <c r="L994" s="16">
        <v>5017408</v>
      </c>
      <c r="M994" s="16">
        <v>5017384</v>
      </c>
    </row>
    <row r="995" spans="1:13" x14ac:dyDescent="0.15">
      <c r="A995">
        <v>992</v>
      </c>
      <c r="B995" s="15" t="s">
        <v>424</v>
      </c>
      <c r="C995" s="15">
        <v>25</v>
      </c>
      <c r="D995" s="15" t="s">
        <v>501</v>
      </c>
      <c r="E995" s="15">
        <v>80</v>
      </c>
      <c r="F995" s="15">
        <v>2</v>
      </c>
      <c r="G995" s="16">
        <v>8656048</v>
      </c>
      <c r="H995" s="16">
        <v>8656067</v>
      </c>
      <c r="I995" s="15" t="s">
        <v>14</v>
      </c>
      <c r="J995" s="15" t="s">
        <v>14</v>
      </c>
      <c r="K995" s="15" t="s">
        <v>451</v>
      </c>
      <c r="L995" s="16">
        <v>5017233</v>
      </c>
      <c r="M995" s="16">
        <v>5017252</v>
      </c>
    </row>
    <row r="996" spans="1:13" x14ac:dyDescent="0.15">
      <c r="A996">
        <v>993</v>
      </c>
      <c r="B996" s="15" t="s">
        <v>424</v>
      </c>
      <c r="C996" s="15">
        <v>25</v>
      </c>
      <c r="D996" s="15" t="s">
        <v>502</v>
      </c>
      <c r="E996" s="15">
        <v>81</v>
      </c>
      <c r="F996" s="15">
        <v>1</v>
      </c>
      <c r="G996" s="16">
        <v>8703890</v>
      </c>
      <c r="H996" s="16">
        <v>8703911</v>
      </c>
      <c r="I996" s="15" t="s">
        <v>14</v>
      </c>
      <c r="J996" s="15" t="s">
        <v>14</v>
      </c>
      <c r="K996" s="15" t="s">
        <v>451</v>
      </c>
      <c r="L996" s="16">
        <v>5065075</v>
      </c>
      <c r="M996" s="16">
        <v>5065096</v>
      </c>
    </row>
    <row r="997" spans="1:13" x14ac:dyDescent="0.15">
      <c r="A997">
        <v>994</v>
      </c>
      <c r="B997" s="15" t="s">
        <v>424</v>
      </c>
      <c r="C997" s="15">
        <v>25</v>
      </c>
      <c r="D997" s="15" t="s">
        <v>502</v>
      </c>
      <c r="E997" s="15">
        <v>81</v>
      </c>
      <c r="F997" s="15">
        <v>2</v>
      </c>
      <c r="G997" s="16">
        <v>8704052</v>
      </c>
      <c r="H997" s="16">
        <v>8704035</v>
      </c>
      <c r="I997" s="15" t="s">
        <v>14</v>
      </c>
      <c r="J997" s="15" t="s">
        <v>15</v>
      </c>
      <c r="K997" s="15" t="s">
        <v>451</v>
      </c>
      <c r="L997" s="16">
        <v>5065237</v>
      </c>
      <c r="M997" s="16">
        <v>5065220</v>
      </c>
    </row>
    <row r="998" spans="1:13" x14ac:dyDescent="0.15">
      <c r="A998">
        <v>995</v>
      </c>
      <c r="B998" s="15" t="s">
        <v>424</v>
      </c>
      <c r="C998" s="15">
        <v>25</v>
      </c>
      <c r="D998" s="15" t="s">
        <v>503</v>
      </c>
      <c r="E998" s="15">
        <v>82</v>
      </c>
      <c r="F998" s="15">
        <v>1</v>
      </c>
      <c r="G998" s="16">
        <v>8759426</v>
      </c>
      <c r="H998" s="16">
        <v>8759446</v>
      </c>
      <c r="I998" s="15" t="s">
        <v>14</v>
      </c>
      <c r="J998" s="15" t="s">
        <v>14</v>
      </c>
      <c r="K998" s="15" t="s">
        <v>451</v>
      </c>
      <c r="L998" s="16">
        <v>5120611</v>
      </c>
      <c r="M998" s="16">
        <v>5120631</v>
      </c>
    </row>
    <row r="999" spans="1:13" x14ac:dyDescent="0.15">
      <c r="A999">
        <v>996</v>
      </c>
      <c r="B999" s="15" t="s">
        <v>29</v>
      </c>
      <c r="C999" s="15">
        <v>25</v>
      </c>
      <c r="D999" s="15" t="s">
        <v>503</v>
      </c>
      <c r="E999" s="15">
        <v>82</v>
      </c>
      <c r="F999" s="15">
        <v>2</v>
      </c>
      <c r="G999" s="16" t="s">
        <v>29</v>
      </c>
      <c r="H999" s="16" t="s">
        <v>29</v>
      </c>
      <c r="I999" s="15" t="s">
        <v>29</v>
      </c>
      <c r="J999" s="15" t="s">
        <v>29</v>
      </c>
      <c r="K999" s="15" t="s">
        <v>29</v>
      </c>
      <c r="L999" s="16" t="s">
        <v>29</v>
      </c>
      <c r="M999" s="16" t="s">
        <v>29</v>
      </c>
    </row>
    <row r="1000" spans="1:13" x14ac:dyDescent="0.15">
      <c r="A1000">
        <v>997</v>
      </c>
      <c r="B1000" s="15" t="s">
        <v>424</v>
      </c>
      <c r="C1000" s="15">
        <v>25</v>
      </c>
      <c r="D1000" s="15" t="s">
        <v>504</v>
      </c>
      <c r="E1000" s="15">
        <v>83</v>
      </c>
      <c r="F1000" s="15">
        <v>1</v>
      </c>
      <c r="G1000" s="16">
        <v>8860712</v>
      </c>
      <c r="H1000" s="16">
        <v>8860695</v>
      </c>
      <c r="I1000" s="15" t="s">
        <v>14</v>
      </c>
      <c r="J1000" s="15" t="s">
        <v>15</v>
      </c>
      <c r="K1000" s="15" t="s">
        <v>451</v>
      </c>
      <c r="L1000" s="16">
        <v>5221897</v>
      </c>
      <c r="M1000" s="16">
        <v>5221880</v>
      </c>
    </row>
    <row r="1001" spans="1:13" x14ac:dyDescent="0.15">
      <c r="A1001">
        <v>998</v>
      </c>
      <c r="B1001" s="15" t="s">
        <v>424</v>
      </c>
      <c r="C1001" s="15">
        <v>25</v>
      </c>
      <c r="D1001" s="15" t="s">
        <v>504</v>
      </c>
      <c r="E1001" s="15">
        <v>83</v>
      </c>
      <c r="F1001" s="15">
        <v>2</v>
      </c>
      <c r="G1001" s="16">
        <v>8860596</v>
      </c>
      <c r="H1001" s="16">
        <v>8860613</v>
      </c>
      <c r="I1001" s="15" t="s">
        <v>14</v>
      </c>
      <c r="J1001" s="15" t="s">
        <v>14</v>
      </c>
      <c r="K1001" s="15" t="s">
        <v>451</v>
      </c>
      <c r="L1001" s="16">
        <v>5221781</v>
      </c>
      <c r="M1001" s="16">
        <v>5221798</v>
      </c>
    </row>
    <row r="1002" spans="1:13" x14ac:dyDescent="0.15">
      <c r="A1002">
        <v>999</v>
      </c>
      <c r="B1002" s="15" t="s">
        <v>424</v>
      </c>
      <c r="C1002" s="15">
        <v>25</v>
      </c>
      <c r="D1002" s="15" t="s">
        <v>505</v>
      </c>
      <c r="E1002" s="15">
        <v>84</v>
      </c>
      <c r="F1002" s="15">
        <v>1</v>
      </c>
      <c r="G1002" s="16">
        <v>9176276</v>
      </c>
      <c r="H1002" s="16">
        <v>9176257</v>
      </c>
      <c r="I1002" s="15" t="s">
        <v>14</v>
      </c>
      <c r="J1002" s="15" t="s">
        <v>15</v>
      </c>
      <c r="K1002" s="15" t="s">
        <v>451</v>
      </c>
      <c r="L1002" s="16">
        <v>5537461</v>
      </c>
      <c r="M1002" s="16">
        <v>5537442</v>
      </c>
    </row>
    <row r="1003" spans="1:13" x14ac:dyDescent="0.15">
      <c r="A1003">
        <v>1000</v>
      </c>
      <c r="B1003" s="15" t="s">
        <v>424</v>
      </c>
      <c r="C1003" s="15">
        <v>25</v>
      </c>
      <c r="D1003" s="15" t="s">
        <v>505</v>
      </c>
      <c r="E1003" s="15">
        <v>84</v>
      </c>
      <c r="F1003" s="15">
        <v>2</v>
      </c>
      <c r="G1003" s="16">
        <v>9176118</v>
      </c>
      <c r="H1003" s="16">
        <v>9176135</v>
      </c>
      <c r="I1003" s="15" t="s">
        <v>14</v>
      </c>
      <c r="J1003" s="15" t="s">
        <v>14</v>
      </c>
      <c r="K1003" s="15" t="s">
        <v>451</v>
      </c>
      <c r="L1003" s="16">
        <v>5537303</v>
      </c>
      <c r="M1003" s="16">
        <v>5537320</v>
      </c>
    </row>
    <row r="1004" spans="1:13" x14ac:dyDescent="0.15">
      <c r="A1004">
        <v>1001</v>
      </c>
      <c r="B1004" s="15" t="s">
        <v>29</v>
      </c>
      <c r="C1004" s="15">
        <v>25</v>
      </c>
      <c r="D1004" s="15" t="s">
        <v>506</v>
      </c>
      <c r="E1004" s="15">
        <v>85</v>
      </c>
      <c r="F1004" s="15">
        <v>1</v>
      </c>
      <c r="G1004" s="16" t="s">
        <v>29</v>
      </c>
      <c r="H1004" s="16" t="s">
        <v>29</v>
      </c>
      <c r="I1004" s="15" t="s">
        <v>29</v>
      </c>
      <c r="J1004" s="15" t="s">
        <v>29</v>
      </c>
      <c r="K1004" s="15" t="s">
        <v>29</v>
      </c>
      <c r="L1004" s="16" t="s">
        <v>29</v>
      </c>
      <c r="M1004" s="16" t="s">
        <v>29</v>
      </c>
    </row>
    <row r="1005" spans="1:13" x14ac:dyDescent="0.15">
      <c r="A1005">
        <v>1002</v>
      </c>
      <c r="B1005" s="15" t="s">
        <v>29</v>
      </c>
      <c r="C1005" s="15">
        <v>25</v>
      </c>
      <c r="D1005" s="15" t="s">
        <v>506</v>
      </c>
      <c r="E1005" s="15">
        <v>85</v>
      </c>
      <c r="F1005" s="15">
        <v>2</v>
      </c>
      <c r="G1005" s="16" t="s">
        <v>29</v>
      </c>
      <c r="H1005" s="16" t="s">
        <v>29</v>
      </c>
      <c r="I1005" s="15" t="s">
        <v>29</v>
      </c>
      <c r="J1005" s="15" t="s">
        <v>29</v>
      </c>
      <c r="K1005" s="15" t="s">
        <v>29</v>
      </c>
      <c r="L1005" s="16" t="s">
        <v>29</v>
      </c>
      <c r="M1005" s="16" t="s">
        <v>29</v>
      </c>
    </row>
    <row r="1006" spans="1:13" x14ac:dyDescent="0.15">
      <c r="A1006">
        <v>1003</v>
      </c>
      <c r="B1006" s="15" t="s">
        <v>29</v>
      </c>
      <c r="C1006" s="15">
        <v>25</v>
      </c>
      <c r="D1006" s="15">
        <v>5555</v>
      </c>
      <c r="E1006" s="15">
        <v>86</v>
      </c>
      <c r="F1006" s="15">
        <v>1</v>
      </c>
      <c r="G1006" s="16" t="s">
        <v>29</v>
      </c>
      <c r="H1006" s="16" t="s">
        <v>29</v>
      </c>
      <c r="I1006" s="15" t="s">
        <v>29</v>
      </c>
      <c r="J1006" s="15" t="s">
        <v>29</v>
      </c>
      <c r="K1006" s="15" t="s">
        <v>29</v>
      </c>
      <c r="L1006" s="16" t="s">
        <v>29</v>
      </c>
      <c r="M1006" s="16" t="s">
        <v>29</v>
      </c>
    </row>
    <row r="1007" spans="1:13" x14ac:dyDescent="0.15">
      <c r="A1007">
        <v>1004</v>
      </c>
      <c r="B1007" s="15" t="s">
        <v>424</v>
      </c>
      <c r="C1007" s="15">
        <v>25</v>
      </c>
      <c r="D1007" s="15">
        <v>5555</v>
      </c>
      <c r="E1007" s="15">
        <v>86</v>
      </c>
      <c r="F1007" s="15">
        <v>2</v>
      </c>
      <c r="G1007" s="16">
        <v>9472796</v>
      </c>
      <c r="H1007" s="16">
        <v>9472779</v>
      </c>
      <c r="I1007" s="15" t="s">
        <v>14</v>
      </c>
      <c r="J1007" s="15" t="s">
        <v>15</v>
      </c>
      <c r="K1007" s="15" t="s">
        <v>451</v>
      </c>
      <c r="L1007" s="16">
        <v>5833981</v>
      </c>
      <c r="M1007" s="16">
        <v>5833964</v>
      </c>
    </row>
    <row r="1008" spans="1:13" x14ac:dyDescent="0.15">
      <c r="A1008">
        <v>1005</v>
      </c>
      <c r="B1008" s="15" t="s">
        <v>29</v>
      </c>
      <c r="C1008" s="15">
        <v>25</v>
      </c>
      <c r="D1008" s="15">
        <v>5530</v>
      </c>
      <c r="E1008" s="15">
        <v>87</v>
      </c>
      <c r="F1008" s="15">
        <v>1</v>
      </c>
      <c r="G1008" s="16" t="s">
        <v>29</v>
      </c>
      <c r="H1008" s="16" t="s">
        <v>29</v>
      </c>
      <c r="I1008" s="15" t="s">
        <v>29</v>
      </c>
      <c r="J1008" s="15" t="s">
        <v>29</v>
      </c>
      <c r="K1008" s="15" t="s">
        <v>29</v>
      </c>
      <c r="L1008" s="16" t="s">
        <v>29</v>
      </c>
      <c r="M1008" s="16" t="s">
        <v>29</v>
      </c>
    </row>
    <row r="1009" spans="1:13" x14ac:dyDescent="0.15">
      <c r="A1009">
        <v>1006</v>
      </c>
      <c r="B1009" s="15" t="s">
        <v>424</v>
      </c>
      <c r="C1009" s="15">
        <v>25</v>
      </c>
      <c r="D1009" s="15">
        <v>5530</v>
      </c>
      <c r="E1009" s="15">
        <v>87</v>
      </c>
      <c r="F1009" s="15">
        <v>2</v>
      </c>
      <c r="G1009" s="16">
        <v>9481603</v>
      </c>
      <c r="H1009" s="16">
        <v>9481582</v>
      </c>
      <c r="I1009" s="15" t="s">
        <v>14</v>
      </c>
      <c r="J1009" s="15" t="s">
        <v>15</v>
      </c>
      <c r="K1009" s="15" t="s">
        <v>451</v>
      </c>
      <c r="L1009" s="16">
        <v>5842788</v>
      </c>
      <c r="M1009" s="16">
        <v>5842767</v>
      </c>
    </row>
    <row r="1010" spans="1:13" x14ac:dyDescent="0.15">
      <c r="A1010">
        <v>1007</v>
      </c>
      <c r="B1010" s="15" t="s">
        <v>424</v>
      </c>
      <c r="C1010" s="15">
        <v>25</v>
      </c>
      <c r="D1010" s="15" t="s">
        <v>507</v>
      </c>
      <c r="E1010" s="15">
        <v>88</v>
      </c>
      <c r="F1010" s="15">
        <v>1</v>
      </c>
      <c r="G1010" s="16">
        <v>9494298</v>
      </c>
      <c r="H1010" s="16">
        <v>9494281</v>
      </c>
      <c r="I1010" s="15" t="s">
        <v>14</v>
      </c>
      <c r="J1010" s="15" t="s">
        <v>15</v>
      </c>
      <c r="K1010" s="15" t="s">
        <v>451</v>
      </c>
      <c r="L1010" s="16">
        <v>5855483</v>
      </c>
      <c r="M1010" s="16">
        <v>5855466</v>
      </c>
    </row>
    <row r="1011" spans="1:13" x14ac:dyDescent="0.15">
      <c r="A1011">
        <v>1008</v>
      </c>
      <c r="B1011" s="15" t="s">
        <v>424</v>
      </c>
      <c r="C1011" s="15">
        <v>25</v>
      </c>
      <c r="D1011" s="15" t="s">
        <v>507</v>
      </c>
      <c r="E1011" s="15">
        <v>88</v>
      </c>
      <c r="F1011" s="15">
        <v>2</v>
      </c>
      <c r="G1011" s="16">
        <v>9494198</v>
      </c>
      <c r="H1011" s="16">
        <v>9494215</v>
      </c>
      <c r="I1011" s="15" t="s">
        <v>14</v>
      </c>
      <c r="J1011" s="15" t="s">
        <v>14</v>
      </c>
      <c r="K1011" s="15" t="s">
        <v>451</v>
      </c>
      <c r="L1011" s="16">
        <v>5855383</v>
      </c>
      <c r="M1011" s="16">
        <v>5855400</v>
      </c>
    </row>
    <row r="1012" spans="1:13" x14ac:dyDescent="0.15">
      <c r="A1012">
        <v>1009</v>
      </c>
      <c r="B1012" s="15" t="s">
        <v>424</v>
      </c>
      <c r="C1012" s="15">
        <v>25</v>
      </c>
      <c r="D1012" s="15" t="s">
        <v>508</v>
      </c>
      <c r="E1012" s="15">
        <v>89</v>
      </c>
      <c r="F1012" s="15">
        <v>1</v>
      </c>
      <c r="G1012" s="16">
        <v>9521302</v>
      </c>
      <c r="H1012" s="16">
        <v>9521321</v>
      </c>
      <c r="I1012" s="15" t="s">
        <v>14</v>
      </c>
      <c r="J1012" s="15" t="s">
        <v>14</v>
      </c>
      <c r="K1012" s="15" t="s">
        <v>451</v>
      </c>
      <c r="L1012" s="16">
        <v>5882487</v>
      </c>
      <c r="M1012" s="16">
        <v>5882506</v>
      </c>
    </row>
    <row r="1013" spans="1:13" x14ac:dyDescent="0.15">
      <c r="A1013">
        <v>1010</v>
      </c>
      <c r="B1013" s="15" t="s">
        <v>424</v>
      </c>
      <c r="C1013" s="15">
        <v>25</v>
      </c>
      <c r="D1013" s="15" t="s">
        <v>508</v>
      </c>
      <c r="E1013" s="15">
        <v>89</v>
      </c>
      <c r="F1013" s="15">
        <v>2</v>
      </c>
      <c r="G1013" s="16">
        <v>9521416</v>
      </c>
      <c r="H1013" s="16">
        <v>9521397</v>
      </c>
      <c r="I1013" s="15" t="s">
        <v>14</v>
      </c>
      <c r="J1013" s="15" t="s">
        <v>15</v>
      </c>
      <c r="K1013" s="15" t="s">
        <v>451</v>
      </c>
      <c r="L1013" s="16">
        <v>5882601</v>
      </c>
      <c r="M1013" s="16">
        <v>5882582</v>
      </c>
    </row>
    <row r="1014" spans="1:13" x14ac:dyDescent="0.15">
      <c r="A1014">
        <v>1011</v>
      </c>
      <c r="B1014" s="15" t="s">
        <v>424</v>
      </c>
      <c r="C1014" s="15">
        <v>25</v>
      </c>
      <c r="D1014" s="15" t="s">
        <v>509</v>
      </c>
      <c r="E1014" s="15">
        <v>90</v>
      </c>
      <c r="F1014" s="15">
        <v>1</v>
      </c>
      <c r="G1014" s="16">
        <v>9678612</v>
      </c>
      <c r="H1014" s="16">
        <v>9678593</v>
      </c>
      <c r="I1014" s="15" t="s">
        <v>14</v>
      </c>
      <c r="J1014" s="15" t="s">
        <v>15</v>
      </c>
      <c r="K1014" s="15" t="s">
        <v>451</v>
      </c>
      <c r="L1014" s="16">
        <v>6039797</v>
      </c>
      <c r="M1014" s="16">
        <v>6039778</v>
      </c>
    </row>
    <row r="1015" spans="1:13" x14ac:dyDescent="0.15">
      <c r="A1015">
        <v>1012</v>
      </c>
      <c r="B1015" s="15" t="s">
        <v>424</v>
      </c>
      <c r="C1015" s="15">
        <v>25</v>
      </c>
      <c r="D1015" s="15" t="s">
        <v>509</v>
      </c>
      <c r="E1015" s="15">
        <v>90</v>
      </c>
      <c r="F1015" s="15">
        <v>2</v>
      </c>
      <c r="G1015" s="16">
        <v>9678465</v>
      </c>
      <c r="H1015" s="16">
        <v>9678484</v>
      </c>
      <c r="I1015" s="15" t="s">
        <v>14</v>
      </c>
      <c r="J1015" s="15" t="s">
        <v>14</v>
      </c>
      <c r="K1015" s="15" t="s">
        <v>451</v>
      </c>
      <c r="L1015" s="16">
        <v>6039650</v>
      </c>
      <c r="M1015" s="16">
        <v>6039669</v>
      </c>
    </row>
    <row r="1016" spans="1:13" x14ac:dyDescent="0.15">
      <c r="A1016">
        <v>1013</v>
      </c>
      <c r="B1016" s="15" t="s">
        <v>424</v>
      </c>
      <c r="C1016" s="15">
        <v>26</v>
      </c>
      <c r="D1016" s="15" t="s">
        <v>510</v>
      </c>
      <c r="E1016" s="15">
        <v>91</v>
      </c>
      <c r="F1016" s="15">
        <v>1</v>
      </c>
      <c r="G1016" s="16">
        <v>9825192</v>
      </c>
      <c r="H1016" s="16">
        <v>9825169</v>
      </c>
      <c r="I1016" s="15" t="s">
        <v>14</v>
      </c>
      <c r="J1016" s="15" t="s">
        <v>15</v>
      </c>
      <c r="K1016" s="15" t="s">
        <v>451</v>
      </c>
      <c r="L1016" s="16">
        <v>6186377</v>
      </c>
      <c r="M1016" s="16">
        <v>6186354</v>
      </c>
    </row>
    <row r="1017" spans="1:13" x14ac:dyDescent="0.15">
      <c r="A1017">
        <v>1014</v>
      </c>
      <c r="B1017" s="15" t="s">
        <v>424</v>
      </c>
      <c r="C1017" s="15">
        <v>26</v>
      </c>
      <c r="D1017" s="15" t="s">
        <v>510</v>
      </c>
      <c r="E1017" s="15">
        <v>91</v>
      </c>
      <c r="F1017" s="15">
        <v>2</v>
      </c>
      <c r="G1017" s="16">
        <v>9824828</v>
      </c>
      <c r="H1017" s="16">
        <v>9824851</v>
      </c>
      <c r="I1017" s="15" t="s">
        <v>14</v>
      </c>
      <c r="J1017" s="15" t="s">
        <v>14</v>
      </c>
      <c r="K1017" s="15" t="s">
        <v>451</v>
      </c>
      <c r="L1017" s="16">
        <v>6186013</v>
      </c>
      <c r="M1017" s="16">
        <v>6186036</v>
      </c>
    </row>
    <row r="1018" spans="1:13" x14ac:dyDescent="0.15">
      <c r="A1018">
        <v>1015</v>
      </c>
      <c r="B1018" s="15" t="s">
        <v>424</v>
      </c>
      <c r="C1018" s="15">
        <v>26</v>
      </c>
      <c r="D1018" s="15" t="s">
        <v>511</v>
      </c>
      <c r="E1018" s="15">
        <v>92</v>
      </c>
      <c r="F1018" s="15">
        <v>1</v>
      </c>
      <c r="G1018" s="16">
        <v>9970642</v>
      </c>
      <c r="H1018" s="16">
        <v>9970661</v>
      </c>
      <c r="I1018" s="15" t="s">
        <v>14</v>
      </c>
      <c r="J1018" s="15" t="s">
        <v>14</v>
      </c>
      <c r="K1018" s="15" t="s">
        <v>451</v>
      </c>
      <c r="L1018" s="16">
        <v>6331827</v>
      </c>
      <c r="M1018" s="16">
        <v>6331846</v>
      </c>
    </row>
    <row r="1019" spans="1:13" x14ac:dyDescent="0.15">
      <c r="A1019">
        <v>1016</v>
      </c>
      <c r="B1019" s="15" t="s">
        <v>424</v>
      </c>
      <c r="C1019" s="15">
        <v>26</v>
      </c>
      <c r="D1019" s="15" t="s">
        <v>511</v>
      </c>
      <c r="E1019" s="15">
        <v>92</v>
      </c>
      <c r="F1019" s="15">
        <v>2</v>
      </c>
      <c r="G1019" s="16">
        <v>9970745</v>
      </c>
      <c r="H1019" s="16">
        <v>9970726</v>
      </c>
      <c r="I1019" s="15" t="s">
        <v>14</v>
      </c>
      <c r="J1019" s="15" t="s">
        <v>15</v>
      </c>
      <c r="K1019" s="15" t="s">
        <v>451</v>
      </c>
      <c r="L1019" s="16">
        <v>6331930</v>
      </c>
      <c r="M1019" s="16">
        <v>6331911</v>
      </c>
    </row>
    <row r="1020" spans="1:13" x14ac:dyDescent="0.15">
      <c r="A1020">
        <v>1017</v>
      </c>
      <c r="B1020" s="15" t="s">
        <v>424</v>
      </c>
      <c r="C1020" s="15">
        <v>27</v>
      </c>
      <c r="D1020" s="15" t="s">
        <v>512</v>
      </c>
      <c r="E1020" s="15">
        <v>93</v>
      </c>
      <c r="F1020" s="15">
        <v>1</v>
      </c>
      <c r="G1020" s="16">
        <v>10118322</v>
      </c>
      <c r="H1020" s="16">
        <v>10118340</v>
      </c>
      <c r="I1020" s="15" t="s">
        <v>14</v>
      </c>
      <c r="J1020" s="15" t="s">
        <v>14</v>
      </c>
      <c r="K1020" s="15" t="s">
        <v>451</v>
      </c>
      <c r="L1020" s="16">
        <v>6479507</v>
      </c>
      <c r="M1020" s="16">
        <v>6479525</v>
      </c>
    </row>
    <row r="1021" spans="1:13" x14ac:dyDescent="0.15">
      <c r="A1021">
        <v>1018</v>
      </c>
      <c r="B1021" s="15" t="s">
        <v>424</v>
      </c>
      <c r="C1021" s="15">
        <v>27</v>
      </c>
      <c r="D1021" s="15" t="s">
        <v>512</v>
      </c>
      <c r="E1021" s="15">
        <v>93</v>
      </c>
      <c r="F1021" s="15">
        <v>2</v>
      </c>
      <c r="G1021" s="16">
        <v>10118456</v>
      </c>
      <c r="H1021" s="16">
        <v>10118439</v>
      </c>
      <c r="I1021" s="15" t="s">
        <v>14</v>
      </c>
      <c r="J1021" s="15" t="s">
        <v>15</v>
      </c>
      <c r="K1021" s="15" t="s">
        <v>451</v>
      </c>
      <c r="L1021" s="16">
        <v>6479641</v>
      </c>
      <c r="M1021" s="16">
        <v>6479624</v>
      </c>
    </row>
    <row r="1022" spans="1:13" x14ac:dyDescent="0.15">
      <c r="A1022">
        <v>1019</v>
      </c>
      <c r="B1022" s="15" t="s">
        <v>424</v>
      </c>
      <c r="C1022" s="15">
        <v>27</v>
      </c>
      <c r="D1022" s="15">
        <v>6701</v>
      </c>
      <c r="E1022" s="15">
        <v>94</v>
      </c>
      <c r="F1022" s="15">
        <v>1</v>
      </c>
      <c r="G1022" s="16">
        <v>10350222</v>
      </c>
      <c r="H1022" s="16">
        <v>10350239</v>
      </c>
      <c r="I1022" s="15" t="s">
        <v>14</v>
      </c>
      <c r="J1022" s="15" t="s">
        <v>14</v>
      </c>
      <c r="K1022" s="15" t="s">
        <v>451</v>
      </c>
      <c r="L1022" s="16">
        <v>6711407</v>
      </c>
      <c r="M1022" s="16">
        <v>6711424</v>
      </c>
    </row>
    <row r="1023" spans="1:13" x14ac:dyDescent="0.15">
      <c r="A1023">
        <v>1020</v>
      </c>
      <c r="B1023" s="15" t="s">
        <v>424</v>
      </c>
      <c r="C1023" s="15">
        <v>27</v>
      </c>
      <c r="D1023" s="15">
        <v>6701</v>
      </c>
      <c r="E1023" s="15">
        <v>94</v>
      </c>
      <c r="F1023" s="15">
        <v>2</v>
      </c>
      <c r="G1023" s="16">
        <v>10350339</v>
      </c>
      <c r="H1023" s="16">
        <v>10350317</v>
      </c>
      <c r="I1023" s="15" t="s">
        <v>14</v>
      </c>
      <c r="J1023" s="15" t="s">
        <v>15</v>
      </c>
      <c r="K1023" s="15" t="s">
        <v>451</v>
      </c>
      <c r="L1023" s="16">
        <v>6711524</v>
      </c>
      <c r="M1023" s="16">
        <v>6711502</v>
      </c>
    </row>
    <row r="1024" spans="1:13" x14ac:dyDescent="0.15">
      <c r="A1024">
        <v>1021</v>
      </c>
      <c r="B1024" s="15" t="s">
        <v>29</v>
      </c>
      <c r="C1024" s="15">
        <v>28</v>
      </c>
      <c r="D1024" s="15" t="s">
        <v>513</v>
      </c>
      <c r="E1024" s="15">
        <v>95</v>
      </c>
      <c r="F1024" s="15">
        <v>1</v>
      </c>
      <c r="G1024" s="16" t="s">
        <v>29</v>
      </c>
      <c r="H1024" s="16" t="s">
        <v>29</v>
      </c>
      <c r="I1024" s="15" t="s">
        <v>29</v>
      </c>
      <c r="J1024" s="15" t="s">
        <v>29</v>
      </c>
      <c r="K1024" s="15" t="s">
        <v>29</v>
      </c>
      <c r="L1024" s="16" t="s">
        <v>29</v>
      </c>
      <c r="M1024" s="16" t="s">
        <v>29</v>
      </c>
    </row>
    <row r="1025" spans="1:13" x14ac:dyDescent="0.15">
      <c r="A1025">
        <v>1022</v>
      </c>
      <c r="B1025" s="15" t="s">
        <v>424</v>
      </c>
      <c r="C1025" s="15">
        <v>28</v>
      </c>
      <c r="D1025" s="15" t="s">
        <v>513</v>
      </c>
      <c r="E1025" s="15">
        <v>95</v>
      </c>
      <c r="F1025" s="15">
        <v>2</v>
      </c>
      <c r="G1025" s="16">
        <v>10444221</v>
      </c>
      <c r="H1025" s="16">
        <v>10444238</v>
      </c>
      <c r="I1025" s="15" t="s">
        <v>14</v>
      </c>
      <c r="J1025" s="15" t="s">
        <v>14</v>
      </c>
      <c r="K1025" s="15" t="s">
        <v>451</v>
      </c>
      <c r="L1025" s="16">
        <v>6805406</v>
      </c>
      <c r="M1025" s="16">
        <v>6805423</v>
      </c>
    </row>
    <row r="1026" spans="1:13" x14ac:dyDescent="0.15">
      <c r="A1026">
        <v>1023</v>
      </c>
      <c r="B1026" s="15" t="s">
        <v>424</v>
      </c>
      <c r="C1026" s="15">
        <v>28</v>
      </c>
      <c r="D1026" s="15" t="s">
        <v>514</v>
      </c>
      <c r="E1026" s="15">
        <v>96</v>
      </c>
      <c r="F1026" s="15">
        <v>1</v>
      </c>
      <c r="G1026" s="16">
        <v>10487825</v>
      </c>
      <c r="H1026" s="16">
        <v>10487844</v>
      </c>
      <c r="I1026" s="15" t="s">
        <v>14</v>
      </c>
      <c r="J1026" s="15" t="s">
        <v>14</v>
      </c>
      <c r="K1026" s="15" t="s">
        <v>451</v>
      </c>
      <c r="L1026" s="16">
        <v>6849010</v>
      </c>
      <c r="M1026" s="16">
        <v>6849029</v>
      </c>
    </row>
    <row r="1027" spans="1:13" x14ac:dyDescent="0.15">
      <c r="A1027">
        <v>1024</v>
      </c>
      <c r="B1027" s="15" t="s">
        <v>424</v>
      </c>
      <c r="C1027" s="15">
        <v>28</v>
      </c>
      <c r="D1027" s="15" t="s">
        <v>514</v>
      </c>
      <c r="E1027" s="15">
        <v>96</v>
      </c>
      <c r="F1027" s="15">
        <v>2</v>
      </c>
      <c r="G1027" s="16">
        <v>10487925</v>
      </c>
      <c r="H1027" s="16">
        <v>10487906</v>
      </c>
      <c r="I1027" s="15" t="s">
        <v>14</v>
      </c>
      <c r="J1027" s="15" t="s">
        <v>15</v>
      </c>
      <c r="K1027" s="15" t="s">
        <v>451</v>
      </c>
      <c r="L1027" s="16">
        <v>6849110</v>
      </c>
      <c r="M1027" s="16">
        <v>6849091</v>
      </c>
    </row>
    <row r="1028" spans="1:13" x14ac:dyDescent="0.15">
      <c r="A1028">
        <v>1025</v>
      </c>
      <c r="B1028" s="15" t="s">
        <v>424</v>
      </c>
      <c r="C1028" s="15">
        <v>28</v>
      </c>
      <c r="D1028" s="15" t="s">
        <v>515</v>
      </c>
      <c r="E1028" s="15">
        <v>97</v>
      </c>
      <c r="F1028" s="15">
        <v>1</v>
      </c>
      <c r="G1028" s="16">
        <v>10626113</v>
      </c>
      <c r="H1028" s="16">
        <v>10626132</v>
      </c>
      <c r="I1028" s="15" t="s">
        <v>14</v>
      </c>
      <c r="J1028" s="15" t="s">
        <v>14</v>
      </c>
      <c r="K1028" s="15" t="s">
        <v>451</v>
      </c>
      <c r="L1028" s="16">
        <v>6987298</v>
      </c>
      <c r="M1028" s="16">
        <v>6987317</v>
      </c>
    </row>
    <row r="1029" spans="1:13" x14ac:dyDescent="0.15">
      <c r="A1029">
        <v>1026</v>
      </c>
      <c r="B1029" s="15" t="s">
        <v>424</v>
      </c>
      <c r="C1029" s="15">
        <v>28</v>
      </c>
      <c r="D1029" s="15" t="s">
        <v>515</v>
      </c>
      <c r="E1029" s="15">
        <v>97</v>
      </c>
      <c r="F1029" s="15">
        <v>2</v>
      </c>
      <c r="G1029" s="16">
        <v>10626409</v>
      </c>
      <c r="H1029" s="16">
        <v>10626388</v>
      </c>
      <c r="I1029" s="15" t="s">
        <v>14</v>
      </c>
      <c r="J1029" s="15" t="s">
        <v>15</v>
      </c>
      <c r="K1029" s="15" t="s">
        <v>451</v>
      </c>
      <c r="L1029" s="16">
        <v>6987594</v>
      </c>
      <c r="M1029" s="16">
        <v>6987573</v>
      </c>
    </row>
    <row r="1030" spans="1:13" x14ac:dyDescent="0.15">
      <c r="A1030">
        <v>1027</v>
      </c>
      <c r="B1030" s="15" t="s">
        <v>424</v>
      </c>
      <c r="C1030" s="15">
        <v>28</v>
      </c>
      <c r="D1030" s="15" t="s">
        <v>516</v>
      </c>
      <c r="E1030" s="15">
        <v>98</v>
      </c>
      <c r="F1030" s="15">
        <v>1</v>
      </c>
      <c r="G1030" s="16">
        <v>10657796</v>
      </c>
      <c r="H1030" s="16">
        <v>10657778</v>
      </c>
      <c r="I1030" s="15" t="s">
        <v>14</v>
      </c>
      <c r="J1030" s="15" t="s">
        <v>15</v>
      </c>
      <c r="K1030" s="15" t="s">
        <v>451</v>
      </c>
      <c r="L1030" s="16">
        <v>7018981</v>
      </c>
      <c r="M1030" s="16">
        <v>7018963</v>
      </c>
    </row>
    <row r="1031" spans="1:13" x14ac:dyDescent="0.15">
      <c r="A1031">
        <v>1028</v>
      </c>
      <c r="B1031" s="15" t="s">
        <v>424</v>
      </c>
      <c r="C1031" s="15">
        <v>28</v>
      </c>
      <c r="D1031" s="15" t="s">
        <v>516</v>
      </c>
      <c r="E1031" s="15">
        <v>98</v>
      </c>
      <c r="F1031" s="15">
        <v>2</v>
      </c>
      <c r="G1031" s="16">
        <v>10657500</v>
      </c>
      <c r="H1031" s="16">
        <v>10657522</v>
      </c>
      <c r="I1031" s="15" t="s">
        <v>14</v>
      </c>
      <c r="J1031" s="15" t="s">
        <v>14</v>
      </c>
      <c r="K1031" s="15" t="s">
        <v>451</v>
      </c>
      <c r="L1031" s="16">
        <v>7018685</v>
      </c>
      <c r="M1031" s="16">
        <v>7018707</v>
      </c>
    </row>
    <row r="1032" spans="1:13" x14ac:dyDescent="0.15">
      <c r="A1032">
        <v>1029</v>
      </c>
      <c r="B1032" s="15" t="s">
        <v>424</v>
      </c>
      <c r="C1032" s="15">
        <v>29</v>
      </c>
      <c r="D1032" s="15" t="s">
        <v>517</v>
      </c>
      <c r="E1032" s="15">
        <v>99</v>
      </c>
      <c r="F1032" s="15">
        <v>1</v>
      </c>
      <c r="G1032" s="16">
        <v>10740686</v>
      </c>
      <c r="H1032" s="16">
        <v>10740703</v>
      </c>
      <c r="I1032" s="15" t="s">
        <v>14</v>
      </c>
      <c r="J1032" s="15" t="s">
        <v>14</v>
      </c>
      <c r="K1032" s="15" t="s">
        <v>451</v>
      </c>
      <c r="L1032" s="16">
        <v>7101871</v>
      </c>
      <c r="M1032" s="16">
        <v>7101888</v>
      </c>
    </row>
    <row r="1033" spans="1:13" x14ac:dyDescent="0.15">
      <c r="A1033">
        <v>1030</v>
      </c>
      <c r="B1033" s="15" t="s">
        <v>424</v>
      </c>
      <c r="C1033" s="15">
        <v>29</v>
      </c>
      <c r="D1033" s="15" t="s">
        <v>517</v>
      </c>
      <c r="E1033" s="15">
        <v>99</v>
      </c>
      <c r="F1033" s="15">
        <v>2</v>
      </c>
      <c r="G1033" s="16">
        <v>10740838</v>
      </c>
      <c r="H1033" s="16">
        <v>10740819</v>
      </c>
      <c r="I1033" s="15" t="s">
        <v>14</v>
      </c>
      <c r="J1033" s="15" t="s">
        <v>15</v>
      </c>
      <c r="K1033" s="15" t="s">
        <v>451</v>
      </c>
      <c r="L1033" s="16">
        <v>7102023</v>
      </c>
      <c r="M1033" s="16">
        <v>7102004</v>
      </c>
    </row>
    <row r="1034" spans="1:13" x14ac:dyDescent="0.15">
      <c r="A1034">
        <v>1031</v>
      </c>
      <c r="B1034" s="15" t="s">
        <v>424</v>
      </c>
      <c r="C1034" s="15">
        <v>29</v>
      </c>
      <c r="D1034" s="15" t="s">
        <v>518</v>
      </c>
      <c r="E1034" s="15">
        <v>100</v>
      </c>
      <c r="F1034" s="15">
        <v>1</v>
      </c>
      <c r="G1034" s="16">
        <v>10895841</v>
      </c>
      <c r="H1034" s="16">
        <v>10895823</v>
      </c>
      <c r="I1034" s="15" t="s">
        <v>14</v>
      </c>
      <c r="J1034" s="15" t="s">
        <v>15</v>
      </c>
      <c r="K1034" s="15" t="s">
        <v>451</v>
      </c>
      <c r="L1034" s="16">
        <v>7257026</v>
      </c>
      <c r="M1034" s="16">
        <v>7257008</v>
      </c>
    </row>
    <row r="1035" spans="1:13" x14ac:dyDescent="0.15">
      <c r="A1035">
        <v>1032</v>
      </c>
      <c r="B1035" s="15" t="s">
        <v>424</v>
      </c>
      <c r="C1035" s="15">
        <v>29</v>
      </c>
      <c r="D1035" s="15" t="s">
        <v>518</v>
      </c>
      <c r="E1035" s="15">
        <v>100</v>
      </c>
      <c r="F1035" s="15">
        <v>2</v>
      </c>
      <c r="G1035" s="16">
        <v>10895658</v>
      </c>
      <c r="H1035" s="16">
        <v>10895679</v>
      </c>
      <c r="I1035" s="15" t="s">
        <v>14</v>
      </c>
      <c r="J1035" s="15" t="s">
        <v>14</v>
      </c>
      <c r="K1035" s="15" t="s">
        <v>451</v>
      </c>
      <c r="L1035" s="16">
        <v>7256843</v>
      </c>
      <c r="M1035" s="16">
        <v>7256864</v>
      </c>
    </row>
    <row r="1036" spans="1:13" x14ac:dyDescent="0.15">
      <c r="A1036">
        <v>1033</v>
      </c>
      <c r="B1036" s="15" t="s">
        <v>424</v>
      </c>
      <c r="C1036" s="15">
        <v>29</v>
      </c>
      <c r="D1036" s="15" t="s">
        <v>519</v>
      </c>
      <c r="E1036" s="15">
        <v>101</v>
      </c>
      <c r="F1036" s="15">
        <v>1</v>
      </c>
      <c r="G1036" s="16">
        <v>10969460</v>
      </c>
      <c r="H1036" s="16">
        <v>10969442</v>
      </c>
      <c r="I1036" s="15" t="s">
        <v>14</v>
      </c>
      <c r="J1036" s="15" t="s">
        <v>15</v>
      </c>
      <c r="K1036" s="15" t="s">
        <v>451</v>
      </c>
      <c r="L1036" s="16">
        <v>7330645</v>
      </c>
      <c r="M1036" s="16">
        <v>7330627</v>
      </c>
    </row>
    <row r="1037" spans="1:13" x14ac:dyDescent="0.15">
      <c r="A1037">
        <v>1034</v>
      </c>
      <c r="B1037" s="15" t="s">
        <v>424</v>
      </c>
      <c r="C1037" s="15">
        <v>29</v>
      </c>
      <c r="D1037" s="15" t="s">
        <v>519</v>
      </c>
      <c r="E1037" s="15">
        <v>101</v>
      </c>
      <c r="F1037" s="15">
        <v>2</v>
      </c>
      <c r="G1037" s="16">
        <v>10969330</v>
      </c>
      <c r="H1037" s="16">
        <v>10969349</v>
      </c>
      <c r="I1037" s="15" t="s">
        <v>14</v>
      </c>
      <c r="J1037" s="15" t="s">
        <v>14</v>
      </c>
      <c r="K1037" s="15" t="s">
        <v>451</v>
      </c>
      <c r="L1037" s="16">
        <v>7330515</v>
      </c>
      <c r="M1037" s="16">
        <v>7330534</v>
      </c>
    </row>
    <row r="1038" spans="1:13" x14ac:dyDescent="0.15">
      <c r="A1038">
        <v>1035</v>
      </c>
      <c r="B1038" s="15" t="s">
        <v>424</v>
      </c>
      <c r="C1038" s="15">
        <v>29</v>
      </c>
      <c r="D1038" s="15" t="s">
        <v>520</v>
      </c>
      <c r="E1038" s="15">
        <v>102</v>
      </c>
      <c r="F1038" s="15">
        <v>1</v>
      </c>
      <c r="G1038" s="16">
        <v>11049097</v>
      </c>
      <c r="H1038" s="16">
        <v>11049122</v>
      </c>
      <c r="I1038" s="15" t="s">
        <v>14</v>
      </c>
      <c r="J1038" s="15" t="s">
        <v>14</v>
      </c>
      <c r="K1038" s="15" t="s">
        <v>451</v>
      </c>
      <c r="L1038" s="16">
        <v>7410282</v>
      </c>
      <c r="M1038" s="16">
        <v>7410307</v>
      </c>
    </row>
    <row r="1039" spans="1:13" x14ac:dyDescent="0.15">
      <c r="A1039">
        <v>1036</v>
      </c>
      <c r="B1039" s="15" t="s">
        <v>424</v>
      </c>
      <c r="C1039" s="15">
        <v>29</v>
      </c>
      <c r="D1039" s="15" t="s">
        <v>520</v>
      </c>
      <c r="E1039" s="15">
        <v>102</v>
      </c>
      <c r="F1039" s="15">
        <v>2</v>
      </c>
      <c r="G1039" s="16">
        <v>11049236</v>
      </c>
      <c r="H1039" s="16">
        <v>11049218</v>
      </c>
      <c r="I1039" s="15" t="s">
        <v>14</v>
      </c>
      <c r="J1039" s="15" t="s">
        <v>15</v>
      </c>
      <c r="K1039" s="15" t="s">
        <v>451</v>
      </c>
      <c r="L1039" s="16">
        <v>7410421</v>
      </c>
      <c r="M1039" s="16">
        <v>7410403</v>
      </c>
    </row>
    <row r="1040" spans="1:13" x14ac:dyDescent="0.15">
      <c r="A1040">
        <v>1037</v>
      </c>
      <c r="B1040" s="15" t="s">
        <v>424</v>
      </c>
      <c r="C1040" s="15">
        <v>30</v>
      </c>
      <c r="D1040" s="15" t="s">
        <v>521</v>
      </c>
      <c r="E1040" s="15">
        <v>103</v>
      </c>
      <c r="F1040" s="15">
        <v>1</v>
      </c>
      <c r="G1040" s="16">
        <v>11078489</v>
      </c>
      <c r="H1040" s="16">
        <v>11078513</v>
      </c>
      <c r="I1040" s="15" t="s">
        <v>14</v>
      </c>
      <c r="J1040" s="15" t="s">
        <v>14</v>
      </c>
      <c r="K1040" s="15" t="s">
        <v>451</v>
      </c>
      <c r="L1040" s="16">
        <v>7439674</v>
      </c>
      <c r="M1040" s="16">
        <v>7439698</v>
      </c>
    </row>
    <row r="1041" spans="1:13" x14ac:dyDescent="0.15">
      <c r="A1041">
        <v>1038</v>
      </c>
      <c r="B1041" s="15" t="s">
        <v>424</v>
      </c>
      <c r="C1041" s="15">
        <v>30</v>
      </c>
      <c r="D1041" s="15" t="s">
        <v>521</v>
      </c>
      <c r="E1041" s="15">
        <v>103</v>
      </c>
      <c r="F1041" s="15">
        <v>2</v>
      </c>
      <c r="G1041" s="16">
        <v>11078689</v>
      </c>
      <c r="H1041" s="16">
        <v>11078669</v>
      </c>
      <c r="I1041" s="15" t="s">
        <v>14</v>
      </c>
      <c r="J1041" s="15" t="s">
        <v>15</v>
      </c>
      <c r="K1041" s="15" t="s">
        <v>451</v>
      </c>
      <c r="L1041" s="16">
        <v>7439874</v>
      </c>
      <c r="M1041" s="16">
        <v>7439854</v>
      </c>
    </row>
    <row r="1042" spans="1:13" x14ac:dyDescent="0.15">
      <c r="A1042">
        <v>1039</v>
      </c>
      <c r="B1042" s="15" t="s">
        <v>424</v>
      </c>
      <c r="C1042" s="15">
        <v>30</v>
      </c>
      <c r="D1042" s="15" t="s">
        <v>522</v>
      </c>
      <c r="E1042" s="15">
        <v>104</v>
      </c>
      <c r="F1042" s="15">
        <v>1</v>
      </c>
      <c r="G1042" s="16">
        <v>11106049</v>
      </c>
      <c r="H1042" s="16">
        <v>11106066</v>
      </c>
      <c r="I1042" s="15" t="s">
        <v>14</v>
      </c>
      <c r="J1042" s="15" t="s">
        <v>14</v>
      </c>
      <c r="K1042" s="15" t="s">
        <v>451</v>
      </c>
      <c r="L1042" s="16">
        <v>7467234</v>
      </c>
      <c r="M1042" s="16">
        <v>7467251</v>
      </c>
    </row>
    <row r="1043" spans="1:13" x14ac:dyDescent="0.15">
      <c r="A1043">
        <v>1040</v>
      </c>
      <c r="B1043" s="15" t="s">
        <v>29</v>
      </c>
      <c r="C1043" s="15">
        <v>30</v>
      </c>
      <c r="D1043" s="15" t="s">
        <v>522</v>
      </c>
      <c r="E1043" s="15">
        <v>104</v>
      </c>
      <c r="F1043" s="15">
        <v>2</v>
      </c>
      <c r="G1043" s="16" t="s">
        <v>29</v>
      </c>
      <c r="H1043" s="16" t="s">
        <v>29</v>
      </c>
      <c r="I1043" s="15" t="s">
        <v>29</v>
      </c>
      <c r="J1043" s="15" t="s">
        <v>29</v>
      </c>
      <c r="K1043" s="15" t="s">
        <v>29</v>
      </c>
      <c r="L1043" s="16" t="s">
        <v>29</v>
      </c>
      <c r="M1043" s="16" t="s">
        <v>29</v>
      </c>
    </row>
    <row r="1044" spans="1:13" x14ac:dyDescent="0.15">
      <c r="A1044">
        <v>1041</v>
      </c>
      <c r="B1044" s="15" t="s">
        <v>424</v>
      </c>
      <c r="C1044" s="15">
        <v>30</v>
      </c>
      <c r="D1044" s="15" t="s">
        <v>523</v>
      </c>
      <c r="E1044" s="15">
        <v>105</v>
      </c>
      <c r="F1044" s="15">
        <v>1</v>
      </c>
      <c r="G1044" s="16">
        <v>11201147</v>
      </c>
      <c r="H1044" s="16">
        <v>11201125</v>
      </c>
      <c r="I1044" s="15" t="s">
        <v>14</v>
      </c>
      <c r="J1044" s="15" t="s">
        <v>15</v>
      </c>
      <c r="K1044" s="15" t="s">
        <v>451</v>
      </c>
      <c r="L1044" s="16">
        <v>7562332</v>
      </c>
      <c r="M1044" s="16">
        <v>7562310</v>
      </c>
    </row>
    <row r="1045" spans="1:13" x14ac:dyDescent="0.15">
      <c r="A1045">
        <v>1042</v>
      </c>
      <c r="B1045" s="15" t="s">
        <v>29</v>
      </c>
      <c r="C1045" s="15">
        <v>30</v>
      </c>
      <c r="D1045" s="15" t="s">
        <v>523</v>
      </c>
      <c r="E1045" s="15">
        <v>105</v>
      </c>
      <c r="F1045" s="15">
        <v>2</v>
      </c>
      <c r="G1045" s="16" t="s">
        <v>29</v>
      </c>
      <c r="H1045" s="16" t="s">
        <v>29</v>
      </c>
      <c r="I1045" s="15" t="s">
        <v>29</v>
      </c>
      <c r="J1045" s="15" t="s">
        <v>29</v>
      </c>
      <c r="K1045" s="15" t="s">
        <v>29</v>
      </c>
      <c r="L1045" s="16" t="s">
        <v>29</v>
      </c>
      <c r="M1045" s="16" t="s">
        <v>29</v>
      </c>
    </row>
    <row r="1046" spans="1:13" x14ac:dyDescent="0.15">
      <c r="A1046">
        <v>1043</v>
      </c>
      <c r="B1046" s="15" t="s">
        <v>424</v>
      </c>
      <c r="C1046" s="15">
        <v>30</v>
      </c>
      <c r="D1046" s="15" t="s">
        <v>524</v>
      </c>
      <c r="E1046" s="15">
        <v>106</v>
      </c>
      <c r="F1046" s="15">
        <v>1</v>
      </c>
      <c r="G1046" s="16">
        <v>11283962</v>
      </c>
      <c r="H1046" s="16">
        <v>11283943</v>
      </c>
      <c r="I1046" s="15" t="s">
        <v>14</v>
      </c>
      <c r="J1046" s="15" t="s">
        <v>15</v>
      </c>
      <c r="K1046" s="15" t="s">
        <v>451</v>
      </c>
      <c r="L1046" s="16">
        <v>7645147</v>
      </c>
      <c r="M1046" s="16">
        <v>7645128</v>
      </c>
    </row>
    <row r="1047" spans="1:13" x14ac:dyDescent="0.15">
      <c r="A1047">
        <v>1044</v>
      </c>
      <c r="B1047" s="15" t="s">
        <v>424</v>
      </c>
      <c r="C1047" s="15">
        <v>30</v>
      </c>
      <c r="D1047" s="15" t="s">
        <v>524</v>
      </c>
      <c r="E1047" s="15">
        <v>106</v>
      </c>
      <c r="F1047" s="15">
        <v>2</v>
      </c>
      <c r="G1047" s="16">
        <v>11283848</v>
      </c>
      <c r="H1047" s="16">
        <v>11283866</v>
      </c>
      <c r="I1047" s="15" t="s">
        <v>14</v>
      </c>
      <c r="J1047" s="15" t="s">
        <v>14</v>
      </c>
      <c r="K1047" s="15" t="s">
        <v>451</v>
      </c>
      <c r="L1047" s="16">
        <v>7645033</v>
      </c>
      <c r="M1047" s="16">
        <v>7645051</v>
      </c>
    </row>
    <row r="1048" spans="1:13" x14ac:dyDescent="0.15">
      <c r="A1048">
        <v>1045</v>
      </c>
      <c r="B1048" s="15" t="s">
        <v>424</v>
      </c>
      <c r="C1048" s="15">
        <v>31</v>
      </c>
      <c r="D1048" s="15" t="s">
        <v>525</v>
      </c>
      <c r="E1048" s="15">
        <v>107</v>
      </c>
      <c r="F1048" s="15">
        <v>1</v>
      </c>
      <c r="G1048" s="16">
        <v>11397052</v>
      </c>
      <c r="H1048" s="16">
        <v>11397069</v>
      </c>
      <c r="I1048" s="15" t="s">
        <v>14</v>
      </c>
      <c r="J1048" s="15" t="s">
        <v>14</v>
      </c>
      <c r="K1048" s="15" t="s">
        <v>451</v>
      </c>
      <c r="L1048" s="16">
        <v>7758237</v>
      </c>
      <c r="M1048" s="16">
        <v>7758254</v>
      </c>
    </row>
    <row r="1049" spans="1:13" x14ac:dyDescent="0.15">
      <c r="A1049">
        <v>1046</v>
      </c>
      <c r="B1049" s="15" t="s">
        <v>424</v>
      </c>
      <c r="C1049" s="15">
        <v>31</v>
      </c>
      <c r="D1049" s="15" t="s">
        <v>525</v>
      </c>
      <c r="E1049" s="15">
        <v>107</v>
      </c>
      <c r="F1049" s="15">
        <v>2</v>
      </c>
      <c r="G1049" s="16">
        <v>11397295</v>
      </c>
      <c r="H1049" s="16">
        <v>11397278</v>
      </c>
      <c r="I1049" s="15" t="s">
        <v>14</v>
      </c>
      <c r="J1049" s="15" t="s">
        <v>15</v>
      </c>
      <c r="K1049" s="15" t="s">
        <v>451</v>
      </c>
      <c r="L1049" s="16">
        <v>7758480</v>
      </c>
      <c r="M1049" s="16">
        <v>7758463</v>
      </c>
    </row>
    <row r="1050" spans="1:13" x14ac:dyDescent="0.15">
      <c r="A1050">
        <v>1047</v>
      </c>
      <c r="B1050" s="15" t="s">
        <v>424</v>
      </c>
      <c r="C1050" s="15">
        <v>31</v>
      </c>
      <c r="D1050" s="15" t="s">
        <v>526</v>
      </c>
      <c r="E1050" s="15">
        <v>108</v>
      </c>
      <c r="F1050" s="15">
        <v>1</v>
      </c>
      <c r="G1050" s="16">
        <v>11437219</v>
      </c>
      <c r="H1050" s="16">
        <v>11437244</v>
      </c>
      <c r="I1050" s="15" t="s">
        <v>14</v>
      </c>
      <c r="J1050" s="15" t="s">
        <v>14</v>
      </c>
      <c r="K1050" s="15" t="s">
        <v>451</v>
      </c>
      <c r="L1050" s="16">
        <v>7798404</v>
      </c>
      <c r="M1050" s="16">
        <v>7798429</v>
      </c>
    </row>
    <row r="1051" spans="1:13" x14ac:dyDescent="0.15">
      <c r="A1051">
        <v>1048</v>
      </c>
      <c r="B1051" s="15" t="s">
        <v>424</v>
      </c>
      <c r="C1051" s="15">
        <v>31</v>
      </c>
      <c r="D1051" s="15" t="s">
        <v>526</v>
      </c>
      <c r="E1051" s="15">
        <v>108</v>
      </c>
      <c r="F1051" s="15">
        <v>2</v>
      </c>
      <c r="G1051" s="16">
        <v>11437504</v>
      </c>
      <c r="H1051" s="16">
        <v>11437486</v>
      </c>
      <c r="I1051" s="15" t="s">
        <v>14</v>
      </c>
      <c r="J1051" s="15" t="s">
        <v>15</v>
      </c>
      <c r="K1051" s="15" t="s">
        <v>451</v>
      </c>
      <c r="L1051" s="16">
        <v>7798689</v>
      </c>
      <c r="M1051" s="16">
        <v>7798671</v>
      </c>
    </row>
    <row r="1052" spans="1:13" x14ac:dyDescent="0.15">
      <c r="A1052">
        <v>1049</v>
      </c>
      <c r="B1052" s="15" t="s">
        <v>424</v>
      </c>
      <c r="C1052" s="15">
        <v>31</v>
      </c>
      <c r="D1052" s="15">
        <v>6362</v>
      </c>
      <c r="E1052" s="15">
        <v>109</v>
      </c>
      <c r="F1052" s="15">
        <v>1</v>
      </c>
      <c r="G1052" s="16">
        <v>11601825</v>
      </c>
      <c r="H1052" s="16">
        <v>11601808</v>
      </c>
      <c r="I1052" s="15" t="s">
        <v>14</v>
      </c>
      <c r="J1052" s="15" t="s">
        <v>15</v>
      </c>
      <c r="K1052" s="15" t="s">
        <v>451</v>
      </c>
      <c r="L1052" s="16">
        <v>7963010</v>
      </c>
      <c r="M1052" s="16">
        <v>7962993</v>
      </c>
    </row>
    <row r="1053" spans="1:13" x14ac:dyDescent="0.15">
      <c r="A1053">
        <v>1050</v>
      </c>
      <c r="B1053" s="15" t="s">
        <v>29</v>
      </c>
      <c r="C1053" s="15">
        <v>31</v>
      </c>
      <c r="D1053" s="15">
        <v>6362</v>
      </c>
      <c r="E1053" s="15">
        <v>109</v>
      </c>
      <c r="F1053" s="15">
        <v>2</v>
      </c>
      <c r="G1053" s="16" t="s">
        <v>29</v>
      </c>
      <c r="H1053" s="16" t="s">
        <v>29</v>
      </c>
      <c r="I1053" s="15" t="s">
        <v>29</v>
      </c>
      <c r="J1053" s="15" t="s">
        <v>29</v>
      </c>
      <c r="K1053" s="15" t="s">
        <v>29</v>
      </c>
      <c r="L1053" s="16" t="s">
        <v>29</v>
      </c>
      <c r="M1053" s="16" t="s">
        <v>29</v>
      </c>
    </row>
    <row r="1054" spans="1:13" x14ac:dyDescent="0.15">
      <c r="A1054">
        <v>1051</v>
      </c>
      <c r="B1054" s="15" t="s">
        <v>424</v>
      </c>
      <c r="C1054" s="15">
        <v>31</v>
      </c>
      <c r="D1054" s="15" t="s">
        <v>527</v>
      </c>
      <c r="E1054" s="15">
        <v>110</v>
      </c>
      <c r="F1054" s="15">
        <v>1</v>
      </c>
      <c r="G1054" s="16">
        <v>11660203</v>
      </c>
      <c r="H1054" s="16">
        <v>11660184</v>
      </c>
      <c r="I1054" s="15" t="s">
        <v>14</v>
      </c>
      <c r="J1054" s="15" t="s">
        <v>15</v>
      </c>
      <c r="K1054" s="15" t="s">
        <v>451</v>
      </c>
      <c r="L1054" s="16">
        <v>8021388</v>
      </c>
      <c r="M1054" s="16">
        <v>8021369</v>
      </c>
    </row>
    <row r="1055" spans="1:13" x14ac:dyDescent="0.15">
      <c r="A1055">
        <v>1052</v>
      </c>
      <c r="B1055" s="15" t="s">
        <v>29</v>
      </c>
      <c r="C1055" s="15">
        <v>31</v>
      </c>
      <c r="D1055" s="15" t="s">
        <v>527</v>
      </c>
      <c r="E1055" s="15">
        <v>110</v>
      </c>
      <c r="F1055" s="15">
        <v>2</v>
      </c>
      <c r="G1055" s="16" t="s">
        <v>29</v>
      </c>
      <c r="H1055" s="16" t="s">
        <v>29</v>
      </c>
      <c r="I1055" s="15" t="s">
        <v>29</v>
      </c>
      <c r="J1055" s="15" t="s">
        <v>29</v>
      </c>
      <c r="K1055" s="15" t="s">
        <v>29</v>
      </c>
      <c r="L1055" s="16" t="s">
        <v>29</v>
      </c>
      <c r="M1055" s="16" t="s">
        <v>29</v>
      </c>
    </row>
    <row r="1056" spans="1:13" x14ac:dyDescent="0.15">
      <c r="A1056">
        <v>1053</v>
      </c>
      <c r="B1056" s="15" t="s">
        <v>424</v>
      </c>
      <c r="C1056" s="15">
        <v>31</v>
      </c>
      <c r="D1056" s="15" t="s">
        <v>528</v>
      </c>
      <c r="E1056" s="15">
        <v>111</v>
      </c>
      <c r="F1056" s="15">
        <v>1</v>
      </c>
      <c r="G1056" s="16">
        <v>11671143</v>
      </c>
      <c r="H1056" s="16">
        <v>11671120</v>
      </c>
      <c r="I1056" s="15" t="s">
        <v>14</v>
      </c>
      <c r="J1056" s="15" t="s">
        <v>15</v>
      </c>
      <c r="K1056" s="15" t="s">
        <v>451</v>
      </c>
      <c r="L1056" s="16">
        <v>8032328</v>
      </c>
      <c r="M1056" s="16">
        <v>8032305</v>
      </c>
    </row>
    <row r="1057" spans="1:13" x14ac:dyDescent="0.15">
      <c r="A1057">
        <v>1054</v>
      </c>
      <c r="B1057" s="15" t="s">
        <v>424</v>
      </c>
      <c r="C1057" s="15">
        <v>31</v>
      </c>
      <c r="D1057" s="15" t="s">
        <v>528</v>
      </c>
      <c r="E1057" s="15">
        <v>111</v>
      </c>
      <c r="F1057" s="15">
        <v>2</v>
      </c>
      <c r="G1057" s="16">
        <v>11670948</v>
      </c>
      <c r="H1057" s="16">
        <v>11670973</v>
      </c>
      <c r="I1057" s="15" t="s">
        <v>14</v>
      </c>
      <c r="J1057" s="15" t="s">
        <v>14</v>
      </c>
      <c r="K1057" s="15" t="s">
        <v>451</v>
      </c>
      <c r="L1057" s="16">
        <v>8032133</v>
      </c>
      <c r="M1057" s="16">
        <v>8032158</v>
      </c>
    </row>
    <row r="1058" spans="1:13" x14ac:dyDescent="0.15">
      <c r="A1058">
        <v>1055</v>
      </c>
      <c r="B1058" s="15" t="s">
        <v>424</v>
      </c>
      <c r="C1058" s="15">
        <v>32</v>
      </c>
      <c r="D1058" s="15" t="s">
        <v>529</v>
      </c>
      <c r="E1058" s="15">
        <v>112</v>
      </c>
      <c r="F1058" s="15">
        <v>1</v>
      </c>
      <c r="G1058" s="16">
        <v>11789649</v>
      </c>
      <c r="H1058" s="16">
        <v>11789626</v>
      </c>
      <c r="I1058" s="15" t="s">
        <v>14</v>
      </c>
      <c r="J1058" s="15" t="s">
        <v>15</v>
      </c>
      <c r="K1058" s="15" t="s">
        <v>451</v>
      </c>
      <c r="L1058" s="16">
        <v>8150834</v>
      </c>
      <c r="M1058" s="16">
        <v>8150811</v>
      </c>
    </row>
    <row r="1059" spans="1:13" x14ac:dyDescent="0.15">
      <c r="A1059">
        <v>1056</v>
      </c>
      <c r="B1059" s="15" t="s">
        <v>424</v>
      </c>
      <c r="C1059" s="15">
        <v>32</v>
      </c>
      <c r="D1059" s="15" t="s">
        <v>529</v>
      </c>
      <c r="E1059" s="15">
        <v>112</v>
      </c>
      <c r="F1059" s="15">
        <v>2</v>
      </c>
      <c r="G1059" s="16">
        <v>11789553</v>
      </c>
      <c r="H1059" s="16">
        <v>11789576</v>
      </c>
      <c r="I1059" s="15" t="s">
        <v>14</v>
      </c>
      <c r="J1059" s="15" t="s">
        <v>14</v>
      </c>
      <c r="K1059" s="15" t="s">
        <v>451</v>
      </c>
      <c r="L1059" s="16">
        <v>8150738</v>
      </c>
      <c r="M1059" s="16">
        <v>8150761</v>
      </c>
    </row>
    <row r="1060" spans="1:13" x14ac:dyDescent="0.15">
      <c r="A1060">
        <v>1057</v>
      </c>
      <c r="B1060" s="15" t="s">
        <v>424</v>
      </c>
      <c r="C1060" s="15">
        <v>32</v>
      </c>
      <c r="D1060" s="15" t="s">
        <v>530</v>
      </c>
      <c r="E1060" s="15">
        <v>113</v>
      </c>
      <c r="F1060" s="15">
        <v>1</v>
      </c>
      <c r="G1060" s="16">
        <v>11782538</v>
      </c>
      <c r="H1060" s="16">
        <v>11782516</v>
      </c>
      <c r="I1060" s="15" t="s">
        <v>14</v>
      </c>
      <c r="J1060" s="15" t="s">
        <v>15</v>
      </c>
      <c r="K1060" s="15" t="s">
        <v>451</v>
      </c>
      <c r="L1060" s="16">
        <v>8143723</v>
      </c>
      <c r="M1060" s="16">
        <v>8143701</v>
      </c>
    </row>
    <row r="1061" spans="1:13" x14ac:dyDescent="0.15">
      <c r="A1061">
        <v>1058</v>
      </c>
      <c r="B1061" s="15" t="s">
        <v>424</v>
      </c>
      <c r="C1061" s="15">
        <v>32</v>
      </c>
      <c r="D1061" s="15" t="s">
        <v>530</v>
      </c>
      <c r="E1061" s="15">
        <v>113</v>
      </c>
      <c r="F1061" s="15">
        <v>2</v>
      </c>
      <c r="G1061" s="16">
        <v>11782373</v>
      </c>
      <c r="H1061" s="16">
        <v>11782394</v>
      </c>
      <c r="I1061" s="15" t="s">
        <v>14</v>
      </c>
      <c r="J1061" s="15" t="s">
        <v>14</v>
      </c>
      <c r="K1061" s="15" t="s">
        <v>451</v>
      </c>
      <c r="L1061" s="16">
        <v>8143558</v>
      </c>
      <c r="M1061" s="16">
        <v>8143579</v>
      </c>
    </row>
    <row r="1062" spans="1:13" x14ac:dyDescent="0.15">
      <c r="A1062">
        <v>1059</v>
      </c>
      <c r="B1062" s="15" t="s">
        <v>29</v>
      </c>
      <c r="C1062" s="15">
        <v>33</v>
      </c>
      <c r="D1062" s="15" t="s">
        <v>531</v>
      </c>
      <c r="E1062" s="15">
        <v>114</v>
      </c>
      <c r="F1062" s="15">
        <v>1</v>
      </c>
      <c r="G1062" s="16" t="s">
        <v>29</v>
      </c>
      <c r="H1062" s="16" t="s">
        <v>29</v>
      </c>
      <c r="I1062" s="15" t="s">
        <v>29</v>
      </c>
      <c r="J1062" s="15" t="s">
        <v>29</v>
      </c>
      <c r="K1062" s="15" t="s">
        <v>29</v>
      </c>
      <c r="L1062" s="16" t="s">
        <v>29</v>
      </c>
      <c r="M1062" s="16" t="s">
        <v>29</v>
      </c>
    </row>
    <row r="1063" spans="1:13" x14ac:dyDescent="0.15">
      <c r="A1063">
        <v>1060</v>
      </c>
      <c r="B1063" s="15" t="s">
        <v>424</v>
      </c>
      <c r="C1063" s="15">
        <v>33</v>
      </c>
      <c r="D1063" s="15" t="s">
        <v>531</v>
      </c>
      <c r="E1063" s="15">
        <v>114</v>
      </c>
      <c r="F1063" s="15">
        <v>2</v>
      </c>
      <c r="G1063" s="16">
        <v>12024895</v>
      </c>
      <c r="H1063" s="16">
        <v>12024878</v>
      </c>
      <c r="I1063" s="15" t="s">
        <v>14</v>
      </c>
      <c r="J1063" s="15" t="s">
        <v>15</v>
      </c>
      <c r="K1063" s="15" t="s">
        <v>451</v>
      </c>
      <c r="L1063" s="16">
        <v>8386080</v>
      </c>
      <c r="M1063" s="16">
        <v>8386063</v>
      </c>
    </row>
    <row r="1064" spans="1:13" x14ac:dyDescent="0.15">
      <c r="A1064">
        <v>1061</v>
      </c>
      <c r="B1064" s="15" t="s">
        <v>424</v>
      </c>
      <c r="C1064" s="15">
        <v>33</v>
      </c>
      <c r="D1064" s="15" t="s">
        <v>532</v>
      </c>
      <c r="E1064" s="15">
        <v>115</v>
      </c>
      <c r="F1064" s="15">
        <v>1</v>
      </c>
      <c r="G1064" s="16">
        <v>12040728</v>
      </c>
      <c r="H1064" s="16">
        <v>12040748</v>
      </c>
      <c r="I1064" s="15" t="s">
        <v>14</v>
      </c>
      <c r="J1064" s="15" t="s">
        <v>14</v>
      </c>
      <c r="K1064" s="15" t="s">
        <v>451</v>
      </c>
      <c r="L1064" s="16">
        <v>8401913</v>
      </c>
      <c r="M1064" s="16">
        <v>8401933</v>
      </c>
    </row>
    <row r="1065" spans="1:13" x14ac:dyDescent="0.15">
      <c r="A1065">
        <v>1062</v>
      </c>
      <c r="B1065" s="15" t="s">
        <v>424</v>
      </c>
      <c r="C1065" s="15">
        <v>33</v>
      </c>
      <c r="D1065" s="15" t="s">
        <v>532</v>
      </c>
      <c r="E1065" s="15">
        <v>115</v>
      </c>
      <c r="F1065" s="15">
        <v>2</v>
      </c>
      <c r="G1065" s="16">
        <v>12041015</v>
      </c>
      <c r="H1065" s="16">
        <v>12040998</v>
      </c>
      <c r="I1065" s="15" t="s">
        <v>14</v>
      </c>
      <c r="J1065" s="15" t="s">
        <v>15</v>
      </c>
      <c r="K1065" s="15" t="s">
        <v>451</v>
      </c>
      <c r="L1065" s="16">
        <v>8402200</v>
      </c>
      <c r="M1065" s="16">
        <v>8402183</v>
      </c>
    </row>
    <row r="1066" spans="1:13" x14ac:dyDescent="0.15">
      <c r="A1066">
        <v>1063</v>
      </c>
      <c r="B1066" s="15" t="s">
        <v>424</v>
      </c>
      <c r="C1066" s="15">
        <v>33</v>
      </c>
      <c r="D1066" s="15" t="s">
        <v>533</v>
      </c>
      <c r="E1066" s="15">
        <v>116</v>
      </c>
      <c r="F1066" s="15">
        <v>1</v>
      </c>
      <c r="G1066" s="16">
        <v>12056516</v>
      </c>
      <c r="H1066" s="16">
        <v>12056497</v>
      </c>
      <c r="I1066" s="15" t="s">
        <v>14</v>
      </c>
      <c r="J1066" s="15" t="s">
        <v>15</v>
      </c>
      <c r="K1066" s="15" t="s">
        <v>451</v>
      </c>
      <c r="L1066" s="16">
        <v>8417701</v>
      </c>
      <c r="M1066" s="16">
        <v>8417682</v>
      </c>
    </row>
    <row r="1067" spans="1:13" x14ac:dyDescent="0.15">
      <c r="A1067">
        <v>1064</v>
      </c>
      <c r="B1067" s="15" t="s">
        <v>424</v>
      </c>
      <c r="C1067" s="15">
        <v>33</v>
      </c>
      <c r="D1067" s="15" t="s">
        <v>533</v>
      </c>
      <c r="E1067" s="15">
        <v>116</v>
      </c>
      <c r="F1067" s="15">
        <v>2</v>
      </c>
      <c r="G1067" s="16">
        <v>12056360</v>
      </c>
      <c r="H1067" s="16">
        <v>12056381</v>
      </c>
      <c r="I1067" s="15" t="s">
        <v>14</v>
      </c>
      <c r="J1067" s="15" t="s">
        <v>14</v>
      </c>
      <c r="K1067" s="15" t="s">
        <v>451</v>
      </c>
      <c r="L1067" s="16">
        <v>8417545</v>
      </c>
      <c r="M1067" s="16">
        <v>8417566</v>
      </c>
    </row>
    <row r="1068" spans="1:13" x14ac:dyDescent="0.15">
      <c r="A1068">
        <v>1065</v>
      </c>
      <c r="B1068" s="15" t="s">
        <v>424</v>
      </c>
      <c r="C1068" s="15">
        <v>33</v>
      </c>
      <c r="D1068" s="15" t="s">
        <v>534</v>
      </c>
      <c r="E1068" s="15">
        <v>117</v>
      </c>
      <c r="F1068" s="15">
        <v>1</v>
      </c>
      <c r="G1068" s="16">
        <v>12063409</v>
      </c>
      <c r="H1068" s="16">
        <v>12063426</v>
      </c>
      <c r="I1068" s="15" t="s">
        <v>14</v>
      </c>
      <c r="J1068" s="15" t="s">
        <v>14</v>
      </c>
      <c r="K1068" s="15" t="s">
        <v>451</v>
      </c>
      <c r="L1068" s="16">
        <v>8424594</v>
      </c>
      <c r="M1068" s="16">
        <v>8424611</v>
      </c>
    </row>
    <row r="1069" spans="1:13" x14ac:dyDescent="0.15">
      <c r="A1069">
        <v>1066</v>
      </c>
      <c r="B1069" s="15" t="s">
        <v>424</v>
      </c>
      <c r="C1069" s="15">
        <v>33</v>
      </c>
      <c r="D1069" s="15" t="s">
        <v>534</v>
      </c>
      <c r="E1069" s="15">
        <v>117</v>
      </c>
      <c r="F1069" s="15">
        <v>2</v>
      </c>
      <c r="G1069" s="16">
        <v>12063570</v>
      </c>
      <c r="H1069" s="16">
        <v>12063553</v>
      </c>
      <c r="I1069" s="15" t="s">
        <v>14</v>
      </c>
      <c r="J1069" s="15" t="s">
        <v>15</v>
      </c>
      <c r="K1069" s="15" t="s">
        <v>451</v>
      </c>
      <c r="L1069" s="16">
        <v>8424755</v>
      </c>
      <c r="M1069" s="16">
        <v>8424738</v>
      </c>
    </row>
    <row r="1070" spans="1:13" x14ac:dyDescent="0.15">
      <c r="A1070">
        <v>1067</v>
      </c>
      <c r="B1070" s="15" t="s">
        <v>424</v>
      </c>
      <c r="C1070" s="15">
        <v>34</v>
      </c>
      <c r="D1070" s="15" t="s">
        <v>535</v>
      </c>
      <c r="E1070" s="15">
        <v>118</v>
      </c>
      <c r="F1070" s="15">
        <v>1</v>
      </c>
      <c r="G1070" s="16">
        <v>12123398</v>
      </c>
      <c r="H1070" s="16">
        <v>12123380</v>
      </c>
      <c r="I1070" s="15" t="s">
        <v>14</v>
      </c>
      <c r="J1070" s="15" t="s">
        <v>15</v>
      </c>
      <c r="K1070" s="15" t="s">
        <v>451</v>
      </c>
      <c r="L1070" s="16">
        <v>8484583</v>
      </c>
      <c r="M1070" s="16">
        <v>8484565</v>
      </c>
    </row>
    <row r="1071" spans="1:13" x14ac:dyDescent="0.15">
      <c r="A1071">
        <v>1068</v>
      </c>
      <c r="B1071" s="15" t="s">
        <v>424</v>
      </c>
      <c r="C1071" s="15">
        <v>34</v>
      </c>
      <c r="D1071" s="15" t="s">
        <v>535</v>
      </c>
      <c r="E1071" s="15">
        <v>118</v>
      </c>
      <c r="F1071" s="15">
        <v>2</v>
      </c>
      <c r="G1071" s="16">
        <v>12123231</v>
      </c>
      <c r="H1071" s="16">
        <v>12123249</v>
      </c>
      <c r="I1071" s="15" t="s">
        <v>14</v>
      </c>
      <c r="J1071" s="15" t="s">
        <v>14</v>
      </c>
      <c r="K1071" s="15" t="s">
        <v>451</v>
      </c>
      <c r="L1071" s="16">
        <v>8484416</v>
      </c>
      <c r="M1071" s="16">
        <v>8484434</v>
      </c>
    </row>
    <row r="1072" spans="1:13" x14ac:dyDescent="0.15">
      <c r="A1072">
        <v>1069</v>
      </c>
      <c r="B1072" s="15" t="s">
        <v>424</v>
      </c>
      <c r="C1072" s="15">
        <v>34</v>
      </c>
      <c r="D1072" s="15" t="s">
        <v>536</v>
      </c>
      <c r="E1072" s="15">
        <v>119</v>
      </c>
      <c r="F1072" s="15">
        <v>1</v>
      </c>
      <c r="G1072" s="16">
        <v>12131415</v>
      </c>
      <c r="H1072" s="16">
        <v>12131395</v>
      </c>
      <c r="I1072" s="15" t="s">
        <v>14</v>
      </c>
      <c r="J1072" s="15" t="s">
        <v>15</v>
      </c>
      <c r="K1072" s="15" t="s">
        <v>451</v>
      </c>
      <c r="L1072" s="16">
        <v>8492600</v>
      </c>
      <c r="M1072" s="16">
        <v>8492580</v>
      </c>
    </row>
    <row r="1073" spans="1:13" x14ac:dyDescent="0.15">
      <c r="A1073">
        <v>1070</v>
      </c>
      <c r="B1073" s="15" t="s">
        <v>424</v>
      </c>
      <c r="C1073" s="15">
        <v>34</v>
      </c>
      <c r="D1073" s="15" t="s">
        <v>536</v>
      </c>
      <c r="E1073" s="15">
        <v>119</v>
      </c>
      <c r="F1073" s="15">
        <v>2</v>
      </c>
      <c r="G1073" s="16">
        <v>12131245</v>
      </c>
      <c r="H1073" s="16">
        <v>12131264</v>
      </c>
      <c r="I1073" s="15" t="s">
        <v>14</v>
      </c>
      <c r="J1073" s="15" t="s">
        <v>14</v>
      </c>
      <c r="K1073" s="15" t="s">
        <v>451</v>
      </c>
      <c r="L1073" s="16">
        <v>8492430</v>
      </c>
      <c r="M1073" s="16">
        <v>8492449</v>
      </c>
    </row>
    <row r="1074" spans="1:13" x14ac:dyDescent="0.15">
      <c r="A1074">
        <v>1071</v>
      </c>
      <c r="B1074" s="15" t="s">
        <v>424</v>
      </c>
      <c r="C1074" s="15">
        <v>34</v>
      </c>
      <c r="D1074" s="15" t="s">
        <v>537</v>
      </c>
      <c r="E1074" s="15">
        <v>120</v>
      </c>
      <c r="F1074" s="15">
        <v>1</v>
      </c>
      <c r="G1074" s="16">
        <v>12175456</v>
      </c>
      <c r="H1074" s="16">
        <v>12175439</v>
      </c>
      <c r="I1074" s="15" t="s">
        <v>14</v>
      </c>
      <c r="J1074" s="15" t="s">
        <v>15</v>
      </c>
      <c r="K1074" s="15" t="s">
        <v>451</v>
      </c>
      <c r="L1074" s="16">
        <v>8536641</v>
      </c>
      <c r="M1074" s="16">
        <v>8536624</v>
      </c>
    </row>
    <row r="1075" spans="1:13" x14ac:dyDescent="0.15">
      <c r="A1075">
        <v>1072</v>
      </c>
      <c r="B1075" s="15" t="s">
        <v>424</v>
      </c>
      <c r="C1075" s="15">
        <v>34</v>
      </c>
      <c r="D1075" s="15" t="s">
        <v>537</v>
      </c>
      <c r="E1075" s="15">
        <v>120</v>
      </c>
      <c r="F1075" s="15">
        <v>2</v>
      </c>
      <c r="G1075" s="16">
        <v>12175304</v>
      </c>
      <c r="H1075" s="16">
        <v>12175332</v>
      </c>
      <c r="I1075" s="15" t="s">
        <v>14</v>
      </c>
      <c r="J1075" s="15" t="s">
        <v>14</v>
      </c>
      <c r="K1075" s="15" t="s">
        <v>451</v>
      </c>
      <c r="L1075" s="16">
        <v>8536489</v>
      </c>
      <c r="M1075" s="16">
        <v>8536517</v>
      </c>
    </row>
    <row r="1076" spans="1:13" x14ac:dyDescent="0.15">
      <c r="A1076">
        <v>1073</v>
      </c>
      <c r="B1076" s="15" t="s">
        <v>424</v>
      </c>
      <c r="C1076" s="15">
        <v>35</v>
      </c>
      <c r="D1076" s="15" t="s">
        <v>538</v>
      </c>
      <c r="E1076" s="15">
        <v>121</v>
      </c>
      <c r="F1076" s="15">
        <v>1</v>
      </c>
      <c r="G1076" s="16">
        <v>12234496</v>
      </c>
      <c r="H1076" s="16">
        <v>12234514</v>
      </c>
      <c r="I1076" s="15" t="s">
        <v>14</v>
      </c>
      <c r="J1076" s="15" t="s">
        <v>14</v>
      </c>
      <c r="K1076" s="15" t="s">
        <v>451</v>
      </c>
      <c r="L1076" s="16">
        <v>8595681</v>
      </c>
      <c r="M1076" s="16">
        <v>8595699</v>
      </c>
    </row>
    <row r="1077" spans="1:13" x14ac:dyDescent="0.15">
      <c r="A1077">
        <v>1074</v>
      </c>
      <c r="B1077" s="15" t="s">
        <v>424</v>
      </c>
      <c r="C1077" s="15">
        <v>35</v>
      </c>
      <c r="D1077" s="15" t="s">
        <v>538</v>
      </c>
      <c r="E1077" s="15">
        <v>121</v>
      </c>
      <c r="F1077" s="15">
        <v>2</v>
      </c>
      <c r="G1077" s="16">
        <v>12234652</v>
      </c>
      <c r="H1077" s="16">
        <v>12234634</v>
      </c>
      <c r="I1077" s="15" t="s">
        <v>14</v>
      </c>
      <c r="J1077" s="15" t="s">
        <v>15</v>
      </c>
      <c r="K1077" s="15" t="s">
        <v>451</v>
      </c>
      <c r="L1077" s="16">
        <v>8595837</v>
      </c>
      <c r="M1077" s="16">
        <v>8595819</v>
      </c>
    </row>
    <row r="1078" spans="1:13" x14ac:dyDescent="0.15">
      <c r="A1078">
        <v>1075</v>
      </c>
      <c r="B1078" s="15" t="s">
        <v>424</v>
      </c>
      <c r="C1078" s="15">
        <v>36</v>
      </c>
      <c r="D1078" s="15" t="s">
        <v>539</v>
      </c>
      <c r="E1078" s="15">
        <v>122</v>
      </c>
      <c r="F1078" s="15">
        <v>1</v>
      </c>
      <c r="G1078" s="16">
        <v>12511822</v>
      </c>
      <c r="H1078" s="16">
        <v>12511805</v>
      </c>
      <c r="I1078" s="15" t="s">
        <v>14</v>
      </c>
      <c r="J1078" s="15" t="s">
        <v>15</v>
      </c>
      <c r="K1078" s="15" t="s">
        <v>451</v>
      </c>
      <c r="L1078" s="16">
        <v>8873007</v>
      </c>
      <c r="M1078" s="16">
        <v>8872990</v>
      </c>
    </row>
    <row r="1079" spans="1:13" x14ac:dyDescent="0.15">
      <c r="A1079">
        <v>1076</v>
      </c>
      <c r="B1079" s="15" t="s">
        <v>424</v>
      </c>
      <c r="C1079" s="15">
        <v>36</v>
      </c>
      <c r="D1079" s="15" t="s">
        <v>539</v>
      </c>
      <c r="E1079" s="15">
        <v>122</v>
      </c>
      <c r="F1079" s="15">
        <v>2</v>
      </c>
      <c r="G1079" s="16">
        <v>12511716</v>
      </c>
      <c r="H1079" s="16">
        <v>12511733</v>
      </c>
      <c r="I1079" s="15" t="s">
        <v>14</v>
      </c>
      <c r="J1079" s="15" t="s">
        <v>14</v>
      </c>
      <c r="K1079" s="15" t="s">
        <v>451</v>
      </c>
      <c r="L1079" s="16">
        <v>8872901</v>
      </c>
      <c r="M1079" s="16">
        <v>8872918</v>
      </c>
    </row>
    <row r="1080" spans="1:13" x14ac:dyDescent="0.15">
      <c r="A1080">
        <v>1077</v>
      </c>
      <c r="B1080" s="15" t="s">
        <v>424</v>
      </c>
      <c r="C1080" s="15">
        <v>36</v>
      </c>
      <c r="D1080" s="15" t="s">
        <v>540</v>
      </c>
      <c r="E1080" s="15">
        <v>123</v>
      </c>
      <c r="F1080" s="15">
        <v>1</v>
      </c>
      <c r="G1080" s="16">
        <v>12609414</v>
      </c>
      <c r="H1080" s="16">
        <v>12609395</v>
      </c>
      <c r="I1080" s="15" t="s">
        <v>14</v>
      </c>
      <c r="J1080" s="15" t="s">
        <v>15</v>
      </c>
      <c r="K1080" s="15" t="s">
        <v>451</v>
      </c>
      <c r="L1080" s="16">
        <v>8970599</v>
      </c>
      <c r="M1080" s="16">
        <v>8970580</v>
      </c>
    </row>
    <row r="1081" spans="1:13" x14ac:dyDescent="0.15">
      <c r="A1081">
        <v>1078</v>
      </c>
      <c r="B1081" s="15" t="s">
        <v>424</v>
      </c>
      <c r="C1081" s="15">
        <v>36</v>
      </c>
      <c r="D1081" s="15" t="s">
        <v>540</v>
      </c>
      <c r="E1081" s="15">
        <v>123</v>
      </c>
      <c r="F1081" s="15">
        <v>2</v>
      </c>
      <c r="G1081" s="16">
        <v>12609245</v>
      </c>
      <c r="H1081" s="16">
        <v>12609265</v>
      </c>
      <c r="I1081" s="15" t="s">
        <v>14</v>
      </c>
      <c r="J1081" s="15" t="s">
        <v>14</v>
      </c>
      <c r="K1081" s="15" t="s">
        <v>451</v>
      </c>
      <c r="L1081" s="16">
        <v>8970430</v>
      </c>
      <c r="M1081" s="16">
        <v>8970450</v>
      </c>
    </row>
    <row r="1082" spans="1:13" x14ac:dyDescent="0.15">
      <c r="A1082">
        <v>1079</v>
      </c>
      <c r="B1082" s="15" t="s">
        <v>424</v>
      </c>
      <c r="C1082" s="15">
        <v>36</v>
      </c>
      <c r="D1082" s="15" t="s">
        <v>541</v>
      </c>
      <c r="E1082" s="15">
        <v>124</v>
      </c>
      <c r="F1082" s="15">
        <v>1</v>
      </c>
      <c r="G1082" s="16">
        <v>12613239</v>
      </c>
      <c r="H1082" s="16">
        <v>12613222</v>
      </c>
      <c r="I1082" s="15" t="s">
        <v>14</v>
      </c>
      <c r="J1082" s="15" t="s">
        <v>15</v>
      </c>
      <c r="K1082" s="15" t="s">
        <v>451</v>
      </c>
      <c r="L1082" s="16">
        <v>8974424</v>
      </c>
      <c r="M1082" s="16">
        <v>8974407</v>
      </c>
    </row>
    <row r="1083" spans="1:13" x14ac:dyDescent="0.15">
      <c r="A1083">
        <v>1080</v>
      </c>
      <c r="B1083" s="15" t="s">
        <v>424</v>
      </c>
      <c r="C1083" s="15">
        <v>36</v>
      </c>
      <c r="D1083" s="15" t="s">
        <v>541</v>
      </c>
      <c r="E1083" s="15">
        <v>124</v>
      </c>
      <c r="F1083" s="15">
        <v>2</v>
      </c>
      <c r="G1083" s="16">
        <v>12613102</v>
      </c>
      <c r="H1083" s="16">
        <v>12613121</v>
      </c>
      <c r="I1083" s="15" t="s">
        <v>14</v>
      </c>
      <c r="J1083" s="15" t="s">
        <v>14</v>
      </c>
      <c r="K1083" s="15" t="s">
        <v>451</v>
      </c>
      <c r="L1083" s="16">
        <v>8974287</v>
      </c>
      <c r="M1083" s="16">
        <v>8974306</v>
      </c>
    </row>
    <row r="1084" spans="1:13" x14ac:dyDescent="0.15">
      <c r="A1084">
        <v>1081</v>
      </c>
      <c r="B1084" s="15" t="s">
        <v>424</v>
      </c>
      <c r="C1084" s="15">
        <v>36</v>
      </c>
      <c r="D1084" s="15" t="s">
        <v>542</v>
      </c>
      <c r="E1084" s="15">
        <v>125</v>
      </c>
      <c r="F1084" s="15">
        <v>1</v>
      </c>
      <c r="G1084" s="16">
        <v>12739236</v>
      </c>
      <c r="H1084" s="16">
        <v>12739219</v>
      </c>
      <c r="I1084" s="15" t="s">
        <v>14</v>
      </c>
      <c r="J1084" s="15" t="s">
        <v>15</v>
      </c>
      <c r="K1084" s="15" t="s">
        <v>451</v>
      </c>
      <c r="L1084" s="16">
        <v>9100421</v>
      </c>
      <c r="M1084" s="16">
        <v>9100404</v>
      </c>
    </row>
    <row r="1085" spans="1:13" x14ac:dyDescent="0.15">
      <c r="A1085">
        <v>1082</v>
      </c>
      <c r="B1085" s="15" t="s">
        <v>424</v>
      </c>
      <c r="C1085" s="15">
        <v>36</v>
      </c>
      <c r="D1085" s="15" t="s">
        <v>542</v>
      </c>
      <c r="E1085" s="15">
        <v>125</v>
      </c>
      <c r="F1085" s="15">
        <v>2</v>
      </c>
      <c r="G1085" s="16">
        <v>12739034</v>
      </c>
      <c r="H1085" s="16">
        <v>12739051</v>
      </c>
      <c r="I1085" s="15" t="s">
        <v>14</v>
      </c>
      <c r="J1085" s="15" t="s">
        <v>14</v>
      </c>
      <c r="K1085" s="15" t="s">
        <v>451</v>
      </c>
      <c r="L1085" s="16">
        <v>9100219</v>
      </c>
      <c r="M1085" s="16">
        <v>9100236</v>
      </c>
    </row>
    <row r="1086" spans="1:13" x14ac:dyDescent="0.15">
      <c r="A1086">
        <v>1083</v>
      </c>
      <c r="B1086" s="15" t="s">
        <v>424</v>
      </c>
      <c r="C1086" s="15">
        <v>36</v>
      </c>
      <c r="D1086" s="15" t="s">
        <v>543</v>
      </c>
      <c r="E1086" s="15">
        <v>126</v>
      </c>
      <c r="F1086" s="15">
        <v>1</v>
      </c>
      <c r="G1086" s="16">
        <v>12807104</v>
      </c>
      <c r="H1086" s="16">
        <v>12807086</v>
      </c>
      <c r="I1086" s="15" t="s">
        <v>14</v>
      </c>
      <c r="J1086" s="15" t="s">
        <v>15</v>
      </c>
      <c r="K1086" s="15" t="s">
        <v>451</v>
      </c>
      <c r="L1086" s="16">
        <v>9168289</v>
      </c>
      <c r="M1086" s="16">
        <v>9168271</v>
      </c>
    </row>
    <row r="1087" spans="1:13" x14ac:dyDescent="0.15">
      <c r="A1087">
        <v>1084</v>
      </c>
      <c r="B1087" s="15" t="s">
        <v>424</v>
      </c>
      <c r="C1087" s="15">
        <v>36</v>
      </c>
      <c r="D1087" s="15" t="s">
        <v>543</v>
      </c>
      <c r="E1087" s="15">
        <v>126</v>
      </c>
      <c r="F1087" s="15">
        <v>2</v>
      </c>
      <c r="G1087" s="16">
        <v>12806930</v>
      </c>
      <c r="H1087" s="16">
        <v>12806947</v>
      </c>
      <c r="I1087" s="15" t="s">
        <v>14</v>
      </c>
      <c r="J1087" s="15" t="s">
        <v>14</v>
      </c>
      <c r="K1087" s="15" t="s">
        <v>451</v>
      </c>
      <c r="L1087" s="16">
        <v>9168115</v>
      </c>
      <c r="M1087" s="16">
        <v>9168132</v>
      </c>
    </row>
    <row r="1088" spans="1:13" x14ac:dyDescent="0.15">
      <c r="A1088">
        <v>1085</v>
      </c>
      <c r="B1088" s="15" t="s">
        <v>424</v>
      </c>
      <c r="C1088" s="15">
        <v>36</v>
      </c>
      <c r="D1088" s="15" t="s">
        <v>544</v>
      </c>
      <c r="E1088" s="15">
        <v>127</v>
      </c>
      <c r="F1088" s="15">
        <v>1</v>
      </c>
      <c r="G1088" s="16">
        <v>12867239</v>
      </c>
      <c r="H1088" s="16">
        <v>12867222</v>
      </c>
      <c r="I1088" s="15" t="s">
        <v>14</v>
      </c>
      <c r="J1088" s="15" t="s">
        <v>15</v>
      </c>
      <c r="K1088" s="15" t="s">
        <v>451</v>
      </c>
      <c r="L1088" s="16">
        <v>9228424</v>
      </c>
      <c r="M1088" s="16">
        <v>9228407</v>
      </c>
    </row>
    <row r="1089" spans="1:13" x14ac:dyDescent="0.15">
      <c r="A1089">
        <v>1086</v>
      </c>
      <c r="B1089" s="15" t="s">
        <v>424</v>
      </c>
      <c r="C1089" s="15">
        <v>36</v>
      </c>
      <c r="D1089" s="15" t="s">
        <v>544</v>
      </c>
      <c r="E1089" s="15">
        <v>127</v>
      </c>
      <c r="F1089" s="15">
        <v>2</v>
      </c>
      <c r="G1089" s="16">
        <v>12867073</v>
      </c>
      <c r="H1089" s="16">
        <v>12867092</v>
      </c>
      <c r="I1089" s="15" t="s">
        <v>14</v>
      </c>
      <c r="J1089" s="15" t="s">
        <v>14</v>
      </c>
      <c r="K1089" s="15" t="s">
        <v>451</v>
      </c>
      <c r="L1089" s="16">
        <v>9228258</v>
      </c>
      <c r="M1089" s="16">
        <v>9228277</v>
      </c>
    </row>
    <row r="1090" spans="1:13" x14ac:dyDescent="0.15">
      <c r="A1090">
        <v>1087</v>
      </c>
      <c r="B1090" s="15" t="s">
        <v>424</v>
      </c>
      <c r="C1090" s="15">
        <v>37</v>
      </c>
      <c r="D1090" s="15" t="s">
        <v>545</v>
      </c>
      <c r="E1090" s="15">
        <v>128</v>
      </c>
      <c r="F1090" s="15">
        <v>1</v>
      </c>
      <c r="G1090" s="16">
        <v>12878144</v>
      </c>
      <c r="H1090" s="16">
        <v>12878162</v>
      </c>
      <c r="I1090" s="15" t="s">
        <v>14</v>
      </c>
      <c r="J1090" s="15" t="s">
        <v>14</v>
      </c>
      <c r="K1090" s="15" t="s">
        <v>451</v>
      </c>
      <c r="L1090" s="16">
        <v>9239329</v>
      </c>
      <c r="M1090" s="16">
        <v>9239347</v>
      </c>
    </row>
    <row r="1091" spans="1:13" x14ac:dyDescent="0.15">
      <c r="A1091">
        <v>1088</v>
      </c>
      <c r="B1091" s="15" t="s">
        <v>29</v>
      </c>
      <c r="C1091" s="15">
        <v>37</v>
      </c>
      <c r="D1091" s="15" t="s">
        <v>545</v>
      </c>
      <c r="E1091" s="15">
        <v>128</v>
      </c>
      <c r="F1091" s="15">
        <v>2</v>
      </c>
      <c r="G1091" s="16" t="s">
        <v>29</v>
      </c>
      <c r="H1091" s="16" t="s">
        <v>29</v>
      </c>
      <c r="I1091" s="15" t="s">
        <v>29</v>
      </c>
      <c r="J1091" s="15" t="s">
        <v>29</v>
      </c>
      <c r="K1091" s="15" t="s">
        <v>29</v>
      </c>
      <c r="L1091" s="16" t="s">
        <v>29</v>
      </c>
      <c r="M1091" s="16" t="s">
        <v>29</v>
      </c>
    </row>
    <row r="1092" spans="1:13" x14ac:dyDescent="0.15">
      <c r="A1092">
        <v>1089</v>
      </c>
      <c r="B1092" s="15" t="s">
        <v>424</v>
      </c>
      <c r="C1092" s="15">
        <v>36</v>
      </c>
      <c r="D1092" s="15" t="s">
        <v>546</v>
      </c>
      <c r="E1092" s="15">
        <v>129</v>
      </c>
      <c r="F1092" s="15">
        <v>1</v>
      </c>
      <c r="G1092" s="16">
        <v>12894009</v>
      </c>
      <c r="H1092" s="16">
        <v>12894033</v>
      </c>
      <c r="I1092" s="15" t="s">
        <v>14</v>
      </c>
      <c r="J1092" s="15" t="s">
        <v>14</v>
      </c>
      <c r="K1092" s="15" t="s">
        <v>451</v>
      </c>
      <c r="L1092" s="16">
        <v>9255194</v>
      </c>
      <c r="M1092" s="16">
        <v>9255218</v>
      </c>
    </row>
    <row r="1093" spans="1:13" x14ac:dyDescent="0.15">
      <c r="A1093">
        <v>1090</v>
      </c>
      <c r="B1093" s="15" t="s">
        <v>424</v>
      </c>
      <c r="C1093" s="15">
        <v>36</v>
      </c>
      <c r="D1093" s="15" t="s">
        <v>546</v>
      </c>
      <c r="E1093" s="15">
        <v>129</v>
      </c>
      <c r="F1093" s="15">
        <v>2</v>
      </c>
      <c r="G1093" s="16">
        <v>12894284</v>
      </c>
      <c r="H1093" s="16">
        <v>12894265</v>
      </c>
      <c r="I1093" s="15" t="s">
        <v>14</v>
      </c>
      <c r="J1093" s="15" t="s">
        <v>15</v>
      </c>
      <c r="K1093" s="15" t="s">
        <v>451</v>
      </c>
      <c r="L1093" s="16">
        <v>9255469</v>
      </c>
      <c r="M1093" s="16">
        <v>9255450</v>
      </c>
    </row>
    <row r="1094" spans="1:13" x14ac:dyDescent="0.15">
      <c r="A1094">
        <v>1091</v>
      </c>
      <c r="B1094" s="15" t="s">
        <v>424</v>
      </c>
      <c r="C1094" s="15">
        <v>38</v>
      </c>
      <c r="D1094" s="15" t="s">
        <v>547</v>
      </c>
      <c r="E1094" s="15">
        <v>130</v>
      </c>
      <c r="F1094" s="15">
        <v>1</v>
      </c>
      <c r="G1094" s="16">
        <v>13090307</v>
      </c>
      <c r="H1094" s="16">
        <v>13090286</v>
      </c>
      <c r="I1094" s="15" t="s">
        <v>14</v>
      </c>
      <c r="J1094" s="15" t="s">
        <v>15</v>
      </c>
      <c r="K1094" s="15" t="s">
        <v>451</v>
      </c>
      <c r="L1094" s="16">
        <v>9451492</v>
      </c>
      <c r="M1094" s="16">
        <v>9451471</v>
      </c>
    </row>
    <row r="1095" spans="1:13" x14ac:dyDescent="0.15">
      <c r="A1095">
        <v>1092</v>
      </c>
      <c r="B1095" s="15" t="s">
        <v>424</v>
      </c>
      <c r="C1095" s="15">
        <v>38</v>
      </c>
      <c r="D1095" s="15" t="s">
        <v>547</v>
      </c>
      <c r="E1095" s="15">
        <v>130</v>
      </c>
      <c r="F1095" s="15">
        <v>2</v>
      </c>
      <c r="G1095" s="16">
        <v>13090118</v>
      </c>
      <c r="H1095" s="16">
        <v>13090139</v>
      </c>
      <c r="I1095" s="15" t="s">
        <v>14</v>
      </c>
      <c r="J1095" s="15" t="s">
        <v>14</v>
      </c>
      <c r="K1095" s="15" t="s">
        <v>451</v>
      </c>
      <c r="L1095" s="16">
        <v>9451303</v>
      </c>
      <c r="M1095" s="16">
        <v>9451324</v>
      </c>
    </row>
    <row r="1096" spans="1:13" x14ac:dyDescent="0.15">
      <c r="A1096">
        <v>1093</v>
      </c>
      <c r="B1096" s="15" t="s">
        <v>424</v>
      </c>
      <c r="C1096" s="15">
        <v>38</v>
      </c>
      <c r="D1096" s="15" t="s">
        <v>548</v>
      </c>
      <c r="E1096" s="15">
        <v>131</v>
      </c>
      <c r="F1096" s="15">
        <v>1</v>
      </c>
      <c r="G1096" s="16">
        <v>13178130</v>
      </c>
      <c r="H1096" s="16">
        <v>13178107</v>
      </c>
      <c r="I1096" s="15" t="s">
        <v>14</v>
      </c>
      <c r="J1096" s="15" t="s">
        <v>15</v>
      </c>
      <c r="K1096" s="15" t="s">
        <v>451</v>
      </c>
      <c r="L1096" s="16">
        <v>9539315</v>
      </c>
      <c r="M1096" s="16">
        <v>9539292</v>
      </c>
    </row>
    <row r="1097" spans="1:13" x14ac:dyDescent="0.15">
      <c r="A1097">
        <v>1094</v>
      </c>
      <c r="B1097" s="15" t="s">
        <v>424</v>
      </c>
      <c r="C1097" s="15">
        <v>38</v>
      </c>
      <c r="D1097" s="15" t="s">
        <v>548</v>
      </c>
      <c r="E1097" s="15">
        <v>131</v>
      </c>
      <c r="F1097" s="15">
        <v>2</v>
      </c>
      <c r="G1097" s="16">
        <v>13177986</v>
      </c>
      <c r="H1097" s="16">
        <v>13178003</v>
      </c>
      <c r="I1097" s="15" t="s">
        <v>14</v>
      </c>
      <c r="J1097" s="15" t="s">
        <v>14</v>
      </c>
      <c r="K1097" s="15" t="s">
        <v>451</v>
      </c>
      <c r="L1097" s="16">
        <v>9539171</v>
      </c>
      <c r="M1097" s="16">
        <v>9539188</v>
      </c>
    </row>
    <row r="1098" spans="1:13" x14ac:dyDescent="0.15">
      <c r="A1098">
        <v>1095</v>
      </c>
      <c r="B1098" s="15" t="s">
        <v>424</v>
      </c>
      <c r="C1098" s="15">
        <v>38</v>
      </c>
      <c r="D1098" s="15" t="s">
        <v>549</v>
      </c>
      <c r="E1098" s="15">
        <v>132</v>
      </c>
      <c r="F1098" s="15">
        <v>1</v>
      </c>
      <c r="G1098" s="16">
        <v>13271284</v>
      </c>
      <c r="H1098" s="16">
        <v>13271267</v>
      </c>
      <c r="I1098" s="15" t="s">
        <v>14</v>
      </c>
      <c r="J1098" s="15" t="s">
        <v>15</v>
      </c>
      <c r="K1098" s="15" t="s">
        <v>451</v>
      </c>
      <c r="L1098" s="16">
        <v>9632469</v>
      </c>
      <c r="M1098" s="16">
        <v>9632452</v>
      </c>
    </row>
    <row r="1099" spans="1:13" x14ac:dyDescent="0.15">
      <c r="A1099">
        <v>1096</v>
      </c>
      <c r="B1099" s="15" t="s">
        <v>424</v>
      </c>
      <c r="C1099" s="15">
        <v>38</v>
      </c>
      <c r="D1099" s="15" t="s">
        <v>549</v>
      </c>
      <c r="E1099" s="15">
        <v>132</v>
      </c>
      <c r="F1099" s="15">
        <v>2</v>
      </c>
      <c r="G1099" s="16">
        <v>13271138</v>
      </c>
      <c r="H1099" s="16">
        <v>13271159</v>
      </c>
      <c r="I1099" s="15" t="s">
        <v>14</v>
      </c>
      <c r="J1099" s="15" t="s">
        <v>14</v>
      </c>
      <c r="K1099" s="15" t="s">
        <v>451</v>
      </c>
      <c r="L1099" s="16">
        <v>9632323</v>
      </c>
      <c r="M1099" s="16">
        <v>9632344</v>
      </c>
    </row>
    <row r="1100" spans="1:13" x14ac:dyDescent="0.15">
      <c r="A1100">
        <v>1097</v>
      </c>
      <c r="B1100" s="15" t="s">
        <v>424</v>
      </c>
      <c r="C1100" s="15">
        <v>38</v>
      </c>
      <c r="D1100" s="15" t="s">
        <v>550</v>
      </c>
      <c r="E1100" s="15">
        <v>133</v>
      </c>
      <c r="F1100" s="15">
        <v>1</v>
      </c>
      <c r="G1100" s="16">
        <v>13324632</v>
      </c>
      <c r="H1100" s="16">
        <v>13324649</v>
      </c>
      <c r="I1100" s="15" t="s">
        <v>14</v>
      </c>
      <c r="J1100" s="15" t="s">
        <v>14</v>
      </c>
      <c r="K1100" s="15" t="s">
        <v>451</v>
      </c>
      <c r="L1100" s="16">
        <v>9685817</v>
      </c>
      <c r="M1100" s="16">
        <v>9685834</v>
      </c>
    </row>
    <row r="1101" spans="1:13" x14ac:dyDescent="0.15">
      <c r="A1101">
        <v>1098</v>
      </c>
      <c r="B1101" s="15" t="s">
        <v>424</v>
      </c>
      <c r="C1101" s="15">
        <v>38</v>
      </c>
      <c r="D1101" s="15" t="s">
        <v>550</v>
      </c>
      <c r="E1101" s="15">
        <v>133</v>
      </c>
      <c r="F1101" s="15">
        <v>2</v>
      </c>
      <c r="G1101" s="16">
        <v>13324869</v>
      </c>
      <c r="H1101" s="16">
        <v>13324851</v>
      </c>
      <c r="I1101" s="15" t="s">
        <v>14</v>
      </c>
      <c r="J1101" s="15" t="s">
        <v>15</v>
      </c>
      <c r="K1101" s="15" t="s">
        <v>451</v>
      </c>
      <c r="L1101" s="16">
        <v>9686054</v>
      </c>
      <c r="M1101" s="16">
        <v>9686036</v>
      </c>
    </row>
    <row r="1102" spans="1:13" x14ac:dyDescent="0.15">
      <c r="A1102">
        <v>1099</v>
      </c>
      <c r="B1102" s="15" t="s">
        <v>424</v>
      </c>
      <c r="C1102" s="15">
        <v>38</v>
      </c>
      <c r="D1102" s="15" t="s">
        <v>551</v>
      </c>
      <c r="E1102" s="15">
        <v>134</v>
      </c>
      <c r="F1102" s="15">
        <v>1</v>
      </c>
      <c r="G1102" s="16">
        <v>13355156</v>
      </c>
      <c r="H1102" s="16">
        <v>13355137</v>
      </c>
      <c r="I1102" s="15" t="s">
        <v>14</v>
      </c>
      <c r="J1102" s="15" t="s">
        <v>15</v>
      </c>
      <c r="K1102" s="15" t="s">
        <v>451</v>
      </c>
      <c r="L1102" s="16">
        <v>9716341</v>
      </c>
      <c r="M1102" s="16">
        <v>9716322</v>
      </c>
    </row>
    <row r="1103" spans="1:13" x14ac:dyDescent="0.15">
      <c r="A1103">
        <v>1100</v>
      </c>
      <c r="B1103" s="15" t="s">
        <v>424</v>
      </c>
      <c r="C1103" s="15">
        <v>38</v>
      </c>
      <c r="D1103" s="15" t="s">
        <v>551</v>
      </c>
      <c r="E1103" s="15">
        <v>134</v>
      </c>
      <c r="F1103" s="15">
        <v>2</v>
      </c>
      <c r="G1103" s="16">
        <v>13354953</v>
      </c>
      <c r="H1103" s="16">
        <v>13354977</v>
      </c>
      <c r="I1103" s="15" t="s">
        <v>14</v>
      </c>
      <c r="J1103" s="15" t="s">
        <v>14</v>
      </c>
      <c r="K1103" s="15" t="s">
        <v>451</v>
      </c>
      <c r="L1103" s="16">
        <v>9716138</v>
      </c>
      <c r="M1103" s="16">
        <v>9716162</v>
      </c>
    </row>
    <row r="1104" spans="1:13" x14ac:dyDescent="0.15">
      <c r="A1104">
        <v>1101</v>
      </c>
      <c r="B1104" s="15" t="s">
        <v>424</v>
      </c>
      <c r="C1104" s="15">
        <v>38</v>
      </c>
      <c r="D1104" s="15" t="s">
        <v>552</v>
      </c>
      <c r="E1104" s="15">
        <v>135</v>
      </c>
      <c r="F1104" s="15">
        <v>1</v>
      </c>
      <c r="G1104" s="16">
        <v>13435951</v>
      </c>
      <c r="H1104" s="16">
        <v>13435930</v>
      </c>
      <c r="I1104" s="15" t="s">
        <v>14</v>
      </c>
      <c r="J1104" s="15" t="s">
        <v>15</v>
      </c>
      <c r="K1104" s="15" t="s">
        <v>451</v>
      </c>
      <c r="L1104" s="16">
        <v>9797136</v>
      </c>
      <c r="M1104" s="16">
        <v>9797115</v>
      </c>
    </row>
    <row r="1105" spans="1:13" x14ac:dyDescent="0.15">
      <c r="A1105">
        <v>1102</v>
      </c>
      <c r="B1105" s="15" t="s">
        <v>424</v>
      </c>
      <c r="C1105" s="15">
        <v>38</v>
      </c>
      <c r="D1105" s="15" t="s">
        <v>552</v>
      </c>
      <c r="E1105" s="15">
        <v>135</v>
      </c>
      <c r="F1105" s="15">
        <v>2</v>
      </c>
      <c r="G1105" s="16">
        <v>13435704</v>
      </c>
      <c r="H1105" s="16">
        <v>13435721</v>
      </c>
      <c r="I1105" s="15" t="s">
        <v>14</v>
      </c>
      <c r="J1105" s="15" t="s">
        <v>14</v>
      </c>
      <c r="K1105" s="15" t="s">
        <v>451</v>
      </c>
      <c r="L1105" s="16">
        <v>9796889</v>
      </c>
      <c r="M1105" s="16">
        <v>9796906</v>
      </c>
    </row>
    <row r="1106" spans="1:13" x14ac:dyDescent="0.15">
      <c r="A1106">
        <v>1103</v>
      </c>
      <c r="B1106" s="15" t="s">
        <v>424</v>
      </c>
      <c r="C1106" s="15">
        <v>39</v>
      </c>
      <c r="D1106" s="15" t="s">
        <v>553</v>
      </c>
      <c r="E1106" s="15">
        <v>136</v>
      </c>
      <c r="F1106" s="15">
        <v>1</v>
      </c>
      <c r="G1106" s="16">
        <v>13514156</v>
      </c>
      <c r="H1106" s="16">
        <v>13514136</v>
      </c>
      <c r="I1106" s="15" t="s">
        <v>14</v>
      </c>
      <c r="J1106" s="15" t="s">
        <v>15</v>
      </c>
      <c r="K1106" s="15" t="s">
        <v>451</v>
      </c>
      <c r="L1106" s="16">
        <v>9875341</v>
      </c>
      <c r="M1106" s="16">
        <v>9875321</v>
      </c>
    </row>
    <row r="1107" spans="1:13" x14ac:dyDescent="0.15">
      <c r="A1107">
        <v>1104</v>
      </c>
      <c r="B1107" s="15" t="s">
        <v>424</v>
      </c>
      <c r="C1107" s="15">
        <v>39</v>
      </c>
      <c r="D1107" s="15" t="s">
        <v>553</v>
      </c>
      <c r="E1107" s="15">
        <v>136</v>
      </c>
      <c r="F1107" s="15">
        <v>2</v>
      </c>
      <c r="G1107" s="16">
        <v>13513995</v>
      </c>
      <c r="H1107" s="16">
        <v>13514012</v>
      </c>
      <c r="I1107" s="15" t="s">
        <v>14</v>
      </c>
      <c r="J1107" s="15" t="s">
        <v>14</v>
      </c>
      <c r="K1107" s="15" t="s">
        <v>451</v>
      </c>
      <c r="L1107" s="16">
        <v>9875180</v>
      </c>
      <c r="M1107" s="16">
        <v>9875197</v>
      </c>
    </row>
    <row r="1108" spans="1:13" x14ac:dyDescent="0.15">
      <c r="A1108">
        <v>1105</v>
      </c>
      <c r="B1108" s="15" t="s">
        <v>424</v>
      </c>
      <c r="C1108" s="15">
        <v>39</v>
      </c>
      <c r="D1108" s="15" t="s">
        <v>554</v>
      </c>
      <c r="E1108" s="15">
        <v>137</v>
      </c>
      <c r="F1108" s="15">
        <v>1</v>
      </c>
      <c r="G1108" s="16">
        <v>13516848</v>
      </c>
      <c r="H1108" s="16">
        <v>13516823</v>
      </c>
      <c r="I1108" s="15" t="s">
        <v>14</v>
      </c>
      <c r="J1108" s="15" t="s">
        <v>15</v>
      </c>
      <c r="K1108" s="15" t="s">
        <v>451</v>
      </c>
      <c r="L1108" s="16">
        <v>9878033</v>
      </c>
      <c r="M1108" s="16">
        <v>9878008</v>
      </c>
    </row>
    <row r="1109" spans="1:13" x14ac:dyDescent="0.15">
      <c r="A1109">
        <v>1106</v>
      </c>
      <c r="B1109" s="15" t="s">
        <v>424</v>
      </c>
      <c r="C1109" s="15">
        <v>39</v>
      </c>
      <c r="D1109" s="15" t="s">
        <v>554</v>
      </c>
      <c r="E1109" s="15">
        <v>137</v>
      </c>
      <c r="F1109" s="15">
        <v>2</v>
      </c>
      <c r="G1109" s="16">
        <v>13516575</v>
      </c>
      <c r="H1109" s="16">
        <v>13516601</v>
      </c>
      <c r="I1109" s="15" t="s">
        <v>14</v>
      </c>
      <c r="J1109" s="15" t="s">
        <v>14</v>
      </c>
      <c r="K1109" s="15" t="s">
        <v>451</v>
      </c>
      <c r="L1109" s="16">
        <v>9877760</v>
      </c>
      <c r="M1109" s="16">
        <v>9877786</v>
      </c>
    </row>
    <row r="1110" spans="1:13" x14ac:dyDescent="0.15">
      <c r="A1110">
        <v>1107</v>
      </c>
      <c r="B1110" s="15" t="s">
        <v>555</v>
      </c>
      <c r="C1110" s="15">
        <v>1</v>
      </c>
      <c r="D1110" s="15" t="s">
        <v>556</v>
      </c>
      <c r="E1110" s="15">
        <v>1</v>
      </c>
      <c r="F1110" s="15">
        <v>1</v>
      </c>
      <c r="G1110" s="16">
        <v>15294</v>
      </c>
      <c r="H1110" s="16">
        <v>15272</v>
      </c>
      <c r="I1110" s="15" t="s">
        <v>14</v>
      </c>
      <c r="J1110" s="15" t="s">
        <v>15</v>
      </c>
      <c r="K1110" s="15" t="s">
        <v>557</v>
      </c>
      <c r="L1110" s="16">
        <v>15294</v>
      </c>
      <c r="M1110" s="16">
        <v>15272</v>
      </c>
    </row>
    <row r="1111" spans="1:13" x14ac:dyDescent="0.15">
      <c r="A1111">
        <v>1108</v>
      </c>
      <c r="B1111" s="15" t="s">
        <v>555</v>
      </c>
      <c r="C1111" s="15">
        <v>1</v>
      </c>
      <c r="D1111" s="15" t="s">
        <v>556</v>
      </c>
      <c r="E1111" s="15">
        <v>1</v>
      </c>
      <c r="F1111" s="15">
        <v>2</v>
      </c>
      <c r="G1111" s="16">
        <v>15042</v>
      </c>
      <c r="H1111" s="16">
        <v>15063</v>
      </c>
      <c r="I1111" s="15" t="s">
        <v>14</v>
      </c>
      <c r="J1111" s="15" t="s">
        <v>14</v>
      </c>
      <c r="K1111" s="15" t="s">
        <v>557</v>
      </c>
      <c r="L1111" s="16">
        <v>15042</v>
      </c>
      <c r="M1111" s="16">
        <v>15063</v>
      </c>
    </row>
    <row r="1112" spans="1:13" x14ac:dyDescent="0.15">
      <c r="A1112">
        <v>1109</v>
      </c>
      <c r="B1112" s="15" t="s">
        <v>555</v>
      </c>
      <c r="C1112" s="15">
        <v>2</v>
      </c>
      <c r="D1112" s="15" t="s">
        <v>558</v>
      </c>
      <c r="E1112" s="15">
        <v>2</v>
      </c>
      <c r="F1112" s="15">
        <v>1</v>
      </c>
      <c r="G1112" s="16">
        <v>194823</v>
      </c>
      <c r="H1112" s="16">
        <v>194842</v>
      </c>
      <c r="I1112" s="15" t="s">
        <v>14</v>
      </c>
      <c r="J1112" s="15" t="s">
        <v>14</v>
      </c>
      <c r="K1112" s="15" t="s">
        <v>557</v>
      </c>
      <c r="L1112" s="16">
        <v>194823</v>
      </c>
      <c r="M1112" s="16">
        <v>194842</v>
      </c>
    </row>
    <row r="1113" spans="1:13" x14ac:dyDescent="0.15">
      <c r="A1113">
        <v>1110</v>
      </c>
      <c r="B1113" s="15" t="s">
        <v>555</v>
      </c>
      <c r="C1113" s="15">
        <v>2</v>
      </c>
      <c r="D1113" s="15" t="s">
        <v>558</v>
      </c>
      <c r="E1113" s="15">
        <v>2</v>
      </c>
      <c r="F1113" s="15">
        <v>2</v>
      </c>
      <c r="G1113" s="16">
        <v>194927</v>
      </c>
      <c r="H1113" s="16">
        <v>194910</v>
      </c>
      <c r="I1113" s="15" t="s">
        <v>14</v>
      </c>
      <c r="J1113" s="15" t="s">
        <v>15</v>
      </c>
      <c r="K1113" s="15" t="s">
        <v>557</v>
      </c>
      <c r="L1113" s="16">
        <v>194927</v>
      </c>
      <c r="M1113" s="16">
        <v>194910</v>
      </c>
    </row>
    <row r="1114" spans="1:13" x14ac:dyDescent="0.15">
      <c r="A1114">
        <v>1111</v>
      </c>
      <c r="B1114" s="15" t="s">
        <v>555</v>
      </c>
      <c r="C1114" s="15">
        <v>3</v>
      </c>
      <c r="D1114" s="15" t="s">
        <v>559</v>
      </c>
      <c r="E1114" s="15">
        <v>3</v>
      </c>
      <c r="F1114" s="15">
        <v>1</v>
      </c>
      <c r="G1114" s="16">
        <v>447996</v>
      </c>
      <c r="H1114" s="16">
        <v>447976</v>
      </c>
      <c r="I1114" s="15" t="s">
        <v>14</v>
      </c>
      <c r="J1114" s="15" t="s">
        <v>15</v>
      </c>
      <c r="K1114" s="15" t="s">
        <v>557</v>
      </c>
      <c r="L1114" s="16">
        <v>447996</v>
      </c>
      <c r="M1114" s="16">
        <v>447976</v>
      </c>
    </row>
    <row r="1115" spans="1:13" x14ac:dyDescent="0.15">
      <c r="A1115">
        <v>1112</v>
      </c>
      <c r="B1115" s="15" t="s">
        <v>555</v>
      </c>
      <c r="C1115" s="15">
        <v>3</v>
      </c>
      <c r="D1115" s="15" t="s">
        <v>559</v>
      </c>
      <c r="E1115" s="15">
        <v>3</v>
      </c>
      <c r="F1115" s="15">
        <v>2</v>
      </c>
      <c r="G1115" s="16">
        <v>447815</v>
      </c>
      <c r="H1115" s="16">
        <v>447835</v>
      </c>
      <c r="I1115" s="15" t="s">
        <v>14</v>
      </c>
      <c r="J1115" s="15" t="s">
        <v>14</v>
      </c>
      <c r="K1115" s="15" t="s">
        <v>557</v>
      </c>
      <c r="L1115" s="16">
        <v>447815</v>
      </c>
      <c r="M1115" s="16">
        <v>447835</v>
      </c>
    </row>
    <row r="1116" spans="1:13" x14ac:dyDescent="0.15">
      <c r="A1116">
        <v>1113</v>
      </c>
      <c r="B1116" s="15" t="s">
        <v>555</v>
      </c>
      <c r="C1116" s="15">
        <v>4</v>
      </c>
      <c r="D1116" s="15" t="s">
        <v>560</v>
      </c>
      <c r="E1116" s="15">
        <v>4</v>
      </c>
      <c r="F1116" s="15">
        <v>1</v>
      </c>
      <c r="G1116" s="16">
        <v>632243</v>
      </c>
      <c r="H1116" s="16">
        <v>632225</v>
      </c>
      <c r="I1116" s="15" t="s">
        <v>14</v>
      </c>
      <c r="J1116" s="15" t="s">
        <v>15</v>
      </c>
      <c r="K1116" s="15" t="s">
        <v>557</v>
      </c>
      <c r="L1116" s="16">
        <v>632243</v>
      </c>
      <c r="M1116" s="16">
        <v>632225</v>
      </c>
    </row>
    <row r="1117" spans="1:13" x14ac:dyDescent="0.15">
      <c r="A1117">
        <v>1114</v>
      </c>
      <c r="B1117" s="15" t="s">
        <v>555</v>
      </c>
      <c r="C1117" s="15">
        <v>4</v>
      </c>
      <c r="D1117" s="15" t="s">
        <v>560</v>
      </c>
      <c r="E1117" s="15">
        <v>4</v>
      </c>
      <c r="F1117" s="15">
        <v>2</v>
      </c>
      <c r="G1117" s="16">
        <v>631997</v>
      </c>
      <c r="H1117" s="16">
        <v>632019</v>
      </c>
      <c r="I1117" s="15" t="s">
        <v>14</v>
      </c>
      <c r="J1117" s="15" t="s">
        <v>14</v>
      </c>
      <c r="K1117" s="15" t="s">
        <v>557</v>
      </c>
      <c r="L1117" s="16">
        <v>631997</v>
      </c>
      <c r="M1117" s="16">
        <v>632019</v>
      </c>
    </row>
    <row r="1118" spans="1:13" x14ac:dyDescent="0.15">
      <c r="A1118">
        <v>1115</v>
      </c>
      <c r="B1118" s="15" t="s">
        <v>555</v>
      </c>
      <c r="C1118" s="15">
        <v>5</v>
      </c>
      <c r="D1118" s="15" t="s">
        <v>561</v>
      </c>
      <c r="E1118" s="15">
        <v>5</v>
      </c>
      <c r="F1118" s="15">
        <v>1</v>
      </c>
      <c r="G1118" s="16">
        <v>2490887</v>
      </c>
      <c r="H1118" s="16">
        <v>2490869</v>
      </c>
      <c r="I1118" s="15" t="s">
        <v>14</v>
      </c>
      <c r="J1118" s="15" t="s">
        <v>15</v>
      </c>
      <c r="K1118" s="15" t="s">
        <v>557</v>
      </c>
      <c r="L1118" s="16">
        <v>2490887</v>
      </c>
      <c r="M1118" s="16">
        <v>2490869</v>
      </c>
    </row>
    <row r="1119" spans="1:13" x14ac:dyDescent="0.15">
      <c r="A1119">
        <v>1116</v>
      </c>
      <c r="B1119" s="15" t="s">
        <v>555</v>
      </c>
      <c r="C1119" s="15">
        <v>5</v>
      </c>
      <c r="D1119" s="15" t="s">
        <v>561</v>
      </c>
      <c r="E1119" s="15">
        <v>5</v>
      </c>
      <c r="F1119" s="15">
        <v>2</v>
      </c>
      <c r="G1119" s="16">
        <v>2490744</v>
      </c>
      <c r="H1119" s="16">
        <v>2490764</v>
      </c>
      <c r="I1119" s="15" t="s">
        <v>14</v>
      </c>
      <c r="J1119" s="15" t="s">
        <v>14</v>
      </c>
      <c r="K1119" s="15" t="s">
        <v>557</v>
      </c>
      <c r="L1119" s="16">
        <v>2490744</v>
      </c>
      <c r="M1119" s="16">
        <v>2490764</v>
      </c>
    </row>
    <row r="1120" spans="1:13" x14ac:dyDescent="0.15">
      <c r="A1120">
        <v>1117</v>
      </c>
      <c r="B1120" s="15" t="s">
        <v>555</v>
      </c>
      <c r="C1120" s="15">
        <v>5</v>
      </c>
      <c r="D1120" s="15" t="s">
        <v>562</v>
      </c>
      <c r="E1120" s="15">
        <v>6</v>
      </c>
      <c r="F1120" s="15">
        <v>1</v>
      </c>
      <c r="G1120" s="16">
        <v>2379972</v>
      </c>
      <c r="H1120" s="16">
        <v>2379955</v>
      </c>
      <c r="I1120" s="15" t="s">
        <v>14</v>
      </c>
      <c r="J1120" s="15" t="s">
        <v>15</v>
      </c>
      <c r="K1120" s="15" t="s">
        <v>557</v>
      </c>
      <c r="L1120" s="16">
        <v>2379972</v>
      </c>
      <c r="M1120" s="16">
        <v>2379955</v>
      </c>
    </row>
    <row r="1121" spans="1:13" x14ac:dyDescent="0.15">
      <c r="A1121">
        <v>1118</v>
      </c>
      <c r="B1121" s="15" t="s">
        <v>555</v>
      </c>
      <c r="C1121" s="15">
        <v>5</v>
      </c>
      <c r="D1121" s="15" t="s">
        <v>562</v>
      </c>
      <c r="E1121" s="15">
        <v>6</v>
      </c>
      <c r="F1121" s="15">
        <v>2</v>
      </c>
      <c r="G1121" s="16">
        <v>2379809</v>
      </c>
      <c r="H1121" s="16">
        <v>2379828</v>
      </c>
      <c r="I1121" s="15" t="s">
        <v>14</v>
      </c>
      <c r="J1121" s="15" t="s">
        <v>14</v>
      </c>
      <c r="K1121" s="15" t="s">
        <v>557</v>
      </c>
      <c r="L1121" s="16">
        <v>2379809</v>
      </c>
      <c r="M1121" s="16">
        <v>2379828</v>
      </c>
    </row>
    <row r="1122" spans="1:13" x14ac:dyDescent="0.15">
      <c r="A1122">
        <v>1119</v>
      </c>
      <c r="B1122" s="15" t="s">
        <v>555</v>
      </c>
      <c r="C1122" s="15">
        <v>6</v>
      </c>
      <c r="D1122" s="15" t="s">
        <v>563</v>
      </c>
      <c r="E1122" s="15">
        <v>7</v>
      </c>
      <c r="F1122" s="15">
        <v>1</v>
      </c>
      <c r="G1122" s="16">
        <v>2652494</v>
      </c>
      <c r="H1122" s="16">
        <v>2652476</v>
      </c>
      <c r="I1122" s="15" t="s">
        <v>14</v>
      </c>
      <c r="J1122" s="15" t="s">
        <v>15</v>
      </c>
      <c r="K1122" s="15" t="s">
        <v>557</v>
      </c>
      <c r="L1122" s="16">
        <v>2652494</v>
      </c>
      <c r="M1122" s="16">
        <v>2652476</v>
      </c>
    </row>
    <row r="1123" spans="1:13" x14ac:dyDescent="0.15">
      <c r="A1123">
        <v>1120</v>
      </c>
      <c r="B1123" s="15" t="s">
        <v>555</v>
      </c>
      <c r="C1123" s="15">
        <v>6</v>
      </c>
      <c r="D1123" s="15" t="s">
        <v>563</v>
      </c>
      <c r="E1123" s="15">
        <v>7</v>
      </c>
      <c r="F1123" s="15">
        <v>2</v>
      </c>
      <c r="G1123" s="16">
        <v>2652347</v>
      </c>
      <c r="H1123" s="16">
        <v>2652367</v>
      </c>
      <c r="I1123" s="15" t="s">
        <v>14</v>
      </c>
      <c r="J1123" s="15" t="s">
        <v>14</v>
      </c>
      <c r="K1123" s="15" t="s">
        <v>557</v>
      </c>
      <c r="L1123" s="16">
        <v>2652347</v>
      </c>
      <c r="M1123" s="16">
        <v>2652367</v>
      </c>
    </row>
    <row r="1124" spans="1:13" x14ac:dyDescent="0.15">
      <c r="A1124">
        <v>1121</v>
      </c>
      <c r="B1124" s="15" t="s">
        <v>555</v>
      </c>
      <c r="C1124" s="15">
        <v>7</v>
      </c>
      <c r="D1124" s="15" t="s">
        <v>564</v>
      </c>
      <c r="E1124" s="15">
        <v>8</v>
      </c>
      <c r="F1124" s="15">
        <v>1</v>
      </c>
      <c r="G1124" s="16">
        <v>2863823</v>
      </c>
      <c r="H1124" s="16">
        <v>2863842</v>
      </c>
      <c r="I1124" s="15" t="s">
        <v>14</v>
      </c>
      <c r="J1124" s="15" t="s">
        <v>14</v>
      </c>
      <c r="K1124" s="15" t="s">
        <v>557</v>
      </c>
      <c r="L1124" s="16">
        <v>2863823</v>
      </c>
      <c r="M1124" s="16">
        <v>2863842</v>
      </c>
    </row>
    <row r="1125" spans="1:13" x14ac:dyDescent="0.15">
      <c r="A1125">
        <v>1122</v>
      </c>
      <c r="B1125" s="15" t="s">
        <v>555</v>
      </c>
      <c r="C1125" s="15">
        <v>7</v>
      </c>
      <c r="D1125" s="15" t="s">
        <v>564</v>
      </c>
      <c r="E1125" s="15">
        <v>8</v>
      </c>
      <c r="F1125" s="15">
        <v>2</v>
      </c>
      <c r="G1125" s="16">
        <v>2864016</v>
      </c>
      <c r="H1125" s="16">
        <v>2863995</v>
      </c>
      <c r="I1125" s="15" t="s">
        <v>14</v>
      </c>
      <c r="J1125" s="15" t="s">
        <v>15</v>
      </c>
      <c r="K1125" s="15" t="s">
        <v>557</v>
      </c>
      <c r="L1125" s="16">
        <v>2864016</v>
      </c>
      <c r="M1125" s="16">
        <v>2863995</v>
      </c>
    </row>
    <row r="1126" spans="1:13" x14ac:dyDescent="0.15">
      <c r="A1126">
        <v>1123</v>
      </c>
      <c r="B1126" s="15" t="s">
        <v>555</v>
      </c>
      <c r="C1126" s="15">
        <v>7</v>
      </c>
      <c r="D1126" s="15" t="s">
        <v>565</v>
      </c>
      <c r="E1126" s="15">
        <v>9</v>
      </c>
      <c r="F1126" s="15">
        <v>1</v>
      </c>
      <c r="G1126" s="16">
        <v>2872391</v>
      </c>
      <c r="H1126" s="16">
        <v>2872373</v>
      </c>
      <c r="I1126" s="15" t="s">
        <v>14</v>
      </c>
      <c r="J1126" s="15" t="s">
        <v>15</v>
      </c>
      <c r="K1126" s="15" t="s">
        <v>557</v>
      </c>
      <c r="L1126" s="16">
        <v>2872391</v>
      </c>
      <c r="M1126" s="16">
        <v>2872373</v>
      </c>
    </row>
    <row r="1127" spans="1:13" x14ac:dyDescent="0.15">
      <c r="A1127">
        <v>1124</v>
      </c>
      <c r="B1127" s="15" t="s">
        <v>555</v>
      </c>
      <c r="C1127" s="15">
        <v>7</v>
      </c>
      <c r="D1127" s="15" t="s">
        <v>565</v>
      </c>
      <c r="E1127" s="15">
        <v>9</v>
      </c>
      <c r="F1127" s="15">
        <v>2</v>
      </c>
      <c r="G1127" s="16">
        <v>2872230</v>
      </c>
      <c r="H1127" s="16">
        <v>2872247</v>
      </c>
      <c r="I1127" s="15" t="s">
        <v>14</v>
      </c>
      <c r="J1127" s="15" t="s">
        <v>14</v>
      </c>
      <c r="K1127" s="15" t="s">
        <v>557</v>
      </c>
      <c r="L1127" s="16">
        <v>2872230</v>
      </c>
      <c r="M1127" s="16">
        <v>2872247</v>
      </c>
    </row>
    <row r="1128" spans="1:13" x14ac:dyDescent="0.15">
      <c r="A1128">
        <v>1125</v>
      </c>
      <c r="B1128" s="15" t="s">
        <v>555</v>
      </c>
      <c r="C1128" s="15">
        <v>7</v>
      </c>
      <c r="D1128" s="15" t="s">
        <v>566</v>
      </c>
      <c r="E1128" s="15">
        <v>10</v>
      </c>
      <c r="F1128" s="15">
        <v>1</v>
      </c>
      <c r="G1128" s="16">
        <v>2946048</v>
      </c>
      <c r="H1128" s="16">
        <v>2946067</v>
      </c>
      <c r="I1128" s="15" t="s">
        <v>14</v>
      </c>
      <c r="J1128" s="15" t="s">
        <v>14</v>
      </c>
      <c r="K1128" s="15" t="s">
        <v>557</v>
      </c>
      <c r="L1128" s="16">
        <v>2946048</v>
      </c>
      <c r="M1128" s="16">
        <v>2946067</v>
      </c>
    </row>
    <row r="1129" spans="1:13" x14ac:dyDescent="0.15">
      <c r="A1129">
        <v>1126</v>
      </c>
      <c r="B1129" s="15" t="s">
        <v>29</v>
      </c>
      <c r="C1129" s="15">
        <v>7</v>
      </c>
      <c r="D1129" s="15" t="s">
        <v>566</v>
      </c>
      <c r="E1129" s="15">
        <v>10</v>
      </c>
      <c r="F1129" s="15">
        <v>2</v>
      </c>
      <c r="G1129" s="16" t="s">
        <v>29</v>
      </c>
      <c r="H1129" s="16" t="s">
        <v>29</v>
      </c>
      <c r="I1129" s="15" t="s">
        <v>29</v>
      </c>
      <c r="J1129" s="15" t="s">
        <v>29</v>
      </c>
      <c r="K1129" s="15" t="s">
        <v>29</v>
      </c>
      <c r="L1129" s="16" t="s">
        <v>29</v>
      </c>
      <c r="M1129" s="16" t="s">
        <v>29</v>
      </c>
    </row>
    <row r="1130" spans="1:13" x14ac:dyDescent="0.15">
      <c r="A1130">
        <v>1127</v>
      </c>
      <c r="B1130" s="15" t="s">
        <v>555</v>
      </c>
      <c r="C1130" s="15">
        <v>7</v>
      </c>
      <c r="D1130" s="15" t="s">
        <v>567</v>
      </c>
      <c r="E1130" s="15">
        <v>11</v>
      </c>
      <c r="F1130" s="15">
        <v>1</v>
      </c>
      <c r="G1130" s="16">
        <v>2990562</v>
      </c>
      <c r="H1130" s="16">
        <v>2990544</v>
      </c>
      <c r="I1130" s="15" t="s">
        <v>14</v>
      </c>
      <c r="J1130" s="15" t="s">
        <v>15</v>
      </c>
      <c r="K1130" s="15" t="s">
        <v>557</v>
      </c>
      <c r="L1130" s="16">
        <v>2990562</v>
      </c>
      <c r="M1130" s="16">
        <v>2990544</v>
      </c>
    </row>
    <row r="1131" spans="1:13" x14ac:dyDescent="0.15">
      <c r="A1131">
        <v>1128</v>
      </c>
      <c r="B1131" s="15" t="s">
        <v>555</v>
      </c>
      <c r="C1131" s="15">
        <v>7</v>
      </c>
      <c r="D1131" s="15" t="s">
        <v>567</v>
      </c>
      <c r="E1131" s="15">
        <v>11</v>
      </c>
      <c r="F1131" s="15">
        <v>2</v>
      </c>
      <c r="G1131" s="16">
        <v>2990310</v>
      </c>
      <c r="H1131" s="16">
        <v>2990329</v>
      </c>
      <c r="I1131" s="15" t="s">
        <v>14</v>
      </c>
      <c r="J1131" s="15" t="s">
        <v>14</v>
      </c>
      <c r="K1131" s="15" t="s">
        <v>557</v>
      </c>
      <c r="L1131" s="16">
        <v>2990310</v>
      </c>
      <c r="M1131" s="16">
        <v>2990329</v>
      </c>
    </row>
    <row r="1132" spans="1:13" x14ac:dyDescent="0.15">
      <c r="A1132">
        <v>1129</v>
      </c>
      <c r="B1132" s="15" t="s">
        <v>555</v>
      </c>
      <c r="C1132" s="15">
        <v>7</v>
      </c>
      <c r="D1132" s="15" t="s">
        <v>568</v>
      </c>
      <c r="E1132" s="15">
        <v>12</v>
      </c>
      <c r="F1132" s="15">
        <v>1</v>
      </c>
      <c r="G1132" s="16">
        <v>3073664</v>
      </c>
      <c r="H1132" s="16">
        <v>3073685</v>
      </c>
      <c r="I1132" s="15" t="s">
        <v>14</v>
      </c>
      <c r="J1132" s="15" t="s">
        <v>14</v>
      </c>
      <c r="K1132" s="15" t="s">
        <v>557</v>
      </c>
      <c r="L1132" s="16">
        <v>3073664</v>
      </c>
      <c r="M1132" s="16">
        <v>3073685</v>
      </c>
    </row>
    <row r="1133" spans="1:13" x14ac:dyDescent="0.15">
      <c r="A1133">
        <v>1130</v>
      </c>
      <c r="B1133" s="15" t="s">
        <v>555</v>
      </c>
      <c r="C1133" s="15">
        <v>7</v>
      </c>
      <c r="D1133" s="15" t="s">
        <v>568</v>
      </c>
      <c r="E1133" s="15">
        <v>12</v>
      </c>
      <c r="F1133" s="15">
        <v>2</v>
      </c>
      <c r="G1133" s="16">
        <v>3073811</v>
      </c>
      <c r="H1133" s="16">
        <v>3073794</v>
      </c>
      <c r="I1133" s="15" t="s">
        <v>14</v>
      </c>
      <c r="J1133" s="15" t="s">
        <v>15</v>
      </c>
      <c r="K1133" s="15" t="s">
        <v>557</v>
      </c>
      <c r="L1133" s="16">
        <v>3073811</v>
      </c>
      <c r="M1133" s="16">
        <v>3073794</v>
      </c>
    </row>
    <row r="1134" spans="1:13" x14ac:dyDescent="0.15">
      <c r="A1134">
        <v>1131</v>
      </c>
      <c r="B1134" s="15" t="s">
        <v>555</v>
      </c>
      <c r="C1134" s="15">
        <v>7</v>
      </c>
      <c r="D1134" s="15" t="s">
        <v>569</v>
      </c>
      <c r="E1134" s="15">
        <v>13</v>
      </c>
      <c r="F1134" s="15">
        <v>1</v>
      </c>
      <c r="G1134" s="16">
        <v>3148642</v>
      </c>
      <c r="H1134" s="16">
        <v>3148623</v>
      </c>
      <c r="I1134" s="15" t="s">
        <v>14</v>
      </c>
      <c r="J1134" s="15" t="s">
        <v>15</v>
      </c>
      <c r="K1134" s="15" t="s">
        <v>557</v>
      </c>
      <c r="L1134" s="16">
        <v>3148642</v>
      </c>
      <c r="M1134" s="16">
        <v>3148623</v>
      </c>
    </row>
    <row r="1135" spans="1:13" x14ac:dyDescent="0.15">
      <c r="A1135">
        <v>1132</v>
      </c>
      <c r="B1135" s="15" t="s">
        <v>555</v>
      </c>
      <c r="C1135" s="15">
        <v>7</v>
      </c>
      <c r="D1135" s="15" t="s">
        <v>569</v>
      </c>
      <c r="E1135" s="15">
        <v>13</v>
      </c>
      <c r="F1135" s="15">
        <v>2</v>
      </c>
      <c r="G1135" s="16">
        <v>3148446</v>
      </c>
      <c r="H1135" s="16">
        <v>3148463</v>
      </c>
      <c r="I1135" s="15" t="s">
        <v>14</v>
      </c>
      <c r="J1135" s="15" t="s">
        <v>14</v>
      </c>
      <c r="K1135" s="15" t="s">
        <v>557</v>
      </c>
      <c r="L1135" s="16">
        <v>3148446</v>
      </c>
      <c r="M1135" s="16">
        <v>3148463</v>
      </c>
    </row>
    <row r="1136" spans="1:13" x14ac:dyDescent="0.15">
      <c r="A1136">
        <v>1133</v>
      </c>
      <c r="B1136" s="15" t="s">
        <v>555</v>
      </c>
      <c r="C1136" s="15">
        <v>7</v>
      </c>
      <c r="D1136" s="15" t="s">
        <v>570</v>
      </c>
      <c r="E1136" s="15">
        <v>14</v>
      </c>
      <c r="F1136" s="15">
        <v>1</v>
      </c>
      <c r="G1136" s="16">
        <v>3252180</v>
      </c>
      <c r="H1136" s="16">
        <v>3252159</v>
      </c>
      <c r="I1136" s="15" t="s">
        <v>14</v>
      </c>
      <c r="J1136" s="15" t="s">
        <v>15</v>
      </c>
      <c r="K1136" s="15" t="s">
        <v>557</v>
      </c>
      <c r="L1136" s="16">
        <v>3252180</v>
      </c>
      <c r="M1136" s="16">
        <v>3252159</v>
      </c>
    </row>
    <row r="1137" spans="1:13" x14ac:dyDescent="0.15">
      <c r="A1137">
        <v>1134</v>
      </c>
      <c r="B1137" s="15" t="s">
        <v>555</v>
      </c>
      <c r="C1137" s="15">
        <v>7</v>
      </c>
      <c r="D1137" s="15" t="s">
        <v>570</v>
      </c>
      <c r="E1137" s="15">
        <v>14</v>
      </c>
      <c r="F1137" s="15">
        <v>2</v>
      </c>
      <c r="G1137" s="16">
        <v>3252065</v>
      </c>
      <c r="H1137" s="16">
        <v>3252082</v>
      </c>
      <c r="I1137" s="15" t="s">
        <v>14</v>
      </c>
      <c r="J1137" s="15" t="s">
        <v>14</v>
      </c>
      <c r="K1137" s="15" t="s">
        <v>557</v>
      </c>
      <c r="L1137" s="16">
        <v>3252065</v>
      </c>
      <c r="M1137" s="16">
        <v>3252082</v>
      </c>
    </row>
    <row r="1138" spans="1:13" x14ac:dyDescent="0.15">
      <c r="A1138">
        <v>1135</v>
      </c>
      <c r="B1138" s="15" t="s">
        <v>555</v>
      </c>
      <c r="C1138" s="15">
        <v>7</v>
      </c>
      <c r="D1138" s="15" t="s">
        <v>571</v>
      </c>
      <c r="E1138" s="15">
        <v>15</v>
      </c>
      <c r="F1138" s="15">
        <v>1</v>
      </c>
      <c r="G1138" s="16">
        <v>3324322</v>
      </c>
      <c r="H1138" s="16">
        <v>3324297</v>
      </c>
      <c r="I1138" s="15" t="s">
        <v>14</v>
      </c>
      <c r="J1138" s="15" t="s">
        <v>15</v>
      </c>
      <c r="K1138" s="15" t="s">
        <v>557</v>
      </c>
      <c r="L1138" s="16">
        <v>3324322</v>
      </c>
      <c r="M1138" s="16">
        <v>3324297</v>
      </c>
    </row>
    <row r="1139" spans="1:13" x14ac:dyDescent="0.15">
      <c r="A1139">
        <v>1136</v>
      </c>
      <c r="B1139" s="15" t="s">
        <v>555</v>
      </c>
      <c r="C1139" s="15">
        <v>7</v>
      </c>
      <c r="D1139" s="15" t="s">
        <v>571</v>
      </c>
      <c r="E1139" s="15">
        <v>15</v>
      </c>
      <c r="F1139" s="15">
        <v>2</v>
      </c>
      <c r="G1139" s="16">
        <v>3323909</v>
      </c>
      <c r="H1139" s="16">
        <v>3323928</v>
      </c>
      <c r="I1139" s="15" t="s">
        <v>14</v>
      </c>
      <c r="J1139" s="15" t="s">
        <v>14</v>
      </c>
      <c r="K1139" s="15" t="s">
        <v>557</v>
      </c>
      <c r="L1139" s="16">
        <v>3323909</v>
      </c>
      <c r="M1139" s="16">
        <v>3323928</v>
      </c>
    </row>
    <row r="1140" spans="1:13" x14ac:dyDescent="0.15">
      <c r="A1140">
        <v>1137</v>
      </c>
      <c r="B1140" s="15" t="s">
        <v>555</v>
      </c>
      <c r="C1140" s="15">
        <v>7</v>
      </c>
      <c r="D1140" s="15" t="s">
        <v>572</v>
      </c>
      <c r="E1140" s="15">
        <v>16</v>
      </c>
      <c r="F1140" s="15">
        <v>1</v>
      </c>
      <c r="G1140" s="16">
        <v>3530689</v>
      </c>
      <c r="H1140" s="16">
        <v>3530709</v>
      </c>
      <c r="I1140" s="15" t="s">
        <v>14</v>
      </c>
      <c r="J1140" s="15" t="s">
        <v>14</v>
      </c>
      <c r="K1140" s="15" t="s">
        <v>557</v>
      </c>
      <c r="L1140" s="16">
        <v>3530689</v>
      </c>
      <c r="M1140" s="16">
        <v>3530709</v>
      </c>
    </row>
    <row r="1141" spans="1:13" x14ac:dyDescent="0.15">
      <c r="A1141">
        <v>1138</v>
      </c>
      <c r="B1141" s="15" t="s">
        <v>555</v>
      </c>
      <c r="C1141" s="15">
        <v>7</v>
      </c>
      <c r="D1141" s="15" t="s">
        <v>572</v>
      </c>
      <c r="E1141" s="15">
        <v>16</v>
      </c>
      <c r="F1141" s="15">
        <v>2</v>
      </c>
      <c r="G1141" s="16">
        <v>3530812</v>
      </c>
      <c r="H1141" s="16">
        <v>3530794</v>
      </c>
      <c r="I1141" s="15" t="s">
        <v>14</v>
      </c>
      <c r="J1141" s="15" t="s">
        <v>15</v>
      </c>
      <c r="K1141" s="15" t="s">
        <v>557</v>
      </c>
      <c r="L1141" s="16">
        <v>3530812</v>
      </c>
      <c r="M1141" s="16">
        <v>3530794</v>
      </c>
    </row>
    <row r="1142" spans="1:13" x14ac:dyDescent="0.15">
      <c r="A1142">
        <v>1139</v>
      </c>
      <c r="B1142" s="15" t="s">
        <v>555</v>
      </c>
      <c r="C1142" s="15">
        <v>7</v>
      </c>
      <c r="D1142" s="15" t="s">
        <v>573</v>
      </c>
      <c r="E1142" s="15">
        <v>17</v>
      </c>
      <c r="F1142" s="15">
        <v>1</v>
      </c>
      <c r="G1142" s="16">
        <v>3695237</v>
      </c>
      <c r="H1142" s="16">
        <v>3695259</v>
      </c>
      <c r="I1142" s="15" t="s">
        <v>14</v>
      </c>
      <c r="J1142" s="15" t="s">
        <v>14</v>
      </c>
      <c r="K1142" s="15" t="s">
        <v>557</v>
      </c>
      <c r="L1142" s="16">
        <v>3695237</v>
      </c>
      <c r="M1142" s="16">
        <v>3695259</v>
      </c>
    </row>
    <row r="1143" spans="1:13" x14ac:dyDescent="0.15">
      <c r="A1143">
        <v>1140</v>
      </c>
      <c r="B1143" s="15" t="s">
        <v>555</v>
      </c>
      <c r="C1143" s="15">
        <v>7</v>
      </c>
      <c r="D1143" s="15" t="s">
        <v>573</v>
      </c>
      <c r="E1143" s="15">
        <v>17</v>
      </c>
      <c r="F1143" s="15">
        <v>2</v>
      </c>
      <c r="G1143" s="16">
        <v>3695419</v>
      </c>
      <c r="H1143" s="16">
        <v>3695388</v>
      </c>
      <c r="I1143" s="15" t="s">
        <v>14</v>
      </c>
      <c r="J1143" s="15" t="s">
        <v>15</v>
      </c>
      <c r="K1143" s="15" t="s">
        <v>557</v>
      </c>
      <c r="L1143" s="16">
        <v>3695419</v>
      </c>
      <c r="M1143" s="16">
        <v>3695388</v>
      </c>
    </row>
    <row r="1144" spans="1:13" x14ac:dyDescent="0.15">
      <c r="A1144">
        <v>1141</v>
      </c>
      <c r="B1144" s="15" t="s">
        <v>555</v>
      </c>
      <c r="C1144" s="15">
        <v>7</v>
      </c>
      <c r="D1144" s="15" t="s">
        <v>574</v>
      </c>
      <c r="E1144" s="15">
        <v>18</v>
      </c>
      <c r="F1144" s="15">
        <v>1</v>
      </c>
      <c r="G1144" s="16">
        <v>3805599</v>
      </c>
      <c r="H1144" s="16">
        <v>3805582</v>
      </c>
      <c r="I1144" s="15" t="s">
        <v>14</v>
      </c>
      <c r="J1144" s="15" t="s">
        <v>15</v>
      </c>
      <c r="K1144" s="15" t="s">
        <v>557</v>
      </c>
      <c r="L1144" s="16">
        <v>3805599</v>
      </c>
      <c r="M1144" s="16">
        <v>3805582</v>
      </c>
    </row>
    <row r="1145" spans="1:13" x14ac:dyDescent="0.15">
      <c r="A1145">
        <v>1142</v>
      </c>
      <c r="B1145" s="15" t="s">
        <v>555</v>
      </c>
      <c r="C1145" s="15">
        <v>7</v>
      </c>
      <c r="D1145" s="15" t="s">
        <v>574</v>
      </c>
      <c r="E1145" s="15">
        <v>18</v>
      </c>
      <c r="F1145" s="15">
        <v>2</v>
      </c>
      <c r="G1145" s="16">
        <v>3805444</v>
      </c>
      <c r="H1145" s="16">
        <v>3805461</v>
      </c>
      <c r="I1145" s="15" t="s">
        <v>14</v>
      </c>
      <c r="J1145" s="15" t="s">
        <v>14</v>
      </c>
      <c r="K1145" s="15" t="s">
        <v>557</v>
      </c>
      <c r="L1145" s="16">
        <v>3805444</v>
      </c>
      <c r="M1145" s="16">
        <v>3805461</v>
      </c>
    </row>
    <row r="1146" spans="1:13" x14ac:dyDescent="0.15">
      <c r="A1146">
        <v>1143</v>
      </c>
      <c r="B1146" s="15" t="s">
        <v>555</v>
      </c>
      <c r="C1146" s="15">
        <v>7</v>
      </c>
      <c r="D1146" s="15" t="s">
        <v>575</v>
      </c>
      <c r="E1146" s="15">
        <v>19</v>
      </c>
      <c r="F1146" s="15">
        <v>1</v>
      </c>
      <c r="G1146" s="16">
        <v>3857805</v>
      </c>
      <c r="H1146" s="16">
        <v>3857828</v>
      </c>
      <c r="I1146" s="15" t="s">
        <v>14</v>
      </c>
      <c r="J1146" s="15" t="s">
        <v>14</v>
      </c>
      <c r="K1146" s="15" t="s">
        <v>557</v>
      </c>
      <c r="L1146" s="16">
        <v>3857805</v>
      </c>
      <c r="M1146" s="16">
        <v>3857828</v>
      </c>
    </row>
    <row r="1147" spans="1:13" x14ac:dyDescent="0.15">
      <c r="A1147">
        <v>1144</v>
      </c>
      <c r="B1147" s="15" t="s">
        <v>555</v>
      </c>
      <c r="C1147" s="15">
        <v>7</v>
      </c>
      <c r="D1147" s="15" t="s">
        <v>575</v>
      </c>
      <c r="E1147" s="15">
        <v>19</v>
      </c>
      <c r="F1147" s="15">
        <v>2</v>
      </c>
      <c r="G1147" s="16">
        <v>3858070</v>
      </c>
      <c r="H1147" s="16">
        <v>3858045</v>
      </c>
      <c r="I1147" s="15" t="s">
        <v>14</v>
      </c>
      <c r="J1147" s="15" t="s">
        <v>15</v>
      </c>
      <c r="K1147" s="15" t="s">
        <v>557</v>
      </c>
      <c r="L1147" s="16">
        <v>3858070</v>
      </c>
      <c r="M1147" s="16">
        <v>3858045</v>
      </c>
    </row>
    <row r="1148" spans="1:13" x14ac:dyDescent="0.15">
      <c r="A1148">
        <v>1145</v>
      </c>
      <c r="B1148" s="15" t="s">
        <v>555</v>
      </c>
      <c r="C1148" s="15">
        <v>7</v>
      </c>
      <c r="D1148" s="15" t="s">
        <v>576</v>
      </c>
      <c r="E1148" s="15">
        <v>20</v>
      </c>
      <c r="F1148" s="15">
        <v>1</v>
      </c>
      <c r="G1148" s="16">
        <v>3916713</v>
      </c>
      <c r="H1148" s="16">
        <v>3916736</v>
      </c>
      <c r="I1148" s="15" t="s">
        <v>14</v>
      </c>
      <c r="J1148" s="15" t="s">
        <v>14</v>
      </c>
      <c r="K1148" s="15" t="s">
        <v>557</v>
      </c>
      <c r="L1148" s="16">
        <v>3916713</v>
      </c>
      <c r="M1148" s="16">
        <v>3916736</v>
      </c>
    </row>
    <row r="1149" spans="1:13" x14ac:dyDescent="0.15">
      <c r="A1149">
        <v>1146</v>
      </c>
      <c r="B1149" s="15" t="s">
        <v>29</v>
      </c>
      <c r="C1149" s="15">
        <v>7</v>
      </c>
      <c r="D1149" s="15" t="s">
        <v>576</v>
      </c>
      <c r="E1149" s="15">
        <v>20</v>
      </c>
      <c r="F1149" s="15">
        <v>2</v>
      </c>
      <c r="G1149" s="16" t="s">
        <v>29</v>
      </c>
      <c r="H1149" s="16" t="s">
        <v>29</v>
      </c>
      <c r="I1149" s="15" t="s">
        <v>29</v>
      </c>
      <c r="J1149" s="15" t="s">
        <v>29</v>
      </c>
      <c r="K1149" s="15" t="s">
        <v>29</v>
      </c>
      <c r="L1149" s="16" t="s">
        <v>29</v>
      </c>
      <c r="M1149" s="16" t="s">
        <v>29</v>
      </c>
    </row>
    <row r="1150" spans="1:13" x14ac:dyDescent="0.15">
      <c r="A1150">
        <v>1147</v>
      </c>
      <c r="B1150" s="15" t="s">
        <v>555</v>
      </c>
      <c r="C1150" s="15">
        <v>7</v>
      </c>
      <c r="D1150" s="15">
        <v>7037</v>
      </c>
      <c r="E1150" s="15">
        <v>21</v>
      </c>
      <c r="F1150" s="15">
        <v>1</v>
      </c>
      <c r="G1150" s="16">
        <v>3983841</v>
      </c>
      <c r="H1150" s="16">
        <v>3983858</v>
      </c>
      <c r="I1150" s="15" t="s">
        <v>14</v>
      </c>
      <c r="J1150" s="15" t="s">
        <v>14</v>
      </c>
      <c r="K1150" s="15" t="s">
        <v>557</v>
      </c>
      <c r="L1150" s="16">
        <v>3983841</v>
      </c>
      <c r="M1150" s="16">
        <v>3983858</v>
      </c>
    </row>
    <row r="1151" spans="1:13" x14ac:dyDescent="0.15">
      <c r="A1151">
        <v>1148</v>
      </c>
      <c r="B1151" s="15" t="s">
        <v>555</v>
      </c>
      <c r="C1151" s="15">
        <v>7</v>
      </c>
      <c r="D1151" s="15">
        <v>7037</v>
      </c>
      <c r="E1151" s="15">
        <v>21</v>
      </c>
      <c r="F1151" s="15">
        <v>2</v>
      </c>
      <c r="G1151" s="16">
        <v>3983984</v>
      </c>
      <c r="H1151" s="16">
        <v>3983965</v>
      </c>
      <c r="I1151" s="15" t="s">
        <v>14</v>
      </c>
      <c r="J1151" s="15" t="s">
        <v>15</v>
      </c>
      <c r="K1151" s="15" t="s">
        <v>557</v>
      </c>
      <c r="L1151" s="16">
        <v>3983984</v>
      </c>
      <c r="M1151" s="16">
        <v>3983965</v>
      </c>
    </row>
    <row r="1152" spans="1:13" x14ac:dyDescent="0.15">
      <c r="A1152">
        <v>1149</v>
      </c>
      <c r="B1152" s="15" t="s">
        <v>555</v>
      </c>
      <c r="C1152" s="15">
        <v>7</v>
      </c>
      <c r="D1152" s="15" t="s">
        <v>577</v>
      </c>
      <c r="E1152" s="15">
        <v>22</v>
      </c>
      <c r="F1152" s="15">
        <v>1</v>
      </c>
      <c r="G1152" s="16">
        <v>4131622</v>
      </c>
      <c r="H1152" s="16">
        <v>4131639</v>
      </c>
      <c r="I1152" s="15" t="s">
        <v>14</v>
      </c>
      <c r="J1152" s="15" t="s">
        <v>14</v>
      </c>
      <c r="K1152" s="15" t="s">
        <v>557</v>
      </c>
      <c r="L1152" s="16">
        <v>4131622</v>
      </c>
      <c r="M1152" s="16">
        <v>4131639</v>
      </c>
    </row>
    <row r="1153" spans="1:13" x14ac:dyDescent="0.15">
      <c r="A1153">
        <v>1150</v>
      </c>
      <c r="B1153" s="15" t="s">
        <v>555</v>
      </c>
      <c r="C1153" s="15">
        <v>7</v>
      </c>
      <c r="D1153" s="15" t="s">
        <v>577</v>
      </c>
      <c r="E1153" s="15">
        <v>22</v>
      </c>
      <c r="F1153" s="15">
        <v>2</v>
      </c>
      <c r="G1153" s="16">
        <v>4131767</v>
      </c>
      <c r="H1153" s="16">
        <v>4131746</v>
      </c>
      <c r="I1153" s="15" t="s">
        <v>14</v>
      </c>
      <c r="J1153" s="15" t="s">
        <v>15</v>
      </c>
      <c r="K1153" s="15" t="s">
        <v>557</v>
      </c>
      <c r="L1153" s="16">
        <v>4131767</v>
      </c>
      <c r="M1153" s="16">
        <v>4131746</v>
      </c>
    </row>
    <row r="1154" spans="1:13" x14ac:dyDescent="0.15">
      <c r="A1154">
        <v>1151</v>
      </c>
      <c r="B1154" s="15" t="s">
        <v>555</v>
      </c>
      <c r="C1154" s="15">
        <v>7</v>
      </c>
      <c r="D1154" s="15" t="s">
        <v>578</v>
      </c>
      <c r="E1154" s="15">
        <v>23</v>
      </c>
      <c r="F1154" s="15">
        <v>1</v>
      </c>
      <c r="G1154" s="16">
        <v>4238386</v>
      </c>
      <c r="H1154" s="16">
        <v>4238369</v>
      </c>
      <c r="I1154" s="15" t="s">
        <v>14</v>
      </c>
      <c r="J1154" s="15" t="s">
        <v>15</v>
      </c>
      <c r="K1154" s="15" t="s">
        <v>557</v>
      </c>
      <c r="L1154" s="16">
        <v>4238386</v>
      </c>
      <c r="M1154" s="16">
        <v>4238369</v>
      </c>
    </row>
    <row r="1155" spans="1:13" x14ac:dyDescent="0.15">
      <c r="A1155">
        <v>1152</v>
      </c>
      <c r="B1155" s="15" t="s">
        <v>555</v>
      </c>
      <c r="C1155" s="15">
        <v>7</v>
      </c>
      <c r="D1155" s="15" t="s">
        <v>578</v>
      </c>
      <c r="E1155" s="15">
        <v>23</v>
      </c>
      <c r="F1155" s="15">
        <v>2</v>
      </c>
      <c r="G1155" s="16">
        <v>4238255</v>
      </c>
      <c r="H1155" s="16">
        <v>4238273</v>
      </c>
      <c r="I1155" s="15" t="s">
        <v>14</v>
      </c>
      <c r="J1155" s="15" t="s">
        <v>14</v>
      </c>
      <c r="K1155" s="15" t="s">
        <v>557</v>
      </c>
      <c r="L1155" s="16">
        <v>4238255</v>
      </c>
      <c r="M1155" s="16">
        <v>4238273</v>
      </c>
    </row>
    <row r="1156" spans="1:13" x14ac:dyDescent="0.15">
      <c r="A1156">
        <v>1153</v>
      </c>
      <c r="B1156" s="15" t="s">
        <v>555</v>
      </c>
      <c r="C1156" s="15">
        <v>7</v>
      </c>
      <c r="D1156" s="15" t="s">
        <v>579</v>
      </c>
      <c r="E1156" s="15">
        <v>24</v>
      </c>
      <c r="F1156" s="15">
        <v>1</v>
      </c>
      <c r="G1156" s="16">
        <v>4312453</v>
      </c>
      <c r="H1156" s="16">
        <v>4312473</v>
      </c>
      <c r="I1156" s="15" t="s">
        <v>14</v>
      </c>
      <c r="J1156" s="15" t="s">
        <v>14</v>
      </c>
      <c r="K1156" s="15" t="s">
        <v>557</v>
      </c>
      <c r="L1156" s="16">
        <v>4312453</v>
      </c>
      <c r="M1156" s="16">
        <v>4312473</v>
      </c>
    </row>
    <row r="1157" spans="1:13" x14ac:dyDescent="0.15">
      <c r="A1157">
        <v>1154</v>
      </c>
      <c r="B1157" s="15" t="s">
        <v>555</v>
      </c>
      <c r="C1157" s="15">
        <v>7</v>
      </c>
      <c r="D1157" s="15" t="s">
        <v>579</v>
      </c>
      <c r="E1157" s="15">
        <v>24</v>
      </c>
      <c r="F1157" s="15">
        <v>2</v>
      </c>
      <c r="G1157" s="16">
        <v>4312553</v>
      </c>
      <c r="H1157" s="16">
        <v>4312535</v>
      </c>
      <c r="I1157" s="15" t="s">
        <v>14</v>
      </c>
      <c r="J1157" s="15" t="s">
        <v>15</v>
      </c>
      <c r="K1157" s="15" t="s">
        <v>557</v>
      </c>
      <c r="L1157" s="16">
        <v>4312553</v>
      </c>
      <c r="M1157" s="16">
        <v>4312535</v>
      </c>
    </row>
    <row r="1158" spans="1:13" x14ac:dyDescent="0.15">
      <c r="A1158">
        <v>1155</v>
      </c>
      <c r="B1158" s="15" t="s">
        <v>555</v>
      </c>
      <c r="C1158" s="15">
        <v>7</v>
      </c>
      <c r="D1158" s="15" t="s">
        <v>580</v>
      </c>
      <c r="E1158" s="15">
        <v>25</v>
      </c>
      <c r="F1158" s="15">
        <v>1</v>
      </c>
      <c r="G1158" s="16">
        <v>4566089</v>
      </c>
      <c r="H1158" s="16">
        <v>4566113</v>
      </c>
      <c r="I1158" s="15" t="s">
        <v>14</v>
      </c>
      <c r="J1158" s="15" t="s">
        <v>14</v>
      </c>
      <c r="K1158" s="15" t="s">
        <v>557</v>
      </c>
      <c r="L1158" s="16">
        <v>4566089</v>
      </c>
      <c r="M1158" s="16">
        <v>4566113</v>
      </c>
    </row>
    <row r="1159" spans="1:13" x14ac:dyDescent="0.15">
      <c r="A1159">
        <v>1156</v>
      </c>
      <c r="B1159" s="15" t="s">
        <v>555</v>
      </c>
      <c r="C1159" s="15">
        <v>7</v>
      </c>
      <c r="D1159" s="15" t="s">
        <v>580</v>
      </c>
      <c r="E1159" s="15">
        <v>25</v>
      </c>
      <c r="F1159" s="15">
        <v>2</v>
      </c>
      <c r="G1159" s="16">
        <v>4566235</v>
      </c>
      <c r="H1159" s="16">
        <v>4566212</v>
      </c>
      <c r="I1159" s="15" t="s">
        <v>14</v>
      </c>
      <c r="J1159" s="15" t="s">
        <v>15</v>
      </c>
      <c r="K1159" s="15" t="s">
        <v>557</v>
      </c>
      <c r="L1159" s="16">
        <v>4566235</v>
      </c>
      <c r="M1159" s="16">
        <v>4566212</v>
      </c>
    </row>
    <row r="1160" spans="1:13" x14ac:dyDescent="0.15">
      <c r="A1160">
        <v>1157</v>
      </c>
      <c r="B1160" s="15" t="s">
        <v>555</v>
      </c>
      <c r="C1160" s="15">
        <v>8</v>
      </c>
      <c r="D1160" s="15" t="s">
        <v>581</v>
      </c>
      <c r="E1160" s="15">
        <v>26</v>
      </c>
      <c r="F1160" s="15">
        <v>1</v>
      </c>
      <c r="G1160" s="16">
        <v>4625338</v>
      </c>
      <c r="H1160" s="16">
        <v>4625358</v>
      </c>
      <c r="I1160" s="15" t="s">
        <v>14</v>
      </c>
      <c r="J1160" s="15" t="s">
        <v>14</v>
      </c>
      <c r="K1160" s="15" t="s">
        <v>557</v>
      </c>
      <c r="L1160" s="16">
        <v>4625338</v>
      </c>
      <c r="M1160" s="16">
        <v>4625358</v>
      </c>
    </row>
    <row r="1161" spans="1:13" x14ac:dyDescent="0.15">
      <c r="A1161">
        <v>1158</v>
      </c>
      <c r="B1161" s="15" t="s">
        <v>555</v>
      </c>
      <c r="C1161" s="15">
        <v>8</v>
      </c>
      <c r="D1161" s="15" t="s">
        <v>581</v>
      </c>
      <c r="E1161" s="15">
        <v>26</v>
      </c>
      <c r="F1161" s="15">
        <v>2</v>
      </c>
      <c r="G1161" s="16">
        <v>4625535</v>
      </c>
      <c r="H1161" s="16">
        <v>4625516</v>
      </c>
      <c r="I1161" s="15" t="s">
        <v>14</v>
      </c>
      <c r="J1161" s="15" t="s">
        <v>15</v>
      </c>
      <c r="K1161" s="15" t="s">
        <v>557</v>
      </c>
      <c r="L1161" s="16">
        <v>4625535</v>
      </c>
      <c r="M1161" s="16">
        <v>4625516</v>
      </c>
    </row>
    <row r="1162" spans="1:13" x14ac:dyDescent="0.15">
      <c r="A1162">
        <v>1159</v>
      </c>
      <c r="B1162" s="15" t="s">
        <v>555</v>
      </c>
      <c r="C1162" s="15">
        <v>8</v>
      </c>
      <c r="D1162" s="15" t="s">
        <v>582</v>
      </c>
      <c r="E1162" s="15">
        <v>27</v>
      </c>
      <c r="F1162" s="15">
        <v>1</v>
      </c>
      <c r="G1162" s="16">
        <v>4626186</v>
      </c>
      <c r="H1162" s="16">
        <v>4626166</v>
      </c>
      <c r="I1162" s="15" t="s">
        <v>14</v>
      </c>
      <c r="J1162" s="15" t="s">
        <v>15</v>
      </c>
      <c r="K1162" s="15" t="s">
        <v>557</v>
      </c>
      <c r="L1162" s="16">
        <v>4626186</v>
      </c>
      <c r="M1162" s="16">
        <v>4626166</v>
      </c>
    </row>
    <row r="1163" spans="1:13" x14ac:dyDescent="0.15">
      <c r="A1163">
        <v>1160</v>
      </c>
      <c r="B1163" s="15" t="s">
        <v>555</v>
      </c>
      <c r="C1163" s="15">
        <v>8</v>
      </c>
      <c r="D1163" s="15" t="s">
        <v>582</v>
      </c>
      <c r="E1163" s="15">
        <v>27</v>
      </c>
      <c r="F1163" s="15">
        <v>2</v>
      </c>
      <c r="G1163" s="16">
        <v>4626027</v>
      </c>
      <c r="H1163" s="16">
        <v>4626047</v>
      </c>
      <c r="I1163" s="15" t="s">
        <v>14</v>
      </c>
      <c r="J1163" s="15" t="s">
        <v>14</v>
      </c>
      <c r="K1163" s="15" t="s">
        <v>557</v>
      </c>
      <c r="L1163" s="16">
        <v>4626027</v>
      </c>
      <c r="M1163" s="16">
        <v>4626047</v>
      </c>
    </row>
    <row r="1164" spans="1:13" x14ac:dyDescent="0.15">
      <c r="A1164">
        <v>1161</v>
      </c>
      <c r="B1164" s="15" t="s">
        <v>555</v>
      </c>
      <c r="C1164" s="15">
        <v>8</v>
      </c>
      <c r="D1164" s="15" t="s">
        <v>583</v>
      </c>
      <c r="E1164" s="15">
        <v>28</v>
      </c>
      <c r="F1164" s="15">
        <v>1</v>
      </c>
      <c r="G1164" s="16">
        <v>4778989</v>
      </c>
      <c r="H1164" s="16">
        <v>4778967</v>
      </c>
      <c r="I1164" s="15" t="s">
        <v>14</v>
      </c>
      <c r="J1164" s="15" t="s">
        <v>15</v>
      </c>
      <c r="K1164" s="15" t="s">
        <v>557</v>
      </c>
      <c r="L1164" s="16">
        <v>4778989</v>
      </c>
      <c r="M1164" s="16">
        <v>4778967</v>
      </c>
    </row>
    <row r="1165" spans="1:13" x14ac:dyDescent="0.15">
      <c r="A1165">
        <v>1162</v>
      </c>
      <c r="B1165" s="15" t="s">
        <v>555</v>
      </c>
      <c r="C1165" s="15">
        <v>8</v>
      </c>
      <c r="D1165" s="15" t="s">
        <v>583</v>
      </c>
      <c r="E1165" s="15">
        <v>28</v>
      </c>
      <c r="F1165" s="15">
        <v>2</v>
      </c>
      <c r="G1165" s="16">
        <v>4778838</v>
      </c>
      <c r="H1165" s="16">
        <v>4778856</v>
      </c>
      <c r="I1165" s="15" t="s">
        <v>14</v>
      </c>
      <c r="J1165" s="15" t="s">
        <v>14</v>
      </c>
      <c r="K1165" s="15" t="s">
        <v>557</v>
      </c>
      <c r="L1165" s="16">
        <v>4778838</v>
      </c>
      <c r="M1165" s="16">
        <v>4778856</v>
      </c>
    </row>
    <row r="1166" spans="1:13" x14ac:dyDescent="0.15">
      <c r="A1166">
        <v>1163</v>
      </c>
      <c r="B1166" s="15" t="s">
        <v>555</v>
      </c>
      <c r="C1166" s="15">
        <v>9</v>
      </c>
      <c r="D1166" s="15" t="s">
        <v>584</v>
      </c>
      <c r="E1166" s="15">
        <v>29</v>
      </c>
      <c r="F1166" s="15">
        <v>1</v>
      </c>
      <c r="G1166" s="16">
        <v>4845585</v>
      </c>
      <c r="H1166" s="16">
        <v>4845602</v>
      </c>
      <c r="I1166" s="15" t="s">
        <v>14</v>
      </c>
      <c r="J1166" s="15" t="s">
        <v>14</v>
      </c>
      <c r="K1166" s="15" t="s">
        <v>557</v>
      </c>
      <c r="L1166" s="16">
        <v>4845585</v>
      </c>
      <c r="M1166" s="16">
        <v>4845602</v>
      </c>
    </row>
    <row r="1167" spans="1:13" x14ac:dyDescent="0.15">
      <c r="A1167">
        <v>1164</v>
      </c>
      <c r="B1167" s="15" t="s">
        <v>555</v>
      </c>
      <c r="C1167" s="15">
        <v>9</v>
      </c>
      <c r="D1167" s="15" t="s">
        <v>584</v>
      </c>
      <c r="E1167" s="15">
        <v>29</v>
      </c>
      <c r="F1167" s="15">
        <v>2</v>
      </c>
      <c r="G1167" s="16">
        <v>4845789</v>
      </c>
      <c r="H1167" s="16">
        <v>4845771</v>
      </c>
      <c r="I1167" s="15" t="s">
        <v>14</v>
      </c>
      <c r="J1167" s="15" t="s">
        <v>15</v>
      </c>
      <c r="K1167" s="15" t="s">
        <v>557</v>
      </c>
      <c r="L1167" s="16">
        <v>4845789</v>
      </c>
      <c r="M1167" s="16">
        <v>4845771</v>
      </c>
    </row>
    <row r="1168" spans="1:13" x14ac:dyDescent="0.15">
      <c r="A1168">
        <v>1165</v>
      </c>
      <c r="B1168" s="15" t="s">
        <v>555</v>
      </c>
      <c r="C1168" s="15">
        <v>9</v>
      </c>
      <c r="D1168" s="15" t="s">
        <v>585</v>
      </c>
      <c r="E1168" s="15">
        <v>30</v>
      </c>
      <c r="F1168" s="15">
        <v>1</v>
      </c>
      <c r="G1168" s="16">
        <v>4849707</v>
      </c>
      <c r="H1168" s="16">
        <v>4849730</v>
      </c>
      <c r="I1168" s="15" t="s">
        <v>14</v>
      </c>
      <c r="J1168" s="15" t="s">
        <v>14</v>
      </c>
      <c r="K1168" s="15" t="s">
        <v>557</v>
      </c>
      <c r="L1168" s="16">
        <v>4849707</v>
      </c>
      <c r="M1168" s="16">
        <v>4849730</v>
      </c>
    </row>
    <row r="1169" spans="1:13" x14ac:dyDescent="0.15">
      <c r="A1169">
        <v>1166</v>
      </c>
      <c r="B1169" s="15" t="s">
        <v>555</v>
      </c>
      <c r="C1169" s="15">
        <v>9</v>
      </c>
      <c r="D1169" s="15" t="s">
        <v>585</v>
      </c>
      <c r="E1169" s="15">
        <v>30</v>
      </c>
      <c r="F1169" s="15">
        <v>2</v>
      </c>
      <c r="G1169" s="16">
        <v>4849799</v>
      </c>
      <c r="H1169" s="16">
        <v>4849780</v>
      </c>
      <c r="I1169" s="15" t="s">
        <v>14</v>
      </c>
      <c r="J1169" s="15" t="s">
        <v>15</v>
      </c>
      <c r="K1169" s="15" t="s">
        <v>557</v>
      </c>
      <c r="L1169" s="16">
        <v>4849799</v>
      </c>
      <c r="M1169" s="16">
        <v>4849780</v>
      </c>
    </row>
    <row r="1170" spans="1:13" x14ac:dyDescent="0.15">
      <c r="A1170">
        <v>1167</v>
      </c>
      <c r="B1170" s="15" t="s">
        <v>555</v>
      </c>
      <c r="C1170" s="15">
        <v>9</v>
      </c>
      <c r="D1170" s="15" t="s">
        <v>586</v>
      </c>
      <c r="E1170" s="15">
        <v>31</v>
      </c>
      <c r="F1170" s="15">
        <v>1</v>
      </c>
      <c r="G1170" s="16">
        <v>5004372</v>
      </c>
      <c r="H1170" s="16">
        <v>5004391</v>
      </c>
      <c r="I1170" s="15" t="s">
        <v>14</v>
      </c>
      <c r="J1170" s="15" t="s">
        <v>14</v>
      </c>
      <c r="K1170" s="15" t="s">
        <v>557</v>
      </c>
      <c r="L1170" s="16">
        <v>5004372</v>
      </c>
      <c r="M1170" s="16">
        <v>5004391</v>
      </c>
    </row>
    <row r="1171" spans="1:13" x14ac:dyDescent="0.15">
      <c r="A1171">
        <v>1168</v>
      </c>
      <c r="B1171" s="15" t="s">
        <v>555</v>
      </c>
      <c r="C1171" s="15">
        <v>9</v>
      </c>
      <c r="D1171" s="15" t="s">
        <v>586</v>
      </c>
      <c r="E1171" s="15">
        <v>31</v>
      </c>
      <c r="F1171" s="15">
        <v>2</v>
      </c>
      <c r="G1171" s="16">
        <v>5004505</v>
      </c>
      <c r="H1171" s="16">
        <v>5004483</v>
      </c>
      <c r="I1171" s="15" t="s">
        <v>14</v>
      </c>
      <c r="J1171" s="15" t="s">
        <v>15</v>
      </c>
      <c r="K1171" s="15" t="s">
        <v>557</v>
      </c>
      <c r="L1171" s="16">
        <v>5004505</v>
      </c>
      <c r="M1171" s="16">
        <v>5004483</v>
      </c>
    </row>
    <row r="1172" spans="1:13" x14ac:dyDescent="0.15">
      <c r="A1172">
        <v>1169</v>
      </c>
      <c r="B1172" s="15" t="s">
        <v>555</v>
      </c>
      <c r="C1172" s="15">
        <v>9</v>
      </c>
      <c r="D1172" s="15" t="s">
        <v>587</v>
      </c>
      <c r="E1172" s="15">
        <v>32</v>
      </c>
      <c r="F1172" s="15">
        <v>1</v>
      </c>
      <c r="G1172" s="16">
        <v>5164204</v>
      </c>
      <c r="H1172" s="16">
        <v>5164181</v>
      </c>
      <c r="I1172" s="15" t="s">
        <v>14</v>
      </c>
      <c r="J1172" s="15" t="s">
        <v>15</v>
      </c>
      <c r="K1172" s="15" t="s">
        <v>557</v>
      </c>
      <c r="L1172" s="16">
        <v>5164204</v>
      </c>
      <c r="M1172" s="16">
        <v>5164181</v>
      </c>
    </row>
    <row r="1173" spans="1:13" x14ac:dyDescent="0.15">
      <c r="A1173">
        <v>1170</v>
      </c>
      <c r="B1173" s="15" t="s">
        <v>555</v>
      </c>
      <c r="C1173" s="15">
        <v>9</v>
      </c>
      <c r="D1173" s="15" t="s">
        <v>587</v>
      </c>
      <c r="E1173" s="15">
        <v>32</v>
      </c>
      <c r="F1173" s="15">
        <v>2</v>
      </c>
      <c r="G1173" s="16">
        <v>5164074</v>
      </c>
      <c r="H1173" s="16">
        <v>5164095</v>
      </c>
      <c r="I1173" s="15" t="s">
        <v>14</v>
      </c>
      <c r="J1173" s="15" t="s">
        <v>14</v>
      </c>
      <c r="K1173" s="15" t="s">
        <v>557</v>
      </c>
      <c r="L1173" s="16">
        <v>5164074</v>
      </c>
      <c r="M1173" s="16">
        <v>5164095</v>
      </c>
    </row>
    <row r="1174" spans="1:13" x14ac:dyDescent="0.15">
      <c r="A1174">
        <v>1171</v>
      </c>
      <c r="B1174" s="15" t="s">
        <v>555</v>
      </c>
      <c r="C1174" s="15">
        <v>9</v>
      </c>
      <c r="D1174" s="15" t="s">
        <v>588</v>
      </c>
      <c r="E1174" s="15">
        <v>33</v>
      </c>
      <c r="F1174" s="15">
        <v>1</v>
      </c>
      <c r="G1174" s="16">
        <v>5247587</v>
      </c>
      <c r="H1174" s="16">
        <v>5247570</v>
      </c>
      <c r="I1174" s="15" t="s">
        <v>14</v>
      </c>
      <c r="J1174" s="15" t="s">
        <v>15</v>
      </c>
      <c r="K1174" s="15" t="s">
        <v>557</v>
      </c>
      <c r="L1174" s="16">
        <v>5247587</v>
      </c>
      <c r="M1174" s="16">
        <v>5247570</v>
      </c>
    </row>
    <row r="1175" spans="1:13" x14ac:dyDescent="0.15">
      <c r="A1175">
        <v>1172</v>
      </c>
      <c r="B1175" s="15" t="s">
        <v>555</v>
      </c>
      <c r="C1175" s="15">
        <v>9</v>
      </c>
      <c r="D1175" s="15" t="s">
        <v>588</v>
      </c>
      <c r="E1175" s="15">
        <v>33</v>
      </c>
      <c r="F1175" s="15">
        <v>2</v>
      </c>
      <c r="G1175" s="16">
        <v>5247395</v>
      </c>
      <c r="H1175" s="16">
        <v>5247413</v>
      </c>
      <c r="I1175" s="15" t="s">
        <v>14</v>
      </c>
      <c r="J1175" s="15" t="s">
        <v>14</v>
      </c>
      <c r="K1175" s="15" t="s">
        <v>557</v>
      </c>
      <c r="L1175" s="16">
        <v>5247395</v>
      </c>
      <c r="M1175" s="16">
        <v>5247413</v>
      </c>
    </row>
    <row r="1176" spans="1:13" x14ac:dyDescent="0.15">
      <c r="A1176">
        <v>1173</v>
      </c>
      <c r="B1176" s="15" t="s">
        <v>555</v>
      </c>
      <c r="C1176" s="15">
        <v>9</v>
      </c>
      <c r="D1176" s="15" t="s">
        <v>589</v>
      </c>
      <c r="E1176" s="15">
        <v>34</v>
      </c>
      <c r="F1176" s="15">
        <v>1</v>
      </c>
      <c r="G1176" s="16">
        <v>5265664</v>
      </c>
      <c r="H1176" s="16">
        <v>5265643</v>
      </c>
      <c r="I1176" s="15" t="s">
        <v>14</v>
      </c>
      <c r="J1176" s="15" t="s">
        <v>15</v>
      </c>
      <c r="K1176" s="15" t="s">
        <v>557</v>
      </c>
      <c r="L1176" s="16">
        <v>5265664</v>
      </c>
      <c r="M1176" s="16">
        <v>5265643</v>
      </c>
    </row>
    <row r="1177" spans="1:13" x14ac:dyDescent="0.15">
      <c r="A1177">
        <v>1174</v>
      </c>
      <c r="B1177" s="15" t="s">
        <v>555</v>
      </c>
      <c r="C1177" s="15">
        <v>9</v>
      </c>
      <c r="D1177" s="15" t="s">
        <v>589</v>
      </c>
      <c r="E1177" s="15">
        <v>34</v>
      </c>
      <c r="F1177" s="15">
        <v>2</v>
      </c>
      <c r="G1177" s="16">
        <v>5265364</v>
      </c>
      <c r="H1177" s="16">
        <v>5265388</v>
      </c>
      <c r="I1177" s="15" t="s">
        <v>14</v>
      </c>
      <c r="J1177" s="15" t="s">
        <v>14</v>
      </c>
      <c r="K1177" s="15" t="s">
        <v>557</v>
      </c>
      <c r="L1177" s="16">
        <v>5265364</v>
      </c>
      <c r="M1177" s="16">
        <v>5265388</v>
      </c>
    </row>
    <row r="1178" spans="1:13" x14ac:dyDescent="0.15">
      <c r="A1178">
        <v>1175</v>
      </c>
      <c r="B1178" s="15" t="s">
        <v>555</v>
      </c>
      <c r="C1178" s="15">
        <v>9</v>
      </c>
      <c r="D1178" s="15" t="s">
        <v>590</v>
      </c>
      <c r="E1178" s="15">
        <v>35</v>
      </c>
      <c r="F1178" s="15">
        <v>1</v>
      </c>
      <c r="G1178" s="16">
        <v>5362093</v>
      </c>
      <c r="H1178" s="16">
        <v>5362072</v>
      </c>
      <c r="I1178" s="15" t="s">
        <v>14</v>
      </c>
      <c r="J1178" s="15" t="s">
        <v>15</v>
      </c>
      <c r="K1178" s="15" t="s">
        <v>557</v>
      </c>
      <c r="L1178" s="16">
        <v>5362093</v>
      </c>
      <c r="M1178" s="16">
        <v>5362072</v>
      </c>
    </row>
    <row r="1179" spans="1:13" x14ac:dyDescent="0.15">
      <c r="A1179">
        <v>1176</v>
      </c>
      <c r="B1179" s="15" t="s">
        <v>555</v>
      </c>
      <c r="C1179" s="15">
        <v>9</v>
      </c>
      <c r="D1179" s="15" t="s">
        <v>590</v>
      </c>
      <c r="E1179" s="15">
        <v>35</v>
      </c>
      <c r="F1179" s="15">
        <v>2</v>
      </c>
      <c r="G1179" s="16">
        <v>5361968</v>
      </c>
      <c r="H1179" s="16">
        <v>5361989</v>
      </c>
      <c r="I1179" s="15" t="s">
        <v>14</v>
      </c>
      <c r="J1179" s="15" t="s">
        <v>14</v>
      </c>
      <c r="K1179" s="15" t="s">
        <v>557</v>
      </c>
      <c r="L1179" s="16">
        <v>5361968</v>
      </c>
      <c r="M1179" s="16">
        <v>5361989</v>
      </c>
    </row>
    <row r="1180" spans="1:13" x14ac:dyDescent="0.15">
      <c r="A1180">
        <v>1177</v>
      </c>
      <c r="B1180" s="15" t="s">
        <v>555</v>
      </c>
      <c r="C1180" s="15">
        <v>10</v>
      </c>
      <c r="D1180" s="15" t="s">
        <v>591</v>
      </c>
      <c r="E1180" s="15">
        <v>36</v>
      </c>
      <c r="F1180" s="15">
        <v>1</v>
      </c>
      <c r="G1180" s="16">
        <v>5738528</v>
      </c>
      <c r="H1180" s="16">
        <v>5738546</v>
      </c>
      <c r="I1180" s="15" t="s">
        <v>14</v>
      </c>
      <c r="J1180" s="15" t="s">
        <v>14</v>
      </c>
      <c r="K1180" s="15" t="s">
        <v>557</v>
      </c>
      <c r="L1180" s="16">
        <v>5738528</v>
      </c>
      <c r="M1180" s="16">
        <v>5738546</v>
      </c>
    </row>
    <row r="1181" spans="1:13" x14ac:dyDescent="0.15">
      <c r="A1181">
        <v>1178</v>
      </c>
      <c r="B1181" s="15" t="s">
        <v>555</v>
      </c>
      <c r="C1181" s="15">
        <v>10</v>
      </c>
      <c r="D1181" s="15" t="s">
        <v>591</v>
      </c>
      <c r="E1181" s="15">
        <v>36</v>
      </c>
      <c r="F1181" s="15">
        <v>2</v>
      </c>
      <c r="G1181" s="16">
        <v>5738799</v>
      </c>
      <c r="H1181" s="16">
        <v>5738777</v>
      </c>
      <c r="I1181" s="15" t="s">
        <v>14</v>
      </c>
      <c r="J1181" s="15" t="s">
        <v>15</v>
      </c>
      <c r="K1181" s="15" t="s">
        <v>557</v>
      </c>
      <c r="L1181" s="16">
        <v>5738799</v>
      </c>
      <c r="M1181" s="16">
        <v>5738777</v>
      </c>
    </row>
    <row r="1182" spans="1:13" x14ac:dyDescent="0.15">
      <c r="A1182">
        <v>1179</v>
      </c>
      <c r="B1182" s="15" t="s">
        <v>555</v>
      </c>
      <c r="C1182" s="15">
        <v>11</v>
      </c>
      <c r="D1182" s="15" t="s">
        <v>592</v>
      </c>
      <c r="E1182" s="15">
        <v>37</v>
      </c>
      <c r="F1182" s="15">
        <v>1</v>
      </c>
      <c r="G1182" s="16">
        <v>5985109</v>
      </c>
      <c r="H1182" s="16">
        <v>5985126</v>
      </c>
      <c r="I1182" s="15" t="s">
        <v>14</v>
      </c>
      <c r="J1182" s="15" t="s">
        <v>14</v>
      </c>
      <c r="K1182" s="15" t="s">
        <v>557</v>
      </c>
      <c r="L1182" s="16">
        <v>5985109</v>
      </c>
      <c r="M1182" s="16">
        <v>5985126</v>
      </c>
    </row>
    <row r="1183" spans="1:13" x14ac:dyDescent="0.15">
      <c r="A1183">
        <v>1180</v>
      </c>
      <c r="B1183" s="15" t="s">
        <v>555</v>
      </c>
      <c r="C1183" s="15">
        <v>11</v>
      </c>
      <c r="D1183" s="15" t="s">
        <v>592</v>
      </c>
      <c r="E1183" s="15">
        <v>37</v>
      </c>
      <c r="F1183" s="15">
        <v>2</v>
      </c>
      <c r="G1183" s="16">
        <v>5985270</v>
      </c>
      <c r="H1183" s="16">
        <v>5985252</v>
      </c>
      <c r="I1183" s="15" t="s">
        <v>14</v>
      </c>
      <c r="J1183" s="15" t="s">
        <v>15</v>
      </c>
      <c r="K1183" s="15" t="s">
        <v>557</v>
      </c>
      <c r="L1183" s="16">
        <v>5985270</v>
      </c>
      <c r="M1183" s="16">
        <v>5985252</v>
      </c>
    </row>
    <row r="1184" spans="1:13" x14ac:dyDescent="0.15">
      <c r="A1184">
        <v>1181</v>
      </c>
      <c r="B1184" s="15" t="s">
        <v>555</v>
      </c>
      <c r="C1184" s="15">
        <v>12</v>
      </c>
      <c r="D1184" s="15" t="s">
        <v>593</v>
      </c>
      <c r="E1184" s="15">
        <v>38</v>
      </c>
      <c r="F1184" s="15">
        <v>1</v>
      </c>
      <c r="G1184" s="16">
        <v>6169280</v>
      </c>
      <c r="H1184" s="16">
        <v>6169259</v>
      </c>
      <c r="I1184" s="15" t="s">
        <v>14</v>
      </c>
      <c r="J1184" s="15" t="s">
        <v>15</v>
      </c>
      <c r="K1184" s="15" t="s">
        <v>557</v>
      </c>
      <c r="L1184" s="16">
        <v>6169280</v>
      </c>
      <c r="M1184" s="16">
        <v>6169259</v>
      </c>
    </row>
    <row r="1185" spans="1:13" x14ac:dyDescent="0.15">
      <c r="A1185">
        <v>1182</v>
      </c>
      <c r="B1185" s="15" t="s">
        <v>555</v>
      </c>
      <c r="C1185" s="15">
        <v>12</v>
      </c>
      <c r="D1185" s="15" t="s">
        <v>593</v>
      </c>
      <c r="E1185" s="15">
        <v>38</v>
      </c>
      <c r="F1185" s="15">
        <v>2</v>
      </c>
      <c r="G1185" s="16">
        <v>6169065</v>
      </c>
      <c r="H1185" s="16">
        <v>6169086</v>
      </c>
      <c r="I1185" s="15" t="s">
        <v>14</v>
      </c>
      <c r="J1185" s="15" t="s">
        <v>14</v>
      </c>
      <c r="K1185" s="15" t="s">
        <v>557</v>
      </c>
      <c r="L1185" s="16">
        <v>6169065</v>
      </c>
      <c r="M1185" s="16">
        <v>6169086</v>
      </c>
    </row>
    <row r="1186" spans="1:13" x14ac:dyDescent="0.15">
      <c r="A1186">
        <v>1183</v>
      </c>
      <c r="B1186" s="15" t="s">
        <v>555</v>
      </c>
      <c r="C1186" s="15">
        <v>12</v>
      </c>
      <c r="D1186" s="15" t="s">
        <v>594</v>
      </c>
      <c r="E1186" s="15">
        <v>39</v>
      </c>
      <c r="F1186" s="15">
        <v>1</v>
      </c>
      <c r="G1186" s="16">
        <v>6313421</v>
      </c>
      <c r="H1186" s="16">
        <v>6313403</v>
      </c>
      <c r="I1186" s="15" t="s">
        <v>14</v>
      </c>
      <c r="J1186" s="15" t="s">
        <v>15</v>
      </c>
      <c r="K1186" s="15" t="s">
        <v>557</v>
      </c>
      <c r="L1186" s="16">
        <v>6313421</v>
      </c>
      <c r="M1186" s="16">
        <v>6313403</v>
      </c>
    </row>
    <row r="1187" spans="1:13" x14ac:dyDescent="0.15">
      <c r="A1187">
        <v>1184</v>
      </c>
      <c r="B1187" s="15" t="s">
        <v>555</v>
      </c>
      <c r="C1187" s="15">
        <v>12</v>
      </c>
      <c r="D1187" s="15" t="s">
        <v>594</v>
      </c>
      <c r="E1187" s="15">
        <v>39</v>
      </c>
      <c r="F1187" s="15">
        <v>2</v>
      </c>
      <c r="G1187" s="16">
        <v>6313323</v>
      </c>
      <c r="H1187" s="16">
        <v>6313341</v>
      </c>
      <c r="I1187" s="15" t="s">
        <v>14</v>
      </c>
      <c r="J1187" s="15" t="s">
        <v>14</v>
      </c>
      <c r="K1187" s="15" t="s">
        <v>557</v>
      </c>
      <c r="L1187" s="16">
        <v>6313323</v>
      </c>
      <c r="M1187" s="16">
        <v>6313341</v>
      </c>
    </row>
    <row r="1188" spans="1:13" x14ac:dyDescent="0.15">
      <c r="A1188">
        <v>1185</v>
      </c>
      <c r="B1188" s="15" t="s">
        <v>555</v>
      </c>
      <c r="C1188" s="15">
        <v>12</v>
      </c>
      <c r="D1188" s="15" t="s">
        <v>595</v>
      </c>
      <c r="E1188" s="15">
        <v>40</v>
      </c>
      <c r="F1188" s="15">
        <v>1</v>
      </c>
      <c r="G1188" s="16">
        <v>6571033</v>
      </c>
      <c r="H1188" s="16">
        <v>6571011</v>
      </c>
      <c r="I1188" s="15" t="s">
        <v>14</v>
      </c>
      <c r="J1188" s="15" t="s">
        <v>15</v>
      </c>
      <c r="K1188" s="15" t="s">
        <v>557</v>
      </c>
      <c r="L1188" s="16">
        <v>6571033</v>
      </c>
      <c r="M1188" s="16">
        <v>6571011</v>
      </c>
    </row>
    <row r="1189" spans="1:13" x14ac:dyDescent="0.15">
      <c r="A1189">
        <v>1186</v>
      </c>
      <c r="B1189" s="15" t="s">
        <v>555</v>
      </c>
      <c r="C1189" s="15">
        <v>12</v>
      </c>
      <c r="D1189" s="15" t="s">
        <v>595</v>
      </c>
      <c r="E1189" s="15">
        <v>40</v>
      </c>
      <c r="F1189" s="15">
        <v>2</v>
      </c>
      <c r="G1189" s="16">
        <v>6570885</v>
      </c>
      <c r="H1189" s="16">
        <v>6570903</v>
      </c>
      <c r="I1189" s="15" t="s">
        <v>14</v>
      </c>
      <c r="J1189" s="15" t="s">
        <v>14</v>
      </c>
      <c r="K1189" s="15" t="s">
        <v>557</v>
      </c>
      <c r="L1189" s="16">
        <v>6570885</v>
      </c>
      <c r="M1189" s="16">
        <v>6570903</v>
      </c>
    </row>
    <row r="1190" spans="1:13" x14ac:dyDescent="0.15">
      <c r="A1190">
        <v>1187</v>
      </c>
      <c r="B1190" s="15" t="s">
        <v>555</v>
      </c>
      <c r="C1190" s="15">
        <v>13</v>
      </c>
      <c r="D1190" s="15" t="s">
        <v>596</v>
      </c>
      <c r="E1190" s="15">
        <v>41</v>
      </c>
      <c r="F1190" s="15">
        <v>1</v>
      </c>
      <c r="G1190" s="16">
        <v>6759964</v>
      </c>
      <c r="H1190" s="16">
        <v>6759942</v>
      </c>
      <c r="I1190" s="15" t="s">
        <v>14</v>
      </c>
      <c r="J1190" s="15" t="s">
        <v>15</v>
      </c>
      <c r="K1190" s="15" t="s">
        <v>557</v>
      </c>
      <c r="L1190" s="16">
        <v>6759964</v>
      </c>
      <c r="M1190" s="16">
        <v>6759942</v>
      </c>
    </row>
    <row r="1191" spans="1:13" x14ac:dyDescent="0.15">
      <c r="A1191">
        <v>1188</v>
      </c>
      <c r="B1191" s="15" t="s">
        <v>555</v>
      </c>
      <c r="C1191" s="15">
        <v>13</v>
      </c>
      <c r="D1191" s="15" t="s">
        <v>596</v>
      </c>
      <c r="E1191" s="15">
        <v>41</v>
      </c>
      <c r="F1191" s="15">
        <v>2</v>
      </c>
      <c r="G1191" s="16">
        <v>6759690</v>
      </c>
      <c r="H1191" s="16">
        <v>6759710</v>
      </c>
      <c r="I1191" s="15" t="s">
        <v>14</v>
      </c>
      <c r="J1191" s="15" t="s">
        <v>14</v>
      </c>
      <c r="K1191" s="15" t="s">
        <v>557</v>
      </c>
      <c r="L1191" s="16">
        <v>6759690</v>
      </c>
      <c r="M1191" s="16">
        <v>6759710</v>
      </c>
    </row>
    <row r="1192" spans="1:13" x14ac:dyDescent="0.15">
      <c r="A1192">
        <v>1189</v>
      </c>
      <c r="B1192" s="15" t="s">
        <v>555</v>
      </c>
      <c r="C1192" s="15">
        <v>13</v>
      </c>
      <c r="D1192" s="15" t="s">
        <v>597</v>
      </c>
      <c r="E1192" s="15">
        <v>42</v>
      </c>
      <c r="F1192" s="15">
        <v>1</v>
      </c>
      <c r="G1192" s="16">
        <v>6782478</v>
      </c>
      <c r="H1192" s="16">
        <v>6782454</v>
      </c>
      <c r="I1192" s="15" t="s">
        <v>14</v>
      </c>
      <c r="J1192" s="15" t="s">
        <v>15</v>
      </c>
      <c r="K1192" s="15" t="s">
        <v>557</v>
      </c>
      <c r="L1192" s="16">
        <v>6782478</v>
      </c>
      <c r="M1192" s="16">
        <v>6782454</v>
      </c>
    </row>
    <row r="1193" spans="1:13" x14ac:dyDescent="0.15">
      <c r="A1193">
        <v>1190</v>
      </c>
      <c r="B1193" s="15" t="s">
        <v>555</v>
      </c>
      <c r="C1193" s="15">
        <v>13</v>
      </c>
      <c r="D1193" s="15" t="s">
        <v>597</v>
      </c>
      <c r="E1193" s="15">
        <v>42</v>
      </c>
      <c r="F1193" s="15">
        <v>2</v>
      </c>
      <c r="G1193" s="16">
        <v>6782215</v>
      </c>
      <c r="H1193" s="16">
        <v>6782234</v>
      </c>
      <c r="I1193" s="15" t="s">
        <v>14</v>
      </c>
      <c r="J1193" s="15" t="s">
        <v>14</v>
      </c>
      <c r="K1193" s="15" t="s">
        <v>557</v>
      </c>
      <c r="L1193" s="16">
        <v>6782215</v>
      </c>
      <c r="M1193" s="16">
        <v>6782234</v>
      </c>
    </row>
    <row r="1194" spans="1:13" x14ac:dyDescent="0.15">
      <c r="A1194">
        <v>1191</v>
      </c>
      <c r="B1194" s="15" t="s">
        <v>555</v>
      </c>
      <c r="C1194" s="15">
        <v>13</v>
      </c>
      <c r="D1194" s="15" t="s">
        <v>598</v>
      </c>
      <c r="E1194" s="15">
        <v>43</v>
      </c>
      <c r="F1194" s="15">
        <v>1</v>
      </c>
      <c r="G1194" s="16">
        <v>6847439</v>
      </c>
      <c r="H1194" s="16">
        <v>6847422</v>
      </c>
      <c r="I1194" s="15" t="s">
        <v>14</v>
      </c>
      <c r="J1194" s="15" t="s">
        <v>15</v>
      </c>
      <c r="K1194" s="15" t="s">
        <v>557</v>
      </c>
      <c r="L1194" s="16">
        <v>6847439</v>
      </c>
      <c r="M1194" s="16">
        <v>6847422</v>
      </c>
    </row>
    <row r="1195" spans="1:13" x14ac:dyDescent="0.15">
      <c r="A1195">
        <v>1192</v>
      </c>
      <c r="B1195" s="15" t="s">
        <v>555</v>
      </c>
      <c r="C1195" s="15">
        <v>13</v>
      </c>
      <c r="D1195" s="15" t="s">
        <v>598</v>
      </c>
      <c r="E1195" s="15">
        <v>43</v>
      </c>
      <c r="F1195" s="15">
        <v>2</v>
      </c>
      <c r="G1195" s="16">
        <v>6847201</v>
      </c>
      <c r="H1195" s="16">
        <v>6847220</v>
      </c>
      <c r="I1195" s="15" t="s">
        <v>14</v>
      </c>
      <c r="J1195" s="15" t="s">
        <v>14</v>
      </c>
      <c r="K1195" s="15" t="s">
        <v>557</v>
      </c>
      <c r="L1195" s="16">
        <v>6847201</v>
      </c>
      <c r="M1195" s="16">
        <v>6847220</v>
      </c>
    </row>
    <row r="1196" spans="1:13" x14ac:dyDescent="0.15">
      <c r="A1196">
        <v>1193</v>
      </c>
      <c r="B1196" s="15" t="s">
        <v>555</v>
      </c>
      <c r="C1196" s="15">
        <v>13</v>
      </c>
      <c r="D1196" s="15" t="s">
        <v>599</v>
      </c>
      <c r="E1196" s="15">
        <v>44</v>
      </c>
      <c r="F1196" s="15">
        <v>1</v>
      </c>
      <c r="G1196" s="16">
        <v>6943210</v>
      </c>
      <c r="H1196" s="16">
        <v>6943187</v>
      </c>
      <c r="I1196" s="15" t="s">
        <v>14</v>
      </c>
      <c r="J1196" s="15" t="s">
        <v>15</v>
      </c>
      <c r="K1196" s="15" t="s">
        <v>557</v>
      </c>
      <c r="L1196" s="16">
        <v>6943210</v>
      </c>
      <c r="M1196" s="16">
        <v>6943187</v>
      </c>
    </row>
    <row r="1197" spans="1:13" x14ac:dyDescent="0.15">
      <c r="A1197">
        <v>1194</v>
      </c>
      <c r="B1197" s="15" t="s">
        <v>555</v>
      </c>
      <c r="C1197" s="15">
        <v>13</v>
      </c>
      <c r="D1197" s="15" t="s">
        <v>599</v>
      </c>
      <c r="E1197" s="15">
        <v>44</v>
      </c>
      <c r="F1197" s="15">
        <v>2</v>
      </c>
      <c r="G1197" s="16">
        <v>6943036</v>
      </c>
      <c r="H1197" s="16">
        <v>6943057</v>
      </c>
      <c r="I1197" s="15" t="s">
        <v>14</v>
      </c>
      <c r="J1197" s="15" t="s">
        <v>14</v>
      </c>
      <c r="K1197" s="15" t="s">
        <v>557</v>
      </c>
      <c r="L1197" s="16">
        <v>6943036</v>
      </c>
      <c r="M1197" s="16">
        <v>6943057</v>
      </c>
    </row>
    <row r="1198" spans="1:13" x14ac:dyDescent="0.15">
      <c r="A1198">
        <v>1195</v>
      </c>
      <c r="B1198" s="15" t="s">
        <v>29</v>
      </c>
      <c r="C1198" s="15">
        <v>13</v>
      </c>
      <c r="D1198" s="15" t="s">
        <v>600</v>
      </c>
      <c r="E1198" s="15">
        <v>45</v>
      </c>
      <c r="F1198" s="15">
        <v>1</v>
      </c>
      <c r="G1198" s="16" t="s">
        <v>29</v>
      </c>
      <c r="H1198" s="16" t="s">
        <v>29</v>
      </c>
      <c r="I1198" s="15" t="s">
        <v>29</v>
      </c>
      <c r="J1198" s="15" t="s">
        <v>29</v>
      </c>
      <c r="K1198" s="15" t="s">
        <v>29</v>
      </c>
      <c r="L1198" s="16" t="s">
        <v>29</v>
      </c>
      <c r="M1198" s="16" t="s">
        <v>29</v>
      </c>
    </row>
    <row r="1199" spans="1:13" x14ac:dyDescent="0.15">
      <c r="A1199">
        <v>1196</v>
      </c>
      <c r="B1199" s="15" t="s">
        <v>555</v>
      </c>
      <c r="C1199" s="15">
        <v>13</v>
      </c>
      <c r="D1199" s="15" t="s">
        <v>600</v>
      </c>
      <c r="E1199" s="15">
        <v>45</v>
      </c>
      <c r="F1199" s="15">
        <v>2</v>
      </c>
      <c r="G1199" s="16">
        <v>7203389</v>
      </c>
      <c r="H1199" s="16">
        <v>7203367</v>
      </c>
      <c r="I1199" s="15" t="s">
        <v>14</v>
      </c>
      <c r="J1199" s="15" t="s">
        <v>15</v>
      </c>
      <c r="K1199" s="15" t="s">
        <v>557</v>
      </c>
      <c r="L1199" s="16">
        <v>7203389</v>
      </c>
      <c r="M1199" s="16">
        <v>7203367</v>
      </c>
    </row>
    <row r="1200" spans="1:13" x14ac:dyDescent="0.15">
      <c r="A1200">
        <v>1197</v>
      </c>
      <c r="B1200" s="15" t="s">
        <v>555</v>
      </c>
      <c r="C1200" s="15">
        <v>13</v>
      </c>
      <c r="D1200" s="15" t="s">
        <v>601</v>
      </c>
      <c r="E1200" s="15">
        <v>46</v>
      </c>
      <c r="F1200" s="15">
        <v>1</v>
      </c>
      <c r="G1200" s="16">
        <v>7486719</v>
      </c>
      <c r="H1200" s="16">
        <v>7486701</v>
      </c>
      <c r="I1200" s="15" t="s">
        <v>14</v>
      </c>
      <c r="J1200" s="15" t="s">
        <v>15</v>
      </c>
      <c r="K1200" s="15" t="s">
        <v>557</v>
      </c>
      <c r="L1200" s="16">
        <v>7486719</v>
      </c>
      <c r="M1200" s="16">
        <v>7486701</v>
      </c>
    </row>
    <row r="1201" spans="1:13" x14ac:dyDescent="0.15">
      <c r="A1201">
        <v>1198</v>
      </c>
      <c r="B1201" s="15" t="s">
        <v>555</v>
      </c>
      <c r="C1201" s="15">
        <v>13</v>
      </c>
      <c r="D1201" s="15" t="s">
        <v>601</v>
      </c>
      <c r="E1201" s="15">
        <v>46</v>
      </c>
      <c r="F1201" s="15">
        <v>2</v>
      </c>
      <c r="G1201" s="16">
        <v>7486599</v>
      </c>
      <c r="H1201" s="16">
        <v>7486616</v>
      </c>
      <c r="I1201" s="15" t="s">
        <v>14</v>
      </c>
      <c r="J1201" s="15" t="s">
        <v>14</v>
      </c>
      <c r="K1201" s="15" t="s">
        <v>557</v>
      </c>
      <c r="L1201" s="16">
        <v>7486599</v>
      </c>
      <c r="M1201" s="16">
        <v>7486616</v>
      </c>
    </row>
    <row r="1202" spans="1:13" x14ac:dyDescent="0.15">
      <c r="A1202">
        <v>1199</v>
      </c>
      <c r="B1202" s="15" t="s">
        <v>29</v>
      </c>
      <c r="C1202" s="15">
        <v>13</v>
      </c>
      <c r="D1202" s="15" t="s">
        <v>602</v>
      </c>
      <c r="E1202" s="15">
        <v>47</v>
      </c>
      <c r="F1202" s="15">
        <v>1</v>
      </c>
      <c r="G1202" s="16" t="s">
        <v>29</v>
      </c>
      <c r="H1202" s="16" t="s">
        <v>29</v>
      </c>
      <c r="I1202" s="15" t="s">
        <v>29</v>
      </c>
      <c r="J1202" s="15" t="s">
        <v>29</v>
      </c>
      <c r="K1202" s="15" t="s">
        <v>29</v>
      </c>
      <c r="L1202" s="16" t="s">
        <v>29</v>
      </c>
      <c r="M1202" s="16" t="s">
        <v>29</v>
      </c>
    </row>
    <row r="1203" spans="1:13" x14ac:dyDescent="0.15">
      <c r="A1203">
        <v>1200</v>
      </c>
      <c r="B1203" s="15" t="s">
        <v>555</v>
      </c>
      <c r="C1203" s="15">
        <v>13</v>
      </c>
      <c r="D1203" s="15" t="s">
        <v>602</v>
      </c>
      <c r="E1203" s="15">
        <v>47</v>
      </c>
      <c r="F1203" s="15">
        <v>2</v>
      </c>
      <c r="G1203" s="16">
        <v>7559629</v>
      </c>
      <c r="H1203" s="16">
        <v>7559612</v>
      </c>
      <c r="I1203" s="15" t="s">
        <v>14</v>
      </c>
      <c r="J1203" s="15" t="s">
        <v>15</v>
      </c>
      <c r="K1203" s="15" t="s">
        <v>557</v>
      </c>
      <c r="L1203" s="16">
        <v>7559629</v>
      </c>
      <c r="M1203" s="16">
        <v>7559612</v>
      </c>
    </row>
    <row r="1204" spans="1:13" x14ac:dyDescent="0.15">
      <c r="A1204">
        <v>1201</v>
      </c>
      <c r="B1204" s="15" t="s">
        <v>555</v>
      </c>
      <c r="C1204" s="15">
        <v>13</v>
      </c>
      <c r="D1204" s="15" t="s">
        <v>603</v>
      </c>
      <c r="E1204" s="15">
        <v>48</v>
      </c>
      <c r="F1204" s="15">
        <v>1</v>
      </c>
      <c r="G1204" s="16">
        <v>7620371</v>
      </c>
      <c r="H1204" s="16">
        <v>7620394</v>
      </c>
      <c r="I1204" s="15" t="s">
        <v>14</v>
      </c>
      <c r="J1204" s="15" t="s">
        <v>14</v>
      </c>
      <c r="K1204" s="15" t="s">
        <v>557</v>
      </c>
      <c r="L1204" s="16">
        <v>7620371</v>
      </c>
      <c r="M1204" s="16">
        <v>7620394</v>
      </c>
    </row>
    <row r="1205" spans="1:13" x14ac:dyDescent="0.15">
      <c r="A1205">
        <v>1202</v>
      </c>
      <c r="B1205" s="15" t="s">
        <v>555</v>
      </c>
      <c r="C1205" s="15">
        <v>13</v>
      </c>
      <c r="D1205" s="15" t="s">
        <v>603</v>
      </c>
      <c r="E1205" s="15">
        <v>48</v>
      </c>
      <c r="F1205" s="15">
        <v>2</v>
      </c>
      <c r="G1205" s="16">
        <v>7620529</v>
      </c>
      <c r="H1205" s="16">
        <v>7620509</v>
      </c>
      <c r="I1205" s="15" t="s">
        <v>14</v>
      </c>
      <c r="J1205" s="15" t="s">
        <v>15</v>
      </c>
      <c r="K1205" s="15" t="s">
        <v>557</v>
      </c>
      <c r="L1205" s="16">
        <v>7620529</v>
      </c>
      <c r="M1205" s="16">
        <v>7620509</v>
      </c>
    </row>
    <row r="1206" spans="1:13" x14ac:dyDescent="0.15">
      <c r="A1206">
        <v>1203</v>
      </c>
      <c r="B1206" s="15" t="s">
        <v>555</v>
      </c>
      <c r="C1206" s="15">
        <v>13</v>
      </c>
      <c r="D1206" s="15" t="s">
        <v>604</v>
      </c>
      <c r="E1206" s="15">
        <v>49</v>
      </c>
      <c r="F1206" s="15">
        <v>1</v>
      </c>
      <c r="G1206" s="16">
        <v>7798823</v>
      </c>
      <c r="H1206" s="16">
        <v>7798806</v>
      </c>
      <c r="I1206" s="15" t="s">
        <v>14</v>
      </c>
      <c r="J1206" s="15" t="s">
        <v>15</v>
      </c>
      <c r="K1206" s="15" t="s">
        <v>557</v>
      </c>
      <c r="L1206" s="16">
        <v>7798823</v>
      </c>
      <c r="M1206" s="16">
        <v>7798806</v>
      </c>
    </row>
    <row r="1207" spans="1:13" x14ac:dyDescent="0.15">
      <c r="A1207">
        <v>1204</v>
      </c>
      <c r="B1207" s="15" t="s">
        <v>555</v>
      </c>
      <c r="C1207" s="15">
        <v>13</v>
      </c>
      <c r="D1207" s="15" t="s">
        <v>604</v>
      </c>
      <c r="E1207" s="15">
        <v>49</v>
      </c>
      <c r="F1207" s="15">
        <v>2</v>
      </c>
      <c r="G1207" s="16">
        <v>7798678</v>
      </c>
      <c r="H1207" s="16">
        <v>7798695</v>
      </c>
      <c r="I1207" s="15" t="s">
        <v>14</v>
      </c>
      <c r="J1207" s="15" t="s">
        <v>14</v>
      </c>
      <c r="K1207" s="15" t="s">
        <v>557</v>
      </c>
      <c r="L1207" s="16">
        <v>7798678</v>
      </c>
      <c r="M1207" s="16">
        <v>7798695</v>
      </c>
    </row>
    <row r="1208" spans="1:13" x14ac:dyDescent="0.15">
      <c r="A1208">
        <v>1205</v>
      </c>
      <c r="B1208" s="15" t="s">
        <v>555</v>
      </c>
      <c r="C1208" s="15">
        <v>13</v>
      </c>
      <c r="D1208" s="15" t="s">
        <v>605</v>
      </c>
      <c r="E1208" s="15">
        <v>50</v>
      </c>
      <c r="F1208" s="15">
        <v>1</v>
      </c>
      <c r="G1208" s="16">
        <v>7859697</v>
      </c>
      <c r="H1208" s="16">
        <v>7859716</v>
      </c>
      <c r="I1208" s="15" t="s">
        <v>14</v>
      </c>
      <c r="J1208" s="15" t="s">
        <v>14</v>
      </c>
      <c r="K1208" s="15" t="s">
        <v>557</v>
      </c>
      <c r="L1208" s="16">
        <v>7859697</v>
      </c>
      <c r="M1208" s="16">
        <v>7859716</v>
      </c>
    </row>
    <row r="1209" spans="1:13" x14ac:dyDescent="0.15">
      <c r="A1209">
        <v>1206</v>
      </c>
      <c r="B1209" s="15" t="s">
        <v>555</v>
      </c>
      <c r="C1209" s="15">
        <v>13</v>
      </c>
      <c r="D1209" s="15" t="s">
        <v>605</v>
      </c>
      <c r="E1209" s="15">
        <v>50</v>
      </c>
      <c r="F1209" s="15">
        <v>2</v>
      </c>
      <c r="G1209" s="16">
        <v>7859961</v>
      </c>
      <c r="H1209" s="16">
        <v>7859944</v>
      </c>
      <c r="I1209" s="15" t="s">
        <v>14</v>
      </c>
      <c r="J1209" s="15" t="s">
        <v>15</v>
      </c>
      <c r="K1209" s="15" t="s">
        <v>557</v>
      </c>
      <c r="L1209" s="16">
        <v>7859961</v>
      </c>
      <c r="M1209" s="16">
        <v>7859944</v>
      </c>
    </row>
    <row r="1210" spans="1:13" x14ac:dyDescent="0.15">
      <c r="A1210">
        <v>1207</v>
      </c>
      <c r="B1210" s="15" t="s">
        <v>555</v>
      </c>
      <c r="C1210" s="15">
        <v>14</v>
      </c>
      <c r="D1210" s="15" t="s">
        <v>606</v>
      </c>
      <c r="E1210" s="15">
        <v>51</v>
      </c>
      <c r="F1210" s="15">
        <v>1</v>
      </c>
      <c r="G1210" s="16">
        <v>8010702</v>
      </c>
      <c r="H1210" s="16">
        <v>8010683</v>
      </c>
      <c r="I1210" s="15" t="s">
        <v>14</v>
      </c>
      <c r="J1210" s="15" t="s">
        <v>15</v>
      </c>
      <c r="K1210" s="15" t="s">
        <v>557</v>
      </c>
      <c r="L1210" s="16">
        <v>8010702</v>
      </c>
      <c r="M1210" s="16">
        <v>8010683</v>
      </c>
    </row>
    <row r="1211" spans="1:13" x14ac:dyDescent="0.15">
      <c r="A1211">
        <v>1208</v>
      </c>
      <c r="B1211" s="15" t="s">
        <v>555</v>
      </c>
      <c r="C1211" s="15">
        <v>14</v>
      </c>
      <c r="D1211" s="15" t="s">
        <v>606</v>
      </c>
      <c r="E1211" s="15">
        <v>51</v>
      </c>
      <c r="F1211" s="15">
        <v>2</v>
      </c>
      <c r="G1211" s="16">
        <v>8010581</v>
      </c>
      <c r="H1211" s="16">
        <v>8010599</v>
      </c>
      <c r="I1211" s="15" t="s">
        <v>14</v>
      </c>
      <c r="J1211" s="15" t="s">
        <v>14</v>
      </c>
      <c r="K1211" s="15" t="s">
        <v>557</v>
      </c>
      <c r="L1211" s="16">
        <v>8010581</v>
      </c>
      <c r="M1211" s="16">
        <v>8010599</v>
      </c>
    </row>
    <row r="1212" spans="1:13" x14ac:dyDescent="0.15">
      <c r="A1212">
        <v>1209</v>
      </c>
      <c r="B1212" s="15" t="s">
        <v>555</v>
      </c>
      <c r="C1212" s="15">
        <v>14</v>
      </c>
      <c r="D1212" s="15" t="s">
        <v>607</v>
      </c>
      <c r="E1212" s="15">
        <v>52</v>
      </c>
      <c r="F1212" s="15">
        <v>1</v>
      </c>
      <c r="G1212" s="16">
        <v>8013476</v>
      </c>
      <c r="H1212" s="16">
        <v>8013493</v>
      </c>
      <c r="I1212" s="15" t="s">
        <v>14</v>
      </c>
      <c r="J1212" s="15" t="s">
        <v>14</v>
      </c>
      <c r="K1212" s="15" t="s">
        <v>557</v>
      </c>
      <c r="L1212" s="16">
        <v>8013476</v>
      </c>
      <c r="M1212" s="16">
        <v>8013493</v>
      </c>
    </row>
    <row r="1213" spans="1:13" x14ac:dyDescent="0.15">
      <c r="A1213">
        <v>1210</v>
      </c>
      <c r="B1213" s="15" t="s">
        <v>555</v>
      </c>
      <c r="C1213" s="15">
        <v>14</v>
      </c>
      <c r="D1213" s="15" t="s">
        <v>607</v>
      </c>
      <c r="E1213" s="15">
        <v>52</v>
      </c>
      <c r="F1213" s="15">
        <v>2</v>
      </c>
      <c r="G1213" s="16">
        <v>8013676</v>
      </c>
      <c r="H1213" s="16">
        <v>8013655</v>
      </c>
      <c r="I1213" s="15" t="s">
        <v>14</v>
      </c>
      <c r="J1213" s="15" t="s">
        <v>15</v>
      </c>
      <c r="K1213" s="15" t="s">
        <v>557</v>
      </c>
      <c r="L1213" s="16">
        <v>8013676</v>
      </c>
      <c r="M1213" s="16">
        <v>8013655</v>
      </c>
    </row>
    <row r="1214" spans="1:13" x14ac:dyDescent="0.15">
      <c r="A1214">
        <v>1211</v>
      </c>
      <c r="B1214" s="15" t="s">
        <v>555</v>
      </c>
      <c r="C1214" s="15">
        <v>15</v>
      </c>
      <c r="D1214" s="15" t="s">
        <v>608</v>
      </c>
      <c r="E1214" s="15">
        <v>53</v>
      </c>
      <c r="F1214" s="15">
        <v>1</v>
      </c>
      <c r="G1214" s="16">
        <v>8106658</v>
      </c>
      <c r="H1214" s="16">
        <v>8106677</v>
      </c>
      <c r="I1214" s="15" t="s">
        <v>14</v>
      </c>
      <c r="J1214" s="15" t="s">
        <v>14</v>
      </c>
      <c r="K1214" s="15" t="s">
        <v>557</v>
      </c>
      <c r="L1214" s="16">
        <v>8106658</v>
      </c>
      <c r="M1214" s="16">
        <v>8106677</v>
      </c>
    </row>
    <row r="1215" spans="1:13" x14ac:dyDescent="0.15">
      <c r="A1215">
        <v>1212</v>
      </c>
      <c r="B1215" s="15" t="s">
        <v>29</v>
      </c>
      <c r="C1215" s="15">
        <v>15</v>
      </c>
      <c r="D1215" s="15" t="s">
        <v>608</v>
      </c>
      <c r="E1215" s="15">
        <v>53</v>
      </c>
      <c r="F1215" s="15">
        <v>2</v>
      </c>
      <c r="G1215" s="16" t="s">
        <v>29</v>
      </c>
      <c r="H1215" s="16" t="s">
        <v>29</v>
      </c>
      <c r="I1215" s="15" t="s">
        <v>29</v>
      </c>
      <c r="J1215" s="15" t="s">
        <v>29</v>
      </c>
      <c r="K1215" s="15" t="s">
        <v>29</v>
      </c>
      <c r="L1215" s="16" t="s">
        <v>29</v>
      </c>
      <c r="M1215" s="16" t="s">
        <v>29</v>
      </c>
    </row>
    <row r="1216" spans="1:13" x14ac:dyDescent="0.15">
      <c r="A1216">
        <v>1213</v>
      </c>
      <c r="B1216" s="15" t="s">
        <v>555</v>
      </c>
      <c r="C1216" s="15">
        <v>15</v>
      </c>
      <c r="D1216" s="15" t="s">
        <v>609</v>
      </c>
      <c r="E1216" s="15">
        <v>54</v>
      </c>
      <c r="F1216" s="15">
        <v>1</v>
      </c>
      <c r="G1216" s="16">
        <v>8214795</v>
      </c>
      <c r="H1216" s="16">
        <v>8214776</v>
      </c>
      <c r="I1216" s="15" t="s">
        <v>14</v>
      </c>
      <c r="J1216" s="15" t="s">
        <v>15</v>
      </c>
      <c r="K1216" s="15" t="s">
        <v>557</v>
      </c>
      <c r="L1216" s="16">
        <v>8214795</v>
      </c>
      <c r="M1216" s="16">
        <v>8214776</v>
      </c>
    </row>
    <row r="1217" spans="1:13" x14ac:dyDescent="0.15">
      <c r="A1217">
        <v>1214</v>
      </c>
      <c r="B1217" s="15" t="s">
        <v>555</v>
      </c>
      <c r="C1217" s="15">
        <v>15</v>
      </c>
      <c r="D1217" s="15" t="s">
        <v>609</v>
      </c>
      <c r="E1217" s="15">
        <v>54</v>
      </c>
      <c r="F1217" s="15">
        <v>2</v>
      </c>
      <c r="G1217" s="16">
        <v>8214572</v>
      </c>
      <c r="H1217" s="16">
        <v>8214591</v>
      </c>
      <c r="I1217" s="15" t="s">
        <v>14</v>
      </c>
      <c r="J1217" s="15" t="s">
        <v>14</v>
      </c>
      <c r="K1217" s="15" t="s">
        <v>557</v>
      </c>
      <c r="L1217" s="16">
        <v>8214572</v>
      </c>
      <c r="M1217" s="16">
        <v>8214591</v>
      </c>
    </row>
    <row r="1218" spans="1:13" x14ac:dyDescent="0.15">
      <c r="A1218">
        <v>1215</v>
      </c>
      <c r="B1218" s="15" t="s">
        <v>555</v>
      </c>
      <c r="C1218" s="15">
        <v>15</v>
      </c>
      <c r="D1218" s="15" t="s">
        <v>610</v>
      </c>
      <c r="E1218" s="15">
        <v>55</v>
      </c>
      <c r="F1218" s="15">
        <v>1</v>
      </c>
      <c r="G1218" s="16">
        <v>8335517</v>
      </c>
      <c r="H1218" s="16">
        <v>8335496</v>
      </c>
      <c r="I1218" s="15" t="s">
        <v>14</v>
      </c>
      <c r="J1218" s="15" t="s">
        <v>15</v>
      </c>
      <c r="K1218" s="15" t="s">
        <v>557</v>
      </c>
      <c r="L1218" s="16">
        <v>8335517</v>
      </c>
      <c r="M1218" s="16">
        <v>8335496</v>
      </c>
    </row>
    <row r="1219" spans="1:13" x14ac:dyDescent="0.15">
      <c r="A1219">
        <v>1216</v>
      </c>
      <c r="B1219" s="15" t="s">
        <v>555</v>
      </c>
      <c r="C1219" s="15">
        <v>15</v>
      </c>
      <c r="D1219" s="15" t="s">
        <v>610</v>
      </c>
      <c r="E1219" s="15">
        <v>55</v>
      </c>
      <c r="F1219" s="15">
        <v>2</v>
      </c>
      <c r="G1219" s="16">
        <v>8335237</v>
      </c>
      <c r="H1219" s="16">
        <v>8335255</v>
      </c>
      <c r="I1219" s="15" t="s">
        <v>14</v>
      </c>
      <c r="J1219" s="15" t="s">
        <v>14</v>
      </c>
      <c r="K1219" s="15" t="s">
        <v>557</v>
      </c>
      <c r="L1219" s="16">
        <v>8335237</v>
      </c>
      <c r="M1219" s="16">
        <v>8335255</v>
      </c>
    </row>
    <row r="1220" spans="1:13" x14ac:dyDescent="0.15">
      <c r="A1220">
        <v>1217</v>
      </c>
      <c r="B1220" s="15" t="s">
        <v>555</v>
      </c>
      <c r="C1220" s="15">
        <v>15</v>
      </c>
      <c r="D1220" s="15" t="s">
        <v>611</v>
      </c>
      <c r="E1220" s="15">
        <v>56</v>
      </c>
      <c r="F1220" s="15">
        <v>1</v>
      </c>
      <c r="G1220" s="16">
        <v>8441828</v>
      </c>
      <c r="H1220" s="16">
        <v>8441850</v>
      </c>
      <c r="I1220" s="15" t="s">
        <v>14</v>
      </c>
      <c r="J1220" s="15" t="s">
        <v>14</v>
      </c>
      <c r="K1220" s="15" t="s">
        <v>557</v>
      </c>
      <c r="L1220" s="16">
        <v>8441828</v>
      </c>
      <c r="M1220" s="16">
        <v>8441850</v>
      </c>
    </row>
    <row r="1221" spans="1:13" x14ac:dyDescent="0.15">
      <c r="A1221">
        <v>1218</v>
      </c>
      <c r="B1221" s="15" t="s">
        <v>29</v>
      </c>
      <c r="C1221" s="15">
        <v>15</v>
      </c>
      <c r="D1221" s="15" t="s">
        <v>611</v>
      </c>
      <c r="E1221" s="15">
        <v>56</v>
      </c>
      <c r="F1221" s="15">
        <v>2</v>
      </c>
      <c r="G1221" s="16" t="s">
        <v>29</v>
      </c>
      <c r="H1221" s="16" t="s">
        <v>29</v>
      </c>
      <c r="I1221" s="15" t="s">
        <v>29</v>
      </c>
      <c r="J1221" s="15" t="s">
        <v>29</v>
      </c>
      <c r="K1221" s="15" t="s">
        <v>29</v>
      </c>
      <c r="L1221" s="16" t="s">
        <v>29</v>
      </c>
      <c r="M1221" s="16" t="s">
        <v>29</v>
      </c>
    </row>
    <row r="1222" spans="1:13" x14ac:dyDescent="0.15">
      <c r="A1222">
        <v>1219</v>
      </c>
      <c r="B1222" s="15" t="s">
        <v>555</v>
      </c>
      <c r="C1222" s="15">
        <v>15</v>
      </c>
      <c r="D1222" s="15" t="s">
        <v>612</v>
      </c>
      <c r="E1222" s="15">
        <v>57</v>
      </c>
      <c r="F1222" s="15">
        <v>1</v>
      </c>
      <c r="G1222" s="16">
        <v>8491877</v>
      </c>
      <c r="H1222" s="16">
        <v>8491900</v>
      </c>
      <c r="I1222" s="15" t="s">
        <v>14</v>
      </c>
      <c r="J1222" s="15" t="s">
        <v>14</v>
      </c>
      <c r="K1222" s="15" t="s">
        <v>557</v>
      </c>
      <c r="L1222" s="16">
        <v>8491877</v>
      </c>
      <c r="M1222" s="16">
        <v>8491900</v>
      </c>
    </row>
    <row r="1223" spans="1:13" x14ac:dyDescent="0.15">
      <c r="A1223">
        <v>1220</v>
      </c>
      <c r="B1223" s="15" t="s">
        <v>555</v>
      </c>
      <c r="C1223" s="15">
        <v>15</v>
      </c>
      <c r="D1223" s="15" t="s">
        <v>612</v>
      </c>
      <c r="E1223" s="15">
        <v>57</v>
      </c>
      <c r="F1223" s="15">
        <v>2</v>
      </c>
      <c r="G1223" s="16">
        <v>8492121</v>
      </c>
      <c r="H1223" s="16">
        <v>8492104</v>
      </c>
      <c r="I1223" s="15" t="s">
        <v>14</v>
      </c>
      <c r="J1223" s="15" t="s">
        <v>15</v>
      </c>
      <c r="K1223" s="15" t="s">
        <v>557</v>
      </c>
      <c r="L1223" s="16">
        <v>8492121</v>
      </c>
      <c r="M1223" s="16">
        <v>8492104</v>
      </c>
    </row>
    <row r="1224" spans="1:13" x14ac:dyDescent="0.15">
      <c r="A1224">
        <v>1221</v>
      </c>
      <c r="B1224" s="15" t="s">
        <v>29</v>
      </c>
      <c r="C1224" s="15">
        <v>15</v>
      </c>
      <c r="D1224" s="15" t="s">
        <v>613</v>
      </c>
      <c r="E1224" s="15">
        <v>58</v>
      </c>
      <c r="F1224" s="15">
        <v>1</v>
      </c>
      <c r="G1224" s="16" t="s">
        <v>29</v>
      </c>
      <c r="H1224" s="16" t="s">
        <v>29</v>
      </c>
      <c r="I1224" s="15" t="s">
        <v>29</v>
      </c>
      <c r="J1224" s="15" t="s">
        <v>29</v>
      </c>
      <c r="K1224" s="15" t="s">
        <v>29</v>
      </c>
      <c r="L1224" s="16" t="s">
        <v>29</v>
      </c>
      <c r="M1224" s="16" t="s">
        <v>29</v>
      </c>
    </row>
    <row r="1225" spans="1:13" x14ac:dyDescent="0.15">
      <c r="A1225">
        <v>1222</v>
      </c>
      <c r="B1225" s="15" t="s">
        <v>555</v>
      </c>
      <c r="C1225" s="15">
        <v>15</v>
      </c>
      <c r="D1225" s="15" t="s">
        <v>613</v>
      </c>
      <c r="E1225" s="15">
        <v>58</v>
      </c>
      <c r="F1225" s="15">
        <v>2</v>
      </c>
      <c r="G1225" s="16">
        <v>8500939</v>
      </c>
      <c r="H1225" s="16">
        <v>8500958</v>
      </c>
      <c r="I1225" s="15" t="s">
        <v>14</v>
      </c>
      <c r="J1225" s="15" t="s">
        <v>14</v>
      </c>
      <c r="K1225" s="15" t="s">
        <v>557</v>
      </c>
      <c r="L1225" s="16">
        <v>8500939</v>
      </c>
      <c r="M1225" s="16">
        <v>8500958</v>
      </c>
    </row>
    <row r="1226" spans="1:13" x14ac:dyDescent="0.15">
      <c r="A1226">
        <v>1223</v>
      </c>
      <c r="B1226" s="15" t="s">
        <v>555</v>
      </c>
      <c r="C1226" s="15">
        <v>15</v>
      </c>
      <c r="D1226" s="15" t="s">
        <v>614</v>
      </c>
      <c r="E1226" s="15">
        <v>59</v>
      </c>
      <c r="F1226" s="15">
        <v>1</v>
      </c>
      <c r="G1226" s="16">
        <v>8636143</v>
      </c>
      <c r="H1226" s="16">
        <v>8636164</v>
      </c>
      <c r="I1226" s="15" t="s">
        <v>14</v>
      </c>
      <c r="J1226" s="15" t="s">
        <v>14</v>
      </c>
      <c r="K1226" s="15" t="s">
        <v>557</v>
      </c>
      <c r="L1226" s="16">
        <v>8636143</v>
      </c>
      <c r="M1226" s="16">
        <v>8636164</v>
      </c>
    </row>
    <row r="1227" spans="1:13" x14ac:dyDescent="0.15">
      <c r="A1227">
        <v>1224</v>
      </c>
      <c r="B1227" s="15" t="s">
        <v>555</v>
      </c>
      <c r="C1227" s="15">
        <v>15</v>
      </c>
      <c r="D1227" s="15" t="s">
        <v>614</v>
      </c>
      <c r="E1227" s="15">
        <v>59</v>
      </c>
      <c r="F1227" s="15">
        <v>2</v>
      </c>
      <c r="G1227" s="16">
        <v>8636310</v>
      </c>
      <c r="H1227" s="16">
        <v>8636292</v>
      </c>
      <c r="I1227" s="15" t="s">
        <v>14</v>
      </c>
      <c r="J1227" s="15" t="s">
        <v>15</v>
      </c>
      <c r="K1227" s="15" t="s">
        <v>557</v>
      </c>
      <c r="L1227" s="16">
        <v>8636310</v>
      </c>
      <c r="M1227" s="16">
        <v>8636292</v>
      </c>
    </row>
    <row r="1228" spans="1:13" x14ac:dyDescent="0.15">
      <c r="A1228">
        <v>1225</v>
      </c>
      <c r="B1228" s="15" t="s">
        <v>555</v>
      </c>
      <c r="C1228" s="15">
        <v>15</v>
      </c>
      <c r="D1228" s="15" t="s">
        <v>615</v>
      </c>
      <c r="E1228" s="15">
        <v>60</v>
      </c>
      <c r="F1228" s="15">
        <v>1</v>
      </c>
      <c r="G1228" s="16">
        <v>8810437</v>
      </c>
      <c r="H1228" s="16">
        <v>8810420</v>
      </c>
      <c r="I1228" s="15" t="s">
        <v>14</v>
      </c>
      <c r="J1228" s="15" t="s">
        <v>15</v>
      </c>
      <c r="K1228" s="15" t="s">
        <v>557</v>
      </c>
      <c r="L1228" s="16">
        <v>8810437</v>
      </c>
      <c r="M1228" s="16">
        <v>8810420</v>
      </c>
    </row>
    <row r="1229" spans="1:13" x14ac:dyDescent="0.15">
      <c r="A1229">
        <v>1226</v>
      </c>
      <c r="B1229" s="15" t="s">
        <v>555</v>
      </c>
      <c r="C1229" s="15">
        <v>15</v>
      </c>
      <c r="D1229" s="15" t="s">
        <v>615</v>
      </c>
      <c r="E1229" s="15">
        <v>60</v>
      </c>
      <c r="F1229" s="15">
        <v>2</v>
      </c>
      <c r="G1229" s="16">
        <v>8810257</v>
      </c>
      <c r="H1229" s="16">
        <v>8810274</v>
      </c>
      <c r="I1229" s="15" t="s">
        <v>14</v>
      </c>
      <c r="J1229" s="15" t="s">
        <v>14</v>
      </c>
      <c r="K1229" s="15" t="s">
        <v>557</v>
      </c>
      <c r="L1229" s="16">
        <v>8810257</v>
      </c>
      <c r="M1229" s="16">
        <v>8810274</v>
      </c>
    </row>
    <row r="1230" spans="1:13" x14ac:dyDescent="0.15">
      <c r="A1230">
        <v>1227</v>
      </c>
      <c r="B1230" s="15" t="s">
        <v>555</v>
      </c>
      <c r="C1230" s="15">
        <v>16</v>
      </c>
      <c r="D1230" s="15" t="s">
        <v>616</v>
      </c>
      <c r="E1230" s="15">
        <v>61</v>
      </c>
      <c r="F1230" s="15">
        <v>1</v>
      </c>
      <c r="G1230" s="16">
        <v>8941662</v>
      </c>
      <c r="H1230" s="16">
        <v>8941638</v>
      </c>
      <c r="I1230" s="15" t="s">
        <v>14</v>
      </c>
      <c r="J1230" s="15" t="s">
        <v>15</v>
      </c>
      <c r="K1230" s="15" t="s">
        <v>557</v>
      </c>
      <c r="L1230" s="16">
        <v>8941662</v>
      </c>
      <c r="M1230" s="16">
        <v>8941638</v>
      </c>
    </row>
    <row r="1231" spans="1:13" x14ac:dyDescent="0.15">
      <c r="A1231">
        <v>1228</v>
      </c>
      <c r="B1231" s="15" t="s">
        <v>555</v>
      </c>
      <c r="C1231" s="15">
        <v>16</v>
      </c>
      <c r="D1231" s="15" t="s">
        <v>616</v>
      </c>
      <c r="E1231" s="15">
        <v>61</v>
      </c>
      <c r="F1231" s="15">
        <v>2</v>
      </c>
      <c r="G1231" s="16">
        <v>8941426</v>
      </c>
      <c r="H1231" s="16">
        <v>8941447</v>
      </c>
      <c r="I1231" s="15" t="s">
        <v>14</v>
      </c>
      <c r="J1231" s="15" t="s">
        <v>14</v>
      </c>
      <c r="K1231" s="15" t="s">
        <v>557</v>
      </c>
      <c r="L1231" s="16">
        <v>8941426</v>
      </c>
      <c r="M1231" s="16">
        <v>8941447</v>
      </c>
    </row>
    <row r="1232" spans="1:13" x14ac:dyDescent="0.15">
      <c r="A1232">
        <v>1229</v>
      </c>
      <c r="B1232" s="15" t="s">
        <v>29</v>
      </c>
      <c r="C1232" s="15">
        <v>16</v>
      </c>
      <c r="D1232" s="15" t="s">
        <v>617</v>
      </c>
      <c r="E1232" s="15">
        <v>62</v>
      </c>
      <c r="F1232" s="15">
        <v>1</v>
      </c>
      <c r="G1232" s="16" t="s">
        <v>29</v>
      </c>
      <c r="H1232" s="16" t="s">
        <v>29</v>
      </c>
      <c r="I1232" s="15" t="s">
        <v>29</v>
      </c>
      <c r="J1232" s="15" t="s">
        <v>29</v>
      </c>
      <c r="K1232" s="15" t="s">
        <v>29</v>
      </c>
      <c r="L1232" s="16" t="s">
        <v>29</v>
      </c>
      <c r="M1232" s="16" t="s">
        <v>29</v>
      </c>
    </row>
    <row r="1233" spans="1:13" x14ac:dyDescent="0.15">
      <c r="A1233">
        <v>1230</v>
      </c>
      <c r="B1233" s="15" t="s">
        <v>555</v>
      </c>
      <c r="C1233" s="15">
        <v>16</v>
      </c>
      <c r="D1233" s="15" t="s">
        <v>617</v>
      </c>
      <c r="E1233" s="15">
        <v>62</v>
      </c>
      <c r="F1233" s="15">
        <v>2</v>
      </c>
      <c r="G1233" s="16">
        <v>9046573</v>
      </c>
      <c r="H1233" s="16">
        <v>9046554</v>
      </c>
      <c r="I1233" s="15" t="s">
        <v>14</v>
      </c>
      <c r="J1233" s="15" t="s">
        <v>15</v>
      </c>
      <c r="K1233" s="15" t="s">
        <v>557</v>
      </c>
      <c r="L1233" s="16">
        <v>9046573</v>
      </c>
      <c r="M1233" s="16">
        <v>9046554</v>
      </c>
    </row>
    <row r="1234" spans="1:13" x14ac:dyDescent="0.15">
      <c r="A1234">
        <v>1231</v>
      </c>
      <c r="B1234" s="15" t="s">
        <v>555</v>
      </c>
      <c r="C1234" s="15">
        <v>16</v>
      </c>
      <c r="D1234" s="15" t="s">
        <v>618</v>
      </c>
      <c r="E1234" s="15">
        <v>63</v>
      </c>
      <c r="F1234" s="15">
        <v>1</v>
      </c>
      <c r="G1234" s="16">
        <v>9160663</v>
      </c>
      <c r="H1234" s="16">
        <v>9160682</v>
      </c>
      <c r="I1234" s="15" t="s">
        <v>14</v>
      </c>
      <c r="J1234" s="15" t="s">
        <v>14</v>
      </c>
      <c r="K1234" s="15" t="s">
        <v>557</v>
      </c>
      <c r="L1234" s="16">
        <v>9160663</v>
      </c>
      <c r="M1234" s="16">
        <v>9160682</v>
      </c>
    </row>
    <row r="1235" spans="1:13" x14ac:dyDescent="0.15">
      <c r="A1235">
        <v>1232</v>
      </c>
      <c r="B1235" s="15" t="s">
        <v>555</v>
      </c>
      <c r="C1235" s="15">
        <v>16</v>
      </c>
      <c r="D1235" s="15" t="s">
        <v>618</v>
      </c>
      <c r="E1235" s="15">
        <v>63</v>
      </c>
      <c r="F1235" s="15">
        <v>2</v>
      </c>
      <c r="G1235" s="16">
        <v>9160943</v>
      </c>
      <c r="H1235" s="16">
        <v>9160924</v>
      </c>
      <c r="I1235" s="15" t="s">
        <v>14</v>
      </c>
      <c r="J1235" s="15" t="s">
        <v>15</v>
      </c>
      <c r="K1235" s="15" t="s">
        <v>557</v>
      </c>
      <c r="L1235" s="16">
        <v>9160943</v>
      </c>
      <c r="M1235" s="16">
        <v>9160924</v>
      </c>
    </row>
    <row r="1236" spans="1:13" x14ac:dyDescent="0.15">
      <c r="A1236">
        <v>1233</v>
      </c>
      <c r="B1236" s="15" t="s">
        <v>555</v>
      </c>
      <c r="C1236" s="15">
        <v>17</v>
      </c>
      <c r="D1236" s="15" t="s">
        <v>619</v>
      </c>
      <c r="E1236" s="15">
        <v>64</v>
      </c>
      <c r="F1236" s="15">
        <v>1</v>
      </c>
      <c r="G1236" s="16">
        <v>9323510</v>
      </c>
      <c r="H1236" s="16">
        <v>9323485</v>
      </c>
      <c r="I1236" s="15" t="s">
        <v>14</v>
      </c>
      <c r="J1236" s="15" t="s">
        <v>15</v>
      </c>
      <c r="K1236" s="15" t="s">
        <v>557</v>
      </c>
      <c r="L1236" s="16">
        <v>9323510</v>
      </c>
      <c r="M1236" s="16">
        <v>9323485</v>
      </c>
    </row>
    <row r="1237" spans="1:13" x14ac:dyDescent="0.15">
      <c r="A1237">
        <v>1234</v>
      </c>
      <c r="B1237" s="15" t="s">
        <v>555</v>
      </c>
      <c r="C1237" s="15">
        <v>17</v>
      </c>
      <c r="D1237" s="15" t="s">
        <v>619</v>
      </c>
      <c r="E1237" s="15">
        <v>64</v>
      </c>
      <c r="F1237" s="15">
        <v>2</v>
      </c>
      <c r="G1237" s="16">
        <v>9323328</v>
      </c>
      <c r="H1237" s="16">
        <v>9323348</v>
      </c>
      <c r="I1237" s="15" t="s">
        <v>14</v>
      </c>
      <c r="J1237" s="15" t="s">
        <v>14</v>
      </c>
      <c r="K1237" s="15" t="s">
        <v>557</v>
      </c>
      <c r="L1237" s="16">
        <v>9323328</v>
      </c>
      <c r="M1237" s="16">
        <v>9323348</v>
      </c>
    </row>
    <row r="1238" spans="1:13" x14ac:dyDescent="0.15">
      <c r="A1238">
        <v>1235</v>
      </c>
      <c r="B1238" s="15" t="s">
        <v>555</v>
      </c>
      <c r="C1238" s="15">
        <v>17</v>
      </c>
      <c r="D1238" s="15" t="s">
        <v>620</v>
      </c>
      <c r="E1238" s="15">
        <v>65</v>
      </c>
      <c r="F1238" s="15">
        <v>1</v>
      </c>
      <c r="G1238" s="16">
        <v>9363205</v>
      </c>
      <c r="H1238" s="16">
        <v>9363187</v>
      </c>
      <c r="I1238" s="15" t="s">
        <v>14</v>
      </c>
      <c r="J1238" s="15" t="s">
        <v>15</v>
      </c>
      <c r="K1238" s="15" t="s">
        <v>557</v>
      </c>
      <c r="L1238" s="16">
        <v>9363205</v>
      </c>
      <c r="M1238" s="16">
        <v>9363187</v>
      </c>
    </row>
    <row r="1239" spans="1:13" x14ac:dyDescent="0.15">
      <c r="A1239">
        <v>1236</v>
      </c>
      <c r="B1239" s="15" t="s">
        <v>555</v>
      </c>
      <c r="C1239" s="15">
        <v>17</v>
      </c>
      <c r="D1239" s="15" t="s">
        <v>620</v>
      </c>
      <c r="E1239" s="15">
        <v>65</v>
      </c>
      <c r="F1239" s="15">
        <v>2</v>
      </c>
      <c r="G1239" s="16">
        <v>9363054</v>
      </c>
      <c r="H1239" s="16">
        <v>9363077</v>
      </c>
      <c r="I1239" s="15" t="s">
        <v>14</v>
      </c>
      <c r="J1239" s="15" t="s">
        <v>14</v>
      </c>
      <c r="K1239" s="15" t="s">
        <v>557</v>
      </c>
      <c r="L1239" s="16">
        <v>9363054</v>
      </c>
      <c r="M1239" s="16">
        <v>9363077</v>
      </c>
    </row>
    <row r="1240" spans="1:13" x14ac:dyDescent="0.15">
      <c r="A1240">
        <v>1237</v>
      </c>
      <c r="B1240" s="15" t="s">
        <v>555</v>
      </c>
      <c r="C1240" s="15">
        <v>17</v>
      </c>
      <c r="D1240" s="15" t="s">
        <v>621</v>
      </c>
      <c r="E1240" s="15">
        <v>66</v>
      </c>
      <c r="F1240" s="15">
        <v>1</v>
      </c>
      <c r="G1240" s="16">
        <v>9464989</v>
      </c>
      <c r="H1240" s="16">
        <v>9465006</v>
      </c>
      <c r="I1240" s="15" t="s">
        <v>14</v>
      </c>
      <c r="J1240" s="15" t="s">
        <v>14</v>
      </c>
      <c r="K1240" s="15" t="s">
        <v>557</v>
      </c>
      <c r="L1240" s="16">
        <v>9464989</v>
      </c>
      <c r="M1240" s="16">
        <v>9465006</v>
      </c>
    </row>
    <row r="1241" spans="1:13" x14ac:dyDescent="0.15">
      <c r="A1241">
        <v>1238</v>
      </c>
      <c r="B1241" s="15" t="s">
        <v>555</v>
      </c>
      <c r="C1241" s="15">
        <v>17</v>
      </c>
      <c r="D1241" s="15" t="s">
        <v>621</v>
      </c>
      <c r="E1241" s="15">
        <v>66</v>
      </c>
      <c r="F1241" s="15">
        <v>2</v>
      </c>
      <c r="G1241" s="16">
        <v>9465175</v>
      </c>
      <c r="H1241" s="16">
        <v>9465155</v>
      </c>
      <c r="I1241" s="15" t="s">
        <v>14</v>
      </c>
      <c r="J1241" s="15" t="s">
        <v>15</v>
      </c>
      <c r="K1241" s="15" t="s">
        <v>557</v>
      </c>
      <c r="L1241" s="16">
        <v>9465175</v>
      </c>
      <c r="M1241" s="16">
        <v>9465155</v>
      </c>
    </row>
    <row r="1242" spans="1:13" x14ac:dyDescent="0.15">
      <c r="A1242">
        <v>1239</v>
      </c>
      <c r="B1242" s="15" t="s">
        <v>555</v>
      </c>
      <c r="C1242" s="15">
        <v>17</v>
      </c>
      <c r="D1242" s="15">
        <v>6687</v>
      </c>
      <c r="E1242" s="15">
        <v>67</v>
      </c>
      <c r="F1242" s="15">
        <v>1</v>
      </c>
      <c r="G1242" s="16">
        <v>9501910</v>
      </c>
      <c r="H1242" s="16">
        <v>9501890</v>
      </c>
      <c r="I1242" s="15" t="s">
        <v>14</v>
      </c>
      <c r="J1242" s="15" t="s">
        <v>15</v>
      </c>
      <c r="K1242" s="15" t="s">
        <v>557</v>
      </c>
      <c r="L1242" s="16">
        <v>9501910</v>
      </c>
      <c r="M1242" s="16">
        <v>9501890</v>
      </c>
    </row>
    <row r="1243" spans="1:13" x14ac:dyDescent="0.15">
      <c r="A1243">
        <v>1240</v>
      </c>
      <c r="B1243" s="15" t="s">
        <v>555</v>
      </c>
      <c r="C1243" s="15">
        <v>17</v>
      </c>
      <c r="D1243" s="15">
        <v>6687</v>
      </c>
      <c r="E1243" s="15">
        <v>67</v>
      </c>
      <c r="F1243" s="15">
        <v>2</v>
      </c>
      <c r="G1243" s="16">
        <v>9501759</v>
      </c>
      <c r="H1243" s="16">
        <v>9501776</v>
      </c>
      <c r="I1243" s="15" t="s">
        <v>14</v>
      </c>
      <c r="J1243" s="15" t="s">
        <v>14</v>
      </c>
      <c r="K1243" s="15" t="s">
        <v>557</v>
      </c>
      <c r="L1243" s="16">
        <v>9501759</v>
      </c>
      <c r="M1243" s="16">
        <v>9501776</v>
      </c>
    </row>
    <row r="1244" spans="1:13" x14ac:dyDescent="0.15">
      <c r="A1244">
        <v>1241</v>
      </c>
      <c r="B1244" s="15" t="s">
        <v>555</v>
      </c>
      <c r="C1244" s="15">
        <v>17</v>
      </c>
      <c r="D1244" s="15" t="s">
        <v>622</v>
      </c>
      <c r="E1244" s="15">
        <v>68</v>
      </c>
      <c r="F1244" s="15">
        <v>1</v>
      </c>
      <c r="G1244" s="16">
        <v>9622058</v>
      </c>
      <c r="H1244" s="16">
        <v>9622038</v>
      </c>
      <c r="I1244" s="15" t="s">
        <v>14</v>
      </c>
      <c r="J1244" s="15" t="s">
        <v>15</v>
      </c>
      <c r="K1244" s="15" t="s">
        <v>557</v>
      </c>
      <c r="L1244" s="16">
        <v>9622058</v>
      </c>
      <c r="M1244" s="16">
        <v>9622038</v>
      </c>
    </row>
    <row r="1245" spans="1:13" x14ac:dyDescent="0.15">
      <c r="A1245">
        <v>1242</v>
      </c>
      <c r="B1245" s="15" t="s">
        <v>555</v>
      </c>
      <c r="C1245" s="15">
        <v>17</v>
      </c>
      <c r="D1245" s="15" t="s">
        <v>622</v>
      </c>
      <c r="E1245" s="15">
        <v>68</v>
      </c>
      <c r="F1245" s="15">
        <v>2</v>
      </c>
      <c r="G1245" s="16">
        <v>9621818</v>
      </c>
      <c r="H1245" s="16">
        <v>9621835</v>
      </c>
      <c r="I1245" s="15" t="s">
        <v>14</v>
      </c>
      <c r="J1245" s="15" t="s">
        <v>14</v>
      </c>
      <c r="K1245" s="15" t="s">
        <v>557</v>
      </c>
      <c r="L1245" s="16">
        <v>9621818</v>
      </c>
      <c r="M1245" s="16">
        <v>9621835</v>
      </c>
    </row>
    <row r="1246" spans="1:13" x14ac:dyDescent="0.15">
      <c r="A1246">
        <v>1243</v>
      </c>
      <c r="B1246" s="15" t="s">
        <v>555</v>
      </c>
      <c r="C1246" s="15">
        <v>18</v>
      </c>
      <c r="D1246" s="15" t="s">
        <v>623</v>
      </c>
      <c r="E1246" s="15">
        <v>69</v>
      </c>
      <c r="F1246" s="15">
        <v>1</v>
      </c>
      <c r="G1246" s="16">
        <v>9792459</v>
      </c>
      <c r="H1246" s="16">
        <v>9792442</v>
      </c>
      <c r="I1246" s="15" t="s">
        <v>14</v>
      </c>
      <c r="J1246" s="15" t="s">
        <v>15</v>
      </c>
      <c r="K1246" s="15" t="s">
        <v>557</v>
      </c>
      <c r="L1246" s="16">
        <v>9792459</v>
      </c>
      <c r="M1246" s="16">
        <v>9792442</v>
      </c>
    </row>
    <row r="1247" spans="1:13" x14ac:dyDescent="0.15">
      <c r="A1247">
        <v>1244</v>
      </c>
      <c r="B1247" s="15" t="s">
        <v>555</v>
      </c>
      <c r="C1247" s="15">
        <v>18</v>
      </c>
      <c r="D1247" s="15" t="s">
        <v>623</v>
      </c>
      <c r="E1247" s="15">
        <v>69</v>
      </c>
      <c r="F1247" s="15">
        <v>2</v>
      </c>
      <c r="G1247" s="16">
        <v>9792351</v>
      </c>
      <c r="H1247" s="16">
        <v>9792368</v>
      </c>
      <c r="I1247" s="15" t="s">
        <v>14</v>
      </c>
      <c r="J1247" s="15" t="s">
        <v>14</v>
      </c>
      <c r="K1247" s="15" t="s">
        <v>557</v>
      </c>
      <c r="L1247" s="16">
        <v>9792351</v>
      </c>
      <c r="M1247" s="16">
        <v>9792368</v>
      </c>
    </row>
    <row r="1248" spans="1:13" x14ac:dyDescent="0.15">
      <c r="A1248">
        <v>1245</v>
      </c>
      <c r="B1248" s="15" t="s">
        <v>555</v>
      </c>
      <c r="C1248" s="15">
        <v>18</v>
      </c>
      <c r="D1248" s="15" t="s">
        <v>624</v>
      </c>
      <c r="E1248" s="15">
        <v>70</v>
      </c>
      <c r="F1248" s="15">
        <v>1</v>
      </c>
      <c r="G1248" s="16">
        <v>9917802</v>
      </c>
      <c r="H1248" s="16">
        <v>9917783</v>
      </c>
      <c r="I1248" s="15" t="s">
        <v>14</v>
      </c>
      <c r="J1248" s="15" t="s">
        <v>15</v>
      </c>
      <c r="K1248" s="15" t="s">
        <v>557</v>
      </c>
      <c r="L1248" s="16">
        <v>9917802</v>
      </c>
      <c r="M1248" s="16">
        <v>9917783</v>
      </c>
    </row>
    <row r="1249" spans="1:13" x14ac:dyDescent="0.15">
      <c r="A1249">
        <v>1246</v>
      </c>
      <c r="B1249" s="15" t="s">
        <v>555</v>
      </c>
      <c r="C1249" s="15">
        <v>18</v>
      </c>
      <c r="D1249" s="15" t="s">
        <v>624</v>
      </c>
      <c r="E1249" s="15">
        <v>70</v>
      </c>
      <c r="F1249" s="15">
        <v>2</v>
      </c>
      <c r="G1249" s="16">
        <v>9917633</v>
      </c>
      <c r="H1249" s="16">
        <v>9917651</v>
      </c>
      <c r="I1249" s="15" t="s">
        <v>14</v>
      </c>
      <c r="J1249" s="15" t="s">
        <v>14</v>
      </c>
      <c r="K1249" s="15" t="s">
        <v>557</v>
      </c>
      <c r="L1249" s="16">
        <v>9917633</v>
      </c>
      <c r="M1249" s="16">
        <v>9917651</v>
      </c>
    </row>
    <row r="1250" spans="1:13" x14ac:dyDescent="0.15">
      <c r="A1250">
        <v>1247</v>
      </c>
      <c r="B1250" s="15" t="s">
        <v>555</v>
      </c>
      <c r="C1250" s="15">
        <v>19</v>
      </c>
      <c r="D1250" s="15" t="s">
        <v>625</v>
      </c>
      <c r="E1250" s="15">
        <v>71</v>
      </c>
      <c r="F1250" s="15">
        <v>1</v>
      </c>
      <c r="G1250" s="16">
        <v>10048545</v>
      </c>
      <c r="H1250" s="16">
        <v>10048563</v>
      </c>
      <c r="I1250" s="15" t="s">
        <v>14</v>
      </c>
      <c r="J1250" s="15" t="s">
        <v>14</v>
      </c>
      <c r="K1250" s="15" t="s">
        <v>557</v>
      </c>
      <c r="L1250" s="16">
        <v>10048545</v>
      </c>
      <c r="M1250" s="16">
        <v>10048563</v>
      </c>
    </row>
    <row r="1251" spans="1:13" x14ac:dyDescent="0.15">
      <c r="A1251">
        <v>1248</v>
      </c>
      <c r="B1251" s="15" t="s">
        <v>555</v>
      </c>
      <c r="C1251" s="15">
        <v>19</v>
      </c>
      <c r="D1251" s="15" t="s">
        <v>625</v>
      </c>
      <c r="E1251" s="15">
        <v>71</v>
      </c>
      <c r="F1251" s="15">
        <v>2</v>
      </c>
      <c r="G1251" s="16">
        <v>10048731</v>
      </c>
      <c r="H1251" s="16">
        <v>10048711</v>
      </c>
      <c r="I1251" s="15" t="s">
        <v>14</v>
      </c>
      <c r="J1251" s="15" t="s">
        <v>15</v>
      </c>
      <c r="K1251" s="15" t="s">
        <v>557</v>
      </c>
      <c r="L1251" s="16">
        <v>10048731</v>
      </c>
      <c r="M1251" s="16">
        <v>10048711</v>
      </c>
    </row>
    <row r="1252" spans="1:13" x14ac:dyDescent="0.15">
      <c r="A1252">
        <v>1249</v>
      </c>
      <c r="B1252" s="15" t="s">
        <v>555</v>
      </c>
      <c r="C1252" s="15">
        <v>19</v>
      </c>
      <c r="D1252" s="15" t="s">
        <v>626</v>
      </c>
      <c r="E1252" s="15">
        <v>72</v>
      </c>
      <c r="F1252" s="15">
        <v>1</v>
      </c>
      <c r="G1252" s="16">
        <v>10086153</v>
      </c>
      <c r="H1252" s="16">
        <v>10086134</v>
      </c>
      <c r="I1252" s="15" t="s">
        <v>14</v>
      </c>
      <c r="J1252" s="15" t="s">
        <v>15</v>
      </c>
      <c r="K1252" s="15" t="s">
        <v>557</v>
      </c>
      <c r="L1252" s="16">
        <v>10086153</v>
      </c>
      <c r="M1252" s="16">
        <v>10086134</v>
      </c>
    </row>
    <row r="1253" spans="1:13" x14ac:dyDescent="0.15">
      <c r="A1253">
        <v>1250</v>
      </c>
      <c r="B1253" s="15" t="s">
        <v>555</v>
      </c>
      <c r="C1253" s="15">
        <v>19</v>
      </c>
      <c r="D1253" s="15" t="s">
        <v>626</v>
      </c>
      <c r="E1253" s="15">
        <v>72</v>
      </c>
      <c r="F1253" s="15">
        <v>2</v>
      </c>
      <c r="G1253" s="16">
        <v>10086039</v>
      </c>
      <c r="H1253" s="16">
        <v>10086057</v>
      </c>
      <c r="I1253" s="15" t="s">
        <v>14</v>
      </c>
      <c r="J1253" s="15" t="s">
        <v>14</v>
      </c>
      <c r="K1253" s="15" t="s">
        <v>557</v>
      </c>
      <c r="L1253" s="16">
        <v>10086039</v>
      </c>
      <c r="M1253" s="16">
        <v>10086057</v>
      </c>
    </row>
    <row r="1254" spans="1:13" x14ac:dyDescent="0.15">
      <c r="A1254">
        <v>1251</v>
      </c>
      <c r="B1254" s="15" t="s">
        <v>555</v>
      </c>
      <c r="C1254" s="15">
        <v>19</v>
      </c>
      <c r="D1254" s="15" t="s">
        <v>627</v>
      </c>
      <c r="E1254" s="15">
        <v>73</v>
      </c>
      <c r="F1254" s="15">
        <v>1</v>
      </c>
      <c r="G1254" s="16">
        <v>10143824</v>
      </c>
      <c r="H1254" s="16">
        <v>10143804</v>
      </c>
      <c r="I1254" s="15" t="s">
        <v>14</v>
      </c>
      <c r="J1254" s="15" t="s">
        <v>15</v>
      </c>
      <c r="K1254" s="15" t="s">
        <v>557</v>
      </c>
      <c r="L1254" s="16">
        <v>10143824</v>
      </c>
      <c r="M1254" s="16">
        <v>10143804</v>
      </c>
    </row>
    <row r="1255" spans="1:13" x14ac:dyDescent="0.15">
      <c r="A1255">
        <v>1252</v>
      </c>
      <c r="B1255" s="15" t="s">
        <v>555</v>
      </c>
      <c r="C1255" s="15">
        <v>19</v>
      </c>
      <c r="D1255" s="15" t="s">
        <v>627</v>
      </c>
      <c r="E1255" s="15">
        <v>73</v>
      </c>
      <c r="F1255" s="15">
        <v>2</v>
      </c>
      <c r="G1255" s="16">
        <v>10143705</v>
      </c>
      <c r="H1255" s="16">
        <v>10143724</v>
      </c>
      <c r="I1255" s="15" t="s">
        <v>14</v>
      </c>
      <c r="J1255" s="15" t="s">
        <v>14</v>
      </c>
      <c r="K1255" s="15" t="s">
        <v>557</v>
      </c>
      <c r="L1255" s="16">
        <v>10143705</v>
      </c>
      <c r="M1255" s="16">
        <v>10143724</v>
      </c>
    </row>
    <row r="1256" spans="1:13" x14ac:dyDescent="0.15">
      <c r="A1256">
        <v>1253</v>
      </c>
      <c r="B1256" s="15" t="s">
        <v>555</v>
      </c>
      <c r="C1256" s="15">
        <v>20</v>
      </c>
      <c r="D1256" s="15" t="s">
        <v>628</v>
      </c>
      <c r="E1256" s="15">
        <v>74</v>
      </c>
      <c r="F1256" s="15">
        <v>1</v>
      </c>
      <c r="G1256" s="16">
        <v>10415255</v>
      </c>
      <c r="H1256" s="16">
        <v>10415230</v>
      </c>
      <c r="I1256" s="15" t="s">
        <v>14</v>
      </c>
      <c r="J1256" s="15" t="s">
        <v>15</v>
      </c>
      <c r="K1256" s="15" t="s">
        <v>557</v>
      </c>
      <c r="L1256" s="16">
        <v>10415255</v>
      </c>
      <c r="M1256" s="16">
        <v>10415230</v>
      </c>
    </row>
    <row r="1257" spans="1:13" x14ac:dyDescent="0.15">
      <c r="A1257">
        <v>1254</v>
      </c>
      <c r="B1257" s="15" t="s">
        <v>555</v>
      </c>
      <c r="C1257" s="15">
        <v>20</v>
      </c>
      <c r="D1257" s="15" t="s">
        <v>628</v>
      </c>
      <c r="E1257" s="15">
        <v>74</v>
      </c>
      <c r="F1257" s="15">
        <v>2</v>
      </c>
      <c r="G1257" s="16">
        <v>10415048</v>
      </c>
      <c r="H1257" s="16">
        <v>10415067</v>
      </c>
      <c r="I1257" s="15" t="s">
        <v>14</v>
      </c>
      <c r="J1257" s="15" t="s">
        <v>14</v>
      </c>
      <c r="K1257" s="15" t="s">
        <v>557</v>
      </c>
      <c r="L1257" s="16">
        <v>10415048</v>
      </c>
      <c r="M1257" s="16">
        <v>10415067</v>
      </c>
    </row>
    <row r="1258" spans="1:13" x14ac:dyDescent="0.15">
      <c r="A1258">
        <v>1255</v>
      </c>
      <c r="B1258" s="15" t="s">
        <v>555</v>
      </c>
      <c r="C1258" s="15">
        <v>21</v>
      </c>
      <c r="D1258" s="15" t="s">
        <v>629</v>
      </c>
      <c r="E1258" s="15">
        <v>75</v>
      </c>
      <c r="F1258" s="15">
        <v>1</v>
      </c>
      <c r="G1258" s="16">
        <v>10425292</v>
      </c>
      <c r="H1258" s="16">
        <v>10425274</v>
      </c>
      <c r="I1258" s="15" t="s">
        <v>14</v>
      </c>
      <c r="J1258" s="15" t="s">
        <v>15</v>
      </c>
      <c r="K1258" s="15" t="s">
        <v>557</v>
      </c>
      <c r="L1258" s="16">
        <v>10425292</v>
      </c>
      <c r="M1258" s="16">
        <v>10425274</v>
      </c>
    </row>
    <row r="1259" spans="1:13" x14ac:dyDescent="0.15">
      <c r="A1259">
        <v>1256</v>
      </c>
      <c r="B1259" s="15" t="s">
        <v>555</v>
      </c>
      <c r="C1259" s="15">
        <v>21</v>
      </c>
      <c r="D1259" s="15" t="s">
        <v>629</v>
      </c>
      <c r="E1259" s="15">
        <v>75</v>
      </c>
      <c r="F1259" s="15">
        <v>2</v>
      </c>
      <c r="G1259" s="16">
        <v>10425150</v>
      </c>
      <c r="H1259" s="16">
        <v>10425169</v>
      </c>
      <c r="I1259" s="15" t="s">
        <v>14</v>
      </c>
      <c r="J1259" s="15" t="s">
        <v>14</v>
      </c>
      <c r="K1259" s="15" t="s">
        <v>557</v>
      </c>
      <c r="L1259" s="16">
        <v>10425150</v>
      </c>
      <c r="M1259" s="16">
        <v>10425169</v>
      </c>
    </row>
    <row r="1260" spans="1:13" x14ac:dyDescent="0.15">
      <c r="A1260">
        <v>1257</v>
      </c>
      <c r="B1260" s="15" t="s">
        <v>555</v>
      </c>
      <c r="C1260" s="15">
        <v>21</v>
      </c>
      <c r="D1260" s="15" t="s">
        <v>630</v>
      </c>
      <c r="E1260" s="15">
        <v>76</v>
      </c>
      <c r="F1260" s="15">
        <v>1</v>
      </c>
      <c r="G1260" s="16">
        <v>10494504</v>
      </c>
      <c r="H1260" s="16">
        <v>10494481</v>
      </c>
      <c r="I1260" s="15" t="s">
        <v>14</v>
      </c>
      <c r="J1260" s="15" t="s">
        <v>15</v>
      </c>
      <c r="K1260" s="15" t="s">
        <v>557</v>
      </c>
      <c r="L1260" s="16">
        <v>10494504</v>
      </c>
      <c r="M1260" s="16">
        <v>10494481</v>
      </c>
    </row>
    <row r="1261" spans="1:13" x14ac:dyDescent="0.15">
      <c r="A1261">
        <v>1258</v>
      </c>
      <c r="B1261" s="15" t="s">
        <v>555</v>
      </c>
      <c r="C1261" s="15">
        <v>21</v>
      </c>
      <c r="D1261" s="15" t="s">
        <v>630</v>
      </c>
      <c r="E1261" s="15">
        <v>76</v>
      </c>
      <c r="F1261" s="15">
        <v>2</v>
      </c>
      <c r="G1261" s="16">
        <v>10494350</v>
      </c>
      <c r="H1261" s="16">
        <v>10494368</v>
      </c>
      <c r="I1261" s="15" t="s">
        <v>14</v>
      </c>
      <c r="J1261" s="15" t="s">
        <v>14</v>
      </c>
      <c r="K1261" s="15" t="s">
        <v>557</v>
      </c>
      <c r="L1261" s="16">
        <v>10494350</v>
      </c>
      <c r="M1261" s="16">
        <v>10494368</v>
      </c>
    </row>
    <row r="1262" spans="1:13" x14ac:dyDescent="0.15">
      <c r="A1262">
        <v>1259</v>
      </c>
      <c r="B1262" s="15" t="s">
        <v>555</v>
      </c>
      <c r="C1262" s="15">
        <v>22</v>
      </c>
      <c r="D1262" s="15">
        <v>6594</v>
      </c>
      <c r="E1262" s="15">
        <v>77</v>
      </c>
      <c r="F1262" s="15">
        <v>1</v>
      </c>
      <c r="G1262" s="16">
        <v>10643672</v>
      </c>
      <c r="H1262" s="16">
        <v>10643689</v>
      </c>
      <c r="I1262" s="15" t="s">
        <v>14</v>
      </c>
      <c r="J1262" s="15" t="s">
        <v>14</v>
      </c>
      <c r="K1262" s="15" t="s">
        <v>557</v>
      </c>
      <c r="L1262" s="16">
        <v>10643672</v>
      </c>
      <c r="M1262" s="16">
        <v>10643689</v>
      </c>
    </row>
    <row r="1263" spans="1:13" x14ac:dyDescent="0.15">
      <c r="A1263">
        <v>1260</v>
      </c>
      <c r="B1263" s="15" t="s">
        <v>555</v>
      </c>
      <c r="C1263" s="15">
        <v>22</v>
      </c>
      <c r="D1263" s="15">
        <v>6594</v>
      </c>
      <c r="E1263" s="15">
        <v>77</v>
      </c>
      <c r="F1263" s="15">
        <v>2</v>
      </c>
      <c r="G1263" s="16">
        <v>10643827</v>
      </c>
      <c r="H1263" s="16">
        <v>10643809</v>
      </c>
      <c r="I1263" s="15" t="s">
        <v>14</v>
      </c>
      <c r="J1263" s="15" t="s">
        <v>15</v>
      </c>
      <c r="K1263" s="15" t="s">
        <v>557</v>
      </c>
      <c r="L1263" s="16">
        <v>10643827</v>
      </c>
      <c r="M1263" s="16">
        <v>10643809</v>
      </c>
    </row>
    <row r="1264" spans="1:13" x14ac:dyDescent="0.15">
      <c r="A1264">
        <v>1261</v>
      </c>
      <c r="B1264" s="15" t="s">
        <v>555</v>
      </c>
      <c r="C1264" s="15">
        <v>22</v>
      </c>
      <c r="D1264" s="15" t="s">
        <v>631</v>
      </c>
      <c r="E1264" s="15">
        <v>78</v>
      </c>
      <c r="F1264" s="15">
        <v>1</v>
      </c>
      <c r="G1264" s="16">
        <v>10708650</v>
      </c>
      <c r="H1264" s="16">
        <v>10708627</v>
      </c>
      <c r="I1264" s="15" t="s">
        <v>14</v>
      </c>
      <c r="J1264" s="15" t="s">
        <v>15</v>
      </c>
      <c r="K1264" s="15" t="s">
        <v>557</v>
      </c>
      <c r="L1264" s="16">
        <v>10708650</v>
      </c>
      <c r="M1264" s="16">
        <v>10708627</v>
      </c>
    </row>
    <row r="1265" spans="1:13" x14ac:dyDescent="0.15">
      <c r="A1265">
        <v>1262</v>
      </c>
      <c r="B1265" s="15" t="s">
        <v>555</v>
      </c>
      <c r="C1265" s="15">
        <v>22</v>
      </c>
      <c r="D1265" s="15" t="s">
        <v>631</v>
      </c>
      <c r="E1265" s="15">
        <v>78</v>
      </c>
      <c r="F1265" s="15">
        <v>2</v>
      </c>
      <c r="G1265" s="16">
        <v>10708485</v>
      </c>
      <c r="H1265" s="16">
        <v>10708506</v>
      </c>
      <c r="I1265" s="15" t="s">
        <v>14</v>
      </c>
      <c r="J1265" s="15" t="s">
        <v>14</v>
      </c>
      <c r="K1265" s="15" t="s">
        <v>557</v>
      </c>
      <c r="L1265" s="16">
        <v>10708485</v>
      </c>
      <c r="M1265" s="16">
        <v>10708506</v>
      </c>
    </row>
    <row r="1266" spans="1:13" x14ac:dyDescent="0.15">
      <c r="A1266">
        <v>1263</v>
      </c>
      <c r="B1266" s="15" t="s">
        <v>555</v>
      </c>
      <c r="C1266" s="15">
        <v>22</v>
      </c>
      <c r="D1266" s="15" t="s">
        <v>632</v>
      </c>
      <c r="E1266" s="15">
        <v>79</v>
      </c>
      <c r="F1266" s="15">
        <v>1</v>
      </c>
      <c r="G1266" s="16">
        <v>10891693</v>
      </c>
      <c r="H1266" s="16">
        <v>10891712</v>
      </c>
      <c r="I1266" s="15" t="s">
        <v>14</v>
      </c>
      <c r="J1266" s="15" t="s">
        <v>14</v>
      </c>
      <c r="K1266" s="15" t="s">
        <v>557</v>
      </c>
      <c r="L1266" s="16">
        <v>10891693</v>
      </c>
      <c r="M1266" s="16">
        <v>10891712</v>
      </c>
    </row>
    <row r="1267" spans="1:13" x14ac:dyDescent="0.15">
      <c r="A1267">
        <v>1264</v>
      </c>
      <c r="B1267" s="15" t="s">
        <v>555</v>
      </c>
      <c r="C1267" s="15">
        <v>22</v>
      </c>
      <c r="D1267" s="15" t="s">
        <v>632</v>
      </c>
      <c r="E1267" s="15">
        <v>79</v>
      </c>
      <c r="F1267" s="15">
        <v>2</v>
      </c>
      <c r="G1267" s="16">
        <v>10891916</v>
      </c>
      <c r="H1267" s="16">
        <v>10891897</v>
      </c>
      <c r="I1267" s="15" t="s">
        <v>14</v>
      </c>
      <c r="J1267" s="15" t="s">
        <v>15</v>
      </c>
      <c r="K1267" s="15" t="s">
        <v>557</v>
      </c>
      <c r="L1267" s="16">
        <v>10891916</v>
      </c>
      <c r="M1267" s="16">
        <v>10891897</v>
      </c>
    </row>
    <row r="1268" spans="1:13" x14ac:dyDescent="0.15">
      <c r="A1268">
        <v>1265</v>
      </c>
      <c r="B1268" s="15" t="s">
        <v>555</v>
      </c>
      <c r="C1268" s="15">
        <v>22</v>
      </c>
      <c r="D1268" s="15" t="s">
        <v>633</v>
      </c>
      <c r="E1268" s="15">
        <v>80</v>
      </c>
      <c r="F1268" s="15">
        <v>1</v>
      </c>
      <c r="G1268" s="16">
        <v>10897063</v>
      </c>
      <c r="H1268" s="16">
        <v>10897082</v>
      </c>
      <c r="I1268" s="15" t="s">
        <v>14</v>
      </c>
      <c r="J1268" s="15" t="s">
        <v>14</v>
      </c>
      <c r="K1268" s="15" t="s">
        <v>557</v>
      </c>
      <c r="L1268" s="16">
        <v>10897063</v>
      </c>
      <c r="M1268" s="16">
        <v>10897082</v>
      </c>
    </row>
    <row r="1269" spans="1:13" x14ac:dyDescent="0.15">
      <c r="A1269">
        <v>1266</v>
      </c>
      <c r="B1269" s="15" t="s">
        <v>29</v>
      </c>
      <c r="C1269" s="15">
        <v>22</v>
      </c>
      <c r="D1269" s="15" t="s">
        <v>633</v>
      </c>
      <c r="E1269" s="15">
        <v>80</v>
      </c>
      <c r="F1269" s="15">
        <v>2</v>
      </c>
      <c r="G1269" s="16" t="s">
        <v>29</v>
      </c>
      <c r="H1269" s="16" t="s">
        <v>29</v>
      </c>
      <c r="I1269" s="15" t="s">
        <v>29</v>
      </c>
      <c r="J1269" s="15" t="s">
        <v>29</v>
      </c>
      <c r="K1269" s="15" t="s">
        <v>29</v>
      </c>
      <c r="L1269" s="16" t="s">
        <v>29</v>
      </c>
      <c r="M1269" s="16" t="s">
        <v>29</v>
      </c>
    </row>
    <row r="1270" spans="1:13" x14ac:dyDescent="0.15">
      <c r="A1270">
        <v>1267</v>
      </c>
      <c r="B1270" s="15" t="s">
        <v>555</v>
      </c>
      <c r="C1270" s="15">
        <v>22</v>
      </c>
      <c r="D1270" s="15" t="s">
        <v>634</v>
      </c>
      <c r="E1270" s="15">
        <v>81</v>
      </c>
      <c r="F1270" s="15">
        <v>1</v>
      </c>
      <c r="G1270" s="16">
        <v>10944616</v>
      </c>
      <c r="H1270" s="16">
        <v>10944597</v>
      </c>
      <c r="I1270" s="15" t="s">
        <v>14</v>
      </c>
      <c r="J1270" s="15" t="s">
        <v>15</v>
      </c>
      <c r="K1270" s="15" t="s">
        <v>557</v>
      </c>
      <c r="L1270" s="16">
        <v>10944616</v>
      </c>
      <c r="M1270" s="16">
        <v>10944597</v>
      </c>
    </row>
    <row r="1271" spans="1:13" x14ac:dyDescent="0.15">
      <c r="A1271">
        <v>1268</v>
      </c>
      <c r="B1271" s="15" t="s">
        <v>555</v>
      </c>
      <c r="C1271" s="15">
        <v>22</v>
      </c>
      <c r="D1271" s="15" t="s">
        <v>634</v>
      </c>
      <c r="E1271" s="15">
        <v>81</v>
      </c>
      <c r="F1271" s="15">
        <v>2</v>
      </c>
      <c r="G1271" s="16">
        <v>10944257</v>
      </c>
      <c r="H1271" s="16">
        <v>10944280</v>
      </c>
      <c r="I1271" s="15" t="s">
        <v>14</v>
      </c>
      <c r="J1271" s="15" t="s">
        <v>14</v>
      </c>
      <c r="K1271" s="15" t="s">
        <v>557</v>
      </c>
      <c r="L1271" s="16">
        <v>10944257</v>
      </c>
      <c r="M1271" s="16">
        <v>10944280</v>
      </c>
    </row>
    <row r="1272" spans="1:13" x14ac:dyDescent="0.15">
      <c r="A1272">
        <v>1269</v>
      </c>
      <c r="B1272" s="15" t="s">
        <v>555</v>
      </c>
      <c r="C1272" s="15">
        <v>22</v>
      </c>
      <c r="D1272" s="15" t="s">
        <v>635</v>
      </c>
      <c r="E1272" s="15">
        <v>82</v>
      </c>
      <c r="F1272" s="15">
        <v>1</v>
      </c>
      <c r="G1272" s="16">
        <v>11001687</v>
      </c>
      <c r="H1272" s="16">
        <v>11001666</v>
      </c>
      <c r="I1272" s="15" t="s">
        <v>14</v>
      </c>
      <c r="J1272" s="15" t="s">
        <v>15</v>
      </c>
      <c r="K1272" s="15" t="s">
        <v>557</v>
      </c>
      <c r="L1272" s="16">
        <v>11001687</v>
      </c>
      <c r="M1272" s="16">
        <v>11001666</v>
      </c>
    </row>
    <row r="1273" spans="1:13" x14ac:dyDescent="0.15">
      <c r="A1273">
        <v>1270</v>
      </c>
      <c r="B1273" s="15" t="s">
        <v>555</v>
      </c>
      <c r="C1273" s="15">
        <v>22</v>
      </c>
      <c r="D1273" s="15" t="s">
        <v>635</v>
      </c>
      <c r="E1273" s="15">
        <v>82</v>
      </c>
      <c r="F1273" s="15">
        <v>2</v>
      </c>
      <c r="G1273" s="16">
        <v>11001493</v>
      </c>
      <c r="H1273" s="16">
        <v>11001510</v>
      </c>
      <c r="I1273" s="15" t="s">
        <v>14</v>
      </c>
      <c r="J1273" s="15" t="s">
        <v>14</v>
      </c>
      <c r="K1273" s="15" t="s">
        <v>557</v>
      </c>
      <c r="L1273" s="16">
        <v>11001493</v>
      </c>
      <c r="M1273" s="16">
        <v>11001510</v>
      </c>
    </row>
    <row r="1274" spans="1:13" x14ac:dyDescent="0.15">
      <c r="A1274">
        <v>1271</v>
      </c>
      <c r="B1274" s="15" t="s">
        <v>555</v>
      </c>
      <c r="C1274" s="15">
        <v>22</v>
      </c>
      <c r="D1274" s="15" t="s">
        <v>636</v>
      </c>
      <c r="E1274" s="15">
        <v>83</v>
      </c>
      <c r="F1274" s="15">
        <v>1</v>
      </c>
      <c r="G1274" s="16">
        <v>11050226</v>
      </c>
      <c r="H1274" s="16">
        <v>11050243</v>
      </c>
      <c r="I1274" s="15" t="s">
        <v>14</v>
      </c>
      <c r="J1274" s="15" t="s">
        <v>14</v>
      </c>
      <c r="K1274" s="15" t="s">
        <v>557</v>
      </c>
      <c r="L1274" s="16">
        <v>11050226</v>
      </c>
      <c r="M1274" s="16">
        <v>11050243</v>
      </c>
    </row>
    <row r="1275" spans="1:13" x14ac:dyDescent="0.15">
      <c r="A1275">
        <v>1272</v>
      </c>
      <c r="B1275" s="15" t="s">
        <v>29</v>
      </c>
      <c r="C1275" s="15">
        <v>22</v>
      </c>
      <c r="D1275" s="15" t="s">
        <v>636</v>
      </c>
      <c r="E1275" s="15">
        <v>83</v>
      </c>
      <c r="F1275" s="15">
        <v>2</v>
      </c>
      <c r="G1275" s="16" t="s">
        <v>29</v>
      </c>
      <c r="H1275" s="16" t="s">
        <v>29</v>
      </c>
      <c r="I1275" s="15" t="s">
        <v>29</v>
      </c>
      <c r="J1275" s="15" t="s">
        <v>29</v>
      </c>
      <c r="K1275" s="15" t="s">
        <v>29</v>
      </c>
      <c r="L1275" s="16" t="s">
        <v>29</v>
      </c>
      <c r="M1275" s="16" t="s">
        <v>29</v>
      </c>
    </row>
    <row r="1276" spans="1:13" x14ac:dyDescent="0.15">
      <c r="A1276">
        <v>1273</v>
      </c>
      <c r="B1276" s="15" t="s">
        <v>555</v>
      </c>
      <c r="C1276" s="15">
        <v>22</v>
      </c>
      <c r="D1276" s="15" t="s">
        <v>637</v>
      </c>
      <c r="E1276" s="15">
        <v>84</v>
      </c>
      <c r="F1276" s="15">
        <v>1</v>
      </c>
      <c r="G1276" s="16">
        <v>11121352</v>
      </c>
      <c r="H1276" s="16">
        <v>11121371</v>
      </c>
      <c r="I1276" s="15" t="s">
        <v>14</v>
      </c>
      <c r="J1276" s="15" t="s">
        <v>14</v>
      </c>
      <c r="K1276" s="15" t="s">
        <v>557</v>
      </c>
      <c r="L1276" s="16">
        <v>11121352</v>
      </c>
      <c r="M1276" s="16">
        <v>11121371</v>
      </c>
    </row>
    <row r="1277" spans="1:13" x14ac:dyDescent="0.15">
      <c r="A1277">
        <v>1274</v>
      </c>
      <c r="B1277" s="15" t="s">
        <v>555</v>
      </c>
      <c r="C1277" s="15">
        <v>22</v>
      </c>
      <c r="D1277" s="15" t="s">
        <v>637</v>
      </c>
      <c r="E1277" s="15">
        <v>84</v>
      </c>
      <c r="F1277" s="15">
        <v>2</v>
      </c>
      <c r="G1277" s="16">
        <v>11121684</v>
      </c>
      <c r="H1277" s="16">
        <v>11121663</v>
      </c>
      <c r="I1277" s="15" t="s">
        <v>14</v>
      </c>
      <c r="J1277" s="15" t="s">
        <v>15</v>
      </c>
      <c r="K1277" s="15" t="s">
        <v>557</v>
      </c>
      <c r="L1277" s="16">
        <v>11121684</v>
      </c>
      <c r="M1277" s="16">
        <v>11121663</v>
      </c>
    </row>
    <row r="1278" spans="1:13" x14ac:dyDescent="0.15">
      <c r="A1278">
        <v>1275</v>
      </c>
      <c r="B1278" s="15" t="s">
        <v>555</v>
      </c>
      <c r="C1278" s="15">
        <v>22</v>
      </c>
      <c r="D1278" s="15" t="s">
        <v>638</v>
      </c>
      <c r="E1278" s="15">
        <v>85</v>
      </c>
      <c r="F1278" s="15">
        <v>1</v>
      </c>
      <c r="G1278" s="16">
        <v>11172361</v>
      </c>
      <c r="H1278" s="16">
        <v>11172379</v>
      </c>
      <c r="I1278" s="15" t="s">
        <v>14</v>
      </c>
      <c r="J1278" s="15" t="s">
        <v>14</v>
      </c>
      <c r="K1278" s="15" t="s">
        <v>557</v>
      </c>
      <c r="L1278" s="16">
        <v>11172361</v>
      </c>
      <c r="M1278" s="16">
        <v>11172379</v>
      </c>
    </row>
    <row r="1279" spans="1:13" x14ac:dyDescent="0.15">
      <c r="A1279">
        <v>1276</v>
      </c>
      <c r="B1279" s="15" t="s">
        <v>555</v>
      </c>
      <c r="C1279" s="15">
        <v>22</v>
      </c>
      <c r="D1279" s="15" t="s">
        <v>638</v>
      </c>
      <c r="E1279" s="15">
        <v>85</v>
      </c>
      <c r="F1279" s="15">
        <v>2</v>
      </c>
      <c r="G1279" s="16">
        <v>11172528</v>
      </c>
      <c r="H1279" s="16">
        <v>11172499</v>
      </c>
      <c r="I1279" s="15" t="s">
        <v>14</v>
      </c>
      <c r="J1279" s="15" t="s">
        <v>15</v>
      </c>
      <c r="K1279" s="15" t="s">
        <v>557</v>
      </c>
      <c r="L1279" s="16">
        <v>11172528</v>
      </c>
      <c r="M1279" s="16">
        <v>11172499</v>
      </c>
    </row>
    <row r="1280" spans="1:13" x14ac:dyDescent="0.15">
      <c r="A1280">
        <v>1277</v>
      </c>
      <c r="B1280" s="15" t="s">
        <v>555</v>
      </c>
      <c r="C1280" s="15">
        <v>23</v>
      </c>
      <c r="D1280" s="15">
        <v>5044</v>
      </c>
      <c r="E1280" s="15">
        <v>86</v>
      </c>
      <c r="F1280" s="15">
        <v>1</v>
      </c>
      <c r="G1280" s="16">
        <v>11320185</v>
      </c>
      <c r="H1280" s="16">
        <v>11320202</v>
      </c>
      <c r="I1280" s="15" t="s">
        <v>14</v>
      </c>
      <c r="J1280" s="15" t="s">
        <v>14</v>
      </c>
      <c r="K1280" s="15" t="s">
        <v>557</v>
      </c>
      <c r="L1280" s="16">
        <v>11320185</v>
      </c>
      <c r="M1280" s="16">
        <v>11320202</v>
      </c>
    </row>
    <row r="1281" spans="1:13" x14ac:dyDescent="0.15">
      <c r="A1281">
        <v>1278</v>
      </c>
      <c r="B1281" s="15" t="s">
        <v>555</v>
      </c>
      <c r="C1281" s="15">
        <v>23</v>
      </c>
      <c r="D1281" s="15">
        <v>5044</v>
      </c>
      <c r="E1281" s="15">
        <v>86</v>
      </c>
      <c r="F1281" s="15">
        <v>2</v>
      </c>
      <c r="G1281" s="16">
        <v>11320334</v>
      </c>
      <c r="H1281" s="16">
        <v>11320317</v>
      </c>
      <c r="I1281" s="15" t="s">
        <v>14</v>
      </c>
      <c r="J1281" s="15" t="s">
        <v>15</v>
      </c>
      <c r="K1281" s="15" t="s">
        <v>557</v>
      </c>
      <c r="L1281" s="16">
        <v>11320334</v>
      </c>
      <c r="M1281" s="16">
        <v>11320317</v>
      </c>
    </row>
    <row r="1282" spans="1:13" x14ac:dyDescent="0.15">
      <c r="A1282">
        <v>1279</v>
      </c>
      <c r="B1282" s="15" t="s">
        <v>555</v>
      </c>
      <c r="C1282" s="15">
        <v>23</v>
      </c>
      <c r="D1282" s="15">
        <v>6393</v>
      </c>
      <c r="E1282" s="15">
        <v>87</v>
      </c>
      <c r="F1282" s="15">
        <v>1</v>
      </c>
      <c r="G1282" s="16">
        <v>11364321</v>
      </c>
      <c r="H1282" s="16">
        <v>11364340</v>
      </c>
      <c r="I1282" s="15" t="s">
        <v>14</v>
      </c>
      <c r="J1282" s="15" t="s">
        <v>14</v>
      </c>
      <c r="K1282" s="15" t="s">
        <v>557</v>
      </c>
      <c r="L1282" s="16">
        <v>11364321</v>
      </c>
      <c r="M1282" s="16">
        <v>11364340</v>
      </c>
    </row>
    <row r="1283" spans="1:13" x14ac:dyDescent="0.15">
      <c r="A1283">
        <v>1280</v>
      </c>
      <c r="B1283" s="15" t="s">
        <v>29</v>
      </c>
      <c r="C1283" s="15">
        <v>23</v>
      </c>
      <c r="D1283" s="15">
        <v>6393</v>
      </c>
      <c r="E1283" s="15">
        <v>87</v>
      </c>
      <c r="F1283" s="15">
        <v>2</v>
      </c>
      <c r="G1283" s="16" t="s">
        <v>29</v>
      </c>
      <c r="H1283" s="16" t="s">
        <v>29</v>
      </c>
      <c r="I1283" s="15" t="s">
        <v>29</v>
      </c>
      <c r="J1283" s="15" t="s">
        <v>29</v>
      </c>
      <c r="K1283" s="15" t="s">
        <v>29</v>
      </c>
      <c r="L1283" s="16" t="s">
        <v>29</v>
      </c>
      <c r="M1283" s="16" t="s">
        <v>29</v>
      </c>
    </row>
    <row r="1284" spans="1:13" x14ac:dyDescent="0.15">
      <c r="A1284">
        <v>1281</v>
      </c>
      <c r="B1284" s="15" t="s">
        <v>555</v>
      </c>
      <c r="C1284" s="15">
        <v>23</v>
      </c>
      <c r="D1284" s="15" t="s">
        <v>639</v>
      </c>
      <c r="E1284" s="15">
        <v>88</v>
      </c>
      <c r="F1284" s="15">
        <v>1</v>
      </c>
      <c r="G1284" s="16">
        <v>11426645</v>
      </c>
      <c r="H1284" s="16">
        <v>11426667</v>
      </c>
      <c r="I1284" s="15" t="s">
        <v>14</v>
      </c>
      <c r="J1284" s="15" t="s">
        <v>14</v>
      </c>
      <c r="K1284" s="15" t="s">
        <v>557</v>
      </c>
      <c r="L1284" s="16">
        <v>11426645</v>
      </c>
      <c r="M1284" s="16">
        <v>11426667</v>
      </c>
    </row>
    <row r="1285" spans="1:13" x14ac:dyDescent="0.15">
      <c r="A1285">
        <v>1282</v>
      </c>
      <c r="B1285" s="15" t="s">
        <v>555</v>
      </c>
      <c r="C1285" s="15">
        <v>23</v>
      </c>
      <c r="D1285" s="15" t="s">
        <v>639</v>
      </c>
      <c r="E1285" s="15">
        <v>88</v>
      </c>
      <c r="F1285" s="15">
        <v>2</v>
      </c>
      <c r="G1285" s="16">
        <v>11426793</v>
      </c>
      <c r="H1285" s="16">
        <v>11426776</v>
      </c>
      <c r="I1285" s="15" t="s">
        <v>14</v>
      </c>
      <c r="J1285" s="15" t="s">
        <v>15</v>
      </c>
      <c r="K1285" s="15" t="s">
        <v>557</v>
      </c>
      <c r="L1285" s="16">
        <v>11426793</v>
      </c>
      <c r="M1285" s="16">
        <v>11426776</v>
      </c>
    </row>
    <row r="1286" spans="1:13" x14ac:dyDescent="0.15">
      <c r="A1286">
        <v>1283</v>
      </c>
      <c r="B1286" s="15" t="s">
        <v>555</v>
      </c>
      <c r="C1286" s="15">
        <v>23</v>
      </c>
      <c r="D1286" s="15" t="s">
        <v>640</v>
      </c>
      <c r="E1286" s="15">
        <v>89</v>
      </c>
      <c r="F1286" s="15">
        <v>1</v>
      </c>
      <c r="G1286" s="16">
        <v>11531453</v>
      </c>
      <c r="H1286" s="16">
        <v>11531430</v>
      </c>
      <c r="I1286" s="15" t="s">
        <v>14</v>
      </c>
      <c r="J1286" s="15" t="s">
        <v>15</v>
      </c>
      <c r="K1286" s="15" t="s">
        <v>557</v>
      </c>
      <c r="L1286" s="16">
        <v>11531453</v>
      </c>
      <c r="M1286" s="16">
        <v>11531430</v>
      </c>
    </row>
    <row r="1287" spans="1:13" x14ac:dyDescent="0.15">
      <c r="A1287">
        <v>1284</v>
      </c>
      <c r="B1287" s="15" t="s">
        <v>555</v>
      </c>
      <c r="C1287" s="15">
        <v>23</v>
      </c>
      <c r="D1287" s="15" t="s">
        <v>640</v>
      </c>
      <c r="E1287" s="15">
        <v>89</v>
      </c>
      <c r="F1287" s="15">
        <v>2</v>
      </c>
      <c r="G1287" s="16">
        <v>11531253</v>
      </c>
      <c r="H1287" s="16">
        <v>11531271</v>
      </c>
      <c r="I1287" s="15" t="s">
        <v>14</v>
      </c>
      <c r="J1287" s="15" t="s">
        <v>14</v>
      </c>
      <c r="K1287" s="15" t="s">
        <v>557</v>
      </c>
      <c r="L1287" s="16">
        <v>11531253</v>
      </c>
      <c r="M1287" s="16">
        <v>11531271</v>
      </c>
    </row>
    <row r="1288" spans="1:13" x14ac:dyDescent="0.15">
      <c r="A1288">
        <v>1285</v>
      </c>
      <c r="B1288" s="15" t="s">
        <v>555</v>
      </c>
      <c r="C1288" s="15">
        <v>23</v>
      </c>
      <c r="D1288" s="15" t="s">
        <v>641</v>
      </c>
      <c r="E1288" s="15">
        <v>90</v>
      </c>
      <c r="F1288" s="15">
        <v>1</v>
      </c>
      <c r="G1288" s="16">
        <v>11598125</v>
      </c>
      <c r="H1288" s="16">
        <v>11598144</v>
      </c>
      <c r="I1288" s="15" t="s">
        <v>14</v>
      </c>
      <c r="J1288" s="15" t="s">
        <v>14</v>
      </c>
      <c r="K1288" s="15" t="s">
        <v>557</v>
      </c>
      <c r="L1288" s="16">
        <v>11598125</v>
      </c>
      <c r="M1288" s="16">
        <v>11598144</v>
      </c>
    </row>
    <row r="1289" spans="1:13" x14ac:dyDescent="0.15">
      <c r="A1289">
        <v>1286</v>
      </c>
      <c r="B1289" s="15" t="s">
        <v>555</v>
      </c>
      <c r="C1289" s="15">
        <v>23</v>
      </c>
      <c r="D1289" s="15" t="s">
        <v>641</v>
      </c>
      <c r="E1289" s="15">
        <v>90</v>
      </c>
      <c r="F1289" s="15">
        <v>2</v>
      </c>
      <c r="G1289" s="16">
        <v>11598281</v>
      </c>
      <c r="H1289" s="16">
        <v>11598262</v>
      </c>
      <c r="I1289" s="15" t="s">
        <v>14</v>
      </c>
      <c r="J1289" s="15" t="s">
        <v>15</v>
      </c>
      <c r="K1289" s="15" t="s">
        <v>557</v>
      </c>
      <c r="L1289" s="16">
        <v>11598281</v>
      </c>
      <c r="M1289" s="16">
        <v>11598262</v>
      </c>
    </row>
    <row r="1290" spans="1:13" x14ac:dyDescent="0.15">
      <c r="A1290">
        <v>1287</v>
      </c>
      <c r="B1290" s="15" t="s">
        <v>555</v>
      </c>
      <c r="C1290" s="15">
        <v>23</v>
      </c>
      <c r="D1290" s="15" t="s">
        <v>642</v>
      </c>
      <c r="E1290" s="15">
        <v>91</v>
      </c>
      <c r="F1290" s="15">
        <v>1</v>
      </c>
      <c r="G1290" s="16">
        <v>11669905</v>
      </c>
      <c r="H1290" s="16">
        <v>11669926</v>
      </c>
      <c r="I1290" s="15" t="s">
        <v>14</v>
      </c>
      <c r="J1290" s="15" t="s">
        <v>14</v>
      </c>
      <c r="K1290" s="15" t="s">
        <v>557</v>
      </c>
      <c r="L1290" s="16">
        <v>11669905</v>
      </c>
      <c r="M1290" s="16">
        <v>11669926</v>
      </c>
    </row>
    <row r="1291" spans="1:13" x14ac:dyDescent="0.15">
      <c r="A1291">
        <v>1288</v>
      </c>
      <c r="B1291" s="15" t="s">
        <v>555</v>
      </c>
      <c r="C1291" s="15">
        <v>23</v>
      </c>
      <c r="D1291" s="15" t="s">
        <v>642</v>
      </c>
      <c r="E1291" s="15">
        <v>91</v>
      </c>
      <c r="F1291" s="15">
        <v>2</v>
      </c>
      <c r="G1291" s="16">
        <v>11670068</v>
      </c>
      <c r="H1291" s="16">
        <v>11670050</v>
      </c>
      <c r="I1291" s="15" t="s">
        <v>14</v>
      </c>
      <c r="J1291" s="15" t="s">
        <v>15</v>
      </c>
      <c r="K1291" s="15" t="s">
        <v>557</v>
      </c>
      <c r="L1291" s="16">
        <v>11670068</v>
      </c>
      <c r="M1291" s="16">
        <v>11670050</v>
      </c>
    </row>
    <row r="1292" spans="1:13" x14ac:dyDescent="0.15">
      <c r="A1292">
        <v>1289</v>
      </c>
      <c r="B1292" s="15" t="s">
        <v>555</v>
      </c>
      <c r="C1292" s="15">
        <v>23</v>
      </c>
      <c r="D1292" s="15" t="s">
        <v>643</v>
      </c>
      <c r="E1292" s="15">
        <v>92</v>
      </c>
      <c r="F1292" s="15">
        <v>1</v>
      </c>
      <c r="G1292" s="16">
        <v>11703338</v>
      </c>
      <c r="H1292" s="16">
        <v>11703320</v>
      </c>
      <c r="I1292" s="15" t="s">
        <v>14</v>
      </c>
      <c r="J1292" s="15" t="s">
        <v>15</v>
      </c>
      <c r="K1292" s="15" t="s">
        <v>557</v>
      </c>
      <c r="L1292" s="16">
        <v>11703338</v>
      </c>
      <c r="M1292" s="16">
        <v>11703320</v>
      </c>
    </row>
    <row r="1293" spans="1:13" x14ac:dyDescent="0.15">
      <c r="A1293">
        <v>1290</v>
      </c>
      <c r="B1293" s="15" t="s">
        <v>555</v>
      </c>
      <c r="C1293" s="15">
        <v>23</v>
      </c>
      <c r="D1293" s="15" t="s">
        <v>643</v>
      </c>
      <c r="E1293" s="15">
        <v>92</v>
      </c>
      <c r="F1293" s="15">
        <v>2</v>
      </c>
      <c r="G1293" s="16">
        <v>11703217</v>
      </c>
      <c r="H1293" s="16">
        <v>11703234</v>
      </c>
      <c r="I1293" s="15" t="s">
        <v>14</v>
      </c>
      <c r="J1293" s="15" t="s">
        <v>14</v>
      </c>
      <c r="K1293" s="15" t="s">
        <v>557</v>
      </c>
      <c r="L1293" s="16">
        <v>11703217</v>
      </c>
      <c r="M1293" s="16">
        <v>11703234</v>
      </c>
    </row>
    <row r="1294" spans="1:13" x14ac:dyDescent="0.15">
      <c r="A1294">
        <v>1291</v>
      </c>
      <c r="B1294" s="15" t="s">
        <v>555</v>
      </c>
      <c r="C1294" s="15">
        <v>23</v>
      </c>
      <c r="D1294" s="15" t="s">
        <v>644</v>
      </c>
      <c r="E1294" s="15">
        <v>93</v>
      </c>
      <c r="F1294" s="15">
        <v>1</v>
      </c>
      <c r="G1294" s="16">
        <v>11716183</v>
      </c>
      <c r="H1294" s="16">
        <v>11716166</v>
      </c>
      <c r="I1294" s="15" t="s">
        <v>14</v>
      </c>
      <c r="J1294" s="15" t="s">
        <v>15</v>
      </c>
      <c r="K1294" s="15" t="s">
        <v>557</v>
      </c>
      <c r="L1294" s="16">
        <v>11716183</v>
      </c>
      <c r="M1294" s="16">
        <v>11716166</v>
      </c>
    </row>
    <row r="1295" spans="1:13" x14ac:dyDescent="0.15">
      <c r="A1295">
        <v>1292</v>
      </c>
      <c r="B1295" s="15" t="s">
        <v>555</v>
      </c>
      <c r="C1295" s="15">
        <v>23</v>
      </c>
      <c r="D1295" s="15" t="s">
        <v>644</v>
      </c>
      <c r="E1295" s="15">
        <v>93</v>
      </c>
      <c r="F1295" s="15">
        <v>2</v>
      </c>
      <c r="G1295" s="16">
        <v>11715950</v>
      </c>
      <c r="H1295" s="16">
        <v>11715967</v>
      </c>
      <c r="I1295" s="15" t="s">
        <v>14</v>
      </c>
      <c r="J1295" s="15" t="s">
        <v>14</v>
      </c>
      <c r="K1295" s="15" t="s">
        <v>557</v>
      </c>
      <c r="L1295" s="16">
        <v>11715950</v>
      </c>
      <c r="M1295" s="16">
        <v>11715967</v>
      </c>
    </row>
    <row r="1296" spans="1:13" x14ac:dyDescent="0.15">
      <c r="A1296">
        <v>1293</v>
      </c>
      <c r="B1296" s="15" t="s">
        <v>555</v>
      </c>
      <c r="C1296" s="15">
        <v>23</v>
      </c>
      <c r="D1296" s="15" t="s">
        <v>645</v>
      </c>
      <c r="E1296" s="15">
        <v>94</v>
      </c>
      <c r="F1296" s="15">
        <v>1</v>
      </c>
      <c r="G1296" s="16">
        <v>11836771</v>
      </c>
      <c r="H1296" s="16">
        <v>11836754</v>
      </c>
      <c r="I1296" s="15" t="s">
        <v>14</v>
      </c>
      <c r="J1296" s="15" t="s">
        <v>15</v>
      </c>
      <c r="K1296" s="15" t="s">
        <v>557</v>
      </c>
      <c r="L1296" s="16">
        <v>11836771</v>
      </c>
      <c r="M1296" s="16">
        <v>11836754</v>
      </c>
    </row>
    <row r="1297" spans="1:13" x14ac:dyDescent="0.15">
      <c r="A1297">
        <v>1294</v>
      </c>
      <c r="B1297" s="15" t="s">
        <v>29</v>
      </c>
      <c r="C1297" s="15">
        <v>23</v>
      </c>
      <c r="D1297" s="15" t="s">
        <v>645</v>
      </c>
      <c r="E1297" s="15">
        <v>94</v>
      </c>
      <c r="F1297" s="15">
        <v>2</v>
      </c>
      <c r="G1297" s="16" t="s">
        <v>29</v>
      </c>
      <c r="H1297" s="16" t="s">
        <v>29</v>
      </c>
      <c r="I1297" s="15" t="s">
        <v>29</v>
      </c>
      <c r="J1297" s="15" t="s">
        <v>29</v>
      </c>
      <c r="K1297" s="15" t="s">
        <v>29</v>
      </c>
      <c r="L1297" s="16" t="s">
        <v>29</v>
      </c>
      <c r="M1297" s="16" t="s">
        <v>29</v>
      </c>
    </row>
    <row r="1298" spans="1:13" x14ac:dyDescent="0.15">
      <c r="A1298">
        <v>1295</v>
      </c>
      <c r="B1298" s="15" t="s">
        <v>555</v>
      </c>
      <c r="C1298" s="15">
        <v>23</v>
      </c>
      <c r="D1298" s="15" t="s">
        <v>646</v>
      </c>
      <c r="E1298" s="15">
        <v>95</v>
      </c>
      <c r="F1298" s="15">
        <v>1</v>
      </c>
      <c r="G1298" s="16">
        <v>11964283</v>
      </c>
      <c r="H1298" s="16">
        <v>11964260</v>
      </c>
      <c r="I1298" s="15" t="s">
        <v>14</v>
      </c>
      <c r="J1298" s="15" t="s">
        <v>15</v>
      </c>
      <c r="K1298" s="15" t="s">
        <v>557</v>
      </c>
      <c r="L1298" s="16">
        <v>11964283</v>
      </c>
      <c r="M1298" s="16">
        <v>11964260</v>
      </c>
    </row>
    <row r="1299" spans="1:13" x14ac:dyDescent="0.15">
      <c r="A1299">
        <v>1296</v>
      </c>
      <c r="B1299" s="15" t="s">
        <v>555</v>
      </c>
      <c r="C1299" s="15">
        <v>23</v>
      </c>
      <c r="D1299" s="15" t="s">
        <v>646</v>
      </c>
      <c r="E1299" s="15">
        <v>95</v>
      </c>
      <c r="F1299" s="15">
        <v>2</v>
      </c>
      <c r="G1299" s="16">
        <v>11964119</v>
      </c>
      <c r="H1299" s="16">
        <v>11964147</v>
      </c>
      <c r="I1299" s="15" t="s">
        <v>14</v>
      </c>
      <c r="J1299" s="15" t="s">
        <v>14</v>
      </c>
      <c r="K1299" s="15" t="s">
        <v>557</v>
      </c>
      <c r="L1299" s="16">
        <v>11964119</v>
      </c>
      <c r="M1299" s="16">
        <v>11964147</v>
      </c>
    </row>
    <row r="1300" spans="1:13" x14ac:dyDescent="0.15">
      <c r="A1300">
        <v>1297</v>
      </c>
      <c r="B1300" s="15" t="s">
        <v>555</v>
      </c>
      <c r="C1300" s="15">
        <v>23</v>
      </c>
      <c r="D1300" s="15" t="s">
        <v>647</v>
      </c>
      <c r="E1300" s="15">
        <v>96</v>
      </c>
      <c r="F1300" s="15">
        <v>1</v>
      </c>
      <c r="G1300" s="16">
        <v>11982420</v>
      </c>
      <c r="H1300" s="16">
        <v>11982401</v>
      </c>
      <c r="I1300" s="15" t="s">
        <v>14</v>
      </c>
      <c r="J1300" s="15" t="s">
        <v>15</v>
      </c>
      <c r="K1300" s="15" t="s">
        <v>557</v>
      </c>
      <c r="L1300" s="16">
        <v>11982420</v>
      </c>
      <c r="M1300" s="16">
        <v>11982401</v>
      </c>
    </row>
    <row r="1301" spans="1:13" x14ac:dyDescent="0.15">
      <c r="A1301">
        <v>1298</v>
      </c>
      <c r="B1301" s="15" t="s">
        <v>555</v>
      </c>
      <c r="C1301" s="15">
        <v>23</v>
      </c>
      <c r="D1301" s="15" t="s">
        <v>647</v>
      </c>
      <c r="E1301" s="15">
        <v>96</v>
      </c>
      <c r="F1301" s="15">
        <v>2</v>
      </c>
      <c r="G1301" s="16">
        <v>11982101</v>
      </c>
      <c r="H1301" s="16">
        <v>11982119</v>
      </c>
      <c r="I1301" s="15" t="s">
        <v>14</v>
      </c>
      <c r="J1301" s="15" t="s">
        <v>14</v>
      </c>
      <c r="K1301" s="15" t="s">
        <v>557</v>
      </c>
      <c r="L1301" s="16">
        <v>11982101</v>
      </c>
      <c r="M1301" s="16">
        <v>11982119</v>
      </c>
    </row>
    <row r="1302" spans="1:13" x14ac:dyDescent="0.15">
      <c r="A1302">
        <v>1299</v>
      </c>
      <c r="B1302" s="15" t="s">
        <v>555</v>
      </c>
      <c r="C1302" s="15">
        <v>23</v>
      </c>
      <c r="D1302" s="15" t="s">
        <v>648</v>
      </c>
      <c r="E1302" s="15">
        <v>97</v>
      </c>
      <c r="F1302" s="15">
        <v>1</v>
      </c>
      <c r="G1302" s="16">
        <v>12039485</v>
      </c>
      <c r="H1302" s="16">
        <v>12039503</v>
      </c>
      <c r="I1302" s="15" t="s">
        <v>14</v>
      </c>
      <c r="J1302" s="15" t="s">
        <v>14</v>
      </c>
      <c r="K1302" s="15" t="s">
        <v>557</v>
      </c>
      <c r="L1302" s="16">
        <v>12039485</v>
      </c>
      <c r="M1302" s="16">
        <v>12039503</v>
      </c>
    </row>
    <row r="1303" spans="1:13" x14ac:dyDescent="0.15">
      <c r="A1303">
        <v>1300</v>
      </c>
      <c r="B1303" s="15" t="s">
        <v>555</v>
      </c>
      <c r="C1303" s="15">
        <v>23</v>
      </c>
      <c r="D1303" s="15" t="s">
        <v>648</v>
      </c>
      <c r="E1303" s="15">
        <v>97</v>
      </c>
      <c r="F1303" s="15">
        <v>2</v>
      </c>
      <c r="G1303" s="16">
        <v>12039620</v>
      </c>
      <c r="H1303" s="16">
        <v>12039601</v>
      </c>
      <c r="I1303" s="15" t="s">
        <v>14</v>
      </c>
      <c r="J1303" s="15" t="s">
        <v>15</v>
      </c>
      <c r="K1303" s="15" t="s">
        <v>557</v>
      </c>
      <c r="L1303" s="16">
        <v>12039620</v>
      </c>
      <c r="M1303" s="16">
        <v>12039601</v>
      </c>
    </row>
    <row r="1304" spans="1:13" x14ac:dyDescent="0.15">
      <c r="A1304">
        <v>1301</v>
      </c>
      <c r="B1304" s="15" t="s">
        <v>555</v>
      </c>
      <c r="C1304" s="15">
        <v>23</v>
      </c>
      <c r="D1304" s="15" t="s">
        <v>649</v>
      </c>
      <c r="E1304" s="15">
        <v>98</v>
      </c>
      <c r="F1304" s="15">
        <v>1</v>
      </c>
      <c r="G1304" s="16">
        <v>12084042</v>
      </c>
      <c r="H1304" s="16">
        <v>12084025</v>
      </c>
      <c r="I1304" s="15" t="s">
        <v>14</v>
      </c>
      <c r="J1304" s="15" t="s">
        <v>15</v>
      </c>
      <c r="K1304" s="15" t="s">
        <v>557</v>
      </c>
      <c r="L1304" s="16">
        <v>12084042</v>
      </c>
      <c r="M1304" s="16">
        <v>12084025</v>
      </c>
    </row>
    <row r="1305" spans="1:13" x14ac:dyDescent="0.15">
      <c r="A1305">
        <v>1302</v>
      </c>
      <c r="B1305" s="15" t="s">
        <v>555</v>
      </c>
      <c r="C1305" s="15">
        <v>23</v>
      </c>
      <c r="D1305" s="15" t="s">
        <v>649</v>
      </c>
      <c r="E1305" s="15">
        <v>98</v>
      </c>
      <c r="F1305" s="15">
        <v>2</v>
      </c>
      <c r="G1305" s="16">
        <v>12083874</v>
      </c>
      <c r="H1305" s="16">
        <v>12083896</v>
      </c>
      <c r="I1305" s="15" t="s">
        <v>14</v>
      </c>
      <c r="J1305" s="15" t="s">
        <v>14</v>
      </c>
      <c r="K1305" s="15" t="s">
        <v>557</v>
      </c>
      <c r="L1305" s="16">
        <v>12083874</v>
      </c>
      <c r="M1305" s="16">
        <v>12083896</v>
      </c>
    </row>
    <row r="1306" spans="1:13" x14ac:dyDescent="0.15">
      <c r="A1306">
        <v>1303</v>
      </c>
      <c r="B1306" s="15" t="s">
        <v>555</v>
      </c>
      <c r="C1306" s="15">
        <v>23</v>
      </c>
      <c r="D1306" s="15" t="s">
        <v>650</v>
      </c>
      <c r="E1306" s="15">
        <v>99</v>
      </c>
      <c r="F1306" s="15">
        <v>1</v>
      </c>
      <c r="G1306" s="16">
        <v>12256910</v>
      </c>
      <c r="H1306" s="16">
        <v>12256930</v>
      </c>
      <c r="I1306" s="15" t="s">
        <v>14</v>
      </c>
      <c r="J1306" s="15" t="s">
        <v>14</v>
      </c>
      <c r="K1306" s="15" t="s">
        <v>557</v>
      </c>
      <c r="L1306" s="16">
        <v>12256910</v>
      </c>
      <c r="M1306" s="16">
        <v>12256930</v>
      </c>
    </row>
    <row r="1307" spans="1:13" x14ac:dyDescent="0.15">
      <c r="A1307">
        <v>1304</v>
      </c>
      <c r="B1307" s="15" t="s">
        <v>29</v>
      </c>
      <c r="C1307" s="15">
        <v>23</v>
      </c>
      <c r="D1307" s="15" t="s">
        <v>650</v>
      </c>
      <c r="E1307" s="15">
        <v>99</v>
      </c>
      <c r="F1307" s="15">
        <v>2</v>
      </c>
      <c r="G1307" s="16" t="s">
        <v>29</v>
      </c>
      <c r="H1307" s="16" t="s">
        <v>29</v>
      </c>
      <c r="I1307" s="15" t="s">
        <v>29</v>
      </c>
      <c r="J1307" s="15" t="s">
        <v>29</v>
      </c>
      <c r="K1307" s="15" t="s">
        <v>29</v>
      </c>
      <c r="L1307" s="16" t="s">
        <v>29</v>
      </c>
      <c r="M1307" s="16" t="s">
        <v>29</v>
      </c>
    </row>
    <row r="1308" spans="1:13" x14ac:dyDescent="0.15">
      <c r="A1308">
        <v>1305</v>
      </c>
      <c r="B1308" s="15" t="s">
        <v>555</v>
      </c>
      <c r="C1308" s="15">
        <v>23</v>
      </c>
      <c r="D1308" s="15" t="s">
        <v>651</v>
      </c>
      <c r="E1308" s="15">
        <v>100</v>
      </c>
      <c r="F1308" s="15">
        <v>1</v>
      </c>
      <c r="G1308" s="16">
        <v>12258996</v>
      </c>
      <c r="H1308" s="16">
        <v>12259015</v>
      </c>
      <c r="I1308" s="15" t="s">
        <v>14</v>
      </c>
      <c r="J1308" s="15" t="s">
        <v>14</v>
      </c>
      <c r="K1308" s="15" t="s">
        <v>557</v>
      </c>
      <c r="L1308" s="16">
        <v>12258996</v>
      </c>
      <c r="M1308" s="16">
        <v>12259015</v>
      </c>
    </row>
    <row r="1309" spans="1:13" x14ac:dyDescent="0.15">
      <c r="A1309">
        <v>1306</v>
      </c>
      <c r="B1309" s="15" t="s">
        <v>555</v>
      </c>
      <c r="C1309" s="15">
        <v>23</v>
      </c>
      <c r="D1309" s="15" t="s">
        <v>651</v>
      </c>
      <c r="E1309" s="15">
        <v>100</v>
      </c>
      <c r="F1309" s="15">
        <v>2</v>
      </c>
      <c r="G1309" s="16">
        <v>12259223</v>
      </c>
      <c r="H1309" s="16">
        <v>12259205</v>
      </c>
      <c r="I1309" s="15" t="s">
        <v>14</v>
      </c>
      <c r="J1309" s="15" t="s">
        <v>15</v>
      </c>
      <c r="K1309" s="15" t="s">
        <v>557</v>
      </c>
      <c r="L1309" s="16">
        <v>12259223</v>
      </c>
      <c r="M1309" s="16">
        <v>12259205</v>
      </c>
    </row>
    <row r="1310" spans="1:13" x14ac:dyDescent="0.15">
      <c r="A1310">
        <v>1307</v>
      </c>
      <c r="B1310" s="15" t="s">
        <v>555</v>
      </c>
      <c r="C1310" s="15">
        <v>23</v>
      </c>
      <c r="D1310" s="15" t="s">
        <v>652</v>
      </c>
      <c r="E1310" s="15">
        <v>101</v>
      </c>
      <c r="F1310" s="15">
        <v>1</v>
      </c>
      <c r="G1310" s="16">
        <v>12295666</v>
      </c>
      <c r="H1310" s="16">
        <v>12295649</v>
      </c>
      <c r="I1310" s="15" t="s">
        <v>14</v>
      </c>
      <c r="J1310" s="15" t="s">
        <v>15</v>
      </c>
      <c r="K1310" s="15" t="s">
        <v>557</v>
      </c>
      <c r="L1310" s="16">
        <v>12295666</v>
      </c>
      <c r="M1310" s="16">
        <v>12295649</v>
      </c>
    </row>
    <row r="1311" spans="1:13" x14ac:dyDescent="0.15">
      <c r="A1311">
        <v>1308</v>
      </c>
      <c r="B1311" s="15" t="s">
        <v>555</v>
      </c>
      <c r="C1311" s="15">
        <v>23</v>
      </c>
      <c r="D1311" s="15" t="s">
        <v>652</v>
      </c>
      <c r="E1311" s="15">
        <v>101</v>
      </c>
      <c r="F1311" s="15">
        <v>2</v>
      </c>
      <c r="G1311" s="16">
        <v>12295469</v>
      </c>
      <c r="H1311" s="16">
        <v>12295487</v>
      </c>
      <c r="I1311" s="15" t="s">
        <v>14</v>
      </c>
      <c r="J1311" s="15" t="s">
        <v>14</v>
      </c>
      <c r="K1311" s="15" t="s">
        <v>557</v>
      </c>
      <c r="L1311" s="16">
        <v>12295469</v>
      </c>
      <c r="M1311" s="16">
        <v>12295487</v>
      </c>
    </row>
    <row r="1312" spans="1:13" x14ac:dyDescent="0.15">
      <c r="A1312">
        <v>1309</v>
      </c>
      <c r="B1312" s="15" t="s">
        <v>555</v>
      </c>
      <c r="C1312" s="15">
        <v>24</v>
      </c>
      <c r="D1312" s="15" t="s">
        <v>653</v>
      </c>
      <c r="E1312" s="15">
        <v>102</v>
      </c>
      <c r="F1312" s="15">
        <v>1</v>
      </c>
      <c r="G1312" s="16">
        <v>12352955</v>
      </c>
      <c r="H1312" s="16">
        <v>12352938</v>
      </c>
      <c r="I1312" s="15" t="s">
        <v>14</v>
      </c>
      <c r="J1312" s="15" t="s">
        <v>15</v>
      </c>
      <c r="K1312" s="15" t="s">
        <v>557</v>
      </c>
      <c r="L1312" s="16">
        <v>12352955</v>
      </c>
      <c r="M1312" s="16">
        <v>12352938</v>
      </c>
    </row>
    <row r="1313" spans="1:13" x14ac:dyDescent="0.15">
      <c r="A1313">
        <v>1310</v>
      </c>
      <c r="B1313" s="15" t="s">
        <v>555</v>
      </c>
      <c r="C1313" s="15">
        <v>24</v>
      </c>
      <c r="D1313" s="15" t="s">
        <v>653</v>
      </c>
      <c r="E1313" s="15">
        <v>102</v>
      </c>
      <c r="F1313" s="15">
        <v>2</v>
      </c>
      <c r="G1313" s="16">
        <v>12352774</v>
      </c>
      <c r="H1313" s="16">
        <v>12352792</v>
      </c>
      <c r="I1313" s="15" t="s">
        <v>14</v>
      </c>
      <c r="J1313" s="15" t="s">
        <v>14</v>
      </c>
      <c r="K1313" s="15" t="s">
        <v>557</v>
      </c>
      <c r="L1313" s="16">
        <v>12352774</v>
      </c>
      <c r="M1313" s="16">
        <v>12352792</v>
      </c>
    </row>
    <row r="1314" spans="1:13" x14ac:dyDescent="0.15">
      <c r="A1314">
        <v>1311</v>
      </c>
      <c r="B1314" s="15" t="s">
        <v>555</v>
      </c>
      <c r="C1314" s="15">
        <v>25</v>
      </c>
      <c r="D1314" s="15" t="s">
        <v>654</v>
      </c>
      <c r="E1314" s="15">
        <v>103</v>
      </c>
      <c r="F1314" s="15">
        <v>1</v>
      </c>
      <c r="G1314" s="16">
        <v>12361604</v>
      </c>
      <c r="H1314" s="16">
        <v>12361629</v>
      </c>
      <c r="I1314" s="15" t="s">
        <v>14</v>
      </c>
      <c r="J1314" s="15" t="s">
        <v>14</v>
      </c>
      <c r="K1314" s="15" t="s">
        <v>557</v>
      </c>
      <c r="L1314" s="16">
        <v>12361604</v>
      </c>
      <c r="M1314" s="16">
        <v>12361629</v>
      </c>
    </row>
    <row r="1315" spans="1:13" x14ac:dyDescent="0.15">
      <c r="A1315">
        <v>1312</v>
      </c>
      <c r="B1315" s="15" t="s">
        <v>555</v>
      </c>
      <c r="C1315" s="15">
        <v>25</v>
      </c>
      <c r="D1315" s="15" t="s">
        <v>654</v>
      </c>
      <c r="E1315" s="15">
        <v>103</v>
      </c>
      <c r="F1315" s="15">
        <v>2</v>
      </c>
      <c r="G1315" s="16">
        <v>12361796</v>
      </c>
      <c r="H1315" s="16">
        <v>12361772</v>
      </c>
      <c r="I1315" s="15" t="s">
        <v>14</v>
      </c>
      <c r="J1315" s="15" t="s">
        <v>15</v>
      </c>
      <c r="K1315" s="15" t="s">
        <v>557</v>
      </c>
      <c r="L1315" s="16">
        <v>12361796</v>
      </c>
      <c r="M1315" s="16">
        <v>12361772</v>
      </c>
    </row>
    <row r="1316" spans="1:13" x14ac:dyDescent="0.15">
      <c r="A1316">
        <v>1313</v>
      </c>
      <c r="B1316" s="15" t="s">
        <v>555</v>
      </c>
      <c r="C1316" s="15">
        <v>26</v>
      </c>
      <c r="D1316" s="15" t="s">
        <v>655</v>
      </c>
      <c r="E1316" s="15">
        <v>104</v>
      </c>
      <c r="F1316" s="15">
        <v>1</v>
      </c>
      <c r="G1316" s="16">
        <v>12539786</v>
      </c>
      <c r="H1316" s="16">
        <v>12539763</v>
      </c>
      <c r="I1316" s="15" t="s">
        <v>14</v>
      </c>
      <c r="J1316" s="15" t="s">
        <v>15</v>
      </c>
      <c r="K1316" s="15" t="s">
        <v>557</v>
      </c>
      <c r="L1316" s="16">
        <v>12539786</v>
      </c>
      <c r="M1316" s="16">
        <v>12539763</v>
      </c>
    </row>
    <row r="1317" spans="1:13" x14ac:dyDescent="0.15">
      <c r="A1317">
        <v>1314</v>
      </c>
      <c r="B1317" s="15" t="s">
        <v>555</v>
      </c>
      <c r="C1317" s="15">
        <v>26</v>
      </c>
      <c r="D1317" s="15" t="s">
        <v>655</v>
      </c>
      <c r="E1317" s="15">
        <v>104</v>
      </c>
      <c r="F1317" s="15">
        <v>2</v>
      </c>
      <c r="G1317" s="16">
        <v>12539597</v>
      </c>
      <c r="H1317" s="16">
        <v>12539616</v>
      </c>
      <c r="I1317" s="15" t="s">
        <v>14</v>
      </c>
      <c r="J1317" s="15" t="s">
        <v>14</v>
      </c>
      <c r="K1317" s="15" t="s">
        <v>557</v>
      </c>
      <c r="L1317" s="16">
        <v>12539597</v>
      </c>
      <c r="M1317" s="16">
        <v>12539616</v>
      </c>
    </row>
    <row r="1318" spans="1:13" x14ac:dyDescent="0.15">
      <c r="A1318">
        <v>1315</v>
      </c>
      <c r="B1318" s="15" t="s">
        <v>555</v>
      </c>
      <c r="C1318" s="15">
        <v>26</v>
      </c>
      <c r="D1318" s="15" t="s">
        <v>656</v>
      </c>
      <c r="E1318" s="15">
        <v>105</v>
      </c>
      <c r="F1318" s="15">
        <v>1</v>
      </c>
      <c r="G1318" s="16">
        <v>12629721</v>
      </c>
      <c r="H1318" s="16">
        <v>12629738</v>
      </c>
      <c r="I1318" s="15" t="s">
        <v>14</v>
      </c>
      <c r="J1318" s="15" t="s">
        <v>14</v>
      </c>
      <c r="K1318" s="15" t="s">
        <v>557</v>
      </c>
      <c r="L1318" s="16">
        <v>12629721</v>
      </c>
      <c r="M1318" s="16">
        <v>12629738</v>
      </c>
    </row>
    <row r="1319" spans="1:13" x14ac:dyDescent="0.15">
      <c r="A1319">
        <v>1316</v>
      </c>
      <c r="B1319" s="15" t="s">
        <v>555</v>
      </c>
      <c r="C1319" s="15">
        <v>26</v>
      </c>
      <c r="D1319" s="15" t="s">
        <v>656</v>
      </c>
      <c r="E1319" s="15">
        <v>105</v>
      </c>
      <c r="F1319" s="15">
        <v>2</v>
      </c>
      <c r="G1319" s="16">
        <v>12629881</v>
      </c>
      <c r="H1319" s="16">
        <v>12629860</v>
      </c>
      <c r="I1319" s="15" t="s">
        <v>14</v>
      </c>
      <c r="J1319" s="15" t="s">
        <v>15</v>
      </c>
      <c r="K1319" s="15" t="s">
        <v>557</v>
      </c>
      <c r="L1319" s="16">
        <v>12629881</v>
      </c>
      <c r="M1319" s="16">
        <v>12629860</v>
      </c>
    </row>
    <row r="1320" spans="1:13" x14ac:dyDescent="0.15">
      <c r="A1320">
        <v>1317</v>
      </c>
      <c r="B1320" s="15" t="s">
        <v>555</v>
      </c>
      <c r="C1320" s="15">
        <v>27</v>
      </c>
      <c r="D1320" s="15" t="s">
        <v>657</v>
      </c>
      <c r="E1320" s="15">
        <v>106</v>
      </c>
      <c r="F1320" s="15">
        <v>1</v>
      </c>
      <c r="G1320" s="16">
        <v>12791907</v>
      </c>
      <c r="H1320" s="16">
        <v>12791927</v>
      </c>
      <c r="I1320" s="15" t="s">
        <v>14</v>
      </c>
      <c r="J1320" s="15" t="s">
        <v>14</v>
      </c>
      <c r="K1320" s="15" t="s">
        <v>557</v>
      </c>
      <c r="L1320" s="16">
        <v>12791907</v>
      </c>
      <c r="M1320" s="16">
        <v>12791927</v>
      </c>
    </row>
    <row r="1321" spans="1:13" x14ac:dyDescent="0.15">
      <c r="A1321">
        <v>1318</v>
      </c>
      <c r="B1321" s="15" t="s">
        <v>555</v>
      </c>
      <c r="C1321" s="15">
        <v>27</v>
      </c>
      <c r="D1321" s="15" t="s">
        <v>657</v>
      </c>
      <c r="E1321" s="15">
        <v>106</v>
      </c>
      <c r="F1321" s="15">
        <v>2</v>
      </c>
      <c r="G1321" s="16">
        <v>12792062</v>
      </c>
      <c r="H1321" s="16">
        <v>12792038</v>
      </c>
      <c r="I1321" s="15" t="s">
        <v>14</v>
      </c>
      <c r="J1321" s="15" t="s">
        <v>15</v>
      </c>
      <c r="K1321" s="15" t="s">
        <v>557</v>
      </c>
      <c r="L1321" s="16">
        <v>12792062</v>
      </c>
      <c r="M1321" s="16">
        <v>12792038</v>
      </c>
    </row>
    <row r="1322" spans="1:13" x14ac:dyDescent="0.15">
      <c r="A1322">
        <v>1319</v>
      </c>
      <c r="B1322" s="15" t="s">
        <v>555</v>
      </c>
      <c r="C1322" s="15">
        <v>27</v>
      </c>
      <c r="D1322" s="15" t="s">
        <v>658</v>
      </c>
      <c r="E1322" s="15">
        <v>107</v>
      </c>
      <c r="F1322" s="15">
        <v>1</v>
      </c>
      <c r="G1322" s="16">
        <v>13014484</v>
      </c>
      <c r="H1322" s="16">
        <v>13014463</v>
      </c>
      <c r="I1322" s="15" t="s">
        <v>14</v>
      </c>
      <c r="J1322" s="15" t="s">
        <v>15</v>
      </c>
      <c r="K1322" s="15" t="s">
        <v>557</v>
      </c>
      <c r="L1322" s="16">
        <v>13014484</v>
      </c>
      <c r="M1322" s="16">
        <v>13014463</v>
      </c>
    </row>
    <row r="1323" spans="1:13" x14ac:dyDescent="0.15">
      <c r="A1323">
        <v>1320</v>
      </c>
      <c r="B1323" s="15" t="s">
        <v>555</v>
      </c>
      <c r="C1323" s="15">
        <v>27</v>
      </c>
      <c r="D1323" s="15" t="s">
        <v>658</v>
      </c>
      <c r="E1323" s="15">
        <v>107</v>
      </c>
      <c r="F1323" s="15">
        <v>2</v>
      </c>
      <c r="G1323" s="16">
        <v>13014320</v>
      </c>
      <c r="H1323" s="16">
        <v>13014338</v>
      </c>
      <c r="I1323" s="15" t="s">
        <v>14</v>
      </c>
      <c r="J1323" s="15" t="s">
        <v>14</v>
      </c>
      <c r="K1323" s="15" t="s">
        <v>557</v>
      </c>
      <c r="L1323" s="16">
        <v>13014320</v>
      </c>
      <c r="M1323" s="16">
        <v>13014338</v>
      </c>
    </row>
    <row r="1324" spans="1:13" x14ac:dyDescent="0.15">
      <c r="A1324">
        <v>1321</v>
      </c>
      <c r="B1324" s="15" t="s">
        <v>555</v>
      </c>
      <c r="C1324" s="15">
        <v>27</v>
      </c>
      <c r="D1324" s="15" t="s">
        <v>659</v>
      </c>
      <c r="E1324" s="15">
        <v>108</v>
      </c>
      <c r="F1324" s="15">
        <v>1</v>
      </c>
      <c r="G1324" s="16">
        <v>13093824</v>
      </c>
      <c r="H1324" s="16">
        <v>13093841</v>
      </c>
      <c r="I1324" s="15" t="s">
        <v>14</v>
      </c>
      <c r="J1324" s="15" t="s">
        <v>14</v>
      </c>
      <c r="K1324" s="15" t="s">
        <v>557</v>
      </c>
      <c r="L1324" s="16">
        <v>13093824</v>
      </c>
      <c r="M1324" s="16">
        <v>13093841</v>
      </c>
    </row>
    <row r="1325" spans="1:13" x14ac:dyDescent="0.15">
      <c r="A1325">
        <v>1322</v>
      </c>
      <c r="B1325" s="15" t="s">
        <v>555</v>
      </c>
      <c r="C1325" s="15">
        <v>27</v>
      </c>
      <c r="D1325" s="15" t="s">
        <v>659</v>
      </c>
      <c r="E1325" s="15">
        <v>108</v>
      </c>
      <c r="F1325" s="15">
        <v>2</v>
      </c>
      <c r="G1325" s="16">
        <v>13093990</v>
      </c>
      <c r="H1325" s="16">
        <v>13093971</v>
      </c>
      <c r="I1325" s="15" t="s">
        <v>14</v>
      </c>
      <c r="J1325" s="15" t="s">
        <v>15</v>
      </c>
      <c r="K1325" s="15" t="s">
        <v>557</v>
      </c>
      <c r="L1325" s="16">
        <v>13093990</v>
      </c>
      <c r="M1325" s="16">
        <v>13093971</v>
      </c>
    </row>
    <row r="1326" spans="1:13" x14ac:dyDescent="0.15">
      <c r="A1326">
        <v>1323</v>
      </c>
      <c r="B1326" s="15" t="s">
        <v>29</v>
      </c>
      <c r="C1326" s="15">
        <v>27</v>
      </c>
      <c r="D1326" s="15" t="s">
        <v>660</v>
      </c>
      <c r="E1326" s="15">
        <v>109</v>
      </c>
      <c r="F1326" s="15">
        <v>1</v>
      </c>
      <c r="G1326" s="16" t="s">
        <v>29</v>
      </c>
      <c r="H1326" s="16" t="s">
        <v>29</v>
      </c>
      <c r="I1326" s="15" t="s">
        <v>29</v>
      </c>
      <c r="J1326" s="15" t="s">
        <v>29</v>
      </c>
      <c r="K1326" s="15" t="s">
        <v>29</v>
      </c>
      <c r="L1326" s="16" t="s">
        <v>29</v>
      </c>
      <c r="M1326" s="16" t="s">
        <v>29</v>
      </c>
    </row>
    <row r="1327" spans="1:13" x14ac:dyDescent="0.15">
      <c r="A1327">
        <v>1324</v>
      </c>
      <c r="B1327" s="15" t="s">
        <v>555</v>
      </c>
      <c r="C1327" s="15">
        <v>27</v>
      </c>
      <c r="D1327" s="15" t="s">
        <v>660</v>
      </c>
      <c r="E1327" s="15">
        <v>109</v>
      </c>
      <c r="F1327" s="15">
        <v>2</v>
      </c>
      <c r="G1327" s="16">
        <v>13106224</v>
      </c>
      <c r="H1327" s="16">
        <v>13106243</v>
      </c>
      <c r="I1327" s="15" t="s">
        <v>14</v>
      </c>
      <c r="J1327" s="15" t="s">
        <v>14</v>
      </c>
      <c r="K1327" s="15" t="s">
        <v>557</v>
      </c>
      <c r="L1327" s="16">
        <v>13106224</v>
      </c>
      <c r="M1327" s="16">
        <v>13106243</v>
      </c>
    </row>
    <row r="1328" spans="1:13" x14ac:dyDescent="0.15">
      <c r="A1328">
        <v>1325</v>
      </c>
      <c r="B1328" s="15" t="s">
        <v>555</v>
      </c>
      <c r="C1328" s="15">
        <v>27</v>
      </c>
      <c r="D1328" s="15" t="s">
        <v>661</v>
      </c>
      <c r="E1328" s="15">
        <v>110</v>
      </c>
      <c r="F1328" s="15">
        <v>1</v>
      </c>
      <c r="G1328" s="16">
        <v>13198644</v>
      </c>
      <c r="H1328" s="16">
        <v>13198664</v>
      </c>
      <c r="I1328" s="15" t="s">
        <v>14</v>
      </c>
      <c r="J1328" s="15" t="s">
        <v>14</v>
      </c>
      <c r="K1328" s="15" t="s">
        <v>557</v>
      </c>
      <c r="L1328" s="16">
        <v>13198644</v>
      </c>
      <c r="M1328" s="16">
        <v>13198664</v>
      </c>
    </row>
    <row r="1329" spans="1:13" x14ac:dyDescent="0.15">
      <c r="A1329">
        <v>1326</v>
      </c>
      <c r="B1329" s="15" t="s">
        <v>555</v>
      </c>
      <c r="C1329" s="15">
        <v>27</v>
      </c>
      <c r="D1329" s="15" t="s">
        <v>661</v>
      </c>
      <c r="E1329" s="15">
        <v>110</v>
      </c>
      <c r="F1329" s="15">
        <v>2</v>
      </c>
      <c r="G1329" s="16">
        <v>13198832</v>
      </c>
      <c r="H1329" s="16">
        <v>13198815</v>
      </c>
      <c r="I1329" s="15" t="s">
        <v>14</v>
      </c>
      <c r="J1329" s="15" t="s">
        <v>15</v>
      </c>
      <c r="K1329" s="15" t="s">
        <v>557</v>
      </c>
      <c r="L1329" s="16">
        <v>13198832</v>
      </c>
      <c r="M1329" s="16">
        <v>13198815</v>
      </c>
    </row>
    <row r="1330" spans="1:13" x14ac:dyDescent="0.15">
      <c r="A1330">
        <v>1327</v>
      </c>
      <c r="B1330" s="15" t="s">
        <v>555</v>
      </c>
      <c r="C1330" s="15">
        <v>27</v>
      </c>
      <c r="D1330" s="15" t="s">
        <v>662</v>
      </c>
      <c r="E1330" s="15">
        <v>111</v>
      </c>
      <c r="F1330" s="15">
        <v>1</v>
      </c>
      <c r="G1330" s="16">
        <v>13242305</v>
      </c>
      <c r="H1330" s="16">
        <v>13242288</v>
      </c>
      <c r="I1330" s="15" t="s">
        <v>14</v>
      </c>
      <c r="J1330" s="15" t="s">
        <v>15</v>
      </c>
      <c r="K1330" s="15" t="s">
        <v>557</v>
      </c>
      <c r="L1330" s="16">
        <v>13242305</v>
      </c>
      <c r="M1330" s="16">
        <v>13242288</v>
      </c>
    </row>
    <row r="1331" spans="1:13" x14ac:dyDescent="0.15">
      <c r="A1331">
        <v>1328</v>
      </c>
      <c r="B1331" s="15" t="s">
        <v>555</v>
      </c>
      <c r="C1331" s="15">
        <v>27</v>
      </c>
      <c r="D1331" s="15" t="s">
        <v>662</v>
      </c>
      <c r="E1331" s="15">
        <v>111</v>
      </c>
      <c r="F1331" s="15">
        <v>2</v>
      </c>
      <c r="G1331" s="16">
        <v>13242189</v>
      </c>
      <c r="H1331" s="16">
        <v>13242207</v>
      </c>
      <c r="I1331" s="15" t="s">
        <v>14</v>
      </c>
      <c r="J1331" s="15" t="s">
        <v>14</v>
      </c>
      <c r="K1331" s="15" t="s">
        <v>557</v>
      </c>
      <c r="L1331" s="16">
        <v>13242189</v>
      </c>
      <c r="M1331" s="16">
        <v>13242207</v>
      </c>
    </row>
    <row r="1332" spans="1:13" x14ac:dyDescent="0.15">
      <c r="A1332">
        <v>1329</v>
      </c>
      <c r="B1332" s="15" t="s">
        <v>555</v>
      </c>
      <c r="C1332" s="15">
        <v>27</v>
      </c>
      <c r="D1332" s="15" t="s">
        <v>663</v>
      </c>
      <c r="E1332" s="15">
        <v>112</v>
      </c>
      <c r="F1332" s="15">
        <v>1</v>
      </c>
      <c r="G1332" s="16">
        <v>13292149</v>
      </c>
      <c r="H1332" s="16">
        <v>13292167</v>
      </c>
      <c r="I1332" s="15" t="s">
        <v>14</v>
      </c>
      <c r="J1332" s="15" t="s">
        <v>14</v>
      </c>
      <c r="K1332" s="15" t="s">
        <v>557</v>
      </c>
      <c r="L1332" s="16">
        <v>13292149</v>
      </c>
      <c r="M1332" s="16">
        <v>13292167</v>
      </c>
    </row>
    <row r="1333" spans="1:13" x14ac:dyDescent="0.15">
      <c r="A1333">
        <v>1330</v>
      </c>
      <c r="B1333" s="15" t="s">
        <v>555</v>
      </c>
      <c r="C1333" s="15">
        <v>27</v>
      </c>
      <c r="D1333" s="15" t="s">
        <v>663</v>
      </c>
      <c r="E1333" s="15">
        <v>112</v>
      </c>
      <c r="F1333" s="15">
        <v>2</v>
      </c>
      <c r="G1333" s="16">
        <v>13292496</v>
      </c>
      <c r="H1333" s="16">
        <v>13292479</v>
      </c>
      <c r="I1333" s="15" t="s">
        <v>14</v>
      </c>
      <c r="J1333" s="15" t="s">
        <v>15</v>
      </c>
      <c r="K1333" s="15" t="s">
        <v>557</v>
      </c>
      <c r="L1333" s="16">
        <v>13292496</v>
      </c>
      <c r="M1333" s="16">
        <v>13292479</v>
      </c>
    </row>
    <row r="1334" spans="1:13" x14ac:dyDescent="0.15">
      <c r="A1334">
        <v>1331</v>
      </c>
      <c r="B1334" s="15" t="s">
        <v>555</v>
      </c>
      <c r="C1334" s="15">
        <v>27</v>
      </c>
      <c r="D1334" s="15" t="s">
        <v>664</v>
      </c>
      <c r="E1334" s="15">
        <v>113</v>
      </c>
      <c r="F1334" s="15">
        <v>1</v>
      </c>
      <c r="G1334" s="16">
        <v>13321783</v>
      </c>
      <c r="H1334" s="16">
        <v>13321802</v>
      </c>
      <c r="I1334" s="15" t="s">
        <v>14</v>
      </c>
      <c r="J1334" s="15" t="s">
        <v>14</v>
      </c>
      <c r="K1334" s="15" t="s">
        <v>557</v>
      </c>
      <c r="L1334" s="16">
        <v>13321783</v>
      </c>
      <c r="M1334" s="16">
        <v>13321802</v>
      </c>
    </row>
    <row r="1335" spans="1:13" x14ac:dyDescent="0.15">
      <c r="A1335">
        <v>1332</v>
      </c>
      <c r="B1335" s="15" t="s">
        <v>555</v>
      </c>
      <c r="C1335" s="15">
        <v>27</v>
      </c>
      <c r="D1335" s="15" t="s">
        <v>664</v>
      </c>
      <c r="E1335" s="15">
        <v>113</v>
      </c>
      <c r="F1335" s="15">
        <v>2</v>
      </c>
      <c r="G1335" s="16">
        <v>13322113</v>
      </c>
      <c r="H1335" s="16">
        <v>13322093</v>
      </c>
      <c r="I1335" s="15" t="s">
        <v>14</v>
      </c>
      <c r="J1335" s="15" t="s">
        <v>15</v>
      </c>
      <c r="K1335" s="15" t="s">
        <v>557</v>
      </c>
      <c r="L1335" s="16">
        <v>13322113</v>
      </c>
      <c r="M1335" s="16">
        <v>13322093</v>
      </c>
    </row>
    <row r="1336" spans="1:13" x14ac:dyDescent="0.15">
      <c r="A1336">
        <v>1333</v>
      </c>
      <c r="B1336" s="15" t="s">
        <v>555</v>
      </c>
      <c r="C1336" s="15">
        <v>27</v>
      </c>
      <c r="D1336" s="15" t="s">
        <v>665</v>
      </c>
      <c r="E1336" s="15">
        <v>114</v>
      </c>
      <c r="F1336" s="15">
        <v>1</v>
      </c>
      <c r="G1336" s="16">
        <v>13349690</v>
      </c>
      <c r="H1336" s="16">
        <v>13349671</v>
      </c>
      <c r="I1336" s="15" t="s">
        <v>14</v>
      </c>
      <c r="J1336" s="15" t="s">
        <v>15</v>
      </c>
      <c r="K1336" s="15" t="s">
        <v>557</v>
      </c>
      <c r="L1336" s="16">
        <v>13349690</v>
      </c>
      <c r="M1336" s="16">
        <v>13349671</v>
      </c>
    </row>
    <row r="1337" spans="1:13" x14ac:dyDescent="0.15">
      <c r="A1337">
        <v>1334</v>
      </c>
      <c r="B1337" s="15" t="s">
        <v>29</v>
      </c>
      <c r="C1337" s="15">
        <v>27</v>
      </c>
      <c r="D1337" s="15" t="s">
        <v>665</v>
      </c>
      <c r="E1337" s="15">
        <v>114</v>
      </c>
      <c r="F1337" s="15">
        <v>2</v>
      </c>
      <c r="G1337" s="16" t="s">
        <v>29</v>
      </c>
      <c r="H1337" s="16" t="s">
        <v>29</v>
      </c>
      <c r="I1337" s="15" t="s">
        <v>29</v>
      </c>
      <c r="J1337" s="15" t="s">
        <v>29</v>
      </c>
      <c r="K1337" s="15" t="s">
        <v>29</v>
      </c>
      <c r="L1337" s="16" t="s">
        <v>29</v>
      </c>
      <c r="M1337" s="16" t="s">
        <v>29</v>
      </c>
    </row>
    <row r="1338" spans="1:13" x14ac:dyDescent="0.15">
      <c r="A1338">
        <v>1335</v>
      </c>
      <c r="B1338" s="15" t="s">
        <v>555</v>
      </c>
      <c r="C1338" s="15">
        <v>27</v>
      </c>
      <c r="D1338" s="15" t="s">
        <v>666</v>
      </c>
      <c r="E1338" s="15">
        <v>115</v>
      </c>
      <c r="F1338" s="15">
        <v>1</v>
      </c>
      <c r="G1338" s="16">
        <v>13370898</v>
      </c>
      <c r="H1338" s="16">
        <v>13370915</v>
      </c>
      <c r="I1338" s="15" t="s">
        <v>14</v>
      </c>
      <c r="J1338" s="15" t="s">
        <v>14</v>
      </c>
      <c r="K1338" s="15" t="s">
        <v>557</v>
      </c>
      <c r="L1338" s="16">
        <v>13370898</v>
      </c>
      <c r="M1338" s="16">
        <v>13370915</v>
      </c>
    </row>
    <row r="1339" spans="1:13" x14ac:dyDescent="0.15">
      <c r="A1339">
        <v>1336</v>
      </c>
      <c r="B1339" s="15" t="s">
        <v>555</v>
      </c>
      <c r="C1339" s="15">
        <v>27</v>
      </c>
      <c r="D1339" s="15" t="s">
        <v>666</v>
      </c>
      <c r="E1339" s="15">
        <v>115</v>
      </c>
      <c r="F1339" s="15">
        <v>2</v>
      </c>
      <c r="G1339" s="16">
        <v>13371044</v>
      </c>
      <c r="H1339" s="16">
        <v>13371027</v>
      </c>
      <c r="I1339" s="15" t="s">
        <v>14</v>
      </c>
      <c r="J1339" s="15" t="s">
        <v>15</v>
      </c>
      <c r="K1339" s="15" t="s">
        <v>557</v>
      </c>
      <c r="L1339" s="16">
        <v>13371044</v>
      </c>
      <c r="M1339" s="16">
        <v>13371027</v>
      </c>
    </row>
    <row r="1340" spans="1:13" x14ac:dyDescent="0.15">
      <c r="A1340">
        <v>1337</v>
      </c>
      <c r="B1340" s="15" t="s">
        <v>667</v>
      </c>
      <c r="C1340" s="15">
        <v>1</v>
      </c>
      <c r="D1340" s="15" t="s">
        <v>668</v>
      </c>
      <c r="E1340" s="15">
        <v>1</v>
      </c>
      <c r="F1340" s="15">
        <v>1</v>
      </c>
      <c r="G1340" s="16">
        <v>696877</v>
      </c>
      <c r="H1340" s="16">
        <v>696901</v>
      </c>
      <c r="I1340" s="15" t="s">
        <v>14</v>
      </c>
      <c r="J1340" s="15" t="s">
        <v>14</v>
      </c>
      <c r="K1340" s="15" t="s">
        <v>669</v>
      </c>
      <c r="L1340" s="16">
        <v>696877</v>
      </c>
      <c r="M1340" s="16">
        <v>696901</v>
      </c>
    </row>
    <row r="1341" spans="1:13" x14ac:dyDescent="0.15">
      <c r="A1341">
        <v>1338</v>
      </c>
      <c r="B1341" s="15" t="s">
        <v>667</v>
      </c>
      <c r="C1341" s="15">
        <v>1</v>
      </c>
      <c r="D1341" s="15" t="s">
        <v>668</v>
      </c>
      <c r="E1341" s="15">
        <v>1</v>
      </c>
      <c r="F1341" s="15">
        <v>2</v>
      </c>
      <c r="G1341" s="16">
        <v>697064</v>
      </c>
      <c r="H1341" s="16">
        <v>697039</v>
      </c>
      <c r="I1341" s="15" t="s">
        <v>14</v>
      </c>
      <c r="J1341" s="15" t="s">
        <v>15</v>
      </c>
      <c r="K1341" s="15" t="s">
        <v>669</v>
      </c>
      <c r="L1341" s="16">
        <v>697064</v>
      </c>
      <c r="M1341" s="16">
        <v>697039</v>
      </c>
    </row>
    <row r="1342" spans="1:13" x14ac:dyDescent="0.15">
      <c r="A1342">
        <v>1339</v>
      </c>
      <c r="B1342" s="15" t="s">
        <v>667</v>
      </c>
      <c r="C1342" s="15">
        <v>2</v>
      </c>
      <c r="D1342" s="15" t="s">
        <v>670</v>
      </c>
      <c r="E1342" s="15">
        <v>2</v>
      </c>
      <c r="F1342" s="15">
        <v>1</v>
      </c>
      <c r="G1342" s="16">
        <v>932488</v>
      </c>
      <c r="H1342" s="16">
        <v>932470</v>
      </c>
      <c r="I1342" s="15" t="s">
        <v>14</v>
      </c>
      <c r="J1342" s="15" t="s">
        <v>15</v>
      </c>
      <c r="K1342" s="15" t="s">
        <v>669</v>
      </c>
      <c r="L1342" s="16">
        <v>932488</v>
      </c>
      <c r="M1342" s="16">
        <v>932470</v>
      </c>
    </row>
    <row r="1343" spans="1:13" x14ac:dyDescent="0.15">
      <c r="A1343">
        <v>1340</v>
      </c>
      <c r="B1343" s="15" t="s">
        <v>667</v>
      </c>
      <c r="C1343" s="15">
        <v>2</v>
      </c>
      <c r="D1343" s="15" t="s">
        <v>670</v>
      </c>
      <c r="E1343" s="15">
        <v>2</v>
      </c>
      <c r="F1343" s="15">
        <v>2</v>
      </c>
      <c r="G1343" s="16">
        <v>932334</v>
      </c>
      <c r="H1343" s="16">
        <v>932352</v>
      </c>
      <c r="I1343" s="15" t="s">
        <v>14</v>
      </c>
      <c r="J1343" s="15" t="s">
        <v>14</v>
      </c>
      <c r="K1343" s="15" t="s">
        <v>669</v>
      </c>
      <c r="L1343" s="16">
        <v>932334</v>
      </c>
      <c r="M1343" s="16">
        <v>932352</v>
      </c>
    </row>
    <row r="1344" spans="1:13" x14ac:dyDescent="0.15">
      <c r="A1344">
        <v>1341</v>
      </c>
      <c r="B1344" s="15" t="s">
        <v>667</v>
      </c>
      <c r="C1344" s="15">
        <v>2</v>
      </c>
      <c r="D1344" s="15" t="s">
        <v>671</v>
      </c>
      <c r="E1344" s="15">
        <v>3</v>
      </c>
      <c r="F1344" s="15">
        <v>1</v>
      </c>
      <c r="G1344" s="16">
        <v>855895</v>
      </c>
      <c r="H1344" s="16">
        <v>855915</v>
      </c>
      <c r="I1344" s="15" t="s">
        <v>14</v>
      </c>
      <c r="J1344" s="15" t="s">
        <v>14</v>
      </c>
      <c r="K1344" s="15" t="s">
        <v>669</v>
      </c>
      <c r="L1344" s="16">
        <v>855895</v>
      </c>
      <c r="M1344" s="16">
        <v>855915</v>
      </c>
    </row>
    <row r="1345" spans="1:13" x14ac:dyDescent="0.15">
      <c r="A1345">
        <v>1342</v>
      </c>
      <c r="B1345" s="15" t="s">
        <v>667</v>
      </c>
      <c r="C1345" s="15">
        <v>2</v>
      </c>
      <c r="D1345" s="15" t="s">
        <v>671</v>
      </c>
      <c r="E1345" s="15">
        <v>3</v>
      </c>
      <c r="F1345" s="15">
        <v>2</v>
      </c>
      <c r="G1345" s="16">
        <v>856018</v>
      </c>
      <c r="H1345" s="16">
        <v>856001</v>
      </c>
      <c r="I1345" s="15" t="s">
        <v>14</v>
      </c>
      <c r="J1345" s="15" t="s">
        <v>15</v>
      </c>
      <c r="K1345" s="15" t="s">
        <v>669</v>
      </c>
      <c r="L1345" s="16">
        <v>856018</v>
      </c>
      <c r="M1345" s="16">
        <v>856001</v>
      </c>
    </row>
    <row r="1346" spans="1:13" x14ac:dyDescent="0.15">
      <c r="A1346">
        <v>1343</v>
      </c>
      <c r="B1346" s="15" t="s">
        <v>667</v>
      </c>
      <c r="C1346" s="15">
        <v>3</v>
      </c>
      <c r="D1346" s="15" t="s">
        <v>672</v>
      </c>
      <c r="E1346" s="15">
        <v>4</v>
      </c>
      <c r="F1346" s="15">
        <v>1</v>
      </c>
      <c r="G1346" s="16">
        <v>1166764</v>
      </c>
      <c r="H1346" s="16">
        <v>1166744</v>
      </c>
      <c r="I1346" s="15" t="s">
        <v>14</v>
      </c>
      <c r="J1346" s="15" t="s">
        <v>15</v>
      </c>
      <c r="K1346" s="15" t="s">
        <v>669</v>
      </c>
      <c r="L1346" s="16">
        <v>1166764</v>
      </c>
      <c r="M1346" s="16">
        <v>1166744</v>
      </c>
    </row>
    <row r="1347" spans="1:13" x14ac:dyDescent="0.15">
      <c r="A1347">
        <v>1344</v>
      </c>
      <c r="B1347" s="15" t="s">
        <v>667</v>
      </c>
      <c r="C1347" s="15">
        <v>3</v>
      </c>
      <c r="D1347" s="15" t="s">
        <v>672</v>
      </c>
      <c r="E1347" s="15">
        <v>4</v>
      </c>
      <c r="F1347" s="15">
        <v>2</v>
      </c>
      <c r="G1347" s="16">
        <v>1166393</v>
      </c>
      <c r="H1347" s="16">
        <v>1166415</v>
      </c>
      <c r="I1347" s="15" t="s">
        <v>14</v>
      </c>
      <c r="J1347" s="15" t="s">
        <v>14</v>
      </c>
      <c r="K1347" s="15" t="s">
        <v>669</v>
      </c>
      <c r="L1347" s="16">
        <v>1166393</v>
      </c>
      <c r="M1347" s="16">
        <v>1166415</v>
      </c>
    </row>
    <row r="1348" spans="1:13" x14ac:dyDescent="0.15">
      <c r="A1348">
        <v>1345</v>
      </c>
      <c r="B1348" s="15" t="s">
        <v>667</v>
      </c>
      <c r="C1348" s="15">
        <v>3</v>
      </c>
      <c r="D1348" s="15" t="s">
        <v>673</v>
      </c>
      <c r="E1348" s="15">
        <v>5</v>
      </c>
      <c r="F1348" s="15">
        <v>1</v>
      </c>
      <c r="G1348" s="16">
        <v>1201195</v>
      </c>
      <c r="H1348" s="16">
        <v>1201178</v>
      </c>
      <c r="I1348" s="15" t="s">
        <v>14</v>
      </c>
      <c r="J1348" s="15" t="s">
        <v>15</v>
      </c>
      <c r="K1348" s="15" t="s">
        <v>669</v>
      </c>
      <c r="L1348" s="16">
        <v>1201195</v>
      </c>
      <c r="M1348" s="16">
        <v>1201178</v>
      </c>
    </row>
    <row r="1349" spans="1:13" x14ac:dyDescent="0.15">
      <c r="A1349">
        <v>1346</v>
      </c>
      <c r="B1349" s="15" t="s">
        <v>29</v>
      </c>
      <c r="C1349" s="15">
        <v>3</v>
      </c>
      <c r="D1349" s="15" t="s">
        <v>673</v>
      </c>
      <c r="E1349" s="15">
        <v>5</v>
      </c>
      <c r="F1349" s="15">
        <v>2</v>
      </c>
      <c r="G1349" s="16" t="s">
        <v>29</v>
      </c>
      <c r="H1349" s="16" t="s">
        <v>29</v>
      </c>
      <c r="I1349" s="15" t="s">
        <v>29</v>
      </c>
      <c r="J1349" s="15" t="s">
        <v>29</v>
      </c>
      <c r="K1349" s="15" t="s">
        <v>29</v>
      </c>
      <c r="L1349" s="16" t="s">
        <v>29</v>
      </c>
      <c r="M1349" s="16" t="s">
        <v>29</v>
      </c>
    </row>
    <row r="1350" spans="1:13" x14ac:dyDescent="0.15">
      <c r="A1350">
        <v>1347</v>
      </c>
      <c r="B1350" s="15" t="s">
        <v>29</v>
      </c>
      <c r="C1350" s="15">
        <v>4</v>
      </c>
      <c r="D1350" s="15" t="s">
        <v>674</v>
      </c>
      <c r="E1350" s="15">
        <v>6</v>
      </c>
      <c r="F1350" s="15">
        <v>1</v>
      </c>
      <c r="G1350" s="16" t="s">
        <v>29</v>
      </c>
      <c r="H1350" s="16" t="s">
        <v>29</v>
      </c>
      <c r="I1350" s="15" t="s">
        <v>29</v>
      </c>
      <c r="J1350" s="15" t="s">
        <v>29</v>
      </c>
      <c r="K1350" s="15" t="s">
        <v>29</v>
      </c>
      <c r="L1350" s="16" t="s">
        <v>29</v>
      </c>
      <c r="M1350" s="16" t="s">
        <v>29</v>
      </c>
    </row>
    <row r="1351" spans="1:13" x14ac:dyDescent="0.15">
      <c r="A1351">
        <v>1348</v>
      </c>
      <c r="B1351" s="15" t="s">
        <v>667</v>
      </c>
      <c r="C1351" s="15">
        <v>4</v>
      </c>
      <c r="D1351" s="15" t="s">
        <v>674</v>
      </c>
      <c r="E1351" s="15">
        <v>6</v>
      </c>
      <c r="F1351" s="15">
        <v>2</v>
      </c>
      <c r="G1351" s="16">
        <v>1337314</v>
      </c>
      <c r="H1351" s="16">
        <v>1337294</v>
      </c>
      <c r="I1351" s="15" t="s">
        <v>14</v>
      </c>
      <c r="J1351" s="15" t="s">
        <v>15</v>
      </c>
      <c r="K1351" s="15" t="s">
        <v>669</v>
      </c>
      <c r="L1351" s="16">
        <v>1337314</v>
      </c>
      <c r="M1351" s="16">
        <v>1337294</v>
      </c>
    </row>
    <row r="1352" spans="1:13" x14ac:dyDescent="0.15">
      <c r="A1352">
        <v>1349</v>
      </c>
      <c r="B1352" s="15" t="s">
        <v>667</v>
      </c>
      <c r="C1352" s="15">
        <v>4</v>
      </c>
      <c r="D1352" s="15" t="s">
        <v>675</v>
      </c>
      <c r="E1352" s="15">
        <v>7</v>
      </c>
      <c r="F1352" s="15">
        <v>1</v>
      </c>
      <c r="G1352" s="16">
        <v>1749115</v>
      </c>
      <c r="H1352" s="16">
        <v>1749098</v>
      </c>
      <c r="I1352" s="15" t="s">
        <v>14</v>
      </c>
      <c r="J1352" s="15" t="s">
        <v>15</v>
      </c>
      <c r="K1352" s="15" t="s">
        <v>669</v>
      </c>
      <c r="L1352" s="16">
        <v>1749115</v>
      </c>
      <c r="M1352" s="16">
        <v>1749098</v>
      </c>
    </row>
    <row r="1353" spans="1:13" x14ac:dyDescent="0.15">
      <c r="A1353">
        <v>1350</v>
      </c>
      <c r="B1353" s="15" t="s">
        <v>667</v>
      </c>
      <c r="C1353" s="15">
        <v>4</v>
      </c>
      <c r="D1353" s="15" t="s">
        <v>675</v>
      </c>
      <c r="E1353" s="15">
        <v>7</v>
      </c>
      <c r="F1353" s="15">
        <v>2</v>
      </c>
      <c r="G1353" s="16">
        <v>1748785</v>
      </c>
      <c r="H1353" s="16">
        <v>1748809</v>
      </c>
      <c r="I1353" s="15" t="s">
        <v>14</v>
      </c>
      <c r="J1353" s="15" t="s">
        <v>14</v>
      </c>
      <c r="K1353" s="15" t="s">
        <v>669</v>
      </c>
      <c r="L1353" s="16">
        <v>1748785</v>
      </c>
      <c r="M1353" s="16">
        <v>1748809</v>
      </c>
    </row>
    <row r="1354" spans="1:13" x14ac:dyDescent="0.15">
      <c r="A1354">
        <v>1351</v>
      </c>
      <c r="B1354" s="15" t="s">
        <v>667</v>
      </c>
      <c r="C1354" s="15">
        <v>4</v>
      </c>
      <c r="D1354" s="15" t="s">
        <v>676</v>
      </c>
      <c r="E1354" s="15">
        <v>8</v>
      </c>
      <c r="F1354" s="15">
        <v>1</v>
      </c>
      <c r="G1354" s="16">
        <v>1793406</v>
      </c>
      <c r="H1354" s="16">
        <v>1793389</v>
      </c>
      <c r="I1354" s="15" t="s">
        <v>14</v>
      </c>
      <c r="J1354" s="15" t="s">
        <v>15</v>
      </c>
      <c r="K1354" s="15" t="s">
        <v>669</v>
      </c>
      <c r="L1354" s="16">
        <v>1793406</v>
      </c>
      <c r="M1354" s="16">
        <v>1793389</v>
      </c>
    </row>
    <row r="1355" spans="1:13" x14ac:dyDescent="0.15">
      <c r="A1355">
        <v>1352</v>
      </c>
      <c r="B1355" s="15" t="s">
        <v>667</v>
      </c>
      <c r="C1355" s="15">
        <v>4</v>
      </c>
      <c r="D1355" s="15" t="s">
        <v>676</v>
      </c>
      <c r="E1355" s="15">
        <v>8</v>
      </c>
      <c r="F1355" s="15">
        <v>2</v>
      </c>
      <c r="G1355" s="16">
        <v>1793292</v>
      </c>
      <c r="H1355" s="16">
        <v>1793309</v>
      </c>
      <c r="I1355" s="15" t="s">
        <v>14</v>
      </c>
      <c r="J1355" s="15" t="s">
        <v>14</v>
      </c>
      <c r="K1355" s="15" t="s">
        <v>669</v>
      </c>
      <c r="L1355" s="16">
        <v>1793292</v>
      </c>
      <c r="M1355" s="16">
        <v>1793309</v>
      </c>
    </row>
    <row r="1356" spans="1:13" x14ac:dyDescent="0.15">
      <c r="A1356">
        <v>1353</v>
      </c>
      <c r="B1356" s="15" t="s">
        <v>667</v>
      </c>
      <c r="C1356" s="15">
        <v>4</v>
      </c>
      <c r="D1356" s="15" t="s">
        <v>677</v>
      </c>
      <c r="E1356" s="15">
        <v>9</v>
      </c>
      <c r="F1356" s="15">
        <v>1</v>
      </c>
      <c r="G1356" s="16">
        <v>1908925</v>
      </c>
      <c r="H1356" s="16">
        <v>1908943</v>
      </c>
      <c r="I1356" s="15" t="s">
        <v>14</v>
      </c>
      <c r="J1356" s="15" t="s">
        <v>14</v>
      </c>
      <c r="K1356" s="15" t="s">
        <v>669</v>
      </c>
      <c r="L1356" s="16">
        <v>1908925</v>
      </c>
      <c r="M1356" s="16">
        <v>1908943</v>
      </c>
    </row>
    <row r="1357" spans="1:13" x14ac:dyDescent="0.15">
      <c r="A1357">
        <v>1354</v>
      </c>
      <c r="B1357" s="15" t="s">
        <v>29</v>
      </c>
      <c r="C1357" s="15">
        <v>4</v>
      </c>
      <c r="D1357" s="15" t="s">
        <v>677</v>
      </c>
      <c r="E1357" s="15">
        <v>9</v>
      </c>
      <c r="F1357" s="15">
        <v>2</v>
      </c>
      <c r="G1357" s="16" t="s">
        <v>29</v>
      </c>
      <c r="H1357" s="16" t="s">
        <v>29</v>
      </c>
      <c r="I1357" s="15" t="s">
        <v>29</v>
      </c>
      <c r="J1357" s="15" t="s">
        <v>29</v>
      </c>
      <c r="K1357" s="15" t="s">
        <v>29</v>
      </c>
      <c r="L1357" s="16" t="s">
        <v>29</v>
      </c>
      <c r="M1357" s="16" t="s">
        <v>29</v>
      </c>
    </row>
    <row r="1358" spans="1:13" x14ac:dyDescent="0.15">
      <c r="A1358">
        <v>1355</v>
      </c>
      <c r="B1358" s="15" t="s">
        <v>667</v>
      </c>
      <c r="C1358" s="15">
        <v>5</v>
      </c>
      <c r="D1358" s="15" t="s">
        <v>678</v>
      </c>
      <c r="E1358" s="15">
        <v>10</v>
      </c>
      <c r="F1358" s="15">
        <v>1</v>
      </c>
      <c r="G1358" s="16">
        <v>1969487</v>
      </c>
      <c r="H1358" s="16">
        <v>1969505</v>
      </c>
      <c r="I1358" s="15" t="s">
        <v>14</v>
      </c>
      <c r="J1358" s="15" t="s">
        <v>14</v>
      </c>
      <c r="K1358" s="15" t="s">
        <v>669</v>
      </c>
      <c r="L1358" s="16">
        <v>1969487</v>
      </c>
      <c r="M1358" s="16">
        <v>1969505</v>
      </c>
    </row>
    <row r="1359" spans="1:13" x14ac:dyDescent="0.15">
      <c r="A1359">
        <v>1356</v>
      </c>
      <c r="B1359" s="15" t="s">
        <v>667</v>
      </c>
      <c r="C1359" s="15">
        <v>5</v>
      </c>
      <c r="D1359" s="15" t="s">
        <v>678</v>
      </c>
      <c r="E1359" s="15">
        <v>10</v>
      </c>
      <c r="F1359" s="15">
        <v>2</v>
      </c>
      <c r="G1359" s="16">
        <v>1969746</v>
      </c>
      <c r="H1359" s="16">
        <v>1969729</v>
      </c>
      <c r="I1359" s="15" t="s">
        <v>14</v>
      </c>
      <c r="J1359" s="15" t="s">
        <v>15</v>
      </c>
      <c r="K1359" s="15" t="s">
        <v>669</v>
      </c>
      <c r="L1359" s="16">
        <v>1969746</v>
      </c>
      <c r="M1359" s="16">
        <v>1969729</v>
      </c>
    </row>
    <row r="1360" spans="1:13" x14ac:dyDescent="0.15">
      <c r="A1360">
        <v>1357</v>
      </c>
      <c r="B1360" s="15" t="s">
        <v>667</v>
      </c>
      <c r="C1360" s="15">
        <v>5</v>
      </c>
      <c r="D1360" s="15" t="s">
        <v>679</v>
      </c>
      <c r="E1360" s="15">
        <v>11</v>
      </c>
      <c r="F1360" s="15">
        <v>1</v>
      </c>
      <c r="G1360" s="16">
        <v>2072314</v>
      </c>
      <c r="H1360" s="16">
        <v>2072331</v>
      </c>
      <c r="I1360" s="15" t="s">
        <v>14</v>
      </c>
      <c r="J1360" s="15" t="s">
        <v>14</v>
      </c>
      <c r="K1360" s="15" t="s">
        <v>669</v>
      </c>
      <c r="L1360" s="16">
        <v>2072314</v>
      </c>
      <c r="M1360" s="16">
        <v>2072331</v>
      </c>
    </row>
    <row r="1361" spans="1:13" x14ac:dyDescent="0.15">
      <c r="A1361">
        <v>1358</v>
      </c>
      <c r="B1361" s="15" t="s">
        <v>667</v>
      </c>
      <c r="C1361" s="15">
        <v>5</v>
      </c>
      <c r="D1361" s="15" t="s">
        <v>679</v>
      </c>
      <c r="E1361" s="15">
        <v>11</v>
      </c>
      <c r="F1361" s="15">
        <v>2</v>
      </c>
      <c r="G1361" s="16">
        <v>2072446</v>
      </c>
      <c r="H1361" s="16">
        <v>2072424</v>
      </c>
      <c r="I1361" s="15" t="s">
        <v>14</v>
      </c>
      <c r="J1361" s="15" t="s">
        <v>15</v>
      </c>
      <c r="K1361" s="15" t="s">
        <v>669</v>
      </c>
      <c r="L1361" s="16">
        <v>2072446</v>
      </c>
      <c r="M1361" s="16">
        <v>2072424</v>
      </c>
    </row>
    <row r="1362" spans="1:13" x14ac:dyDescent="0.15">
      <c r="A1362">
        <v>1359</v>
      </c>
      <c r="B1362" s="15" t="s">
        <v>667</v>
      </c>
      <c r="C1362" s="15">
        <v>5</v>
      </c>
      <c r="D1362" s="15" t="s">
        <v>680</v>
      </c>
      <c r="E1362" s="15">
        <v>12</v>
      </c>
      <c r="F1362" s="15">
        <v>1</v>
      </c>
      <c r="G1362" s="16">
        <v>2164297</v>
      </c>
      <c r="H1362" s="16">
        <v>2164314</v>
      </c>
      <c r="I1362" s="15" t="s">
        <v>14</v>
      </c>
      <c r="J1362" s="15" t="s">
        <v>14</v>
      </c>
      <c r="K1362" s="15" t="s">
        <v>669</v>
      </c>
      <c r="L1362" s="16">
        <v>2164297</v>
      </c>
      <c r="M1362" s="16">
        <v>2164314</v>
      </c>
    </row>
    <row r="1363" spans="1:13" x14ac:dyDescent="0.15">
      <c r="A1363">
        <v>1360</v>
      </c>
      <c r="B1363" s="15" t="s">
        <v>29</v>
      </c>
      <c r="C1363" s="15">
        <v>5</v>
      </c>
      <c r="D1363" s="15" t="s">
        <v>680</v>
      </c>
      <c r="E1363" s="15">
        <v>12</v>
      </c>
      <c r="F1363" s="15">
        <v>2</v>
      </c>
      <c r="G1363" s="16" t="s">
        <v>29</v>
      </c>
      <c r="H1363" s="16" t="s">
        <v>29</v>
      </c>
      <c r="I1363" s="15" t="s">
        <v>29</v>
      </c>
      <c r="J1363" s="15" t="s">
        <v>29</v>
      </c>
      <c r="K1363" s="15" t="s">
        <v>29</v>
      </c>
      <c r="L1363" s="16" t="s">
        <v>29</v>
      </c>
      <c r="M1363" s="16" t="s">
        <v>29</v>
      </c>
    </row>
    <row r="1364" spans="1:13" x14ac:dyDescent="0.15">
      <c r="A1364">
        <v>1361</v>
      </c>
      <c r="B1364" s="15" t="s">
        <v>667</v>
      </c>
      <c r="C1364" s="15">
        <v>5</v>
      </c>
      <c r="D1364" s="15" t="s">
        <v>681</v>
      </c>
      <c r="E1364" s="15">
        <v>13</v>
      </c>
      <c r="F1364" s="15">
        <v>1</v>
      </c>
      <c r="G1364" s="16">
        <v>2222898</v>
      </c>
      <c r="H1364" s="16">
        <v>2222881</v>
      </c>
      <c r="I1364" s="15" t="s">
        <v>14</v>
      </c>
      <c r="J1364" s="15" t="s">
        <v>15</v>
      </c>
      <c r="K1364" s="15" t="s">
        <v>669</v>
      </c>
      <c r="L1364" s="16">
        <v>2222898</v>
      </c>
      <c r="M1364" s="16">
        <v>2222881</v>
      </c>
    </row>
    <row r="1365" spans="1:13" x14ac:dyDescent="0.15">
      <c r="A1365">
        <v>1362</v>
      </c>
      <c r="B1365" s="15" t="s">
        <v>667</v>
      </c>
      <c r="C1365" s="15">
        <v>5</v>
      </c>
      <c r="D1365" s="15" t="s">
        <v>681</v>
      </c>
      <c r="E1365" s="15">
        <v>13</v>
      </c>
      <c r="F1365" s="15">
        <v>2</v>
      </c>
      <c r="G1365" s="16">
        <v>2222734</v>
      </c>
      <c r="H1365" s="16">
        <v>2222755</v>
      </c>
      <c r="I1365" s="15" t="s">
        <v>14</v>
      </c>
      <c r="J1365" s="15" t="s">
        <v>14</v>
      </c>
      <c r="K1365" s="15" t="s">
        <v>669</v>
      </c>
      <c r="L1365" s="16">
        <v>2222734</v>
      </c>
      <c r="M1365" s="16">
        <v>2222755</v>
      </c>
    </row>
    <row r="1366" spans="1:13" x14ac:dyDescent="0.15">
      <c r="A1366">
        <v>1363</v>
      </c>
      <c r="B1366" s="15" t="s">
        <v>667</v>
      </c>
      <c r="C1366" s="15">
        <v>6</v>
      </c>
      <c r="D1366" s="15" t="s">
        <v>682</v>
      </c>
      <c r="E1366" s="15">
        <v>14</v>
      </c>
      <c r="F1366" s="15">
        <v>1</v>
      </c>
      <c r="G1366" s="16">
        <v>2296888</v>
      </c>
      <c r="H1366" s="16">
        <v>2296910</v>
      </c>
      <c r="I1366" s="15" t="s">
        <v>14</v>
      </c>
      <c r="J1366" s="15" t="s">
        <v>14</v>
      </c>
      <c r="K1366" s="15" t="s">
        <v>669</v>
      </c>
      <c r="L1366" s="16">
        <v>2296888</v>
      </c>
      <c r="M1366" s="16">
        <v>2296910</v>
      </c>
    </row>
    <row r="1367" spans="1:13" x14ac:dyDescent="0.15">
      <c r="A1367">
        <v>1364</v>
      </c>
      <c r="B1367" s="15" t="s">
        <v>667</v>
      </c>
      <c r="C1367" s="15">
        <v>6</v>
      </c>
      <c r="D1367" s="15" t="s">
        <v>682</v>
      </c>
      <c r="E1367" s="15">
        <v>14</v>
      </c>
      <c r="F1367" s="15">
        <v>2</v>
      </c>
      <c r="G1367" s="16">
        <v>2297087</v>
      </c>
      <c r="H1367" s="16">
        <v>2297067</v>
      </c>
      <c r="I1367" s="15" t="s">
        <v>14</v>
      </c>
      <c r="J1367" s="15" t="s">
        <v>15</v>
      </c>
      <c r="K1367" s="15" t="s">
        <v>669</v>
      </c>
      <c r="L1367" s="16">
        <v>2297087</v>
      </c>
      <c r="M1367" s="16">
        <v>2297067</v>
      </c>
    </row>
    <row r="1368" spans="1:13" x14ac:dyDescent="0.15">
      <c r="A1368">
        <v>1365</v>
      </c>
      <c r="B1368" s="15" t="s">
        <v>667</v>
      </c>
      <c r="C1368" s="15">
        <v>6</v>
      </c>
      <c r="D1368" s="15" t="s">
        <v>683</v>
      </c>
      <c r="E1368" s="15">
        <v>15</v>
      </c>
      <c r="F1368" s="15">
        <v>1</v>
      </c>
      <c r="G1368" s="16">
        <v>2719263</v>
      </c>
      <c r="H1368" s="16">
        <v>2719282</v>
      </c>
      <c r="I1368" s="15" t="s">
        <v>14</v>
      </c>
      <c r="J1368" s="15" t="s">
        <v>14</v>
      </c>
      <c r="K1368" s="15" t="s">
        <v>669</v>
      </c>
      <c r="L1368" s="16">
        <v>2719263</v>
      </c>
      <c r="M1368" s="16">
        <v>2719282</v>
      </c>
    </row>
    <row r="1369" spans="1:13" x14ac:dyDescent="0.15">
      <c r="A1369">
        <v>1366</v>
      </c>
      <c r="B1369" s="15" t="s">
        <v>667</v>
      </c>
      <c r="C1369" s="15">
        <v>6</v>
      </c>
      <c r="D1369" s="15" t="s">
        <v>683</v>
      </c>
      <c r="E1369" s="15">
        <v>15</v>
      </c>
      <c r="F1369" s="15">
        <v>2</v>
      </c>
      <c r="G1369" s="16">
        <v>2719411</v>
      </c>
      <c r="H1369" s="16">
        <v>2719394</v>
      </c>
      <c r="I1369" s="15" t="s">
        <v>14</v>
      </c>
      <c r="J1369" s="15" t="s">
        <v>15</v>
      </c>
      <c r="K1369" s="15" t="s">
        <v>669</v>
      </c>
      <c r="L1369" s="16">
        <v>2719411</v>
      </c>
      <c r="M1369" s="16">
        <v>2719394</v>
      </c>
    </row>
    <row r="1370" spans="1:13" x14ac:dyDescent="0.15">
      <c r="A1370">
        <v>1367</v>
      </c>
      <c r="B1370" s="15" t="s">
        <v>667</v>
      </c>
      <c r="C1370" s="15">
        <v>7</v>
      </c>
      <c r="D1370" s="15" t="s">
        <v>684</v>
      </c>
      <c r="E1370" s="15">
        <v>16</v>
      </c>
      <c r="F1370" s="15">
        <v>1</v>
      </c>
      <c r="G1370" s="16">
        <v>3075012</v>
      </c>
      <c r="H1370" s="16">
        <v>3074995</v>
      </c>
      <c r="I1370" s="15" t="s">
        <v>14</v>
      </c>
      <c r="J1370" s="15" t="s">
        <v>15</v>
      </c>
      <c r="K1370" s="15" t="s">
        <v>669</v>
      </c>
      <c r="L1370" s="16">
        <v>3075012</v>
      </c>
      <c r="M1370" s="16">
        <v>3074995</v>
      </c>
    </row>
    <row r="1371" spans="1:13" x14ac:dyDescent="0.15">
      <c r="A1371">
        <v>1368</v>
      </c>
      <c r="B1371" s="15" t="s">
        <v>667</v>
      </c>
      <c r="C1371" s="15">
        <v>7</v>
      </c>
      <c r="D1371" s="15" t="s">
        <v>684</v>
      </c>
      <c r="E1371" s="15">
        <v>16</v>
      </c>
      <c r="F1371" s="15">
        <v>2</v>
      </c>
      <c r="G1371" s="16">
        <v>3074799</v>
      </c>
      <c r="H1371" s="16">
        <v>3074816</v>
      </c>
      <c r="I1371" s="15" t="s">
        <v>14</v>
      </c>
      <c r="J1371" s="15" t="s">
        <v>14</v>
      </c>
      <c r="K1371" s="15" t="s">
        <v>669</v>
      </c>
      <c r="L1371" s="16">
        <v>3074799</v>
      </c>
      <c r="M1371" s="16">
        <v>3074816</v>
      </c>
    </row>
    <row r="1372" spans="1:13" x14ac:dyDescent="0.15">
      <c r="A1372">
        <v>1369</v>
      </c>
      <c r="B1372" s="15" t="s">
        <v>667</v>
      </c>
      <c r="C1372" s="15">
        <v>7</v>
      </c>
      <c r="D1372" s="15" t="s">
        <v>685</v>
      </c>
      <c r="E1372" s="15">
        <v>17</v>
      </c>
      <c r="F1372" s="15">
        <v>1</v>
      </c>
      <c r="G1372" s="16">
        <v>2870504</v>
      </c>
      <c r="H1372" s="16">
        <v>2870484</v>
      </c>
      <c r="I1372" s="15" t="s">
        <v>14</v>
      </c>
      <c r="J1372" s="15" t="s">
        <v>15</v>
      </c>
      <c r="K1372" s="15" t="s">
        <v>669</v>
      </c>
      <c r="L1372" s="16">
        <v>2870504</v>
      </c>
      <c r="M1372" s="16">
        <v>2870484</v>
      </c>
    </row>
    <row r="1373" spans="1:13" x14ac:dyDescent="0.15">
      <c r="A1373">
        <v>1370</v>
      </c>
      <c r="B1373" s="15" t="s">
        <v>667</v>
      </c>
      <c r="C1373" s="15">
        <v>7</v>
      </c>
      <c r="D1373" s="15" t="s">
        <v>685</v>
      </c>
      <c r="E1373" s="15">
        <v>17</v>
      </c>
      <c r="F1373" s="15">
        <v>2</v>
      </c>
      <c r="G1373" s="16">
        <v>2870271</v>
      </c>
      <c r="H1373" s="16">
        <v>2870294</v>
      </c>
      <c r="I1373" s="15" t="s">
        <v>14</v>
      </c>
      <c r="J1373" s="15" t="s">
        <v>14</v>
      </c>
      <c r="K1373" s="15" t="s">
        <v>669</v>
      </c>
      <c r="L1373" s="16">
        <v>2870271</v>
      </c>
      <c r="M1373" s="16">
        <v>2870294</v>
      </c>
    </row>
    <row r="1374" spans="1:13" x14ac:dyDescent="0.15">
      <c r="A1374">
        <v>1371</v>
      </c>
      <c r="B1374" s="15" t="s">
        <v>667</v>
      </c>
      <c r="C1374" s="15">
        <v>8</v>
      </c>
      <c r="D1374" s="15" t="s">
        <v>686</v>
      </c>
      <c r="E1374" s="15">
        <v>18</v>
      </c>
      <c r="F1374" s="15">
        <v>1</v>
      </c>
      <c r="G1374" s="16">
        <v>3393299</v>
      </c>
      <c r="H1374" s="16">
        <v>3393318</v>
      </c>
      <c r="I1374" s="15" t="s">
        <v>14</v>
      </c>
      <c r="J1374" s="15" t="s">
        <v>14</v>
      </c>
      <c r="K1374" s="15" t="s">
        <v>669</v>
      </c>
      <c r="L1374" s="16">
        <v>3393299</v>
      </c>
      <c r="M1374" s="16">
        <v>3393318</v>
      </c>
    </row>
    <row r="1375" spans="1:13" x14ac:dyDescent="0.15">
      <c r="A1375">
        <v>1372</v>
      </c>
      <c r="B1375" s="15" t="s">
        <v>667</v>
      </c>
      <c r="C1375" s="15">
        <v>8</v>
      </c>
      <c r="D1375" s="15" t="s">
        <v>686</v>
      </c>
      <c r="E1375" s="15">
        <v>18</v>
      </c>
      <c r="F1375" s="15">
        <v>2</v>
      </c>
      <c r="G1375" s="16">
        <v>3393511</v>
      </c>
      <c r="H1375" s="16">
        <v>3393493</v>
      </c>
      <c r="I1375" s="15" t="s">
        <v>14</v>
      </c>
      <c r="J1375" s="15" t="s">
        <v>15</v>
      </c>
      <c r="K1375" s="15" t="s">
        <v>669</v>
      </c>
      <c r="L1375" s="16">
        <v>3393511</v>
      </c>
      <c r="M1375" s="16">
        <v>3393493</v>
      </c>
    </row>
    <row r="1376" spans="1:13" x14ac:dyDescent="0.15">
      <c r="A1376">
        <v>1373</v>
      </c>
      <c r="B1376" s="15" t="s">
        <v>667</v>
      </c>
      <c r="C1376" s="15">
        <v>8</v>
      </c>
      <c r="D1376" s="15" t="s">
        <v>687</v>
      </c>
      <c r="E1376" s="15">
        <v>19</v>
      </c>
      <c r="F1376" s="15">
        <v>1</v>
      </c>
      <c r="G1376" s="16">
        <v>3421836</v>
      </c>
      <c r="H1376" s="16">
        <v>3421817</v>
      </c>
      <c r="I1376" s="15" t="s">
        <v>14</v>
      </c>
      <c r="J1376" s="15" t="s">
        <v>15</v>
      </c>
      <c r="K1376" s="15" t="s">
        <v>669</v>
      </c>
      <c r="L1376" s="16">
        <v>3421836</v>
      </c>
      <c r="M1376" s="16">
        <v>3421817</v>
      </c>
    </row>
    <row r="1377" spans="1:13" x14ac:dyDescent="0.15">
      <c r="A1377">
        <v>1374</v>
      </c>
      <c r="B1377" s="15" t="s">
        <v>667</v>
      </c>
      <c r="C1377" s="15">
        <v>8</v>
      </c>
      <c r="D1377" s="15" t="s">
        <v>687</v>
      </c>
      <c r="E1377" s="15">
        <v>19</v>
      </c>
      <c r="F1377" s="15">
        <v>2</v>
      </c>
      <c r="G1377" s="16">
        <v>3421673</v>
      </c>
      <c r="H1377" s="16">
        <v>3421692</v>
      </c>
      <c r="I1377" s="15" t="s">
        <v>14</v>
      </c>
      <c r="J1377" s="15" t="s">
        <v>14</v>
      </c>
      <c r="K1377" s="15" t="s">
        <v>669</v>
      </c>
      <c r="L1377" s="16">
        <v>3421673</v>
      </c>
      <c r="M1377" s="16">
        <v>3421692</v>
      </c>
    </row>
    <row r="1378" spans="1:13" x14ac:dyDescent="0.15">
      <c r="A1378">
        <v>1375</v>
      </c>
      <c r="B1378" s="15" t="s">
        <v>667</v>
      </c>
      <c r="C1378" s="15">
        <v>8</v>
      </c>
      <c r="D1378" s="15" t="s">
        <v>688</v>
      </c>
      <c r="E1378" s="15">
        <v>20</v>
      </c>
      <c r="F1378" s="15">
        <v>1</v>
      </c>
      <c r="G1378" s="16">
        <v>3433445</v>
      </c>
      <c r="H1378" s="16">
        <v>3433462</v>
      </c>
      <c r="I1378" s="15" t="s">
        <v>14</v>
      </c>
      <c r="J1378" s="15" t="s">
        <v>14</v>
      </c>
      <c r="K1378" s="15" t="s">
        <v>669</v>
      </c>
      <c r="L1378" s="16">
        <v>3433445</v>
      </c>
      <c r="M1378" s="16">
        <v>3433462</v>
      </c>
    </row>
    <row r="1379" spans="1:13" x14ac:dyDescent="0.15">
      <c r="A1379">
        <v>1376</v>
      </c>
      <c r="B1379" s="15" t="s">
        <v>667</v>
      </c>
      <c r="C1379" s="15">
        <v>8</v>
      </c>
      <c r="D1379" s="15" t="s">
        <v>688</v>
      </c>
      <c r="E1379" s="15">
        <v>20</v>
      </c>
      <c r="F1379" s="15">
        <v>2</v>
      </c>
      <c r="G1379" s="16">
        <v>3433707</v>
      </c>
      <c r="H1379" s="16">
        <v>3433686</v>
      </c>
      <c r="I1379" s="15" t="s">
        <v>14</v>
      </c>
      <c r="J1379" s="15" t="s">
        <v>15</v>
      </c>
      <c r="K1379" s="15" t="s">
        <v>669</v>
      </c>
      <c r="L1379" s="16">
        <v>3433707</v>
      </c>
      <c r="M1379" s="16">
        <v>3433686</v>
      </c>
    </row>
    <row r="1380" spans="1:13" x14ac:dyDescent="0.15">
      <c r="A1380">
        <v>1377</v>
      </c>
      <c r="B1380" s="15" t="s">
        <v>667</v>
      </c>
      <c r="C1380" s="15">
        <v>8</v>
      </c>
      <c r="D1380" s="15" t="s">
        <v>689</v>
      </c>
      <c r="E1380" s="15">
        <v>21</v>
      </c>
      <c r="F1380" s="15">
        <v>1</v>
      </c>
      <c r="G1380" s="16">
        <v>3477234</v>
      </c>
      <c r="H1380" s="16">
        <v>3477251</v>
      </c>
      <c r="I1380" s="15" t="s">
        <v>14</v>
      </c>
      <c r="J1380" s="15" t="s">
        <v>14</v>
      </c>
      <c r="K1380" s="15" t="s">
        <v>669</v>
      </c>
      <c r="L1380" s="16">
        <v>3477234</v>
      </c>
      <c r="M1380" s="16">
        <v>3477251</v>
      </c>
    </row>
    <row r="1381" spans="1:13" x14ac:dyDescent="0.15">
      <c r="A1381">
        <v>1378</v>
      </c>
      <c r="B1381" s="15" t="s">
        <v>667</v>
      </c>
      <c r="C1381" s="15">
        <v>8</v>
      </c>
      <c r="D1381" s="15" t="s">
        <v>689</v>
      </c>
      <c r="E1381" s="15">
        <v>21</v>
      </c>
      <c r="F1381" s="15">
        <v>2</v>
      </c>
      <c r="G1381" s="16">
        <v>3477434</v>
      </c>
      <c r="H1381" s="16">
        <v>3477416</v>
      </c>
      <c r="I1381" s="15" t="s">
        <v>14</v>
      </c>
      <c r="J1381" s="15" t="s">
        <v>15</v>
      </c>
      <c r="K1381" s="15" t="s">
        <v>669</v>
      </c>
      <c r="L1381" s="16">
        <v>3477434</v>
      </c>
      <c r="M1381" s="16">
        <v>3477416</v>
      </c>
    </row>
    <row r="1382" spans="1:13" x14ac:dyDescent="0.15">
      <c r="A1382">
        <v>1379</v>
      </c>
      <c r="B1382" s="15" t="s">
        <v>667</v>
      </c>
      <c r="C1382" s="15">
        <v>8</v>
      </c>
      <c r="D1382" s="15" t="s">
        <v>690</v>
      </c>
      <c r="E1382" s="15">
        <v>22</v>
      </c>
      <c r="F1382" s="15">
        <v>1</v>
      </c>
      <c r="G1382" s="16">
        <v>3479859</v>
      </c>
      <c r="H1382" s="16">
        <v>3479877</v>
      </c>
      <c r="I1382" s="15" t="s">
        <v>14</v>
      </c>
      <c r="J1382" s="15" t="s">
        <v>14</v>
      </c>
      <c r="K1382" s="15" t="s">
        <v>669</v>
      </c>
      <c r="L1382" s="16">
        <v>3479859</v>
      </c>
      <c r="M1382" s="16">
        <v>3479877</v>
      </c>
    </row>
    <row r="1383" spans="1:13" x14ac:dyDescent="0.15">
      <c r="A1383">
        <v>1380</v>
      </c>
      <c r="B1383" s="15" t="s">
        <v>667</v>
      </c>
      <c r="C1383" s="15">
        <v>8</v>
      </c>
      <c r="D1383" s="15" t="s">
        <v>690</v>
      </c>
      <c r="E1383" s="15">
        <v>22</v>
      </c>
      <c r="F1383" s="15">
        <v>2</v>
      </c>
      <c r="G1383" s="16">
        <v>3480018</v>
      </c>
      <c r="H1383" s="16">
        <v>3479994</v>
      </c>
      <c r="I1383" s="15" t="s">
        <v>14</v>
      </c>
      <c r="J1383" s="15" t="s">
        <v>15</v>
      </c>
      <c r="K1383" s="15" t="s">
        <v>669</v>
      </c>
      <c r="L1383" s="16">
        <v>3480018</v>
      </c>
      <c r="M1383" s="16">
        <v>3479994</v>
      </c>
    </row>
    <row r="1384" spans="1:13" x14ac:dyDescent="0.15">
      <c r="A1384">
        <v>1381</v>
      </c>
      <c r="B1384" s="15" t="s">
        <v>667</v>
      </c>
      <c r="C1384" s="15">
        <v>8</v>
      </c>
      <c r="D1384" s="15" t="s">
        <v>691</v>
      </c>
      <c r="E1384" s="15">
        <v>23</v>
      </c>
      <c r="F1384" s="15">
        <v>1</v>
      </c>
      <c r="G1384" s="16">
        <v>3483818</v>
      </c>
      <c r="H1384" s="16">
        <v>3483835</v>
      </c>
      <c r="I1384" s="15" t="s">
        <v>14</v>
      </c>
      <c r="J1384" s="15" t="s">
        <v>14</v>
      </c>
      <c r="K1384" s="15" t="s">
        <v>669</v>
      </c>
      <c r="L1384" s="16">
        <v>3483818</v>
      </c>
      <c r="M1384" s="16">
        <v>3483835</v>
      </c>
    </row>
    <row r="1385" spans="1:13" x14ac:dyDescent="0.15">
      <c r="A1385">
        <v>1382</v>
      </c>
      <c r="B1385" s="15" t="s">
        <v>667</v>
      </c>
      <c r="C1385" s="15">
        <v>8</v>
      </c>
      <c r="D1385" s="15" t="s">
        <v>691</v>
      </c>
      <c r="E1385" s="15">
        <v>23</v>
      </c>
      <c r="F1385" s="15">
        <v>2</v>
      </c>
      <c r="G1385" s="16">
        <v>3483996</v>
      </c>
      <c r="H1385" s="16">
        <v>3483979</v>
      </c>
      <c r="I1385" s="15" t="s">
        <v>14</v>
      </c>
      <c r="J1385" s="15" t="s">
        <v>15</v>
      </c>
      <c r="K1385" s="15" t="s">
        <v>669</v>
      </c>
      <c r="L1385" s="16">
        <v>3483996</v>
      </c>
      <c r="M1385" s="16">
        <v>3483979</v>
      </c>
    </row>
    <row r="1386" spans="1:13" x14ac:dyDescent="0.15">
      <c r="A1386">
        <v>1383</v>
      </c>
      <c r="B1386" s="15" t="s">
        <v>667</v>
      </c>
      <c r="C1386" s="15">
        <v>8</v>
      </c>
      <c r="D1386" s="15" t="s">
        <v>692</v>
      </c>
      <c r="E1386" s="15">
        <v>24</v>
      </c>
      <c r="F1386" s="15">
        <v>1</v>
      </c>
      <c r="G1386" s="16">
        <v>3485789</v>
      </c>
      <c r="H1386" s="16">
        <v>3485811</v>
      </c>
      <c r="I1386" s="15" t="s">
        <v>14</v>
      </c>
      <c r="J1386" s="15" t="s">
        <v>14</v>
      </c>
      <c r="K1386" s="15" t="s">
        <v>669</v>
      </c>
      <c r="L1386" s="16">
        <v>3485789</v>
      </c>
      <c r="M1386" s="16">
        <v>3485811</v>
      </c>
    </row>
    <row r="1387" spans="1:13" x14ac:dyDescent="0.15">
      <c r="A1387">
        <v>1384</v>
      </c>
      <c r="B1387" s="15" t="s">
        <v>667</v>
      </c>
      <c r="C1387" s="15">
        <v>8</v>
      </c>
      <c r="D1387" s="15" t="s">
        <v>692</v>
      </c>
      <c r="E1387" s="15">
        <v>24</v>
      </c>
      <c r="F1387" s="15">
        <v>2</v>
      </c>
      <c r="G1387" s="16">
        <v>3485927</v>
      </c>
      <c r="H1387" s="16">
        <v>3485910</v>
      </c>
      <c r="I1387" s="15" t="s">
        <v>14</v>
      </c>
      <c r="J1387" s="15" t="s">
        <v>15</v>
      </c>
      <c r="K1387" s="15" t="s">
        <v>669</v>
      </c>
      <c r="L1387" s="16">
        <v>3485927</v>
      </c>
      <c r="M1387" s="16">
        <v>3485910</v>
      </c>
    </row>
    <row r="1388" spans="1:13" x14ac:dyDescent="0.15">
      <c r="A1388">
        <v>1385</v>
      </c>
      <c r="B1388" s="15" t="s">
        <v>667</v>
      </c>
      <c r="C1388" s="15">
        <v>8</v>
      </c>
      <c r="D1388" s="15" t="s">
        <v>693</v>
      </c>
      <c r="E1388" s="15">
        <v>25</v>
      </c>
      <c r="F1388" s="15">
        <v>1</v>
      </c>
      <c r="G1388" s="16">
        <v>3489553</v>
      </c>
      <c r="H1388" s="16">
        <v>3489576</v>
      </c>
      <c r="I1388" s="15" t="s">
        <v>14</v>
      </c>
      <c r="J1388" s="15" t="s">
        <v>14</v>
      </c>
      <c r="K1388" s="15" t="s">
        <v>669</v>
      </c>
      <c r="L1388" s="16">
        <v>3489553</v>
      </c>
      <c r="M1388" s="16">
        <v>3489576</v>
      </c>
    </row>
    <row r="1389" spans="1:13" x14ac:dyDescent="0.15">
      <c r="A1389">
        <v>1386</v>
      </c>
      <c r="B1389" s="15" t="s">
        <v>667</v>
      </c>
      <c r="C1389" s="15">
        <v>8</v>
      </c>
      <c r="D1389" s="15" t="s">
        <v>693</v>
      </c>
      <c r="E1389" s="15">
        <v>25</v>
      </c>
      <c r="F1389" s="15">
        <v>2</v>
      </c>
      <c r="G1389" s="16">
        <v>3489840</v>
      </c>
      <c r="H1389" s="16">
        <v>3489823</v>
      </c>
      <c r="I1389" s="15" t="s">
        <v>14</v>
      </c>
      <c r="J1389" s="15" t="s">
        <v>15</v>
      </c>
      <c r="K1389" s="15" t="s">
        <v>669</v>
      </c>
      <c r="L1389" s="16">
        <v>3489840</v>
      </c>
      <c r="M1389" s="16">
        <v>3489823</v>
      </c>
    </row>
    <row r="1390" spans="1:13" x14ac:dyDescent="0.15">
      <c r="A1390">
        <v>1387</v>
      </c>
      <c r="B1390" s="15" t="s">
        <v>667</v>
      </c>
      <c r="C1390" s="15">
        <v>8</v>
      </c>
      <c r="D1390" s="15" t="s">
        <v>694</v>
      </c>
      <c r="E1390" s="15">
        <v>26</v>
      </c>
      <c r="F1390" s="15">
        <v>1</v>
      </c>
      <c r="G1390" s="16">
        <v>3494735</v>
      </c>
      <c r="H1390" s="16">
        <v>3494757</v>
      </c>
      <c r="I1390" s="15" t="s">
        <v>14</v>
      </c>
      <c r="J1390" s="15" t="s">
        <v>14</v>
      </c>
      <c r="K1390" s="15" t="s">
        <v>669</v>
      </c>
      <c r="L1390" s="16">
        <v>3494735</v>
      </c>
      <c r="M1390" s="16">
        <v>3494757</v>
      </c>
    </row>
    <row r="1391" spans="1:13" x14ac:dyDescent="0.15">
      <c r="A1391">
        <v>1388</v>
      </c>
      <c r="B1391" s="15" t="s">
        <v>667</v>
      </c>
      <c r="C1391" s="15">
        <v>8</v>
      </c>
      <c r="D1391" s="15" t="s">
        <v>694</v>
      </c>
      <c r="E1391" s="15">
        <v>26</v>
      </c>
      <c r="F1391" s="15">
        <v>2</v>
      </c>
      <c r="G1391" s="16">
        <v>3494884</v>
      </c>
      <c r="H1391" s="16">
        <v>3494867</v>
      </c>
      <c r="I1391" s="15" t="s">
        <v>14</v>
      </c>
      <c r="J1391" s="15" t="s">
        <v>15</v>
      </c>
      <c r="K1391" s="15" t="s">
        <v>669</v>
      </c>
      <c r="L1391" s="16">
        <v>3494884</v>
      </c>
      <c r="M1391" s="16">
        <v>3494867</v>
      </c>
    </row>
    <row r="1392" spans="1:13" x14ac:dyDescent="0.15">
      <c r="A1392">
        <v>1389</v>
      </c>
      <c r="B1392" s="15" t="s">
        <v>667</v>
      </c>
      <c r="C1392" s="15">
        <v>8</v>
      </c>
      <c r="D1392" s="15" t="s">
        <v>695</v>
      </c>
      <c r="E1392" s="15">
        <v>27</v>
      </c>
      <c r="F1392" s="15">
        <v>1</v>
      </c>
      <c r="G1392" s="16">
        <v>3499883</v>
      </c>
      <c r="H1392" s="16">
        <v>3499900</v>
      </c>
      <c r="I1392" s="15" t="s">
        <v>14</v>
      </c>
      <c r="J1392" s="15" t="s">
        <v>14</v>
      </c>
      <c r="K1392" s="15" t="s">
        <v>669</v>
      </c>
      <c r="L1392" s="16">
        <v>3499883</v>
      </c>
      <c r="M1392" s="16">
        <v>3499900</v>
      </c>
    </row>
    <row r="1393" spans="1:13" x14ac:dyDescent="0.15">
      <c r="A1393">
        <v>1390</v>
      </c>
      <c r="B1393" s="15" t="s">
        <v>667</v>
      </c>
      <c r="C1393" s="15">
        <v>8</v>
      </c>
      <c r="D1393" s="15" t="s">
        <v>695</v>
      </c>
      <c r="E1393" s="15">
        <v>27</v>
      </c>
      <c r="F1393" s="15">
        <v>2</v>
      </c>
      <c r="G1393" s="16">
        <v>3500102</v>
      </c>
      <c r="H1393" s="16">
        <v>3500084</v>
      </c>
      <c r="I1393" s="15" t="s">
        <v>14</v>
      </c>
      <c r="J1393" s="15" t="s">
        <v>15</v>
      </c>
      <c r="K1393" s="15" t="s">
        <v>669</v>
      </c>
      <c r="L1393" s="16">
        <v>3500102</v>
      </c>
      <c r="M1393" s="16">
        <v>3500084</v>
      </c>
    </row>
    <row r="1394" spans="1:13" x14ac:dyDescent="0.15">
      <c r="A1394">
        <v>1391</v>
      </c>
      <c r="B1394" s="15" t="s">
        <v>667</v>
      </c>
      <c r="C1394" s="15">
        <v>9</v>
      </c>
      <c r="D1394" s="15" t="s">
        <v>696</v>
      </c>
      <c r="E1394" s="15">
        <v>28</v>
      </c>
      <c r="F1394" s="15">
        <v>1</v>
      </c>
      <c r="G1394" s="16">
        <v>3775482</v>
      </c>
      <c r="H1394" s="16">
        <v>3775460</v>
      </c>
      <c r="I1394" s="15" t="s">
        <v>14</v>
      </c>
      <c r="J1394" s="15" t="s">
        <v>15</v>
      </c>
      <c r="K1394" s="15" t="s">
        <v>669</v>
      </c>
      <c r="L1394" s="16">
        <v>3775482</v>
      </c>
      <c r="M1394" s="16">
        <v>3775460</v>
      </c>
    </row>
    <row r="1395" spans="1:13" x14ac:dyDescent="0.15">
      <c r="A1395">
        <v>1392</v>
      </c>
      <c r="B1395" s="15" t="s">
        <v>667</v>
      </c>
      <c r="C1395" s="15">
        <v>9</v>
      </c>
      <c r="D1395" s="15" t="s">
        <v>696</v>
      </c>
      <c r="E1395" s="15">
        <v>28</v>
      </c>
      <c r="F1395" s="15">
        <v>2</v>
      </c>
      <c r="G1395" s="16">
        <v>3775271</v>
      </c>
      <c r="H1395" s="16">
        <v>3775288</v>
      </c>
      <c r="I1395" s="15" t="s">
        <v>14</v>
      </c>
      <c r="J1395" s="15" t="s">
        <v>14</v>
      </c>
      <c r="K1395" s="15" t="s">
        <v>669</v>
      </c>
      <c r="L1395" s="16">
        <v>3775271</v>
      </c>
      <c r="M1395" s="16">
        <v>3775288</v>
      </c>
    </row>
    <row r="1396" spans="1:13" x14ac:dyDescent="0.15">
      <c r="A1396">
        <v>1393</v>
      </c>
      <c r="B1396" s="15" t="s">
        <v>667</v>
      </c>
      <c r="C1396" s="15">
        <v>10</v>
      </c>
      <c r="D1396" s="15" t="s">
        <v>697</v>
      </c>
      <c r="E1396" s="15">
        <v>29</v>
      </c>
      <c r="F1396" s="15">
        <v>1</v>
      </c>
      <c r="G1396" s="16">
        <v>3802878</v>
      </c>
      <c r="H1396" s="16">
        <v>3802857</v>
      </c>
      <c r="I1396" s="15" t="s">
        <v>14</v>
      </c>
      <c r="J1396" s="15" t="s">
        <v>15</v>
      </c>
      <c r="K1396" s="15" t="s">
        <v>669</v>
      </c>
      <c r="L1396" s="16">
        <v>3802878</v>
      </c>
      <c r="M1396" s="16">
        <v>3802857</v>
      </c>
    </row>
    <row r="1397" spans="1:13" x14ac:dyDescent="0.15">
      <c r="A1397">
        <v>1394</v>
      </c>
      <c r="B1397" s="15" t="s">
        <v>667</v>
      </c>
      <c r="C1397" s="15">
        <v>10</v>
      </c>
      <c r="D1397" s="15" t="s">
        <v>697</v>
      </c>
      <c r="E1397" s="15">
        <v>29</v>
      </c>
      <c r="F1397" s="15">
        <v>2</v>
      </c>
      <c r="G1397" s="16">
        <v>3802722</v>
      </c>
      <c r="H1397" s="16">
        <v>3802739</v>
      </c>
      <c r="I1397" s="15" t="s">
        <v>14</v>
      </c>
      <c r="J1397" s="15" t="s">
        <v>14</v>
      </c>
      <c r="K1397" s="15" t="s">
        <v>669</v>
      </c>
      <c r="L1397" s="16">
        <v>3802722</v>
      </c>
      <c r="M1397" s="16">
        <v>3802739</v>
      </c>
    </row>
    <row r="1398" spans="1:13" x14ac:dyDescent="0.15">
      <c r="A1398">
        <v>1395</v>
      </c>
      <c r="B1398" s="15" t="s">
        <v>667</v>
      </c>
      <c r="C1398" s="15">
        <v>10</v>
      </c>
      <c r="D1398" s="15" t="s">
        <v>698</v>
      </c>
      <c r="E1398" s="15">
        <v>30</v>
      </c>
      <c r="F1398" s="15">
        <v>1</v>
      </c>
      <c r="G1398" s="16">
        <v>4008493</v>
      </c>
      <c r="H1398" s="16">
        <v>4008510</v>
      </c>
      <c r="I1398" s="15" t="s">
        <v>14</v>
      </c>
      <c r="J1398" s="15" t="s">
        <v>14</v>
      </c>
      <c r="K1398" s="15" t="s">
        <v>699</v>
      </c>
      <c r="L1398" s="16">
        <v>70974</v>
      </c>
      <c r="M1398" s="16">
        <v>70991</v>
      </c>
    </row>
    <row r="1399" spans="1:13" x14ac:dyDescent="0.15">
      <c r="A1399">
        <v>1396</v>
      </c>
      <c r="B1399" s="15" t="s">
        <v>667</v>
      </c>
      <c r="C1399" s="15">
        <v>10</v>
      </c>
      <c r="D1399" s="15" t="s">
        <v>698</v>
      </c>
      <c r="E1399" s="15">
        <v>30</v>
      </c>
      <c r="F1399" s="15">
        <v>2</v>
      </c>
      <c r="G1399" s="16">
        <v>4008703</v>
      </c>
      <c r="H1399" s="16">
        <v>4008683</v>
      </c>
      <c r="I1399" s="15" t="s">
        <v>14</v>
      </c>
      <c r="J1399" s="15" t="s">
        <v>15</v>
      </c>
      <c r="K1399" s="15" t="s">
        <v>699</v>
      </c>
      <c r="L1399" s="16">
        <v>71184</v>
      </c>
      <c r="M1399" s="16">
        <v>71164</v>
      </c>
    </row>
    <row r="1400" spans="1:13" x14ac:dyDescent="0.15">
      <c r="A1400">
        <v>1397</v>
      </c>
      <c r="B1400" s="15" t="s">
        <v>667</v>
      </c>
      <c r="C1400" s="15">
        <v>10</v>
      </c>
      <c r="D1400" s="15" t="s">
        <v>700</v>
      </c>
      <c r="E1400" s="15">
        <v>31</v>
      </c>
      <c r="F1400" s="15">
        <v>1</v>
      </c>
      <c r="G1400" s="16">
        <v>4205915</v>
      </c>
      <c r="H1400" s="16">
        <v>4205895</v>
      </c>
      <c r="I1400" s="15" t="s">
        <v>14</v>
      </c>
      <c r="J1400" s="15" t="s">
        <v>15</v>
      </c>
      <c r="K1400" s="15" t="s">
        <v>699</v>
      </c>
      <c r="L1400" s="16">
        <v>268396</v>
      </c>
      <c r="M1400" s="16">
        <v>268376</v>
      </c>
    </row>
    <row r="1401" spans="1:13" x14ac:dyDescent="0.15">
      <c r="A1401">
        <v>1398</v>
      </c>
      <c r="B1401" s="15" t="s">
        <v>667</v>
      </c>
      <c r="C1401" s="15">
        <v>10</v>
      </c>
      <c r="D1401" s="15" t="s">
        <v>700</v>
      </c>
      <c r="E1401" s="15">
        <v>31</v>
      </c>
      <c r="F1401" s="15">
        <v>2</v>
      </c>
      <c r="G1401" s="16">
        <v>4205784</v>
      </c>
      <c r="H1401" s="16">
        <v>4205801</v>
      </c>
      <c r="I1401" s="15" t="s">
        <v>14</v>
      </c>
      <c r="J1401" s="15" t="s">
        <v>14</v>
      </c>
      <c r="K1401" s="15" t="s">
        <v>699</v>
      </c>
      <c r="L1401" s="16">
        <v>268265</v>
      </c>
      <c r="M1401" s="16">
        <v>268282</v>
      </c>
    </row>
    <row r="1402" spans="1:13" x14ac:dyDescent="0.15">
      <c r="A1402">
        <v>1399</v>
      </c>
      <c r="B1402" s="15" t="s">
        <v>667</v>
      </c>
      <c r="C1402" s="15">
        <v>11</v>
      </c>
      <c r="D1402" s="15" t="s">
        <v>701</v>
      </c>
      <c r="E1402" s="15">
        <v>32</v>
      </c>
      <c r="F1402" s="15">
        <v>1</v>
      </c>
      <c r="G1402" s="16">
        <v>4313270</v>
      </c>
      <c r="H1402" s="16">
        <v>4313291</v>
      </c>
      <c r="I1402" s="15" t="s">
        <v>14</v>
      </c>
      <c r="J1402" s="15" t="s">
        <v>14</v>
      </c>
      <c r="K1402" s="15" t="s">
        <v>702</v>
      </c>
      <c r="L1402" s="16">
        <v>40921</v>
      </c>
      <c r="M1402" s="16">
        <v>40942</v>
      </c>
    </row>
    <row r="1403" spans="1:13" x14ac:dyDescent="0.15">
      <c r="A1403">
        <v>1400</v>
      </c>
      <c r="B1403" s="15" t="s">
        <v>667</v>
      </c>
      <c r="C1403" s="15">
        <v>11</v>
      </c>
      <c r="D1403" s="15" t="s">
        <v>701</v>
      </c>
      <c r="E1403" s="15">
        <v>32</v>
      </c>
      <c r="F1403" s="15">
        <v>2</v>
      </c>
      <c r="G1403" s="16">
        <v>4313429</v>
      </c>
      <c r="H1403" s="16">
        <v>4313409</v>
      </c>
      <c r="I1403" s="15" t="s">
        <v>14</v>
      </c>
      <c r="J1403" s="15" t="s">
        <v>15</v>
      </c>
      <c r="K1403" s="15" t="s">
        <v>702</v>
      </c>
      <c r="L1403" s="16">
        <v>41080</v>
      </c>
      <c r="M1403" s="16">
        <v>41060</v>
      </c>
    </row>
    <row r="1404" spans="1:13" x14ac:dyDescent="0.15">
      <c r="A1404">
        <v>1401</v>
      </c>
      <c r="B1404" s="15" t="s">
        <v>667</v>
      </c>
      <c r="C1404" s="15">
        <v>11</v>
      </c>
      <c r="D1404" s="15" t="s">
        <v>703</v>
      </c>
      <c r="E1404" s="15">
        <v>33</v>
      </c>
      <c r="F1404" s="15">
        <v>1</v>
      </c>
      <c r="G1404" s="16">
        <v>4415160</v>
      </c>
      <c r="H1404" s="16">
        <v>4415181</v>
      </c>
      <c r="I1404" s="15" t="s">
        <v>14</v>
      </c>
      <c r="J1404" s="15" t="s">
        <v>14</v>
      </c>
      <c r="K1404" s="15" t="s">
        <v>702</v>
      </c>
      <c r="L1404" s="16">
        <v>142811</v>
      </c>
      <c r="M1404" s="16">
        <v>142832</v>
      </c>
    </row>
    <row r="1405" spans="1:13" x14ac:dyDescent="0.15">
      <c r="A1405">
        <v>1402</v>
      </c>
      <c r="B1405" s="15" t="s">
        <v>667</v>
      </c>
      <c r="C1405" s="15">
        <v>11</v>
      </c>
      <c r="D1405" s="15" t="s">
        <v>703</v>
      </c>
      <c r="E1405" s="15">
        <v>33</v>
      </c>
      <c r="F1405" s="15">
        <v>2</v>
      </c>
      <c r="G1405" s="16">
        <v>4415354</v>
      </c>
      <c r="H1405" s="16">
        <v>4415333</v>
      </c>
      <c r="I1405" s="15" t="s">
        <v>14</v>
      </c>
      <c r="J1405" s="15" t="s">
        <v>15</v>
      </c>
      <c r="K1405" s="15" t="s">
        <v>702</v>
      </c>
      <c r="L1405" s="16">
        <v>143005</v>
      </c>
      <c r="M1405" s="16">
        <v>142984</v>
      </c>
    </row>
    <row r="1406" spans="1:13" x14ac:dyDescent="0.15">
      <c r="A1406">
        <v>1403</v>
      </c>
      <c r="B1406" s="15" t="s">
        <v>667</v>
      </c>
      <c r="C1406" s="15">
        <v>11</v>
      </c>
      <c r="D1406" s="15" t="s">
        <v>704</v>
      </c>
      <c r="E1406" s="15">
        <v>34</v>
      </c>
      <c r="F1406" s="15">
        <v>1</v>
      </c>
      <c r="G1406" s="16">
        <v>4637662</v>
      </c>
      <c r="H1406" s="16">
        <v>4637644</v>
      </c>
      <c r="I1406" s="15" t="s">
        <v>14</v>
      </c>
      <c r="J1406" s="15" t="s">
        <v>15</v>
      </c>
      <c r="K1406" s="15" t="s">
        <v>702</v>
      </c>
      <c r="L1406" s="16">
        <v>365313</v>
      </c>
      <c r="M1406" s="16">
        <v>365295</v>
      </c>
    </row>
    <row r="1407" spans="1:13" x14ac:dyDescent="0.15">
      <c r="A1407">
        <v>1404</v>
      </c>
      <c r="B1407" s="15" t="s">
        <v>667</v>
      </c>
      <c r="C1407" s="15">
        <v>11</v>
      </c>
      <c r="D1407" s="15" t="s">
        <v>704</v>
      </c>
      <c r="E1407" s="15">
        <v>34</v>
      </c>
      <c r="F1407" s="15">
        <v>2</v>
      </c>
      <c r="G1407" s="16">
        <v>4637389</v>
      </c>
      <c r="H1407" s="16">
        <v>4637410</v>
      </c>
      <c r="I1407" s="15" t="s">
        <v>14</v>
      </c>
      <c r="J1407" s="15" t="s">
        <v>14</v>
      </c>
      <c r="K1407" s="15" t="s">
        <v>702</v>
      </c>
      <c r="L1407" s="16">
        <v>365040</v>
      </c>
      <c r="M1407" s="16">
        <v>365061</v>
      </c>
    </row>
    <row r="1408" spans="1:13" x14ac:dyDescent="0.15">
      <c r="A1408">
        <v>1405</v>
      </c>
      <c r="B1408" s="15" t="s">
        <v>667</v>
      </c>
      <c r="C1408" s="15">
        <v>11</v>
      </c>
      <c r="D1408" s="15">
        <v>6505</v>
      </c>
      <c r="E1408" s="15">
        <v>35</v>
      </c>
      <c r="F1408" s="15">
        <v>1</v>
      </c>
      <c r="G1408" s="16">
        <v>4757384</v>
      </c>
      <c r="H1408" s="16">
        <v>4757403</v>
      </c>
      <c r="I1408" s="15" t="s">
        <v>14</v>
      </c>
      <c r="J1408" s="15" t="s">
        <v>14</v>
      </c>
      <c r="K1408" s="15" t="s">
        <v>702</v>
      </c>
      <c r="L1408" s="16">
        <v>485035</v>
      </c>
      <c r="M1408" s="16">
        <v>485054</v>
      </c>
    </row>
    <row r="1409" spans="1:13" x14ac:dyDescent="0.15">
      <c r="A1409">
        <v>1406</v>
      </c>
      <c r="B1409" s="15" t="s">
        <v>29</v>
      </c>
      <c r="C1409" s="15">
        <v>11</v>
      </c>
      <c r="D1409" s="15">
        <v>6505</v>
      </c>
      <c r="E1409" s="15">
        <v>35</v>
      </c>
      <c r="F1409" s="15">
        <v>2</v>
      </c>
      <c r="G1409" s="16" t="s">
        <v>29</v>
      </c>
      <c r="H1409" s="16" t="s">
        <v>29</v>
      </c>
      <c r="I1409" s="15" t="s">
        <v>29</v>
      </c>
      <c r="J1409" s="15" t="s">
        <v>29</v>
      </c>
      <c r="K1409" s="15" t="s">
        <v>29</v>
      </c>
      <c r="L1409" s="16" t="s">
        <v>29</v>
      </c>
      <c r="M1409" s="16" t="s">
        <v>29</v>
      </c>
    </row>
    <row r="1410" spans="1:13" x14ac:dyDescent="0.15">
      <c r="A1410">
        <v>1407</v>
      </c>
      <c r="B1410" s="15" t="s">
        <v>667</v>
      </c>
      <c r="C1410" s="15">
        <v>11</v>
      </c>
      <c r="D1410" s="15" t="s">
        <v>705</v>
      </c>
      <c r="E1410" s="15">
        <v>36</v>
      </c>
      <c r="F1410" s="15">
        <v>1</v>
      </c>
      <c r="G1410" s="16">
        <v>4968274</v>
      </c>
      <c r="H1410" s="16">
        <v>4968251</v>
      </c>
      <c r="I1410" s="15" t="s">
        <v>14</v>
      </c>
      <c r="J1410" s="15" t="s">
        <v>15</v>
      </c>
      <c r="K1410" s="15" t="s">
        <v>702</v>
      </c>
      <c r="L1410" s="16">
        <v>695925</v>
      </c>
      <c r="M1410" s="16">
        <v>695902</v>
      </c>
    </row>
    <row r="1411" spans="1:13" x14ac:dyDescent="0.15">
      <c r="A1411">
        <v>1408</v>
      </c>
      <c r="B1411" s="15" t="s">
        <v>667</v>
      </c>
      <c r="C1411" s="15">
        <v>11</v>
      </c>
      <c r="D1411" s="15" t="s">
        <v>705</v>
      </c>
      <c r="E1411" s="15">
        <v>36</v>
      </c>
      <c r="F1411" s="15">
        <v>2</v>
      </c>
      <c r="G1411" s="16">
        <v>4968006</v>
      </c>
      <c r="H1411" s="16">
        <v>4968028</v>
      </c>
      <c r="I1411" s="15" t="s">
        <v>14</v>
      </c>
      <c r="J1411" s="15" t="s">
        <v>14</v>
      </c>
      <c r="K1411" s="15" t="s">
        <v>702</v>
      </c>
      <c r="L1411" s="16">
        <v>695657</v>
      </c>
      <c r="M1411" s="16">
        <v>695679</v>
      </c>
    </row>
    <row r="1412" spans="1:13" x14ac:dyDescent="0.15">
      <c r="A1412">
        <v>1409</v>
      </c>
      <c r="B1412" s="15" t="s">
        <v>667</v>
      </c>
      <c r="C1412" s="15">
        <v>12</v>
      </c>
      <c r="D1412" s="15" t="s">
        <v>706</v>
      </c>
      <c r="E1412" s="15">
        <v>37</v>
      </c>
      <c r="F1412" s="15">
        <v>1</v>
      </c>
      <c r="G1412" s="16">
        <v>5092304</v>
      </c>
      <c r="H1412" s="16">
        <v>5092328</v>
      </c>
      <c r="I1412" s="15" t="s">
        <v>14</v>
      </c>
      <c r="J1412" s="15" t="s">
        <v>14</v>
      </c>
      <c r="K1412" s="15" t="s">
        <v>702</v>
      </c>
      <c r="L1412" s="16">
        <v>819955</v>
      </c>
      <c r="M1412" s="16">
        <v>819979</v>
      </c>
    </row>
    <row r="1413" spans="1:13" x14ac:dyDescent="0.15">
      <c r="A1413">
        <v>1410</v>
      </c>
      <c r="B1413" s="15" t="s">
        <v>667</v>
      </c>
      <c r="C1413" s="15">
        <v>12</v>
      </c>
      <c r="D1413" s="15" t="s">
        <v>706</v>
      </c>
      <c r="E1413" s="15">
        <v>37</v>
      </c>
      <c r="F1413" s="15">
        <v>2</v>
      </c>
      <c r="G1413" s="16">
        <v>5092436</v>
      </c>
      <c r="H1413" s="16">
        <v>5092411</v>
      </c>
      <c r="I1413" s="15" t="s">
        <v>14</v>
      </c>
      <c r="J1413" s="15" t="s">
        <v>15</v>
      </c>
      <c r="K1413" s="15" t="s">
        <v>702</v>
      </c>
      <c r="L1413" s="16">
        <v>820087</v>
      </c>
      <c r="M1413" s="16">
        <v>820062</v>
      </c>
    </row>
    <row r="1414" spans="1:13" x14ac:dyDescent="0.15">
      <c r="A1414">
        <v>1411</v>
      </c>
      <c r="B1414" s="15" t="s">
        <v>29</v>
      </c>
      <c r="C1414" s="15">
        <v>12</v>
      </c>
      <c r="D1414" s="15">
        <v>5450</v>
      </c>
      <c r="E1414" s="15">
        <v>38</v>
      </c>
      <c r="F1414" s="15">
        <v>1</v>
      </c>
      <c r="G1414" s="16" t="s">
        <v>29</v>
      </c>
      <c r="H1414" s="16" t="s">
        <v>29</v>
      </c>
      <c r="I1414" s="15" t="s">
        <v>29</v>
      </c>
      <c r="J1414" s="15" t="s">
        <v>29</v>
      </c>
      <c r="K1414" s="15" t="s">
        <v>29</v>
      </c>
      <c r="L1414" s="16" t="s">
        <v>29</v>
      </c>
      <c r="M1414" s="16" t="s">
        <v>29</v>
      </c>
    </row>
    <row r="1415" spans="1:13" x14ac:dyDescent="0.15">
      <c r="A1415">
        <v>1412</v>
      </c>
      <c r="B1415" s="15" t="s">
        <v>667</v>
      </c>
      <c r="C1415" s="15">
        <v>12</v>
      </c>
      <c r="D1415" s="15">
        <v>5450</v>
      </c>
      <c r="E1415" s="15">
        <v>38</v>
      </c>
      <c r="F1415" s="15">
        <v>2</v>
      </c>
      <c r="G1415" s="16">
        <v>5263400</v>
      </c>
      <c r="H1415" s="16">
        <v>5263417</v>
      </c>
      <c r="I1415" s="15" t="s">
        <v>14</v>
      </c>
      <c r="J1415" s="15" t="s">
        <v>14</v>
      </c>
      <c r="K1415" s="15" t="s">
        <v>702</v>
      </c>
      <c r="L1415" s="16">
        <v>991051</v>
      </c>
      <c r="M1415" s="16">
        <v>991068</v>
      </c>
    </row>
    <row r="1416" spans="1:13" x14ac:dyDescent="0.15">
      <c r="A1416">
        <v>1413</v>
      </c>
      <c r="B1416" s="15" t="s">
        <v>667</v>
      </c>
      <c r="C1416" s="15">
        <v>12</v>
      </c>
      <c r="D1416" s="15" t="s">
        <v>707</v>
      </c>
      <c r="E1416" s="15">
        <v>39</v>
      </c>
      <c r="F1416" s="15">
        <v>1</v>
      </c>
      <c r="G1416" s="16">
        <v>5416903</v>
      </c>
      <c r="H1416" s="16">
        <v>5416923</v>
      </c>
      <c r="I1416" s="15" t="s">
        <v>14</v>
      </c>
      <c r="J1416" s="15" t="s">
        <v>14</v>
      </c>
      <c r="K1416" s="15" t="s">
        <v>702</v>
      </c>
      <c r="L1416" s="16">
        <v>1144554</v>
      </c>
      <c r="M1416" s="16">
        <v>1144574</v>
      </c>
    </row>
    <row r="1417" spans="1:13" x14ac:dyDescent="0.15">
      <c r="A1417">
        <v>1414</v>
      </c>
      <c r="B1417" s="15" t="s">
        <v>667</v>
      </c>
      <c r="C1417" s="15">
        <v>12</v>
      </c>
      <c r="D1417" s="15" t="s">
        <v>707</v>
      </c>
      <c r="E1417" s="15">
        <v>39</v>
      </c>
      <c r="F1417" s="15">
        <v>2</v>
      </c>
      <c r="G1417" s="16">
        <v>5417204</v>
      </c>
      <c r="H1417" s="16">
        <v>5417187</v>
      </c>
      <c r="I1417" s="15" t="s">
        <v>14</v>
      </c>
      <c r="J1417" s="15" t="s">
        <v>15</v>
      </c>
      <c r="K1417" s="15" t="s">
        <v>702</v>
      </c>
      <c r="L1417" s="16">
        <v>1144855</v>
      </c>
      <c r="M1417" s="16">
        <v>1144838</v>
      </c>
    </row>
    <row r="1418" spans="1:13" x14ac:dyDescent="0.15">
      <c r="A1418">
        <v>1415</v>
      </c>
      <c r="B1418" s="15" t="s">
        <v>667</v>
      </c>
      <c r="C1418" s="15">
        <v>12</v>
      </c>
      <c r="D1418" s="15" t="s">
        <v>708</v>
      </c>
      <c r="E1418" s="15">
        <v>40</v>
      </c>
      <c r="F1418" s="15">
        <v>1</v>
      </c>
      <c r="G1418" s="16">
        <v>5548654</v>
      </c>
      <c r="H1418" s="16">
        <v>5548634</v>
      </c>
      <c r="I1418" s="15" t="s">
        <v>14</v>
      </c>
      <c r="J1418" s="15" t="s">
        <v>15</v>
      </c>
      <c r="K1418" s="15" t="s">
        <v>702</v>
      </c>
      <c r="L1418" s="16">
        <v>1276305</v>
      </c>
      <c r="M1418" s="16">
        <v>1276285</v>
      </c>
    </row>
    <row r="1419" spans="1:13" x14ac:dyDescent="0.15">
      <c r="A1419">
        <v>1416</v>
      </c>
      <c r="B1419" s="15" t="s">
        <v>667</v>
      </c>
      <c r="C1419" s="15">
        <v>12</v>
      </c>
      <c r="D1419" s="15" t="s">
        <v>708</v>
      </c>
      <c r="E1419" s="15">
        <v>40</v>
      </c>
      <c r="F1419" s="15">
        <v>2</v>
      </c>
      <c r="G1419" s="16">
        <v>5548341</v>
      </c>
      <c r="H1419" s="16">
        <v>5548361</v>
      </c>
      <c r="I1419" s="15" t="s">
        <v>14</v>
      </c>
      <c r="J1419" s="15" t="s">
        <v>14</v>
      </c>
      <c r="K1419" s="15" t="s">
        <v>702</v>
      </c>
      <c r="L1419" s="16">
        <v>1275992</v>
      </c>
      <c r="M1419" s="16">
        <v>1276012</v>
      </c>
    </row>
    <row r="1420" spans="1:13" x14ac:dyDescent="0.15">
      <c r="A1420">
        <v>1417</v>
      </c>
      <c r="B1420" s="15" t="s">
        <v>667</v>
      </c>
      <c r="C1420" s="15">
        <v>12</v>
      </c>
      <c r="D1420" s="15" t="s">
        <v>709</v>
      </c>
      <c r="E1420" s="15">
        <v>41</v>
      </c>
      <c r="F1420" s="15">
        <v>1</v>
      </c>
      <c r="G1420" s="16">
        <v>5753151</v>
      </c>
      <c r="H1420" s="16">
        <v>5753171</v>
      </c>
      <c r="I1420" s="15" t="s">
        <v>14</v>
      </c>
      <c r="J1420" s="15" t="s">
        <v>14</v>
      </c>
      <c r="K1420" s="15" t="s">
        <v>702</v>
      </c>
      <c r="L1420" s="16">
        <v>1480802</v>
      </c>
      <c r="M1420" s="16">
        <v>1480822</v>
      </c>
    </row>
    <row r="1421" spans="1:13" x14ac:dyDescent="0.15">
      <c r="A1421">
        <v>1418</v>
      </c>
      <c r="B1421" s="15" t="s">
        <v>667</v>
      </c>
      <c r="C1421" s="15">
        <v>12</v>
      </c>
      <c r="D1421" s="15" t="s">
        <v>709</v>
      </c>
      <c r="E1421" s="15">
        <v>41</v>
      </c>
      <c r="F1421" s="15">
        <v>2</v>
      </c>
      <c r="G1421" s="16">
        <v>5753361</v>
      </c>
      <c r="H1421" s="16">
        <v>5753341</v>
      </c>
      <c r="I1421" s="15" t="s">
        <v>14</v>
      </c>
      <c r="J1421" s="15" t="s">
        <v>15</v>
      </c>
      <c r="K1421" s="15" t="s">
        <v>702</v>
      </c>
      <c r="L1421" s="16">
        <v>1481012</v>
      </c>
      <c r="M1421" s="16">
        <v>1480992</v>
      </c>
    </row>
    <row r="1422" spans="1:13" x14ac:dyDescent="0.15">
      <c r="A1422">
        <v>1419</v>
      </c>
      <c r="B1422" s="15" t="s">
        <v>667</v>
      </c>
      <c r="C1422" s="15">
        <v>12</v>
      </c>
      <c r="D1422" s="15" t="s">
        <v>710</v>
      </c>
      <c r="E1422" s="15">
        <v>42</v>
      </c>
      <c r="F1422" s="15">
        <v>1</v>
      </c>
      <c r="G1422" s="16">
        <v>5856839</v>
      </c>
      <c r="H1422" s="16">
        <v>5856856</v>
      </c>
      <c r="I1422" s="15" t="s">
        <v>14</v>
      </c>
      <c r="J1422" s="15" t="s">
        <v>14</v>
      </c>
      <c r="K1422" s="15" t="s">
        <v>702</v>
      </c>
      <c r="L1422" s="16">
        <v>1584490</v>
      </c>
      <c r="M1422" s="16">
        <v>1584507</v>
      </c>
    </row>
    <row r="1423" spans="1:13" x14ac:dyDescent="0.15">
      <c r="A1423">
        <v>1420</v>
      </c>
      <c r="B1423" s="15" t="s">
        <v>667</v>
      </c>
      <c r="C1423" s="15">
        <v>12</v>
      </c>
      <c r="D1423" s="15" t="s">
        <v>710</v>
      </c>
      <c r="E1423" s="15">
        <v>42</v>
      </c>
      <c r="F1423" s="15">
        <v>2</v>
      </c>
      <c r="G1423" s="16">
        <v>5857052</v>
      </c>
      <c r="H1423" s="16">
        <v>5857035</v>
      </c>
      <c r="I1423" s="15" t="s">
        <v>14</v>
      </c>
      <c r="J1423" s="15" t="s">
        <v>15</v>
      </c>
      <c r="K1423" s="15" t="s">
        <v>702</v>
      </c>
      <c r="L1423" s="16">
        <v>1584703</v>
      </c>
      <c r="M1423" s="16">
        <v>1584686</v>
      </c>
    </row>
    <row r="1424" spans="1:13" x14ac:dyDescent="0.15">
      <c r="A1424">
        <v>1421</v>
      </c>
      <c r="B1424" s="15" t="s">
        <v>29</v>
      </c>
      <c r="C1424" s="15">
        <v>12</v>
      </c>
      <c r="D1424" s="15" t="s">
        <v>711</v>
      </c>
      <c r="E1424" s="15">
        <v>43</v>
      </c>
      <c r="F1424" s="15">
        <v>1</v>
      </c>
      <c r="G1424" s="16" t="s">
        <v>29</v>
      </c>
      <c r="H1424" s="16" t="s">
        <v>29</v>
      </c>
      <c r="I1424" s="15" t="s">
        <v>29</v>
      </c>
      <c r="J1424" s="15" t="s">
        <v>29</v>
      </c>
      <c r="K1424" s="15" t="s">
        <v>29</v>
      </c>
      <c r="L1424" s="16" t="s">
        <v>29</v>
      </c>
      <c r="M1424" s="16" t="s">
        <v>29</v>
      </c>
    </row>
    <row r="1425" spans="1:13" x14ac:dyDescent="0.15">
      <c r="A1425">
        <v>1422</v>
      </c>
      <c r="B1425" s="15" t="s">
        <v>667</v>
      </c>
      <c r="C1425" s="15">
        <v>12</v>
      </c>
      <c r="D1425" s="15" t="s">
        <v>711</v>
      </c>
      <c r="E1425" s="15">
        <v>43</v>
      </c>
      <c r="F1425" s="15">
        <v>2</v>
      </c>
      <c r="G1425" s="16">
        <v>6098866</v>
      </c>
      <c r="H1425" s="16">
        <v>6098883</v>
      </c>
      <c r="I1425" s="15" t="s">
        <v>14</v>
      </c>
      <c r="J1425" s="15" t="s">
        <v>14</v>
      </c>
      <c r="K1425" s="15" t="s">
        <v>712</v>
      </c>
      <c r="L1425" s="16">
        <v>11137</v>
      </c>
      <c r="M1425" s="16">
        <v>11154</v>
      </c>
    </row>
    <row r="1426" spans="1:13" x14ac:dyDescent="0.15">
      <c r="A1426">
        <v>1423</v>
      </c>
      <c r="B1426" s="15" t="s">
        <v>667</v>
      </c>
      <c r="C1426" s="15">
        <v>12</v>
      </c>
      <c r="D1426" s="15" t="s">
        <v>713</v>
      </c>
      <c r="E1426" s="15">
        <v>44</v>
      </c>
      <c r="F1426" s="15">
        <v>1</v>
      </c>
      <c r="G1426" s="16">
        <v>6299491</v>
      </c>
      <c r="H1426" s="16">
        <v>6299513</v>
      </c>
      <c r="I1426" s="15" t="s">
        <v>14</v>
      </c>
      <c r="J1426" s="15" t="s">
        <v>14</v>
      </c>
      <c r="K1426" s="15" t="s">
        <v>712</v>
      </c>
      <c r="L1426" s="16">
        <v>211762</v>
      </c>
      <c r="M1426" s="16">
        <v>211784</v>
      </c>
    </row>
    <row r="1427" spans="1:13" x14ac:dyDescent="0.15">
      <c r="A1427">
        <v>1424</v>
      </c>
      <c r="B1427" s="15" t="s">
        <v>667</v>
      </c>
      <c r="C1427" s="15">
        <v>12</v>
      </c>
      <c r="D1427" s="15" t="s">
        <v>713</v>
      </c>
      <c r="E1427" s="15">
        <v>44</v>
      </c>
      <c r="F1427" s="15">
        <v>2</v>
      </c>
      <c r="G1427" s="16">
        <v>6299672</v>
      </c>
      <c r="H1427" s="16">
        <v>6299655</v>
      </c>
      <c r="I1427" s="15" t="s">
        <v>14</v>
      </c>
      <c r="J1427" s="15" t="s">
        <v>15</v>
      </c>
      <c r="K1427" s="15" t="s">
        <v>712</v>
      </c>
      <c r="L1427" s="16">
        <v>211943</v>
      </c>
      <c r="M1427" s="16">
        <v>211926</v>
      </c>
    </row>
    <row r="1428" spans="1:13" x14ac:dyDescent="0.15">
      <c r="A1428">
        <v>1425</v>
      </c>
      <c r="B1428" s="15" t="s">
        <v>667</v>
      </c>
      <c r="C1428" s="15">
        <v>12</v>
      </c>
      <c r="D1428" s="15" t="s">
        <v>714</v>
      </c>
      <c r="E1428" s="15">
        <v>45</v>
      </c>
      <c r="F1428" s="15">
        <v>1</v>
      </c>
      <c r="G1428" s="16">
        <v>6489729</v>
      </c>
      <c r="H1428" s="16">
        <v>6489749</v>
      </c>
      <c r="I1428" s="15" t="s">
        <v>14</v>
      </c>
      <c r="J1428" s="15" t="s">
        <v>14</v>
      </c>
      <c r="K1428" s="15" t="s">
        <v>712</v>
      </c>
      <c r="L1428" s="16">
        <v>402000</v>
      </c>
      <c r="M1428" s="16">
        <v>402020</v>
      </c>
    </row>
    <row r="1429" spans="1:13" x14ac:dyDescent="0.15">
      <c r="A1429">
        <v>1426</v>
      </c>
      <c r="B1429" s="15" t="s">
        <v>667</v>
      </c>
      <c r="C1429" s="15">
        <v>12</v>
      </c>
      <c r="D1429" s="15" t="s">
        <v>714</v>
      </c>
      <c r="E1429" s="15">
        <v>45</v>
      </c>
      <c r="F1429" s="15">
        <v>2</v>
      </c>
      <c r="G1429" s="16">
        <v>6489888</v>
      </c>
      <c r="H1429" s="16">
        <v>6489868</v>
      </c>
      <c r="I1429" s="15" t="s">
        <v>14</v>
      </c>
      <c r="J1429" s="15" t="s">
        <v>15</v>
      </c>
      <c r="K1429" s="15" t="s">
        <v>712</v>
      </c>
      <c r="L1429" s="16">
        <v>402159</v>
      </c>
      <c r="M1429" s="16">
        <v>402139</v>
      </c>
    </row>
    <row r="1430" spans="1:13" x14ac:dyDescent="0.15">
      <c r="A1430">
        <v>1427</v>
      </c>
      <c r="B1430" s="15" t="s">
        <v>667</v>
      </c>
      <c r="C1430" s="15">
        <v>12</v>
      </c>
      <c r="D1430" s="15" t="s">
        <v>715</v>
      </c>
      <c r="E1430" s="15">
        <v>46</v>
      </c>
      <c r="F1430" s="15">
        <v>1</v>
      </c>
      <c r="G1430" s="16">
        <v>6531150</v>
      </c>
      <c r="H1430" s="16">
        <v>6531169</v>
      </c>
      <c r="I1430" s="15" t="s">
        <v>14</v>
      </c>
      <c r="J1430" s="15" t="s">
        <v>14</v>
      </c>
      <c r="K1430" s="15" t="s">
        <v>712</v>
      </c>
      <c r="L1430" s="16">
        <v>443421</v>
      </c>
      <c r="M1430" s="16">
        <v>443440</v>
      </c>
    </row>
    <row r="1431" spans="1:13" x14ac:dyDescent="0.15">
      <c r="A1431">
        <v>1428</v>
      </c>
      <c r="B1431" s="15" t="s">
        <v>667</v>
      </c>
      <c r="C1431" s="15">
        <v>12</v>
      </c>
      <c r="D1431" s="15" t="s">
        <v>715</v>
      </c>
      <c r="E1431" s="15">
        <v>46</v>
      </c>
      <c r="F1431" s="15">
        <v>2</v>
      </c>
      <c r="G1431" s="16">
        <v>6531278</v>
      </c>
      <c r="H1431" s="16">
        <v>6531260</v>
      </c>
      <c r="I1431" s="15" t="s">
        <v>14</v>
      </c>
      <c r="J1431" s="15" t="s">
        <v>15</v>
      </c>
      <c r="K1431" s="15" t="s">
        <v>712</v>
      </c>
      <c r="L1431" s="16">
        <v>443549</v>
      </c>
      <c r="M1431" s="16">
        <v>443531</v>
      </c>
    </row>
    <row r="1432" spans="1:13" x14ac:dyDescent="0.15">
      <c r="A1432">
        <v>1429</v>
      </c>
      <c r="B1432" s="15" t="s">
        <v>667</v>
      </c>
      <c r="C1432" s="15">
        <v>12</v>
      </c>
      <c r="D1432" s="15" t="s">
        <v>716</v>
      </c>
      <c r="E1432" s="15">
        <v>47</v>
      </c>
      <c r="F1432" s="15">
        <v>1</v>
      </c>
      <c r="G1432" s="16">
        <v>6634110</v>
      </c>
      <c r="H1432" s="16">
        <v>6634127</v>
      </c>
      <c r="I1432" s="15" t="s">
        <v>14</v>
      </c>
      <c r="J1432" s="15" t="s">
        <v>14</v>
      </c>
      <c r="K1432" s="15" t="s">
        <v>712</v>
      </c>
      <c r="L1432" s="16">
        <v>546381</v>
      </c>
      <c r="M1432" s="16">
        <v>546398</v>
      </c>
    </row>
    <row r="1433" spans="1:13" x14ac:dyDescent="0.15">
      <c r="A1433">
        <v>1430</v>
      </c>
      <c r="B1433" s="15" t="s">
        <v>667</v>
      </c>
      <c r="C1433" s="15">
        <v>12</v>
      </c>
      <c r="D1433" s="15" t="s">
        <v>716</v>
      </c>
      <c r="E1433" s="15">
        <v>47</v>
      </c>
      <c r="F1433" s="15">
        <v>2</v>
      </c>
      <c r="G1433" s="16">
        <v>6634353</v>
      </c>
      <c r="H1433" s="16">
        <v>6634330</v>
      </c>
      <c r="I1433" s="15" t="s">
        <v>14</v>
      </c>
      <c r="J1433" s="15" t="s">
        <v>15</v>
      </c>
      <c r="K1433" s="15" t="s">
        <v>712</v>
      </c>
      <c r="L1433" s="16">
        <v>546624</v>
      </c>
      <c r="M1433" s="16">
        <v>546601</v>
      </c>
    </row>
    <row r="1434" spans="1:13" x14ac:dyDescent="0.15">
      <c r="A1434">
        <v>1431</v>
      </c>
      <c r="B1434" s="15" t="s">
        <v>667</v>
      </c>
      <c r="C1434" s="15">
        <v>12</v>
      </c>
      <c r="D1434" s="15" t="s">
        <v>717</v>
      </c>
      <c r="E1434" s="15">
        <v>48</v>
      </c>
      <c r="F1434" s="15">
        <v>1</v>
      </c>
      <c r="G1434" s="16">
        <v>6722255</v>
      </c>
      <c r="H1434" s="16">
        <v>6722238</v>
      </c>
      <c r="I1434" s="15" t="s">
        <v>14</v>
      </c>
      <c r="J1434" s="15" t="s">
        <v>15</v>
      </c>
      <c r="K1434" s="15" t="s">
        <v>712</v>
      </c>
      <c r="L1434" s="16">
        <v>634526</v>
      </c>
      <c r="M1434" s="16">
        <v>634509</v>
      </c>
    </row>
    <row r="1435" spans="1:13" x14ac:dyDescent="0.15">
      <c r="A1435">
        <v>1432</v>
      </c>
      <c r="B1435" s="15" t="s">
        <v>667</v>
      </c>
      <c r="C1435" s="15">
        <v>12</v>
      </c>
      <c r="D1435" s="15" t="s">
        <v>717</v>
      </c>
      <c r="E1435" s="15">
        <v>48</v>
      </c>
      <c r="F1435" s="15">
        <v>2</v>
      </c>
      <c r="G1435" s="16">
        <v>6722118</v>
      </c>
      <c r="H1435" s="16">
        <v>6722139</v>
      </c>
      <c r="I1435" s="15" t="s">
        <v>14</v>
      </c>
      <c r="J1435" s="15" t="s">
        <v>14</v>
      </c>
      <c r="K1435" s="15" t="s">
        <v>712</v>
      </c>
      <c r="L1435" s="16">
        <v>634389</v>
      </c>
      <c r="M1435" s="16">
        <v>634410</v>
      </c>
    </row>
    <row r="1436" spans="1:13" x14ac:dyDescent="0.15">
      <c r="A1436">
        <v>1433</v>
      </c>
      <c r="B1436" s="15" t="s">
        <v>667</v>
      </c>
      <c r="C1436" s="15">
        <v>13</v>
      </c>
      <c r="D1436" s="15" t="s">
        <v>718</v>
      </c>
      <c r="E1436" s="15">
        <v>49</v>
      </c>
      <c r="F1436" s="15">
        <v>1</v>
      </c>
      <c r="G1436" s="16">
        <v>6771774</v>
      </c>
      <c r="H1436" s="16">
        <v>6771794</v>
      </c>
      <c r="I1436" s="15" t="s">
        <v>14</v>
      </c>
      <c r="J1436" s="15" t="s">
        <v>14</v>
      </c>
      <c r="K1436" s="15" t="s">
        <v>712</v>
      </c>
      <c r="L1436" s="16">
        <v>684045</v>
      </c>
      <c r="M1436" s="16">
        <v>684065</v>
      </c>
    </row>
    <row r="1437" spans="1:13" x14ac:dyDescent="0.15">
      <c r="A1437">
        <v>1434</v>
      </c>
      <c r="B1437" s="15" t="s">
        <v>667</v>
      </c>
      <c r="C1437" s="15">
        <v>13</v>
      </c>
      <c r="D1437" s="15" t="s">
        <v>718</v>
      </c>
      <c r="E1437" s="15">
        <v>49</v>
      </c>
      <c r="F1437" s="15">
        <v>2</v>
      </c>
      <c r="G1437" s="16">
        <v>6772013</v>
      </c>
      <c r="H1437" s="16">
        <v>6771990</v>
      </c>
      <c r="I1437" s="15" t="s">
        <v>14</v>
      </c>
      <c r="J1437" s="15" t="s">
        <v>15</v>
      </c>
      <c r="K1437" s="15" t="s">
        <v>712</v>
      </c>
      <c r="L1437" s="16">
        <v>684284</v>
      </c>
      <c r="M1437" s="16">
        <v>684261</v>
      </c>
    </row>
    <row r="1438" spans="1:13" x14ac:dyDescent="0.15">
      <c r="A1438">
        <v>1435</v>
      </c>
      <c r="B1438" s="15" t="s">
        <v>667</v>
      </c>
      <c r="C1438" s="15">
        <v>13</v>
      </c>
      <c r="D1438" s="15" t="s">
        <v>719</v>
      </c>
      <c r="E1438" s="15">
        <v>50</v>
      </c>
      <c r="F1438" s="15">
        <v>1</v>
      </c>
      <c r="G1438" s="16">
        <v>6790623</v>
      </c>
      <c r="H1438" s="16">
        <v>6790604</v>
      </c>
      <c r="I1438" s="15" t="s">
        <v>14</v>
      </c>
      <c r="J1438" s="15" t="s">
        <v>15</v>
      </c>
      <c r="K1438" s="15" t="s">
        <v>712</v>
      </c>
      <c r="L1438" s="16">
        <v>702894</v>
      </c>
      <c r="M1438" s="16">
        <v>702875</v>
      </c>
    </row>
    <row r="1439" spans="1:13" x14ac:dyDescent="0.15">
      <c r="A1439">
        <v>1436</v>
      </c>
      <c r="B1439" s="15" t="s">
        <v>667</v>
      </c>
      <c r="C1439" s="15">
        <v>13</v>
      </c>
      <c r="D1439" s="15" t="s">
        <v>719</v>
      </c>
      <c r="E1439" s="15">
        <v>50</v>
      </c>
      <c r="F1439" s="15">
        <v>2</v>
      </c>
      <c r="G1439" s="16">
        <v>6790452</v>
      </c>
      <c r="H1439" s="16">
        <v>6790471</v>
      </c>
      <c r="I1439" s="15" t="s">
        <v>14</v>
      </c>
      <c r="J1439" s="15" t="s">
        <v>14</v>
      </c>
      <c r="K1439" s="15" t="s">
        <v>712</v>
      </c>
      <c r="L1439" s="16">
        <v>702723</v>
      </c>
      <c r="M1439" s="16">
        <v>702742</v>
      </c>
    </row>
    <row r="1440" spans="1:13" x14ac:dyDescent="0.15">
      <c r="A1440">
        <v>1437</v>
      </c>
      <c r="B1440" s="15" t="s">
        <v>667</v>
      </c>
      <c r="C1440" s="15">
        <v>13</v>
      </c>
      <c r="D1440" s="15" t="s">
        <v>720</v>
      </c>
      <c r="E1440" s="15">
        <v>51</v>
      </c>
      <c r="F1440" s="15">
        <v>1</v>
      </c>
      <c r="G1440" s="16">
        <v>6997895</v>
      </c>
      <c r="H1440" s="16">
        <v>6997874</v>
      </c>
      <c r="I1440" s="15" t="s">
        <v>14</v>
      </c>
      <c r="J1440" s="15" t="s">
        <v>15</v>
      </c>
      <c r="K1440" s="15" t="s">
        <v>712</v>
      </c>
      <c r="L1440" s="16">
        <v>910166</v>
      </c>
      <c r="M1440" s="16">
        <v>910145</v>
      </c>
    </row>
    <row r="1441" spans="1:13" x14ac:dyDescent="0.15">
      <c r="A1441">
        <v>1438</v>
      </c>
      <c r="B1441" s="15" t="s">
        <v>667</v>
      </c>
      <c r="C1441" s="15">
        <v>13</v>
      </c>
      <c r="D1441" s="15" t="s">
        <v>720</v>
      </c>
      <c r="E1441" s="15">
        <v>51</v>
      </c>
      <c r="F1441" s="15">
        <v>2</v>
      </c>
      <c r="G1441" s="16">
        <v>6997678</v>
      </c>
      <c r="H1441" s="16">
        <v>6997699</v>
      </c>
      <c r="I1441" s="15" t="s">
        <v>14</v>
      </c>
      <c r="J1441" s="15" t="s">
        <v>14</v>
      </c>
      <c r="K1441" s="15" t="s">
        <v>712</v>
      </c>
      <c r="L1441" s="16">
        <v>909949</v>
      </c>
      <c r="M1441" s="16">
        <v>909970</v>
      </c>
    </row>
    <row r="1442" spans="1:13" x14ac:dyDescent="0.15">
      <c r="A1442">
        <v>1439</v>
      </c>
      <c r="B1442" s="15" t="s">
        <v>667</v>
      </c>
      <c r="C1442" s="15">
        <v>14</v>
      </c>
      <c r="D1442" s="15" t="s">
        <v>721</v>
      </c>
      <c r="E1442" s="15">
        <v>52</v>
      </c>
      <c r="F1442" s="15">
        <v>1</v>
      </c>
      <c r="G1442" s="16">
        <v>7398338</v>
      </c>
      <c r="H1442" s="16">
        <v>7398314</v>
      </c>
      <c r="I1442" s="15" t="s">
        <v>14</v>
      </c>
      <c r="J1442" s="15" t="s">
        <v>15</v>
      </c>
      <c r="K1442" s="15" t="s">
        <v>712</v>
      </c>
      <c r="L1442" s="16">
        <v>1310609</v>
      </c>
      <c r="M1442" s="16">
        <v>1310585</v>
      </c>
    </row>
    <row r="1443" spans="1:13" x14ac:dyDescent="0.15">
      <c r="A1443">
        <v>1440</v>
      </c>
      <c r="B1443" s="15" t="s">
        <v>667</v>
      </c>
      <c r="C1443" s="15">
        <v>14</v>
      </c>
      <c r="D1443" s="15" t="s">
        <v>721</v>
      </c>
      <c r="E1443" s="15">
        <v>52</v>
      </c>
      <c r="F1443" s="15">
        <v>2</v>
      </c>
      <c r="G1443" s="16">
        <v>7398062</v>
      </c>
      <c r="H1443" s="16">
        <v>7398087</v>
      </c>
      <c r="I1443" s="15" t="s">
        <v>14</v>
      </c>
      <c r="J1443" s="15" t="s">
        <v>14</v>
      </c>
      <c r="K1443" s="15" t="s">
        <v>712</v>
      </c>
      <c r="L1443" s="16">
        <v>1310333</v>
      </c>
      <c r="M1443" s="16">
        <v>1310358</v>
      </c>
    </row>
    <row r="1444" spans="1:13" x14ac:dyDescent="0.15">
      <c r="A1444">
        <v>1441</v>
      </c>
      <c r="B1444" s="15" t="s">
        <v>667</v>
      </c>
      <c r="C1444" s="15">
        <v>15</v>
      </c>
      <c r="D1444" s="15" t="s">
        <v>722</v>
      </c>
      <c r="E1444" s="15">
        <v>53</v>
      </c>
      <c r="F1444" s="15">
        <v>1</v>
      </c>
      <c r="G1444" s="16">
        <v>7311294</v>
      </c>
      <c r="H1444" s="16">
        <v>7311269</v>
      </c>
      <c r="I1444" s="15" t="s">
        <v>14</v>
      </c>
      <c r="J1444" s="15" t="s">
        <v>15</v>
      </c>
      <c r="K1444" s="15" t="s">
        <v>712</v>
      </c>
      <c r="L1444" s="16">
        <v>1223565</v>
      </c>
      <c r="M1444" s="16">
        <v>1223540</v>
      </c>
    </row>
    <row r="1445" spans="1:13" x14ac:dyDescent="0.15">
      <c r="A1445">
        <v>1442</v>
      </c>
      <c r="B1445" s="15" t="s">
        <v>667</v>
      </c>
      <c r="C1445" s="15">
        <v>15</v>
      </c>
      <c r="D1445" s="15" t="s">
        <v>722</v>
      </c>
      <c r="E1445" s="15">
        <v>53</v>
      </c>
      <c r="F1445" s="15">
        <v>2</v>
      </c>
      <c r="G1445" s="16">
        <v>7311087</v>
      </c>
      <c r="H1445" s="16">
        <v>7311104</v>
      </c>
      <c r="I1445" s="15" t="s">
        <v>14</v>
      </c>
      <c r="J1445" s="15" t="s">
        <v>14</v>
      </c>
      <c r="K1445" s="15" t="s">
        <v>712</v>
      </c>
      <c r="L1445" s="16">
        <v>1223358</v>
      </c>
      <c r="M1445" s="16">
        <v>1223375</v>
      </c>
    </row>
    <row r="1446" spans="1:13" x14ac:dyDescent="0.15">
      <c r="A1446">
        <v>1443</v>
      </c>
      <c r="B1446" s="15" t="s">
        <v>667</v>
      </c>
      <c r="C1446" s="15">
        <v>15</v>
      </c>
      <c r="D1446" s="15" t="s">
        <v>723</v>
      </c>
      <c r="E1446" s="15">
        <v>54</v>
      </c>
      <c r="F1446" s="15">
        <v>1</v>
      </c>
      <c r="G1446" s="16">
        <v>7282679</v>
      </c>
      <c r="H1446" s="16">
        <v>7282658</v>
      </c>
      <c r="I1446" s="15" t="s">
        <v>14</v>
      </c>
      <c r="J1446" s="15" t="s">
        <v>15</v>
      </c>
      <c r="K1446" s="15" t="s">
        <v>712</v>
      </c>
      <c r="L1446" s="16">
        <v>1194950</v>
      </c>
      <c r="M1446" s="16">
        <v>1194929</v>
      </c>
    </row>
    <row r="1447" spans="1:13" x14ac:dyDescent="0.15">
      <c r="A1447">
        <v>1444</v>
      </c>
      <c r="B1447" s="15" t="s">
        <v>29</v>
      </c>
      <c r="C1447" s="15">
        <v>15</v>
      </c>
      <c r="D1447" s="15" t="s">
        <v>723</v>
      </c>
      <c r="E1447" s="15">
        <v>54</v>
      </c>
      <c r="F1447" s="15">
        <v>2</v>
      </c>
      <c r="G1447" s="16" t="s">
        <v>29</v>
      </c>
      <c r="H1447" s="16" t="s">
        <v>29</v>
      </c>
      <c r="I1447" s="15" t="s">
        <v>29</v>
      </c>
      <c r="J1447" s="15" t="s">
        <v>29</v>
      </c>
      <c r="K1447" s="15" t="s">
        <v>29</v>
      </c>
      <c r="L1447" s="16" t="s">
        <v>29</v>
      </c>
      <c r="M1447" s="16" t="s">
        <v>29</v>
      </c>
    </row>
    <row r="1448" spans="1:13" x14ac:dyDescent="0.15">
      <c r="A1448">
        <v>1445</v>
      </c>
      <c r="B1448" s="15" t="s">
        <v>667</v>
      </c>
      <c r="C1448" s="15">
        <v>16</v>
      </c>
      <c r="D1448" s="15" t="s">
        <v>724</v>
      </c>
      <c r="E1448" s="15">
        <v>55</v>
      </c>
      <c r="F1448" s="15">
        <v>1</v>
      </c>
      <c r="G1448" s="16">
        <v>7512730</v>
      </c>
      <c r="H1448" s="16">
        <v>7512747</v>
      </c>
      <c r="I1448" s="15" t="s">
        <v>14</v>
      </c>
      <c r="J1448" s="15" t="s">
        <v>14</v>
      </c>
      <c r="K1448" s="15" t="s">
        <v>712</v>
      </c>
      <c r="L1448" s="16">
        <v>1425001</v>
      </c>
      <c r="M1448" s="16">
        <v>1425018</v>
      </c>
    </row>
    <row r="1449" spans="1:13" x14ac:dyDescent="0.15">
      <c r="A1449">
        <v>1446</v>
      </c>
      <c r="B1449" s="15" t="s">
        <v>667</v>
      </c>
      <c r="C1449" s="15">
        <v>16</v>
      </c>
      <c r="D1449" s="15" t="s">
        <v>724</v>
      </c>
      <c r="E1449" s="15">
        <v>55</v>
      </c>
      <c r="F1449" s="15">
        <v>2</v>
      </c>
      <c r="G1449" s="16">
        <v>7512845</v>
      </c>
      <c r="H1449" s="16">
        <v>7512827</v>
      </c>
      <c r="I1449" s="15" t="s">
        <v>14</v>
      </c>
      <c r="J1449" s="15" t="s">
        <v>15</v>
      </c>
      <c r="K1449" s="15" t="s">
        <v>712</v>
      </c>
      <c r="L1449" s="16">
        <v>1425116</v>
      </c>
      <c r="M1449" s="16">
        <v>1425098</v>
      </c>
    </row>
    <row r="1450" spans="1:13" x14ac:dyDescent="0.15">
      <c r="A1450">
        <v>1447</v>
      </c>
      <c r="B1450" s="15" t="s">
        <v>667</v>
      </c>
      <c r="C1450" s="15">
        <v>16</v>
      </c>
      <c r="D1450" s="15" t="s">
        <v>725</v>
      </c>
      <c r="E1450" s="15">
        <v>56</v>
      </c>
      <c r="F1450" s="15">
        <v>1</v>
      </c>
      <c r="G1450" s="16">
        <v>7680366</v>
      </c>
      <c r="H1450" s="16">
        <v>7680383</v>
      </c>
      <c r="I1450" s="15" t="s">
        <v>14</v>
      </c>
      <c r="J1450" s="15" t="s">
        <v>14</v>
      </c>
      <c r="K1450" s="15" t="s">
        <v>712</v>
      </c>
      <c r="L1450" s="16">
        <v>1592637</v>
      </c>
      <c r="M1450" s="16">
        <v>1592654</v>
      </c>
    </row>
    <row r="1451" spans="1:13" x14ac:dyDescent="0.15">
      <c r="A1451">
        <v>1448</v>
      </c>
      <c r="B1451" s="15" t="s">
        <v>667</v>
      </c>
      <c r="C1451" s="15">
        <v>16</v>
      </c>
      <c r="D1451" s="15" t="s">
        <v>725</v>
      </c>
      <c r="E1451" s="15">
        <v>56</v>
      </c>
      <c r="F1451" s="15">
        <v>2</v>
      </c>
      <c r="G1451" s="16">
        <v>7680627</v>
      </c>
      <c r="H1451" s="16">
        <v>7680608</v>
      </c>
      <c r="I1451" s="15" t="s">
        <v>14</v>
      </c>
      <c r="J1451" s="15" t="s">
        <v>15</v>
      </c>
      <c r="K1451" s="15" t="s">
        <v>712</v>
      </c>
      <c r="L1451" s="16">
        <v>1592898</v>
      </c>
      <c r="M1451" s="16">
        <v>1592879</v>
      </c>
    </row>
    <row r="1452" spans="1:13" x14ac:dyDescent="0.15">
      <c r="A1452">
        <v>1449</v>
      </c>
      <c r="B1452" s="15" t="s">
        <v>667</v>
      </c>
      <c r="C1452" s="15">
        <v>16</v>
      </c>
      <c r="D1452" s="15" t="s">
        <v>726</v>
      </c>
      <c r="E1452" s="15">
        <v>57</v>
      </c>
      <c r="F1452" s="15">
        <v>1</v>
      </c>
      <c r="G1452" s="16">
        <v>7863687</v>
      </c>
      <c r="H1452" s="16">
        <v>7863705</v>
      </c>
      <c r="I1452" s="15" t="s">
        <v>14</v>
      </c>
      <c r="J1452" s="15" t="s">
        <v>14</v>
      </c>
      <c r="K1452" s="15" t="s">
        <v>712</v>
      </c>
      <c r="L1452" s="16">
        <v>1775958</v>
      </c>
      <c r="M1452" s="16">
        <v>1775976</v>
      </c>
    </row>
    <row r="1453" spans="1:13" x14ac:dyDescent="0.15">
      <c r="A1453">
        <v>1450</v>
      </c>
      <c r="B1453" s="15" t="s">
        <v>667</v>
      </c>
      <c r="C1453" s="15">
        <v>16</v>
      </c>
      <c r="D1453" s="15" t="s">
        <v>726</v>
      </c>
      <c r="E1453" s="15">
        <v>57</v>
      </c>
      <c r="F1453" s="15">
        <v>2</v>
      </c>
      <c r="G1453" s="16">
        <v>7863816</v>
      </c>
      <c r="H1453" s="16">
        <v>7863797</v>
      </c>
      <c r="I1453" s="15" t="s">
        <v>14</v>
      </c>
      <c r="J1453" s="15" t="s">
        <v>15</v>
      </c>
      <c r="K1453" s="15" t="s">
        <v>712</v>
      </c>
      <c r="L1453" s="16">
        <v>1776087</v>
      </c>
      <c r="M1453" s="16">
        <v>1776068</v>
      </c>
    </row>
    <row r="1454" spans="1:13" x14ac:dyDescent="0.15">
      <c r="A1454">
        <v>1451</v>
      </c>
      <c r="B1454" s="15" t="s">
        <v>29</v>
      </c>
      <c r="C1454" s="15">
        <v>16</v>
      </c>
      <c r="D1454" s="15" t="s">
        <v>727</v>
      </c>
      <c r="E1454" s="15">
        <v>58</v>
      </c>
      <c r="F1454" s="15">
        <v>1</v>
      </c>
      <c r="G1454" s="16" t="s">
        <v>29</v>
      </c>
      <c r="H1454" s="16" t="s">
        <v>29</v>
      </c>
      <c r="I1454" s="15" t="s">
        <v>29</v>
      </c>
      <c r="J1454" s="15" t="s">
        <v>29</v>
      </c>
      <c r="K1454" s="15" t="s">
        <v>29</v>
      </c>
      <c r="L1454" s="16" t="s">
        <v>29</v>
      </c>
      <c r="M1454" s="16" t="s">
        <v>29</v>
      </c>
    </row>
    <row r="1455" spans="1:13" x14ac:dyDescent="0.15">
      <c r="A1455">
        <v>1452</v>
      </c>
      <c r="B1455" s="15" t="s">
        <v>667</v>
      </c>
      <c r="C1455" s="15">
        <v>16</v>
      </c>
      <c r="D1455" s="15" t="s">
        <v>727</v>
      </c>
      <c r="E1455" s="15">
        <v>58</v>
      </c>
      <c r="F1455" s="15">
        <v>2</v>
      </c>
      <c r="G1455" s="16">
        <v>7909739</v>
      </c>
      <c r="H1455" s="16">
        <v>7909721</v>
      </c>
      <c r="I1455" s="15" t="s">
        <v>14</v>
      </c>
      <c r="J1455" s="15" t="s">
        <v>15</v>
      </c>
      <c r="K1455" s="15" t="s">
        <v>712</v>
      </c>
      <c r="L1455" s="16">
        <v>1822010</v>
      </c>
      <c r="M1455" s="16">
        <v>1821992</v>
      </c>
    </row>
    <row r="1456" spans="1:13" x14ac:dyDescent="0.15">
      <c r="A1456">
        <v>1453</v>
      </c>
      <c r="B1456" s="15" t="s">
        <v>667</v>
      </c>
      <c r="C1456" s="15">
        <v>16</v>
      </c>
      <c r="D1456" s="15" t="s">
        <v>728</v>
      </c>
      <c r="E1456" s="15">
        <v>59</v>
      </c>
      <c r="F1456" s="15">
        <v>1</v>
      </c>
      <c r="G1456" s="16">
        <v>7911898</v>
      </c>
      <c r="H1456" s="16">
        <v>7911915</v>
      </c>
      <c r="I1456" s="15" t="s">
        <v>14</v>
      </c>
      <c r="J1456" s="15" t="s">
        <v>14</v>
      </c>
      <c r="K1456" s="15" t="s">
        <v>712</v>
      </c>
      <c r="L1456" s="16">
        <v>1824169</v>
      </c>
      <c r="M1456" s="16">
        <v>1824186</v>
      </c>
    </row>
    <row r="1457" spans="1:13" x14ac:dyDescent="0.15">
      <c r="A1457">
        <v>1454</v>
      </c>
      <c r="B1457" s="15" t="s">
        <v>667</v>
      </c>
      <c r="C1457" s="15">
        <v>16</v>
      </c>
      <c r="D1457" s="15" t="s">
        <v>728</v>
      </c>
      <c r="E1457" s="15">
        <v>59</v>
      </c>
      <c r="F1457" s="15">
        <v>2</v>
      </c>
      <c r="G1457" s="16">
        <v>7912092</v>
      </c>
      <c r="H1457" s="16">
        <v>7912074</v>
      </c>
      <c r="I1457" s="15" t="s">
        <v>14</v>
      </c>
      <c r="J1457" s="15" t="s">
        <v>15</v>
      </c>
      <c r="K1457" s="15" t="s">
        <v>712</v>
      </c>
      <c r="L1457" s="16">
        <v>1824363</v>
      </c>
      <c r="M1457" s="16">
        <v>1824345</v>
      </c>
    </row>
    <row r="1458" spans="1:13" x14ac:dyDescent="0.15">
      <c r="A1458">
        <v>1455</v>
      </c>
      <c r="B1458" s="15" t="s">
        <v>667</v>
      </c>
      <c r="C1458" s="15">
        <v>16</v>
      </c>
      <c r="D1458" s="15" t="s">
        <v>729</v>
      </c>
      <c r="E1458" s="15">
        <v>60</v>
      </c>
      <c r="F1458" s="15">
        <v>1</v>
      </c>
      <c r="G1458" s="16">
        <v>7951588</v>
      </c>
      <c r="H1458" s="16">
        <v>7951570</v>
      </c>
      <c r="I1458" s="15" t="s">
        <v>14</v>
      </c>
      <c r="J1458" s="15" t="s">
        <v>15</v>
      </c>
      <c r="K1458" s="15" t="s">
        <v>712</v>
      </c>
      <c r="L1458" s="16">
        <v>1863859</v>
      </c>
      <c r="M1458" s="16">
        <v>1863841</v>
      </c>
    </row>
    <row r="1459" spans="1:13" x14ac:dyDescent="0.15">
      <c r="A1459">
        <v>1456</v>
      </c>
      <c r="B1459" s="15" t="s">
        <v>667</v>
      </c>
      <c r="C1459" s="15">
        <v>16</v>
      </c>
      <c r="D1459" s="15" t="s">
        <v>729</v>
      </c>
      <c r="E1459" s="15">
        <v>60</v>
      </c>
      <c r="F1459" s="15">
        <v>2</v>
      </c>
      <c r="G1459" s="16">
        <v>7951443</v>
      </c>
      <c r="H1459" s="16">
        <v>7951461</v>
      </c>
      <c r="I1459" s="15" t="s">
        <v>14</v>
      </c>
      <c r="J1459" s="15" t="s">
        <v>14</v>
      </c>
      <c r="K1459" s="15" t="s">
        <v>712</v>
      </c>
      <c r="L1459" s="16">
        <v>1863714</v>
      </c>
      <c r="M1459" s="16">
        <v>1863732</v>
      </c>
    </row>
    <row r="1460" spans="1:13" x14ac:dyDescent="0.15">
      <c r="A1460">
        <v>1457</v>
      </c>
      <c r="B1460" s="15" t="s">
        <v>667</v>
      </c>
      <c r="C1460" s="15">
        <v>16</v>
      </c>
      <c r="D1460" s="15" t="s">
        <v>730</v>
      </c>
      <c r="E1460" s="15">
        <v>61</v>
      </c>
      <c r="F1460" s="15">
        <v>1</v>
      </c>
      <c r="G1460" s="16">
        <v>8300208</v>
      </c>
      <c r="H1460" s="16">
        <v>8300228</v>
      </c>
      <c r="I1460" s="15" t="s">
        <v>14</v>
      </c>
      <c r="J1460" s="15" t="s">
        <v>14</v>
      </c>
      <c r="K1460" s="15" t="s">
        <v>712</v>
      </c>
      <c r="L1460" s="16">
        <v>2212479</v>
      </c>
      <c r="M1460" s="16">
        <v>2212499</v>
      </c>
    </row>
    <row r="1461" spans="1:13" x14ac:dyDescent="0.15">
      <c r="A1461">
        <v>1458</v>
      </c>
      <c r="B1461" s="15" t="s">
        <v>667</v>
      </c>
      <c r="C1461" s="15">
        <v>16</v>
      </c>
      <c r="D1461" s="15" t="s">
        <v>730</v>
      </c>
      <c r="E1461" s="15">
        <v>61</v>
      </c>
      <c r="F1461" s="15">
        <v>2</v>
      </c>
      <c r="G1461" s="16">
        <v>8300413</v>
      </c>
      <c r="H1461" s="16">
        <v>8300394</v>
      </c>
      <c r="I1461" s="15" t="s">
        <v>14</v>
      </c>
      <c r="J1461" s="15" t="s">
        <v>15</v>
      </c>
      <c r="K1461" s="15" t="s">
        <v>712</v>
      </c>
      <c r="L1461" s="16">
        <v>2212684</v>
      </c>
      <c r="M1461" s="16">
        <v>2212665</v>
      </c>
    </row>
    <row r="1462" spans="1:13" x14ac:dyDescent="0.15">
      <c r="A1462">
        <v>1459</v>
      </c>
      <c r="B1462" s="15" t="s">
        <v>667</v>
      </c>
      <c r="C1462" s="15">
        <v>16</v>
      </c>
      <c r="D1462" s="15" t="s">
        <v>731</v>
      </c>
      <c r="E1462" s="15">
        <v>62</v>
      </c>
      <c r="F1462" s="15">
        <v>1</v>
      </c>
      <c r="G1462" s="16">
        <v>8433080</v>
      </c>
      <c r="H1462" s="16">
        <v>8433062</v>
      </c>
      <c r="I1462" s="15" t="s">
        <v>14</v>
      </c>
      <c r="J1462" s="15" t="s">
        <v>15</v>
      </c>
      <c r="K1462" s="15" t="s">
        <v>712</v>
      </c>
      <c r="L1462" s="16">
        <v>2345351</v>
      </c>
      <c r="M1462" s="16">
        <v>2345333</v>
      </c>
    </row>
    <row r="1463" spans="1:13" x14ac:dyDescent="0.15">
      <c r="A1463">
        <v>1460</v>
      </c>
      <c r="B1463" s="15" t="s">
        <v>667</v>
      </c>
      <c r="C1463" s="15">
        <v>16</v>
      </c>
      <c r="D1463" s="15" t="s">
        <v>731</v>
      </c>
      <c r="E1463" s="15">
        <v>62</v>
      </c>
      <c r="F1463" s="15">
        <v>2</v>
      </c>
      <c r="G1463" s="16">
        <v>8432898</v>
      </c>
      <c r="H1463" s="16">
        <v>8432921</v>
      </c>
      <c r="I1463" s="15" t="s">
        <v>14</v>
      </c>
      <c r="J1463" s="15" t="s">
        <v>14</v>
      </c>
      <c r="K1463" s="15" t="s">
        <v>712</v>
      </c>
      <c r="L1463" s="16">
        <v>2345169</v>
      </c>
      <c r="M1463" s="16">
        <v>2345192</v>
      </c>
    </row>
    <row r="1464" spans="1:13" x14ac:dyDescent="0.15">
      <c r="A1464">
        <v>1461</v>
      </c>
      <c r="B1464" s="15" t="s">
        <v>667</v>
      </c>
      <c r="C1464" s="15">
        <v>16</v>
      </c>
      <c r="D1464" s="15" t="s">
        <v>732</v>
      </c>
      <c r="E1464" s="15">
        <v>63</v>
      </c>
      <c r="F1464" s="15">
        <v>1</v>
      </c>
      <c r="G1464" s="16">
        <v>8438742</v>
      </c>
      <c r="H1464" s="16">
        <v>8438719</v>
      </c>
      <c r="I1464" s="15" t="s">
        <v>14</v>
      </c>
      <c r="J1464" s="15" t="s">
        <v>15</v>
      </c>
      <c r="K1464" s="15" t="s">
        <v>712</v>
      </c>
      <c r="L1464" s="16">
        <v>2351013</v>
      </c>
      <c r="M1464" s="16">
        <v>2350990</v>
      </c>
    </row>
    <row r="1465" spans="1:13" x14ac:dyDescent="0.15">
      <c r="A1465">
        <v>1462</v>
      </c>
      <c r="B1465" s="15" t="s">
        <v>667</v>
      </c>
      <c r="C1465" s="15">
        <v>16</v>
      </c>
      <c r="D1465" s="15" t="s">
        <v>732</v>
      </c>
      <c r="E1465" s="15">
        <v>63</v>
      </c>
      <c r="F1465" s="15">
        <v>2</v>
      </c>
      <c r="G1465" s="16">
        <v>8438485</v>
      </c>
      <c r="H1465" s="16">
        <v>8438510</v>
      </c>
      <c r="I1465" s="15" t="s">
        <v>14</v>
      </c>
      <c r="J1465" s="15" t="s">
        <v>14</v>
      </c>
      <c r="K1465" s="15" t="s">
        <v>712</v>
      </c>
      <c r="L1465" s="16">
        <v>2350756</v>
      </c>
      <c r="M1465" s="16">
        <v>2350781</v>
      </c>
    </row>
    <row r="1466" spans="1:13" x14ac:dyDescent="0.15">
      <c r="A1466">
        <v>1463</v>
      </c>
      <c r="B1466" s="15" t="s">
        <v>667</v>
      </c>
      <c r="C1466" s="15">
        <v>17</v>
      </c>
      <c r="D1466" s="15">
        <v>6512</v>
      </c>
      <c r="E1466" s="15">
        <v>64</v>
      </c>
      <c r="F1466" s="15">
        <v>1</v>
      </c>
      <c r="G1466" s="16">
        <v>8622468</v>
      </c>
      <c r="H1466" s="16">
        <v>8622486</v>
      </c>
      <c r="I1466" s="15" t="s">
        <v>14</v>
      </c>
      <c r="J1466" s="15" t="s">
        <v>14</v>
      </c>
      <c r="K1466" s="15" t="s">
        <v>712</v>
      </c>
      <c r="L1466" s="16">
        <v>2534739</v>
      </c>
      <c r="M1466" s="16">
        <v>2534757</v>
      </c>
    </row>
    <row r="1467" spans="1:13" x14ac:dyDescent="0.15">
      <c r="A1467">
        <v>1464</v>
      </c>
      <c r="B1467" s="15" t="s">
        <v>667</v>
      </c>
      <c r="C1467" s="15">
        <v>17</v>
      </c>
      <c r="D1467" s="15">
        <v>6512</v>
      </c>
      <c r="E1467" s="15">
        <v>64</v>
      </c>
      <c r="F1467" s="15">
        <v>2</v>
      </c>
      <c r="G1467" s="16">
        <v>8622584</v>
      </c>
      <c r="H1467" s="16">
        <v>8622566</v>
      </c>
      <c r="I1467" s="15" t="s">
        <v>14</v>
      </c>
      <c r="J1467" s="15" t="s">
        <v>15</v>
      </c>
      <c r="K1467" s="15" t="s">
        <v>712</v>
      </c>
      <c r="L1467" s="16">
        <v>2534855</v>
      </c>
      <c r="M1467" s="16">
        <v>2534837</v>
      </c>
    </row>
    <row r="1468" spans="1:13" x14ac:dyDescent="0.15">
      <c r="A1468">
        <v>1465</v>
      </c>
      <c r="B1468" s="15" t="s">
        <v>667</v>
      </c>
      <c r="C1468" s="15">
        <v>18</v>
      </c>
      <c r="D1468" s="15" t="s">
        <v>733</v>
      </c>
      <c r="E1468" s="15">
        <v>65</v>
      </c>
      <c r="F1468" s="15">
        <v>1</v>
      </c>
      <c r="G1468" s="16">
        <v>8772890</v>
      </c>
      <c r="H1468" s="16">
        <v>8772871</v>
      </c>
      <c r="I1468" s="15" t="s">
        <v>14</v>
      </c>
      <c r="J1468" s="15" t="s">
        <v>15</v>
      </c>
      <c r="K1468" s="15" t="s">
        <v>712</v>
      </c>
      <c r="L1468" s="16">
        <v>2685161</v>
      </c>
      <c r="M1468" s="16">
        <v>2685142</v>
      </c>
    </row>
    <row r="1469" spans="1:13" x14ac:dyDescent="0.15">
      <c r="A1469">
        <v>1466</v>
      </c>
      <c r="B1469" s="15" t="s">
        <v>667</v>
      </c>
      <c r="C1469" s="15">
        <v>18</v>
      </c>
      <c r="D1469" s="15" t="s">
        <v>733</v>
      </c>
      <c r="E1469" s="15">
        <v>65</v>
      </c>
      <c r="F1469" s="15">
        <v>2</v>
      </c>
      <c r="G1469" s="16">
        <v>8772705</v>
      </c>
      <c r="H1469" s="16">
        <v>8772724</v>
      </c>
      <c r="I1469" s="15" t="s">
        <v>14</v>
      </c>
      <c r="J1469" s="15" t="s">
        <v>14</v>
      </c>
      <c r="K1469" s="15" t="s">
        <v>712</v>
      </c>
      <c r="L1469" s="16">
        <v>2684976</v>
      </c>
      <c r="M1469" s="16">
        <v>2684995</v>
      </c>
    </row>
    <row r="1470" spans="1:13" x14ac:dyDescent="0.15">
      <c r="A1470">
        <v>1467</v>
      </c>
      <c r="B1470" s="15" t="s">
        <v>29</v>
      </c>
      <c r="C1470" s="15">
        <v>18</v>
      </c>
      <c r="D1470" s="15" t="s">
        <v>734</v>
      </c>
      <c r="E1470" s="15">
        <v>66</v>
      </c>
      <c r="F1470" s="15">
        <v>1</v>
      </c>
      <c r="G1470" s="16" t="s">
        <v>29</v>
      </c>
      <c r="H1470" s="16" t="s">
        <v>29</v>
      </c>
      <c r="I1470" s="15" t="s">
        <v>29</v>
      </c>
      <c r="J1470" s="15" t="s">
        <v>29</v>
      </c>
      <c r="K1470" s="15" t="s">
        <v>29</v>
      </c>
      <c r="L1470" s="16" t="s">
        <v>29</v>
      </c>
      <c r="M1470" s="16" t="s">
        <v>29</v>
      </c>
    </row>
    <row r="1471" spans="1:13" x14ac:dyDescent="0.15">
      <c r="A1471">
        <v>1468</v>
      </c>
      <c r="B1471" s="15" t="s">
        <v>667</v>
      </c>
      <c r="C1471" s="15">
        <v>18</v>
      </c>
      <c r="D1471" s="15" t="s">
        <v>734</v>
      </c>
      <c r="E1471" s="15">
        <v>66</v>
      </c>
      <c r="F1471" s="15">
        <v>2</v>
      </c>
      <c r="G1471" s="16">
        <v>8896713</v>
      </c>
      <c r="H1471" s="16">
        <v>8896695</v>
      </c>
      <c r="I1471" s="15" t="s">
        <v>14</v>
      </c>
      <c r="J1471" s="15" t="s">
        <v>15</v>
      </c>
      <c r="K1471" s="15" t="s">
        <v>712</v>
      </c>
      <c r="L1471" s="16">
        <v>2808984</v>
      </c>
      <c r="M1471" s="16">
        <v>2808966</v>
      </c>
    </row>
    <row r="1472" spans="1:13" x14ac:dyDescent="0.15">
      <c r="A1472">
        <v>1469</v>
      </c>
      <c r="B1472" s="15" t="s">
        <v>667</v>
      </c>
      <c r="C1472" s="15">
        <v>18</v>
      </c>
      <c r="D1472" s="15">
        <v>5315</v>
      </c>
      <c r="E1472" s="15">
        <v>67</v>
      </c>
      <c r="F1472" s="15">
        <v>1</v>
      </c>
      <c r="G1472" s="16">
        <v>8968418</v>
      </c>
      <c r="H1472" s="16">
        <v>8968401</v>
      </c>
      <c r="I1472" s="15" t="s">
        <v>14</v>
      </c>
      <c r="J1472" s="15" t="s">
        <v>15</v>
      </c>
      <c r="K1472" s="15" t="s">
        <v>712</v>
      </c>
      <c r="L1472" s="16">
        <v>2880689</v>
      </c>
      <c r="M1472" s="16">
        <v>2880672</v>
      </c>
    </row>
    <row r="1473" spans="1:13" x14ac:dyDescent="0.15">
      <c r="A1473">
        <v>1470</v>
      </c>
      <c r="B1473" s="15" t="s">
        <v>29</v>
      </c>
      <c r="C1473" s="15">
        <v>18</v>
      </c>
      <c r="D1473" s="15">
        <v>5315</v>
      </c>
      <c r="E1473" s="15">
        <v>67</v>
      </c>
      <c r="F1473" s="15">
        <v>2</v>
      </c>
      <c r="G1473" s="16" t="s">
        <v>29</v>
      </c>
      <c r="H1473" s="16" t="s">
        <v>29</v>
      </c>
      <c r="I1473" s="15" t="s">
        <v>29</v>
      </c>
      <c r="J1473" s="15" t="s">
        <v>29</v>
      </c>
      <c r="K1473" s="15" t="s">
        <v>29</v>
      </c>
      <c r="L1473" s="16" t="s">
        <v>29</v>
      </c>
      <c r="M1473" s="16" t="s">
        <v>29</v>
      </c>
    </row>
    <row r="1474" spans="1:13" x14ac:dyDescent="0.15">
      <c r="A1474">
        <v>1471</v>
      </c>
      <c r="B1474" s="15" t="s">
        <v>667</v>
      </c>
      <c r="C1474" s="15">
        <v>19</v>
      </c>
      <c r="D1474" s="15" t="s">
        <v>735</v>
      </c>
      <c r="E1474" s="15">
        <v>68</v>
      </c>
      <c r="F1474" s="15">
        <v>1</v>
      </c>
      <c r="G1474" s="16">
        <v>9107282</v>
      </c>
      <c r="H1474" s="16">
        <v>9107299</v>
      </c>
      <c r="I1474" s="15" t="s">
        <v>14</v>
      </c>
      <c r="J1474" s="15" t="s">
        <v>14</v>
      </c>
      <c r="K1474" s="15" t="s">
        <v>712</v>
      </c>
      <c r="L1474" s="16">
        <v>3019553</v>
      </c>
      <c r="M1474" s="16">
        <v>3019570</v>
      </c>
    </row>
    <row r="1475" spans="1:13" x14ac:dyDescent="0.15">
      <c r="A1475">
        <v>1472</v>
      </c>
      <c r="B1475" s="15" t="s">
        <v>667</v>
      </c>
      <c r="C1475" s="15">
        <v>19</v>
      </c>
      <c r="D1475" s="15" t="s">
        <v>735</v>
      </c>
      <c r="E1475" s="15">
        <v>68</v>
      </c>
      <c r="F1475" s="15">
        <v>2</v>
      </c>
      <c r="G1475" s="16">
        <v>9107426</v>
      </c>
      <c r="H1475" s="16">
        <v>9107408</v>
      </c>
      <c r="I1475" s="15" t="s">
        <v>14</v>
      </c>
      <c r="J1475" s="15" t="s">
        <v>15</v>
      </c>
      <c r="K1475" s="15" t="s">
        <v>712</v>
      </c>
      <c r="L1475" s="16">
        <v>3019697</v>
      </c>
      <c r="M1475" s="16">
        <v>3019679</v>
      </c>
    </row>
    <row r="1476" spans="1:13" x14ac:dyDescent="0.15">
      <c r="A1476">
        <v>1473</v>
      </c>
      <c r="B1476" s="15" t="s">
        <v>29</v>
      </c>
      <c r="C1476" s="15">
        <v>19</v>
      </c>
      <c r="D1476" s="15" t="s">
        <v>736</v>
      </c>
      <c r="E1476" s="15">
        <v>69</v>
      </c>
      <c r="F1476" s="15">
        <v>1</v>
      </c>
      <c r="G1476" s="16" t="s">
        <v>29</v>
      </c>
      <c r="H1476" s="16" t="s">
        <v>29</v>
      </c>
      <c r="I1476" s="15" t="s">
        <v>29</v>
      </c>
      <c r="J1476" s="15" t="s">
        <v>29</v>
      </c>
      <c r="K1476" s="15" t="s">
        <v>29</v>
      </c>
      <c r="L1476" s="16" t="s">
        <v>29</v>
      </c>
      <c r="M1476" s="16" t="s">
        <v>29</v>
      </c>
    </row>
    <row r="1477" spans="1:13" x14ac:dyDescent="0.15">
      <c r="A1477">
        <v>1474</v>
      </c>
      <c r="B1477" s="15" t="s">
        <v>667</v>
      </c>
      <c r="C1477" s="15">
        <v>19</v>
      </c>
      <c r="D1477" s="15" t="s">
        <v>736</v>
      </c>
      <c r="E1477" s="15">
        <v>69</v>
      </c>
      <c r="F1477" s="15">
        <v>2</v>
      </c>
      <c r="G1477" s="16">
        <v>9109427</v>
      </c>
      <c r="H1477" s="16">
        <v>9109446</v>
      </c>
      <c r="I1477" s="15" t="s">
        <v>14</v>
      </c>
      <c r="J1477" s="15" t="s">
        <v>14</v>
      </c>
      <c r="K1477" s="15" t="s">
        <v>712</v>
      </c>
      <c r="L1477" s="16">
        <v>3021698</v>
      </c>
      <c r="M1477" s="16">
        <v>3021717</v>
      </c>
    </row>
    <row r="1478" spans="1:13" x14ac:dyDescent="0.15">
      <c r="A1478">
        <v>1475</v>
      </c>
      <c r="B1478" s="15" t="s">
        <v>667</v>
      </c>
      <c r="C1478" s="15">
        <v>20</v>
      </c>
      <c r="D1478" s="15" t="s">
        <v>737</v>
      </c>
      <c r="E1478" s="15">
        <v>70</v>
      </c>
      <c r="F1478" s="15">
        <v>1</v>
      </c>
      <c r="G1478" s="16">
        <v>9186081</v>
      </c>
      <c r="H1478" s="16">
        <v>9186101</v>
      </c>
      <c r="I1478" s="15" t="s">
        <v>14</v>
      </c>
      <c r="J1478" s="15" t="s">
        <v>14</v>
      </c>
      <c r="K1478" s="15" t="s">
        <v>712</v>
      </c>
      <c r="L1478" s="16">
        <v>3098352</v>
      </c>
      <c r="M1478" s="16">
        <v>3098372</v>
      </c>
    </row>
    <row r="1479" spans="1:13" x14ac:dyDescent="0.15">
      <c r="A1479">
        <v>1476</v>
      </c>
      <c r="B1479" s="15" t="s">
        <v>667</v>
      </c>
      <c r="C1479" s="15">
        <v>20</v>
      </c>
      <c r="D1479" s="15" t="s">
        <v>737</v>
      </c>
      <c r="E1479" s="15">
        <v>70</v>
      </c>
      <c r="F1479" s="15">
        <v>2</v>
      </c>
      <c r="G1479" s="16">
        <v>9186303</v>
      </c>
      <c r="H1479" s="16">
        <v>9186286</v>
      </c>
      <c r="I1479" s="15" t="s">
        <v>14</v>
      </c>
      <c r="J1479" s="15" t="s">
        <v>15</v>
      </c>
      <c r="K1479" s="15" t="s">
        <v>712</v>
      </c>
      <c r="L1479" s="16">
        <v>3098574</v>
      </c>
      <c r="M1479" s="16">
        <v>3098557</v>
      </c>
    </row>
    <row r="1480" spans="1:13" x14ac:dyDescent="0.15">
      <c r="A1480">
        <v>1477</v>
      </c>
      <c r="B1480" s="15" t="s">
        <v>667</v>
      </c>
      <c r="C1480" s="15">
        <v>20</v>
      </c>
      <c r="D1480" s="15" t="s">
        <v>738</v>
      </c>
      <c r="E1480" s="15">
        <v>71</v>
      </c>
      <c r="F1480" s="15">
        <v>1</v>
      </c>
      <c r="G1480" s="16">
        <v>9424950</v>
      </c>
      <c r="H1480" s="16">
        <v>9424924</v>
      </c>
      <c r="I1480" s="15" t="s">
        <v>14</v>
      </c>
      <c r="J1480" s="15" t="s">
        <v>15</v>
      </c>
      <c r="K1480" s="15" t="s">
        <v>712</v>
      </c>
      <c r="L1480" s="16">
        <v>3337221</v>
      </c>
      <c r="M1480" s="16">
        <v>3337195</v>
      </c>
    </row>
    <row r="1481" spans="1:13" x14ac:dyDescent="0.15">
      <c r="A1481">
        <v>1478</v>
      </c>
      <c r="B1481" s="15" t="s">
        <v>667</v>
      </c>
      <c r="C1481" s="15">
        <v>20</v>
      </c>
      <c r="D1481" s="15" t="s">
        <v>738</v>
      </c>
      <c r="E1481" s="15">
        <v>71</v>
      </c>
      <c r="F1481" s="15">
        <v>2</v>
      </c>
      <c r="G1481" s="16">
        <v>9424771</v>
      </c>
      <c r="H1481" s="16">
        <v>9424789</v>
      </c>
      <c r="I1481" s="15" t="s">
        <v>14</v>
      </c>
      <c r="J1481" s="15" t="s">
        <v>14</v>
      </c>
      <c r="K1481" s="15" t="s">
        <v>712</v>
      </c>
      <c r="L1481" s="16">
        <v>3337042</v>
      </c>
      <c r="M1481" s="16">
        <v>3337060</v>
      </c>
    </row>
    <row r="1482" spans="1:13" x14ac:dyDescent="0.15">
      <c r="A1482">
        <v>1479</v>
      </c>
      <c r="B1482" s="15" t="s">
        <v>667</v>
      </c>
      <c r="C1482" s="15">
        <v>21</v>
      </c>
      <c r="D1482" s="15" t="s">
        <v>739</v>
      </c>
      <c r="E1482" s="15">
        <v>72</v>
      </c>
      <c r="F1482" s="15">
        <v>1</v>
      </c>
      <c r="G1482" s="16">
        <v>9590130</v>
      </c>
      <c r="H1482" s="16">
        <v>9590150</v>
      </c>
      <c r="I1482" s="15" t="s">
        <v>14</v>
      </c>
      <c r="J1482" s="15" t="s">
        <v>14</v>
      </c>
      <c r="K1482" s="15" t="s">
        <v>712</v>
      </c>
      <c r="L1482" s="16">
        <v>3502401</v>
      </c>
      <c r="M1482" s="16">
        <v>3502421</v>
      </c>
    </row>
    <row r="1483" spans="1:13" x14ac:dyDescent="0.15">
      <c r="A1483">
        <v>1480</v>
      </c>
      <c r="B1483" s="15" t="s">
        <v>667</v>
      </c>
      <c r="C1483" s="15">
        <v>21</v>
      </c>
      <c r="D1483" s="15" t="s">
        <v>739</v>
      </c>
      <c r="E1483" s="15">
        <v>72</v>
      </c>
      <c r="F1483" s="15">
        <v>2</v>
      </c>
      <c r="G1483" s="16">
        <v>9590336</v>
      </c>
      <c r="H1483" s="16">
        <v>9590314</v>
      </c>
      <c r="I1483" s="15" t="s">
        <v>14</v>
      </c>
      <c r="J1483" s="15" t="s">
        <v>15</v>
      </c>
      <c r="K1483" s="15" t="s">
        <v>712</v>
      </c>
      <c r="L1483" s="16">
        <v>3502607</v>
      </c>
      <c r="M1483" s="16">
        <v>3502585</v>
      </c>
    </row>
    <row r="1484" spans="1:13" x14ac:dyDescent="0.15">
      <c r="A1484">
        <v>1481</v>
      </c>
      <c r="B1484" s="15" t="s">
        <v>667</v>
      </c>
      <c r="C1484" s="15">
        <v>21</v>
      </c>
      <c r="D1484" s="15" t="s">
        <v>740</v>
      </c>
      <c r="E1484" s="15">
        <v>73</v>
      </c>
      <c r="F1484" s="15">
        <v>1</v>
      </c>
      <c r="G1484" s="16">
        <v>9674401</v>
      </c>
      <c r="H1484" s="16">
        <v>9674421</v>
      </c>
      <c r="I1484" s="15" t="s">
        <v>14</v>
      </c>
      <c r="J1484" s="15" t="s">
        <v>14</v>
      </c>
      <c r="K1484" s="15" t="s">
        <v>712</v>
      </c>
      <c r="L1484" s="16">
        <v>3586672</v>
      </c>
      <c r="M1484" s="16">
        <v>3586692</v>
      </c>
    </row>
    <row r="1485" spans="1:13" x14ac:dyDescent="0.15">
      <c r="A1485">
        <v>1482</v>
      </c>
      <c r="B1485" s="15" t="s">
        <v>667</v>
      </c>
      <c r="C1485" s="15">
        <v>21</v>
      </c>
      <c r="D1485" s="15" t="s">
        <v>740</v>
      </c>
      <c r="E1485" s="15">
        <v>73</v>
      </c>
      <c r="F1485" s="15">
        <v>2</v>
      </c>
      <c r="G1485" s="16">
        <v>9674624</v>
      </c>
      <c r="H1485" s="16">
        <v>9674607</v>
      </c>
      <c r="I1485" s="15" t="s">
        <v>14</v>
      </c>
      <c r="J1485" s="15" t="s">
        <v>15</v>
      </c>
      <c r="K1485" s="15" t="s">
        <v>712</v>
      </c>
      <c r="L1485" s="16">
        <v>3586895</v>
      </c>
      <c r="M1485" s="16">
        <v>3586878</v>
      </c>
    </row>
    <row r="1486" spans="1:13" x14ac:dyDescent="0.15">
      <c r="A1486">
        <v>1483</v>
      </c>
      <c r="B1486" s="15" t="s">
        <v>667</v>
      </c>
      <c r="C1486" s="15">
        <v>21</v>
      </c>
      <c r="D1486" s="15" t="s">
        <v>741</v>
      </c>
      <c r="E1486" s="15">
        <v>74</v>
      </c>
      <c r="F1486" s="15">
        <v>1</v>
      </c>
      <c r="G1486" s="16">
        <v>9728089</v>
      </c>
      <c r="H1486" s="16">
        <v>9728065</v>
      </c>
      <c r="I1486" s="15" t="s">
        <v>14</v>
      </c>
      <c r="J1486" s="15" t="s">
        <v>15</v>
      </c>
      <c r="K1486" s="15" t="s">
        <v>712</v>
      </c>
      <c r="L1486" s="16">
        <v>3640360</v>
      </c>
      <c r="M1486" s="16">
        <v>3640336</v>
      </c>
    </row>
    <row r="1487" spans="1:13" x14ac:dyDescent="0.15">
      <c r="A1487">
        <v>1484</v>
      </c>
      <c r="B1487" s="15" t="s">
        <v>667</v>
      </c>
      <c r="C1487" s="15">
        <v>21</v>
      </c>
      <c r="D1487" s="15" t="s">
        <v>741</v>
      </c>
      <c r="E1487" s="15">
        <v>74</v>
      </c>
      <c r="F1487" s="15">
        <v>2</v>
      </c>
      <c r="G1487" s="16">
        <v>9727884</v>
      </c>
      <c r="H1487" s="16">
        <v>9727904</v>
      </c>
      <c r="I1487" s="15" t="s">
        <v>14</v>
      </c>
      <c r="J1487" s="15" t="s">
        <v>14</v>
      </c>
      <c r="K1487" s="15" t="s">
        <v>712</v>
      </c>
      <c r="L1487" s="16">
        <v>3640155</v>
      </c>
      <c r="M1487" s="16">
        <v>3640175</v>
      </c>
    </row>
    <row r="1488" spans="1:13" x14ac:dyDescent="0.15">
      <c r="A1488">
        <v>1485</v>
      </c>
      <c r="B1488" s="15" t="s">
        <v>667</v>
      </c>
      <c r="C1488" s="15">
        <v>21</v>
      </c>
      <c r="D1488" s="15" t="s">
        <v>742</v>
      </c>
      <c r="E1488" s="15">
        <v>75</v>
      </c>
      <c r="F1488" s="15">
        <v>1</v>
      </c>
      <c r="G1488" s="16">
        <v>9805756</v>
      </c>
      <c r="H1488" s="16">
        <v>9805734</v>
      </c>
      <c r="I1488" s="15" t="s">
        <v>14</v>
      </c>
      <c r="J1488" s="15" t="s">
        <v>15</v>
      </c>
      <c r="K1488" s="15" t="s">
        <v>712</v>
      </c>
      <c r="L1488" s="16">
        <v>3718027</v>
      </c>
      <c r="M1488" s="16">
        <v>3718005</v>
      </c>
    </row>
    <row r="1489" spans="1:13" x14ac:dyDescent="0.15">
      <c r="A1489">
        <v>1486</v>
      </c>
      <c r="B1489" s="15" t="s">
        <v>667</v>
      </c>
      <c r="C1489" s="15">
        <v>21</v>
      </c>
      <c r="D1489" s="15" t="s">
        <v>742</v>
      </c>
      <c r="E1489" s="15">
        <v>75</v>
      </c>
      <c r="F1489" s="15">
        <v>2</v>
      </c>
      <c r="G1489" s="16">
        <v>9805594</v>
      </c>
      <c r="H1489" s="16">
        <v>9805611</v>
      </c>
      <c r="I1489" s="15" t="s">
        <v>14</v>
      </c>
      <c r="J1489" s="15" t="s">
        <v>14</v>
      </c>
      <c r="K1489" s="15" t="s">
        <v>712</v>
      </c>
      <c r="L1489" s="16">
        <v>3717865</v>
      </c>
      <c r="M1489" s="16">
        <v>3717882</v>
      </c>
    </row>
    <row r="1490" spans="1:13" x14ac:dyDescent="0.15">
      <c r="A1490">
        <v>1487</v>
      </c>
      <c r="B1490" s="15" t="s">
        <v>667</v>
      </c>
      <c r="C1490" s="15">
        <v>22</v>
      </c>
      <c r="D1490" s="15" t="s">
        <v>743</v>
      </c>
      <c r="E1490" s="15">
        <v>76</v>
      </c>
      <c r="F1490" s="15">
        <v>1</v>
      </c>
      <c r="G1490" s="16">
        <v>9936009</v>
      </c>
      <c r="H1490" s="16">
        <v>9935992</v>
      </c>
      <c r="I1490" s="15" t="s">
        <v>14</v>
      </c>
      <c r="J1490" s="15" t="s">
        <v>15</v>
      </c>
      <c r="K1490" s="15" t="s">
        <v>712</v>
      </c>
      <c r="L1490" s="16">
        <v>3848280</v>
      </c>
      <c r="M1490" s="16">
        <v>3848263</v>
      </c>
    </row>
    <row r="1491" spans="1:13" x14ac:dyDescent="0.15">
      <c r="A1491">
        <v>1488</v>
      </c>
      <c r="B1491" s="15" t="s">
        <v>667</v>
      </c>
      <c r="C1491" s="15">
        <v>22</v>
      </c>
      <c r="D1491" s="15" t="s">
        <v>743</v>
      </c>
      <c r="E1491" s="15">
        <v>76</v>
      </c>
      <c r="F1491" s="15">
        <v>2</v>
      </c>
      <c r="G1491" s="16">
        <v>9935873</v>
      </c>
      <c r="H1491" s="16">
        <v>9935900</v>
      </c>
      <c r="I1491" s="15" t="s">
        <v>14</v>
      </c>
      <c r="J1491" s="15" t="s">
        <v>14</v>
      </c>
      <c r="K1491" s="15" t="s">
        <v>712</v>
      </c>
      <c r="L1491" s="16">
        <v>3848144</v>
      </c>
      <c r="M1491" s="16">
        <v>3848171</v>
      </c>
    </row>
    <row r="1492" spans="1:13" x14ac:dyDescent="0.15">
      <c r="A1492">
        <v>1489</v>
      </c>
      <c r="B1492" s="15" t="s">
        <v>667</v>
      </c>
      <c r="C1492" s="15">
        <v>22</v>
      </c>
      <c r="D1492" s="15" t="s">
        <v>744</v>
      </c>
      <c r="E1492" s="15">
        <v>77</v>
      </c>
      <c r="F1492" s="15">
        <v>1</v>
      </c>
      <c r="G1492" s="16">
        <v>9998235</v>
      </c>
      <c r="H1492" s="16">
        <v>9998262</v>
      </c>
      <c r="I1492" s="15" t="s">
        <v>14</v>
      </c>
      <c r="J1492" s="15" t="s">
        <v>14</v>
      </c>
      <c r="K1492" s="15" t="s">
        <v>712</v>
      </c>
      <c r="L1492" s="16">
        <v>3910506</v>
      </c>
      <c r="M1492" s="16">
        <v>3910533</v>
      </c>
    </row>
    <row r="1493" spans="1:13" x14ac:dyDescent="0.15">
      <c r="A1493">
        <v>1490</v>
      </c>
      <c r="B1493" s="15" t="s">
        <v>667</v>
      </c>
      <c r="C1493" s="15">
        <v>22</v>
      </c>
      <c r="D1493" s="15" t="s">
        <v>744</v>
      </c>
      <c r="E1493" s="15">
        <v>77</v>
      </c>
      <c r="F1493" s="15">
        <v>2</v>
      </c>
      <c r="G1493" s="16">
        <v>9998382</v>
      </c>
      <c r="H1493" s="16">
        <v>9998360</v>
      </c>
      <c r="I1493" s="15" t="s">
        <v>14</v>
      </c>
      <c r="J1493" s="15" t="s">
        <v>15</v>
      </c>
      <c r="K1493" s="15" t="s">
        <v>712</v>
      </c>
      <c r="L1493" s="16">
        <v>3910653</v>
      </c>
      <c r="M1493" s="16">
        <v>3910631</v>
      </c>
    </row>
    <row r="1494" spans="1:13" x14ac:dyDescent="0.15">
      <c r="A1494">
        <v>1491</v>
      </c>
      <c r="B1494" s="15" t="s">
        <v>667</v>
      </c>
      <c r="C1494" s="15">
        <v>22</v>
      </c>
      <c r="D1494" s="15" t="s">
        <v>745</v>
      </c>
      <c r="E1494" s="15">
        <v>78</v>
      </c>
      <c r="F1494" s="15">
        <v>1</v>
      </c>
      <c r="G1494" s="16">
        <v>10082130</v>
      </c>
      <c r="H1494" s="16">
        <v>10082109</v>
      </c>
      <c r="I1494" s="15" t="s">
        <v>14</v>
      </c>
      <c r="J1494" s="15" t="s">
        <v>15</v>
      </c>
      <c r="K1494" s="15" t="s">
        <v>712</v>
      </c>
      <c r="L1494" s="16">
        <v>3994401</v>
      </c>
      <c r="M1494" s="16">
        <v>3994380</v>
      </c>
    </row>
    <row r="1495" spans="1:13" x14ac:dyDescent="0.15">
      <c r="A1495">
        <v>1492</v>
      </c>
      <c r="B1495" s="15" t="s">
        <v>667</v>
      </c>
      <c r="C1495" s="15">
        <v>22</v>
      </c>
      <c r="D1495" s="15" t="s">
        <v>745</v>
      </c>
      <c r="E1495" s="15">
        <v>78</v>
      </c>
      <c r="F1495" s="15">
        <v>2</v>
      </c>
      <c r="G1495" s="16">
        <v>10082038</v>
      </c>
      <c r="H1495" s="16">
        <v>10082060</v>
      </c>
      <c r="I1495" s="15" t="s">
        <v>14</v>
      </c>
      <c r="J1495" s="15" t="s">
        <v>14</v>
      </c>
      <c r="K1495" s="15" t="s">
        <v>712</v>
      </c>
      <c r="L1495" s="16">
        <v>3994309</v>
      </c>
      <c r="M1495" s="16">
        <v>3994331</v>
      </c>
    </row>
    <row r="1496" spans="1:13" x14ac:dyDescent="0.15">
      <c r="A1496">
        <v>1493</v>
      </c>
      <c r="B1496" s="15" t="s">
        <v>667</v>
      </c>
      <c r="C1496" s="15">
        <v>22</v>
      </c>
      <c r="D1496" s="15" t="s">
        <v>746</v>
      </c>
      <c r="E1496" s="15">
        <v>79</v>
      </c>
      <c r="F1496" s="15">
        <v>1</v>
      </c>
      <c r="G1496" s="16">
        <v>10244591</v>
      </c>
      <c r="H1496" s="16">
        <v>10244610</v>
      </c>
      <c r="I1496" s="15" t="s">
        <v>14</v>
      </c>
      <c r="J1496" s="15" t="s">
        <v>14</v>
      </c>
      <c r="K1496" s="15" t="s">
        <v>712</v>
      </c>
      <c r="L1496" s="16">
        <v>4156862</v>
      </c>
      <c r="M1496" s="16">
        <v>4156881</v>
      </c>
    </row>
    <row r="1497" spans="1:13" x14ac:dyDescent="0.15">
      <c r="A1497">
        <v>1494</v>
      </c>
      <c r="B1497" s="15" t="s">
        <v>667</v>
      </c>
      <c r="C1497" s="15">
        <v>22</v>
      </c>
      <c r="D1497" s="15" t="s">
        <v>746</v>
      </c>
      <c r="E1497" s="15">
        <v>79</v>
      </c>
      <c r="F1497" s="15">
        <v>2</v>
      </c>
      <c r="G1497" s="16">
        <v>10244759</v>
      </c>
      <c r="H1497" s="16">
        <v>10244741</v>
      </c>
      <c r="I1497" s="15" t="s">
        <v>14</v>
      </c>
      <c r="J1497" s="15" t="s">
        <v>15</v>
      </c>
      <c r="K1497" s="15" t="s">
        <v>712</v>
      </c>
      <c r="L1497" s="16">
        <v>4157030</v>
      </c>
      <c r="M1497" s="16">
        <v>4157012</v>
      </c>
    </row>
    <row r="1498" spans="1:13" x14ac:dyDescent="0.15">
      <c r="A1498">
        <v>1495</v>
      </c>
      <c r="B1498" s="15" t="s">
        <v>667</v>
      </c>
      <c r="C1498" s="15">
        <v>22</v>
      </c>
      <c r="D1498" s="15">
        <v>5983</v>
      </c>
      <c r="E1498" s="15">
        <v>80</v>
      </c>
      <c r="F1498" s="15">
        <v>1</v>
      </c>
      <c r="G1498" s="16">
        <v>10424827</v>
      </c>
      <c r="H1498" s="16">
        <v>10424810</v>
      </c>
      <c r="I1498" s="15" t="s">
        <v>14</v>
      </c>
      <c r="J1498" s="15" t="s">
        <v>15</v>
      </c>
      <c r="K1498" s="15" t="s">
        <v>712</v>
      </c>
      <c r="L1498" s="16">
        <v>4337098</v>
      </c>
      <c r="M1498" s="16">
        <v>4337081</v>
      </c>
    </row>
    <row r="1499" spans="1:13" x14ac:dyDescent="0.15">
      <c r="A1499">
        <v>1496</v>
      </c>
      <c r="B1499" s="15" t="s">
        <v>667</v>
      </c>
      <c r="C1499" s="15">
        <v>22</v>
      </c>
      <c r="D1499" s="15">
        <v>5983</v>
      </c>
      <c r="E1499" s="15">
        <v>80</v>
      </c>
      <c r="F1499" s="15">
        <v>2</v>
      </c>
      <c r="G1499" s="16">
        <v>10424726</v>
      </c>
      <c r="H1499" s="16">
        <v>10424743</v>
      </c>
      <c r="I1499" s="15" t="s">
        <v>14</v>
      </c>
      <c r="J1499" s="15" t="s">
        <v>14</v>
      </c>
      <c r="K1499" s="15" t="s">
        <v>712</v>
      </c>
      <c r="L1499" s="16">
        <v>4336997</v>
      </c>
      <c r="M1499" s="16">
        <v>4337014</v>
      </c>
    </row>
    <row r="1500" spans="1:13" x14ac:dyDescent="0.15">
      <c r="A1500">
        <v>1497</v>
      </c>
      <c r="B1500" s="15" t="s">
        <v>667</v>
      </c>
      <c r="C1500" s="15">
        <v>22</v>
      </c>
      <c r="D1500" s="15" t="s">
        <v>747</v>
      </c>
      <c r="E1500" s="15">
        <v>81</v>
      </c>
      <c r="F1500" s="15">
        <v>1</v>
      </c>
      <c r="G1500" s="16">
        <v>10552889</v>
      </c>
      <c r="H1500" s="16">
        <v>10552906</v>
      </c>
      <c r="I1500" s="15" t="s">
        <v>14</v>
      </c>
      <c r="J1500" s="15" t="s">
        <v>14</v>
      </c>
      <c r="K1500" s="15" t="s">
        <v>712</v>
      </c>
      <c r="L1500" s="16">
        <v>4465160</v>
      </c>
      <c r="M1500" s="16">
        <v>4465177</v>
      </c>
    </row>
    <row r="1501" spans="1:13" x14ac:dyDescent="0.15">
      <c r="A1501">
        <v>1498</v>
      </c>
      <c r="B1501" s="15" t="s">
        <v>667</v>
      </c>
      <c r="C1501" s="15">
        <v>22</v>
      </c>
      <c r="D1501" s="15" t="s">
        <v>747</v>
      </c>
      <c r="E1501" s="15">
        <v>81</v>
      </c>
      <c r="F1501" s="15">
        <v>2</v>
      </c>
      <c r="G1501" s="16">
        <v>10553075</v>
      </c>
      <c r="H1501" s="16">
        <v>10553056</v>
      </c>
      <c r="I1501" s="15" t="s">
        <v>14</v>
      </c>
      <c r="J1501" s="15" t="s">
        <v>15</v>
      </c>
      <c r="K1501" s="15" t="s">
        <v>712</v>
      </c>
      <c r="L1501" s="16">
        <v>4465346</v>
      </c>
      <c r="M1501" s="16">
        <v>4465327</v>
      </c>
    </row>
    <row r="1502" spans="1:13" x14ac:dyDescent="0.15">
      <c r="A1502">
        <v>1499</v>
      </c>
      <c r="B1502" s="15" t="s">
        <v>667</v>
      </c>
      <c r="C1502" s="15">
        <v>22</v>
      </c>
      <c r="D1502" s="15" t="s">
        <v>748</v>
      </c>
      <c r="E1502" s="15">
        <v>82</v>
      </c>
      <c r="F1502" s="15">
        <v>1</v>
      </c>
      <c r="G1502" s="16">
        <v>10681445</v>
      </c>
      <c r="H1502" s="16">
        <v>10681463</v>
      </c>
      <c r="I1502" s="15" t="s">
        <v>14</v>
      </c>
      <c r="J1502" s="15" t="s">
        <v>14</v>
      </c>
      <c r="K1502" s="15" t="s">
        <v>712</v>
      </c>
      <c r="L1502" s="16">
        <v>4593716</v>
      </c>
      <c r="M1502" s="16">
        <v>4593734</v>
      </c>
    </row>
    <row r="1503" spans="1:13" x14ac:dyDescent="0.15">
      <c r="A1503">
        <v>1500</v>
      </c>
      <c r="B1503" s="15" t="s">
        <v>667</v>
      </c>
      <c r="C1503" s="15">
        <v>22</v>
      </c>
      <c r="D1503" s="15" t="s">
        <v>748</v>
      </c>
      <c r="E1503" s="15">
        <v>82</v>
      </c>
      <c r="F1503" s="15">
        <v>2</v>
      </c>
      <c r="G1503" s="16">
        <v>10681668</v>
      </c>
      <c r="H1503" s="16">
        <v>10681646</v>
      </c>
      <c r="I1503" s="15" t="s">
        <v>14</v>
      </c>
      <c r="J1503" s="15" t="s">
        <v>15</v>
      </c>
      <c r="K1503" s="15" t="s">
        <v>712</v>
      </c>
      <c r="L1503" s="16">
        <v>4593939</v>
      </c>
      <c r="M1503" s="16">
        <v>4593917</v>
      </c>
    </row>
    <row r="1504" spans="1:13" x14ac:dyDescent="0.15">
      <c r="A1504">
        <v>1501</v>
      </c>
      <c r="B1504" s="15" t="s">
        <v>667</v>
      </c>
      <c r="C1504" s="15">
        <v>23</v>
      </c>
      <c r="D1504" s="15" t="s">
        <v>749</v>
      </c>
      <c r="E1504" s="15">
        <v>83</v>
      </c>
      <c r="F1504" s="15">
        <v>1</v>
      </c>
      <c r="G1504" s="16">
        <v>10794327</v>
      </c>
      <c r="H1504" s="16">
        <v>10794344</v>
      </c>
      <c r="I1504" s="15" t="s">
        <v>14</v>
      </c>
      <c r="J1504" s="15" t="s">
        <v>14</v>
      </c>
      <c r="K1504" s="15" t="s">
        <v>712</v>
      </c>
      <c r="L1504" s="16">
        <v>4706598</v>
      </c>
      <c r="M1504" s="16">
        <v>4706615</v>
      </c>
    </row>
    <row r="1505" spans="1:13" x14ac:dyDescent="0.15">
      <c r="A1505">
        <v>1502</v>
      </c>
      <c r="B1505" s="15" t="s">
        <v>667</v>
      </c>
      <c r="C1505" s="15">
        <v>23</v>
      </c>
      <c r="D1505" s="15" t="s">
        <v>749</v>
      </c>
      <c r="E1505" s="15">
        <v>83</v>
      </c>
      <c r="F1505" s="15">
        <v>2</v>
      </c>
      <c r="G1505" s="16">
        <v>10794553</v>
      </c>
      <c r="H1505" s="16">
        <v>10794533</v>
      </c>
      <c r="I1505" s="15" t="s">
        <v>14</v>
      </c>
      <c r="J1505" s="15" t="s">
        <v>15</v>
      </c>
      <c r="K1505" s="15" t="s">
        <v>712</v>
      </c>
      <c r="L1505" s="16">
        <v>4706824</v>
      </c>
      <c r="M1505" s="16">
        <v>4706804</v>
      </c>
    </row>
    <row r="1506" spans="1:13" x14ac:dyDescent="0.15">
      <c r="A1506">
        <v>1503</v>
      </c>
      <c r="B1506" s="15" t="s">
        <v>667</v>
      </c>
      <c r="C1506" s="15">
        <v>24</v>
      </c>
      <c r="D1506" s="15" t="s">
        <v>750</v>
      </c>
      <c r="E1506" s="15">
        <v>84</v>
      </c>
      <c r="F1506" s="15">
        <v>1</v>
      </c>
      <c r="G1506" s="16">
        <v>10856323</v>
      </c>
      <c r="H1506" s="16">
        <v>10856350</v>
      </c>
      <c r="I1506" s="15" t="s">
        <v>14</v>
      </c>
      <c r="J1506" s="15" t="s">
        <v>14</v>
      </c>
      <c r="K1506" s="15" t="s">
        <v>712</v>
      </c>
      <c r="L1506" s="16">
        <v>4768594</v>
      </c>
      <c r="M1506" s="16">
        <v>4768621</v>
      </c>
    </row>
    <row r="1507" spans="1:13" x14ac:dyDescent="0.15">
      <c r="A1507">
        <v>1504</v>
      </c>
      <c r="B1507" s="15" t="s">
        <v>667</v>
      </c>
      <c r="C1507" s="15">
        <v>24</v>
      </c>
      <c r="D1507" s="15" t="s">
        <v>750</v>
      </c>
      <c r="E1507" s="15">
        <v>84</v>
      </c>
      <c r="F1507" s="15">
        <v>2</v>
      </c>
      <c r="G1507" s="16">
        <v>10856509</v>
      </c>
      <c r="H1507" s="16">
        <v>10856487</v>
      </c>
      <c r="I1507" s="15" t="s">
        <v>14</v>
      </c>
      <c r="J1507" s="15" t="s">
        <v>15</v>
      </c>
      <c r="K1507" s="15" t="s">
        <v>712</v>
      </c>
      <c r="L1507" s="16">
        <v>4768780</v>
      </c>
      <c r="M1507" s="16">
        <v>4768758</v>
      </c>
    </row>
    <row r="1508" spans="1:13" x14ac:dyDescent="0.15">
      <c r="A1508">
        <v>1505</v>
      </c>
      <c r="B1508" s="15" t="s">
        <v>667</v>
      </c>
      <c r="C1508" s="15">
        <v>25</v>
      </c>
      <c r="D1508" s="15" t="s">
        <v>751</v>
      </c>
      <c r="E1508" s="15">
        <v>85</v>
      </c>
      <c r="F1508" s="15">
        <v>1</v>
      </c>
      <c r="G1508" s="16">
        <v>11058586</v>
      </c>
      <c r="H1508" s="16">
        <v>11058606</v>
      </c>
      <c r="I1508" s="15" t="s">
        <v>14</v>
      </c>
      <c r="J1508" s="15" t="s">
        <v>14</v>
      </c>
      <c r="K1508" s="15" t="s">
        <v>712</v>
      </c>
      <c r="L1508" s="16">
        <v>4970857</v>
      </c>
      <c r="M1508" s="16">
        <v>4970877</v>
      </c>
    </row>
    <row r="1509" spans="1:13" x14ac:dyDescent="0.15">
      <c r="A1509">
        <v>1506</v>
      </c>
      <c r="B1509" s="15" t="s">
        <v>667</v>
      </c>
      <c r="C1509" s="15">
        <v>25</v>
      </c>
      <c r="D1509" s="15" t="s">
        <v>751</v>
      </c>
      <c r="E1509" s="15">
        <v>85</v>
      </c>
      <c r="F1509" s="15">
        <v>2</v>
      </c>
      <c r="G1509" s="16">
        <v>11058727</v>
      </c>
      <c r="H1509" s="16">
        <v>11058707</v>
      </c>
      <c r="I1509" s="15" t="s">
        <v>14</v>
      </c>
      <c r="J1509" s="15" t="s">
        <v>15</v>
      </c>
      <c r="K1509" s="15" t="s">
        <v>712</v>
      </c>
      <c r="L1509" s="16">
        <v>4970998</v>
      </c>
      <c r="M1509" s="16">
        <v>4970978</v>
      </c>
    </row>
    <row r="1510" spans="1:13" x14ac:dyDescent="0.15">
      <c r="A1510">
        <v>1507</v>
      </c>
      <c r="B1510" s="15" t="s">
        <v>667</v>
      </c>
      <c r="C1510" s="15">
        <v>25</v>
      </c>
      <c r="D1510" s="15" t="s">
        <v>752</v>
      </c>
      <c r="E1510" s="15">
        <v>86</v>
      </c>
      <c r="F1510" s="15">
        <v>1</v>
      </c>
      <c r="G1510" s="16">
        <v>11207248</v>
      </c>
      <c r="H1510" s="16">
        <v>11207227</v>
      </c>
      <c r="I1510" s="15" t="s">
        <v>14</v>
      </c>
      <c r="J1510" s="15" t="s">
        <v>15</v>
      </c>
      <c r="K1510" s="15" t="s">
        <v>712</v>
      </c>
      <c r="L1510" s="16">
        <v>5119519</v>
      </c>
      <c r="M1510" s="16">
        <v>5119498</v>
      </c>
    </row>
    <row r="1511" spans="1:13" x14ac:dyDescent="0.15">
      <c r="A1511">
        <v>1508</v>
      </c>
      <c r="B1511" s="15" t="s">
        <v>667</v>
      </c>
      <c r="C1511" s="15">
        <v>25</v>
      </c>
      <c r="D1511" s="15" t="s">
        <v>752</v>
      </c>
      <c r="E1511" s="15">
        <v>86</v>
      </c>
      <c r="F1511" s="15">
        <v>2</v>
      </c>
      <c r="G1511" s="16">
        <v>11207067</v>
      </c>
      <c r="H1511" s="16">
        <v>11207084</v>
      </c>
      <c r="I1511" s="15" t="s">
        <v>14</v>
      </c>
      <c r="J1511" s="15" t="s">
        <v>14</v>
      </c>
      <c r="K1511" s="15" t="s">
        <v>712</v>
      </c>
      <c r="L1511" s="16">
        <v>5119338</v>
      </c>
      <c r="M1511" s="16">
        <v>5119355</v>
      </c>
    </row>
    <row r="1512" spans="1:13" x14ac:dyDescent="0.15">
      <c r="A1512">
        <v>1509</v>
      </c>
      <c r="B1512" s="15" t="s">
        <v>667</v>
      </c>
      <c r="C1512" s="15">
        <v>25</v>
      </c>
      <c r="D1512" s="15" t="s">
        <v>753</v>
      </c>
      <c r="E1512" s="15">
        <v>87</v>
      </c>
      <c r="F1512" s="15">
        <v>1</v>
      </c>
      <c r="G1512" s="16">
        <v>11263301</v>
      </c>
      <c r="H1512" s="16">
        <v>11263318</v>
      </c>
      <c r="I1512" s="15" t="s">
        <v>14</v>
      </c>
      <c r="J1512" s="15" t="s">
        <v>14</v>
      </c>
      <c r="K1512" s="15" t="s">
        <v>712</v>
      </c>
      <c r="L1512" s="16">
        <v>5175572</v>
      </c>
      <c r="M1512" s="16">
        <v>5175589</v>
      </c>
    </row>
    <row r="1513" spans="1:13" x14ac:dyDescent="0.15">
      <c r="A1513">
        <v>1510</v>
      </c>
      <c r="B1513" s="15" t="s">
        <v>667</v>
      </c>
      <c r="C1513" s="15">
        <v>25</v>
      </c>
      <c r="D1513" s="15" t="s">
        <v>753</v>
      </c>
      <c r="E1513" s="15">
        <v>87</v>
      </c>
      <c r="F1513" s="15">
        <v>2</v>
      </c>
      <c r="G1513" s="16">
        <v>11263516</v>
      </c>
      <c r="H1513" s="16">
        <v>11263499</v>
      </c>
      <c r="I1513" s="15" t="s">
        <v>14</v>
      </c>
      <c r="J1513" s="15" t="s">
        <v>15</v>
      </c>
      <c r="K1513" s="15" t="s">
        <v>712</v>
      </c>
      <c r="L1513" s="16">
        <v>5175787</v>
      </c>
      <c r="M1513" s="16">
        <v>5175770</v>
      </c>
    </row>
    <row r="1514" spans="1:13" x14ac:dyDescent="0.15">
      <c r="A1514">
        <v>1511</v>
      </c>
      <c r="B1514" s="15" t="s">
        <v>667</v>
      </c>
      <c r="C1514" s="15">
        <v>25</v>
      </c>
      <c r="D1514" s="15" t="s">
        <v>754</v>
      </c>
      <c r="E1514" s="15">
        <v>88</v>
      </c>
      <c r="F1514" s="15">
        <v>1</v>
      </c>
      <c r="G1514" s="16">
        <v>11307148</v>
      </c>
      <c r="H1514" s="16">
        <v>11307131</v>
      </c>
      <c r="I1514" s="15" t="s">
        <v>14</v>
      </c>
      <c r="J1514" s="15" t="s">
        <v>15</v>
      </c>
      <c r="K1514" s="15" t="s">
        <v>712</v>
      </c>
      <c r="L1514" s="16">
        <v>5219419</v>
      </c>
      <c r="M1514" s="16">
        <v>5219402</v>
      </c>
    </row>
    <row r="1515" spans="1:13" x14ac:dyDescent="0.15">
      <c r="A1515">
        <v>1512</v>
      </c>
      <c r="B1515" s="15" t="s">
        <v>29</v>
      </c>
      <c r="C1515" s="15">
        <v>25</v>
      </c>
      <c r="D1515" s="15" t="s">
        <v>754</v>
      </c>
      <c r="E1515" s="15">
        <v>88</v>
      </c>
      <c r="F1515" s="15">
        <v>2</v>
      </c>
      <c r="G1515" s="16" t="s">
        <v>29</v>
      </c>
      <c r="H1515" s="16" t="s">
        <v>29</v>
      </c>
      <c r="I1515" s="15" t="s">
        <v>29</v>
      </c>
      <c r="J1515" s="15" t="s">
        <v>29</v>
      </c>
      <c r="K1515" s="15" t="s">
        <v>29</v>
      </c>
      <c r="L1515" s="16" t="s">
        <v>29</v>
      </c>
      <c r="M1515" s="16" t="s">
        <v>29</v>
      </c>
    </row>
    <row r="1516" spans="1:13" x14ac:dyDescent="0.15">
      <c r="A1516">
        <v>1513</v>
      </c>
      <c r="B1516" s="15" t="s">
        <v>667</v>
      </c>
      <c r="C1516" s="15">
        <v>25</v>
      </c>
      <c r="D1516" s="15" t="s">
        <v>755</v>
      </c>
      <c r="E1516" s="15">
        <v>89</v>
      </c>
      <c r="F1516" s="15">
        <v>1</v>
      </c>
      <c r="G1516" s="16">
        <v>11322354</v>
      </c>
      <c r="H1516" s="16">
        <v>11322329</v>
      </c>
      <c r="I1516" s="15" t="s">
        <v>14</v>
      </c>
      <c r="J1516" s="15" t="s">
        <v>15</v>
      </c>
      <c r="K1516" s="15" t="s">
        <v>712</v>
      </c>
      <c r="L1516" s="16">
        <v>5234625</v>
      </c>
      <c r="M1516" s="16">
        <v>5234600</v>
      </c>
    </row>
    <row r="1517" spans="1:13" x14ac:dyDescent="0.15">
      <c r="A1517">
        <v>1514</v>
      </c>
      <c r="B1517" s="15" t="s">
        <v>667</v>
      </c>
      <c r="C1517" s="15">
        <v>25</v>
      </c>
      <c r="D1517" s="15" t="s">
        <v>755</v>
      </c>
      <c r="E1517" s="15">
        <v>89</v>
      </c>
      <c r="F1517" s="15">
        <v>2</v>
      </c>
      <c r="G1517" s="16">
        <v>11322116</v>
      </c>
      <c r="H1517" s="16">
        <v>11322136</v>
      </c>
      <c r="I1517" s="15" t="s">
        <v>14</v>
      </c>
      <c r="J1517" s="15" t="s">
        <v>14</v>
      </c>
      <c r="K1517" s="15" t="s">
        <v>712</v>
      </c>
      <c r="L1517" s="16">
        <v>5234387</v>
      </c>
      <c r="M1517" s="16">
        <v>5234407</v>
      </c>
    </row>
    <row r="1518" spans="1:13" x14ac:dyDescent="0.15">
      <c r="A1518">
        <v>1515</v>
      </c>
      <c r="B1518" s="15" t="s">
        <v>667</v>
      </c>
      <c r="C1518" s="15">
        <v>26</v>
      </c>
      <c r="D1518" s="15" t="s">
        <v>756</v>
      </c>
      <c r="E1518" s="15">
        <v>90</v>
      </c>
      <c r="F1518" s="15">
        <v>1</v>
      </c>
      <c r="G1518" s="16">
        <v>11464571</v>
      </c>
      <c r="H1518" s="16">
        <v>11464554</v>
      </c>
      <c r="I1518" s="15" t="s">
        <v>14</v>
      </c>
      <c r="J1518" s="15" t="s">
        <v>15</v>
      </c>
      <c r="K1518" s="15" t="s">
        <v>712</v>
      </c>
      <c r="L1518" s="16">
        <v>5376842</v>
      </c>
      <c r="M1518" s="16">
        <v>5376825</v>
      </c>
    </row>
    <row r="1519" spans="1:13" x14ac:dyDescent="0.15">
      <c r="A1519">
        <v>1516</v>
      </c>
      <c r="B1519" s="15" t="s">
        <v>667</v>
      </c>
      <c r="C1519" s="15">
        <v>26</v>
      </c>
      <c r="D1519" s="15" t="s">
        <v>756</v>
      </c>
      <c r="E1519" s="15">
        <v>90</v>
      </c>
      <c r="F1519" s="15">
        <v>2</v>
      </c>
      <c r="G1519" s="16">
        <v>11464344</v>
      </c>
      <c r="H1519" s="16">
        <v>11464369</v>
      </c>
      <c r="I1519" s="15" t="s">
        <v>14</v>
      </c>
      <c r="J1519" s="15" t="s">
        <v>14</v>
      </c>
      <c r="K1519" s="15" t="s">
        <v>712</v>
      </c>
      <c r="L1519" s="16">
        <v>5376615</v>
      </c>
      <c r="M1519" s="16">
        <v>5376640</v>
      </c>
    </row>
    <row r="1520" spans="1:13" x14ac:dyDescent="0.15">
      <c r="A1520">
        <v>1517</v>
      </c>
      <c r="B1520" s="15" t="s">
        <v>667</v>
      </c>
      <c r="C1520" s="15">
        <v>26</v>
      </c>
      <c r="D1520" s="15" t="s">
        <v>757</v>
      </c>
      <c r="E1520" s="15">
        <v>91</v>
      </c>
      <c r="F1520" s="15">
        <v>1</v>
      </c>
      <c r="G1520" s="16">
        <v>11557468</v>
      </c>
      <c r="H1520" s="16">
        <v>11557488</v>
      </c>
      <c r="I1520" s="15" t="s">
        <v>14</v>
      </c>
      <c r="J1520" s="15" t="s">
        <v>14</v>
      </c>
      <c r="K1520" s="15" t="s">
        <v>712</v>
      </c>
      <c r="L1520" s="16">
        <v>5469739</v>
      </c>
      <c r="M1520" s="16">
        <v>5469759</v>
      </c>
    </row>
    <row r="1521" spans="1:13" x14ac:dyDescent="0.15">
      <c r="A1521">
        <v>1518</v>
      </c>
      <c r="B1521" s="15" t="s">
        <v>667</v>
      </c>
      <c r="C1521" s="15">
        <v>26</v>
      </c>
      <c r="D1521" s="15" t="s">
        <v>757</v>
      </c>
      <c r="E1521" s="15">
        <v>91</v>
      </c>
      <c r="F1521" s="15">
        <v>2</v>
      </c>
      <c r="G1521" s="16">
        <v>11557614</v>
      </c>
      <c r="H1521" s="16">
        <v>11557595</v>
      </c>
      <c r="I1521" s="15" t="s">
        <v>14</v>
      </c>
      <c r="J1521" s="15" t="s">
        <v>15</v>
      </c>
      <c r="K1521" s="15" t="s">
        <v>712</v>
      </c>
      <c r="L1521" s="16">
        <v>5469885</v>
      </c>
      <c r="M1521" s="16">
        <v>5469866</v>
      </c>
    </row>
    <row r="1522" spans="1:13" x14ac:dyDescent="0.15">
      <c r="A1522">
        <v>1519</v>
      </c>
      <c r="B1522" s="15" t="s">
        <v>667</v>
      </c>
      <c r="C1522" s="15">
        <v>26</v>
      </c>
      <c r="D1522" s="15" t="s">
        <v>758</v>
      </c>
      <c r="E1522" s="15">
        <v>92</v>
      </c>
      <c r="F1522" s="15">
        <v>1</v>
      </c>
      <c r="G1522" s="16">
        <v>11664361</v>
      </c>
      <c r="H1522" s="16">
        <v>11664378</v>
      </c>
      <c r="I1522" s="15" t="s">
        <v>14</v>
      </c>
      <c r="J1522" s="15" t="s">
        <v>14</v>
      </c>
      <c r="K1522" s="15" t="s">
        <v>712</v>
      </c>
      <c r="L1522" s="16">
        <v>5576632</v>
      </c>
      <c r="M1522" s="16">
        <v>5576649</v>
      </c>
    </row>
    <row r="1523" spans="1:13" x14ac:dyDescent="0.15">
      <c r="A1523">
        <v>1520</v>
      </c>
      <c r="B1523" s="15" t="s">
        <v>667</v>
      </c>
      <c r="C1523" s="15">
        <v>26</v>
      </c>
      <c r="D1523" s="15" t="s">
        <v>758</v>
      </c>
      <c r="E1523" s="15">
        <v>92</v>
      </c>
      <c r="F1523" s="15">
        <v>2</v>
      </c>
      <c r="G1523" s="16">
        <v>11664481</v>
      </c>
      <c r="H1523" s="16">
        <v>11664462</v>
      </c>
      <c r="I1523" s="15" t="s">
        <v>14</v>
      </c>
      <c r="J1523" s="15" t="s">
        <v>15</v>
      </c>
      <c r="K1523" s="15" t="s">
        <v>712</v>
      </c>
      <c r="L1523" s="16">
        <v>5576752</v>
      </c>
      <c r="M1523" s="16">
        <v>5576733</v>
      </c>
    </row>
    <row r="1524" spans="1:13" x14ac:dyDescent="0.15">
      <c r="A1524">
        <v>1521</v>
      </c>
      <c r="B1524" s="15" t="s">
        <v>667</v>
      </c>
      <c r="C1524" s="15">
        <v>26</v>
      </c>
      <c r="D1524" s="15">
        <v>6339</v>
      </c>
      <c r="E1524" s="15">
        <v>93</v>
      </c>
      <c r="F1524" s="15">
        <v>1</v>
      </c>
      <c r="G1524" s="16">
        <v>11754454</v>
      </c>
      <c r="H1524" s="16">
        <v>11754435</v>
      </c>
      <c r="I1524" s="15" t="s">
        <v>14</v>
      </c>
      <c r="J1524" s="15" t="s">
        <v>15</v>
      </c>
      <c r="K1524" s="15" t="s">
        <v>712</v>
      </c>
      <c r="L1524" s="16">
        <v>5666725</v>
      </c>
      <c r="M1524" s="16">
        <v>5666706</v>
      </c>
    </row>
    <row r="1525" spans="1:13" x14ac:dyDescent="0.15">
      <c r="A1525">
        <v>1522</v>
      </c>
      <c r="B1525" s="15" t="s">
        <v>667</v>
      </c>
      <c r="C1525" s="15">
        <v>26</v>
      </c>
      <c r="D1525" s="15">
        <v>6339</v>
      </c>
      <c r="E1525" s="15">
        <v>93</v>
      </c>
      <c r="F1525" s="15">
        <v>2</v>
      </c>
      <c r="G1525" s="16">
        <v>11754311</v>
      </c>
      <c r="H1525" s="16">
        <v>11754328</v>
      </c>
      <c r="I1525" s="15" t="s">
        <v>14</v>
      </c>
      <c r="J1525" s="15" t="s">
        <v>14</v>
      </c>
      <c r="K1525" s="15" t="s">
        <v>712</v>
      </c>
      <c r="L1525" s="16">
        <v>5666582</v>
      </c>
      <c r="M1525" s="16">
        <v>5666599</v>
      </c>
    </row>
    <row r="1526" spans="1:13" x14ac:dyDescent="0.15">
      <c r="A1526">
        <v>1523</v>
      </c>
      <c r="B1526" s="15" t="s">
        <v>29</v>
      </c>
      <c r="C1526" s="15">
        <v>26</v>
      </c>
      <c r="D1526" s="15">
        <v>6385</v>
      </c>
      <c r="E1526" s="15">
        <v>94</v>
      </c>
      <c r="F1526" s="15">
        <v>1</v>
      </c>
      <c r="G1526" s="16" t="s">
        <v>29</v>
      </c>
      <c r="H1526" s="16" t="s">
        <v>29</v>
      </c>
      <c r="I1526" s="15" t="s">
        <v>29</v>
      </c>
      <c r="J1526" s="15" t="s">
        <v>29</v>
      </c>
      <c r="K1526" s="15" t="s">
        <v>29</v>
      </c>
      <c r="L1526" s="16" t="s">
        <v>29</v>
      </c>
      <c r="M1526" s="16" t="s">
        <v>29</v>
      </c>
    </row>
    <row r="1527" spans="1:13" x14ac:dyDescent="0.15">
      <c r="A1527">
        <v>1524</v>
      </c>
      <c r="B1527" s="15" t="s">
        <v>29</v>
      </c>
      <c r="C1527" s="15">
        <v>26</v>
      </c>
      <c r="D1527" s="15">
        <v>6385</v>
      </c>
      <c r="E1527" s="15">
        <v>94</v>
      </c>
      <c r="F1527" s="15">
        <v>2</v>
      </c>
      <c r="G1527" s="16" t="s">
        <v>29</v>
      </c>
      <c r="H1527" s="16" t="s">
        <v>29</v>
      </c>
      <c r="I1527" s="15" t="s">
        <v>29</v>
      </c>
      <c r="J1527" s="15" t="s">
        <v>29</v>
      </c>
      <c r="K1527" s="15" t="s">
        <v>29</v>
      </c>
      <c r="L1527" s="16" t="s">
        <v>29</v>
      </c>
      <c r="M1527" s="16" t="s">
        <v>29</v>
      </c>
    </row>
    <row r="1528" spans="1:13" x14ac:dyDescent="0.15">
      <c r="A1528">
        <v>1525</v>
      </c>
      <c r="B1528" s="15" t="s">
        <v>667</v>
      </c>
      <c r="C1528" s="15">
        <v>26</v>
      </c>
      <c r="D1528" s="15">
        <v>6063</v>
      </c>
      <c r="E1528" s="15">
        <v>95</v>
      </c>
      <c r="F1528" s="15">
        <v>1</v>
      </c>
      <c r="G1528" s="16">
        <v>11758361</v>
      </c>
      <c r="H1528" s="16">
        <v>11758338</v>
      </c>
      <c r="I1528" s="15" t="s">
        <v>14</v>
      </c>
      <c r="J1528" s="15" t="s">
        <v>15</v>
      </c>
      <c r="K1528" s="15" t="s">
        <v>712</v>
      </c>
      <c r="L1528" s="16">
        <v>5670632</v>
      </c>
      <c r="M1528" s="16">
        <v>5670609</v>
      </c>
    </row>
    <row r="1529" spans="1:13" x14ac:dyDescent="0.15">
      <c r="A1529">
        <v>1526</v>
      </c>
      <c r="B1529" s="15" t="s">
        <v>667</v>
      </c>
      <c r="C1529" s="15">
        <v>26</v>
      </c>
      <c r="D1529" s="15">
        <v>6063</v>
      </c>
      <c r="E1529" s="15">
        <v>95</v>
      </c>
      <c r="F1529" s="15">
        <v>2</v>
      </c>
      <c r="G1529" s="16">
        <v>11758199</v>
      </c>
      <c r="H1529" s="16">
        <v>11758222</v>
      </c>
      <c r="I1529" s="15" t="s">
        <v>14</v>
      </c>
      <c r="J1529" s="15" t="s">
        <v>14</v>
      </c>
      <c r="K1529" s="15" t="s">
        <v>712</v>
      </c>
      <c r="L1529" s="16">
        <v>5670470</v>
      </c>
      <c r="M1529" s="16">
        <v>5670493</v>
      </c>
    </row>
    <row r="1530" spans="1:13" x14ac:dyDescent="0.15">
      <c r="A1530">
        <v>1527</v>
      </c>
      <c r="B1530" s="15" t="s">
        <v>667</v>
      </c>
      <c r="C1530" s="15">
        <v>26</v>
      </c>
      <c r="D1530" s="15" t="s">
        <v>759</v>
      </c>
      <c r="E1530" s="15">
        <v>96</v>
      </c>
      <c r="F1530" s="15">
        <v>1</v>
      </c>
      <c r="G1530" s="16">
        <v>11920973</v>
      </c>
      <c r="H1530" s="16">
        <v>11920991</v>
      </c>
      <c r="I1530" s="15" t="s">
        <v>14</v>
      </c>
      <c r="J1530" s="15" t="s">
        <v>14</v>
      </c>
      <c r="K1530" s="15" t="s">
        <v>712</v>
      </c>
      <c r="L1530" s="16">
        <v>5833244</v>
      </c>
      <c r="M1530" s="16">
        <v>5833262</v>
      </c>
    </row>
    <row r="1531" spans="1:13" x14ac:dyDescent="0.15">
      <c r="A1531">
        <v>1528</v>
      </c>
      <c r="B1531" s="15" t="s">
        <v>667</v>
      </c>
      <c r="C1531" s="15">
        <v>26</v>
      </c>
      <c r="D1531" s="15" t="s">
        <v>759</v>
      </c>
      <c r="E1531" s="15">
        <v>96</v>
      </c>
      <c r="F1531" s="15">
        <v>2</v>
      </c>
      <c r="G1531" s="16">
        <v>11921150</v>
      </c>
      <c r="H1531" s="16">
        <v>11921133</v>
      </c>
      <c r="I1531" s="15" t="s">
        <v>14</v>
      </c>
      <c r="J1531" s="15" t="s">
        <v>15</v>
      </c>
      <c r="K1531" s="15" t="s">
        <v>712</v>
      </c>
      <c r="L1531" s="16">
        <v>5833421</v>
      </c>
      <c r="M1531" s="16">
        <v>5833404</v>
      </c>
    </row>
    <row r="1532" spans="1:13" x14ac:dyDescent="0.15">
      <c r="A1532">
        <v>1529</v>
      </c>
      <c r="B1532" s="15" t="s">
        <v>667</v>
      </c>
      <c r="C1532" s="15">
        <v>27</v>
      </c>
      <c r="D1532" s="15" t="s">
        <v>760</v>
      </c>
      <c r="E1532" s="15">
        <v>97</v>
      </c>
      <c r="F1532" s="15">
        <v>1</v>
      </c>
      <c r="G1532" s="16">
        <v>12122126</v>
      </c>
      <c r="H1532" s="16">
        <v>12122146</v>
      </c>
      <c r="I1532" s="15" t="s">
        <v>14</v>
      </c>
      <c r="J1532" s="15" t="s">
        <v>14</v>
      </c>
      <c r="K1532" s="15" t="s">
        <v>712</v>
      </c>
      <c r="L1532" s="16">
        <v>6034397</v>
      </c>
      <c r="M1532" s="16">
        <v>6034417</v>
      </c>
    </row>
    <row r="1533" spans="1:13" x14ac:dyDescent="0.15">
      <c r="A1533">
        <v>1530</v>
      </c>
      <c r="B1533" s="15" t="s">
        <v>667</v>
      </c>
      <c r="C1533" s="15">
        <v>27</v>
      </c>
      <c r="D1533" s="15" t="s">
        <v>760</v>
      </c>
      <c r="E1533" s="15">
        <v>97</v>
      </c>
      <c r="F1533" s="15">
        <v>2</v>
      </c>
      <c r="G1533" s="16">
        <v>12122246</v>
      </c>
      <c r="H1533" s="16">
        <v>12122229</v>
      </c>
      <c r="I1533" s="15" t="s">
        <v>14</v>
      </c>
      <c r="J1533" s="15" t="s">
        <v>15</v>
      </c>
      <c r="K1533" s="15" t="s">
        <v>712</v>
      </c>
      <c r="L1533" s="16">
        <v>6034517</v>
      </c>
      <c r="M1533" s="16">
        <v>6034500</v>
      </c>
    </row>
    <row r="1534" spans="1:13" x14ac:dyDescent="0.15">
      <c r="A1534">
        <v>1531</v>
      </c>
      <c r="B1534" s="15" t="s">
        <v>667</v>
      </c>
      <c r="C1534" s="15">
        <v>27</v>
      </c>
      <c r="D1534" s="15" t="s">
        <v>761</v>
      </c>
      <c r="E1534" s="15">
        <v>98</v>
      </c>
      <c r="F1534" s="15">
        <v>1</v>
      </c>
      <c r="G1534" s="16">
        <v>12187309</v>
      </c>
      <c r="H1534" s="16">
        <v>12187291</v>
      </c>
      <c r="I1534" s="15" t="s">
        <v>14</v>
      </c>
      <c r="J1534" s="15" t="s">
        <v>15</v>
      </c>
      <c r="K1534" s="15" t="s">
        <v>712</v>
      </c>
      <c r="L1534" s="16">
        <v>6099580</v>
      </c>
      <c r="M1534" s="16">
        <v>6099562</v>
      </c>
    </row>
    <row r="1535" spans="1:13" x14ac:dyDescent="0.15">
      <c r="A1535">
        <v>1532</v>
      </c>
      <c r="B1535" s="15" t="s">
        <v>667</v>
      </c>
      <c r="C1535" s="15">
        <v>27</v>
      </c>
      <c r="D1535" s="15" t="s">
        <v>761</v>
      </c>
      <c r="E1535" s="15">
        <v>98</v>
      </c>
      <c r="F1535" s="15">
        <v>2</v>
      </c>
      <c r="G1535" s="16">
        <v>12187166</v>
      </c>
      <c r="H1535" s="16">
        <v>12187185</v>
      </c>
      <c r="I1535" s="15" t="s">
        <v>14</v>
      </c>
      <c r="J1535" s="15" t="s">
        <v>14</v>
      </c>
      <c r="K1535" s="15" t="s">
        <v>712</v>
      </c>
      <c r="L1535" s="16">
        <v>6099437</v>
      </c>
      <c r="M1535" s="16">
        <v>6099456</v>
      </c>
    </row>
    <row r="1536" spans="1:13" x14ac:dyDescent="0.15">
      <c r="A1536">
        <v>1533</v>
      </c>
      <c r="B1536" s="15" t="s">
        <v>667</v>
      </c>
      <c r="C1536" s="15">
        <v>27</v>
      </c>
      <c r="D1536" s="15" t="s">
        <v>762</v>
      </c>
      <c r="E1536" s="15">
        <v>99</v>
      </c>
      <c r="F1536" s="15">
        <v>1</v>
      </c>
      <c r="G1536" s="16">
        <v>12227420</v>
      </c>
      <c r="H1536" s="16">
        <v>12227392</v>
      </c>
      <c r="I1536" s="15" t="s">
        <v>14</v>
      </c>
      <c r="J1536" s="15" t="s">
        <v>15</v>
      </c>
      <c r="K1536" s="15" t="s">
        <v>712</v>
      </c>
      <c r="L1536" s="16">
        <v>6139691</v>
      </c>
      <c r="M1536" s="16">
        <v>6139663</v>
      </c>
    </row>
    <row r="1537" spans="1:13" x14ac:dyDescent="0.15">
      <c r="A1537">
        <v>1534</v>
      </c>
      <c r="B1537" s="15" t="s">
        <v>667</v>
      </c>
      <c r="C1537" s="15">
        <v>27</v>
      </c>
      <c r="D1537" s="15" t="s">
        <v>762</v>
      </c>
      <c r="E1537" s="15">
        <v>99</v>
      </c>
      <c r="F1537" s="15">
        <v>2</v>
      </c>
      <c r="G1537" s="16">
        <v>12227260</v>
      </c>
      <c r="H1537" s="16">
        <v>12227282</v>
      </c>
      <c r="I1537" s="15" t="s">
        <v>14</v>
      </c>
      <c r="J1537" s="15" t="s">
        <v>14</v>
      </c>
      <c r="K1537" s="15" t="s">
        <v>712</v>
      </c>
      <c r="L1537" s="16">
        <v>6139531</v>
      </c>
      <c r="M1537" s="16">
        <v>6139553</v>
      </c>
    </row>
    <row r="1538" spans="1:13" x14ac:dyDescent="0.15">
      <c r="A1538">
        <v>1535</v>
      </c>
      <c r="B1538" s="15" t="s">
        <v>29</v>
      </c>
      <c r="C1538" s="15">
        <v>28</v>
      </c>
      <c r="D1538" s="15" t="s">
        <v>763</v>
      </c>
      <c r="E1538" s="15">
        <v>100</v>
      </c>
      <c r="F1538" s="15">
        <v>1</v>
      </c>
      <c r="G1538" s="16" t="s">
        <v>29</v>
      </c>
      <c r="H1538" s="16" t="s">
        <v>29</v>
      </c>
      <c r="I1538" s="15" t="s">
        <v>29</v>
      </c>
      <c r="J1538" s="15" t="s">
        <v>29</v>
      </c>
      <c r="K1538" s="15" t="s">
        <v>29</v>
      </c>
      <c r="L1538" s="16" t="s">
        <v>29</v>
      </c>
      <c r="M1538" s="16" t="s">
        <v>29</v>
      </c>
    </row>
    <row r="1539" spans="1:13" x14ac:dyDescent="0.15">
      <c r="A1539">
        <v>1536</v>
      </c>
      <c r="B1539" s="15" t="s">
        <v>667</v>
      </c>
      <c r="C1539" s="15">
        <v>28</v>
      </c>
      <c r="D1539" s="15" t="s">
        <v>763</v>
      </c>
      <c r="E1539" s="15">
        <v>100</v>
      </c>
      <c r="F1539" s="15">
        <v>2</v>
      </c>
      <c r="G1539" s="16">
        <v>12311547</v>
      </c>
      <c r="H1539" s="16">
        <v>12311529</v>
      </c>
      <c r="I1539" s="15" t="s">
        <v>14</v>
      </c>
      <c r="J1539" s="15" t="s">
        <v>15</v>
      </c>
      <c r="K1539" s="15" t="s">
        <v>712</v>
      </c>
      <c r="L1539" s="16">
        <v>6223818</v>
      </c>
      <c r="M1539" s="16">
        <v>6223800</v>
      </c>
    </row>
    <row r="1540" spans="1:13" x14ac:dyDescent="0.15">
      <c r="A1540">
        <v>1537</v>
      </c>
      <c r="B1540" s="15" t="s">
        <v>29</v>
      </c>
      <c r="C1540" s="15">
        <v>28</v>
      </c>
      <c r="D1540" s="15" t="s">
        <v>764</v>
      </c>
      <c r="E1540" s="15">
        <v>101</v>
      </c>
      <c r="F1540" s="15">
        <v>1</v>
      </c>
      <c r="G1540" s="16" t="s">
        <v>29</v>
      </c>
      <c r="H1540" s="16" t="s">
        <v>29</v>
      </c>
      <c r="I1540" s="15" t="s">
        <v>29</v>
      </c>
      <c r="J1540" s="15" t="s">
        <v>29</v>
      </c>
      <c r="K1540" s="15" t="s">
        <v>29</v>
      </c>
      <c r="L1540" s="16" t="s">
        <v>29</v>
      </c>
      <c r="M1540" s="16" t="s">
        <v>29</v>
      </c>
    </row>
    <row r="1541" spans="1:13" x14ac:dyDescent="0.15">
      <c r="A1541">
        <v>1538</v>
      </c>
      <c r="B1541" s="15" t="s">
        <v>667</v>
      </c>
      <c r="C1541" s="15">
        <v>28</v>
      </c>
      <c r="D1541" s="15" t="s">
        <v>764</v>
      </c>
      <c r="E1541" s="15">
        <v>101</v>
      </c>
      <c r="F1541" s="15">
        <v>2</v>
      </c>
      <c r="G1541" s="16">
        <v>12315047</v>
      </c>
      <c r="H1541" s="16">
        <v>12315026</v>
      </c>
      <c r="I1541" s="15" t="s">
        <v>14</v>
      </c>
      <c r="J1541" s="15" t="s">
        <v>15</v>
      </c>
      <c r="K1541" s="15" t="s">
        <v>712</v>
      </c>
      <c r="L1541" s="16">
        <v>6227318</v>
      </c>
      <c r="M1541" s="16">
        <v>6227297</v>
      </c>
    </row>
    <row r="1542" spans="1:13" x14ac:dyDescent="0.15">
      <c r="A1542">
        <v>1539</v>
      </c>
      <c r="B1542" s="15" t="s">
        <v>667</v>
      </c>
      <c r="C1542" s="15">
        <v>28</v>
      </c>
      <c r="D1542" s="15" t="s">
        <v>765</v>
      </c>
      <c r="E1542" s="15">
        <v>102</v>
      </c>
      <c r="F1542" s="15">
        <v>1</v>
      </c>
      <c r="G1542" s="16">
        <v>12354568</v>
      </c>
      <c r="H1542" s="16">
        <v>12354587</v>
      </c>
      <c r="I1542" s="15" t="s">
        <v>14</v>
      </c>
      <c r="J1542" s="15" t="s">
        <v>14</v>
      </c>
      <c r="K1542" s="15" t="s">
        <v>712</v>
      </c>
      <c r="L1542" s="16">
        <v>6266839</v>
      </c>
      <c r="M1542" s="16">
        <v>6266858</v>
      </c>
    </row>
    <row r="1543" spans="1:13" x14ac:dyDescent="0.15">
      <c r="A1543">
        <v>1540</v>
      </c>
      <c r="B1543" s="15" t="s">
        <v>667</v>
      </c>
      <c r="C1543" s="15">
        <v>28</v>
      </c>
      <c r="D1543" s="15" t="s">
        <v>765</v>
      </c>
      <c r="E1543" s="15">
        <v>102</v>
      </c>
      <c r="F1543" s="15">
        <v>2</v>
      </c>
      <c r="G1543" s="16">
        <v>12354727</v>
      </c>
      <c r="H1543" s="16">
        <v>12354710</v>
      </c>
      <c r="I1543" s="15" t="s">
        <v>14</v>
      </c>
      <c r="J1543" s="15" t="s">
        <v>15</v>
      </c>
      <c r="K1543" s="15" t="s">
        <v>712</v>
      </c>
      <c r="L1543" s="16">
        <v>6266998</v>
      </c>
      <c r="M1543" s="16">
        <v>6266981</v>
      </c>
    </row>
    <row r="1544" spans="1:13" x14ac:dyDescent="0.15">
      <c r="A1544">
        <v>1541</v>
      </c>
      <c r="B1544" s="15" t="s">
        <v>29</v>
      </c>
      <c r="C1544" s="15">
        <v>28</v>
      </c>
      <c r="D1544" s="15" t="s">
        <v>766</v>
      </c>
      <c r="E1544" s="15">
        <v>103</v>
      </c>
      <c r="F1544" s="15">
        <v>1</v>
      </c>
      <c r="G1544" s="16" t="s">
        <v>29</v>
      </c>
      <c r="H1544" s="16" t="s">
        <v>29</v>
      </c>
      <c r="I1544" s="15" t="s">
        <v>29</v>
      </c>
      <c r="J1544" s="15" t="s">
        <v>29</v>
      </c>
      <c r="K1544" s="15" t="s">
        <v>29</v>
      </c>
      <c r="L1544" s="16" t="s">
        <v>29</v>
      </c>
      <c r="M1544" s="16" t="s">
        <v>29</v>
      </c>
    </row>
    <row r="1545" spans="1:13" x14ac:dyDescent="0.15">
      <c r="A1545">
        <v>1542</v>
      </c>
      <c r="B1545" s="15" t="s">
        <v>667</v>
      </c>
      <c r="C1545" s="15">
        <v>28</v>
      </c>
      <c r="D1545" s="15" t="s">
        <v>766</v>
      </c>
      <c r="E1545" s="15">
        <v>103</v>
      </c>
      <c r="F1545" s="15">
        <v>2</v>
      </c>
      <c r="G1545" s="16">
        <v>12385520</v>
      </c>
      <c r="H1545" s="16">
        <v>12385501</v>
      </c>
      <c r="I1545" s="15" t="s">
        <v>14</v>
      </c>
      <c r="J1545" s="15" t="s">
        <v>15</v>
      </c>
      <c r="K1545" s="15" t="s">
        <v>712</v>
      </c>
      <c r="L1545" s="16">
        <v>6297791</v>
      </c>
      <c r="M1545" s="16">
        <v>6297772</v>
      </c>
    </row>
    <row r="1546" spans="1:13" x14ac:dyDescent="0.15">
      <c r="A1546">
        <v>1543</v>
      </c>
      <c r="B1546" s="15" t="s">
        <v>667</v>
      </c>
      <c r="C1546" s="15">
        <v>29</v>
      </c>
      <c r="D1546" s="15" t="s">
        <v>767</v>
      </c>
      <c r="E1546" s="15">
        <v>104</v>
      </c>
      <c r="F1546" s="15">
        <v>1</v>
      </c>
      <c r="G1546" s="16">
        <v>12482133</v>
      </c>
      <c r="H1546" s="16">
        <v>12482113</v>
      </c>
      <c r="I1546" s="15" t="s">
        <v>14</v>
      </c>
      <c r="J1546" s="15" t="s">
        <v>15</v>
      </c>
      <c r="K1546" s="15" t="s">
        <v>712</v>
      </c>
      <c r="L1546" s="16">
        <v>6394404</v>
      </c>
      <c r="M1546" s="16">
        <v>6394384</v>
      </c>
    </row>
    <row r="1547" spans="1:13" x14ac:dyDescent="0.15">
      <c r="A1547">
        <v>1544</v>
      </c>
      <c r="B1547" s="15" t="s">
        <v>667</v>
      </c>
      <c r="C1547" s="15">
        <v>29</v>
      </c>
      <c r="D1547" s="15" t="s">
        <v>767</v>
      </c>
      <c r="E1547" s="15">
        <v>104</v>
      </c>
      <c r="F1547" s="15">
        <v>2</v>
      </c>
      <c r="G1547" s="16">
        <v>12481943</v>
      </c>
      <c r="H1547" s="16">
        <v>12481963</v>
      </c>
      <c r="I1547" s="15" t="s">
        <v>14</v>
      </c>
      <c r="J1547" s="15" t="s">
        <v>14</v>
      </c>
      <c r="K1547" s="15" t="s">
        <v>712</v>
      </c>
      <c r="L1547" s="16">
        <v>6394214</v>
      </c>
      <c r="M1547" s="16">
        <v>6394234</v>
      </c>
    </row>
    <row r="1548" spans="1:13" x14ac:dyDescent="0.15">
      <c r="A1548">
        <v>1545</v>
      </c>
      <c r="B1548" s="15" t="s">
        <v>667</v>
      </c>
      <c r="C1548" s="15">
        <v>29</v>
      </c>
      <c r="D1548" s="15" t="s">
        <v>768</v>
      </c>
      <c r="E1548" s="15">
        <v>105</v>
      </c>
      <c r="F1548" s="15">
        <v>1</v>
      </c>
      <c r="G1548" s="16">
        <v>12561953</v>
      </c>
      <c r="H1548" s="16">
        <v>12561933</v>
      </c>
      <c r="I1548" s="15" t="s">
        <v>14</v>
      </c>
      <c r="J1548" s="15" t="s">
        <v>15</v>
      </c>
      <c r="K1548" s="15" t="s">
        <v>712</v>
      </c>
      <c r="L1548" s="16">
        <v>6474224</v>
      </c>
      <c r="M1548" s="16">
        <v>6474204</v>
      </c>
    </row>
    <row r="1549" spans="1:13" x14ac:dyDescent="0.15">
      <c r="A1549">
        <v>1546</v>
      </c>
      <c r="B1549" s="15" t="s">
        <v>667</v>
      </c>
      <c r="C1549" s="15">
        <v>29</v>
      </c>
      <c r="D1549" s="15" t="s">
        <v>768</v>
      </c>
      <c r="E1549" s="15">
        <v>105</v>
      </c>
      <c r="F1549" s="15">
        <v>2</v>
      </c>
      <c r="G1549" s="16">
        <v>12561734</v>
      </c>
      <c r="H1549" s="16">
        <v>12561753</v>
      </c>
      <c r="I1549" s="15" t="s">
        <v>14</v>
      </c>
      <c r="J1549" s="15" t="s">
        <v>14</v>
      </c>
      <c r="K1549" s="15" t="s">
        <v>712</v>
      </c>
      <c r="L1549" s="16">
        <v>6474005</v>
      </c>
      <c r="M1549" s="16">
        <v>6474024</v>
      </c>
    </row>
    <row r="1550" spans="1:13" x14ac:dyDescent="0.15">
      <c r="A1550">
        <v>1547</v>
      </c>
      <c r="B1550" s="15" t="s">
        <v>667</v>
      </c>
      <c r="C1550" s="15">
        <v>29</v>
      </c>
      <c r="D1550" s="15" t="s">
        <v>769</v>
      </c>
      <c r="E1550" s="15">
        <v>106</v>
      </c>
      <c r="F1550" s="15">
        <v>1</v>
      </c>
      <c r="G1550" s="16">
        <v>12677622</v>
      </c>
      <c r="H1550" s="16">
        <v>12677605</v>
      </c>
      <c r="I1550" s="15" t="s">
        <v>14</v>
      </c>
      <c r="J1550" s="15" t="s">
        <v>15</v>
      </c>
      <c r="K1550" s="15" t="s">
        <v>712</v>
      </c>
      <c r="L1550" s="16">
        <v>6589893</v>
      </c>
      <c r="M1550" s="16">
        <v>6589876</v>
      </c>
    </row>
    <row r="1551" spans="1:13" x14ac:dyDescent="0.15">
      <c r="A1551">
        <v>1548</v>
      </c>
      <c r="B1551" s="15" t="s">
        <v>667</v>
      </c>
      <c r="C1551" s="15">
        <v>29</v>
      </c>
      <c r="D1551" s="15" t="s">
        <v>769</v>
      </c>
      <c r="E1551" s="15">
        <v>106</v>
      </c>
      <c r="F1551" s="15">
        <v>2</v>
      </c>
      <c r="G1551" s="16">
        <v>12677426</v>
      </c>
      <c r="H1551" s="16">
        <v>12677445</v>
      </c>
      <c r="I1551" s="15" t="s">
        <v>14</v>
      </c>
      <c r="J1551" s="15" t="s">
        <v>14</v>
      </c>
      <c r="K1551" s="15" t="s">
        <v>712</v>
      </c>
      <c r="L1551" s="16">
        <v>6589697</v>
      </c>
      <c r="M1551" s="16">
        <v>6589716</v>
      </c>
    </row>
    <row r="1552" spans="1:13" x14ac:dyDescent="0.15">
      <c r="A1552">
        <v>1549</v>
      </c>
      <c r="B1552" s="15" t="s">
        <v>667</v>
      </c>
      <c r="C1552" s="15">
        <v>30</v>
      </c>
      <c r="D1552" s="15" t="s">
        <v>770</v>
      </c>
      <c r="E1552" s="15">
        <v>107</v>
      </c>
      <c r="F1552" s="15">
        <v>1</v>
      </c>
      <c r="G1552" s="16">
        <v>12740854</v>
      </c>
      <c r="H1552" s="16">
        <v>12740833</v>
      </c>
      <c r="I1552" s="15" t="s">
        <v>14</v>
      </c>
      <c r="J1552" s="15" t="s">
        <v>15</v>
      </c>
      <c r="K1552" s="15" t="s">
        <v>712</v>
      </c>
      <c r="L1552" s="16">
        <v>6653125</v>
      </c>
      <c r="M1552" s="16">
        <v>6653104</v>
      </c>
    </row>
    <row r="1553" spans="1:13" x14ac:dyDescent="0.15">
      <c r="A1553">
        <v>1550</v>
      </c>
      <c r="B1553" s="15" t="s">
        <v>667</v>
      </c>
      <c r="C1553" s="15">
        <v>30</v>
      </c>
      <c r="D1553" s="15" t="s">
        <v>770</v>
      </c>
      <c r="E1553" s="15">
        <v>107</v>
      </c>
      <c r="F1553" s="15">
        <v>2</v>
      </c>
      <c r="G1553" s="16">
        <v>12740677</v>
      </c>
      <c r="H1553" s="16">
        <v>12740694</v>
      </c>
      <c r="I1553" s="15" t="s">
        <v>14</v>
      </c>
      <c r="J1553" s="15" t="s">
        <v>14</v>
      </c>
      <c r="K1553" s="15" t="s">
        <v>712</v>
      </c>
      <c r="L1553" s="16">
        <v>6652948</v>
      </c>
      <c r="M1553" s="16">
        <v>6652965</v>
      </c>
    </row>
    <row r="1554" spans="1:13" x14ac:dyDescent="0.15">
      <c r="A1554">
        <v>1551</v>
      </c>
      <c r="B1554" s="15" t="s">
        <v>667</v>
      </c>
      <c r="C1554" s="15">
        <v>30</v>
      </c>
      <c r="D1554" s="15" t="s">
        <v>771</v>
      </c>
      <c r="E1554" s="15">
        <v>108</v>
      </c>
      <c r="F1554" s="15">
        <v>1</v>
      </c>
      <c r="G1554" s="16">
        <v>12756227</v>
      </c>
      <c r="H1554" s="16">
        <v>12756204</v>
      </c>
      <c r="I1554" s="15" t="s">
        <v>14</v>
      </c>
      <c r="J1554" s="15" t="s">
        <v>15</v>
      </c>
      <c r="K1554" s="15" t="s">
        <v>712</v>
      </c>
      <c r="L1554" s="16">
        <v>6668498</v>
      </c>
      <c r="M1554" s="16">
        <v>6668475</v>
      </c>
    </row>
    <row r="1555" spans="1:13" x14ac:dyDescent="0.15">
      <c r="A1555">
        <v>1552</v>
      </c>
      <c r="B1555" s="15" t="s">
        <v>667</v>
      </c>
      <c r="C1555" s="15">
        <v>30</v>
      </c>
      <c r="D1555" s="15" t="s">
        <v>771</v>
      </c>
      <c r="E1555" s="15">
        <v>108</v>
      </c>
      <c r="F1555" s="15">
        <v>2</v>
      </c>
      <c r="G1555" s="16">
        <v>12756058</v>
      </c>
      <c r="H1555" s="16">
        <v>12756077</v>
      </c>
      <c r="I1555" s="15" t="s">
        <v>14</v>
      </c>
      <c r="J1555" s="15" t="s">
        <v>14</v>
      </c>
      <c r="K1555" s="15" t="s">
        <v>712</v>
      </c>
      <c r="L1555" s="16">
        <v>6668329</v>
      </c>
      <c r="M1555" s="16">
        <v>6668348</v>
      </c>
    </row>
    <row r="1556" spans="1:13" x14ac:dyDescent="0.15">
      <c r="A1556">
        <v>1553</v>
      </c>
      <c r="B1556" s="15" t="s">
        <v>667</v>
      </c>
      <c r="C1556" s="15">
        <v>30</v>
      </c>
      <c r="D1556" s="15" t="s">
        <v>772</v>
      </c>
      <c r="E1556" s="15">
        <v>109</v>
      </c>
      <c r="F1556" s="15">
        <v>1</v>
      </c>
      <c r="G1556" s="16">
        <v>12910552</v>
      </c>
      <c r="H1556" s="16">
        <v>12910533</v>
      </c>
      <c r="I1556" s="15" t="s">
        <v>14</v>
      </c>
      <c r="J1556" s="15" t="s">
        <v>15</v>
      </c>
      <c r="K1556" s="15" t="s">
        <v>712</v>
      </c>
      <c r="L1556" s="16">
        <v>6822823</v>
      </c>
      <c r="M1556" s="16">
        <v>6822804</v>
      </c>
    </row>
    <row r="1557" spans="1:13" x14ac:dyDescent="0.15">
      <c r="A1557">
        <v>1554</v>
      </c>
      <c r="B1557" s="15" t="s">
        <v>667</v>
      </c>
      <c r="C1557" s="15">
        <v>30</v>
      </c>
      <c r="D1557" s="15" t="s">
        <v>772</v>
      </c>
      <c r="E1557" s="15">
        <v>109</v>
      </c>
      <c r="F1557" s="15">
        <v>2</v>
      </c>
      <c r="G1557" s="16">
        <v>12910410</v>
      </c>
      <c r="H1557" s="16">
        <v>12910434</v>
      </c>
      <c r="I1557" s="15" t="s">
        <v>14</v>
      </c>
      <c r="J1557" s="15" t="s">
        <v>14</v>
      </c>
      <c r="K1557" s="15" t="s">
        <v>712</v>
      </c>
      <c r="L1557" s="16">
        <v>6822681</v>
      </c>
      <c r="M1557" s="16">
        <v>6822705</v>
      </c>
    </row>
    <row r="1558" spans="1:13" x14ac:dyDescent="0.15">
      <c r="A1558">
        <v>1555</v>
      </c>
      <c r="B1558" s="15" t="s">
        <v>667</v>
      </c>
      <c r="C1558" s="15">
        <v>30</v>
      </c>
      <c r="D1558" s="15" t="s">
        <v>773</v>
      </c>
      <c r="E1558" s="15">
        <v>110</v>
      </c>
      <c r="F1558" s="15">
        <v>1</v>
      </c>
      <c r="G1558" s="16">
        <v>12913846</v>
      </c>
      <c r="H1558" s="16">
        <v>12913863</v>
      </c>
      <c r="I1558" s="15" t="s">
        <v>14</v>
      </c>
      <c r="J1558" s="15" t="s">
        <v>14</v>
      </c>
      <c r="K1558" s="15" t="s">
        <v>712</v>
      </c>
      <c r="L1558" s="16">
        <v>6826117</v>
      </c>
      <c r="M1558" s="16">
        <v>6826134</v>
      </c>
    </row>
    <row r="1559" spans="1:13" x14ac:dyDescent="0.15">
      <c r="A1559">
        <v>1556</v>
      </c>
      <c r="B1559" s="15" t="s">
        <v>667</v>
      </c>
      <c r="C1559" s="15">
        <v>30</v>
      </c>
      <c r="D1559" s="15" t="s">
        <v>773</v>
      </c>
      <c r="E1559" s="15">
        <v>110</v>
      </c>
      <c r="F1559" s="15">
        <v>2</v>
      </c>
      <c r="G1559" s="16">
        <v>12914210</v>
      </c>
      <c r="H1559" s="16">
        <v>12914191</v>
      </c>
      <c r="I1559" s="15" t="s">
        <v>14</v>
      </c>
      <c r="J1559" s="15" t="s">
        <v>15</v>
      </c>
      <c r="K1559" s="15" t="s">
        <v>712</v>
      </c>
      <c r="L1559" s="16">
        <v>6826481</v>
      </c>
      <c r="M1559" s="16">
        <v>6826462</v>
      </c>
    </row>
    <row r="1560" spans="1:13" x14ac:dyDescent="0.15">
      <c r="A1560">
        <v>1557</v>
      </c>
      <c r="B1560" s="15" t="s">
        <v>667</v>
      </c>
      <c r="C1560" s="15">
        <v>30</v>
      </c>
      <c r="D1560" s="15" t="s">
        <v>774</v>
      </c>
      <c r="E1560" s="15">
        <v>111</v>
      </c>
      <c r="F1560" s="15">
        <v>1</v>
      </c>
      <c r="G1560" s="16">
        <v>13057715</v>
      </c>
      <c r="H1560" s="16">
        <v>13057695</v>
      </c>
      <c r="I1560" s="15" t="s">
        <v>14</v>
      </c>
      <c r="J1560" s="15" t="s">
        <v>15</v>
      </c>
      <c r="K1560" s="15" t="s">
        <v>712</v>
      </c>
      <c r="L1560" s="16">
        <v>6969986</v>
      </c>
      <c r="M1560" s="16">
        <v>6969966</v>
      </c>
    </row>
    <row r="1561" spans="1:13" x14ac:dyDescent="0.15">
      <c r="A1561">
        <v>1558</v>
      </c>
      <c r="B1561" s="15" t="s">
        <v>667</v>
      </c>
      <c r="C1561" s="15">
        <v>30</v>
      </c>
      <c r="D1561" s="15" t="s">
        <v>774</v>
      </c>
      <c r="E1561" s="15">
        <v>111</v>
      </c>
      <c r="F1561" s="15">
        <v>2</v>
      </c>
      <c r="G1561" s="16">
        <v>13057458</v>
      </c>
      <c r="H1561" s="16">
        <v>13057481</v>
      </c>
      <c r="I1561" s="15" t="s">
        <v>14</v>
      </c>
      <c r="J1561" s="15" t="s">
        <v>14</v>
      </c>
      <c r="K1561" s="15" t="s">
        <v>712</v>
      </c>
      <c r="L1561" s="16">
        <v>6969729</v>
      </c>
      <c r="M1561" s="16">
        <v>6969752</v>
      </c>
    </row>
    <row r="1562" spans="1:13" x14ac:dyDescent="0.15">
      <c r="A1562">
        <v>1559</v>
      </c>
      <c r="B1562" s="15" t="s">
        <v>29</v>
      </c>
      <c r="C1562" s="15">
        <v>31</v>
      </c>
      <c r="D1562" s="15" t="s">
        <v>775</v>
      </c>
      <c r="E1562" s="15">
        <v>112</v>
      </c>
      <c r="F1562" s="15">
        <v>1</v>
      </c>
      <c r="G1562" s="16" t="s">
        <v>29</v>
      </c>
      <c r="H1562" s="16" t="s">
        <v>29</v>
      </c>
      <c r="I1562" s="15" t="s">
        <v>29</v>
      </c>
      <c r="J1562" s="15" t="s">
        <v>29</v>
      </c>
      <c r="K1562" s="15" t="s">
        <v>29</v>
      </c>
      <c r="L1562" s="16" t="s">
        <v>29</v>
      </c>
      <c r="M1562" s="16" t="s">
        <v>29</v>
      </c>
    </row>
    <row r="1563" spans="1:13" x14ac:dyDescent="0.15">
      <c r="A1563">
        <v>1560</v>
      </c>
      <c r="B1563" s="15" t="s">
        <v>29</v>
      </c>
      <c r="C1563" s="15">
        <v>31</v>
      </c>
      <c r="D1563" s="15" t="s">
        <v>775</v>
      </c>
      <c r="E1563" s="15">
        <v>112</v>
      </c>
      <c r="F1563" s="15">
        <v>2</v>
      </c>
      <c r="G1563" s="16" t="s">
        <v>29</v>
      </c>
      <c r="H1563" s="16" t="s">
        <v>29</v>
      </c>
      <c r="I1563" s="15" t="s">
        <v>29</v>
      </c>
      <c r="J1563" s="15" t="s">
        <v>29</v>
      </c>
      <c r="K1563" s="15" t="s">
        <v>29</v>
      </c>
      <c r="L1563" s="16" t="s">
        <v>29</v>
      </c>
      <c r="M1563" s="16" t="s">
        <v>29</v>
      </c>
    </row>
    <row r="1564" spans="1:13" x14ac:dyDescent="0.15">
      <c r="A1564">
        <v>1561</v>
      </c>
      <c r="B1564" s="15" t="s">
        <v>667</v>
      </c>
      <c r="C1564" s="15">
        <v>32</v>
      </c>
      <c r="D1564" s="15" t="s">
        <v>776</v>
      </c>
      <c r="E1564" s="15">
        <v>113</v>
      </c>
      <c r="F1564" s="15">
        <v>1</v>
      </c>
      <c r="G1564" s="16">
        <v>13333335</v>
      </c>
      <c r="H1564" s="16">
        <v>13333355</v>
      </c>
      <c r="I1564" s="15" t="s">
        <v>14</v>
      </c>
      <c r="J1564" s="15" t="s">
        <v>14</v>
      </c>
      <c r="K1564" s="15" t="s">
        <v>712</v>
      </c>
      <c r="L1564" s="16">
        <v>7245606</v>
      </c>
      <c r="M1564" s="16">
        <v>7245626</v>
      </c>
    </row>
    <row r="1565" spans="1:13" x14ac:dyDescent="0.15">
      <c r="A1565">
        <v>1562</v>
      </c>
      <c r="B1565" s="15" t="s">
        <v>667</v>
      </c>
      <c r="C1565" s="15">
        <v>32</v>
      </c>
      <c r="D1565" s="15" t="s">
        <v>776</v>
      </c>
      <c r="E1565" s="15">
        <v>113</v>
      </c>
      <c r="F1565" s="15">
        <v>2</v>
      </c>
      <c r="G1565" s="16">
        <v>13333532</v>
      </c>
      <c r="H1565" s="16">
        <v>13333509</v>
      </c>
      <c r="I1565" s="15" t="s">
        <v>14</v>
      </c>
      <c r="J1565" s="15" t="s">
        <v>15</v>
      </c>
      <c r="K1565" s="15" t="s">
        <v>712</v>
      </c>
      <c r="L1565" s="16">
        <v>7245803</v>
      </c>
      <c r="M1565" s="16">
        <v>7245780</v>
      </c>
    </row>
    <row r="1566" spans="1:13" x14ac:dyDescent="0.15">
      <c r="A1566">
        <v>1563</v>
      </c>
      <c r="B1566" s="15" t="s">
        <v>667</v>
      </c>
      <c r="C1566" s="15">
        <v>33</v>
      </c>
      <c r="D1566" s="15" t="s">
        <v>777</v>
      </c>
      <c r="E1566" s="15">
        <v>114</v>
      </c>
      <c r="F1566" s="15">
        <v>1</v>
      </c>
      <c r="G1566" s="16">
        <v>13492445</v>
      </c>
      <c r="H1566" s="16">
        <v>13492424</v>
      </c>
      <c r="I1566" s="15" t="s">
        <v>14</v>
      </c>
      <c r="J1566" s="15" t="s">
        <v>15</v>
      </c>
      <c r="K1566" s="15" t="s">
        <v>712</v>
      </c>
      <c r="L1566" s="16">
        <v>7404716</v>
      </c>
      <c r="M1566" s="16">
        <v>7404695</v>
      </c>
    </row>
    <row r="1567" spans="1:13" x14ac:dyDescent="0.15">
      <c r="A1567">
        <v>1564</v>
      </c>
      <c r="B1567" s="15" t="s">
        <v>667</v>
      </c>
      <c r="C1567" s="15">
        <v>33</v>
      </c>
      <c r="D1567" s="15" t="s">
        <v>777</v>
      </c>
      <c r="E1567" s="15">
        <v>114</v>
      </c>
      <c r="F1567" s="15">
        <v>2</v>
      </c>
      <c r="G1567" s="16">
        <v>13492295</v>
      </c>
      <c r="H1567" s="16">
        <v>13492312</v>
      </c>
      <c r="I1567" s="15" t="s">
        <v>14</v>
      </c>
      <c r="J1567" s="15" t="s">
        <v>14</v>
      </c>
      <c r="K1567" s="15" t="s">
        <v>712</v>
      </c>
      <c r="L1567" s="16">
        <v>7404566</v>
      </c>
      <c r="M1567" s="16">
        <v>7404583</v>
      </c>
    </row>
    <row r="1568" spans="1:13" x14ac:dyDescent="0.15">
      <c r="A1568">
        <v>1565</v>
      </c>
      <c r="B1568" s="15" t="s">
        <v>667</v>
      </c>
      <c r="C1568" s="15">
        <v>33</v>
      </c>
      <c r="D1568" s="15" t="s">
        <v>778</v>
      </c>
      <c r="E1568" s="15">
        <v>115</v>
      </c>
      <c r="F1568" s="15">
        <v>1</v>
      </c>
      <c r="G1568" s="16">
        <v>13500185</v>
      </c>
      <c r="H1568" s="16">
        <v>13500206</v>
      </c>
      <c r="I1568" s="15" t="s">
        <v>14</v>
      </c>
      <c r="J1568" s="15" t="s">
        <v>14</v>
      </c>
      <c r="K1568" s="15" t="s">
        <v>712</v>
      </c>
      <c r="L1568" s="16">
        <v>7412456</v>
      </c>
      <c r="M1568" s="16">
        <v>7412477</v>
      </c>
    </row>
    <row r="1569" spans="1:13" x14ac:dyDescent="0.15">
      <c r="A1569">
        <v>1566</v>
      </c>
      <c r="B1569" s="15" t="s">
        <v>667</v>
      </c>
      <c r="C1569" s="15">
        <v>33</v>
      </c>
      <c r="D1569" s="15" t="s">
        <v>778</v>
      </c>
      <c r="E1569" s="15">
        <v>115</v>
      </c>
      <c r="F1569" s="15">
        <v>2</v>
      </c>
      <c r="G1569" s="16">
        <v>13500403</v>
      </c>
      <c r="H1569" s="16">
        <v>13500382</v>
      </c>
      <c r="I1569" s="15" t="s">
        <v>14</v>
      </c>
      <c r="J1569" s="15" t="s">
        <v>15</v>
      </c>
      <c r="K1569" s="15" t="s">
        <v>712</v>
      </c>
      <c r="L1569" s="16">
        <v>7412674</v>
      </c>
      <c r="M1569" s="16">
        <v>7412653</v>
      </c>
    </row>
    <row r="1570" spans="1:13" x14ac:dyDescent="0.15">
      <c r="A1570">
        <v>1567</v>
      </c>
      <c r="B1570" s="15" t="s">
        <v>667</v>
      </c>
      <c r="C1570" s="15">
        <v>33</v>
      </c>
      <c r="D1570" s="15" t="s">
        <v>779</v>
      </c>
      <c r="E1570" s="15">
        <v>116</v>
      </c>
      <c r="F1570" s="15">
        <v>1</v>
      </c>
      <c r="G1570" s="16">
        <v>13503240</v>
      </c>
      <c r="H1570" s="16">
        <v>13503219</v>
      </c>
      <c r="I1570" s="15" t="s">
        <v>14</v>
      </c>
      <c r="J1570" s="15" t="s">
        <v>15</v>
      </c>
      <c r="K1570" s="15" t="s">
        <v>712</v>
      </c>
      <c r="L1570" s="16">
        <v>7415511</v>
      </c>
      <c r="M1570" s="16">
        <v>7415490</v>
      </c>
    </row>
    <row r="1571" spans="1:13" x14ac:dyDescent="0.15">
      <c r="A1571">
        <v>1568</v>
      </c>
      <c r="B1571" s="15" t="s">
        <v>667</v>
      </c>
      <c r="C1571" s="15">
        <v>33</v>
      </c>
      <c r="D1571" s="15" t="s">
        <v>779</v>
      </c>
      <c r="E1571" s="15">
        <v>116</v>
      </c>
      <c r="F1571" s="15">
        <v>2</v>
      </c>
      <c r="G1571" s="16">
        <v>13502921</v>
      </c>
      <c r="H1571" s="16">
        <v>13502938</v>
      </c>
      <c r="I1571" s="15" t="s">
        <v>14</v>
      </c>
      <c r="J1571" s="15" t="s">
        <v>14</v>
      </c>
      <c r="K1571" s="15" t="s">
        <v>712</v>
      </c>
      <c r="L1571" s="16">
        <v>7415192</v>
      </c>
      <c r="M1571" s="16">
        <v>7415209</v>
      </c>
    </row>
    <row r="1572" spans="1:13" x14ac:dyDescent="0.15">
      <c r="A1572">
        <v>1569</v>
      </c>
      <c r="B1572" s="15" t="s">
        <v>667</v>
      </c>
      <c r="C1572" s="15">
        <v>33</v>
      </c>
      <c r="D1572" s="15" t="s">
        <v>780</v>
      </c>
      <c r="E1572" s="15">
        <v>117</v>
      </c>
      <c r="F1572" s="15">
        <v>1</v>
      </c>
      <c r="G1572" s="16">
        <v>13510509</v>
      </c>
      <c r="H1572" s="16">
        <v>13510530</v>
      </c>
      <c r="I1572" s="15" t="s">
        <v>14</v>
      </c>
      <c r="J1572" s="15" t="s">
        <v>14</v>
      </c>
      <c r="K1572" s="15" t="s">
        <v>712</v>
      </c>
      <c r="L1572" s="16">
        <v>7422780</v>
      </c>
      <c r="M1572" s="16">
        <v>7422801</v>
      </c>
    </row>
    <row r="1573" spans="1:13" x14ac:dyDescent="0.15">
      <c r="A1573">
        <v>1570</v>
      </c>
      <c r="B1573" s="15" t="s">
        <v>667</v>
      </c>
      <c r="C1573" s="15">
        <v>33</v>
      </c>
      <c r="D1573" s="15" t="s">
        <v>780</v>
      </c>
      <c r="E1573" s="15">
        <v>117</v>
      </c>
      <c r="F1573" s="15">
        <v>2</v>
      </c>
      <c r="G1573" s="16">
        <v>13510652</v>
      </c>
      <c r="H1573" s="16">
        <v>13510627</v>
      </c>
      <c r="I1573" s="15" t="s">
        <v>14</v>
      </c>
      <c r="J1573" s="15" t="s">
        <v>15</v>
      </c>
      <c r="K1573" s="15" t="s">
        <v>712</v>
      </c>
      <c r="L1573" s="16">
        <v>7422923</v>
      </c>
      <c r="M1573" s="16">
        <v>7422898</v>
      </c>
    </row>
    <row r="1574" spans="1:13" x14ac:dyDescent="0.15">
      <c r="A1574">
        <v>1571</v>
      </c>
      <c r="B1574" s="15" t="s">
        <v>667</v>
      </c>
      <c r="C1574" s="15">
        <v>33</v>
      </c>
      <c r="D1574" s="15" t="s">
        <v>781</v>
      </c>
      <c r="E1574" s="15">
        <v>118</v>
      </c>
      <c r="F1574" s="15">
        <v>1</v>
      </c>
      <c r="G1574" s="16">
        <v>13572275</v>
      </c>
      <c r="H1574" s="16">
        <v>13572295</v>
      </c>
      <c r="I1574" s="15" t="s">
        <v>14</v>
      </c>
      <c r="J1574" s="15" t="s">
        <v>14</v>
      </c>
      <c r="K1574" s="15" t="s">
        <v>712</v>
      </c>
      <c r="L1574" s="16">
        <v>7484546</v>
      </c>
      <c r="M1574" s="16">
        <v>7484566</v>
      </c>
    </row>
    <row r="1575" spans="1:13" x14ac:dyDescent="0.15">
      <c r="A1575">
        <v>1572</v>
      </c>
      <c r="B1575" s="15" t="s">
        <v>29</v>
      </c>
      <c r="C1575" s="15">
        <v>33</v>
      </c>
      <c r="D1575" s="15" t="s">
        <v>781</v>
      </c>
      <c r="E1575" s="15">
        <v>118</v>
      </c>
      <c r="F1575" s="15">
        <v>2</v>
      </c>
      <c r="G1575" s="16" t="s">
        <v>29</v>
      </c>
      <c r="H1575" s="16" t="s">
        <v>29</v>
      </c>
      <c r="I1575" s="15" t="s">
        <v>29</v>
      </c>
      <c r="J1575" s="15" t="s">
        <v>29</v>
      </c>
      <c r="K1575" s="15" t="s">
        <v>29</v>
      </c>
      <c r="L1575" s="16" t="s">
        <v>29</v>
      </c>
      <c r="M1575" s="16" t="s">
        <v>29</v>
      </c>
    </row>
    <row r="1576" spans="1:13" x14ac:dyDescent="0.15">
      <c r="A1576">
        <v>1573</v>
      </c>
      <c r="B1576" s="15" t="s">
        <v>667</v>
      </c>
      <c r="C1576" s="15">
        <v>33</v>
      </c>
      <c r="D1576" s="15" t="s">
        <v>782</v>
      </c>
      <c r="E1576" s="15">
        <v>119</v>
      </c>
      <c r="F1576" s="15">
        <v>1</v>
      </c>
      <c r="G1576" s="16">
        <v>13592380</v>
      </c>
      <c r="H1576" s="16">
        <v>13592357</v>
      </c>
      <c r="I1576" s="15" t="s">
        <v>14</v>
      </c>
      <c r="J1576" s="15" t="s">
        <v>15</v>
      </c>
      <c r="K1576" s="15" t="s">
        <v>712</v>
      </c>
      <c r="L1576" s="16">
        <v>7504651</v>
      </c>
      <c r="M1576" s="16">
        <v>7504628</v>
      </c>
    </row>
    <row r="1577" spans="1:13" x14ac:dyDescent="0.15">
      <c r="A1577">
        <v>1574</v>
      </c>
      <c r="B1577" s="15" t="s">
        <v>667</v>
      </c>
      <c r="C1577" s="15">
        <v>33</v>
      </c>
      <c r="D1577" s="15" t="s">
        <v>782</v>
      </c>
      <c r="E1577" s="15">
        <v>119</v>
      </c>
      <c r="F1577" s="15">
        <v>2</v>
      </c>
      <c r="G1577" s="16">
        <v>13592189</v>
      </c>
      <c r="H1577" s="16">
        <v>13592213</v>
      </c>
      <c r="I1577" s="15" t="s">
        <v>14</v>
      </c>
      <c r="J1577" s="15" t="s">
        <v>14</v>
      </c>
      <c r="K1577" s="15" t="s">
        <v>712</v>
      </c>
      <c r="L1577" s="16">
        <v>7504460</v>
      </c>
      <c r="M1577" s="16">
        <v>7504484</v>
      </c>
    </row>
    <row r="1578" spans="1:13" x14ac:dyDescent="0.15">
      <c r="A1578">
        <v>1575</v>
      </c>
      <c r="B1578" s="15" t="s">
        <v>667</v>
      </c>
      <c r="C1578" s="15">
        <v>33</v>
      </c>
      <c r="D1578" s="15" t="s">
        <v>783</v>
      </c>
      <c r="E1578" s="15">
        <v>120</v>
      </c>
      <c r="F1578" s="15">
        <v>1</v>
      </c>
      <c r="G1578" s="16">
        <v>13645014</v>
      </c>
      <c r="H1578" s="16">
        <v>13645035</v>
      </c>
      <c r="I1578" s="15" t="s">
        <v>14</v>
      </c>
      <c r="J1578" s="15" t="s">
        <v>14</v>
      </c>
      <c r="K1578" s="15" t="s">
        <v>712</v>
      </c>
      <c r="L1578" s="16">
        <v>7557285</v>
      </c>
      <c r="M1578" s="16">
        <v>7557306</v>
      </c>
    </row>
    <row r="1579" spans="1:13" x14ac:dyDescent="0.15">
      <c r="A1579">
        <v>1576</v>
      </c>
      <c r="B1579" s="15" t="s">
        <v>667</v>
      </c>
      <c r="C1579" s="15">
        <v>33</v>
      </c>
      <c r="D1579" s="15" t="s">
        <v>783</v>
      </c>
      <c r="E1579" s="15">
        <v>120</v>
      </c>
      <c r="F1579" s="15">
        <v>2</v>
      </c>
      <c r="G1579" s="16">
        <v>13645236</v>
      </c>
      <c r="H1579" s="16">
        <v>13645215</v>
      </c>
      <c r="I1579" s="15" t="s">
        <v>14</v>
      </c>
      <c r="J1579" s="15" t="s">
        <v>15</v>
      </c>
      <c r="K1579" s="15" t="s">
        <v>712</v>
      </c>
      <c r="L1579" s="16">
        <v>7557507</v>
      </c>
      <c r="M1579" s="16">
        <v>7557486</v>
      </c>
    </row>
    <row r="1580" spans="1:13" x14ac:dyDescent="0.15">
      <c r="A1580">
        <v>1577</v>
      </c>
      <c r="B1580" s="15" t="s">
        <v>667</v>
      </c>
      <c r="C1580" s="15">
        <v>33</v>
      </c>
      <c r="D1580" s="15" t="s">
        <v>784</v>
      </c>
      <c r="E1580" s="15">
        <v>121</v>
      </c>
      <c r="F1580" s="15">
        <v>1</v>
      </c>
      <c r="G1580" s="16">
        <v>13814431</v>
      </c>
      <c r="H1580" s="16">
        <v>13814408</v>
      </c>
      <c r="I1580" s="15" t="s">
        <v>14</v>
      </c>
      <c r="J1580" s="15" t="s">
        <v>15</v>
      </c>
      <c r="K1580" s="15" t="s">
        <v>712</v>
      </c>
      <c r="L1580" s="16">
        <v>7726702</v>
      </c>
      <c r="M1580" s="16">
        <v>7726679</v>
      </c>
    </row>
    <row r="1581" spans="1:13" x14ac:dyDescent="0.15">
      <c r="A1581">
        <v>1578</v>
      </c>
      <c r="B1581" s="15" t="s">
        <v>667</v>
      </c>
      <c r="C1581" s="15">
        <v>33</v>
      </c>
      <c r="D1581" s="15" t="s">
        <v>784</v>
      </c>
      <c r="E1581" s="15">
        <v>121</v>
      </c>
      <c r="F1581" s="15">
        <v>2</v>
      </c>
      <c r="G1581" s="16">
        <v>13814174</v>
      </c>
      <c r="H1581" s="16">
        <v>13814198</v>
      </c>
      <c r="I1581" s="15" t="s">
        <v>14</v>
      </c>
      <c r="J1581" s="15" t="s">
        <v>14</v>
      </c>
      <c r="K1581" s="15" t="s">
        <v>712</v>
      </c>
      <c r="L1581" s="16">
        <v>7726445</v>
      </c>
      <c r="M1581" s="16">
        <v>7726469</v>
      </c>
    </row>
    <row r="1582" spans="1:13" x14ac:dyDescent="0.15">
      <c r="A1582">
        <v>1579</v>
      </c>
      <c r="B1582" s="15" t="s">
        <v>785</v>
      </c>
      <c r="C1582" s="15">
        <v>1</v>
      </c>
      <c r="D1582" s="15" t="s">
        <v>786</v>
      </c>
      <c r="E1582" s="15">
        <v>1</v>
      </c>
      <c r="F1582" s="15">
        <v>1</v>
      </c>
      <c r="G1582" s="16">
        <v>1846375</v>
      </c>
      <c r="H1582" s="16">
        <v>1846400</v>
      </c>
      <c r="I1582" s="15" t="s">
        <v>14</v>
      </c>
      <c r="J1582" s="15" t="s">
        <v>14</v>
      </c>
      <c r="K1582" s="15" t="s">
        <v>787</v>
      </c>
      <c r="L1582" s="16">
        <v>1846375</v>
      </c>
      <c r="M1582" s="16">
        <v>1846400</v>
      </c>
    </row>
    <row r="1583" spans="1:13" x14ac:dyDescent="0.15">
      <c r="A1583">
        <v>1580</v>
      </c>
      <c r="B1583" s="15" t="s">
        <v>785</v>
      </c>
      <c r="C1583" s="15">
        <v>1</v>
      </c>
      <c r="D1583" s="15" t="s">
        <v>786</v>
      </c>
      <c r="E1583" s="15">
        <v>1</v>
      </c>
      <c r="F1583" s="15">
        <v>2</v>
      </c>
      <c r="G1583" s="16">
        <v>1846708</v>
      </c>
      <c r="H1583" s="16">
        <v>1846686</v>
      </c>
      <c r="I1583" s="15" t="s">
        <v>14</v>
      </c>
      <c r="J1583" s="15" t="s">
        <v>15</v>
      </c>
      <c r="K1583" s="15" t="s">
        <v>787</v>
      </c>
      <c r="L1583" s="16">
        <v>1846708</v>
      </c>
      <c r="M1583" s="16">
        <v>1846686</v>
      </c>
    </row>
    <row r="1584" spans="1:13" x14ac:dyDescent="0.15">
      <c r="A1584">
        <v>1581</v>
      </c>
      <c r="B1584" s="15" t="s">
        <v>785</v>
      </c>
      <c r="C1584" s="15">
        <v>2</v>
      </c>
      <c r="D1584" s="15" t="s">
        <v>788</v>
      </c>
      <c r="E1584" s="15">
        <v>2</v>
      </c>
      <c r="F1584" s="15">
        <v>1</v>
      </c>
      <c r="G1584" s="16">
        <v>1569839</v>
      </c>
      <c r="H1584" s="16">
        <v>1569856</v>
      </c>
      <c r="I1584" s="15" t="s">
        <v>14</v>
      </c>
      <c r="J1584" s="15" t="s">
        <v>14</v>
      </c>
      <c r="K1584" s="15" t="s">
        <v>787</v>
      </c>
      <c r="L1584" s="16">
        <v>1569839</v>
      </c>
      <c r="M1584" s="16">
        <v>1569856</v>
      </c>
    </row>
    <row r="1585" spans="1:13" x14ac:dyDescent="0.15">
      <c r="A1585">
        <v>1582</v>
      </c>
      <c r="B1585" s="15" t="s">
        <v>785</v>
      </c>
      <c r="C1585" s="15">
        <v>2</v>
      </c>
      <c r="D1585" s="15" t="s">
        <v>788</v>
      </c>
      <c r="E1585" s="15">
        <v>2</v>
      </c>
      <c r="F1585" s="15">
        <v>2</v>
      </c>
      <c r="G1585" s="16">
        <v>1569988</v>
      </c>
      <c r="H1585" s="16">
        <v>1569971</v>
      </c>
      <c r="I1585" s="15" t="s">
        <v>14</v>
      </c>
      <c r="J1585" s="15" t="s">
        <v>15</v>
      </c>
      <c r="K1585" s="15" t="s">
        <v>787</v>
      </c>
      <c r="L1585" s="16">
        <v>1569988</v>
      </c>
      <c r="M1585" s="16">
        <v>1569971</v>
      </c>
    </row>
    <row r="1586" spans="1:13" x14ac:dyDescent="0.15">
      <c r="A1586">
        <v>1583</v>
      </c>
      <c r="B1586" s="15" t="s">
        <v>785</v>
      </c>
      <c r="C1586" s="15">
        <v>2</v>
      </c>
      <c r="D1586" s="15" t="s">
        <v>789</v>
      </c>
      <c r="E1586" s="15">
        <v>3</v>
      </c>
      <c r="F1586" s="15">
        <v>1</v>
      </c>
      <c r="G1586" s="16">
        <v>1703151</v>
      </c>
      <c r="H1586" s="16">
        <v>1703170</v>
      </c>
      <c r="I1586" s="15" t="s">
        <v>14</v>
      </c>
      <c r="J1586" s="15" t="s">
        <v>14</v>
      </c>
      <c r="K1586" s="15" t="s">
        <v>787</v>
      </c>
      <c r="L1586" s="16">
        <v>1703151</v>
      </c>
      <c r="M1586" s="16">
        <v>1703170</v>
      </c>
    </row>
    <row r="1587" spans="1:13" x14ac:dyDescent="0.15">
      <c r="A1587">
        <v>1584</v>
      </c>
      <c r="B1587" s="15" t="s">
        <v>785</v>
      </c>
      <c r="C1587" s="15">
        <v>2</v>
      </c>
      <c r="D1587" s="15" t="s">
        <v>789</v>
      </c>
      <c r="E1587" s="15">
        <v>3</v>
      </c>
      <c r="F1587" s="15">
        <v>2</v>
      </c>
      <c r="G1587" s="16">
        <v>1703302</v>
      </c>
      <c r="H1587" s="16">
        <v>1703282</v>
      </c>
      <c r="I1587" s="15" t="s">
        <v>14</v>
      </c>
      <c r="J1587" s="15" t="s">
        <v>15</v>
      </c>
      <c r="K1587" s="15" t="s">
        <v>787</v>
      </c>
      <c r="L1587" s="16">
        <v>1703302</v>
      </c>
      <c r="M1587" s="16">
        <v>1703282</v>
      </c>
    </row>
    <row r="1588" spans="1:13" x14ac:dyDescent="0.15">
      <c r="A1588">
        <v>1585</v>
      </c>
      <c r="B1588" s="15" t="s">
        <v>785</v>
      </c>
      <c r="C1588" s="15">
        <v>2</v>
      </c>
      <c r="D1588" s="15" t="s">
        <v>790</v>
      </c>
      <c r="E1588" s="15">
        <v>4</v>
      </c>
      <c r="F1588" s="15">
        <v>1</v>
      </c>
      <c r="G1588" s="16">
        <v>1744585</v>
      </c>
      <c r="H1588" s="16">
        <v>1744611</v>
      </c>
      <c r="I1588" s="15" t="s">
        <v>14</v>
      </c>
      <c r="J1588" s="15" t="s">
        <v>14</v>
      </c>
      <c r="K1588" s="15" t="s">
        <v>787</v>
      </c>
      <c r="L1588" s="16">
        <v>1744585</v>
      </c>
      <c r="M1588" s="16">
        <v>1744611</v>
      </c>
    </row>
    <row r="1589" spans="1:13" x14ac:dyDescent="0.15">
      <c r="A1589">
        <v>1586</v>
      </c>
      <c r="B1589" s="15" t="s">
        <v>785</v>
      </c>
      <c r="C1589" s="15">
        <v>2</v>
      </c>
      <c r="D1589" s="15" t="s">
        <v>790</v>
      </c>
      <c r="E1589" s="15">
        <v>4</v>
      </c>
      <c r="F1589" s="15">
        <v>2</v>
      </c>
      <c r="G1589" s="16">
        <v>1744766</v>
      </c>
      <c r="H1589" s="16">
        <v>1744742</v>
      </c>
      <c r="I1589" s="15" t="s">
        <v>14</v>
      </c>
      <c r="J1589" s="15" t="s">
        <v>15</v>
      </c>
      <c r="K1589" s="15" t="s">
        <v>787</v>
      </c>
      <c r="L1589" s="16">
        <v>1744766</v>
      </c>
      <c r="M1589" s="16">
        <v>1744742</v>
      </c>
    </row>
    <row r="1590" spans="1:13" x14ac:dyDescent="0.15">
      <c r="A1590">
        <v>1587</v>
      </c>
      <c r="B1590" s="15" t="s">
        <v>785</v>
      </c>
      <c r="C1590" s="15">
        <v>3</v>
      </c>
      <c r="D1590" s="15" t="s">
        <v>791</v>
      </c>
      <c r="E1590" s="15">
        <v>5</v>
      </c>
      <c r="F1590" s="15">
        <v>1</v>
      </c>
      <c r="G1590" s="16">
        <v>1990260</v>
      </c>
      <c r="H1590" s="16">
        <v>1990281</v>
      </c>
      <c r="I1590" s="15" t="s">
        <v>14</v>
      </c>
      <c r="J1590" s="15" t="s">
        <v>14</v>
      </c>
      <c r="K1590" s="15" t="s">
        <v>787</v>
      </c>
      <c r="L1590" s="16">
        <v>1990260</v>
      </c>
      <c r="M1590" s="16">
        <v>1990281</v>
      </c>
    </row>
    <row r="1591" spans="1:13" x14ac:dyDescent="0.15">
      <c r="A1591">
        <v>1588</v>
      </c>
      <c r="B1591" s="15" t="s">
        <v>785</v>
      </c>
      <c r="C1591" s="15">
        <v>3</v>
      </c>
      <c r="D1591" s="15" t="s">
        <v>791</v>
      </c>
      <c r="E1591" s="15">
        <v>5</v>
      </c>
      <c r="F1591" s="15">
        <v>2</v>
      </c>
      <c r="G1591" s="16">
        <v>1990388</v>
      </c>
      <c r="H1591" s="16">
        <v>1990369</v>
      </c>
      <c r="I1591" s="15" t="s">
        <v>14</v>
      </c>
      <c r="J1591" s="15" t="s">
        <v>15</v>
      </c>
      <c r="K1591" s="15" t="s">
        <v>787</v>
      </c>
      <c r="L1591" s="16">
        <v>1990388</v>
      </c>
      <c r="M1591" s="16">
        <v>1990369</v>
      </c>
    </row>
    <row r="1592" spans="1:13" x14ac:dyDescent="0.15">
      <c r="A1592">
        <v>1589</v>
      </c>
      <c r="B1592" s="15" t="s">
        <v>785</v>
      </c>
      <c r="C1592" s="15">
        <v>3</v>
      </c>
      <c r="D1592" s="15" t="s">
        <v>792</v>
      </c>
      <c r="E1592" s="15">
        <v>6</v>
      </c>
      <c r="F1592" s="15">
        <v>1</v>
      </c>
      <c r="G1592" s="16">
        <v>2072420</v>
      </c>
      <c r="H1592" s="16">
        <v>2072439</v>
      </c>
      <c r="I1592" s="15" t="s">
        <v>14</v>
      </c>
      <c r="J1592" s="15" t="s">
        <v>14</v>
      </c>
      <c r="K1592" s="15" t="s">
        <v>787</v>
      </c>
      <c r="L1592" s="16">
        <v>2072420</v>
      </c>
      <c r="M1592" s="16">
        <v>2072439</v>
      </c>
    </row>
    <row r="1593" spans="1:13" x14ac:dyDescent="0.15">
      <c r="A1593">
        <v>1590</v>
      </c>
      <c r="B1593" s="15" t="s">
        <v>29</v>
      </c>
      <c r="C1593" s="15">
        <v>3</v>
      </c>
      <c r="D1593" s="15" t="s">
        <v>792</v>
      </c>
      <c r="E1593" s="15">
        <v>6</v>
      </c>
      <c r="F1593" s="15">
        <v>2</v>
      </c>
      <c r="G1593" s="16" t="s">
        <v>29</v>
      </c>
      <c r="H1593" s="16" t="s">
        <v>29</v>
      </c>
      <c r="I1593" s="15" t="s">
        <v>29</v>
      </c>
      <c r="J1593" s="15" t="s">
        <v>29</v>
      </c>
      <c r="K1593" s="15" t="s">
        <v>29</v>
      </c>
      <c r="L1593" s="16" t="s">
        <v>29</v>
      </c>
      <c r="M1593" s="16" t="s">
        <v>29</v>
      </c>
    </row>
    <row r="1594" spans="1:13" x14ac:dyDescent="0.15">
      <c r="A1594">
        <v>1591</v>
      </c>
      <c r="B1594" s="15" t="s">
        <v>785</v>
      </c>
      <c r="C1594" s="15">
        <v>4</v>
      </c>
      <c r="D1594" s="15" t="s">
        <v>793</v>
      </c>
      <c r="E1594" s="15">
        <v>7</v>
      </c>
      <c r="F1594" s="15">
        <v>1</v>
      </c>
      <c r="G1594" s="16">
        <v>2163057</v>
      </c>
      <c r="H1594" s="16">
        <v>2163077</v>
      </c>
      <c r="I1594" s="15" t="s">
        <v>14</v>
      </c>
      <c r="J1594" s="15" t="s">
        <v>14</v>
      </c>
      <c r="K1594" s="15" t="s">
        <v>787</v>
      </c>
      <c r="L1594" s="16">
        <v>2163057</v>
      </c>
      <c r="M1594" s="16">
        <v>2163077</v>
      </c>
    </row>
    <row r="1595" spans="1:13" x14ac:dyDescent="0.15">
      <c r="A1595">
        <v>1592</v>
      </c>
      <c r="B1595" s="15" t="s">
        <v>785</v>
      </c>
      <c r="C1595" s="15">
        <v>4</v>
      </c>
      <c r="D1595" s="15" t="s">
        <v>793</v>
      </c>
      <c r="E1595" s="15">
        <v>7</v>
      </c>
      <c r="F1595" s="15">
        <v>2</v>
      </c>
      <c r="G1595" s="16">
        <v>2163186</v>
      </c>
      <c r="H1595" s="16">
        <v>2163169</v>
      </c>
      <c r="I1595" s="15" t="s">
        <v>14</v>
      </c>
      <c r="J1595" s="15" t="s">
        <v>15</v>
      </c>
      <c r="K1595" s="15" t="s">
        <v>787</v>
      </c>
      <c r="L1595" s="16">
        <v>2163186</v>
      </c>
      <c r="M1595" s="16">
        <v>2163169</v>
      </c>
    </row>
    <row r="1596" spans="1:13" x14ac:dyDescent="0.15">
      <c r="A1596">
        <v>1593</v>
      </c>
      <c r="B1596" s="15" t="s">
        <v>785</v>
      </c>
      <c r="C1596" s="15">
        <v>5</v>
      </c>
      <c r="D1596" s="15" t="s">
        <v>794</v>
      </c>
      <c r="E1596" s="15">
        <v>8</v>
      </c>
      <c r="F1596" s="15">
        <v>1</v>
      </c>
      <c r="G1596" s="16">
        <v>2302366</v>
      </c>
      <c r="H1596" s="16">
        <v>2302346</v>
      </c>
      <c r="I1596" s="15" t="s">
        <v>14</v>
      </c>
      <c r="J1596" s="15" t="s">
        <v>15</v>
      </c>
      <c r="K1596" s="15" t="s">
        <v>787</v>
      </c>
      <c r="L1596" s="16">
        <v>2302366</v>
      </c>
      <c r="M1596" s="16">
        <v>2302346</v>
      </c>
    </row>
    <row r="1597" spans="1:13" x14ac:dyDescent="0.15">
      <c r="A1597">
        <v>1594</v>
      </c>
      <c r="B1597" s="15" t="s">
        <v>785</v>
      </c>
      <c r="C1597" s="15">
        <v>5</v>
      </c>
      <c r="D1597" s="15" t="s">
        <v>794</v>
      </c>
      <c r="E1597" s="15">
        <v>8</v>
      </c>
      <c r="F1597" s="15">
        <v>2</v>
      </c>
      <c r="G1597" s="16">
        <v>2302195</v>
      </c>
      <c r="H1597" s="16">
        <v>2302212</v>
      </c>
      <c r="I1597" s="15" t="s">
        <v>14</v>
      </c>
      <c r="J1597" s="15" t="s">
        <v>14</v>
      </c>
      <c r="K1597" s="15" t="s">
        <v>787</v>
      </c>
      <c r="L1597" s="16">
        <v>2302195</v>
      </c>
      <c r="M1597" s="16">
        <v>2302212</v>
      </c>
    </row>
    <row r="1598" spans="1:13" x14ac:dyDescent="0.15">
      <c r="A1598">
        <v>1595</v>
      </c>
      <c r="B1598" s="15" t="s">
        <v>785</v>
      </c>
      <c r="C1598" s="15">
        <v>5</v>
      </c>
      <c r="D1598" s="15" t="s">
        <v>795</v>
      </c>
      <c r="E1598" s="15">
        <v>9</v>
      </c>
      <c r="F1598" s="15">
        <v>1</v>
      </c>
      <c r="G1598" s="16">
        <v>2302460</v>
      </c>
      <c r="H1598" s="16">
        <v>2302479</v>
      </c>
      <c r="I1598" s="15" t="s">
        <v>14</v>
      </c>
      <c r="J1598" s="15" t="s">
        <v>14</v>
      </c>
      <c r="K1598" s="15" t="s">
        <v>787</v>
      </c>
      <c r="L1598" s="16">
        <v>2302460</v>
      </c>
      <c r="M1598" s="16">
        <v>2302479</v>
      </c>
    </row>
    <row r="1599" spans="1:13" x14ac:dyDescent="0.15">
      <c r="A1599">
        <v>1596</v>
      </c>
      <c r="B1599" s="15" t="s">
        <v>785</v>
      </c>
      <c r="C1599" s="15">
        <v>5</v>
      </c>
      <c r="D1599" s="15" t="s">
        <v>795</v>
      </c>
      <c r="E1599" s="15">
        <v>9</v>
      </c>
      <c r="F1599" s="15">
        <v>2</v>
      </c>
      <c r="G1599" s="16">
        <v>2302698</v>
      </c>
      <c r="H1599" s="16">
        <v>2302675</v>
      </c>
      <c r="I1599" s="15" t="s">
        <v>14</v>
      </c>
      <c r="J1599" s="15" t="s">
        <v>15</v>
      </c>
      <c r="K1599" s="15" t="s">
        <v>787</v>
      </c>
      <c r="L1599" s="16">
        <v>2302698</v>
      </c>
      <c r="M1599" s="16">
        <v>2302675</v>
      </c>
    </row>
    <row r="1600" spans="1:13" x14ac:dyDescent="0.15">
      <c r="A1600">
        <v>1597</v>
      </c>
      <c r="B1600" s="15" t="s">
        <v>785</v>
      </c>
      <c r="C1600" s="15">
        <v>5</v>
      </c>
      <c r="D1600" s="15" t="s">
        <v>796</v>
      </c>
      <c r="E1600" s="15">
        <v>10</v>
      </c>
      <c r="F1600" s="15">
        <v>1</v>
      </c>
      <c r="G1600" s="16">
        <v>2326323</v>
      </c>
      <c r="H1600" s="16">
        <v>2326304</v>
      </c>
      <c r="I1600" s="15" t="s">
        <v>14</v>
      </c>
      <c r="J1600" s="15" t="s">
        <v>15</v>
      </c>
      <c r="K1600" s="15" t="s">
        <v>787</v>
      </c>
      <c r="L1600" s="16">
        <v>2326323</v>
      </c>
      <c r="M1600" s="16">
        <v>2326304</v>
      </c>
    </row>
    <row r="1601" spans="1:13" x14ac:dyDescent="0.15">
      <c r="A1601">
        <v>1598</v>
      </c>
      <c r="B1601" s="15" t="s">
        <v>785</v>
      </c>
      <c r="C1601" s="15">
        <v>5</v>
      </c>
      <c r="D1601" s="15" t="s">
        <v>796</v>
      </c>
      <c r="E1601" s="15">
        <v>10</v>
      </c>
      <c r="F1601" s="15">
        <v>2</v>
      </c>
      <c r="G1601" s="16">
        <v>2326168</v>
      </c>
      <c r="H1601" s="16">
        <v>2326186</v>
      </c>
      <c r="I1601" s="15" t="s">
        <v>14</v>
      </c>
      <c r="J1601" s="15" t="s">
        <v>14</v>
      </c>
      <c r="K1601" s="15" t="s">
        <v>787</v>
      </c>
      <c r="L1601" s="16">
        <v>2326168</v>
      </c>
      <c r="M1601" s="16">
        <v>2326186</v>
      </c>
    </row>
    <row r="1602" spans="1:13" x14ac:dyDescent="0.15">
      <c r="A1602">
        <v>1599</v>
      </c>
      <c r="B1602" s="15" t="s">
        <v>785</v>
      </c>
      <c r="C1602" s="15">
        <v>6</v>
      </c>
      <c r="D1602" s="15" t="s">
        <v>797</v>
      </c>
      <c r="E1602" s="15">
        <v>11</v>
      </c>
      <c r="F1602" s="15">
        <v>1</v>
      </c>
      <c r="G1602" s="16">
        <v>2459717</v>
      </c>
      <c r="H1602" s="16">
        <v>2459739</v>
      </c>
      <c r="I1602" s="15" t="s">
        <v>14</v>
      </c>
      <c r="J1602" s="15" t="s">
        <v>14</v>
      </c>
      <c r="K1602" s="15" t="s">
        <v>787</v>
      </c>
      <c r="L1602" s="16">
        <v>2459717</v>
      </c>
      <c r="M1602" s="16">
        <v>2459739</v>
      </c>
    </row>
    <row r="1603" spans="1:13" x14ac:dyDescent="0.15">
      <c r="A1603">
        <v>1600</v>
      </c>
      <c r="B1603" s="15" t="s">
        <v>785</v>
      </c>
      <c r="C1603" s="15">
        <v>6</v>
      </c>
      <c r="D1603" s="15" t="s">
        <v>797</v>
      </c>
      <c r="E1603" s="15">
        <v>11</v>
      </c>
      <c r="F1603" s="15">
        <v>2</v>
      </c>
      <c r="G1603" s="16">
        <v>2459950</v>
      </c>
      <c r="H1603" s="16">
        <v>2459928</v>
      </c>
      <c r="I1603" s="15" t="s">
        <v>14</v>
      </c>
      <c r="J1603" s="15" t="s">
        <v>15</v>
      </c>
      <c r="K1603" s="15" t="s">
        <v>787</v>
      </c>
      <c r="L1603" s="16">
        <v>2459950</v>
      </c>
      <c r="M1603" s="16">
        <v>2459928</v>
      </c>
    </row>
    <row r="1604" spans="1:13" x14ac:dyDescent="0.15">
      <c r="A1604">
        <v>1601</v>
      </c>
      <c r="B1604" s="15" t="s">
        <v>785</v>
      </c>
      <c r="C1604" s="15">
        <v>7</v>
      </c>
      <c r="D1604" s="15" t="s">
        <v>798</v>
      </c>
      <c r="E1604" s="15">
        <v>12</v>
      </c>
      <c r="F1604" s="15">
        <v>1</v>
      </c>
      <c r="G1604" s="16">
        <v>2687431</v>
      </c>
      <c r="H1604" s="16">
        <v>2687448</v>
      </c>
      <c r="I1604" s="15" t="s">
        <v>14</v>
      </c>
      <c r="J1604" s="15" t="s">
        <v>14</v>
      </c>
      <c r="K1604" s="15" t="s">
        <v>799</v>
      </c>
      <c r="L1604" s="16">
        <v>28775</v>
      </c>
      <c r="M1604" s="16">
        <v>28792</v>
      </c>
    </row>
    <row r="1605" spans="1:13" x14ac:dyDescent="0.15">
      <c r="A1605">
        <v>1602</v>
      </c>
      <c r="B1605" s="15" t="s">
        <v>785</v>
      </c>
      <c r="C1605" s="15">
        <v>7</v>
      </c>
      <c r="D1605" s="15" t="s">
        <v>798</v>
      </c>
      <c r="E1605" s="15">
        <v>12</v>
      </c>
      <c r="F1605" s="15">
        <v>2</v>
      </c>
      <c r="G1605" s="16">
        <v>2687592</v>
      </c>
      <c r="H1605" s="16">
        <v>2687575</v>
      </c>
      <c r="I1605" s="15" t="s">
        <v>14</v>
      </c>
      <c r="J1605" s="15" t="s">
        <v>15</v>
      </c>
      <c r="K1605" s="15" t="s">
        <v>799</v>
      </c>
      <c r="L1605" s="16">
        <v>28936</v>
      </c>
      <c r="M1605" s="16">
        <v>28919</v>
      </c>
    </row>
    <row r="1606" spans="1:13" x14ac:dyDescent="0.15">
      <c r="A1606">
        <v>1603</v>
      </c>
      <c r="B1606" s="15" t="s">
        <v>785</v>
      </c>
      <c r="C1606" s="15">
        <v>8</v>
      </c>
      <c r="D1606" s="15" t="s">
        <v>800</v>
      </c>
      <c r="E1606" s="15">
        <v>13</v>
      </c>
      <c r="F1606" s="15">
        <v>1</v>
      </c>
      <c r="G1606" s="16">
        <v>2899779</v>
      </c>
      <c r="H1606" s="16">
        <v>2899755</v>
      </c>
      <c r="I1606" s="15" t="s">
        <v>14</v>
      </c>
      <c r="J1606" s="15" t="s">
        <v>15</v>
      </c>
      <c r="K1606" s="15" t="s">
        <v>799</v>
      </c>
      <c r="L1606" s="16">
        <v>241123</v>
      </c>
      <c r="M1606" s="16">
        <v>241099</v>
      </c>
    </row>
    <row r="1607" spans="1:13" x14ac:dyDescent="0.15">
      <c r="A1607">
        <v>1604</v>
      </c>
      <c r="B1607" s="15" t="s">
        <v>785</v>
      </c>
      <c r="C1607" s="15">
        <v>8</v>
      </c>
      <c r="D1607" s="15" t="s">
        <v>800</v>
      </c>
      <c r="E1607" s="15">
        <v>13</v>
      </c>
      <c r="F1607" s="15">
        <v>2</v>
      </c>
      <c r="G1607" s="16">
        <v>2899618</v>
      </c>
      <c r="H1607" s="16">
        <v>2899635</v>
      </c>
      <c r="I1607" s="15" t="s">
        <v>14</v>
      </c>
      <c r="J1607" s="15" t="s">
        <v>14</v>
      </c>
      <c r="K1607" s="15" t="s">
        <v>799</v>
      </c>
      <c r="L1607" s="16">
        <v>240962</v>
      </c>
      <c r="M1607" s="16">
        <v>240979</v>
      </c>
    </row>
    <row r="1608" spans="1:13" x14ac:dyDescent="0.15">
      <c r="A1608">
        <v>1605</v>
      </c>
      <c r="B1608" s="15" t="s">
        <v>785</v>
      </c>
      <c r="C1608" s="15">
        <v>9</v>
      </c>
      <c r="D1608" s="15" t="s">
        <v>801</v>
      </c>
      <c r="E1608" s="15">
        <v>14</v>
      </c>
      <c r="F1608" s="15">
        <v>1</v>
      </c>
      <c r="G1608" s="16">
        <v>2570060</v>
      </c>
      <c r="H1608" s="16">
        <v>2570039</v>
      </c>
      <c r="I1608" s="15" t="s">
        <v>14</v>
      </c>
      <c r="J1608" s="15" t="s">
        <v>15</v>
      </c>
      <c r="K1608" s="15" t="s">
        <v>787</v>
      </c>
      <c r="L1608" s="16">
        <v>2570060</v>
      </c>
      <c r="M1608" s="16">
        <v>2570039</v>
      </c>
    </row>
    <row r="1609" spans="1:13" x14ac:dyDescent="0.15">
      <c r="A1609">
        <v>1606</v>
      </c>
      <c r="B1609" s="15" t="s">
        <v>785</v>
      </c>
      <c r="C1609" s="15">
        <v>9</v>
      </c>
      <c r="D1609" s="15" t="s">
        <v>801</v>
      </c>
      <c r="E1609" s="15">
        <v>14</v>
      </c>
      <c r="F1609" s="15">
        <v>2</v>
      </c>
      <c r="G1609" s="16">
        <v>2569930</v>
      </c>
      <c r="H1609" s="16">
        <v>2569949</v>
      </c>
      <c r="I1609" s="15" t="s">
        <v>14</v>
      </c>
      <c r="J1609" s="15" t="s">
        <v>14</v>
      </c>
      <c r="K1609" s="15" t="s">
        <v>787</v>
      </c>
      <c r="L1609" s="16">
        <v>2569930</v>
      </c>
      <c r="M1609" s="16">
        <v>2569949</v>
      </c>
    </row>
    <row r="1610" spans="1:13" x14ac:dyDescent="0.15">
      <c r="A1610">
        <v>1607</v>
      </c>
      <c r="B1610" s="15" t="s">
        <v>785</v>
      </c>
      <c r="C1610" s="15">
        <v>10</v>
      </c>
      <c r="D1610" s="15" t="s">
        <v>802</v>
      </c>
      <c r="E1610" s="15">
        <v>15</v>
      </c>
      <c r="F1610" s="15">
        <v>1</v>
      </c>
      <c r="G1610" s="16">
        <v>3068323</v>
      </c>
      <c r="H1610" s="16">
        <v>3068306</v>
      </c>
      <c r="I1610" s="15" t="s">
        <v>14</v>
      </c>
      <c r="J1610" s="15" t="s">
        <v>15</v>
      </c>
      <c r="K1610" s="15" t="s">
        <v>799</v>
      </c>
      <c r="L1610" s="16">
        <v>409667</v>
      </c>
      <c r="M1610" s="16">
        <v>409650</v>
      </c>
    </row>
    <row r="1611" spans="1:13" x14ac:dyDescent="0.15">
      <c r="A1611">
        <v>1608</v>
      </c>
      <c r="B1611" s="15" t="s">
        <v>785</v>
      </c>
      <c r="C1611" s="15">
        <v>10</v>
      </c>
      <c r="D1611" s="15" t="s">
        <v>802</v>
      </c>
      <c r="E1611" s="15">
        <v>15</v>
      </c>
      <c r="F1611" s="15">
        <v>2</v>
      </c>
      <c r="G1611" s="16">
        <v>3068150</v>
      </c>
      <c r="H1611" s="16">
        <v>3068171</v>
      </c>
      <c r="I1611" s="15" t="s">
        <v>14</v>
      </c>
      <c r="J1611" s="15" t="s">
        <v>14</v>
      </c>
      <c r="K1611" s="15" t="s">
        <v>799</v>
      </c>
      <c r="L1611" s="16">
        <v>409494</v>
      </c>
      <c r="M1611" s="16">
        <v>409515</v>
      </c>
    </row>
    <row r="1612" spans="1:13" x14ac:dyDescent="0.15">
      <c r="A1612">
        <v>1609</v>
      </c>
      <c r="B1612" s="15" t="s">
        <v>785</v>
      </c>
      <c r="C1612" s="15">
        <v>11</v>
      </c>
      <c r="D1612" s="15" t="s">
        <v>803</v>
      </c>
      <c r="E1612" s="15">
        <v>16</v>
      </c>
      <c r="F1612" s="15">
        <v>1</v>
      </c>
      <c r="G1612" s="16">
        <v>3159295</v>
      </c>
      <c r="H1612" s="16">
        <v>3159277</v>
      </c>
      <c r="I1612" s="15" t="s">
        <v>14</v>
      </c>
      <c r="J1612" s="15" t="s">
        <v>15</v>
      </c>
      <c r="K1612" s="15" t="s">
        <v>804</v>
      </c>
      <c r="L1612" s="16">
        <v>58825</v>
      </c>
      <c r="M1612" s="16">
        <v>58807</v>
      </c>
    </row>
    <row r="1613" spans="1:13" x14ac:dyDescent="0.15">
      <c r="A1613">
        <v>1610</v>
      </c>
      <c r="B1613" s="15" t="s">
        <v>785</v>
      </c>
      <c r="C1613" s="15">
        <v>11</v>
      </c>
      <c r="D1613" s="15" t="s">
        <v>803</v>
      </c>
      <c r="E1613" s="15">
        <v>16</v>
      </c>
      <c r="F1613" s="15">
        <v>2</v>
      </c>
      <c r="G1613" s="16">
        <v>3159167</v>
      </c>
      <c r="H1613" s="16">
        <v>3159185</v>
      </c>
      <c r="I1613" s="15" t="s">
        <v>14</v>
      </c>
      <c r="J1613" s="15" t="s">
        <v>14</v>
      </c>
      <c r="K1613" s="15" t="s">
        <v>804</v>
      </c>
      <c r="L1613" s="16">
        <v>58697</v>
      </c>
      <c r="M1613" s="16">
        <v>58715</v>
      </c>
    </row>
    <row r="1614" spans="1:13" x14ac:dyDescent="0.15">
      <c r="A1614">
        <v>1611</v>
      </c>
      <c r="B1614" s="15" t="s">
        <v>785</v>
      </c>
      <c r="C1614" s="15">
        <v>11</v>
      </c>
      <c r="D1614" s="15" t="s">
        <v>805</v>
      </c>
      <c r="E1614" s="15">
        <v>17</v>
      </c>
      <c r="F1614" s="15">
        <v>1</v>
      </c>
      <c r="G1614" s="16">
        <v>3305553</v>
      </c>
      <c r="H1614" s="16">
        <v>3305536</v>
      </c>
      <c r="I1614" s="15" t="s">
        <v>14</v>
      </c>
      <c r="J1614" s="15" t="s">
        <v>15</v>
      </c>
      <c r="K1614" s="15" t="s">
        <v>804</v>
      </c>
      <c r="L1614" s="16">
        <v>205083</v>
      </c>
      <c r="M1614" s="16">
        <v>205066</v>
      </c>
    </row>
    <row r="1615" spans="1:13" x14ac:dyDescent="0.15">
      <c r="A1615">
        <v>1612</v>
      </c>
      <c r="B1615" s="15" t="s">
        <v>785</v>
      </c>
      <c r="C1615" s="15">
        <v>11</v>
      </c>
      <c r="D1615" s="15" t="s">
        <v>805</v>
      </c>
      <c r="E1615" s="15">
        <v>17</v>
      </c>
      <c r="F1615" s="15">
        <v>2</v>
      </c>
      <c r="G1615" s="16">
        <v>3305307</v>
      </c>
      <c r="H1615" s="16">
        <v>3305325</v>
      </c>
      <c r="I1615" s="15" t="s">
        <v>14</v>
      </c>
      <c r="J1615" s="15" t="s">
        <v>14</v>
      </c>
      <c r="K1615" s="15" t="s">
        <v>804</v>
      </c>
      <c r="L1615" s="16">
        <v>204837</v>
      </c>
      <c r="M1615" s="16">
        <v>204855</v>
      </c>
    </row>
    <row r="1616" spans="1:13" x14ac:dyDescent="0.15">
      <c r="A1616">
        <v>1613</v>
      </c>
      <c r="B1616" s="15" t="s">
        <v>785</v>
      </c>
      <c r="C1616" s="15">
        <v>11</v>
      </c>
      <c r="D1616" s="15" t="s">
        <v>806</v>
      </c>
      <c r="E1616" s="15">
        <v>18</v>
      </c>
      <c r="F1616" s="15">
        <v>1</v>
      </c>
      <c r="G1616" s="16">
        <v>3452856</v>
      </c>
      <c r="H1616" s="16">
        <v>3452876</v>
      </c>
      <c r="I1616" s="15" t="s">
        <v>14</v>
      </c>
      <c r="J1616" s="15" t="s">
        <v>14</v>
      </c>
      <c r="K1616" s="15" t="s">
        <v>804</v>
      </c>
      <c r="L1616" s="16">
        <v>352386</v>
      </c>
      <c r="M1616" s="16">
        <v>352406</v>
      </c>
    </row>
    <row r="1617" spans="1:13" x14ac:dyDescent="0.15">
      <c r="A1617">
        <v>1614</v>
      </c>
      <c r="B1617" s="15" t="s">
        <v>785</v>
      </c>
      <c r="C1617" s="15">
        <v>11</v>
      </c>
      <c r="D1617" s="15" t="s">
        <v>806</v>
      </c>
      <c r="E1617" s="15">
        <v>18</v>
      </c>
      <c r="F1617" s="15">
        <v>2</v>
      </c>
      <c r="G1617" s="16">
        <v>3452979</v>
      </c>
      <c r="H1617" s="16">
        <v>3452960</v>
      </c>
      <c r="I1617" s="15" t="s">
        <v>14</v>
      </c>
      <c r="J1617" s="15" t="s">
        <v>15</v>
      </c>
      <c r="K1617" s="15" t="s">
        <v>804</v>
      </c>
      <c r="L1617" s="16">
        <v>352509</v>
      </c>
      <c r="M1617" s="16">
        <v>352490</v>
      </c>
    </row>
    <row r="1618" spans="1:13" x14ac:dyDescent="0.15">
      <c r="A1618">
        <v>1615</v>
      </c>
      <c r="B1618" s="15" t="s">
        <v>785</v>
      </c>
      <c r="C1618" s="15">
        <v>12</v>
      </c>
      <c r="D1618" s="15" t="s">
        <v>807</v>
      </c>
      <c r="E1618" s="15">
        <v>19</v>
      </c>
      <c r="F1618" s="15">
        <v>1</v>
      </c>
      <c r="G1618" s="16">
        <v>3644843</v>
      </c>
      <c r="H1618" s="16">
        <v>3644860</v>
      </c>
      <c r="I1618" s="15" t="s">
        <v>14</v>
      </c>
      <c r="J1618" s="15" t="s">
        <v>14</v>
      </c>
      <c r="K1618" s="15" t="s">
        <v>808</v>
      </c>
      <c r="L1618" s="16">
        <v>136481</v>
      </c>
      <c r="M1618" s="16">
        <v>136498</v>
      </c>
    </row>
    <row r="1619" spans="1:13" x14ac:dyDescent="0.15">
      <c r="A1619">
        <v>1616</v>
      </c>
      <c r="B1619" s="15" t="s">
        <v>29</v>
      </c>
      <c r="C1619" s="15">
        <v>12</v>
      </c>
      <c r="D1619" s="15" t="s">
        <v>807</v>
      </c>
      <c r="E1619" s="15">
        <v>19</v>
      </c>
      <c r="F1619" s="15">
        <v>2</v>
      </c>
      <c r="G1619" s="16" t="s">
        <v>29</v>
      </c>
      <c r="H1619" s="16" t="s">
        <v>29</v>
      </c>
      <c r="I1619" s="15" t="s">
        <v>29</v>
      </c>
      <c r="J1619" s="15" t="s">
        <v>29</v>
      </c>
      <c r="K1619" s="15" t="s">
        <v>29</v>
      </c>
      <c r="L1619" s="16" t="s">
        <v>29</v>
      </c>
      <c r="M1619" s="16" t="s">
        <v>29</v>
      </c>
    </row>
    <row r="1620" spans="1:13" x14ac:dyDescent="0.15">
      <c r="A1620">
        <v>1617</v>
      </c>
      <c r="B1620" s="15" t="s">
        <v>785</v>
      </c>
      <c r="C1620" s="15">
        <v>12</v>
      </c>
      <c r="D1620" s="15" t="s">
        <v>809</v>
      </c>
      <c r="E1620" s="15">
        <v>20</v>
      </c>
      <c r="F1620" s="15">
        <v>1</v>
      </c>
      <c r="G1620" s="16">
        <v>3742690</v>
      </c>
      <c r="H1620" s="16">
        <v>3742673</v>
      </c>
      <c r="I1620" s="15" t="s">
        <v>14</v>
      </c>
      <c r="J1620" s="15" t="s">
        <v>15</v>
      </c>
      <c r="K1620" s="15" t="s">
        <v>808</v>
      </c>
      <c r="L1620" s="16">
        <v>234328</v>
      </c>
      <c r="M1620" s="16">
        <v>234311</v>
      </c>
    </row>
    <row r="1621" spans="1:13" x14ac:dyDescent="0.15">
      <c r="A1621">
        <v>1618</v>
      </c>
      <c r="B1621" s="15" t="s">
        <v>785</v>
      </c>
      <c r="C1621" s="15">
        <v>12</v>
      </c>
      <c r="D1621" s="15" t="s">
        <v>809</v>
      </c>
      <c r="E1621" s="15">
        <v>20</v>
      </c>
      <c r="F1621" s="15">
        <v>2</v>
      </c>
      <c r="G1621" s="16">
        <v>3742542</v>
      </c>
      <c r="H1621" s="16">
        <v>3742561</v>
      </c>
      <c r="I1621" s="15" t="s">
        <v>14</v>
      </c>
      <c r="J1621" s="15" t="s">
        <v>14</v>
      </c>
      <c r="K1621" s="15" t="s">
        <v>808</v>
      </c>
      <c r="L1621" s="16">
        <v>234180</v>
      </c>
      <c r="M1621" s="16">
        <v>234199</v>
      </c>
    </row>
    <row r="1622" spans="1:13" x14ac:dyDescent="0.15">
      <c r="A1622">
        <v>1619</v>
      </c>
      <c r="B1622" s="15" t="s">
        <v>785</v>
      </c>
      <c r="C1622" s="15">
        <v>13</v>
      </c>
      <c r="D1622" s="15" t="s">
        <v>810</v>
      </c>
      <c r="E1622" s="15">
        <v>21</v>
      </c>
      <c r="F1622" s="15">
        <v>1</v>
      </c>
      <c r="G1622" s="16">
        <v>3804487</v>
      </c>
      <c r="H1622" s="16">
        <v>3804464</v>
      </c>
      <c r="I1622" s="15" t="s">
        <v>14</v>
      </c>
      <c r="J1622" s="15" t="s">
        <v>15</v>
      </c>
      <c r="K1622" s="15" t="s">
        <v>808</v>
      </c>
      <c r="L1622" s="16">
        <v>296125</v>
      </c>
      <c r="M1622" s="16">
        <v>296102</v>
      </c>
    </row>
    <row r="1623" spans="1:13" x14ac:dyDescent="0.15">
      <c r="A1623">
        <v>1620</v>
      </c>
      <c r="B1623" s="15" t="s">
        <v>785</v>
      </c>
      <c r="C1623" s="15">
        <v>13</v>
      </c>
      <c r="D1623" s="15" t="s">
        <v>810</v>
      </c>
      <c r="E1623" s="15">
        <v>21</v>
      </c>
      <c r="F1623" s="15">
        <v>2</v>
      </c>
      <c r="G1623" s="16">
        <v>3804333</v>
      </c>
      <c r="H1623" s="16">
        <v>3804357</v>
      </c>
      <c r="I1623" s="15" t="s">
        <v>14</v>
      </c>
      <c r="J1623" s="15" t="s">
        <v>14</v>
      </c>
      <c r="K1623" s="15" t="s">
        <v>808</v>
      </c>
      <c r="L1623" s="16">
        <v>295971</v>
      </c>
      <c r="M1623" s="16">
        <v>295995</v>
      </c>
    </row>
    <row r="1624" spans="1:13" x14ac:dyDescent="0.15">
      <c r="A1624">
        <v>1621</v>
      </c>
      <c r="B1624" s="15" t="s">
        <v>785</v>
      </c>
      <c r="C1624" s="15">
        <v>13</v>
      </c>
      <c r="D1624" s="15" t="s">
        <v>811</v>
      </c>
      <c r="E1624" s="15">
        <v>22</v>
      </c>
      <c r="F1624" s="15">
        <v>1</v>
      </c>
      <c r="G1624" s="16">
        <v>3905782</v>
      </c>
      <c r="H1624" s="16">
        <v>3905803</v>
      </c>
      <c r="I1624" s="15" t="s">
        <v>14</v>
      </c>
      <c r="J1624" s="15" t="s">
        <v>14</v>
      </c>
      <c r="K1624" s="15" t="s">
        <v>808</v>
      </c>
      <c r="L1624" s="16">
        <v>397420</v>
      </c>
      <c r="M1624" s="16">
        <v>397441</v>
      </c>
    </row>
    <row r="1625" spans="1:13" x14ac:dyDescent="0.15">
      <c r="A1625">
        <v>1622</v>
      </c>
      <c r="B1625" s="15" t="s">
        <v>785</v>
      </c>
      <c r="C1625" s="15">
        <v>13</v>
      </c>
      <c r="D1625" s="15" t="s">
        <v>811</v>
      </c>
      <c r="E1625" s="15">
        <v>22</v>
      </c>
      <c r="F1625" s="15">
        <v>2</v>
      </c>
      <c r="G1625" s="16">
        <v>3905964</v>
      </c>
      <c r="H1625" s="16">
        <v>3905943</v>
      </c>
      <c r="I1625" s="15" t="s">
        <v>14</v>
      </c>
      <c r="J1625" s="15" t="s">
        <v>15</v>
      </c>
      <c r="K1625" s="15" t="s">
        <v>808</v>
      </c>
      <c r="L1625" s="16">
        <v>397602</v>
      </c>
      <c r="M1625" s="16">
        <v>397581</v>
      </c>
    </row>
    <row r="1626" spans="1:13" x14ac:dyDescent="0.15">
      <c r="A1626">
        <v>1623</v>
      </c>
      <c r="B1626" s="15" t="s">
        <v>785</v>
      </c>
      <c r="C1626" s="15">
        <v>13</v>
      </c>
      <c r="D1626" s="15" t="s">
        <v>812</v>
      </c>
      <c r="E1626" s="15">
        <v>23</v>
      </c>
      <c r="F1626" s="15">
        <v>1</v>
      </c>
      <c r="G1626" s="16">
        <v>3935621</v>
      </c>
      <c r="H1626" s="16">
        <v>3935639</v>
      </c>
      <c r="I1626" s="15" t="s">
        <v>14</v>
      </c>
      <c r="J1626" s="15" t="s">
        <v>14</v>
      </c>
      <c r="K1626" s="15" t="s">
        <v>808</v>
      </c>
      <c r="L1626" s="16">
        <v>427259</v>
      </c>
      <c r="M1626" s="16">
        <v>427277</v>
      </c>
    </row>
    <row r="1627" spans="1:13" x14ac:dyDescent="0.15">
      <c r="A1627">
        <v>1624</v>
      </c>
      <c r="B1627" s="15" t="s">
        <v>785</v>
      </c>
      <c r="C1627" s="15">
        <v>13</v>
      </c>
      <c r="D1627" s="15" t="s">
        <v>812</v>
      </c>
      <c r="E1627" s="15">
        <v>23</v>
      </c>
      <c r="F1627" s="15">
        <v>2</v>
      </c>
      <c r="G1627" s="16">
        <v>3935824</v>
      </c>
      <c r="H1627" s="16">
        <v>3935800</v>
      </c>
      <c r="I1627" s="15" t="s">
        <v>14</v>
      </c>
      <c r="J1627" s="15" t="s">
        <v>15</v>
      </c>
      <c r="K1627" s="15" t="s">
        <v>808</v>
      </c>
      <c r="L1627" s="16">
        <v>427462</v>
      </c>
      <c r="M1627" s="16">
        <v>427438</v>
      </c>
    </row>
    <row r="1628" spans="1:13" x14ac:dyDescent="0.15">
      <c r="A1628">
        <v>1625</v>
      </c>
      <c r="B1628" s="15" t="s">
        <v>785</v>
      </c>
      <c r="C1628" s="15">
        <v>13</v>
      </c>
      <c r="D1628" s="15" t="s">
        <v>813</v>
      </c>
      <c r="E1628" s="15">
        <v>24</v>
      </c>
      <c r="F1628" s="15">
        <v>1</v>
      </c>
      <c r="G1628" s="16">
        <v>3998334</v>
      </c>
      <c r="H1628" s="16">
        <v>3998317</v>
      </c>
      <c r="I1628" s="15" t="s">
        <v>14</v>
      </c>
      <c r="J1628" s="15" t="s">
        <v>15</v>
      </c>
      <c r="K1628" s="15" t="s">
        <v>808</v>
      </c>
      <c r="L1628" s="16">
        <v>489972</v>
      </c>
      <c r="M1628" s="16">
        <v>489955</v>
      </c>
    </row>
    <row r="1629" spans="1:13" x14ac:dyDescent="0.15">
      <c r="A1629">
        <v>1626</v>
      </c>
      <c r="B1629" s="15" t="s">
        <v>785</v>
      </c>
      <c r="C1629" s="15">
        <v>13</v>
      </c>
      <c r="D1629" s="15" t="s">
        <v>813</v>
      </c>
      <c r="E1629" s="15">
        <v>24</v>
      </c>
      <c r="F1629" s="15">
        <v>2</v>
      </c>
      <c r="G1629" s="16">
        <v>3998193</v>
      </c>
      <c r="H1629" s="16">
        <v>3998211</v>
      </c>
      <c r="I1629" s="15" t="s">
        <v>14</v>
      </c>
      <c r="J1629" s="15" t="s">
        <v>14</v>
      </c>
      <c r="K1629" s="15" t="s">
        <v>808</v>
      </c>
      <c r="L1629" s="16">
        <v>489831</v>
      </c>
      <c r="M1629" s="16">
        <v>489849</v>
      </c>
    </row>
    <row r="1630" spans="1:13" x14ac:dyDescent="0.15">
      <c r="A1630">
        <v>1627</v>
      </c>
      <c r="B1630" s="15" t="s">
        <v>785</v>
      </c>
      <c r="C1630" s="15">
        <v>14</v>
      </c>
      <c r="D1630" s="15" t="s">
        <v>814</v>
      </c>
      <c r="E1630" s="15">
        <v>25</v>
      </c>
      <c r="F1630" s="15">
        <v>1</v>
      </c>
      <c r="G1630" s="16">
        <v>4203917</v>
      </c>
      <c r="H1630" s="16">
        <v>4203898</v>
      </c>
      <c r="I1630" s="15" t="s">
        <v>14</v>
      </c>
      <c r="J1630" s="15" t="s">
        <v>15</v>
      </c>
      <c r="K1630" s="15" t="s">
        <v>808</v>
      </c>
      <c r="L1630" s="16">
        <v>695555</v>
      </c>
      <c r="M1630" s="16">
        <v>695536</v>
      </c>
    </row>
    <row r="1631" spans="1:13" x14ac:dyDescent="0.15">
      <c r="A1631">
        <v>1628</v>
      </c>
      <c r="B1631" s="15" t="s">
        <v>785</v>
      </c>
      <c r="C1631" s="15">
        <v>14</v>
      </c>
      <c r="D1631" s="15" t="s">
        <v>814</v>
      </c>
      <c r="E1631" s="15">
        <v>25</v>
      </c>
      <c r="F1631" s="15">
        <v>2</v>
      </c>
      <c r="G1631" s="16">
        <v>4203764</v>
      </c>
      <c r="H1631" s="16">
        <v>4203784</v>
      </c>
      <c r="I1631" s="15" t="s">
        <v>14</v>
      </c>
      <c r="J1631" s="15" t="s">
        <v>14</v>
      </c>
      <c r="K1631" s="15" t="s">
        <v>808</v>
      </c>
      <c r="L1631" s="16">
        <v>695402</v>
      </c>
      <c r="M1631" s="16">
        <v>695422</v>
      </c>
    </row>
    <row r="1632" spans="1:13" x14ac:dyDescent="0.15">
      <c r="A1632">
        <v>1629</v>
      </c>
      <c r="B1632" s="15" t="s">
        <v>785</v>
      </c>
      <c r="C1632" s="15">
        <v>15</v>
      </c>
      <c r="D1632" s="15" t="s">
        <v>815</v>
      </c>
      <c r="E1632" s="15">
        <v>26</v>
      </c>
      <c r="F1632" s="15">
        <v>1</v>
      </c>
      <c r="G1632" s="16">
        <v>4284623</v>
      </c>
      <c r="H1632" s="16">
        <v>4284641</v>
      </c>
      <c r="I1632" s="15" t="s">
        <v>14</v>
      </c>
      <c r="J1632" s="15" t="s">
        <v>14</v>
      </c>
      <c r="K1632" s="15" t="s">
        <v>808</v>
      </c>
      <c r="L1632" s="16">
        <v>776261</v>
      </c>
      <c r="M1632" s="16">
        <v>776279</v>
      </c>
    </row>
    <row r="1633" spans="1:13" x14ac:dyDescent="0.15">
      <c r="A1633">
        <v>1630</v>
      </c>
      <c r="B1633" s="15" t="s">
        <v>785</v>
      </c>
      <c r="C1633" s="15">
        <v>15</v>
      </c>
      <c r="D1633" s="15" t="s">
        <v>815</v>
      </c>
      <c r="E1633" s="15">
        <v>26</v>
      </c>
      <c r="F1633" s="15">
        <v>2</v>
      </c>
      <c r="G1633" s="16">
        <v>4284775</v>
      </c>
      <c r="H1633" s="16">
        <v>4284758</v>
      </c>
      <c r="I1633" s="15" t="s">
        <v>14</v>
      </c>
      <c r="J1633" s="15" t="s">
        <v>15</v>
      </c>
      <c r="K1633" s="15" t="s">
        <v>808</v>
      </c>
      <c r="L1633" s="16">
        <v>776413</v>
      </c>
      <c r="M1633" s="16">
        <v>776396</v>
      </c>
    </row>
    <row r="1634" spans="1:13" x14ac:dyDescent="0.15">
      <c r="A1634">
        <v>1631</v>
      </c>
      <c r="B1634" s="15" t="s">
        <v>785</v>
      </c>
      <c r="C1634" s="15">
        <v>15</v>
      </c>
      <c r="D1634" s="15" t="s">
        <v>816</v>
      </c>
      <c r="E1634" s="15">
        <v>27</v>
      </c>
      <c r="F1634" s="15">
        <v>1</v>
      </c>
      <c r="G1634" s="16">
        <v>4432197</v>
      </c>
      <c r="H1634" s="16">
        <v>4432214</v>
      </c>
      <c r="I1634" s="15" t="s">
        <v>14</v>
      </c>
      <c r="J1634" s="15" t="s">
        <v>14</v>
      </c>
      <c r="K1634" s="15" t="s">
        <v>808</v>
      </c>
      <c r="L1634" s="16">
        <v>923835</v>
      </c>
      <c r="M1634" s="16">
        <v>923852</v>
      </c>
    </row>
    <row r="1635" spans="1:13" x14ac:dyDescent="0.15">
      <c r="A1635">
        <v>1632</v>
      </c>
      <c r="B1635" s="15" t="s">
        <v>785</v>
      </c>
      <c r="C1635" s="15">
        <v>15</v>
      </c>
      <c r="D1635" s="15" t="s">
        <v>816</v>
      </c>
      <c r="E1635" s="15">
        <v>27</v>
      </c>
      <c r="F1635" s="15">
        <v>2</v>
      </c>
      <c r="G1635" s="16">
        <v>4432439</v>
      </c>
      <c r="H1635" s="16">
        <v>4432420</v>
      </c>
      <c r="I1635" s="15" t="s">
        <v>14</v>
      </c>
      <c r="J1635" s="15" t="s">
        <v>15</v>
      </c>
      <c r="K1635" s="15" t="s">
        <v>808</v>
      </c>
      <c r="L1635" s="16">
        <v>924077</v>
      </c>
      <c r="M1635" s="16">
        <v>924058</v>
      </c>
    </row>
    <row r="1636" spans="1:13" x14ac:dyDescent="0.15">
      <c r="A1636">
        <v>1633</v>
      </c>
      <c r="B1636" s="15" t="s">
        <v>785</v>
      </c>
      <c r="C1636" s="15">
        <v>15</v>
      </c>
      <c r="D1636" s="15" t="s">
        <v>817</v>
      </c>
      <c r="E1636" s="15">
        <v>28</v>
      </c>
      <c r="F1636" s="15">
        <v>1</v>
      </c>
      <c r="G1636" s="16">
        <v>4484170</v>
      </c>
      <c r="H1636" s="16">
        <v>4484189</v>
      </c>
      <c r="I1636" s="15" t="s">
        <v>14</v>
      </c>
      <c r="J1636" s="15" t="s">
        <v>14</v>
      </c>
      <c r="K1636" s="15" t="s">
        <v>808</v>
      </c>
      <c r="L1636" s="16">
        <v>975808</v>
      </c>
      <c r="M1636" s="16">
        <v>975827</v>
      </c>
    </row>
    <row r="1637" spans="1:13" x14ac:dyDescent="0.15">
      <c r="A1637">
        <v>1634</v>
      </c>
      <c r="B1637" s="15" t="s">
        <v>785</v>
      </c>
      <c r="C1637" s="15">
        <v>15</v>
      </c>
      <c r="D1637" s="15" t="s">
        <v>817</v>
      </c>
      <c r="E1637" s="15">
        <v>28</v>
      </c>
      <c r="F1637" s="15">
        <v>2</v>
      </c>
      <c r="G1637" s="16">
        <v>4484480</v>
      </c>
      <c r="H1637" s="16">
        <v>4484457</v>
      </c>
      <c r="I1637" s="15" t="s">
        <v>14</v>
      </c>
      <c r="J1637" s="15" t="s">
        <v>15</v>
      </c>
      <c r="K1637" s="15" t="s">
        <v>808</v>
      </c>
      <c r="L1637" s="16">
        <v>976118</v>
      </c>
      <c r="M1637" s="16">
        <v>976095</v>
      </c>
    </row>
    <row r="1638" spans="1:13" x14ac:dyDescent="0.15">
      <c r="A1638">
        <v>1635</v>
      </c>
      <c r="B1638" s="15" t="s">
        <v>29</v>
      </c>
      <c r="C1638" s="15">
        <v>16</v>
      </c>
      <c r="D1638" s="15" t="s">
        <v>818</v>
      </c>
      <c r="E1638" s="15">
        <v>29</v>
      </c>
      <c r="F1638" s="15">
        <v>1</v>
      </c>
      <c r="G1638" s="16" t="s">
        <v>29</v>
      </c>
      <c r="H1638" s="16" t="s">
        <v>29</v>
      </c>
      <c r="I1638" s="15" t="s">
        <v>29</v>
      </c>
      <c r="J1638" s="15" t="s">
        <v>29</v>
      </c>
      <c r="K1638" s="15" t="s">
        <v>29</v>
      </c>
      <c r="L1638" s="16" t="s">
        <v>29</v>
      </c>
      <c r="M1638" s="16" t="s">
        <v>29</v>
      </c>
    </row>
    <row r="1639" spans="1:13" x14ac:dyDescent="0.15">
      <c r="A1639">
        <v>1636</v>
      </c>
      <c r="B1639" s="15" t="s">
        <v>29</v>
      </c>
      <c r="C1639" s="15">
        <v>16</v>
      </c>
      <c r="D1639" s="15" t="s">
        <v>818</v>
      </c>
      <c r="E1639" s="15">
        <v>29</v>
      </c>
      <c r="F1639" s="15">
        <v>2</v>
      </c>
      <c r="G1639" s="16" t="s">
        <v>29</v>
      </c>
      <c r="H1639" s="16" t="s">
        <v>29</v>
      </c>
      <c r="I1639" s="15" t="s">
        <v>29</v>
      </c>
      <c r="J1639" s="15" t="s">
        <v>29</v>
      </c>
      <c r="K1639" s="15" t="s">
        <v>29</v>
      </c>
      <c r="L1639" s="16" t="s">
        <v>29</v>
      </c>
      <c r="M1639" s="16" t="s">
        <v>29</v>
      </c>
    </row>
    <row r="1640" spans="1:13" x14ac:dyDescent="0.15">
      <c r="A1640">
        <v>1637</v>
      </c>
      <c r="B1640" s="15" t="s">
        <v>785</v>
      </c>
      <c r="C1640" s="15">
        <v>16</v>
      </c>
      <c r="D1640" s="15" t="s">
        <v>819</v>
      </c>
      <c r="E1640" s="15">
        <v>30</v>
      </c>
      <c r="F1640" s="15">
        <v>1</v>
      </c>
      <c r="G1640" s="16">
        <v>4748959</v>
      </c>
      <c r="H1640" s="16">
        <v>4748933</v>
      </c>
      <c r="I1640" s="15" t="s">
        <v>14</v>
      </c>
      <c r="J1640" s="15" t="s">
        <v>15</v>
      </c>
      <c r="K1640" s="15" t="s">
        <v>820</v>
      </c>
      <c r="L1640" s="16">
        <v>172920</v>
      </c>
      <c r="M1640" s="16">
        <v>172894</v>
      </c>
    </row>
    <row r="1641" spans="1:13" x14ac:dyDescent="0.15">
      <c r="A1641">
        <v>1638</v>
      </c>
      <c r="B1641" s="15" t="s">
        <v>785</v>
      </c>
      <c r="C1641" s="15">
        <v>16</v>
      </c>
      <c r="D1641" s="15" t="s">
        <v>819</v>
      </c>
      <c r="E1641" s="15">
        <v>30</v>
      </c>
      <c r="F1641" s="15">
        <v>2</v>
      </c>
      <c r="G1641" s="16">
        <v>4748705</v>
      </c>
      <c r="H1641" s="16">
        <v>4748730</v>
      </c>
      <c r="I1641" s="15" t="s">
        <v>14</v>
      </c>
      <c r="J1641" s="15" t="s">
        <v>14</v>
      </c>
      <c r="K1641" s="15" t="s">
        <v>820</v>
      </c>
      <c r="L1641" s="16">
        <v>172666</v>
      </c>
      <c r="M1641" s="16">
        <v>172691</v>
      </c>
    </row>
    <row r="1642" spans="1:13" x14ac:dyDescent="0.15">
      <c r="A1642">
        <v>1639</v>
      </c>
      <c r="B1642" s="15" t="s">
        <v>785</v>
      </c>
      <c r="C1642" s="15">
        <v>17</v>
      </c>
      <c r="D1642" s="15" t="s">
        <v>821</v>
      </c>
      <c r="E1642" s="15">
        <v>31</v>
      </c>
      <c r="F1642" s="15">
        <v>1</v>
      </c>
      <c r="G1642" s="16">
        <v>4939969</v>
      </c>
      <c r="H1642" s="16">
        <v>4939951</v>
      </c>
      <c r="I1642" s="15" t="s">
        <v>14</v>
      </c>
      <c r="J1642" s="15" t="s">
        <v>15</v>
      </c>
      <c r="K1642" s="15" t="s">
        <v>822</v>
      </c>
      <c r="L1642" s="16">
        <v>37608</v>
      </c>
      <c r="M1642" s="16">
        <v>37590</v>
      </c>
    </row>
    <row r="1643" spans="1:13" x14ac:dyDescent="0.15">
      <c r="A1643">
        <v>1640</v>
      </c>
      <c r="B1643" s="15" t="s">
        <v>785</v>
      </c>
      <c r="C1643" s="15">
        <v>17</v>
      </c>
      <c r="D1643" s="15" t="s">
        <v>821</v>
      </c>
      <c r="E1643" s="15">
        <v>31</v>
      </c>
      <c r="F1643" s="15">
        <v>2</v>
      </c>
      <c r="G1643" s="16">
        <v>4939797</v>
      </c>
      <c r="H1643" s="16">
        <v>4939817</v>
      </c>
      <c r="I1643" s="15" t="s">
        <v>14</v>
      </c>
      <c r="J1643" s="15" t="s">
        <v>14</v>
      </c>
      <c r="K1643" s="15" t="s">
        <v>822</v>
      </c>
      <c r="L1643" s="16">
        <v>37436</v>
      </c>
      <c r="M1643" s="16">
        <v>37456</v>
      </c>
    </row>
    <row r="1644" spans="1:13" x14ac:dyDescent="0.15">
      <c r="A1644">
        <v>1641</v>
      </c>
      <c r="B1644" s="15" t="s">
        <v>785</v>
      </c>
      <c r="C1644" s="15">
        <v>18</v>
      </c>
      <c r="D1644" s="15" t="s">
        <v>823</v>
      </c>
      <c r="E1644" s="15">
        <v>32</v>
      </c>
      <c r="F1644" s="15">
        <v>1</v>
      </c>
      <c r="G1644" s="16">
        <v>5347514</v>
      </c>
      <c r="H1644" s="16">
        <v>5347540</v>
      </c>
      <c r="I1644" s="15" t="s">
        <v>14</v>
      </c>
      <c r="J1644" s="15" t="s">
        <v>14</v>
      </c>
      <c r="K1644" s="15" t="s">
        <v>822</v>
      </c>
      <c r="L1644" s="16">
        <v>445153</v>
      </c>
      <c r="M1644" s="16">
        <v>445179</v>
      </c>
    </row>
    <row r="1645" spans="1:13" x14ac:dyDescent="0.15">
      <c r="A1645">
        <v>1642</v>
      </c>
      <c r="B1645" s="15" t="s">
        <v>785</v>
      </c>
      <c r="C1645" s="15">
        <v>18</v>
      </c>
      <c r="D1645" s="15" t="s">
        <v>823</v>
      </c>
      <c r="E1645" s="15">
        <v>32</v>
      </c>
      <c r="F1645" s="15">
        <v>2</v>
      </c>
      <c r="G1645" s="16">
        <v>5347708</v>
      </c>
      <c r="H1645" s="16">
        <v>5347684</v>
      </c>
      <c r="I1645" s="15" t="s">
        <v>14</v>
      </c>
      <c r="J1645" s="15" t="s">
        <v>15</v>
      </c>
      <c r="K1645" s="15" t="s">
        <v>822</v>
      </c>
      <c r="L1645" s="16">
        <v>445347</v>
      </c>
      <c r="M1645" s="16">
        <v>445323</v>
      </c>
    </row>
    <row r="1646" spans="1:13" x14ac:dyDescent="0.15">
      <c r="A1646">
        <v>1643</v>
      </c>
      <c r="B1646" s="15" t="s">
        <v>785</v>
      </c>
      <c r="C1646" s="15">
        <v>19</v>
      </c>
      <c r="D1646" s="15" t="s">
        <v>824</v>
      </c>
      <c r="E1646" s="15">
        <v>33</v>
      </c>
      <c r="F1646" s="15">
        <v>1</v>
      </c>
      <c r="G1646" s="16">
        <v>5136051</v>
      </c>
      <c r="H1646" s="16">
        <v>5136034</v>
      </c>
      <c r="I1646" s="15" t="s">
        <v>14</v>
      </c>
      <c r="J1646" s="15" t="s">
        <v>15</v>
      </c>
      <c r="K1646" s="15" t="s">
        <v>822</v>
      </c>
      <c r="L1646" s="16">
        <v>233690</v>
      </c>
      <c r="M1646" s="16">
        <v>233673</v>
      </c>
    </row>
    <row r="1647" spans="1:13" x14ac:dyDescent="0.15">
      <c r="A1647">
        <v>1644</v>
      </c>
      <c r="B1647" s="15" t="s">
        <v>785</v>
      </c>
      <c r="C1647" s="15">
        <v>19</v>
      </c>
      <c r="D1647" s="15" t="s">
        <v>824</v>
      </c>
      <c r="E1647" s="15">
        <v>33</v>
      </c>
      <c r="F1647" s="15">
        <v>2</v>
      </c>
      <c r="G1647" s="16">
        <v>5135856</v>
      </c>
      <c r="H1647" s="16">
        <v>5135873</v>
      </c>
      <c r="I1647" s="15" t="s">
        <v>14</v>
      </c>
      <c r="J1647" s="15" t="s">
        <v>14</v>
      </c>
      <c r="K1647" s="15" t="s">
        <v>822</v>
      </c>
      <c r="L1647" s="16">
        <v>233495</v>
      </c>
      <c r="M1647" s="16">
        <v>233512</v>
      </c>
    </row>
    <row r="1648" spans="1:13" x14ac:dyDescent="0.15">
      <c r="A1648">
        <v>1645</v>
      </c>
      <c r="B1648" s="15" t="s">
        <v>785</v>
      </c>
      <c r="C1648" s="15">
        <v>20</v>
      </c>
      <c r="D1648" s="15" t="s">
        <v>825</v>
      </c>
      <c r="E1648" s="15">
        <v>34</v>
      </c>
      <c r="F1648" s="15">
        <v>1</v>
      </c>
      <c r="G1648" s="16">
        <v>5498387</v>
      </c>
      <c r="H1648" s="16">
        <v>5498368</v>
      </c>
      <c r="I1648" s="15" t="s">
        <v>14</v>
      </c>
      <c r="J1648" s="15" t="s">
        <v>15</v>
      </c>
      <c r="K1648" s="15" t="s">
        <v>822</v>
      </c>
      <c r="L1648" s="16">
        <v>596026</v>
      </c>
      <c r="M1648" s="16">
        <v>596007</v>
      </c>
    </row>
    <row r="1649" spans="1:13" x14ac:dyDescent="0.15">
      <c r="A1649">
        <v>1646</v>
      </c>
      <c r="B1649" s="15" t="s">
        <v>785</v>
      </c>
      <c r="C1649" s="15">
        <v>20</v>
      </c>
      <c r="D1649" s="15" t="s">
        <v>825</v>
      </c>
      <c r="E1649" s="15">
        <v>34</v>
      </c>
      <c r="F1649" s="15">
        <v>2</v>
      </c>
      <c r="G1649" s="16">
        <v>5498275</v>
      </c>
      <c r="H1649" s="16">
        <v>5498296</v>
      </c>
      <c r="I1649" s="15" t="s">
        <v>14</v>
      </c>
      <c r="J1649" s="15" t="s">
        <v>14</v>
      </c>
      <c r="K1649" s="15" t="s">
        <v>822</v>
      </c>
      <c r="L1649" s="16">
        <v>595914</v>
      </c>
      <c r="M1649" s="16">
        <v>595935</v>
      </c>
    </row>
    <row r="1650" spans="1:13" x14ac:dyDescent="0.15">
      <c r="A1650">
        <v>1647</v>
      </c>
      <c r="B1650" s="15" t="s">
        <v>785</v>
      </c>
      <c r="C1650" s="15">
        <v>20</v>
      </c>
      <c r="D1650" s="15" t="s">
        <v>826</v>
      </c>
      <c r="E1650" s="15">
        <v>35</v>
      </c>
      <c r="F1650" s="15">
        <v>1</v>
      </c>
      <c r="G1650" s="16">
        <v>5856298</v>
      </c>
      <c r="H1650" s="16">
        <v>5856275</v>
      </c>
      <c r="I1650" s="15" t="s">
        <v>14</v>
      </c>
      <c r="J1650" s="15" t="s">
        <v>15</v>
      </c>
      <c r="K1650" s="15" t="s">
        <v>827</v>
      </c>
      <c r="L1650" s="16">
        <v>9036</v>
      </c>
      <c r="M1650" s="16">
        <v>9013</v>
      </c>
    </row>
    <row r="1651" spans="1:13" x14ac:dyDescent="0.15">
      <c r="A1651">
        <v>1648</v>
      </c>
      <c r="B1651" s="15" t="s">
        <v>785</v>
      </c>
      <c r="C1651" s="15">
        <v>20</v>
      </c>
      <c r="D1651" s="15" t="s">
        <v>826</v>
      </c>
      <c r="E1651" s="15">
        <v>35</v>
      </c>
      <c r="F1651" s="15">
        <v>2</v>
      </c>
      <c r="G1651" s="16">
        <v>5856146</v>
      </c>
      <c r="H1651" s="16">
        <v>5856165</v>
      </c>
      <c r="I1651" s="15" t="s">
        <v>14</v>
      </c>
      <c r="J1651" s="15" t="s">
        <v>14</v>
      </c>
      <c r="K1651" s="15" t="s">
        <v>827</v>
      </c>
      <c r="L1651" s="16">
        <v>8884</v>
      </c>
      <c r="M1651" s="16">
        <v>8903</v>
      </c>
    </row>
    <row r="1652" spans="1:13" x14ac:dyDescent="0.15">
      <c r="A1652">
        <v>1649</v>
      </c>
      <c r="B1652" s="15" t="s">
        <v>785</v>
      </c>
      <c r="C1652" s="15">
        <v>21</v>
      </c>
      <c r="D1652" s="15" t="s">
        <v>828</v>
      </c>
      <c r="E1652" s="15">
        <v>36</v>
      </c>
      <c r="F1652" s="15">
        <v>1</v>
      </c>
      <c r="G1652" s="16">
        <v>5864187</v>
      </c>
      <c r="H1652" s="16">
        <v>5864165</v>
      </c>
      <c r="I1652" s="15" t="s">
        <v>14</v>
      </c>
      <c r="J1652" s="15" t="s">
        <v>15</v>
      </c>
      <c r="K1652" s="15" t="s">
        <v>827</v>
      </c>
      <c r="L1652" s="16">
        <v>16925</v>
      </c>
      <c r="M1652" s="16">
        <v>16903</v>
      </c>
    </row>
    <row r="1653" spans="1:13" x14ac:dyDescent="0.15">
      <c r="A1653">
        <v>1650</v>
      </c>
      <c r="B1653" s="15" t="s">
        <v>29</v>
      </c>
      <c r="C1653" s="15">
        <v>21</v>
      </c>
      <c r="D1653" s="15" t="s">
        <v>828</v>
      </c>
      <c r="E1653" s="15">
        <v>36</v>
      </c>
      <c r="F1653" s="15">
        <v>2</v>
      </c>
      <c r="G1653" s="16" t="s">
        <v>29</v>
      </c>
      <c r="H1653" s="16" t="s">
        <v>29</v>
      </c>
      <c r="I1653" s="15" t="s">
        <v>29</v>
      </c>
      <c r="J1653" s="15" t="s">
        <v>29</v>
      </c>
      <c r="K1653" s="15" t="s">
        <v>29</v>
      </c>
      <c r="L1653" s="16" t="s">
        <v>29</v>
      </c>
      <c r="M1653" s="16" t="s">
        <v>29</v>
      </c>
    </row>
    <row r="1654" spans="1:13" x14ac:dyDescent="0.15">
      <c r="A1654">
        <v>1651</v>
      </c>
      <c r="B1654" s="15" t="s">
        <v>29</v>
      </c>
      <c r="C1654" s="15">
        <v>21</v>
      </c>
      <c r="D1654" s="15" t="s">
        <v>829</v>
      </c>
      <c r="E1654" s="15">
        <v>37</v>
      </c>
      <c r="F1654" s="15">
        <v>1</v>
      </c>
      <c r="G1654" s="16" t="s">
        <v>29</v>
      </c>
      <c r="H1654" s="16" t="s">
        <v>29</v>
      </c>
      <c r="I1654" s="15" t="s">
        <v>29</v>
      </c>
      <c r="J1654" s="15" t="s">
        <v>29</v>
      </c>
      <c r="K1654" s="15" t="s">
        <v>29</v>
      </c>
      <c r="L1654" s="16" t="s">
        <v>29</v>
      </c>
      <c r="M1654" s="16" t="s">
        <v>29</v>
      </c>
    </row>
    <row r="1655" spans="1:13" x14ac:dyDescent="0.15">
      <c r="A1655">
        <v>1652</v>
      </c>
      <c r="B1655" s="15" t="s">
        <v>785</v>
      </c>
      <c r="C1655" s="15">
        <v>21</v>
      </c>
      <c r="D1655" s="15" t="s">
        <v>829</v>
      </c>
      <c r="E1655" s="15">
        <v>37</v>
      </c>
      <c r="F1655" s="15">
        <v>2</v>
      </c>
      <c r="G1655" s="16">
        <v>5864240</v>
      </c>
      <c r="H1655" s="16">
        <v>5864259</v>
      </c>
      <c r="I1655" s="15" t="s">
        <v>14</v>
      </c>
      <c r="J1655" s="15" t="s">
        <v>14</v>
      </c>
      <c r="K1655" s="15" t="s">
        <v>827</v>
      </c>
      <c r="L1655" s="16">
        <v>16978</v>
      </c>
      <c r="M1655" s="16">
        <v>16997</v>
      </c>
    </row>
    <row r="1656" spans="1:13" x14ac:dyDescent="0.15">
      <c r="A1656">
        <v>1653</v>
      </c>
      <c r="B1656" s="15" t="s">
        <v>785</v>
      </c>
      <c r="C1656" s="15">
        <v>21</v>
      </c>
      <c r="D1656" s="15" t="s">
        <v>830</v>
      </c>
      <c r="E1656" s="15">
        <v>38</v>
      </c>
      <c r="F1656" s="15">
        <v>1</v>
      </c>
      <c r="G1656" s="16">
        <v>6113529</v>
      </c>
      <c r="H1656" s="16">
        <v>6113512</v>
      </c>
      <c r="I1656" s="15" t="s">
        <v>14</v>
      </c>
      <c r="J1656" s="15" t="s">
        <v>15</v>
      </c>
      <c r="K1656" s="15" t="s">
        <v>827</v>
      </c>
      <c r="L1656" s="16">
        <v>266267</v>
      </c>
      <c r="M1656" s="16">
        <v>266250</v>
      </c>
    </row>
    <row r="1657" spans="1:13" x14ac:dyDescent="0.15">
      <c r="A1657">
        <v>1654</v>
      </c>
      <c r="B1657" s="15" t="s">
        <v>785</v>
      </c>
      <c r="C1657" s="15">
        <v>21</v>
      </c>
      <c r="D1657" s="15" t="s">
        <v>830</v>
      </c>
      <c r="E1657" s="15">
        <v>38</v>
      </c>
      <c r="F1657" s="15">
        <v>2</v>
      </c>
      <c r="G1657" s="16">
        <v>6113336</v>
      </c>
      <c r="H1657" s="16">
        <v>6113360</v>
      </c>
      <c r="I1657" s="15" t="s">
        <v>14</v>
      </c>
      <c r="J1657" s="15" t="s">
        <v>14</v>
      </c>
      <c r="K1657" s="15" t="s">
        <v>827</v>
      </c>
      <c r="L1657" s="16">
        <v>266074</v>
      </c>
      <c r="M1657" s="16">
        <v>266098</v>
      </c>
    </row>
    <row r="1658" spans="1:13" x14ac:dyDescent="0.15">
      <c r="A1658">
        <v>1655</v>
      </c>
      <c r="B1658" s="15" t="s">
        <v>785</v>
      </c>
      <c r="C1658" s="15">
        <v>21</v>
      </c>
      <c r="D1658" s="15" t="s">
        <v>831</v>
      </c>
      <c r="E1658" s="15">
        <v>39</v>
      </c>
      <c r="F1658" s="15">
        <v>1</v>
      </c>
      <c r="G1658" s="16">
        <v>6137676</v>
      </c>
      <c r="H1658" s="16">
        <v>6137693</v>
      </c>
      <c r="I1658" s="15" t="s">
        <v>14</v>
      </c>
      <c r="J1658" s="15" t="s">
        <v>14</v>
      </c>
      <c r="K1658" s="15" t="s">
        <v>827</v>
      </c>
      <c r="L1658" s="16">
        <v>290414</v>
      </c>
      <c r="M1658" s="16">
        <v>290431</v>
      </c>
    </row>
    <row r="1659" spans="1:13" x14ac:dyDescent="0.15">
      <c r="A1659">
        <v>1656</v>
      </c>
      <c r="B1659" s="15" t="s">
        <v>29</v>
      </c>
      <c r="C1659" s="15">
        <v>21</v>
      </c>
      <c r="D1659" s="15" t="s">
        <v>831</v>
      </c>
      <c r="E1659" s="15">
        <v>39</v>
      </c>
      <c r="F1659" s="15">
        <v>2</v>
      </c>
      <c r="G1659" s="16" t="s">
        <v>29</v>
      </c>
      <c r="H1659" s="16" t="s">
        <v>29</v>
      </c>
      <c r="I1659" s="15" t="s">
        <v>29</v>
      </c>
      <c r="J1659" s="15" t="s">
        <v>29</v>
      </c>
      <c r="K1659" s="15" t="s">
        <v>29</v>
      </c>
      <c r="L1659" s="16" t="s">
        <v>29</v>
      </c>
      <c r="M1659" s="16" t="s">
        <v>29</v>
      </c>
    </row>
    <row r="1660" spans="1:13" x14ac:dyDescent="0.15">
      <c r="A1660">
        <v>1657</v>
      </c>
      <c r="B1660" s="15" t="s">
        <v>785</v>
      </c>
      <c r="C1660" s="15">
        <v>21</v>
      </c>
      <c r="D1660" s="15">
        <v>5660</v>
      </c>
      <c r="E1660" s="15">
        <v>40</v>
      </c>
      <c r="F1660" s="15">
        <v>1</v>
      </c>
      <c r="G1660" s="16">
        <v>6138398</v>
      </c>
      <c r="H1660" s="16">
        <v>6138378</v>
      </c>
      <c r="I1660" s="15" t="s">
        <v>14</v>
      </c>
      <c r="J1660" s="15" t="s">
        <v>15</v>
      </c>
      <c r="K1660" s="15" t="s">
        <v>827</v>
      </c>
      <c r="L1660" s="16">
        <v>291136</v>
      </c>
      <c r="M1660" s="16">
        <v>291116</v>
      </c>
    </row>
    <row r="1661" spans="1:13" x14ac:dyDescent="0.15">
      <c r="A1661">
        <v>1658</v>
      </c>
      <c r="B1661" s="15" t="s">
        <v>785</v>
      </c>
      <c r="C1661" s="15">
        <v>21</v>
      </c>
      <c r="D1661" s="15">
        <v>5660</v>
      </c>
      <c r="E1661" s="15">
        <v>40</v>
      </c>
      <c r="F1661" s="15">
        <v>2</v>
      </c>
      <c r="G1661" s="16">
        <v>6138044</v>
      </c>
      <c r="H1661" s="16">
        <v>6138061</v>
      </c>
      <c r="I1661" s="15" t="s">
        <v>14</v>
      </c>
      <c r="J1661" s="15" t="s">
        <v>14</v>
      </c>
      <c r="K1661" s="15" t="s">
        <v>827</v>
      </c>
      <c r="L1661" s="16">
        <v>290782</v>
      </c>
      <c r="M1661" s="16">
        <v>290799</v>
      </c>
    </row>
    <row r="1662" spans="1:13" x14ac:dyDescent="0.15">
      <c r="A1662">
        <v>1659</v>
      </c>
      <c r="B1662" s="15" t="s">
        <v>785</v>
      </c>
      <c r="C1662" s="15">
        <v>21</v>
      </c>
      <c r="D1662" s="15" t="s">
        <v>832</v>
      </c>
      <c r="E1662" s="15">
        <v>41</v>
      </c>
      <c r="F1662" s="15">
        <v>1</v>
      </c>
      <c r="G1662" s="16">
        <v>6241076</v>
      </c>
      <c r="H1662" s="16">
        <v>6241058</v>
      </c>
      <c r="I1662" s="15" t="s">
        <v>14</v>
      </c>
      <c r="J1662" s="15" t="s">
        <v>15</v>
      </c>
      <c r="K1662" s="15" t="s">
        <v>827</v>
      </c>
      <c r="L1662" s="16">
        <v>393814</v>
      </c>
      <c r="M1662" s="16">
        <v>393796</v>
      </c>
    </row>
    <row r="1663" spans="1:13" x14ac:dyDescent="0.15">
      <c r="A1663">
        <v>1660</v>
      </c>
      <c r="B1663" s="15" t="s">
        <v>785</v>
      </c>
      <c r="C1663" s="15">
        <v>21</v>
      </c>
      <c r="D1663" s="15" t="s">
        <v>832</v>
      </c>
      <c r="E1663" s="15">
        <v>41</v>
      </c>
      <c r="F1663" s="15">
        <v>2</v>
      </c>
      <c r="G1663" s="16">
        <v>6240819</v>
      </c>
      <c r="H1663" s="16">
        <v>6240839</v>
      </c>
      <c r="I1663" s="15" t="s">
        <v>14</v>
      </c>
      <c r="J1663" s="15" t="s">
        <v>14</v>
      </c>
      <c r="K1663" s="15" t="s">
        <v>827</v>
      </c>
      <c r="L1663" s="16">
        <v>393557</v>
      </c>
      <c r="M1663" s="16">
        <v>393577</v>
      </c>
    </row>
    <row r="1664" spans="1:13" x14ac:dyDescent="0.15">
      <c r="A1664">
        <v>1661</v>
      </c>
      <c r="B1664" s="15" t="s">
        <v>785</v>
      </c>
      <c r="C1664" s="15">
        <v>21</v>
      </c>
      <c r="D1664" s="15" t="s">
        <v>833</v>
      </c>
      <c r="E1664" s="15">
        <v>42</v>
      </c>
      <c r="F1664" s="15">
        <v>1</v>
      </c>
      <c r="G1664" s="16">
        <v>6441208</v>
      </c>
      <c r="H1664" s="16">
        <v>6441187</v>
      </c>
      <c r="I1664" s="15" t="s">
        <v>14</v>
      </c>
      <c r="J1664" s="15" t="s">
        <v>15</v>
      </c>
      <c r="K1664" s="15" t="s">
        <v>827</v>
      </c>
      <c r="L1664" s="16">
        <v>593946</v>
      </c>
      <c r="M1664" s="16">
        <v>593925</v>
      </c>
    </row>
    <row r="1665" spans="1:13" x14ac:dyDescent="0.15">
      <c r="A1665">
        <v>1662</v>
      </c>
      <c r="B1665" s="15" t="s">
        <v>785</v>
      </c>
      <c r="C1665" s="15">
        <v>21</v>
      </c>
      <c r="D1665" s="15" t="s">
        <v>833</v>
      </c>
      <c r="E1665" s="15">
        <v>42</v>
      </c>
      <c r="F1665" s="15">
        <v>2</v>
      </c>
      <c r="G1665" s="16">
        <v>6441098</v>
      </c>
      <c r="H1665" s="16">
        <v>6441115</v>
      </c>
      <c r="I1665" s="15" t="s">
        <v>14</v>
      </c>
      <c r="J1665" s="15" t="s">
        <v>14</v>
      </c>
      <c r="K1665" s="15" t="s">
        <v>827</v>
      </c>
      <c r="L1665" s="16">
        <v>593836</v>
      </c>
      <c r="M1665" s="16">
        <v>593853</v>
      </c>
    </row>
    <row r="1666" spans="1:13" x14ac:dyDescent="0.15">
      <c r="A1666">
        <v>1663</v>
      </c>
      <c r="B1666" s="15" t="s">
        <v>785</v>
      </c>
      <c r="C1666" s="15">
        <v>22</v>
      </c>
      <c r="D1666" s="15" t="s">
        <v>834</v>
      </c>
      <c r="E1666" s="15">
        <v>43</v>
      </c>
      <c r="F1666" s="15">
        <v>1</v>
      </c>
      <c r="G1666" s="16">
        <v>6555444</v>
      </c>
      <c r="H1666" s="16">
        <v>6555426</v>
      </c>
      <c r="I1666" s="15" t="s">
        <v>14</v>
      </c>
      <c r="J1666" s="15" t="s">
        <v>15</v>
      </c>
      <c r="K1666" s="15" t="s">
        <v>827</v>
      </c>
      <c r="L1666" s="16">
        <v>708182</v>
      </c>
      <c r="M1666" s="16">
        <v>708164</v>
      </c>
    </row>
    <row r="1667" spans="1:13" x14ac:dyDescent="0.15">
      <c r="A1667">
        <v>1664</v>
      </c>
      <c r="B1667" s="15" t="s">
        <v>785</v>
      </c>
      <c r="C1667" s="15">
        <v>22</v>
      </c>
      <c r="D1667" s="15" t="s">
        <v>834</v>
      </c>
      <c r="E1667" s="15">
        <v>43</v>
      </c>
      <c r="F1667" s="15">
        <v>2</v>
      </c>
      <c r="G1667" s="16">
        <v>6555333</v>
      </c>
      <c r="H1667" s="16">
        <v>6555350</v>
      </c>
      <c r="I1667" s="15" t="s">
        <v>14</v>
      </c>
      <c r="J1667" s="15" t="s">
        <v>14</v>
      </c>
      <c r="K1667" s="15" t="s">
        <v>827</v>
      </c>
      <c r="L1667" s="16">
        <v>708071</v>
      </c>
      <c r="M1667" s="16">
        <v>708088</v>
      </c>
    </row>
    <row r="1668" spans="1:13" x14ac:dyDescent="0.15">
      <c r="A1668">
        <v>1665</v>
      </c>
      <c r="B1668" s="15" t="s">
        <v>785</v>
      </c>
      <c r="C1668" s="15">
        <v>23</v>
      </c>
      <c r="D1668" s="15" t="s">
        <v>835</v>
      </c>
      <c r="E1668" s="15">
        <v>44</v>
      </c>
      <c r="F1668" s="15">
        <v>1</v>
      </c>
      <c r="G1668" s="16">
        <v>6655068</v>
      </c>
      <c r="H1668" s="16">
        <v>6655043</v>
      </c>
      <c r="I1668" s="15" t="s">
        <v>14</v>
      </c>
      <c r="J1668" s="15" t="s">
        <v>15</v>
      </c>
      <c r="K1668" s="15" t="s">
        <v>827</v>
      </c>
      <c r="L1668" s="16">
        <v>807806</v>
      </c>
      <c r="M1668" s="16">
        <v>807781</v>
      </c>
    </row>
    <row r="1669" spans="1:13" x14ac:dyDescent="0.15">
      <c r="A1669">
        <v>1666</v>
      </c>
      <c r="B1669" s="15" t="s">
        <v>785</v>
      </c>
      <c r="C1669" s="15">
        <v>23</v>
      </c>
      <c r="D1669" s="15" t="s">
        <v>835</v>
      </c>
      <c r="E1669" s="15">
        <v>44</v>
      </c>
      <c r="F1669" s="15">
        <v>2</v>
      </c>
      <c r="G1669" s="16">
        <v>6654637</v>
      </c>
      <c r="H1669" s="16">
        <v>6654656</v>
      </c>
      <c r="I1669" s="15" t="s">
        <v>14</v>
      </c>
      <c r="J1669" s="15" t="s">
        <v>14</v>
      </c>
      <c r="K1669" s="15" t="s">
        <v>827</v>
      </c>
      <c r="L1669" s="16">
        <v>807375</v>
      </c>
      <c r="M1669" s="16">
        <v>807394</v>
      </c>
    </row>
    <row r="1670" spans="1:13" x14ac:dyDescent="0.15">
      <c r="A1670">
        <v>1667</v>
      </c>
      <c r="B1670" s="15" t="s">
        <v>785</v>
      </c>
      <c r="C1670" s="15">
        <v>23</v>
      </c>
      <c r="D1670" s="15" t="s">
        <v>836</v>
      </c>
      <c r="E1670" s="15">
        <v>45</v>
      </c>
      <c r="F1670" s="15">
        <v>1</v>
      </c>
      <c r="G1670" s="16">
        <v>6774643</v>
      </c>
      <c r="H1670" s="16">
        <v>6774621</v>
      </c>
      <c r="I1670" s="15" t="s">
        <v>14</v>
      </c>
      <c r="J1670" s="15" t="s">
        <v>15</v>
      </c>
      <c r="K1670" s="15" t="s">
        <v>827</v>
      </c>
      <c r="L1670" s="16">
        <v>927381</v>
      </c>
      <c r="M1670" s="16">
        <v>927359</v>
      </c>
    </row>
    <row r="1671" spans="1:13" x14ac:dyDescent="0.15">
      <c r="A1671">
        <v>1668</v>
      </c>
      <c r="B1671" s="15" t="s">
        <v>785</v>
      </c>
      <c r="C1671" s="15">
        <v>23</v>
      </c>
      <c r="D1671" s="15" t="s">
        <v>836</v>
      </c>
      <c r="E1671" s="15">
        <v>45</v>
      </c>
      <c r="F1671" s="15">
        <v>2</v>
      </c>
      <c r="G1671" s="16">
        <v>6774526</v>
      </c>
      <c r="H1671" s="16">
        <v>6774548</v>
      </c>
      <c r="I1671" s="15" t="s">
        <v>14</v>
      </c>
      <c r="J1671" s="15" t="s">
        <v>14</v>
      </c>
      <c r="K1671" s="15" t="s">
        <v>827</v>
      </c>
      <c r="L1671" s="16">
        <v>927264</v>
      </c>
      <c r="M1671" s="16">
        <v>927286</v>
      </c>
    </row>
    <row r="1672" spans="1:13" x14ac:dyDescent="0.15">
      <c r="A1672">
        <v>1669</v>
      </c>
      <c r="B1672" s="15" t="s">
        <v>785</v>
      </c>
      <c r="C1672" s="15">
        <v>25</v>
      </c>
      <c r="D1672" s="15" t="s">
        <v>837</v>
      </c>
      <c r="E1672" s="15">
        <v>46</v>
      </c>
      <c r="F1672" s="15">
        <v>1</v>
      </c>
      <c r="G1672" s="16">
        <v>6872062</v>
      </c>
      <c r="H1672" s="16">
        <v>6872045</v>
      </c>
      <c r="I1672" s="15" t="s">
        <v>14</v>
      </c>
      <c r="J1672" s="15" t="s">
        <v>15</v>
      </c>
      <c r="K1672" s="15" t="s">
        <v>827</v>
      </c>
      <c r="L1672" s="16">
        <v>1024800</v>
      </c>
      <c r="M1672" s="16">
        <v>1024783</v>
      </c>
    </row>
    <row r="1673" spans="1:13" x14ac:dyDescent="0.15">
      <c r="A1673">
        <v>1670</v>
      </c>
      <c r="B1673" s="15" t="s">
        <v>785</v>
      </c>
      <c r="C1673" s="15">
        <v>25</v>
      </c>
      <c r="D1673" s="15" t="s">
        <v>837</v>
      </c>
      <c r="E1673" s="15">
        <v>46</v>
      </c>
      <c r="F1673" s="15">
        <v>2</v>
      </c>
      <c r="G1673" s="16">
        <v>6871846</v>
      </c>
      <c r="H1673" s="16">
        <v>6871867</v>
      </c>
      <c r="I1673" s="15" t="s">
        <v>14</v>
      </c>
      <c r="J1673" s="15" t="s">
        <v>14</v>
      </c>
      <c r="K1673" s="15" t="s">
        <v>827</v>
      </c>
      <c r="L1673" s="16">
        <v>1024584</v>
      </c>
      <c r="M1673" s="16">
        <v>1024605</v>
      </c>
    </row>
    <row r="1674" spans="1:13" x14ac:dyDescent="0.15">
      <c r="A1674">
        <v>1671</v>
      </c>
      <c r="B1674" s="15" t="s">
        <v>785</v>
      </c>
      <c r="C1674" s="15">
        <v>24</v>
      </c>
      <c r="D1674" s="15" t="s">
        <v>838</v>
      </c>
      <c r="E1674" s="15">
        <v>47</v>
      </c>
      <c r="F1674" s="15">
        <v>1</v>
      </c>
      <c r="G1674" s="16">
        <v>6946210</v>
      </c>
      <c r="H1674" s="16">
        <v>6946193</v>
      </c>
      <c r="I1674" s="15" t="s">
        <v>14</v>
      </c>
      <c r="J1674" s="15" t="s">
        <v>15</v>
      </c>
      <c r="K1674" s="15" t="s">
        <v>827</v>
      </c>
      <c r="L1674" s="16">
        <v>1098948</v>
      </c>
      <c r="M1674" s="16">
        <v>1098931</v>
      </c>
    </row>
    <row r="1675" spans="1:13" x14ac:dyDescent="0.15">
      <c r="A1675">
        <v>1672</v>
      </c>
      <c r="B1675" s="15" t="s">
        <v>785</v>
      </c>
      <c r="C1675" s="15">
        <v>24</v>
      </c>
      <c r="D1675" s="15" t="s">
        <v>838</v>
      </c>
      <c r="E1675" s="15">
        <v>47</v>
      </c>
      <c r="F1675" s="15">
        <v>2</v>
      </c>
      <c r="G1675" s="16">
        <v>6946007</v>
      </c>
      <c r="H1675" s="16">
        <v>6946028</v>
      </c>
      <c r="I1675" s="15" t="s">
        <v>14</v>
      </c>
      <c r="J1675" s="15" t="s">
        <v>14</v>
      </c>
      <c r="K1675" s="15" t="s">
        <v>827</v>
      </c>
      <c r="L1675" s="16">
        <v>1098745</v>
      </c>
      <c r="M1675" s="16">
        <v>1098766</v>
      </c>
    </row>
    <row r="1676" spans="1:13" x14ac:dyDescent="0.15">
      <c r="A1676">
        <v>1673</v>
      </c>
      <c r="B1676" s="15" t="s">
        <v>785</v>
      </c>
      <c r="C1676" s="15">
        <v>24</v>
      </c>
      <c r="D1676" s="15" t="s">
        <v>839</v>
      </c>
      <c r="E1676" s="15">
        <v>48</v>
      </c>
      <c r="F1676" s="15">
        <v>1</v>
      </c>
      <c r="G1676" s="16">
        <v>7011030</v>
      </c>
      <c r="H1676" s="16">
        <v>7011012</v>
      </c>
      <c r="I1676" s="15" t="s">
        <v>14</v>
      </c>
      <c r="J1676" s="15" t="s">
        <v>15</v>
      </c>
      <c r="K1676" s="15" t="s">
        <v>827</v>
      </c>
      <c r="L1676" s="16">
        <v>1163768</v>
      </c>
      <c r="M1676" s="16">
        <v>1163750</v>
      </c>
    </row>
    <row r="1677" spans="1:13" x14ac:dyDescent="0.15">
      <c r="A1677">
        <v>1674</v>
      </c>
      <c r="B1677" s="15" t="s">
        <v>785</v>
      </c>
      <c r="C1677" s="15">
        <v>24</v>
      </c>
      <c r="D1677" s="15" t="s">
        <v>839</v>
      </c>
      <c r="E1677" s="15">
        <v>48</v>
      </c>
      <c r="F1677" s="15">
        <v>2</v>
      </c>
      <c r="G1677" s="16">
        <v>7010839</v>
      </c>
      <c r="H1677" s="16">
        <v>7010856</v>
      </c>
      <c r="I1677" s="15" t="s">
        <v>14</v>
      </c>
      <c r="J1677" s="15" t="s">
        <v>14</v>
      </c>
      <c r="K1677" s="15" t="s">
        <v>827</v>
      </c>
      <c r="L1677" s="16">
        <v>1163577</v>
      </c>
      <c r="M1677" s="16">
        <v>1163594</v>
      </c>
    </row>
    <row r="1678" spans="1:13" x14ac:dyDescent="0.15">
      <c r="A1678">
        <v>1675</v>
      </c>
      <c r="B1678" s="15" t="s">
        <v>785</v>
      </c>
      <c r="C1678" s="15">
        <v>26</v>
      </c>
      <c r="D1678" s="15" t="s">
        <v>840</v>
      </c>
      <c r="E1678" s="15">
        <v>49</v>
      </c>
      <c r="F1678" s="15">
        <v>1</v>
      </c>
      <c r="G1678" s="16">
        <v>7206028</v>
      </c>
      <c r="H1678" s="16">
        <v>7206006</v>
      </c>
      <c r="I1678" s="15" t="s">
        <v>14</v>
      </c>
      <c r="J1678" s="15" t="s">
        <v>15</v>
      </c>
      <c r="K1678" s="15" t="s">
        <v>827</v>
      </c>
      <c r="L1678" s="16">
        <v>1358766</v>
      </c>
      <c r="M1678" s="16">
        <v>1358744</v>
      </c>
    </row>
    <row r="1679" spans="1:13" x14ac:dyDescent="0.15">
      <c r="A1679">
        <v>1676</v>
      </c>
      <c r="B1679" s="15" t="s">
        <v>785</v>
      </c>
      <c r="C1679" s="15">
        <v>26</v>
      </c>
      <c r="D1679" s="15" t="s">
        <v>840</v>
      </c>
      <c r="E1679" s="15">
        <v>49</v>
      </c>
      <c r="F1679" s="15">
        <v>2</v>
      </c>
      <c r="G1679" s="16">
        <v>7205806</v>
      </c>
      <c r="H1679" s="16">
        <v>7205825</v>
      </c>
      <c r="I1679" s="15" t="s">
        <v>14</v>
      </c>
      <c r="J1679" s="15" t="s">
        <v>14</v>
      </c>
      <c r="K1679" s="15" t="s">
        <v>827</v>
      </c>
      <c r="L1679" s="16">
        <v>1358544</v>
      </c>
      <c r="M1679" s="16">
        <v>1358563</v>
      </c>
    </row>
    <row r="1680" spans="1:13" x14ac:dyDescent="0.15">
      <c r="A1680">
        <v>1677</v>
      </c>
      <c r="B1680" s="15" t="s">
        <v>29</v>
      </c>
      <c r="C1680" s="15">
        <v>26</v>
      </c>
      <c r="D1680" s="15" t="s">
        <v>841</v>
      </c>
      <c r="E1680" s="15">
        <v>50</v>
      </c>
      <c r="F1680" s="15">
        <v>1</v>
      </c>
      <c r="G1680" s="16" t="s">
        <v>29</v>
      </c>
      <c r="H1680" s="16" t="s">
        <v>29</v>
      </c>
      <c r="I1680" s="15" t="s">
        <v>29</v>
      </c>
      <c r="J1680" s="15" t="s">
        <v>29</v>
      </c>
      <c r="K1680" s="15" t="s">
        <v>29</v>
      </c>
      <c r="L1680" s="16" t="s">
        <v>29</v>
      </c>
      <c r="M1680" s="16" t="s">
        <v>29</v>
      </c>
    </row>
    <row r="1681" spans="1:13" x14ac:dyDescent="0.15">
      <c r="A1681">
        <v>1678</v>
      </c>
      <c r="B1681" s="15" t="s">
        <v>29</v>
      </c>
      <c r="C1681" s="15">
        <v>26</v>
      </c>
      <c r="D1681" s="15" t="s">
        <v>841</v>
      </c>
      <c r="E1681" s="15">
        <v>50</v>
      </c>
      <c r="F1681" s="15">
        <v>2</v>
      </c>
      <c r="G1681" s="16" t="s">
        <v>29</v>
      </c>
      <c r="H1681" s="16" t="s">
        <v>29</v>
      </c>
      <c r="I1681" s="15" t="s">
        <v>29</v>
      </c>
      <c r="J1681" s="15" t="s">
        <v>29</v>
      </c>
      <c r="K1681" s="15" t="s">
        <v>29</v>
      </c>
      <c r="L1681" s="16" t="s">
        <v>29</v>
      </c>
      <c r="M1681" s="16" t="s">
        <v>29</v>
      </c>
    </row>
    <row r="1682" spans="1:13" x14ac:dyDescent="0.15">
      <c r="A1682">
        <v>1679</v>
      </c>
      <c r="B1682" s="15" t="s">
        <v>785</v>
      </c>
      <c r="C1682" s="15">
        <v>26</v>
      </c>
      <c r="D1682" s="15" t="s">
        <v>842</v>
      </c>
      <c r="E1682" s="15">
        <v>51</v>
      </c>
      <c r="F1682" s="15">
        <v>1</v>
      </c>
      <c r="G1682" s="16">
        <v>7449325</v>
      </c>
      <c r="H1682" s="16">
        <v>7449347</v>
      </c>
      <c r="I1682" s="15" t="s">
        <v>14</v>
      </c>
      <c r="J1682" s="15" t="s">
        <v>14</v>
      </c>
      <c r="K1682" s="15" t="s">
        <v>827</v>
      </c>
      <c r="L1682" s="16">
        <v>1602063</v>
      </c>
      <c r="M1682" s="16">
        <v>1602085</v>
      </c>
    </row>
    <row r="1683" spans="1:13" x14ac:dyDescent="0.15">
      <c r="A1683">
        <v>1680</v>
      </c>
      <c r="B1683" s="15" t="s">
        <v>785</v>
      </c>
      <c r="C1683" s="15">
        <v>26</v>
      </c>
      <c r="D1683" s="15" t="s">
        <v>842</v>
      </c>
      <c r="E1683" s="15">
        <v>51</v>
      </c>
      <c r="F1683" s="15">
        <v>2</v>
      </c>
      <c r="G1683" s="16">
        <v>7449427</v>
      </c>
      <c r="H1683" s="16">
        <v>7449406</v>
      </c>
      <c r="I1683" s="15" t="s">
        <v>14</v>
      </c>
      <c r="J1683" s="15" t="s">
        <v>15</v>
      </c>
      <c r="K1683" s="15" t="s">
        <v>827</v>
      </c>
      <c r="L1683" s="16">
        <v>1602165</v>
      </c>
      <c r="M1683" s="16">
        <v>1602144</v>
      </c>
    </row>
    <row r="1684" spans="1:13" x14ac:dyDescent="0.15">
      <c r="A1684">
        <v>1681</v>
      </c>
      <c r="B1684" s="15" t="s">
        <v>785</v>
      </c>
      <c r="C1684" s="15">
        <v>26</v>
      </c>
      <c r="D1684" s="15">
        <v>6019</v>
      </c>
      <c r="E1684" s="15">
        <v>52</v>
      </c>
      <c r="F1684" s="15">
        <v>1</v>
      </c>
      <c r="G1684" s="16">
        <v>7613986</v>
      </c>
      <c r="H1684" s="16">
        <v>7614010</v>
      </c>
      <c r="I1684" s="15" t="s">
        <v>14</v>
      </c>
      <c r="J1684" s="15" t="s">
        <v>14</v>
      </c>
      <c r="K1684" s="15" t="s">
        <v>827</v>
      </c>
      <c r="L1684" s="16">
        <v>1766724</v>
      </c>
      <c r="M1684" s="16">
        <v>1766748</v>
      </c>
    </row>
    <row r="1685" spans="1:13" x14ac:dyDescent="0.15">
      <c r="A1685">
        <v>1682</v>
      </c>
      <c r="B1685" s="15" t="s">
        <v>785</v>
      </c>
      <c r="C1685" s="15">
        <v>26</v>
      </c>
      <c r="D1685" s="15">
        <v>6019</v>
      </c>
      <c r="E1685" s="15">
        <v>52</v>
      </c>
      <c r="F1685" s="15">
        <v>2</v>
      </c>
      <c r="G1685" s="16">
        <v>7614243</v>
      </c>
      <c r="H1685" s="16">
        <v>7614219</v>
      </c>
      <c r="I1685" s="15" t="s">
        <v>14</v>
      </c>
      <c r="J1685" s="15" t="s">
        <v>15</v>
      </c>
      <c r="K1685" s="15" t="s">
        <v>827</v>
      </c>
      <c r="L1685" s="16">
        <v>1766981</v>
      </c>
      <c r="M1685" s="16">
        <v>1766957</v>
      </c>
    </row>
    <row r="1686" spans="1:13" x14ac:dyDescent="0.15">
      <c r="A1686">
        <v>1683</v>
      </c>
      <c r="B1686" s="15" t="s">
        <v>785</v>
      </c>
      <c r="C1686" s="15">
        <v>27</v>
      </c>
      <c r="D1686" s="15" t="s">
        <v>843</v>
      </c>
      <c r="E1686" s="15">
        <v>53</v>
      </c>
      <c r="F1686" s="15">
        <v>1</v>
      </c>
      <c r="G1686" s="16">
        <v>7667285</v>
      </c>
      <c r="H1686" s="16">
        <v>7667266</v>
      </c>
      <c r="I1686" s="15" t="s">
        <v>14</v>
      </c>
      <c r="J1686" s="15" t="s">
        <v>15</v>
      </c>
      <c r="K1686" s="15" t="s">
        <v>827</v>
      </c>
      <c r="L1686" s="16">
        <v>1820023</v>
      </c>
      <c r="M1686" s="16">
        <v>1820004</v>
      </c>
    </row>
    <row r="1687" spans="1:13" x14ac:dyDescent="0.15">
      <c r="A1687">
        <v>1684</v>
      </c>
      <c r="B1687" s="15" t="s">
        <v>785</v>
      </c>
      <c r="C1687" s="15">
        <v>27</v>
      </c>
      <c r="D1687" s="15" t="s">
        <v>843</v>
      </c>
      <c r="E1687" s="15">
        <v>53</v>
      </c>
      <c r="F1687" s="15">
        <v>2</v>
      </c>
      <c r="G1687" s="16">
        <v>7667133</v>
      </c>
      <c r="H1687" s="16">
        <v>7667156</v>
      </c>
      <c r="I1687" s="15" t="s">
        <v>14</v>
      </c>
      <c r="J1687" s="15" t="s">
        <v>14</v>
      </c>
      <c r="K1687" s="15" t="s">
        <v>827</v>
      </c>
      <c r="L1687" s="16">
        <v>1819871</v>
      </c>
      <c r="M1687" s="16">
        <v>1819894</v>
      </c>
    </row>
    <row r="1688" spans="1:13" x14ac:dyDescent="0.15">
      <c r="A1688">
        <v>1685</v>
      </c>
      <c r="B1688" s="15" t="s">
        <v>785</v>
      </c>
      <c r="C1688" s="15">
        <v>27</v>
      </c>
      <c r="D1688" s="15" t="s">
        <v>844</v>
      </c>
      <c r="E1688" s="15">
        <v>54</v>
      </c>
      <c r="F1688" s="15">
        <v>1</v>
      </c>
      <c r="G1688" s="16">
        <v>7802408</v>
      </c>
      <c r="H1688" s="16">
        <v>7802390</v>
      </c>
      <c r="I1688" s="15" t="s">
        <v>14</v>
      </c>
      <c r="J1688" s="15" t="s">
        <v>15</v>
      </c>
      <c r="K1688" s="15" t="s">
        <v>827</v>
      </c>
      <c r="L1688" s="16">
        <v>1955146</v>
      </c>
      <c r="M1688" s="16">
        <v>1955128</v>
      </c>
    </row>
    <row r="1689" spans="1:13" x14ac:dyDescent="0.15">
      <c r="A1689">
        <v>1686</v>
      </c>
      <c r="B1689" s="15" t="s">
        <v>785</v>
      </c>
      <c r="C1689" s="15">
        <v>27</v>
      </c>
      <c r="D1689" s="15" t="s">
        <v>844</v>
      </c>
      <c r="E1689" s="15">
        <v>54</v>
      </c>
      <c r="F1689" s="15">
        <v>2</v>
      </c>
      <c r="G1689" s="16">
        <v>7802206</v>
      </c>
      <c r="H1689" s="16">
        <v>7802225</v>
      </c>
      <c r="I1689" s="15" t="s">
        <v>14</v>
      </c>
      <c r="J1689" s="15" t="s">
        <v>14</v>
      </c>
      <c r="K1689" s="15" t="s">
        <v>827</v>
      </c>
      <c r="L1689" s="16">
        <v>1954944</v>
      </c>
      <c r="M1689" s="16">
        <v>1954963</v>
      </c>
    </row>
    <row r="1690" spans="1:13" x14ac:dyDescent="0.15">
      <c r="A1690">
        <v>1687</v>
      </c>
      <c r="B1690" s="15" t="s">
        <v>785</v>
      </c>
      <c r="C1690" s="15">
        <v>28</v>
      </c>
      <c r="D1690" s="15" t="s">
        <v>845</v>
      </c>
      <c r="E1690" s="15">
        <v>55</v>
      </c>
      <c r="F1690" s="15">
        <v>1</v>
      </c>
      <c r="G1690" s="16">
        <v>7902273</v>
      </c>
      <c r="H1690" s="16">
        <v>7902250</v>
      </c>
      <c r="I1690" s="15" t="s">
        <v>14</v>
      </c>
      <c r="J1690" s="15" t="s">
        <v>15</v>
      </c>
      <c r="K1690" s="15" t="s">
        <v>827</v>
      </c>
      <c r="L1690" s="16">
        <v>2055011</v>
      </c>
      <c r="M1690" s="16">
        <v>2054988</v>
      </c>
    </row>
    <row r="1691" spans="1:13" x14ac:dyDescent="0.15">
      <c r="A1691">
        <v>1688</v>
      </c>
      <c r="B1691" s="15" t="s">
        <v>785</v>
      </c>
      <c r="C1691" s="15">
        <v>28</v>
      </c>
      <c r="D1691" s="15" t="s">
        <v>845</v>
      </c>
      <c r="E1691" s="15">
        <v>55</v>
      </c>
      <c r="F1691" s="15">
        <v>2</v>
      </c>
      <c r="G1691" s="16">
        <v>7902066</v>
      </c>
      <c r="H1691" s="16">
        <v>7902083</v>
      </c>
      <c r="I1691" s="15" t="s">
        <v>14</v>
      </c>
      <c r="J1691" s="15" t="s">
        <v>14</v>
      </c>
      <c r="K1691" s="15" t="s">
        <v>827</v>
      </c>
      <c r="L1691" s="16">
        <v>2054804</v>
      </c>
      <c r="M1691" s="16">
        <v>2054821</v>
      </c>
    </row>
    <row r="1692" spans="1:13" x14ac:dyDescent="0.15">
      <c r="A1692">
        <v>1689</v>
      </c>
      <c r="B1692" s="15" t="s">
        <v>29</v>
      </c>
      <c r="C1692" s="15">
        <v>28</v>
      </c>
      <c r="D1692" s="15" t="s">
        <v>846</v>
      </c>
      <c r="E1692" s="15">
        <v>56</v>
      </c>
      <c r="F1692" s="15">
        <v>1</v>
      </c>
      <c r="G1692" s="16" t="s">
        <v>29</v>
      </c>
      <c r="H1692" s="16" t="s">
        <v>29</v>
      </c>
      <c r="I1692" s="15" t="s">
        <v>29</v>
      </c>
      <c r="J1692" s="15" t="s">
        <v>29</v>
      </c>
      <c r="K1692" s="15" t="s">
        <v>29</v>
      </c>
      <c r="L1692" s="16" t="s">
        <v>29</v>
      </c>
      <c r="M1692" s="16" t="s">
        <v>29</v>
      </c>
    </row>
    <row r="1693" spans="1:13" x14ac:dyDescent="0.15">
      <c r="A1693">
        <v>1690</v>
      </c>
      <c r="B1693" s="15" t="s">
        <v>785</v>
      </c>
      <c r="C1693" s="15">
        <v>28</v>
      </c>
      <c r="D1693" s="15" t="s">
        <v>846</v>
      </c>
      <c r="E1693" s="15">
        <v>56</v>
      </c>
      <c r="F1693" s="15">
        <v>2</v>
      </c>
      <c r="G1693" s="16">
        <v>8025822</v>
      </c>
      <c r="H1693" s="16">
        <v>8025803</v>
      </c>
      <c r="I1693" s="15" t="s">
        <v>14</v>
      </c>
      <c r="J1693" s="15" t="s">
        <v>15</v>
      </c>
      <c r="K1693" s="15" t="s">
        <v>827</v>
      </c>
      <c r="L1693" s="16">
        <v>2178560</v>
      </c>
      <c r="M1693" s="16">
        <v>2178541</v>
      </c>
    </row>
    <row r="1694" spans="1:13" x14ac:dyDescent="0.15">
      <c r="A1694">
        <v>1691</v>
      </c>
      <c r="B1694" s="15" t="s">
        <v>785</v>
      </c>
      <c r="C1694" s="15">
        <v>28</v>
      </c>
      <c r="D1694" s="15">
        <v>5100</v>
      </c>
      <c r="E1694" s="15">
        <v>57</v>
      </c>
      <c r="F1694" s="15">
        <v>1</v>
      </c>
      <c r="G1694" s="16">
        <v>8092080</v>
      </c>
      <c r="H1694" s="16">
        <v>8092060</v>
      </c>
      <c r="I1694" s="15" t="s">
        <v>14</v>
      </c>
      <c r="J1694" s="15" t="s">
        <v>15</v>
      </c>
      <c r="K1694" s="15" t="s">
        <v>827</v>
      </c>
      <c r="L1694" s="16">
        <v>2244818</v>
      </c>
      <c r="M1694" s="16">
        <v>2244798</v>
      </c>
    </row>
    <row r="1695" spans="1:13" x14ac:dyDescent="0.15">
      <c r="A1695">
        <v>1692</v>
      </c>
      <c r="B1695" s="15" t="s">
        <v>785</v>
      </c>
      <c r="C1695" s="15">
        <v>28</v>
      </c>
      <c r="D1695" s="15">
        <v>5100</v>
      </c>
      <c r="E1695" s="15">
        <v>57</v>
      </c>
      <c r="F1695" s="15">
        <v>2</v>
      </c>
      <c r="G1695" s="16">
        <v>8091956</v>
      </c>
      <c r="H1695" s="16">
        <v>8091976</v>
      </c>
      <c r="I1695" s="15" t="s">
        <v>14</v>
      </c>
      <c r="J1695" s="15" t="s">
        <v>14</v>
      </c>
      <c r="K1695" s="15" t="s">
        <v>827</v>
      </c>
      <c r="L1695" s="16">
        <v>2244694</v>
      </c>
      <c r="M1695" s="16">
        <v>2244714</v>
      </c>
    </row>
    <row r="1696" spans="1:13" x14ac:dyDescent="0.15">
      <c r="A1696">
        <v>1693</v>
      </c>
      <c r="B1696" s="15" t="s">
        <v>785</v>
      </c>
      <c r="C1696" s="15">
        <v>28</v>
      </c>
      <c r="D1696" s="15" t="s">
        <v>847</v>
      </c>
      <c r="E1696" s="15">
        <v>58</v>
      </c>
      <c r="F1696" s="15">
        <v>1</v>
      </c>
      <c r="G1696" s="16">
        <v>8212213</v>
      </c>
      <c r="H1696" s="16">
        <v>8212191</v>
      </c>
      <c r="I1696" s="15" t="s">
        <v>14</v>
      </c>
      <c r="J1696" s="15" t="s">
        <v>15</v>
      </c>
      <c r="K1696" s="15" t="s">
        <v>827</v>
      </c>
      <c r="L1696" s="16">
        <v>2364951</v>
      </c>
      <c r="M1696" s="16">
        <v>2364929</v>
      </c>
    </row>
    <row r="1697" spans="1:13" x14ac:dyDescent="0.15">
      <c r="A1697">
        <v>1694</v>
      </c>
      <c r="B1697" s="15" t="s">
        <v>785</v>
      </c>
      <c r="C1697" s="15">
        <v>28</v>
      </c>
      <c r="D1697" s="15" t="s">
        <v>847</v>
      </c>
      <c r="E1697" s="15">
        <v>58</v>
      </c>
      <c r="F1697" s="15">
        <v>2</v>
      </c>
      <c r="G1697" s="16">
        <v>8212060</v>
      </c>
      <c r="H1697" s="16">
        <v>8212079</v>
      </c>
      <c r="I1697" s="15" t="s">
        <v>14</v>
      </c>
      <c r="J1697" s="15" t="s">
        <v>14</v>
      </c>
      <c r="K1697" s="15" t="s">
        <v>827</v>
      </c>
      <c r="L1697" s="16">
        <v>2364798</v>
      </c>
      <c r="M1697" s="16">
        <v>2364817</v>
      </c>
    </row>
    <row r="1698" spans="1:13" x14ac:dyDescent="0.15">
      <c r="A1698">
        <v>1695</v>
      </c>
      <c r="B1698" s="15" t="s">
        <v>785</v>
      </c>
      <c r="C1698" s="15">
        <v>28</v>
      </c>
      <c r="D1698" s="15" t="s">
        <v>848</v>
      </c>
      <c r="E1698" s="15">
        <v>59</v>
      </c>
      <c r="F1698" s="15">
        <v>1</v>
      </c>
      <c r="G1698" s="16">
        <v>8272036</v>
      </c>
      <c r="H1698" s="16">
        <v>8272055</v>
      </c>
      <c r="I1698" s="15" t="s">
        <v>14</v>
      </c>
      <c r="J1698" s="15" t="s">
        <v>14</v>
      </c>
      <c r="K1698" s="15" t="s">
        <v>827</v>
      </c>
      <c r="L1698" s="16">
        <v>2424774</v>
      </c>
      <c r="M1698" s="16">
        <v>2424793</v>
      </c>
    </row>
    <row r="1699" spans="1:13" x14ac:dyDescent="0.15">
      <c r="A1699">
        <v>1696</v>
      </c>
      <c r="B1699" s="15" t="s">
        <v>29</v>
      </c>
      <c r="C1699" s="15">
        <v>28</v>
      </c>
      <c r="D1699" s="15" t="s">
        <v>848</v>
      </c>
      <c r="E1699" s="15">
        <v>59</v>
      </c>
      <c r="F1699" s="15">
        <v>2</v>
      </c>
      <c r="G1699" s="16" t="s">
        <v>29</v>
      </c>
      <c r="H1699" s="16" t="s">
        <v>29</v>
      </c>
      <c r="I1699" s="15" t="s">
        <v>29</v>
      </c>
      <c r="J1699" s="15" t="s">
        <v>29</v>
      </c>
      <c r="K1699" s="15" t="s">
        <v>29</v>
      </c>
      <c r="L1699" s="16" t="s">
        <v>29</v>
      </c>
      <c r="M1699" s="16" t="s">
        <v>29</v>
      </c>
    </row>
    <row r="1700" spans="1:13" x14ac:dyDescent="0.15">
      <c r="A1700">
        <v>1697</v>
      </c>
      <c r="B1700" s="15" t="s">
        <v>785</v>
      </c>
      <c r="C1700" s="15">
        <v>28</v>
      </c>
      <c r="D1700" s="15" t="s">
        <v>849</v>
      </c>
      <c r="E1700" s="15">
        <v>60</v>
      </c>
      <c r="F1700" s="15">
        <v>1</v>
      </c>
      <c r="G1700" s="16">
        <v>8381391</v>
      </c>
      <c r="H1700" s="16">
        <v>8381370</v>
      </c>
      <c r="I1700" s="15" t="s">
        <v>14</v>
      </c>
      <c r="J1700" s="15" t="s">
        <v>15</v>
      </c>
      <c r="K1700" s="15" t="s">
        <v>827</v>
      </c>
      <c r="L1700" s="16">
        <v>2534129</v>
      </c>
      <c r="M1700" s="16">
        <v>2534108</v>
      </c>
    </row>
    <row r="1701" spans="1:13" x14ac:dyDescent="0.15">
      <c r="A1701">
        <v>1698</v>
      </c>
      <c r="B1701" s="15" t="s">
        <v>785</v>
      </c>
      <c r="C1701" s="15">
        <v>28</v>
      </c>
      <c r="D1701" s="15" t="s">
        <v>849</v>
      </c>
      <c r="E1701" s="15">
        <v>60</v>
      </c>
      <c r="F1701" s="15">
        <v>2</v>
      </c>
      <c r="G1701" s="16">
        <v>8381253</v>
      </c>
      <c r="H1701" s="16">
        <v>8381270</v>
      </c>
      <c r="I1701" s="15" t="s">
        <v>14</v>
      </c>
      <c r="J1701" s="15" t="s">
        <v>14</v>
      </c>
      <c r="K1701" s="15" t="s">
        <v>827</v>
      </c>
      <c r="L1701" s="16">
        <v>2533991</v>
      </c>
      <c r="M1701" s="16">
        <v>2534008</v>
      </c>
    </row>
    <row r="1702" spans="1:13" x14ac:dyDescent="0.15">
      <c r="A1702">
        <v>1699</v>
      </c>
      <c r="B1702" s="15" t="s">
        <v>785</v>
      </c>
      <c r="C1702" s="15">
        <v>28</v>
      </c>
      <c r="D1702" s="15" t="s">
        <v>850</v>
      </c>
      <c r="E1702" s="15">
        <v>61</v>
      </c>
      <c r="F1702" s="15">
        <v>1</v>
      </c>
      <c r="G1702" s="16">
        <v>8463919</v>
      </c>
      <c r="H1702" s="16">
        <v>8463902</v>
      </c>
      <c r="I1702" s="15" t="s">
        <v>14</v>
      </c>
      <c r="J1702" s="15" t="s">
        <v>15</v>
      </c>
      <c r="K1702" s="15" t="s">
        <v>827</v>
      </c>
      <c r="L1702" s="16">
        <v>2616657</v>
      </c>
      <c r="M1702" s="16">
        <v>2616640</v>
      </c>
    </row>
    <row r="1703" spans="1:13" x14ac:dyDescent="0.15">
      <c r="A1703">
        <v>1700</v>
      </c>
      <c r="B1703" s="15" t="s">
        <v>785</v>
      </c>
      <c r="C1703" s="15">
        <v>28</v>
      </c>
      <c r="D1703" s="15" t="s">
        <v>850</v>
      </c>
      <c r="E1703" s="15">
        <v>61</v>
      </c>
      <c r="F1703" s="15">
        <v>2</v>
      </c>
      <c r="G1703" s="16">
        <v>8463622</v>
      </c>
      <c r="H1703" s="16">
        <v>8463639</v>
      </c>
      <c r="I1703" s="15" t="s">
        <v>14</v>
      </c>
      <c r="J1703" s="15" t="s">
        <v>14</v>
      </c>
      <c r="K1703" s="15" t="s">
        <v>827</v>
      </c>
      <c r="L1703" s="16">
        <v>2616360</v>
      </c>
      <c r="M1703" s="16">
        <v>2616377</v>
      </c>
    </row>
    <row r="1704" spans="1:13" x14ac:dyDescent="0.15">
      <c r="A1704">
        <v>1701</v>
      </c>
      <c r="B1704" s="15" t="s">
        <v>785</v>
      </c>
      <c r="C1704" s="15">
        <v>28</v>
      </c>
      <c r="D1704" s="15" t="s">
        <v>851</v>
      </c>
      <c r="E1704" s="15">
        <v>62</v>
      </c>
      <c r="F1704" s="15">
        <v>1</v>
      </c>
      <c r="G1704" s="16">
        <v>8624200</v>
      </c>
      <c r="H1704" s="16">
        <v>8624177</v>
      </c>
      <c r="I1704" s="15" t="s">
        <v>14</v>
      </c>
      <c r="J1704" s="15" t="s">
        <v>15</v>
      </c>
      <c r="K1704" s="15" t="s">
        <v>827</v>
      </c>
      <c r="L1704" s="16">
        <v>2776938</v>
      </c>
      <c r="M1704" s="16">
        <v>2776915</v>
      </c>
    </row>
    <row r="1705" spans="1:13" x14ac:dyDescent="0.15">
      <c r="A1705">
        <v>1702</v>
      </c>
      <c r="B1705" s="15" t="s">
        <v>785</v>
      </c>
      <c r="C1705" s="15">
        <v>28</v>
      </c>
      <c r="D1705" s="15" t="s">
        <v>851</v>
      </c>
      <c r="E1705" s="15">
        <v>62</v>
      </c>
      <c r="F1705" s="15">
        <v>2</v>
      </c>
      <c r="G1705" s="16">
        <v>8624007</v>
      </c>
      <c r="H1705" s="16">
        <v>8624026</v>
      </c>
      <c r="I1705" s="15" t="s">
        <v>14</v>
      </c>
      <c r="J1705" s="15" t="s">
        <v>14</v>
      </c>
      <c r="K1705" s="15" t="s">
        <v>827</v>
      </c>
      <c r="L1705" s="16">
        <v>2776745</v>
      </c>
      <c r="M1705" s="16">
        <v>2776764</v>
      </c>
    </row>
    <row r="1706" spans="1:13" x14ac:dyDescent="0.15">
      <c r="A1706">
        <v>1703</v>
      </c>
      <c r="B1706" s="15" t="s">
        <v>785</v>
      </c>
      <c r="C1706" s="15">
        <v>29</v>
      </c>
      <c r="D1706" s="15" t="s">
        <v>852</v>
      </c>
      <c r="E1706" s="15">
        <v>63</v>
      </c>
      <c r="F1706" s="15">
        <v>1</v>
      </c>
      <c r="G1706" s="16">
        <v>8675566</v>
      </c>
      <c r="H1706" s="16">
        <v>8675544</v>
      </c>
      <c r="I1706" s="15" t="s">
        <v>14</v>
      </c>
      <c r="J1706" s="15" t="s">
        <v>15</v>
      </c>
      <c r="K1706" s="15" t="s">
        <v>827</v>
      </c>
      <c r="L1706" s="16">
        <v>2828304</v>
      </c>
      <c r="M1706" s="16">
        <v>2828282</v>
      </c>
    </row>
    <row r="1707" spans="1:13" x14ac:dyDescent="0.15">
      <c r="A1707">
        <v>1704</v>
      </c>
      <c r="B1707" s="15" t="s">
        <v>785</v>
      </c>
      <c r="C1707" s="15">
        <v>29</v>
      </c>
      <c r="D1707" s="15" t="s">
        <v>852</v>
      </c>
      <c r="E1707" s="15">
        <v>63</v>
      </c>
      <c r="F1707" s="15">
        <v>2</v>
      </c>
      <c r="G1707" s="16">
        <v>8675327</v>
      </c>
      <c r="H1707" s="16">
        <v>8675345</v>
      </c>
      <c r="I1707" s="15" t="s">
        <v>14</v>
      </c>
      <c r="J1707" s="15" t="s">
        <v>14</v>
      </c>
      <c r="K1707" s="15" t="s">
        <v>827</v>
      </c>
      <c r="L1707" s="16">
        <v>2828065</v>
      </c>
      <c r="M1707" s="16">
        <v>2828083</v>
      </c>
    </row>
    <row r="1708" spans="1:13" x14ac:dyDescent="0.15">
      <c r="A1708">
        <v>1705</v>
      </c>
      <c r="B1708" s="15" t="s">
        <v>785</v>
      </c>
      <c r="C1708" s="15">
        <v>29</v>
      </c>
      <c r="D1708" s="15" t="s">
        <v>853</v>
      </c>
      <c r="E1708" s="15">
        <v>64</v>
      </c>
      <c r="F1708" s="15">
        <v>1</v>
      </c>
      <c r="G1708" s="16">
        <v>8800339</v>
      </c>
      <c r="H1708" s="16">
        <v>8800319</v>
      </c>
      <c r="I1708" s="15" t="s">
        <v>14</v>
      </c>
      <c r="J1708" s="15" t="s">
        <v>15</v>
      </c>
      <c r="K1708" s="15" t="s">
        <v>827</v>
      </c>
      <c r="L1708" s="16">
        <v>2953077</v>
      </c>
      <c r="M1708" s="16">
        <v>2953057</v>
      </c>
    </row>
    <row r="1709" spans="1:13" x14ac:dyDescent="0.15">
      <c r="A1709">
        <v>1706</v>
      </c>
      <c r="B1709" s="15" t="s">
        <v>785</v>
      </c>
      <c r="C1709" s="15">
        <v>29</v>
      </c>
      <c r="D1709" s="15" t="s">
        <v>853</v>
      </c>
      <c r="E1709" s="15">
        <v>64</v>
      </c>
      <c r="F1709" s="15">
        <v>2</v>
      </c>
      <c r="G1709" s="16">
        <v>8800121</v>
      </c>
      <c r="H1709" s="16">
        <v>8800142</v>
      </c>
      <c r="I1709" s="15" t="s">
        <v>14</v>
      </c>
      <c r="J1709" s="15" t="s">
        <v>14</v>
      </c>
      <c r="K1709" s="15" t="s">
        <v>827</v>
      </c>
      <c r="L1709" s="16">
        <v>2952859</v>
      </c>
      <c r="M1709" s="16">
        <v>2952880</v>
      </c>
    </row>
    <row r="1710" spans="1:13" x14ac:dyDescent="0.15">
      <c r="A1710">
        <v>1707</v>
      </c>
      <c r="B1710" s="15" t="s">
        <v>785</v>
      </c>
      <c r="C1710" s="15">
        <v>29</v>
      </c>
      <c r="D1710" s="15" t="s">
        <v>854</v>
      </c>
      <c r="E1710" s="15">
        <v>65</v>
      </c>
      <c r="F1710" s="15">
        <v>1</v>
      </c>
      <c r="G1710" s="16">
        <v>8915555</v>
      </c>
      <c r="H1710" s="16">
        <v>8915533</v>
      </c>
      <c r="I1710" s="15" t="s">
        <v>14</v>
      </c>
      <c r="J1710" s="15" t="s">
        <v>15</v>
      </c>
      <c r="K1710" s="15" t="s">
        <v>827</v>
      </c>
      <c r="L1710" s="16">
        <v>3068293</v>
      </c>
      <c r="M1710" s="16">
        <v>3068271</v>
      </c>
    </row>
    <row r="1711" spans="1:13" x14ac:dyDescent="0.15">
      <c r="A1711">
        <v>1708</v>
      </c>
      <c r="B1711" s="15" t="s">
        <v>785</v>
      </c>
      <c r="C1711" s="15">
        <v>29</v>
      </c>
      <c r="D1711" s="15" t="s">
        <v>854</v>
      </c>
      <c r="E1711" s="15">
        <v>65</v>
      </c>
      <c r="F1711" s="15">
        <v>2</v>
      </c>
      <c r="G1711" s="16">
        <v>8915390</v>
      </c>
      <c r="H1711" s="16">
        <v>8915412</v>
      </c>
      <c r="I1711" s="15" t="s">
        <v>14</v>
      </c>
      <c r="J1711" s="15" t="s">
        <v>14</v>
      </c>
      <c r="K1711" s="15" t="s">
        <v>827</v>
      </c>
      <c r="L1711" s="16">
        <v>3068128</v>
      </c>
      <c r="M1711" s="16">
        <v>3068150</v>
      </c>
    </row>
    <row r="1712" spans="1:13" x14ac:dyDescent="0.15">
      <c r="A1712">
        <v>1709</v>
      </c>
      <c r="B1712" s="15" t="s">
        <v>785</v>
      </c>
      <c r="C1712" s="15">
        <v>29</v>
      </c>
      <c r="D1712" s="15" t="s">
        <v>855</v>
      </c>
      <c r="E1712" s="15">
        <v>66</v>
      </c>
      <c r="F1712" s="15">
        <v>1</v>
      </c>
      <c r="G1712" s="16">
        <v>9028220</v>
      </c>
      <c r="H1712" s="16">
        <v>9028194</v>
      </c>
      <c r="I1712" s="15" t="s">
        <v>14</v>
      </c>
      <c r="J1712" s="15" t="s">
        <v>15</v>
      </c>
      <c r="K1712" s="15" t="s">
        <v>827</v>
      </c>
      <c r="L1712" s="16">
        <v>3180958</v>
      </c>
      <c r="M1712" s="16">
        <v>3180932</v>
      </c>
    </row>
    <row r="1713" spans="1:13" x14ac:dyDescent="0.15">
      <c r="A1713">
        <v>1710</v>
      </c>
      <c r="B1713" s="15" t="s">
        <v>785</v>
      </c>
      <c r="C1713" s="15">
        <v>29</v>
      </c>
      <c r="D1713" s="15" t="s">
        <v>855</v>
      </c>
      <c r="E1713" s="15">
        <v>66</v>
      </c>
      <c r="F1713" s="15">
        <v>2</v>
      </c>
      <c r="G1713" s="16">
        <v>9028042</v>
      </c>
      <c r="H1713" s="16">
        <v>9028062</v>
      </c>
      <c r="I1713" s="15" t="s">
        <v>14</v>
      </c>
      <c r="J1713" s="15" t="s">
        <v>14</v>
      </c>
      <c r="K1713" s="15" t="s">
        <v>827</v>
      </c>
      <c r="L1713" s="16">
        <v>3180780</v>
      </c>
      <c r="M1713" s="16">
        <v>3180800</v>
      </c>
    </row>
    <row r="1714" spans="1:13" x14ac:dyDescent="0.15">
      <c r="A1714">
        <v>1711</v>
      </c>
      <c r="B1714" s="15" t="s">
        <v>785</v>
      </c>
      <c r="C1714" s="15">
        <v>30</v>
      </c>
      <c r="D1714" s="15" t="s">
        <v>856</v>
      </c>
      <c r="E1714" s="15">
        <v>67</v>
      </c>
      <c r="F1714" s="15">
        <v>1</v>
      </c>
      <c r="G1714" s="16">
        <v>9296870</v>
      </c>
      <c r="H1714" s="16">
        <v>9296888</v>
      </c>
      <c r="I1714" s="15" t="s">
        <v>14</v>
      </c>
      <c r="J1714" s="15" t="s">
        <v>14</v>
      </c>
      <c r="K1714" s="15" t="s">
        <v>827</v>
      </c>
      <c r="L1714" s="16">
        <v>3449608</v>
      </c>
      <c r="M1714" s="16">
        <v>3449626</v>
      </c>
    </row>
    <row r="1715" spans="1:13" x14ac:dyDescent="0.15">
      <c r="A1715">
        <v>1712</v>
      </c>
      <c r="B1715" s="15" t="s">
        <v>29</v>
      </c>
      <c r="C1715" s="15">
        <v>30</v>
      </c>
      <c r="D1715" s="15" t="s">
        <v>856</v>
      </c>
      <c r="E1715" s="15">
        <v>67</v>
      </c>
      <c r="F1715" s="15">
        <v>2</v>
      </c>
      <c r="G1715" s="16" t="s">
        <v>29</v>
      </c>
      <c r="H1715" s="16" t="s">
        <v>29</v>
      </c>
      <c r="I1715" s="15" t="s">
        <v>29</v>
      </c>
      <c r="J1715" s="15" t="s">
        <v>29</v>
      </c>
      <c r="K1715" s="15" t="s">
        <v>29</v>
      </c>
      <c r="L1715" s="16" t="s">
        <v>29</v>
      </c>
      <c r="M1715" s="16" t="s">
        <v>29</v>
      </c>
    </row>
    <row r="1716" spans="1:13" x14ac:dyDescent="0.15">
      <c r="A1716">
        <v>1713</v>
      </c>
      <c r="B1716" s="15" t="s">
        <v>785</v>
      </c>
      <c r="C1716" s="15">
        <v>30</v>
      </c>
      <c r="D1716" s="15" t="s">
        <v>857</v>
      </c>
      <c r="E1716" s="15">
        <v>68</v>
      </c>
      <c r="F1716" s="15">
        <v>1</v>
      </c>
      <c r="G1716" s="16">
        <v>9480513</v>
      </c>
      <c r="H1716" s="16">
        <v>9480530</v>
      </c>
      <c r="I1716" s="15" t="s">
        <v>14</v>
      </c>
      <c r="J1716" s="15" t="s">
        <v>14</v>
      </c>
      <c r="K1716" s="15" t="s">
        <v>827</v>
      </c>
      <c r="L1716" s="16">
        <v>3633251</v>
      </c>
      <c r="M1716" s="16">
        <v>3633268</v>
      </c>
    </row>
    <row r="1717" spans="1:13" x14ac:dyDescent="0.15">
      <c r="A1717">
        <v>1714</v>
      </c>
      <c r="B1717" s="15" t="s">
        <v>29</v>
      </c>
      <c r="C1717" s="15">
        <v>30</v>
      </c>
      <c r="D1717" s="15" t="s">
        <v>857</v>
      </c>
      <c r="E1717" s="15">
        <v>68</v>
      </c>
      <c r="F1717" s="15">
        <v>2</v>
      </c>
      <c r="G1717" s="16" t="s">
        <v>29</v>
      </c>
      <c r="H1717" s="16" t="s">
        <v>29</v>
      </c>
      <c r="I1717" s="15" t="s">
        <v>29</v>
      </c>
      <c r="J1717" s="15" t="s">
        <v>29</v>
      </c>
      <c r="K1717" s="15" t="s">
        <v>29</v>
      </c>
      <c r="L1717" s="16" t="s">
        <v>29</v>
      </c>
      <c r="M1717" s="16" t="s">
        <v>29</v>
      </c>
    </row>
    <row r="1718" spans="1:13" x14ac:dyDescent="0.15">
      <c r="A1718">
        <v>1715</v>
      </c>
      <c r="B1718" s="15" t="s">
        <v>785</v>
      </c>
      <c r="C1718" s="15">
        <v>30</v>
      </c>
      <c r="D1718" s="15" t="s">
        <v>858</v>
      </c>
      <c r="E1718" s="15">
        <v>69</v>
      </c>
      <c r="F1718" s="15">
        <v>1</v>
      </c>
      <c r="G1718" s="16">
        <v>9521500</v>
      </c>
      <c r="H1718" s="16">
        <v>9521480</v>
      </c>
      <c r="I1718" s="15" t="s">
        <v>14</v>
      </c>
      <c r="J1718" s="15" t="s">
        <v>15</v>
      </c>
      <c r="K1718" s="15" t="s">
        <v>827</v>
      </c>
      <c r="L1718" s="16">
        <v>3674238</v>
      </c>
      <c r="M1718" s="16">
        <v>3674218</v>
      </c>
    </row>
    <row r="1719" spans="1:13" x14ac:dyDescent="0.15">
      <c r="A1719">
        <v>1716</v>
      </c>
      <c r="B1719" s="15" t="s">
        <v>785</v>
      </c>
      <c r="C1719" s="15">
        <v>30</v>
      </c>
      <c r="D1719" s="15" t="s">
        <v>858</v>
      </c>
      <c r="E1719" s="15">
        <v>69</v>
      </c>
      <c r="F1719" s="15">
        <v>2</v>
      </c>
      <c r="G1719" s="16">
        <v>9521382</v>
      </c>
      <c r="H1719" s="16">
        <v>9521401</v>
      </c>
      <c r="I1719" s="15" t="s">
        <v>14</v>
      </c>
      <c r="J1719" s="15" t="s">
        <v>14</v>
      </c>
      <c r="K1719" s="15" t="s">
        <v>827</v>
      </c>
      <c r="L1719" s="16">
        <v>3674120</v>
      </c>
      <c r="M1719" s="16">
        <v>3674139</v>
      </c>
    </row>
    <row r="1720" spans="1:13" x14ac:dyDescent="0.15">
      <c r="A1720">
        <v>1717</v>
      </c>
      <c r="B1720" s="15" t="s">
        <v>785</v>
      </c>
      <c r="C1720" s="15">
        <v>30</v>
      </c>
      <c r="D1720" s="15" t="s">
        <v>859</v>
      </c>
      <c r="E1720" s="15">
        <v>70</v>
      </c>
      <c r="F1720" s="15">
        <v>1</v>
      </c>
      <c r="G1720" s="16">
        <v>9759039</v>
      </c>
      <c r="H1720" s="16">
        <v>9759061</v>
      </c>
      <c r="I1720" s="15" t="s">
        <v>14</v>
      </c>
      <c r="J1720" s="15" t="s">
        <v>14</v>
      </c>
      <c r="K1720" s="15" t="s">
        <v>827</v>
      </c>
      <c r="L1720" s="16">
        <v>3911777</v>
      </c>
      <c r="M1720" s="16">
        <v>3911799</v>
      </c>
    </row>
    <row r="1721" spans="1:13" x14ac:dyDescent="0.15">
      <c r="A1721">
        <v>1718</v>
      </c>
      <c r="B1721" s="15" t="s">
        <v>29</v>
      </c>
      <c r="C1721" s="15">
        <v>30</v>
      </c>
      <c r="D1721" s="15" t="s">
        <v>859</v>
      </c>
      <c r="E1721" s="15">
        <v>70</v>
      </c>
      <c r="F1721" s="15">
        <v>2</v>
      </c>
      <c r="G1721" s="16" t="s">
        <v>29</v>
      </c>
      <c r="H1721" s="16" t="s">
        <v>29</v>
      </c>
      <c r="I1721" s="15" t="s">
        <v>29</v>
      </c>
      <c r="J1721" s="15" t="s">
        <v>29</v>
      </c>
      <c r="K1721" s="15" t="s">
        <v>29</v>
      </c>
      <c r="L1721" s="16" t="s">
        <v>29</v>
      </c>
      <c r="M1721" s="16" t="s">
        <v>29</v>
      </c>
    </row>
    <row r="1722" spans="1:13" x14ac:dyDescent="0.15">
      <c r="A1722">
        <v>1719</v>
      </c>
      <c r="B1722" s="15" t="s">
        <v>785</v>
      </c>
      <c r="C1722" s="15">
        <v>30</v>
      </c>
      <c r="D1722" s="15" t="s">
        <v>860</v>
      </c>
      <c r="E1722" s="15">
        <v>71</v>
      </c>
      <c r="F1722" s="15">
        <v>1</v>
      </c>
      <c r="G1722" s="16">
        <v>9798259</v>
      </c>
      <c r="H1722" s="16">
        <v>9798279</v>
      </c>
      <c r="I1722" s="15" t="s">
        <v>14</v>
      </c>
      <c r="J1722" s="15" t="s">
        <v>14</v>
      </c>
      <c r="K1722" s="15" t="s">
        <v>827</v>
      </c>
      <c r="L1722" s="16">
        <v>3950997</v>
      </c>
      <c r="M1722" s="16">
        <v>3951017</v>
      </c>
    </row>
    <row r="1723" spans="1:13" x14ac:dyDescent="0.15">
      <c r="A1723">
        <v>1720</v>
      </c>
      <c r="B1723" s="15" t="s">
        <v>29</v>
      </c>
      <c r="C1723" s="15">
        <v>30</v>
      </c>
      <c r="D1723" s="15" t="s">
        <v>860</v>
      </c>
      <c r="E1723" s="15">
        <v>71</v>
      </c>
      <c r="F1723" s="15">
        <v>2</v>
      </c>
      <c r="G1723" s="16" t="s">
        <v>29</v>
      </c>
      <c r="H1723" s="16" t="s">
        <v>29</v>
      </c>
      <c r="I1723" s="15" t="s">
        <v>29</v>
      </c>
      <c r="J1723" s="15" t="s">
        <v>29</v>
      </c>
      <c r="K1723" s="15" t="s">
        <v>29</v>
      </c>
      <c r="L1723" s="16" t="s">
        <v>29</v>
      </c>
      <c r="M1723" s="16" t="s">
        <v>29</v>
      </c>
    </row>
    <row r="1724" spans="1:13" x14ac:dyDescent="0.15">
      <c r="A1724">
        <v>1721</v>
      </c>
      <c r="B1724" s="15" t="s">
        <v>785</v>
      </c>
      <c r="C1724" s="15">
        <v>30</v>
      </c>
      <c r="D1724" s="15" t="s">
        <v>861</v>
      </c>
      <c r="E1724" s="15">
        <v>72</v>
      </c>
      <c r="F1724" s="15">
        <v>1</v>
      </c>
      <c r="G1724" s="16">
        <v>9864015</v>
      </c>
      <c r="H1724" s="16">
        <v>9863995</v>
      </c>
      <c r="I1724" s="15" t="s">
        <v>14</v>
      </c>
      <c r="J1724" s="15" t="s">
        <v>15</v>
      </c>
      <c r="K1724" s="15" t="s">
        <v>827</v>
      </c>
      <c r="L1724" s="16">
        <v>4016753</v>
      </c>
      <c r="M1724" s="16">
        <v>4016733</v>
      </c>
    </row>
    <row r="1725" spans="1:13" x14ac:dyDescent="0.15">
      <c r="A1725">
        <v>1722</v>
      </c>
      <c r="B1725" s="15" t="s">
        <v>785</v>
      </c>
      <c r="C1725" s="15">
        <v>30</v>
      </c>
      <c r="D1725" s="15" t="s">
        <v>861</v>
      </c>
      <c r="E1725" s="15">
        <v>72</v>
      </c>
      <c r="F1725" s="15">
        <v>2</v>
      </c>
      <c r="G1725" s="16">
        <v>9863706</v>
      </c>
      <c r="H1725" s="16">
        <v>9863729</v>
      </c>
      <c r="I1725" s="15" t="s">
        <v>14</v>
      </c>
      <c r="J1725" s="15" t="s">
        <v>14</v>
      </c>
      <c r="K1725" s="15" t="s">
        <v>827</v>
      </c>
      <c r="L1725" s="16">
        <v>4016444</v>
      </c>
      <c r="M1725" s="16">
        <v>4016467</v>
      </c>
    </row>
    <row r="1726" spans="1:13" x14ac:dyDescent="0.15">
      <c r="A1726">
        <v>1723</v>
      </c>
      <c r="B1726" s="15" t="s">
        <v>785</v>
      </c>
      <c r="C1726" s="15">
        <v>31</v>
      </c>
      <c r="D1726" s="15" t="s">
        <v>862</v>
      </c>
      <c r="E1726" s="15">
        <v>73</v>
      </c>
      <c r="F1726" s="15">
        <v>1</v>
      </c>
      <c r="G1726" s="16">
        <v>9951061</v>
      </c>
      <c r="H1726" s="16">
        <v>9951035</v>
      </c>
      <c r="I1726" s="15" t="s">
        <v>14</v>
      </c>
      <c r="J1726" s="15" t="s">
        <v>15</v>
      </c>
      <c r="K1726" s="15" t="s">
        <v>827</v>
      </c>
      <c r="L1726" s="16">
        <v>4103799</v>
      </c>
      <c r="M1726" s="16">
        <v>4103773</v>
      </c>
    </row>
    <row r="1727" spans="1:13" x14ac:dyDescent="0.15">
      <c r="A1727">
        <v>1724</v>
      </c>
      <c r="B1727" s="15" t="s">
        <v>785</v>
      </c>
      <c r="C1727" s="15">
        <v>31</v>
      </c>
      <c r="D1727" s="15" t="s">
        <v>862</v>
      </c>
      <c r="E1727" s="15">
        <v>73</v>
      </c>
      <c r="F1727" s="15">
        <v>2</v>
      </c>
      <c r="G1727" s="16">
        <v>9950919</v>
      </c>
      <c r="H1727" s="16">
        <v>9950941</v>
      </c>
      <c r="I1727" s="15" t="s">
        <v>14</v>
      </c>
      <c r="J1727" s="15" t="s">
        <v>14</v>
      </c>
      <c r="K1727" s="15" t="s">
        <v>827</v>
      </c>
      <c r="L1727" s="16">
        <v>4103657</v>
      </c>
      <c r="M1727" s="16">
        <v>4103679</v>
      </c>
    </row>
    <row r="1728" spans="1:13" x14ac:dyDescent="0.15">
      <c r="A1728">
        <v>1725</v>
      </c>
      <c r="B1728" s="15" t="s">
        <v>785</v>
      </c>
      <c r="C1728" s="15">
        <v>32</v>
      </c>
      <c r="D1728" s="15" t="s">
        <v>863</v>
      </c>
      <c r="E1728" s="15">
        <v>74</v>
      </c>
      <c r="F1728" s="15">
        <v>1</v>
      </c>
      <c r="G1728" s="16">
        <v>10000197</v>
      </c>
      <c r="H1728" s="16">
        <v>10000176</v>
      </c>
      <c r="I1728" s="15" t="s">
        <v>14</v>
      </c>
      <c r="J1728" s="15" t="s">
        <v>15</v>
      </c>
      <c r="K1728" s="15" t="s">
        <v>827</v>
      </c>
      <c r="L1728" s="16">
        <v>4152935</v>
      </c>
      <c r="M1728" s="16">
        <v>4152914</v>
      </c>
    </row>
    <row r="1729" spans="1:13" x14ac:dyDescent="0.15">
      <c r="A1729">
        <v>1726</v>
      </c>
      <c r="B1729" s="15" t="s">
        <v>785</v>
      </c>
      <c r="C1729" s="15">
        <v>32</v>
      </c>
      <c r="D1729" s="15" t="s">
        <v>863</v>
      </c>
      <c r="E1729" s="15">
        <v>74</v>
      </c>
      <c r="F1729" s="15">
        <v>2</v>
      </c>
      <c r="G1729" s="16">
        <v>10000045</v>
      </c>
      <c r="H1729" s="16">
        <v>10000065</v>
      </c>
      <c r="I1729" s="15" t="s">
        <v>14</v>
      </c>
      <c r="J1729" s="15" t="s">
        <v>14</v>
      </c>
      <c r="K1729" s="15" t="s">
        <v>827</v>
      </c>
      <c r="L1729" s="16">
        <v>4152783</v>
      </c>
      <c r="M1729" s="16">
        <v>4152803</v>
      </c>
    </row>
    <row r="1730" spans="1:13" x14ac:dyDescent="0.15">
      <c r="A1730">
        <v>1727</v>
      </c>
      <c r="B1730" s="15" t="s">
        <v>785</v>
      </c>
      <c r="C1730" s="15">
        <v>32</v>
      </c>
      <c r="D1730" s="15" t="s">
        <v>864</v>
      </c>
      <c r="E1730" s="15">
        <v>75</v>
      </c>
      <c r="F1730" s="15">
        <v>1</v>
      </c>
      <c r="G1730" s="16">
        <v>10192099</v>
      </c>
      <c r="H1730" s="16">
        <v>10192118</v>
      </c>
      <c r="I1730" s="15" t="s">
        <v>14</v>
      </c>
      <c r="J1730" s="15" t="s">
        <v>14</v>
      </c>
      <c r="K1730" s="15" t="s">
        <v>827</v>
      </c>
      <c r="L1730" s="16">
        <v>4344837</v>
      </c>
      <c r="M1730" s="16">
        <v>4344856</v>
      </c>
    </row>
    <row r="1731" spans="1:13" x14ac:dyDescent="0.15">
      <c r="A1731">
        <v>1728</v>
      </c>
      <c r="B1731" s="15" t="s">
        <v>785</v>
      </c>
      <c r="C1731" s="15">
        <v>32</v>
      </c>
      <c r="D1731" s="15" t="s">
        <v>864</v>
      </c>
      <c r="E1731" s="15">
        <v>75</v>
      </c>
      <c r="F1731" s="15">
        <v>2</v>
      </c>
      <c r="G1731" s="16">
        <v>10192279</v>
      </c>
      <c r="H1731" s="16">
        <v>10192262</v>
      </c>
      <c r="I1731" s="15" t="s">
        <v>14</v>
      </c>
      <c r="J1731" s="15" t="s">
        <v>15</v>
      </c>
      <c r="K1731" s="15" t="s">
        <v>827</v>
      </c>
      <c r="L1731" s="16">
        <v>4345017</v>
      </c>
      <c r="M1731" s="16">
        <v>4345000</v>
      </c>
    </row>
    <row r="1732" spans="1:13" x14ac:dyDescent="0.15">
      <c r="A1732">
        <v>1729</v>
      </c>
      <c r="B1732" s="15" t="s">
        <v>785</v>
      </c>
      <c r="C1732" s="15">
        <v>32</v>
      </c>
      <c r="D1732" s="15" t="s">
        <v>865</v>
      </c>
      <c r="E1732" s="15">
        <v>76</v>
      </c>
      <c r="F1732" s="15">
        <v>1</v>
      </c>
      <c r="G1732" s="16">
        <v>10266610</v>
      </c>
      <c r="H1732" s="16">
        <v>10266627</v>
      </c>
      <c r="I1732" s="15" t="s">
        <v>14</v>
      </c>
      <c r="J1732" s="15" t="s">
        <v>14</v>
      </c>
      <c r="K1732" s="15" t="s">
        <v>827</v>
      </c>
      <c r="L1732" s="16">
        <v>4419348</v>
      </c>
      <c r="M1732" s="16">
        <v>4419365</v>
      </c>
    </row>
    <row r="1733" spans="1:13" x14ac:dyDescent="0.15">
      <c r="A1733">
        <v>1730</v>
      </c>
      <c r="B1733" s="15" t="s">
        <v>785</v>
      </c>
      <c r="C1733" s="15">
        <v>32</v>
      </c>
      <c r="D1733" s="15" t="s">
        <v>865</v>
      </c>
      <c r="E1733" s="15">
        <v>76</v>
      </c>
      <c r="F1733" s="15">
        <v>2</v>
      </c>
      <c r="G1733" s="16">
        <v>10266756</v>
      </c>
      <c r="H1733" s="16">
        <v>10266739</v>
      </c>
      <c r="I1733" s="15" t="s">
        <v>14</v>
      </c>
      <c r="J1733" s="15" t="s">
        <v>15</v>
      </c>
      <c r="K1733" s="15" t="s">
        <v>827</v>
      </c>
      <c r="L1733" s="16">
        <v>4419494</v>
      </c>
      <c r="M1733" s="16">
        <v>4419477</v>
      </c>
    </row>
    <row r="1734" spans="1:13" x14ac:dyDescent="0.15">
      <c r="A1734">
        <v>1731</v>
      </c>
      <c r="B1734" s="15" t="s">
        <v>785</v>
      </c>
      <c r="C1734" s="15">
        <v>32</v>
      </c>
      <c r="D1734" s="15" t="s">
        <v>866</v>
      </c>
      <c r="E1734" s="15">
        <v>77</v>
      </c>
      <c r="F1734" s="15">
        <v>1</v>
      </c>
      <c r="G1734" s="16">
        <v>10498360</v>
      </c>
      <c r="H1734" s="16">
        <v>10498332</v>
      </c>
      <c r="I1734" s="15" t="s">
        <v>14</v>
      </c>
      <c r="J1734" s="15" t="s">
        <v>15</v>
      </c>
      <c r="K1734" s="15" t="s">
        <v>827</v>
      </c>
      <c r="L1734" s="16">
        <v>4651098</v>
      </c>
      <c r="M1734" s="16">
        <v>4651070</v>
      </c>
    </row>
    <row r="1735" spans="1:13" x14ac:dyDescent="0.15">
      <c r="A1735">
        <v>1732</v>
      </c>
      <c r="B1735" s="15" t="s">
        <v>785</v>
      </c>
      <c r="C1735" s="15">
        <v>32</v>
      </c>
      <c r="D1735" s="15" t="s">
        <v>866</v>
      </c>
      <c r="E1735" s="15">
        <v>77</v>
      </c>
      <c r="F1735" s="15">
        <v>2</v>
      </c>
      <c r="G1735" s="16">
        <v>10498126</v>
      </c>
      <c r="H1735" s="16">
        <v>10498155</v>
      </c>
      <c r="I1735" s="15" t="s">
        <v>14</v>
      </c>
      <c r="J1735" s="15" t="s">
        <v>14</v>
      </c>
      <c r="K1735" s="15" t="s">
        <v>827</v>
      </c>
      <c r="L1735" s="16">
        <v>4650864</v>
      </c>
      <c r="M1735" s="16">
        <v>4650893</v>
      </c>
    </row>
    <row r="1736" spans="1:13" x14ac:dyDescent="0.15">
      <c r="A1736">
        <v>1733</v>
      </c>
      <c r="B1736" s="15" t="s">
        <v>785</v>
      </c>
      <c r="C1736" s="15">
        <v>32</v>
      </c>
      <c r="D1736" s="15" t="s">
        <v>867</v>
      </c>
      <c r="E1736" s="15">
        <v>78</v>
      </c>
      <c r="F1736" s="15">
        <v>1</v>
      </c>
      <c r="G1736" s="16">
        <v>10664478</v>
      </c>
      <c r="H1736" s="16">
        <v>10664458</v>
      </c>
      <c r="I1736" s="15" t="s">
        <v>14</v>
      </c>
      <c r="J1736" s="15" t="s">
        <v>15</v>
      </c>
      <c r="K1736" s="15" t="s">
        <v>827</v>
      </c>
      <c r="L1736" s="16">
        <v>4817216</v>
      </c>
      <c r="M1736" s="16">
        <v>4817196</v>
      </c>
    </row>
    <row r="1737" spans="1:13" x14ac:dyDescent="0.15">
      <c r="A1737">
        <v>1734</v>
      </c>
      <c r="B1737" s="15" t="s">
        <v>785</v>
      </c>
      <c r="C1737" s="15">
        <v>32</v>
      </c>
      <c r="D1737" s="15" t="s">
        <v>867</v>
      </c>
      <c r="E1737" s="15">
        <v>78</v>
      </c>
      <c r="F1737" s="15">
        <v>2</v>
      </c>
      <c r="G1737" s="16">
        <v>10664244</v>
      </c>
      <c r="H1737" s="16">
        <v>10664264</v>
      </c>
      <c r="I1737" s="15" t="s">
        <v>14</v>
      </c>
      <c r="J1737" s="15" t="s">
        <v>14</v>
      </c>
      <c r="K1737" s="15" t="s">
        <v>827</v>
      </c>
      <c r="L1737" s="16">
        <v>4816982</v>
      </c>
      <c r="M1737" s="16">
        <v>4817002</v>
      </c>
    </row>
    <row r="1738" spans="1:13" x14ac:dyDescent="0.15">
      <c r="A1738">
        <v>1735</v>
      </c>
      <c r="B1738" s="15" t="s">
        <v>785</v>
      </c>
      <c r="C1738" s="15">
        <v>32</v>
      </c>
      <c r="D1738" s="15" t="s">
        <v>868</v>
      </c>
      <c r="E1738" s="15">
        <v>79</v>
      </c>
      <c r="F1738" s="15">
        <v>1</v>
      </c>
      <c r="G1738" s="16">
        <v>10813060</v>
      </c>
      <c r="H1738" s="16">
        <v>10813043</v>
      </c>
      <c r="I1738" s="15" t="s">
        <v>14</v>
      </c>
      <c r="J1738" s="15" t="s">
        <v>15</v>
      </c>
      <c r="K1738" s="15" t="s">
        <v>827</v>
      </c>
      <c r="L1738" s="16">
        <v>4965798</v>
      </c>
      <c r="M1738" s="16">
        <v>4965781</v>
      </c>
    </row>
    <row r="1739" spans="1:13" x14ac:dyDescent="0.15">
      <c r="A1739">
        <v>1736</v>
      </c>
      <c r="B1739" s="15" t="s">
        <v>785</v>
      </c>
      <c r="C1739" s="15">
        <v>32</v>
      </c>
      <c r="D1739" s="15" t="s">
        <v>868</v>
      </c>
      <c r="E1739" s="15">
        <v>79</v>
      </c>
      <c r="F1739" s="15">
        <v>2</v>
      </c>
      <c r="G1739" s="16">
        <v>10812924</v>
      </c>
      <c r="H1739" s="16">
        <v>10812945</v>
      </c>
      <c r="I1739" s="15" t="s">
        <v>14</v>
      </c>
      <c r="J1739" s="15" t="s">
        <v>14</v>
      </c>
      <c r="K1739" s="15" t="s">
        <v>827</v>
      </c>
      <c r="L1739" s="16">
        <v>4965662</v>
      </c>
      <c r="M1739" s="16">
        <v>4965683</v>
      </c>
    </row>
    <row r="1740" spans="1:13" x14ac:dyDescent="0.15">
      <c r="A1740">
        <v>1737</v>
      </c>
      <c r="B1740" s="15" t="s">
        <v>785</v>
      </c>
      <c r="C1740" s="15">
        <v>32</v>
      </c>
      <c r="D1740" s="15" t="s">
        <v>869</v>
      </c>
      <c r="E1740" s="15">
        <v>80</v>
      </c>
      <c r="F1740" s="15">
        <v>1</v>
      </c>
      <c r="G1740" s="16">
        <v>10924997</v>
      </c>
      <c r="H1740" s="16">
        <v>10924980</v>
      </c>
      <c r="I1740" s="15" t="s">
        <v>14</v>
      </c>
      <c r="J1740" s="15" t="s">
        <v>15</v>
      </c>
      <c r="K1740" s="15" t="s">
        <v>827</v>
      </c>
      <c r="L1740" s="16">
        <v>5077735</v>
      </c>
      <c r="M1740" s="16">
        <v>5077718</v>
      </c>
    </row>
    <row r="1741" spans="1:13" x14ac:dyDescent="0.15">
      <c r="A1741">
        <v>1738</v>
      </c>
      <c r="B1741" s="15" t="s">
        <v>785</v>
      </c>
      <c r="C1741" s="15">
        <v>32</v>
      </c>
      <c r="D1741" s="15" t="s">
        <v>869</v>
      </c>
      <c r="E1741" s="15">
        <v>80</v>
      </c>
      <c r="F1741" s="15">
        <v>2</v>
      </c>
      <c r="G1741" s="16">
        <v>10924862</v>
      </c>
      <c r="H1741" s="16">
        <v>10924879</v>
      </c>
      <c r="I1741" s="15" t="s">
        <v>14</v>
      </c>
      <c r="J1741" s="15" t="s">
        <v>14</v>
      </c>
      <c r="K1741" s="15" t="s">
        <v>827</v>
      </c>
      <c r="L1741" s="16">
        <v>5077600</v>
      </c>
      <c r="M1741" s="16">
        <v>5077617</v>
      </c>
    </row>
    <row r="1742" spans="1:13" x14ac:dyDescent="0.15">
      <c r="A1742">
        <v>1739</v>
      </c>
      <c r="B1742" s="15" t="s">
        <v>785</v>
      </c>
      <c r="C1742" s="15">
        <v>32</v>
      </c>
      <c r="D1742" s="15" t="s">
        <v>870</v>
      </c>
      <c r="E1742" s="15">
        <v>81</v>
      </c>
      <c r="F1742" s="15">
        <v>1</v>
      </c>
      <c r="G1742" s="16">
        <v>11060425</v>
      </c>
      <c r="H1742" s="16">
        <v>11060408</v>
      </c>
      <c r="I1742" s="15" t="s">
        <v>14</v>
      </c>
      <c r="J1742" s="15" t="s">
        <v>15</v>
      </c>
      <c r="K1742" s="15" t="s">
        <v>827</v>
      </c>
      <c r="L1742" s="16">
        <v>5213163</v>
      </c>
      <c r="M1742" s="16">
        <v>5213146</v>
      </c>
    </row>
    <row r="1743" spans="1:13" x14ac:dyDescent="0.15">
      <c r="A1743">
        <v>1740</v>
      </c>
      <c r="B1743" s="15" t="s">
        <v>785</v>
      </c>
      <c r="C1743" s="15">
        <v>32</v>
      </c>
      <c r="D1743" s="15" t="s">
        <v>870</v>
      </c>
      <c r="E1743" s="15">
        <v>81</v>
      </c>
      <c r="F1743" s="15">
        <v>2</v>
      </c>
      <c r="G1743" s="16">
        <v>11059976</v>
      </c>
      <c r="H1743" s="16">
        <v>11059994</v>
      </c>
      <c r="I1743" s="15" t="s">
        <v>14</v>
      </c>
      <c r="J1743" s="15" t="s">
        <v>14</v>
      </c>
      <c r="K1743" s="15" t="s">
        <v>827</v>
      </c>
      <c r="L1743" s="16">
        <v>5212714</v>
      </c>
      <c r="M1743" s="16">
        <v>5212732</v>
      </c>
    </row>
    <row r="1744" spans="1:13" x14ac:dyDescent="0.15">
      <c r="A1744">
        <v>1741</v>
      </c>
      <c r="B1744" s="15" t="s">
        <v>785</v>
      </c>
      <c r="C1744" s="15">
        <v>32</v>
      </c>
      <c r="D1744" s="15" t="s">
        <v>871</v>
      </c>
      <c r="E1744" s="15">
        <v>82</v>
      </c>
      <c r="F1744" s="15">
        <v>1</v>
      </c>
      <c r="G1744" s="16">
        <v>11296952</v>
      </c>
      <c r="H1744" s="16">
        <v>11296935</v>
      </c>
      <c r="I1744" s="15" t="s">
        <v>14</v>
      </c>
      <c r="J1744" s="15" t="s">
        <v>15</v>
      </c>
      <c r="K1744" s="15" t="s">
        <v>827</v>
      </c>
      <c r="L1744" s="16">
        <v>5449690</v>
      </c>
      <c r="M1744" s="16">
        <v>5449673</v>
      </c>
    </row>
    <row r="1745" spans="1:13" x14ac:dyDescent="0.15">
      <c r="A1745">
        <v>1742</v>
      </c>
      <c r="B1745" s="15" t="s">
        <v>785</v>
      </c>
      <c r="C1745" s="15">
        <v>32</v>
      </c>
      <c r="D1745" s="15" t="s">
        <v>871</v>
      </c>
      <c r="E1745" s="15">
        <v>82</v>
      </c>
      <c r="F1745" s="15">
        <v>2</v>
      </c>
      <c r="G1745" s="16">
        <v>11296811</v>
      </c>
      <c r="H1745" s="16">
        <v>11296830</v>
      </c>
      <c r="I1745" s="15" t="s">
        <v>14</v>
      </c>
      <c r="J1745" s="15" t="s">
        <v>14</v>
      </c>
      <c r="K1745" s="15" t="s">
        <v>827</v>
      </c>
      <c r="L1745" s="16">
        <v>5449549</v>
      </c>
      <c r="M1745" s="16">
        <v>5449568</v>
      </c>
    </row>
    <row r="1746" spans="1:13" x14ac:dyDescent="0.15">
      <c r="A1746">
        <v>1743</v>
      </c>
      <c r="B1746" s="15" t="s">
        <v>785</v>
      </c>
      <c r="C1746" s="15">
        <v>33</v>
      </c>
      <c r="D1746" s="15" t="s">
        <v>872</v>
      </c>
      <c r="E1746" s="15">
        <v>83</v>
      </c>
      <c r="F1746" s="15">
        <v>1</v>
      </c>
      <c r="G1746" s="16">
        <v>11494663</v>
      </c>
      <c r="H1746" s="16">
        <v>11494682</v>
      </c>
      <c r="I1746" s="15" t="s">
        <v>14</v>
      </c>
      <c r="J1746" s="15" t="s">
        <v>14</v>
      </c>
      <c r="K1746" s="15" t="s">
        <v>827</v>
      </c>
      <c r="L1746" s="16">
        <v>5647401</v>
      </c>
      <c r="M1746" s="16">
        <v>5647420</v>
      </c>
    </row>
    <row r="1747" spans="1:13" x14ac:dyDescent="0.15">
      <c r="A1747">
        <v>1744</v>
      </c>
      <c r="B1747" s="15" t="s">
        <v>785</v>
      </c>
      <c r="C1747" s="15">
        <v>33</v>
      </c>
      <c r="D1747" s="15" t="s">
        <v>872</v>
      </c>
      <c r="E1747" s="15">
        <v>83</v>
      </c>
      <c r="F1747" s="15">
        <v>2</v>
      </c>
      <c r="G1747" s="16">
        <v>11494787</v>
      </c>
      <c r="H1747" s="16">
        <v>11494767</v>
      </c>
      <c r="I1747" s="15" t="s">
        <v>14</v>
      </c>
      <c r="J1747" s="15" t="s">
        <v>15</v>
      </c>
      <c r="K1747" s="15" t="s">
        <v>827</v>
      </c>
      <c r="L1747" s="16">
        <v>5647525</v>
      </c>
      <c r="M1747" s="16">
        <v>5647505</v>
      </c>
    </row>
    <row r="1748" spans="1:13" x14ac:dyDescent="0.15">
      <c r="A1748">
        <v>1745</v>
      </c>
      <c r="B1748" s="15" t="s">
        <v>785</v>
      </c>
      <c r="C1748" s="15">
        <v>33</v>
      </c>
      <c r="D1748" s="15">
        <v>5291</v>
      </c>
      <c r="E1748" s="15">
        <v>84</v>
      </c>
      <c r="F1748" s="15">
        <v>1</v>
      </c>
      <c r="G1748" s="16">
        <v>11550765</v>
      </c>
      <c r="H1748" s="16">
        <v>11550783</v>
      </c>
      <c r="I1748" s="15" t="s">
        <v>14</v>
      </c>
      <c r="J1748" s="15" t="s">
        <v>14</v>
      </c>
      <c r="K1748" s="15" t="s">
        <v>827</v>
      </c>
      <c r="L1748" s="16">
        <v>5703503</v>
      </c>
      <c r="M1748" s="16">
        <v>5703521</v>
      </c>
    </row>
    <row r="1749" spans="1:13" x14ac:dyDescent="0.15">
      <c r="A1749">
        <v>1746</v>
      </c>
      <c r="B1749" s="15" t="s">
        <v>29</v>
      </c>
      <c r="C1749" s="15">
        <v>33</v>
      </c>
      <c r="D1749" s="15">
        <v>5291</v>
      </c>
      <c r="E1749" s="15">
        <v>84</v>
      </c>
      <c r="F1749" s="15">
        <v>2</v>
      </c>
      <c r="G1749" s="16" t="s">
        <v>29</v>
      </c>
      <c r="H1749" s="16" t="s">
        <v>29</v>
      </c>
      <c r="I1749" s="15" t="s">
        <v>29</v>
      </c>
      <c r="J1749" s="15" t="s">
        <v>29</v>
      </c>
      <c r="K1749" s="15" t="s">
        <v>29</v>
      </c>
      <c r="L1749" s="16" t="s">
        <v>29</v>
      </c>
      <c r="M1749" s="16" t="s">
        <v>29</v>
      </c>
    </row>
    <row r="1750" spans="1:13" x14ac:dyDescent="0.15">
      <c r="A1750">
        <v>1747</v>
      </c>
      <c r="B1750" s="15" t="s">
        <v>29</v>
      </c>
      <c r="C1750" s="15">
        <v>34</v>
      </c>
      <c r="D1750" s="15" t="s">
        <v>873</v>
      </c>
      <c r="E1750" s="15">
        <v>85</v>
      </c>
      <c r="F1750" s="15">
        <v>1</v>
      </c>
      <c r="G1750" s="16" t="s">
        <v>29</v>
      </c>
      <c r="H1750" s="16" t="s">
        <v>29</v>
      </c>
      <c r="I1750" s="15" t="s">
        <v>29</v>
      </c>
      <c r="J1750" s="15" t="s">
        <v>29</v>
      </c>
      <c r="K1750" s="15" t="s">
        <v>29</v>
      </c>
      <c r="L1750" s="16" t="s">
        <v>29</v>
      </c>
      <c r="M1750" s="16" t="s">
        <v>29</v>
      </c>
    </row>
    <row r="1751" spans="1:13" x14ac:dyDescent="0.15">
      <c r="A1751">
        <v>1748</v>
      </c>
      <c r="B1751" s="15" t="s">
        <v>785</v>
      </c>
      <c r="C1751" s="15">
        <v>34</v>
      </c>
      <c r="D1751" s="15" t="s">
        <v>873</v>
      </c>
      <c r="E1751" s="15">
        <v>85</v>
      </c>
      <c r="F1751" s="15">
        <v>2</v>
      </c>
      <c r="G1751" s="16">
        <v>11777567</v>
      </c>
      <c r="H1751" s="16">
        <v>11777548</v>
      </c>
      <c r="I1751" s="15" t="s">
        <v>14</v>
      </c>
      <c r="J1751" s="15" t="s">
        <v>15</v>
      </c>
      <c r="K1751" s="15" t="s">
        <v>827</v>
      </c>
      <c r="L1751" s="16">
        <v>5930305</v>
      </c>
      <c r="M1751" s="16">
        <v>5930286</v>
      </c>
    </row>
    <row r="1752" spans="1:13" x14ac:dyDescent="0.15">
      <c r="A1752">
        <v>1749</v>
      </c>
      <c r="B1752" s="15" t="s">
        <v>785</v>
      </c>
      <c r="C1752" s="15">
        <v>34</v>
      </c>
      <c r="D1752" s="15" t="s">
        <v>874</v>
      </c>
      <c r="E1752" s="15">
        <v>86</v>
      </c>
      <c r="F1752" s="15">
        <v>1</v>
      </c>
      <c r="G1752" s="16">
        <v>11887643</v>
      </c>
      <c r="H1752" s="16">
        <v>11887624</v>
      </c>
      <c r="I1752" s="15" t="s">
        <v>14</v>
      </c>
      <c r="J1752" s="15" t="s">
        <v>15</v>
      </c>
      <c r="K1752" s="15" t="s">
        <v>827</v>
      </c>
      <c r="L1752" s="16">
        <v>6040381</v>
      </c>
      <c r="M1752" s="16">
        <v>6040362</v>
      </c>
    </row>
    <row r="1753" spans="1:13" x14ac:dyDescent="0.15">
      <c r="A1753">
        <v>1750</v>
      </c>
      <c r="B1753" s="15" t="s">
        <v>785</v>
      </c>
      <c r="C1753" s="15">
        <v>34</v>
      </c>
      <c r="D1753" s="15" t="s">
        <v>874</v>
      </c>
      <c r="E1753" s="15">
        <v>86</v>
      </c>
      <c r="F1753" s="15">
        <v>2</v>
      </c>
      <c r="G1753" s="16">
        <v>11887457</v>
      </c>
      <c r="H1753" s="16">
        <v>11887475</v>
      </c>
      <c r="I1753" s="15" t="s">
        <v>14</v>
      </c>
      <c r="J1753" s="15" t="s">
        <v>14</v>
      </c>
      <c r="K1753" s="15" t="s">
        <v>827</v>
      </c>
      <c r="L1753" s="16">
        <v>6040195</v>
      </c>
      <c r="M1753" s="16">
        <v>6040213</v>
      </c>
    </row>
    <row r="1754" spans="1:13" x14ac:dyDescent="0.15">
      <c r="A1754">
        <v>1751</v>
      </c>
      <c r="B1754" s="15" t="s">
        <v>785</v>
      </c>
      <c r="C1754" s="15">
        <v>34</v>
      </c>
      <c r="D1754" s="15">
        <v>5388</v>
      </c>
      <c r="E1754" s="15">
        <v>87</v>
      </c>
      <c r="F1754" s="15">
        <v>1</v>
      </c>
      <c r="G1754" s="16">
        <v>12034803</v>
      </c>
      <c r="H1754" s="16">
        <v>12034784</v>
      </c>
      <c r="I1754" s="15" t="s">
        <v>14</v>
      </c>
      <c r="J1754" s="15" t="s">
        <v>15</v>
      </c>
      <c r="K1754" s="15" t="s">
        <v>827</v>
      </c>
      <c r="L1754" s="16">
        <v>6187541</v>
      </c>
      <c r="M1754" s="16">
        <v>6187522</v>
      </c>
    </row>
    <row r="1755" spans="1:13" x14ac:dyDescent="0.15">
      <c r="A1755">
        <v>1752</v>
      </c>
      <c r="B1755" s="15" t="s">
        <v>785</v>
      </c>
      <c r="C1755" s="15">
        <v>34</v>
      </c>
      <c r="D1755" s="15">
        <v>5388</v>
      </c>
      <c r="E1755" s="15">
        <v>87</v>
      </c>
      <c r="F1755" s="15">
        <v>2</v>
      </c>
      <c r="G1755" s="16">
        <v>12034693</v>
      </c>
      <c r="H1755" s="16">
        <v>12034712</v>
      </c>
      <c r="I1755" s="15" t="s">
        <v>14</v>
      </c>
      <c r="J1755" s="15" t="s">
        <v>14</v>
      </c>
      <c r="K1755" s="15" t="s">
        <v>827</v>
      </c>
      <c r="L1755" s="16">
        <v>6187431</v>
      </c>
      <c r="M1755" s="16">
        <v>6187450</v>
      </c>
    </row>
    <row r="1756" spans="1:13" x14ac:dyDescent="0.15">
      <c r="A1756">
        <v>1753</v>
      </c>
      <c r="B1756" s="15" t="s">
        <v>785</v>
      </c>
      <c r="C1756" s="15">
        <v>34</v>
      </c>
      <c r="D1756" s="15" t="s">
        <v>875</v>
      </c>
      <c r="E1756" s="15">
        <v>88</v>
      </c>
      <c r="F1756" s="15">
        <v>1</v>
      </c>
      <c r="G1756" s="16">
        <v>12096789</v>
      </c>
      <c r="H1756" s="16">
        <v>12096767</v>
      </c>
      <c r="I1756" s="15" t="s">
        <v>14</v>
      </c>
      <c r="J1756" s="15" t="s">
        <v>15</v>
      </c>
      <c r="K1756" s="15" t="s">
        <v>827</v>
      </c>
      <c r="L1756" s="16">
        <v>6249527</v>
      </c>
      <c r="M1756" s="16">
        <v>6249505</v>
      </c>
    </row>
    <row r="1757" spans="1:13" x14ac:dyDescent="0.15">
      <c r="A1757">
        <v>1754</v>
      </c>
      <c r="B1757" s="15" t="s">
        <v>785</v>
      </c>
      <c r="C1757" s="15">
        <v>34</v>
      </c>
      <c r="D1757" s="15" t="s">
        <v>875</v>
      </c>
      <c r="E1757" s="15">
        <v>88</v>
      </c>
      <c r="F1757" s="15">
        <v>2</v>
      </c>
      <c r="G1757" s="16">
        <v>12096600</v>
      </c>
      <c r="H1757" s="16">
        <v>12096620</v>
      </c>
      <c r="I1757" s="15" t="s">
        <v>14</v>
      </c>
      <c r="J1757" s="15" t="s">
        <v>14</v>
      </c>
      <c r="K1757" s="15" t="s">
        <v>827</v>
      </c>
      <c r="L1757" s="16">
        <v>6249338</v>
      </c>
      <c r="M1757" s="16">
        <v>6249358</v>
      </c>
    </row>
    <row r="1758" spans="1:13" x14ac:dyDescent="0.15">
      <c r="A1758">
        <v>1755</v>
      </c>
      <c r="B1758" s="15" t="s">
        <v>785</v>
      </c>
      <c r="C1758" s="15">
        <v>35</v>
      </c>
      <c r="D1758" s="15" t="s">
        <v>876</v>
      </c>
      <c r="E1758" s="15">
        <v>89</v>
      </c>
      <c r="F1758" s="15">
        <v>1</v>
      </c>
      <c r="G1758" s="16">
        <v>12355674</v>
      </c>
      <c r="H1758" s="16">
        <v>12355692</v>
      </c>
      <c r="I1758" s="15" t="s">
        <v>14</v>
      </c>
      <c r="J1758" s="15" t="s">
        <v>14</v>
      </c>
      <c r="K1758" s="15" t="s">
        <v>827</v>
      </c>
      <c r="L1758" s="16">
        <v>6508412</v>
      </c>
      <c r="M1758" s="16">
        <v>6508430</v>
      </c>
    </row>
    <row r="1759" spans="1:13" x14ac:dyDescent="0.15">
      <c r="A1759">
        <v>1756</v>
      </c>
      <c r="B1759" s="15" t="s">
        <v>785</v>
      </c>
      <c r="C1759" s="15">
        <v>35</v>
      </c>
      <c r="D1759" s="15" t="s">
        <v>876</v>
      </c>
      <c r="E1759" s="15">
        <v>89</v>
      </c>
      <c r="F1759" s="15">
        <v>2</v>
      </c>
      <c r="G1759" s="16">
        <v>12355915</v>
      </c>
      <c r="H1759" s="16">
        <v>12355896</v>
      </c>
      <c r="I1759" s="15" t="s">
        <v>14</v>
      </c>
      <c r="J1759" s="15" t="s">
        <v>15</v>
      </c>
      <c r="K1759" s="15" t="s">
        <v>827</v>
      </c>
      <c r="L1759" s="16">
        <v>6508653</v>
      </c>
      <c r="M1759" s="16">
        <v>6508634</v>
      </c>
    </row>
    <row r="1760" spans="1:13" x14ac:dyDescent="0.15">
      <c r="A1760">
        <v>1757</v>
      </c>
      <c r="B1760" s="15" t="s">
        <v>785</v>
      </c>
      <c r="C1760" s="15">
        <v>35</v>
      </c>
      <c r="D1760" s="15" t="s">
        <v>877</v>
      </c>
      <c r="E1760" s="15">
        <v>90</v>
      </c>
      <c r="F1760" s="15">
        <v>1</v>
      </c>
      <c r="G1760" s="16">
        <v>12399501</v>
      </c>
      <c r="H1760" s="16">
        <v>12399478</v>
      </c>
      <c r="I1760" s="15" t="s">
        <v>14</v>
      </c>
      <c r="J1760" s="15" t="s">
        <v>15</v>
      </c>
      <c r="K1760" s="15" t="s">
        <v>827</v>
      </c>
      <c r="L1760" s="16">
        <v>6552239</v>
      </c>
      <c r="M1760" s="16">
        <v>6552216</v>
      </c>
    </row>
    <row r="1761" spans="1:13" x14ac:dyDescent="0.15">
      <c r="A1761">
        <v>1758</v>
      </c>
      <c r="B1761" s="15" t="s">
        <v>785</v>
      </c>
      <c r="C1761" s="15">
        <v>35</v>
      </c>
      <c r="D1761" s="15" t="s">
        <v>877</v>
      </c>
      <c r="E1761" s="15">
        <v>90</v>
      </c>
      <c r="F1761" s="15">
        <v>2</v>
      </c>
      <c r="G1761" s="16">
        <v>12399282</v>
      </c>
      <c r="H1761" s="16">
        <v>12399302</v>
      </c>
      <c r="I1761" s="15" t="s">
        <v>14</v>
      </c>
      <c r="J1761" s="15" t="s">
        <v>14</v>
      </c>
      <c r="K1761" s="15" t="s">
        <v>827</v>
      </c>
      <c r="L1761" s="16">
        <v>6552020</v>
      </c>
      <c r="M1761" s="16">
        <v>6552040</v>
      </c>
    </row>
    <row r="1762" spans="1:13" x14ac:dyDescent="0.15">
      <c r="A1762">
        <v>1759</v>
      </c>
      <c r="B1762" s="15" t="s">
        <v>785</v>
      </c>
      <c r="C1762" s="15">
        <v>35</v>
      </c>
      <c r="D1762" s="15" t="s">
        <v>878</v>
      </c>
      <c r="E1762" s="15">
        <v>91</v>
      </c>
      <c r="F1762" s="15">
        <v>1</v>
      </c>
      <c r="G1762" s="16">
        <v>12626031</v>
      </c>
      <c r="H1762" s="16">
        <v>12626011</v>
      </c>
      <c r="I1762" s="15" t="s">
        <v>14</v>
      </c>
      <c r="J1762" s="15" t="s">
        <v>15</v>
      </c>
      <c r="K1762" s="15" t="s">
        <v>827</v>
      </c>
      <c r="L1762" s="16">
        <v>6778769</v>
      </c>
      <c r="M1762" s="16">
        <v>6778749</v>
      </c>
    </row>
    <row r="1763" spans="1:13" x14ac:dyDescent="0.15">
      <c r="A1763">
        <v>1760</v>
      </c>
      <c r="B1763" s="15" t="s">
        <v>785</v>
      </c>
      <c r="C1763" s="15">
        <v>35</v>
      </c>
      <c r="D1763" s="15" t="s">
        <v>878</v>
      </c>
      <c r="E1763" s="15">
        <v>91</v>
      </c>
      <c r="F1763" s="15">
        <v>2</v>
      </c>
      <c r="G1763" s="16">
        <v>12625862</v>
      </c>
      <c r="H1763" s="16">
        <v>12625880</v>
      </c>
      <c r="I1763" s="15" t="s">
        <v>14</v>
      </c>
      <c r="J1763" s="15" t="s">
        <v>14</v>
      </c>
      <c r="K1763" s="15" t="s">
        <v>827</v>
      </c>
      <c r="L1763" s="16">
        <v>6778600</v>
      </c>
      <c r="M1763" s="16">
        <v>6778618</v>
      </c>
    </row>
    <row r="1764" spans="1:13" x14ac:dyDescent="0.15">
      <c r="A1764">
        <v>1761</v>
      </c>
      <c r="B1764" s="15" t="s">
        <v>785</v>
      </c>
      <c r="C1764" s="15">
        <v>35</v>
      </c>
      <c r="D1764" s="15" t="s">
        <v>879</v>
      </c>
      <c r="E1764" s="15">
        <v>92</v>
      </c>
      <c r="F1764" s="15">
        <v>1</v>
      </c>
      <c r="G1764" s="16">
        <v>12832471</v>
      </c>
      <c r="H1764" s="16">
        <v>12832488</v>
      </c>
      <c r="I1764" s="15" t="s">
        <v>14</v>
      </c>
      <c r="J1764" s="15" t="s">
        <v>14</v>
      </c>
      <c r="K1764" s="15" t="s">
        <v>827</v>
      </c>
      <c r="L1764" s="16">
        <v>6985209</v>
      </c>
      <c r="M1764" s="16">
        <v>6985226</v>
      </c>
    </row>
    <row r="1765" spans="1:13" x14ac:dyDescent="0.15">
      <c r="A1765">
        <v>1762</v>
      </c>
      <c r="B1765" s="15" t="s">
        <v>785</v>
      </c>
      <c r="C1765" s="15">
        <v>35</v>
      </c>
      <c r="D1765" s="15" t="s">
        <v>879</v>
      </c>
      <c r="E1765" s="15">
        <v>92</v>
      </c>
      <c r="F1765" s="15">
        <v>2</v>
      </c>
      <c r="G1765" s="16">
        <v>12832645</v>
      </c>
      <c r="H1765" s="16">
        <v>12832627</v>
      </c>
      <c r="I1765" s="15" t="s">
        <v>14</v>
      </c>
      <c r="J1765" s="15" t="s">
        <v>15</v>
      </c>
      <c r="K1765" s="15" t="s">
        <v>827</v>
      </c>
      <c r="L1765" s="16">
        <v>6985383</v>
      </c>
      <c r="M1765" s="16">
        <v>6985365</v>
      </c>
    </row>
    <row r="1766" spans="1:13" x14ac:dyDescent="0.15">
      <c r="A1766">
        <v>1763</v>
      </c>
      <c r="B1766" s="15" t="s">
        <v>785</v>
      </c>
      <c r="C1766" s="15">
        <v>35</v>
      </c>
      <c r="D1766" s="15" t="s">
        <v>880</v>
      </c>
      <c r="E1766" s="15">
        <v>93</v>
      </c>
      <c r="F1766" s="15">
        <v>1</v>
      </c>
      <c r="G1766" s="16">
        <v>12911232</v>
      </c>
      <c r="H1766" s="16">
        <v>12911213</v>
      </c>
      <c r="I1766" s="15" t="s">
        <v>14</v>
      </c>
      <c r="J1766" s="15" t="s">
        <v>15</v>
      </c>
      <c r="K1766" s="15" t="s">
        <v>827</v>
      </c>
      <c r="L1766" s="16">
        <v>7063970</v>
      </c>
      <c r="M1766" s="16">
        <v>7063951</v>
      </c>
    </row>
    <row r="1767" spans="1:13" x14ac:dyDescent="0.15">
      <c r="A1767">
        <v>1764</v>
      </c>
      <c r="B1767" s="15" t="s">
        <v>785</v>
      </c>
      <c r="C1767" s="15">
        <v>35</v>
      </c>
      <c r="D1767" s="15" t="s">
        <v>880</v>
      </c>
      <c r="E1767" s="15">
        <v>93</v>
      </c>
      <c r="F1767" s="15">
        <v>2</v>
      </c>
      <c r="G1767" s="16">
        <v>12911011</v>
      </c>
      <c r="H1767" s="16">
        <v>12911031</v>
      </c>
      <c r="I1767" s="15" t="s">
        <v>14</v>
      </c>
      <c r="J1767" s="15" t="s">
        <v>14</v>
      </c>
      <c r="K1767" s="15" t="s">
        <v>827</v>
      </c>
      <c r="L1767" s="16">
        <v>7063749</v>
      </c>
      <c r="M1767" s="16">
        <v>7063769</v>
      </c>
    </row>
    <row r="1768" spans="1:13" x14ac:dyDescent="0.15">
      <c r="A1768">
        <v>1765</v>
      </c>
      <c r="B1768" s="15" t="s">
        <v>785</v>
      </c>
      <c r="C1768" s="15">
        <v>36</v>
      </c>
      <c r="D1768" s="15" t="s">
        <v>881</v>
      </c>
      <c r="E1768" s="15">
        <v>94</v>
      </c>
      <c r="F1768" s="15">
        <v>1</v>
      </c>
      <c r="G1768" s="16">
        <v>12966463</v>
      </c>
      <c r="H1768" s="16">
        <v>12966488</v>
      </c>
      <c r="I1768" s="15" t="s">
        <v>14</v>
      </c>
      <c r="J1768" s="15" t="s">
        <v>14</v>
      </c>
      <c r="K1768" s="15" t="s">
        <v>827</v>
      </c>
      <c r="L1768" s="16">
        <v>7119201</v>
      </c>
      <c r="M1768" s="16">
        <v>7119226</v>
      </c>
    </row>
    <row r="1769" spans="1:13" x14ac:dyDescent="0.15">
      <c r="A1769">
        <v>1766</v>
      </c>
      <c r="B1769" s="15" t="s">
        <v>785</v>
      </c>
      <c r="C1769" s="15">
        <v>36</v>
      </c>
      <c r="D1769" s="15" t="s">
        <v>881</v>
      </c>
      <c r="E1769" s="15">
        <v>94</v>
      </c>
      <c r="F1769" s="15">
        <v>2</v>
      </c>
      <c r="G1769" s="16">
        <v>12966613</v>
      </c>
      <c r="H1769" s="16">
        <v>12966586</v>
      </c>
      <c r="I1769" s="15" t="s">
        <v>14</v>
      </c>
      <c r="J1769" s="15" t="s">
        <v>15</v>
      </c>
      <c r="K1769" s="15" t="s">
        <v>827</v>
      </c>
      <c r="L1769" s="16">
        <v>7119351</v>
      </c>
      <c r="M1769" s="16">
        <v>7119324</v>
      </c>
    </row>
    <row r="1770" spans="1:13" x14ac:dyDescent="0.15">
      <c r="A1770">
        <v>1767</v>
      </c>
      <c r="B1770" s="15" t="s">
        <v>785</v>
      </c>
      <c r="C1770" s="15">
        <v>37</v>
      </c>
      <c r="D1770" s="15" t="s">
        <v>882</v>
      </c>
      <c r="E1770" s="15">
        <v>95</v>
      </c>
      <c r="F1770" s="15">
        <v>1</v>
      </c>
      <c r="G1770" s="16">
        <v>13220823</v>
      </c>
      <c r="H1770" s="16">
        <v>13220843</v>
      </c>
      <c r="I1770" s="15" t="s">
        <v>14</v>
      </c>
      <c r="J1770" s="15" t="s">
        <v>14</v>
      </c>
      <c r="K1770" s="15" t="s">
        <v>827</v>
      </c>
      <c r="L1770" s="16">
        <v>7373561</v>
      </c>
      <c r="M1770" s="16">
        <v>7373581</v>
      </c>
    </row>
    <row r="1771" spans="1:13" x14ac:dyDescent="0.15">
      <c r="A1771">
        <v>1768</v>
      </c>
      <c r="B1771" s="15" t="s">
        <v>785</v>
      </c>
      <c r="C1771" s="15">
        <v>37</v>
      </c>
      <c r="D1771" s="15" t="s">
        <v>882</v>
      </c>
      <c r="E1771" s="15">
        <v>95</v>
      </c>
      <c r="F1771" s="15">
        <v>2</v>
      </c>
      <c r="G1771" s="16">
        <v>13220967</v>
      </c>
      <c r="H1771" s="16">
        <v>13220946</v>
      </c>
      <c r="I1771" s="15" t="s">
        <v>14</v>
      </c>
      <c r="J1771" s="15" t="s">
        <v>15</v>
      </c>
      <c r="K1771" s="15" t="s">
        <v>827</v>
      </c>
      <c r="L1771" s="16">
        <v>7373705</v>
      </c>
      <c r="M1771" s="16">
        <v>7373684</v>
      </c>
    </row>
    <row r="1772" spans="1:13" x14ac:dyDescent="0.15">
      <c r="A1772">
        <v>1769</v>
      </c>
      <c r="B1772" s="15" t="s">
        <v>785</v>
      </c>
      <c r="C1772" s="15">
        <v>37</v>
      </c>
      <c r="D1772" s="15" t="s">
        <v>883</v>
      </c>
      <c r="E1772" s="15">
        <v>96</v>
      </c>
      <c r="F1772" s="15">
        <v>1</v>
      </c>
      <c r="G1772" s="16">
        <v>13487310</v>
      </c>
      <c r="H1772" s="16">
        <v>13487330</v>
      </c>
      <c r="I1772" s="15" t="s">
        <v>14</v>
      </c>
      <c r="J1772" s="15" t="s">
        <v>14</v>
      </c>
      <c r="K1772" s="15" t="s">
        <v>827</v>
      </c>
      <c r="L1772" s="16">
        <v>7640048</v>
      </c>
      <c r="M1772" s="16">
        <v>7640068</v>
      </c>
    </row>
    <row r="1773" spans="1:13" x14ac:dyDescent="0.15">
      <c r="A1773">
        <v>1770</v>
      </c>
      <c r="B1773" s="15" t="s">
        <v>785</v>
      </c>
      <c r="C1773" s="15">
        <v>37</v>
      </c>
      <c r="D1773" s="15" t="s">
        <v>883</v>
      </c>
      <c r="E1773" s="15">
        <v>96</v>
      </c>
      <c r="F1773" s="15">
        <v>2</v>
      </c>
      <c r="G1773" s="16">
        <v>13487421</v>
      </c>
      <c r="H1773" s="16">
        <v>13487404</v>
      </c>
      <c r="I1773" s="15" t="s">
        <v>14</v>
      </c>
      <c r="J1773" s="15" t="s">
        <v>15</v>
      </c>
      <c r="K1773" s="15" t="s">
        <v>827</v>
      </c>
      <c r="L1773" s="16">
        <v>7640159</v>
      </c>
      <c r="M1773" s="16">
        <v>7640142</v>
      </c>
    </row>
    <row r="1774" spans="1:13" x14ac:dyDescent="0.15">
      <c r="A1774">
        <v>1771</v>
      </c>
      <c r="B1774" s="15" t="s">
        <v>785</v>
      </c>
      <c r="C1774" s="15">
        <v>38</v>
      </c>
      <c r="D1774" s="15" t="s">
        <v>884</v>
      </c>
      <c r="E1774" s="15">
        <v>97</v>
      </c>
      <c r="F1774" s="15">
        <v>1</v>
      </c>
      <c r="G1774" s="16">
        <v>13595107</v>
      </c>
      <c r="H1774" s="16">
        <v>13595085</v>
      </c>
      <c r="I1774" s="15" t="s">
        <v>14</v>
      </c>
      <c r="J1774" s="15" t="s">
        <v>15</v>
      </c>
      <c r="K1774" s="15" t="s">
        <v>827</v>
      </c>
      <c r="L1774" s="16">
        <v>7747845</v>
      </c>
      <c r="M1774" s="16">
        <v>7747823</v>
      </c>
    </row>
    <row r="1775" spans="1:13" x14ac:dyDescent="0.15">
      <c r="A1775">
        <v>1772</v>
      </c>
      <c r="B1775" s="15" t="s">
        <v>785</v>
      </c>
      <c r="C1775" s="15">
        <v>38</v>
      </c>
      <c r="D1775" s="15" t="s">
        <v>884</v>
      </c>
      <c r="E1775" s="15">
        <v>97</v>
      </c>
      <c r="F1775" s="15">
        <v>2</v>
      </c>
      <c r="G1775" s="16">
        <v>13595342</v>
      </c>
      <c r="H1775" s="16">
        <v>13595361</v>
      </c>
      <c r="I1775" s="15" t="s">
        <v>14</v>
      </c>
      <c r="J1775" s="15" t="s">
        <v>14</v>
      </c>
      <c r="K1775" s="15" t="s">
        <v>827</v>
      </c>
      <c r="L1775" s="16">
        <v>7748080</v>
      </c>
      <c r="M1775" s="16">
        <v>7748099</v>
      </c>
    </row>
    <row r="1776" spans="1:13" x14ac:dyDescent="0.15">
      <c r="A1776">
        <v>1773</v>
      </c>
      <c r="B1776" s="15" t="s">
        <v>785</v>
      </c>
      <c r="C1776" s="15">
        <v>38</v>
      </c>
      <c r="D1776" s="15" t="s">
        <v>885</v>
      </c>
      <c r="E1776" s="15">
        <v>98</v>
      </c>
      <c r="F1776" s="15">
        <v>1</v>
      </c>
      <c r="G1776" s="16">
        <v>13636872</v>
      </c>
      <c r="H1776" s="16">
        <v>13636892</v>
      </c>
      <c r="I1776" s="15" t="s">
        <v>14</v>
      </c>
      <c r="J1776" s="15" t="s">
        <v>14</v>
      </c>
      <c r="K1776" s="15" t="s">
        <v>827</v>
      </c>
      <c r="L1776" s="16">
        <v>7789610</v>
      </c>
      <c r="M1776" s="16">
        <v>7789630</v>
      </c>
    </row>
    <row r="1777" spans="1:13" x14ac:dyDescent="0.15">
      <c r="A1777">
        <v>1774</v>
      </c>
      <c r="B1777" s="15" t="s">
        <v>29</v>
      </c>
      <c r="C1777" s="15">
        <v>38</v>
      </c>
      <c r="D1777" s="15" t="s">
        <v>885</v>
      </c>
      <c r="E1777" s="15">
        <v>98</v>
      </c>
      <c r="F1777" s="15">
        <v>2</v>
      </c>
      <c r="G1777" s="16" t="s">
        <v>29</v>
      </c>
      <c r="H1777" s="16" t="s">
        <v>29</v>
      </c>
      <c r="I1777" s="15" t="s">
        <v>29</v>
      </c>
      <c r="J1777" s="15" t="s">
        <v>29</v>
      </c>
      <c r="K1777" s="15" t="s">
        <v>29</v>
      </c>
      <c r="L1777" s="16" t="s">
        <v>29</v>
      </c>
      <c r="M1777" s="16" t="s">
        <v>29</v>
      </c>
    </row>
    <row r="1778" spans="1:13" x14ac:dyDescent="0.15">
      <c r="A1778">
        <v>1775</v>
      </c>
      <c r="B1778" s="15" t="s">
        <v>785</v>
      </c>
      <c r="C1778" s="15">
        <v>38</v>
      </c>
      <c r="D1778" s="15" t="s">
        <v>886</v>
      </c>
      <c r="E1778" s="15">
        <v>99</v>
      </c>
      <c r="F1778" s="15">
        <v>1</v>
      </c>
      <c r="G1778" s="16">
        <v>13728414</v>
      </c>
      <c r="H1778" s="16">
        <v>13728397</v>
      </c>
      <c r="I1778" s="15" t="s">
        <v>14</v>
      </c>
      <c r="J1778" s="15" t="s">
        <v>15</v>
      </c>
      <c r="K1778" s="15" t="s">
        <v>827</v>
      </c>
      <c r="L1778" s="16">
        <v>7881152</v>
      </c>
      <c r="M1778" s="16">
        <v>7881135</v>
      </c>
    </row>
    <row r="1779" spans="1:13" x14ac:dyDescent="0.15">
      <c r="A1779">
        <v>1776</v>
      </c>
      <c r="B1779" s="15" t="s">
        <v>785</v>
      </c>
      <c r="C1779" s="15">
        <v>38</v>
      </c>
      <c r="D1779" s="15" t="s">
        <v>886</v>
      </c>
      <c r="E1779" s="15">
        <v>99</v>
      </c>
      <c r="F1779" s="15">
        <v>2</v>
      </c>
      <c r="G1779" s="16">
        <v>13728313</v>
      </c>
      <c r="H1779" s="16">
        <v>13728334</v>
      </c>
      <c r="I1779" s="15" t="s">
        <v>14</v>
      </c>
      <c r="J1779" s="15" t="s">
        <v>14</v>
      </c>
      <c r="K1779" s="15" t="s">
        <v>827</v>
      </c>
      <c r="L1779" s="16">
        <v>7881051</v>
      </c>
      <c r="M1779" s="16">
        <v>7881072</v>
      </c>
    </row>
    <row r="1780" spans="1:13" x14ac:dyDescent="0.15">
      <c r="A1780">
        <v>1777</v>
      </c>
      <c r="B1780" s="15" t="s">
        <v>785</v>
      </c>
      <c r="C1780" s="15">
        <v>38</v>
      </c>
      <c r="D1780" s="15" t="s">
        <v>887</v>
      </c>
      <c r="E1780" s="15">
        <v>100</v>
      </c>
      <c r="F1780" s="15">
        <v>1</v>
      </c>
      <c r="G1780" s="16">
        <v>13888077</v>
      </c>
      <c r="H1780" s="16">
        <v>13888094</v>
      </c>
      <c r="I1780" s="15" t="s">
        <v>14</v>
      </c>
      <c r="J1780" s="15" t="s">
        <v>14</v>
      </c>
      <c r="K1780" s="15" t="s">
        <v>827</v>
      </c>
      <c r="L1780" s="16">
        <v>8040815</v>
      </c>
      <c r="M1780" s="16">
        <v>8040832</v>
      </c>
    </row>
    <row r="1781" spans="1:13" x14ac:dyDescent="0.15">
      <c r="A1781">
        <v>1778</v>
      </c>
      <c r="B1781" s="15" t="s">
        <v>785</v>
      </c>
      <c r="C1781" s="15">
        <v>38</v>
      </c>
      <c r="D1781" s="15" t="s">
        <v>887</v>
      </c>
      <c r="E1781" s="15">
        <v>100</v>
      </c>
      <c r="F1781" s="15">
        <v>2</v>
      </c>
      <c r="G1781" s="16">
        <v>13888342</v>
      </c>
      <c r="H1781" s="16">
        <v>13888325</v>
      </c>
      <c r="I1781" s="15" t="s">
        <v>14</v>
      </c>
      <c r="J1781" s="15" t="s">
        <v>15</v>
      </c>
      <c r="K1781" s="15" t="s">
        <v>827</v>
      </c>
      <c r="L1781" s="16">
        <v>8041080</v>
      </c>
      <c r="M1781" s="16">
        <v>8041063</v>
      </c>
    </row>
    <row r="1782" spans="1:13" x14ac:dyDescent="0.15">
      <c r="A1782">
        <v>1779</v>
      </c>
      <c r="B1782" s="15" t="s">
        <v>785</v>
      </c>
      <c r="C1782" s="15">
        <v>39</v>
      </c>
      <c r="D1782" s="15" t="s">
        <v>888</v>
      </c>
      <c r="E1782" s="15">
        <v>101</v>
      </c>
      <c r="F1782" s="15">
        <v>1</v>
      </c>
      <c r="G1782" s="16">
        <v>13894354</v>
      </c>
      <c r="H1782" s="16">
        <v>13894336</v>
      </c>
      <c r="I1782" s="15" t="s">
        <v>14</v>
      </c>
      <c r="J1782" s="15" t="s">
        <v>15</v>
      </c>
      <c r="K1782" s="15" t="s">
        <v>827</v>
      </c>
      <c r="L1782" s="16">
        <v>8047092</v>
      </c>
      <c r="M1782" s="16">
        <v>8047074</v>
      </c>
    </row>
    <row r="1783" spans="1:13" x14ac:dyDescent="0.15">
      <c r="A1783">
        <v>1780</v>
      </c>
      <c r="B1783" s="15" t="s">
        <v>785</v>
      </c>
      <c r="C1783" s="15">
        <v>39</v>
      </c>
      <c r="D1783" s="15" t="s">
        <v>888</v>
      </c>
      <c r="E1783" s="15">
        <v>101</v>
      </c>
      <c r="F1783" s="15">
        <v>2</v>
      </c>
      <c r="G1783" s="16">
        <v>13894197</v>
      </c>
      <c r="H1783" s="16">
        <v>13894216</v>
      </c>
      <c r="I1783" s="15" t="s">
        <v>14</v>
      </c>
      <c r="J1783" s="15" t="s">
        <v>14</v>
      </c>
      <c r="K1783" s="15" t="s">
        <v>827</v>
      </c>
      <c r="L1783" s="16">
        <v>8046935</v>
      </c>
      <c r="M1783" s="16">
        <v>8046954</v>
      </c>
    </row>
    <row r="1784" spans="1:13" x14ac:dyDescent="0.15">
      <c r="A1784">
        <v>1781</v>
      </c>
      <c r="B1784" s="15" t="s">
        <v>785</v>
      </c>
      <c r="C1784" s="15">
        <v>40</v>
      </c>
      <c r="D1784" s="15" t="s">
        <v>889</v>
      </c>
      <c r="E1784" s="15">
        <v>102</v>
      </c>
      <c r="F1784" s="15">
        <v>1</v>
      </c>
      <c r="G1784" s="16">
        <v>13999398</v>
      </c>
      <c r="H1784" s="16">
        <v>13999380</v>
      </c>
      <c r="I1784" s="15" t="s">
        <v>14</v>
      </c>
      <c r="J1784" s="15" t="s">
        <v>15</v>
      </c>
      <c r="K1784" s="15" t="s">
        <v>827</v>
      </c>
      <c r="L1784" s="16">
        <v>8152136</v>
      </c>
      <c r="M1784" s="16">
        <v>8152118</v>
      </c>
    </row>
    <row r="1785" spans="1:13" x14ac:dyDescent="0.15">
      <c r="A1785">
        <v>1782</v>
      </c>
      <c r="B1785" s="15" t="s">
        <v>785</v>
      </c>
      <c r="C1785" s="15">
        <v>40</v>
      </c>
      <c r="D1785" s="15" t="s">
        <v>889</v>
      </c>
      <c r="E1785" s="15">
        <v>102</v>
      </c>
      <c r="F1785" s="15">
        <v>2</v>
      </c>
      <c r="G1785" s="16">
        <v>13999254</v>
      </c>
      <c r="H1785" s="16">
        <v>13999272</v>
      </c>
      <c r="I1785" s="15" t="s">
        <v>14</v>
      </c>
      <c r="J1785" s="15" t="s">
        <v>14</v>
      </c>
      <c r="K1785" s="15" t="s">
        <v>827</v>
      </c>
      <c r="L1785" s="16">
        <v>8151992</v>
      </c>
      <c r="M1785" s="16">
        <v>8152010</v>
      </c>
    </row>
    <row r="1786" spans="1:13" x14ac:dyDescent="0.15">
      <c r="A1786">
        <v>1783</v>
      </c>
      <c r="B1786" s="15" t="s">
        <v>785</v>
      </c>
      <c r="C1786" s="15">
        <v>40</v>
      </c>
      <c r="D1786" s="15">
        <v>4978</v>
      </c>
      <c r="E1786" s="15">
        <v>103</v>
      </c>
      <c r="F1786" s="15">
        <v>1</v>
      </c>
      <c r="G1786" s="16">
        <v>14094778</v>
      </c>
      <c r="H1786" s="16">
        <v>14094761</v>
      </c>
      <c r="I1786" s="15" t="s">
        <v>14</v>
      </c>
      <c r="J1786" s="15" t="s">
        <v>15</v>
      </c>
      <c r="K1786" s="15" t="s">
        <v>827</v>
      </c>
      <c r="L1786" s="16">
        <v>8247516</v>
      </c>
      <c r="M1786" s="16">
        <v>8247499</v>
      </c>
    </row>
    <row r="1787" spans="1:13" x14ac:dyDescent="0.15">
      <c r="A1787">
        <v>1784</v>
      </c>
      <c r="B1787" s="15" t="s">
        <v>785</v>
      </c>
      <c r="C1787" s="15">
        <v>40</v>
      </c>
      <c r="D1787" s="15">
        <v>4978</v>
      </c>
      <c r="E1787" s="15">
        <v>103</v>
      </c>
      <c r="F1787" s="15">
        <v>2</v>
      </c>
      <c r="G1787" s="16">
        <v>14094670</v>
      </c>
      <c r="H1787" s="16">
        <v>14094687</v>
      </c>
      <c r="I1787" s="15" t="s">
        <v>14</v>
      </c>
      <c r="J1787" s="15" t="s">
        <v>14</v>
      </c>
      <c r="K1787" s="15" t="s">
        <v>827</v>
      </c>
      <c r="L1787" s="16">
        <v>8247408</v>
      </c>
      <c r="M1787" s="16">
        <v>8247425</v>
      </c>
    </row>
    <row r="1788" spans="1:13" x14ac:dyDescent="0.15">
      <c r="A1788">
        <v>1785</v>
      </c>
      <c r="B1788" s="15" t="s">
        <v>785</v>
      </c>
      <c r="C1788" s="15">
        <v>40</v>
      </c>
      <c r="D1788" s="15" t="s">
        <v>890</v>
      </c>
      <c r="E1788" s="15">
        <v>104</v>
      </c>
      <c r="F1788" s="15">
        <v>1</v>
      </c>
      <c r="G1788" s="16">
        <v>14122553</v>
      </c>
      <c r="H1788" s="16">
        <v>14122534</v>
      </c>
      <c r="I1788" s="15" t="s">
        <v>14</v>
      </c>
      <c r="J1788" s="15" t="s">
        <v>15</v>
      </c>
      <c r="K1788" s="15" t="s">
        <v>827</v>
      </c>
      <c r="L1788" s="16">
        <v>8275291</v>
      </c>
      <c r="M1788" s="16">
        <v>8275272</v>
      </c>
    </row>
    <row r="1789" spans="1:13" x14ac:dyDescent="0.15">
      <c r="A1789">
        <v>1786</v>
      </c>
      <c r="B1789" s="15" t="s">
        <v>785</v>
      </c>
      <c r="C1789" s="15">
        <v>40</v>
      </c>
      <c r="D1789" s="15" t="s">
        <v>890</v>
      </c>
      <c r="E1789" s="15">
        <v>104</v>
      </c>
      <c r="F1789" s="15">
        <v>2</v>
      </c>
      <c r="G1789" s="16">
        <v>14122303</v>
      </c>
      <c r="H1789" s="16">
        <v>14122324</v>
      </c>
      <c r="I1789" s="15" t="s">
        <v>14</v>
      </c>
      <c r="J1789" s="15" t="s">
        <v>14</v>
      </c>
      <c r="K1789" s="15" t="s">
        <v>827</v>
      </c>
      <c r="L1789" s="16">
        <v>8275041</v>
      </c>
      <c r="M1789" s="16">
        <v>8275062</v>
      </c>
    </row>
    <row r="1790" spans="1:13" x14ac:dyDescent="0.15">
      <c r="A1790">
        <v>1787</v>
      </c>
      <c r="B1790" s="15" t="s">
        <v>785</v>
      </c>
      <c r="C1790" s="15">
        <v>41</v>
      </c>
      <c r="D1790" s="15" t="s">
        <v>891</v>
      </c>
      <c r="E1790" s="15">
        <v>105</v>
      </c>
      <c r="F1790" s="15">
        <v>1</v>
      </c>
      <c r="G1790" s="16">
        <v>14189702</v>
      </c>
      <c r="H1790" s="16">
        <v>14189683</v>
      </c>
      <c r="I1790" s="15" t="s">
        <v>14</v>
      </c>
      <c r="J1790" s="15" t="s">
        <v>15</v>
      </c>
      <c r="K1790" s="15" t="s">
        <v>827</v>
      </c>
      <c r="L1790" s="16">
        <v>8342440</v>
      </c>
      <c r="M1790" s="16">
        <v>8342421</v>
      </c>
    </row>
    <row r="1791" spans="1:13" x14ac:dyDescent="0.15">
      <c r="A1791">
        <v>1788</v>
      </c>
      <c r="B1791" s="15" t="s">
        <v>785</v>
      </c>
      <c r="C1791" s="15">
        <v>41</v>
      </c>
      <c r="D1791" s="15" t="s">
        <v>891</v>
      </c>
      <c r="E1791" s="15">
        <v>105</v>
      </c>
      <c r="F1791" s="15">
        <v>2</v>
      </c>
      <c r="G1791" s="16">
        <v>14189583</v>
      </c>
      <c r="H1791" s="16">
        <v>14189602</v>
      </c>
      <c r="I1791" s="15" t="s">
        <v>14</v>
      </c>
      <c r="J1791" s="15" t="s">
        <v>14</v>
      </c>
      <c r="K1791" s="15" t="s">
        <v>827</v>
      </c>
      <c r="L1791" s="16">
        <v>8342321</v>
      </c>
      <c r="M1791" s="16">
        <v>8342340</v>
      </c>
    </row>
    <row r="1792" spans="1:13" x14ac:dyDescent="0.15">
      <c r="A1792">
        <v>1789</v>
      </c>
      <c r="B1792" s="15" t="s">
        <v>785</v>
      </c>
      <c r="C1792" s="15">
        <v>42</v>
      </c>
      <c r="D1792" s="15" t="s">
        <v>892</v>
      </c>
      <c r="E1792" s="15">
        <v>106</v>
      </c>
      <c r="F1792" s="15">
        <v>1</v>
      </c>
      <c r="G1792" s="16">
        <v>14208270</v>
      </c>
      <c r="H1792" s="16">
        <v>14208253</v>
      </c>
      <c r="I1792" s="15" t="s">
        <v>14</v>
      </c>
      <c r="J1792" s="15" t="s">
        <v>15</v>
      </c>
      <c r="K1792" s="15" t="s">
        <v>827</v>
      </c>
      <c r="L1792" s="16">
        <v>8361008</v>
      </c>
      <c r="M1792" s="16">
        <v>8360991</v>
      </c>
    </row>
    <row r="1793" spans="1:13" x14ac:dyDescent="0.15">
      <c r="A1793">
        <v>1790</v>
      </c>
      <c r="B1793" s="15" t="s">
        <v>785</v>
      </c>
      <c r="C1793" s="15">
        <v>42</v>
      </c>
      <c r="D1793" s="15" t="s">
        <v>892</v>
      </c>
      <c r="E1793" s="15">
        <v>106</v>
      </c>
      <c r="F1793" s="15">
        <v>2</v>
      </c>
      <c r="G1793" s="16">
        <v>14207897</v>
      </c>
      <c r="H1793" s="16">
        <v>14207917</v>
      </c>
      <c r="I1793" s="15" t="s">
        <v>14</v>
      </c>
      <c r="J1793" s="15" t="s">
        <v>14</v>
      </c>
      <c r="K1793" s="15" t="s">
        <v>827</v>
      </c>
      <c r="L1793" s="16">
        <v>8360635</v>
      </c>
      <c r="M1793" s="16">
        <v>8360655</v>
      </c>
    </row>
    <row r="1794" spans="1:13" x14ac:dyDescent="0.15">
      <c r="A1794">
        <v>1791</v>
      </c>
      <c r="B1794" s="15" t="s">
        <v>785</v>
      </c>
      <c r="C1794" s="15">
        <v>42</v>
      </c>
      <c r="D1794" s="15" t="s">
        <v>893</v>
      </c>
      <c r="E1794" s="15">
        <v>107</v>
      </c>
      <c r="F1794" s="15">
        <v>1</v>
      </c>
      <c r="G1794" s="16">
        <v>14258785</v>
      </c>
      <c r="H1794" s="16">
        <v>14258802</v>
      </c>
      <c r="I1794" s="15" t="s">
        <v>14</v>
      </c>
      <c r="J1794" s="15" t="s">
        <v>14</v>
      </c>
      <c r="K1794" s="15" t="s">
        <v>827</v>
      </c>
      <c r="L1794" s="16">
        <v>8411523</v>
      </c>
      <c r="M1794" s="16">
        <v>8411540</v>
      </c>
    </row>
    <row r="1795" spans="1:13" x14ac:dyDescent="0.15">
      <c r="A1795">
        <v>1792</v>
      </c>
      <c r="B1795" s="15" t="s">
        <v>785</v>
      </c>
      <c r="C1795" s="15">
        <v>42</v>
      </c>
      <c r="D1795" s="15" t="s">
        <v>893</v>
      </c>
      <c r="E1795" s="15">
        <v>107</v>
      </c>
      <c r="F1795" s="15">
        <v>2</v>
      </c>
      <c r="G1795" s="16">
        <v>14258918</v>
      </c>
      <c r="H1795" s="16">
        <v>14258899</v>
      </c>
      <c r="I1795" s="15" t="s">
        <v>14</v>
      </c>
      <c r="J1795" s="15" t="s">
        <v>15</v>
      </c>
      <c r="K1795" s="15" t="s">
        <v>827</v>
      </c>
      <c r="L1795" s="16">
        <v>8411656</v>
      </c>
      <c r="M1795" s="16">
        <v>8411637</v>
      </c>
    </row>
    <row r="1796" spans="1:13" x14ac:dyDescent="0.15">
      <c r="A1796">
        <v>1793</v>
      </c>
      <c r="B1796" s="15" t="s">
        <v>29</v>
      </c>
      <c r="C1796" s="15">
        <v>43</v>
      </c>
      <c r="D1796" s="15" t="s">
        <v>894</v>
      </c>
      <c r="E1796" s="15">
        <v>108</v>
      </c>
      <c r="F1796" s="15">
        <v>1</v>
      </c>
      <c r="G1796" s="16" t="s">
        <v>29</v>
      </c>
      <c r="H1796" s="16" t="s">
        <v>29</v>
      </c>
      <c r="I1796" s="15" t="s">
        <v>29</v>
      </c>
      <c r="J1796" s="15" t="s">
        <v>29</v>
      </c>
      <c r="K1796" s="15" t="s">
        <v>29</v>
      </c>
      <c r="L1796" s="16" t="s">
        <v>29</v>
      </c>
      <c r="M1796" s="16" t="s">
        <v>29</v>
      </c>
    </row>
    <row r="1797" spans="1:13" x14ac:dyDescent="0.15">
      <c r="A1797">
        <v>1794</v>
      </c>
      <c r="B1797" s="15" t="s">
        <v>785</v>
      </c>
      <c r="C1797" s="15">
        <v>43</v>
      </c>
      <c r="D1797" s="15" t="s">
        <v>894</v>
      </c>
      <c r="E1797" s="15">
        <v>108</v>
      </c>
      <c r="F1797" s="15">
        <v>2</v>
      </c>
      <c r="G1797" s="16">
        <v>14347209</v>
      </c>
      <c r="H1797" s="16">
        <v>14347192</v>
      </c>
      <c r="I1797" s="15" t="s">
        <v>14</v>
      </c>
      <c r="J1797" s="15" t="s">
        <v>15</v>
      </c>
      <c r="K1797" s="15" t="s">
        <v>827</v>
      </c>
      <c r="L1797" s="16">
        <v>8499947</v>
      </c>
      <c r="M1797" s="16">
        <v>8499930</v>
      </c>
    </row>
    <row r="1798" spans="1:13" x14ac:dyDescent="0.15">
      <c r="A1798">
        <v>1795</v>
      </c>
      <c r="B1798" s="15" t="s">
        <v>785</v>
      </c>
      <c r="C1798" s="15">
        <v>44</v>
      </c>
      <c r="D1798" s="15" t="s">
        <v>895</v>
      </c>
      <c r="E1798" s="15">
        <v>109</v>
      </c>
      <c r="F1798" s="15">
        <v>1</v>
      </c>
      <c r="G1798" s="16">
        <v>14559014</v>
      </c>
      <c r="H1798" s="16">
        <v>14558997</v>
      </c>
      <c r="I1798" s="15" t="s">
        <v>14</v>
      </c>
      <c r="J1798" s="15" t="s">
        <v>15</v>
      </c>
      <c r="K1798" s="15" t="s">
        <v>827</v>
      </c>
      <c r="L1798" s="16">
        <v>8711752</v>
      </c>
      <c r="M1798" s="16">
        <v>8711735</v>
      </c>
    </row>
    <row r="1799" spans="1:13" x14ac:dyDescent="0.15">
      <c r="A1799">
        <v>1796</v>
      </c>
      <c r="B1799" s="15" t="s">
        <v>785</v>
      </c>
      <c r="C1799" s="15">
        <v>44</v>
      </c>
      <c r="D1799" s="15" t="s">
        <v>895</v>
      </c>
      <c r="E1799" s="15">
        <v>109</v>
      </c>
      <c r="F1799" s="15">
        <v>2</v>
      </c>
      <c r="G1799" s="16">
        <v>14558861</v>
      </c>
      <c r="H1799" s="16">
        <v>14558883</v>
      </c>
      <c r="I1799" s="15" t="s">
        <v>14</v>
      </c>
      <c r="J1799" s="15" t="s">
        <v>14</v>
      </c>
      <c r="K1799" s="15" t="s">
        <v>827</v>
      </c>
      <c r="L1799" s="16">
        <v>8711599</v>
      </c>
      <c r="M1799" s="16">
        <v>8711621</v>
      </c>
    </row>
    <row r="1800" spans="1:13" x14ac:dyDescent="0.15">
      <c r="A1800">
        <v>1797</v>
      </c>
      <c r="B1800" s="15" t="s">
        <v>785</v>
      </c>
      <c r="C1800" s="15">
        <v>44</v>
      </c>
      <c r="D1800" s="15" t="s">
        <v>896</v>
      </c>
      <c r="E1800" s="15">
        <v>110</v>
      </c>
      <c r="F1800" s="15">
        <v>1</v>
      </c>
      <c r="G1800" s="16">
        <v>14748209</v>
      </c>
      <c r="H1800" s="16">
        <v>14748229</v>
      </c>
      <c r="I1800" s="15" t="s">
        <v>14</v>
      </c>
      <c r="J1800" s="15" t="s">
        <v>14</v>
      </c>
      <c r="K1800" s="15" t="s">
        <v>827</v>
      </c>
      <c r="L1800" s="16">
        <v>8900947</v>
      </c>
      <c r="M1800" s="16">
        <v>8900967</v>
      </c>
    </row>
    <row r="1801" spans="1:13" x14ac:dyDescent="0.15">
      <c r="A1801">
        <v>1798</v>
      </c>
      <c r="B1801" s="15" t="s">
        <v>785</v>
      </c>
      <c r="C1801" s="15">
        <v>44</v>
      </c>
      <c r="D1801" s="15" t="s">
        <v>896</v>
      </c>
      <c r="E1801" s="15">
        <v>110</v>
      </c>
      <c r="F1801" s="15">
        <v>2</v>
      </c>
      <c r="G1801" s="16">
        <v>14748381</v>
      </c>
      <c r="H1801" s="16">
        <v>14748358</v>
      </c>
      <c r="I1801" s="15" t="s">
        <v>14</v>
      </c>
      <c r="J1801" s="15" t="s">
        <v>15</v>
      </c>
      <c r="K1801" s="15" t="s">
        <v>827</v>
      </c>
      <c r="L1801" s="16">
        <v>8901119</v>
      </c>
      <c r="M1801" s="16">
        <v>8901096</v>
      </c>
    </row>
    <row r="1802" spans="1:13" x14ac:dyDescent="0.15">
      <c r="A1802">
        <v>1799</v>
      </c>
      <c r="B1802" s="15" t="s">
        <v>785</v>
      </c>
      <c r="C1802" s="15">
        <v>44</v>
      </c>
      <c r="D1802" s="15" t="s">
        <v>897</v>
      </c>
      <c r="E1802" s="15">
        <v>111</v>
      </c>
      <c r="F1802" s="15">
        <v>1</v>
      </c>
      <c r="G1802" s="16">
        <v>14813788</v>
      </c>
      <c r="H1802" s="16">
        <v>14813809</v>
      </c>
      <c r="I1802" s="15" t="s">
        <v>14</v>
      </c>
      <c r="J1802" s="15" t="s">
        <v>14</v>
      </c>
      <c r="K1802" s="15" t="s">
        <v>827</v>
      </c>
      <c r="L1802" s="16">
        <v>8966526</v>
      </c>
      <c r="M1802" s="16">
        <v>8966547</v>
      </c>
    </row>
    <row r="1803" spans="1:13" x14ac:dyDescent="0.15">
      <c r="A1803">
        <v>1800</v>
      </c>
      <c r="B1803" s="15" t="s">
        <v>785</v>
      </c>
      <c r="C1803" s="15">
        <v>44</v>
      </c>
      <c r="D1803" s="15" t="s">
        <v>897</v>
      </c>
      <c r="E1803" s="15">
        <v>111</v>
      </c>
      <c r="F1803" s="15">
        <v>2</v>
      </c>
      <c r="G1803" s="16">
        <v>14814085</v>
      </c>
      <c r="H1803" s="16">
        <v>14814062</v>
      </c>
      <c r="I1803" s="15" t="s">
        <v>14</v>
      </c>
      <c r="J1803" s="15" t="s">
        <v>15</v>
      </c>
      <c r="K1803" s="15" t="s">
        <v>827</v>
      </c>
      <c r="L1803" s="16">
        <v>8966823</v>
      </c>
      <c r="M1803" s="16">
        <v>8966800</v>
      </c>
    </row>
    <row r="1804" spans="1:13" x14ac:dyDescent="0.15">
      <c r="A1804">
        <v>1801</v>
      </c>
      <c r="B1804" s="15" t="s">
        <v>785</v>
      </c>
      <c r="C1804" s="15">
        <v>44</v>
      </c>
      <c r="D1804" s="15" t="s">
        <v>898</v>
      </c>
      <c r="E1804" s="15">
        <v>112</v>
      </c>
      <c r="F1804" s="15">
        <v>1</v>
      </c>
      <c r="G1804" s="16">
        <v>14953644</v>
      </c>
      <c r="H1804" s="16">
        <v>14953667</v>
      </c>
      <c r="I1804" s="15" t="s">
        <v>14</v>
      </c>
      <c r="J1804" s="15" t="s">
        <v>14</v>
      </c>
      <c r="K1804" s="15" t="s">
        <v>827</v>
      </c>
      <c r="L1804" s="16">
        <v>9106382</v>
      </c>
      <c r="M1804" s="16">
        <v>9106405</v>
      </c>
    </row>
    <row r="1805" spans="1:13" x14ac:dyDescent="0.15">
      <c r="A1805">
        <v>1802</v>
      </c>
      <c r="B1805" s="15" t="s">
        <v>785</v>
      </c>
      <c r="C1805" s="15">
        <v>44</v>
      </c>
      <c r="D1805" s="15" t="s">
        <v>898</v>
      </c>
      <c r="E1805" s="15">
        <v>112</v>
      </c>
      <c r="F1805" s="15">
        <v>2</v>
      </c>
      <c r="G1805" s="16">
        <v>14953872</v>
      </c>
      <c r="H1805" s="16">
        <v>14953853</v>
      </c>
      <c r="I1805" s="15" t="s">
        <v>14</v>
      </c>
      <c r="J1805" s="15" t="s">
        <v>15</v>
      </c>
      <c r="K1805" s="15" t="s">
        <v>827</v>
      </c>
      <c r="L1805" s="16">
        <v>9106610</v>
      </c>
      <c r="M1805" s="16">
        <v>9106591</v>
      </c>
    </row>
    <row r="1806" spans="1:13" x14ac:dyDescent="0.15">
      <c r="A1806">
        <v>1803</v>
      </c>
      <c r="B1806" s="15" t="s">
        <v>785</v>
      </c>
      <c r="C1806" s="15">
        <v>45</v>
      </c>
      <c r="D1806" s="15" t="s">
        <v>899</v>
      </c>
      <c r="E1806" s="15">
        <v>113</v>
      </c>
      <c r="F1806" s="15">
        <v>1</v>
      </c>
      <c r="G1806" s="16">
        <v>15119816</v>
      </c>
      <c r="H1806" s="16">
        <v>15119797</v>
      </c>
      <c r="I1806" s="15" t="s">
        <v>14</v>
      </c>
      <c r="J1806" s="15" t="s">
        <v>15</v>
      </c>
      <c r="K1806" s="15" t="s">
        <v>827</v>
      </c>
      <c r="L1806" s="16">
        <v>9272554</v>
      </c>
      <c r="M1806" s="16">
        <v>9272535</v>
      </c>
    </row>
    <row r="1807" spans="1:13" x14ac:dyDescent="0.15">
      <c r="A1807">
        <v>1804</v>
      </c>
      <c r="B1807" s="15" t="s">
        <v>785</v>
      </c>
      <c r="C1807" s="15">
        <v>45</v>
      </c>
      <c r="D1807" s="15" t="s">
        <v>899</v>
      </c>
      <c r="E1807" s="15">
        <v>113</v>
      </c>
      <c r="F1807" s="15">
        <v>2</v>
      </c>
      <c r="G1807" s="16">
        <v>15119685</v>
      </c>
      <c r="H1807" s="16">
        <v>15119704</v>
      </c>
      <c r="I1807" s="15" t="s">
        <v>14</v>
      </c>
      <c r="J1807" s="15" t="s">
        <v>14</v>
      </c>
      <c r="K1807" s="15" t="s">
        <v>827</v>
      </c>
      <c r="L1807" s="16">
        <v>9272423</v>
      </c>
      <c r="M1807" s="16">
        <v>9272442</v>
      </c>
    </row>
    <row r="1808" spans="1:13" x14ac:dyDescent="0.15">
      <c r="A1808">
        <v>1805</v>
      </c>
      <c r="B1808" s="15" t="s">
        <v>785</v>
      </c>
      <c r="C1808" s="15">
        <v>45</v>
      </c>
      <c r="D1808" s="15" t="s">
        <v>900</v>
      </c>
      <c r="E1808" s="15">
        <v>114</v>
      </c>
      <c r="F1808" s="15">
        <v>1</v>
      </c>
      <c r="G1808" s="16">
        <v>15196651</v>
      </c>
      <c r="H1808" s="16">
        <v>15196630</v>
      </c>
      <c r="I1808" s="15" t="s">
        <v>14</v>
      </c>
      <c r="J1808" s="15" t="s">
        <v>15</v>
      </c>
      <c r="K1808" s="15" t="s">
        <v>827</v>
      </c>
      <c r="L1808" s="16">
        <v>9349389</v>
      </c>
      <c r="M1808" s="16">
        <v>9349368</v>
      </c>
    </row>
    <row r="1809" spans="1:13" x14ac:dyDescent="0.15">
      <c r="A1809">
        <v>1806</v>
      </c>
      <c r="B1809" s="15" t="s">
        <v>785</v>
      </c>
      <c r="C1809" s="15">
        <v>45</v>
      </c>
      <c r="D1809" s="15" t="s">
        <v>900</v>
      </c>
      <c r="E1809" s="15">
        <v>114</v>
      </c>
      <c r="F1809" s="15">
        <v>2</v>
      </c>
      <c r="G1809" s="16">
        <v>15196490</v>
      </c>
      <c r="H1809" s="16">
        <v>15196510</v>
      </c>
      <c r="I1809" s="15" t="s">
        <v>14</v>
      </c>
      <c r="J1809" s="15" t="s">
        <v>14</v>
      </c>
      <c r="K1809" s="15" t="s">
        <v>827</v>
      </c>
      <c r="L1809" s="16">
        <v>9349228</v>
      </c>
      <c r="M1809" s="16">
        <v>9349248</v>
      </c>
    </row>
    <row r="1810" spans="1:13" x14ac:dyDescent="0.15">
      <c r="A1810">
        <v>1807</v>
      </c>
      <c r="B1810" s="15" t="s">
        <v>785</v>
      </c>
      <c r="C1810" s="15">
        <v>45</v>
      </c>
      <c r="D1810" s="15" t="s">
        <v>901</v>
      </c>
      <c r="E1810" s="15">
        <v>115</v>
      </c>
      <c r="F1810" s="15">
        <v>1</v>
      </c>
      <c r="G1810" s="16">
        <v>15200713</v>
      </c>
      <c r="H1810" s="16">
        <v>15200732</v>
      </c>
      <c r="I1810" s="15" t="s">
        <v>14</v>
      </c>
      <c r="J1810" s="15" t="s">
        <v>14</v>
      </c>
      <c r="K1810" s="15" t="s">
        <v>827</v>
      </c>
      <c r="L1810" s="16">
        <v>9353451</v>
      </c>
      <c r="M1810" s="16">
        <v>9353470</v>
      </c>
    </row>
    <row r="1811" spans="1:13" x14ac:dyDescent="0.15">
      <c r="A1811">
        <v>1808</v>
      </c>
      <c r="B1811" s="15" t="s">
        <v>785</v>
      </c>
      <c r="C1811" s="15">
        <v>45</v>
      </c>
      <c r="D1811" s="15" t="s">
        <v>901</v>
      </c>
      <c r="E1811" s="15">
        <v>115</v>
      </c>
      <c r="F1811" s="15">
        <v>2</v>
      </c>
      <c r="G1811" s="16">
        <v>15200875</v>
      </c>
      <c r="H1811" s="16">
        <v>15200857</v>
      </c>
      <c r="I1811" s="15" t="s">
        <v>14</v>
      </c>
      <c r="J1811" s="15" t="s">
        <v>15</v>
      </c>
      <c r="K1811" s="15" t="s">
        <v>827</v>
      </c>
      <c r="L1811" s="16">
        <v>9353613</v>
      </c>
      <c r="M1811" s="16">
        <v>9353595</v>
      </c>
    </row>
    <row r="1812" spans="1:13" x14ac:dyDescent="0.15">
      <c r="A1812">
        <v>1809</v>
      </c>
      <c r="B1812" s="15" t="s">
        <v>785</v>
      </c>
      <c r="C1812" s="15">
        <v>46</v>
      </c>
      <c r="D1812" s="15" t="s">
        <v>902</v>
      </c>
      <c r="E1812" s="15">
        <v>116</v>
      </c>
      <c r="F1812" s="15">
        <v>1</v>
      </c>
      <c r="G1812" s="16">
        <v>15332540</v>
      </c>
      <c r="H1812" s="16">
        <v>15332565</v>
      </c>
      <c r="I1812" s="15" t="s">
        <v>14</v>
      </c>
      <c r="J1812" s="15" t="s">
        <v>14</v>
      </c>
      <c r="K1812" s="15" t="s">
        <v>827</v>
      </c>
      <c r="L1812" s="16">
        <v>9485278</v>
      </c>
      <c r="M1812" s="16">
        <v>9485303</v>
      </c>
    </row>
    <row r="1813" spans="1:13" x14ac:dyDescent="0.15">
      <c r="A1813">
        <v>1810</v>
      </c>
      <c r="B1813" s="15" t="s">
        <v>785</v>
      </c>
      <c r="C1813" s="15">
        <v>46</v>
      </c>
      <c r="D1813" s="15" t="s">
        <v>902</v>
      </c>
      <c r="E1813" s="15">
        <v>116</v>
      </c>
      <c r="F1813" s="15">
        <v>2</v>
      </c>
      <c r="G1813" s="16">
        <v>15332793</v>
      </c>
      <c r="H1813" s="16">
        <v>15332772</v>
      </c>
      <c r="I1813" s="15" t="s">
        <v>14</v>
      </c>
      <c r="J1813" s="15" t="s">
        <v>15</v>
      </c>
      <c r="K1813" s="15" t="s">
        <v>827</v>
      </c>
      <c r="L1813" s="16">
        <v>9485531</v>
      </c>
      <c r="M1813" s="16">
        <v>9485510</v>
      </c>
    </row>
    <row r="1814" spans="1:13" x14ac:dyDescent="0.15">
      <c r="A1814">
        <v>1811</v>
      </c>
      <c r="B1814" s="15" t="s">
        <v>785</v>
      </c>
      <c r="C1814" s="15">
        <v>47</v>
      </c>
      <c r="D1814" s="15" t="s">
        <v>903</v>
      </c>
      <c r="E1814" s="15">
        <v>117</v>
      </c>
      <c r="F1814" s="15">
        <v>1</v>
      </c>
      <c r="G1814" s="16">
        <v>15412007</v>
      </c>
      <c r="H1814" s="16">
        <v>15412039</v>
      </c>
      <c r="I1814" s="15" t="s">
        <v>14</v>
      </c>
      <c r="J1814" s="15" t="s">
        <v>14</v>
      </c>
      <c r="K1814" s="15" t="s">
        <v>827</v>
      </c>
      <c r="L1814" s="16">
        <v>9564745</v>
      </c>
      <c r="M1814" s="16">
        <v>9564777</v>
      </c>
    </row>
    <row r="1815" spans="1:13" x14ac:dyDescent="0.15">
      <c r="A1815">
        <v>1812</v>
      </c>
      <c r="B1815" s="15" t="s">
        <v>785</v>
      </c>
      <c r="C1815" s="15">
        <v>47</v>
      </c>
      <c r="D1815" s="15" t="s">
        <v>903</v>
      </c>
      <c r="E1815" s="15">
        <v>117</v>
      </c>
      <c r="F1815" s="15">
        <v>2</v>
      </c>
      <c r="G1815" s="16">
        <v>15412166</v>
      </c>
      <c r="H1815" s="16">
        <v>15412145</v>
      </c>
      <c r="I1815" s="15" t="s">
        <v>14</v>
      </c>
      <c r="J1815" s="15" t="s">
        <v>15</v>
      </c>
      <c r="K1815" s="15" t="s">
        <v>827</v>
      </c>
      <c r="L1815" s="16">
        <v>9564904</v>
      </c>
      <c r="M1815" s="16">
        <v>9564883</v>
      </c>
    </row>
    <row r="1816" spans="1:13" x14ac:dyDescent="0.15">
      <c r="A1816">
        <v>1813</v>
      </c>
      <c r="B1816" s="15" t="s">
        <v>785</v>
      </c>
      <c r="C1816" s="15">
        <v>48</v>
      </c>
      <c r="D1816" s="15" t="s">
        <v>904</v>
      </c>
      <c r="E1816" s="15">
        <v>118</v>
      </c>
      <c r="F1816" s="15">
        <v>1</v>
      </c>
      <c r="G1816" s="16">
        <v>15462455</v>
      </c>
      <c r="H1816" s="16">
        <v>15462428</v>
      </c>
      <c r="I1816" s="15" t="s">
        <v>14</v>
      </c>
      <c r="J1816" s="15" t="s">
        <v>15</v>
      </c>
      <c r="K1816" s="15" t="s">
        <v>827</v>
      </c>
      <c r="L1816" s="16">
        <v>9615193</v>
      </c>
      <c r="M1816" s="16">
        <v>9615166</v>
      </c>
    </row>
    <row r="1817" spans="1:13" x14ac:dyDescent="0.15">
      <c r="A1817">
        <v>1814</v>
      </c>
      <c r="B1817" s="15" t="s">
        <v>785</v>
      </c>
      <c r="C1817" s="15">
        <v>48</v>
      </c>
      <c r="D1817" s="15" t="s">
        <v>904</v>
      </c>
      <c r="E1817" s="15">
        <v>118</v>
      </c>
      <c r="F1817" s="15">
        <v>2</v>
      </c>
      <c r="G1817" s="16">
        <v>15462215</v>
      </c>
      <c r="H1817" s="16">
        <v>15462233</v>
      </c>
      <c r="I1817" s="15" t="s">
        <v>14</v>
      </c>
      <c r="J1817" s="15" t="s">
        <v>14</v>
      </c>
      <c r="K1817" s="15" t="s">
        <v>827</v>
      </c>
      <c r="L1817" s="16">
        <v>9614953</v>
      </c>
      <c r="M1817" s="16">
        <v>9614971</v>
      </c>
    </row>
    <row r="1818" spans="1:13" x14ac:dyDescent="0.15">
      <c r="A1818">
        <v>1815</v>
      </c>
      <c r="B1818" s="15" t="s">
        <v>785</v>
      </c>
      <c r="C1818" s="15">
        <v>50</v>
      </c>
      <c r="D1818" s="15" t="s">
        <v>905</v>
      </c>
      <c r="E1818" s="15">
        <v>119</v>
      </c>
      <c r="F1818" s="15">
        <v>1</v>
      </c>
      <c r="G1818" s="16">
        <v>15606404</v>
      </c>
      <c r="H1818" s="16">
        <v>15606385</v>
      </c>
      <c r="I1818" s="15" t="s">
        <v>14</v>
      </c>
      <c r="J1818" s="15" t="s">
        <v>15</v>
      </c>
      <c r="K1818" s="15" t="s">
        <v>827</v>
      </c>
      <c r="L1818" s="16">
        <v>9759142</v>
      </c>
      <c r="M1818" s="16">
        <v>9759123</v>
      </c>
    </row>
    <row r="1819" spans="1:13" x14ac:dyDescent="0.15">
      <c r="A1819">
        <v>1816</v>
      </c>
      <c r="B1819" s="15" t="s">
        <v>785</v>
      </c>
      <c r="C1819" s="15">
        <v>50</v>
      </c>
      <c r="D1819" s="15" t="s">
        <v>905</v>
      </c>
      <c r="E1819" s="15">
        <v>119</v>
      </c>
      <c r="F1819" s="15">
        <v>2</v>
      </c>
      <c r="G1819" s="16">
        <v>15606194</v>
      </c>
      <c r="H1819" s="16">
        <v>15606215</v>
      </c>
      <c r="I1819" s="15" t="s">
        <v>14</v>
      </c>
      <c r="J1819" s="15" t="s">
        <v>14</v>
      </c>
      <c r="K1819" s="15" t="s">
        <v>827</v>
      </c>
      <c r="L1819" s="16">
        <v>9758932</v>
      </c>
      <c r="M1819" s="16">
        <v>9758953</v>
      </c>
    </row>
    <row r="1820" spans="1:13" x14ac:dyDescent="0.15">
      <c r="A1820">
        <v>1817</v>
      </c>
      <c r="B1820" s="15" t="s">
        <v>785</v>
      </c>
      <c r="C1820" s="15">
        <v>49</v>
      </c>
      <c r="D1820" s="15" t="s">
        <v>906</v>
      </c>
      <c r="E1820" s="15">
        <v>120</v>
      </c>
      <c r="F1820" s="15">
        <v>1</v>
      </c>
      <c r="G1820" s="16">
        <v>15726668</v>
      </c>
      <c r="H1820" s="16">
        <v>15726685</v>
      </c>
      <c r="I1820" s="15" t="s">
        <v>14</v>
      </c>
      <c r="J1820" s="15" t="s">
        <v>14</v>
      </c>
      <c r="K1820" s="15" t="s">
        <v>827</v>
      </c>
      <c r="L1820" s="16">
        <v>9879406</v>
      </c>
      <c r="M1820" s="16">
        <v>9879423</v>
      </c>
    </row>
    <row r="1821" spans="1:13" x14ac:dyDescent="0.15">
      <c r="A1821">
        <v>1818</v>
      </c>
      <c r="B1821" s="15" t="s">
        <v>785</v>
      </c>
      <c r="C1821" s="15">
        <v>49</v>
      </c>
      <c r="D1821" s="15" t="s">
        <v>906</v>
      </c>
      <c r="E1821" s="15">
        <v>120</v>
      </c>
      <c r="F1821" s="15">
        <v>2</v>
      </c>
      <c r="G1821" s="16">
        <v>15726891</v>
      </c>
      <c r="H1821" s="16">
        <v>15726873</v>
      </c>
      <c r="I1821" s="15" t="s">
        <v>14</v>
      </c>
      <c r="J1821" s="15" t="s">
        <v>15</v>
      </c>
      <c r="K1821" s="15" t="s">
        <v>827</v>
      </c>
      <c r="L1821" s="16">
        <v>9879629</v>
      </c>
      <c r="M1821" s="16">
        <v>9879611</v>
      </c>
    </row>
    <row r="1822" spans="1:13" x14ac:dyDescent="0.15">
      <c r="A1822">
        <v>1819</v>
      </c>
      <c r="B1822" s="15" t="s">
        <v>785</v>
      </c>
      <c r="C1822" s="15">
        <v>49</v>
      </c>
      <c r="D1822" s="15" t="s">
        <v>907</v>
      </c>
      <c r="E1822" s="15">
        <v>121</v>
      </c>
      <c r="F1822" s="15">
        <v>1</v>
      </c>
      <c r="G1822" s="16">
        <v>15936289</v>
      </c>
      <c r="H1822" s="16">
        <v>15936312</v>
      </c>
      <c r="I1822" s="15" t="s">
        <v>14</v>
      </c>
      <c r="J1822" s="15" t="s">
        <v>14</v>
      </c>
      <c r="K1822" s="15" t="s">
        <v>827</v>
      </c>
      <c r="L1822" s="16">
        <v>10089027</v>
      </c>
      <c r="M1822" s="16">
        <v>10089050</v>
      </c>
    </row>
    <row r="1823" spans="1:13" x14ac:dyDescent="0.15">
      <c r="A1823">
        <v>1820</v>
      </c>
      <c r="B1823" s="15" t="s">
        <v>785</v>
      </c>
      <c r="C1823" s="15">
        <v>49</v>
      </c>
      <c r="D1823" s="15" t="s">
        <v>907</v>
      </c>
      <c r="E1823" s="15">
        <v>121</v>
      </c>
      <c r="F1823" s="15">
        <v>2</v>
      </c>
      <c r="G1823" s="16">
        <v>15936418</v>
      </c>
      <c r="H1823" s="16">
        <v>15936397</v>
      </c>
      <c r="I1823" s="15" t="s">
        <v>14</v>
      </c>
      <c r="J1823" s="15" t="s">
        <v>15</v>
      </c>
      <c r="K1823" s="15" t="s">
        <v>827</v>
      </c>
      <c r="L1823" s="16">
        <v>10089156</v>
      </c>
      <c r="M1823" s="16">
        <v>10089135</v>
      </c>
    </row>
    <row r="1824" spans="1:13" x14ac:dyDescent="0.15">
      <c r="A1824">
        <v>1821</v>
      </c>
      <c r="B1824" s="15" t="s">
        <v>785</v>
      </c>
      <c r="C1824" s="15">
        <v>51</v>
      </c>
      <c r="D1824" s="15" t="s">
        <v>908</v>
      </c>
      <c r="E1824" s="15">
        <v>122</v>
      </c>
      <c r="F1824" s="15">
        <v>1</v>
      </c>
      <c r="G1824" s="16">
        <v>16000798</v>
      </c>
      <c r="H1824" s="16">
        <v>16000816</v>
      </c>
      <c r="I1824" s="15" t="s">
        <v>14</v>
      </c>
      <c r="J1824" s="15" t="s">
        <v>14</v>
      </c>
      <c r="K1824" s="15" t="s">
        <v>827</v>
      </c>
      <c r="L1824" s="16">
        <v>10153536</v>
      </c>
      <c r="M1824" s="16">
        <v>10153554</v>
      </c>
    </row>
    <row r="1825" spans="1:13" x14ac:dyDescent="0.15">
      <c r="A1825">
        <v>1822</v>
      </c>
      <c r="B1825" s="15" t="s">
        <v>785</v>
      </c>
      <c r="C1825" s="15">
        <v>51</v>
      </c>
      <c r="D1825" s="15" t="s">
        <v>908</v>
      </c>
      <c r="E1825" s="15">
        <v>122</v>
      </c>
      <c r="F1825" s="15">
        <v>2</v>
      </c>
      <c r="G1825" s="16">
        <v>16000916</v>
      </c>
      <c r="H1825" s="16">
        <v>16000898</v>
      </c>
      <c r="I1825" s="15" t="s">
        <v>14</v>
      </c>
      <c r="J1825" s="15" t="s">
        <v>15</v>
      </c>
      <c r="K1825" s="15" t="s">
        <v>827</v>
      </c>
      <c r="L1825" s="16">
        <v>10153654</v>
      </c>
      <c r="M1825" s="16">
        <v>10153636</v>
      </c>
    </row>
    <row r="1826" spans="1:13" x14ac:dyDescent="0.15">
      <c r="A1826">
        <v>1823</v>
      </c>
      <c r="B1826" s="15" t="s">
        <v>785</v>
      </c>
      <c r="C1826" s="15">
        <v>51</v>
      </c>
      <c r="D1826" s="15" t="s">
        <v>909</v>
      </c>
      <c r="E1826" s="15">
        <v>123</v>
      </c>
      <c r="F1826" s="15">
        <v>1</v>
      </c>
      <c r="G1826" s="16">
        <v>16210190</v>
      </c>
      <c r="H1826" s="16">
        <v>16210216</v>
      </c>
      <c r="I1826" s="15" t="s">
        <v>14</v>
      </c>
      <c r="J1826" s="15" t="s">
        <v>14</v>
      </c>
      <c r="K1826" s="15" t="s">
        <v>827</v>
      </c>
      <c r="L1826" s="16">
        <v>10362928</v>
      </c>
      <c r="M1826" s="16">
        <v>10362954</v>
      </c>
    </row>
    <row r="1827" spans="1:13" x14ac:dyDescent="0.15">
      <c r="A1827">
        <v>1824</v>
      </c>
      <c r="B1827" s="15" t="s">
        <v>785</v>
      </c>
      <c r="C1827" s="15">
        <v>51</v>
      </c>
      <c r="D1827" s="15" t="s">
        <v>909</v>
      </c>
      <c r="E1827" s="15">
        <v>123</v>
      </c>
      <c r="F1827" s="15">
        <v>2</v>
      </c>
      <c r="G1827" s="16">
        <v>16210527</v>
      </c>
      <c r="H1827" s="16">
        <v>16210505</v>
      </c>
      <c r="I1827" s="15" t="s">
        <v>14</v>
      </c>
      <c r="J1827" s="15" t="s">
        <v>15</v>
      </c>
      <c r="K1827" s="15" t="s">
        <v>827</v>
      </c>
      <c r="L1827" s="16">
        <v>10363265</v>
      </c>
      <c r="M1827" s="16">
        <v>10363243</v>
      </c>
    </row>
    <row r="1828" spans="1:13" x14ac:dyDescent="0.15">
      <c r="A1828">
        <v>1825</v>
      </c>
      <c r="B1828" s="15" t="s">
        <v>785</v>
      </c>
      <c r="C1828" s="15">
        <v>52</v>
      </c>
      <c r="D1828" s="15" t="s">
        <v>910</v>
      </c>
      <c r="E1828" s="15">
        <v>124</v>
      </c>
      <c r="F1828" s="15">
        <v>1</v>
      </c>
      <c r="G1828" s="16">
        <v>16283044</v>
      </c>
      <c r="H1828" s="16">
        <v>16283068</v>
      </c>
      <c r="I1828" s="15" t="s">
        <v>14</v>
      </c>
      <c r="J1828" s="15" t="s">
        <v>14</v>
      </c>
      <c r="K1828" s="15" t="s">
        <v>827</v>
      </c>
      <c r="L1828" s="16">
        <v>10435782</v>
      </c>
      <c r="M1828" s="16">
        <v>10435806</v>
      </c>
    </row>
    <row r="1829" spans="1:13" x14ac:dyDescent="0.15">
      <c r="A1829">
        <v>1826</v>
      </c>
      <c r="B1829" s="15" t="s">
        <v>785</v>
      </c>
      <c r="C1829" s="15">
        <v>52</v>
      </c>
      <c r="D1829" s="15" t="s">
        <v>910</v>
      </c>
      <c r="E1829" s="15">
        <v>124</v>
      </c>
      <c r="F1829" s="15">
        <v>2</v>
      </c>
      <c r="G1829" s="16">
        <v>16283259</v>
      </c>
      <c r="H1829" s="16">
        <v>16283235</v>
      </c>
      <c r="I1829" s="15" t="s">
        <v>14</v>
      </c>
      <c r="J1829" s="15" t="s">
        <v>15</v>
      </c>
      <c r="K1829" s="15" t="s">
        <v>827</v>
      </c>
      <c r="L1829" s="16">
        <v>10435997</v>
      </c>
      <c r="M1829" s="16">
        <v>10435973</v>
      </c>
    </row>
    <row r="1830" spans="1:13" x14ac:dyDescent="0.15">
      <c r="A1830">
        <v>1827</v>
      </c>
      <c r="B1830" s="15" t="s">
        <v>785</v>
      </c>
      <c r="C1830" s="15">
        <v>53</v>
      </c>
      <c r="D1830" s="15" t="s">
        <v>911</v>
      </c>
      <c r="E1830" s="15">
        <v>125</v>
      </c>
      <c r="F1830" s="15">
        <v>1</v>
      </c>
      <c r="G1830" s="16">
        <v>16747739</v>
      </c>
      <c r="H1830" s="16">
        <v>16747718</v>
      </c>
      <c r="I1830" s="15" t="s">
        <v>14</v>
      </c>
      <c r="J1830" s="15" t="s">
        <v>15</v>
      </c>
      <c r="K1830" s="15" t="s">
        <v>827</v>
      </c>
      <c r="L1830" s="16">
        <v>10900477</v>
      </c>
      <c r="M1830" s="16">
        <v>10900456</v>
      </c>
    </row>
    <row r="1831" spans="1:13" x14ac:dyDescent="0.15">
      <c r="A1831">
        <v>1828</v>
      </c>
      <c r="B1831" s="15" t="s">
        <v>785</v>
      </c>
      <c r="C1831" s="15">
        <v>53</v>
      </c>
      <c r="D1831" s="15" t="s">
        <v>911</v>
      </c>
      <c r="E1831" s="15">
        <v>125</v>
      </c>
      <c r="F1831" s="15">
        <v>2</v>
      </c>
      <c r="G1831" s="16">
        <v>16747595</v>
      </c>
      <c r="H1831" s="16">
        <v>16747612</v>
      </c>
      <c r="I1831" s="15" t="s">
        <v>14</v>
      </c>
      <c r="J1831" s="15" t="s">
        <v>14</v>
      </c>
      <c r="K1831" s="15" t="s">
        <v>827</v>
      </c>
      <c r="L1831" s="16">
        <v>10900333</v>
      </c>
      <c r="M1831" s="16">
        <v>10900350</v>
      </c>
    </row>
    <row r="1832" spans="1:13" x14ac:dyDescent="0.15">
      <c r="A1832">
        <v>1829</v>
      </c>
      <c r="B1832" s="15" t="s">
        <v>785</v>
      </c>
      <c r="C1832" s="15">
        <v>54</v>
      </c>
      <c r="D1832" s="15" t="s">
        <v>912</v>
      </c>
      <c r="E1832" s="15">
        <v>126</v>
      </c>
      <c r="F1832" s="15">
        <v>1</v>
      </c>
      <c r="G1832" s="16">
        <v>16995231</v>
      </c>
      <c r="H1832" s="16">
        <v>16995211</v>
      </c>
      <c r="I1832" s="15" t="s">
        <v>14</v>
      </c>
      <c r="J1832" s="15" t="s">
        <v>15</v>
      </c>
      <c r="K1832" s="15" t="s">
        <v>827</v>
      </c>
      <c r="L1832" s="16">
        <v>11147969</v>
      </c>
      <c r="M1832" s="16">
        <v>11147949</v>
      </c>
    </row>
    <row r="1833" spans="1:13" x14ac:dyDescent="0.15">
      <c r="A1833">
        <v>1830</v>
      </c>
      <c r="B1833" s="15" t="s">
        <v>785</v>
      </c>
      <c r="C1833" s="15">
        <v>54</v>
      </c>
      <c r="D1833" s="15" t="s">
        <v>912</v>
      </c>
      <c r="E1833" s="15">
        <v>126</v>
      </c>
      <c r="F1833" s="15">
        <v>2</v>
      </c>
      <c r="G1833" s="16">
        <v>16995021</v>
      </c>
      <c r="H1833" s="16">
        <v>16995043</v>
      </c>
      <c r="I1833" s="15" t="s">
        <v>14</v>
      </c>
      <c r="J1833" s="15" t="s">
        <v>14</v>
      </c>
      <c r="K1833" s="15" t="s">
        <v>827</v>
      </c>
      <c r="L1833" s="16">
        <v>11147759</v>
      </c>
      <c r="M1833" s="16">
        <v>11147781</v>
      </c>
    </row>
    <row r="1834" spans="1:13" x14ac:dyDescent="0.15">
      <c r="A1834">
        <v>1831</v>
      </c>
      <c r="B1834" s="15" t="s">
        <v>785</v>
      </c>
      <c r="C1834" s="15">
        <v>55</v>
      </c>
      <c r="D1834" s="15" t="s">
        <v>913</v>
      </c>
      <c r="E1834" s="15">
        <v>127</v>
      </c>
      <c r="F1834" s="15">
        <v>1</v>
      </c>
      <c r="G1834" s="16">
        <v>17100299</v>
      </c>
      <c r="H1834" s="16">
        <v>17100316</v>
      </c>
      <c r="I1834" s="15" t="s">
        <v>14</v>
      </c>
      <c r="J1834" s="15" t="s">
        <v>14</v>
      </c>
      <c r="K1834" s="15" t="s">
        <v>827</v>
      </c>
      <c r="L1834" s="16">
        <v>11253037</v>
      </c>
      <c r="M1834" s="16">
        <v>11253054</v>
      </c>
    </row>
    <row r="1835" spans="1:13" x14ac:dyDescent="0.15">
      <c r="A1835">
        <v>1832</v>
      </c>
      <c r="B1835" s="15" t="s">
        <v>29</v>
      </c>
      <c r="C1835" s="15">
        <v>55</v>
      </c>
      <c r="D1835" s="15" t="s">
        <v>913</v>
      </c>
      <c r="E1835" s="15">
        <v>127</v>
      </c>
      <c r="F1835" s="15">
        <v>2</v>
      </c>
      <c r="G1835" s="16" t="s">
        <v>29</v>
      </c>
      <c r="H1835" s="16" t="s">
        <v>29</v>
      </c>
      <c r="I1835" s="15" t="s">
        <v>29</v>
      </c>
      <c r="J1835" s="15" t="s">
        <v>29</v>
      </c>
      <c r="K1835" s="15" t="s">
        <v>29</v>
      </c>
      <c r="L1835" s="16" t="s">
        <v>29</v>
      </c>
      <c r="M1835" s="16" t="s">
        <v>29</v>
      </c>
    </row>
    <row r="1836" spans="1:13" x14ac:dyDescent="0.15">
      <c r="A1836">
        <v>1833</v>
      </c>
      <c r="B1836" s="15" t="s">
        <v>785</v>
      </c>
      <c r="C1836" s="15">
        <v>55</v>
      </c>
      <c r="D1836" s="15" t="s">
        <v>914</v>
      </c>
      <c r="E1836" s="15">
        <v>128</v>
      </c>
      <c r="F1836" s="15">
        <v>1</v>
      </c>
      <c r="G1836" s="16">
        <v>17128379</v>
      </c>
      <c r="H1836" s="16">
        <v>17128359</v>
      </c>
      <c r="I1836" s="15" t="s">
        <v>14</v>
      </c>
      <c r="J1836" s="15" t="s">
        <v>15</v>
      </c>
      <c r="K1836" s="15" t="s">
        <v>827</v>
      </c>
      <c r="L1836" s="16">
        <v>11281117</v>
      </c>
      <c r="M1836" s="16">
        <v>11281097</v>
      </c>
    </row>
    <row r="1837" spans="1:13" x14ac:dyDescent="0.15">
      <c r="A1837">
        <v>1834</v>
      </c>
      <c r="B1837" s="15" t="s">
        <v>29</v>
      </c>
      <c r="C1837" s="15">
        <v>55</v>
      </c>
      <c r="D1837" s="15" t="s">
        <v>914</v>
      </c>
      <c r="E1837" s="15">
        <v>128</v>
      </c>
      <c r="F1837" s="15">
        <v>2</v>
      </c>
      <c r="G1837" s="16" t="s">
        <v>29</v>
      </c>
      <c r="H1837" s="16" t="s">
        <v>29</v>
      </c>
      <c r="I1837" s="15" t="s">
        <v>29</v>
      </c>
      <c r="J1837" s="15" t="s">
        <v>29</v>
      </c>
      <c r="K1837" s="15" t="s">
        <v>29</v>
      </c>
      <c r="L1837" s="16" t="s">
        <v>29</v>
      </c>
      <c r="M1837" s="16" t="s">
        <v>29</v>
      </c>
    </row>
    <row r="1838" spans="1:13" x14ac:dyDescent="0.15">
      <c r="A1838">
        <v>1835</v>
      </c>
      <c r="B1838" s="15" t="s">
        <v>785</v>
      </c>
      <c r="C1838" s="15">
        <v>55</v>
      </c>
      <c r="D1838" s="15">
        <v>6456</v>
      </c>
      <c r="E1838" s="15">
        <v>129</v>
      </c>
      <c r="F1838" s="15">
        <v>1</v>
      </c>
      <c r="G1838" s="16">
        <v>17132245</v>
      </c>
      <c r="H1838" s="16">
        <v>17132263</v>
      </c>
      <c r="I1838" s="15" t="s">
        <v>14</v>
      </c>
      <c r="J1838" s="15" t="s">
        <v>14</v>
      </c>
      <c r="K1838" s="15" t="s">
        <v>827</v>
      </c>
      <c r="L1838" s="16">
        <v>11284983</v>
      </c>
      <c r="M1838" s="16">
        <v>11285001</v>
      </c>
    </row>
    <row r="1839" spans="1:13" x14ac:dyDescent="0.15">
      <c r="A1839">
        <v>1836</v>
      </c>
      <c r="B1839" s="15" t="s">
        <v>29</v>
      </c>
      <c r="C1839" s="15">
        <v>55</v>
      </c>
      <c r="D1839" s="15">
        <v>6456</v>
      </c>
      <c r="E1839" s="15">
        <v>129</v>
      </c>
      <c r="F1839" s="15">
        <v>2</v>
      </c>
      <c r="G1839" s="16" t="s">
        <v>29</v>
      </c>
      <c r="H1839" s="16" t="s">
        <v>29</v>
      </c>
      <c r="I1839" s="15" t="s">
        <v>29</v>
      </c>
      <c r="J1839" s="15" t="s">
        <v>29</v>
      </c>
      <c r="K1839" s="15" t="s">
        <v>29</v>
      </c>
      <c r="L1839" s="16" t="s">
        <v>29</v>
      </c>
      <c r="M1839" s="16" t="s">
        <v>29</v>
      </c>
    </row>
    <row r="1840" spans="1:13" x14ac:dyDescent="0.15">
      <c r="A1840">
        <v>1837</v>
      </c>
      <c r="B1840" s="15" t="s">
        <v>785</v>
      </c>
      <c r="C1840" s="15">
        <v>55</v>
      </c>
      <c r="D1840" s="15" t="s">
        <v>915</v>
      </c>
      <c r="E1840" s="15">
        <v>130</v>
      </c>
      <c r="F1840" s="15">
        <v>1</v>
      </c>
      <c r="G1840" s="16">
        <v>17196125</v>
      </c>
      <c r="H1840" s="16">
        <v>17196144</v>
      </c>
      <c r="I1840" s="15" t="s">
        <v>14</v>
      </c>
      <c r="J1840" s="15" t="s">
        <v>14</v>
      </c>
      <c r="K1840" s="15" t="s">
        <v>827</v>
      </c>
      <c r="L1840" s="16">
        <v>11348863</v>
      </c>
      <c r="M1840" s="16">
        <v>11348882</v>
      </c>
    </row>
    <row r="1841" spans="1:13" x14ac:dyDescent="0.15">
      <c r="A1841">
        <v>1838</v>
      </c>
      <c r="B1841" s="15" t="s">
        <v>785</v>
      </c>
      <c r="C1841" s="15">
        <v>55</v>
      </c>
      <c r="D1841" s="15" t="s">
        <v>915</v>
      </c>
      <c r="E1841" s="15">
        <v>130</v>
      </c>
      <c r="F1841" s="15">
        <v>2</v>
      </c>
      <c r="G1841" s="16">
        <v>17196272</v>
      </c>
      <c r="H1841" s="16">
        <v>17196253</v>
      </c>
      <c r="I1841" s="15" t="s">
        <v>14</v>
      </c>
      <c r="J1841" s="15" t="s">
        <v>15</v>
      </c>
      <c r="K1841" s="15" t="s">
        <v>827</v>
      </c>
      <c r="L1841" s="16">
        <v>11349010</v>
      </c>
      <c r="M1841" s="16">
        <v>11348991</v>
      </c>
    </row>
    <row r="1842" spans="1:13" x14ac:dyDescent="0.15">
      <c r="A1842">
        <v>1839</v>
      </c>
      <c r="B1842" s="15" t="s">
        <v>785</v>
      </c>
      <c r="C1842" s="15">
        <v>55</v>
      </c>
      <c r="D1842" s="15">
        <v>6889</v>
      </c>
      <c r="E1842" s="15">
        <v>131</v>
      </c>
      <c r="F1842" s="15">
        <v>1</v>
      </c>
      <c r="G1842" s="16">
        <v>17260471</v>
      </c>
      <c r="H1842" s="16">
        <v>17260447</v>
      </c>
      <c r="I1842" s="15" t="s">
        <v>14</v>
      </c>
      <c r="J1842" s="15" t="s">
        <v>15</v>
      </c>
      <c r="K1842" s="15" t="s">
        <v>827</v>
      </c>
      <c r="L1842" s="16">
        <v>11413209</v>
      </c>
      <c r="M1842" s="16">
        <v>11413185</v>
      </c>
    </row>
    <row r="1843" spans="1:13" x14ac:dyDescent="0.15">
      <c r="A1843">
        <v>1840</v>
      </c>
      <c r="B1843" s="15" t="s">
        <v>785</v>
      </c>
      <c r="C1843" s="15">
        <v>55</v>
      </c>
      <c r="D1843" s="15">
        <v>6889</v>
      </c>
      <c r="E1843" s="15">
        <v>131</v>
      </c>
      <c r="F1843" s="15">
        <v>2</v>
      </c>
      <c r="G1843" s="16">
        <v>17260272</v>
      </c>
      <c r="H1843" s="16">
        <v>17260291</v>
      </c>
      <c r="I1843" s="15" t="s">
        <v>14</v>
      </c>
      <c r="J1843" s="15" t="s">
        <v>14</v>
      </c>
      <c r="K1843" s="15" t="s">
        <v>827</v>
      </c>
      <c r="L1843" s="16">
        <v>11413010</v>
      </c>
      <c r="M1843" s="16">
        <v>11413029</v>
      </c>
    </row>
    <row r="1844" spans="1:13" x14ac:dyDescent="0.15">
      <c r="A1844">
        <v>1841</v>
      </c>
      <c r="B1844" s="15" t="s">
        <v>785</v>
      </c>
      <c r="C1844" s="15">
        <v>55</v>
      </c>
      <c r="D1844" s="15" t="s">
        <v>916</v>
      </c>
      <c r="E1844" s="15">
        <v>132</v>
      </c>
      <c r="F1844" s="15">
        <v>1</v>
      </c>
      <c r="G1844" s="16">
        <v>17319754</v>
      </c>
      <c r="H1844" s="16">
        <v>17319771</v>
      </c>
      <c r="I1844" s="15" t="s">
        <v>14</v>
      </c>
      <c r="J1844" s="15" t="s">
        <v>14</v>
      </c>
      <c r="K1844" s="15" t="s">
        <v>827</v>
      </c>
      <c r="L1844" s="16">
        <v>11472492</v>
      </c>
      <c r="M1844" s="16">
        <v>11472509</v>
      </c>
    </row>
    <row r="1845" spans="1:13" x14ac:dyDescent="0.15">
      <c r="A1845">
        <v>1842</v>
      </c>
      <c r="B1845" s="15" t="s">
        <v>785</v>
      </c>
      <c r="C1845" s="15">
        <v>55</v>
      </c>
      <c r="D1845" s="15" t="s">
        <v>916</v>
      </c>
      <c r="E1845" s="15">
        <v>132</v>
      </c>
      <c r="F1845" s="15">
        <v>2</v>
      </c>
      <c r="G1845" s="16">
        <v>17319933</v>
      </c>
      <c r="H1845" s="16">
        <v>17319916</v>
      </c>
      <c r="I1845" s="15" t="s">
        <v>14</v>
      </c>
      <c r="J1845" s="15" t="s">
        <v>15</v>
      </c>
      <c r="K1845" s="15" t="s">
        <v>827</v>
      </c>
      <c r="L1845" s="16">
        <v>11472671</v>
      </c>
      <c r="M1845" s="16">
        <v>11472654</v>
      </c>
    </row>
    <row r="1846" spans="1:13" x14ac:dyDescent="0.15">
      <c r="A1846">
        <v>1843</v>
      </c>
      <c r="B1846" s="15" t="s">
        <v>29</v>
      </c>
      <c r="C1846" s="15">
        <v>55</v>
      </c>
      <c r="D1846" s="15" t="s">
        <v>917</v>
      </c>
      <c r="E1846" s="15">
        <v>133</v>
      </c>
      <c r="F1846" s="15">
        <v>1</v>
      </c>
      <c r="G1846" s="16" t="s">
        <v>29</v>
      </c>
      <c r="H1846" s="16" t="s">
        <v>29</v>
      </c>
      <c r="I1846" s="15" t="s">
        <v>29</v>
      </c>
      <c r="J1846" s="15" t="s">
        <v>29</v>
      </c>
      <c r="K1846" s="15" t="s">
        <v>29</v>
      </c>
      <c r="L1846" s="16" t="s">
        <v>29</v>
      </c>
      <c r="M1846" s="16" t="s">
        <v>29</v>
      </c>
    </row>
    <row r="1847" spans="1:13" x14ac:dyDescent="0.15">
      <c r="A1847">
        <v>1844</v>
      </c>
      <c r="B1847" s="15" t="s">
        <v>785</v>
      </c>
      <c r="C1847" s="15">
        <v>55</v>
      </c>
      <c r="D1847" s="15" t="s">
        <v>917</v>
      </c>
      <c r="E1847" s="15">
        <v>133</v>
      </c>
      <c r="F1847" s="15">
        <v>2</v>
      </c>
      <c r="G1847" s="16">
        <v>17388259</v>
      </c>
      <c r="H1847" s="16">
        <v>17388240</v>
      </c>
      <c r="I1847" s="15" t="s">
        <v>14</v>
      </c>
      <c r="J1847" s="15" t="s">
        <v>15</v>
      </c>
      <c r="K1847" s="15" t="s">
        <v>827</v>
      </c>
      <c r="L1847" s="16">
        <v>11540997</v>
      </c>
      <c r="M1847" s="16">
        <v>11540978</v>
      </c>
    </row>
    <row r="1848" spans="1:13" x14ac:dyDescent="0.15">
      <c r="A1848">
        <v>1845</v>
      </c>
      <c r="B1848" s="15" t="s">
        <v>785</v>
      </c>
      <c r="C1848" s="15">
        <v>55</v>
      </c>
      <c r="D1848" s="15" t="s">
        <v>918</v>
      </c>
      <c r="E1848" s="15">
        <v>134</v>
      </c>
      <c r="F1848" s="15">
        <v>1</v>
      </c>
      <c r="G1848" s="16">
        <v>17416308</v>
      </c>
      <c r="H1848" s="16">
        <v>17416327</v>
      </c>
      <c r="I1848" s="15" t="s">
        <v>14</v>
      </c>
      <c r="J1848" s="15" t="s">
        <v>14</v>
      </c>
      <c r="K1848" s="15" t="s">
        <v>827</v>
      </c>
      <c r="L1848" s="16">
        <v>11569046</v>
      </c>
      <c r="M1848" s="16">
        <v>11569065</v>
      </c>
    </row>
    <row r="1849" spans="1:13" x14ac:dyDescent="0.15">
      <c r="A1849">
        <v>1846</v>
      </c>
      <c r="B1849" s="15" t="s">
        <v>785</v>
      </c>
      <c r="C1849" s="15">
        <v>55</v>
      </c>
      <c r="D1849" s="15" t="s">
        <v>918</v>
      </c>
      <c r="E1849" s="15">
        <v>134</v>
      </c>
      <c r="F1849" s="15">
        <v>2</v>
      </c>
      <c r="G1849" s="16">
        <v>17416473</v>
      </c>
      <c r="H1849" s="16">
        <v>17416453</v>
      </c>
      <c r="I1849" s="15" t="s">
        <v>14</v>
      </c>
      <c r="J1849" s="15" t="s">
        <v>15</v>
      </c>
      <c r="K1849" s="15" t="s">
        <v>827</v>
      </c>
      <c r="L1849" s="16">
        <v>11569211</v>
      </c>
      <c r="M1849" s="16">
        <v>11569191</v>
      </c>
    </row>
    <row r="1850" spans="1:13" x14ac:dyDescent="0.15">
      <c r="A1850">
        <v>1847</v>
      </c>
      <c r="B1850" s="15" t="s">
        <v>785</v>
      </c>
      <c r="C1850" s="15">
        <v>55</v>
      </c>
      <c r="D1850" s="15">
        <v>6650</v>
      </c>
      <c r="E1850" s="15">
        <v>135</v>
      </c>
      <c r="F1850" s="15">
        <v>1</v>
      </c>
      <c r="G1850" s="16">
        <v>17554554</v>
      </c>
      <c r="H1850" s="16">
        <v>17554578</v>
      </c>
      <c r="I1850" s="15" t="s">
        <v>14</v>
      </c>
      <c r="J1850" s="15" t="s">
        <v>14</v>
      </c>
      <c r="K1850" s="15" t="s">
        <v>827</v>
      </c>
      <c r="L1850" s="16">
        <v>11707292</v>
      </c>
      <c r="M1850" s="16">
        <v>11707316</v>
      </c>
    </row>
    <row r="1851" spans="1:13" x14ac:dyDescent="0.15">
      <c r="A1851">
        <v>1848</v>
      </c>
      <c r="B1851" s="15" t="s">
        <v>785</v>
      </c>
      <c r="C1851" s="15">
        <v>55</v>
      </c>
      <c r="D1851" s="15">
        <v>6650</v>
      </c>
      <c r="E1851" s="15">
        <v>135</v>
      </c>
      <c r="F1851" s="15">
        <v>2</v>
      </c>
      <c r="G1851" s="16">
        <v>17554660</v>
      </c>
      <c r="H1851" s="16">
        <v>17554638</v>
      </c>
      <c r="I1851" s="15" t="s">
        <v>14</v>
      </c>
      <c r="J1851" s="15" t="s">
        <v>15</v>
      </c>
      <c r="K1851" s="15" t="s">
        <v>827</v>
      </c>
      <c r="L1851" s="16">
        <v>11707398</v>
      </c>
      <c r="M1851" s="16">
        <v>11707376</v>
      </c>
    </row>
    <row r="1852" spans="1:13" x14ac:dyDescent="0.15">
      <c r="A1852">
        <v>1849</v>
      </c>
      <c r="B1852" s="15" t="s">
        <v>29</v>
      </c>
      <c r="C1852" s="15">
        <v>55</v>
      </c>
      <c r="D1852" s="15" t="s">
        <v>919</v>
      </c>
      <c r="E1852" s="15">
        <v>136</v>
      </c>
      <c r="F1852" s="15">
        <v>1</v>
      </c>
      <c r="G1852" s="16" t="s">
        <v>29</v>
      </c>
      <c r="H1852" s="16" t="s">
        <v>29</v>
      </c>
      <c r="I1852" s="15" t="s">
        <v>29</v>
      </c>
      <c r="J1852" s="15" t="s">
        <v>29</v>
      </c>
      <c r="K1852" s="15" t="s">
        <v>29</v>
      </c>
      <c r="L1852" s="16" t="s">
        <v>29</v>
      </c>
      <c r="M1852" s="16" t="s">
        <v>29</v>
      </c>
    </row>
    <row r="1853" spans="1:13" x14ac:dyDescent="0.15">
      <c r="A1853">
        <v>1850</v>
      </c>
      <c r="B1853" s="15" t="s">
        <v>29</v>
      </c>
      <c r="C1853" s="15">
        <v>55</v>
      </c>
      <c r="D1853" s="15" t="s">
        <v>919</v>
      </c>
      <c r="E1853" s="15">
        <v>136</v>
      </c>
      <c r="F1853" s="15">
        <v>2</v>
      </c>
      <c r="G1853" s="16" t="s">
        <v>29</v>
      </c>
      <c r="H1853" s="16" t="s">
        <v>29</v>
      </c>
      <c r="I1853" s="15" t="s">
        <v>29</v>
      </c>
      <c r="J1853" s="15" t="s">
        <v>29</v>
      </c>
      <c r="K1853" s="15" t="s">
        <v>29</v>
      </c>
      <c r="L1853" s="16" t="s">
        <v>29</v>
      </c>
      <c r="M1853" s="16" t="s">
        <v>29</v>
      </c>
    </row>
    <row r="1854" spans="1:13" x14ac:dyDescent="0.15">
      <c r="A1854">
        <v>1851</v>
      </c>
      <c r="B1854" s="15" t="s">
        <v>785</v>
      </c>
      <c r="C1854" s="15">
        <v>55</v>
      </c>
      <c r="D1854" s="15" t="s">
        <v>920</v>
      </c>
      <c r="E1854" s="15">
        <v>137</v>
      </c>
      <c r="F1854" s="15">
        <v>1</v>
      </c>
      <c r="G1854" s="16">
        <v>17574432</v>
      </c>
      <c r="H1854" s="16">
        <v>17574449</v>
      </c>
      <c r="I1854" s="15" t="s">
        <v>14</v>
      </c>
      <c r="J1854" s="15" t="s">
        <v>14</v>
      </c>
      <c r="K1854" s="15" t="s">
        <v>827</v>
      </c>
      <c r="L1854" s="16">
        <v>11727170</v>
      </c>
      <c r="M1854" s="16">
        <v>11727187</v>
      </c>
    </row>
    <row r="1855" spans="1:13" x14ac:dyDescent="0.15">
      <c r="A1855">
        <v>1852</v>
      </c>
      <c r="B1855" s="15" t="s">
        <v>785</v>
      </c>
      <c r="C1855" s="15">
        <v>55</v>
      </c>
      <c r="D1855" s="15" t="s">
        <v>920</v>
      </c>
      <c r="E1855" s="15">
        <v>137</v>
      </c>
      <c r="F1855" s="15">
        <v>2</v>
      </c>
      <c r="G1855" s="16">
        <v>17574650</v>
      </c>
      <c r="H1855" s="16">
        <v>17574633</v>
      </c>
      <c r="I1855" s="15" t="s">
        <v>14</v>
      </c>
      <c r="J1855" s="15" t="s">
        <v>15</v>
      </c>
      <c r="K1855" s="15" t="s">
        <v>827</v>
      </c>
      <c r="L1855" s="16">
        <v>11727388</v>
      </c>
      <c r="M1855" s="16">
        <v>11727371</v>
      </c>
    </row>
    <row r="1856" spans="1:13" x14ac:dyDescent="0.15">
      <c r="A1856">
        <v>1853</v>
      </c>
      <c r="B1856" s="15" t="s">
        <v>785</v>
      </c>
      <c r="C1856" s="15">
        <v>55</v>
      </c>
      <c r="D1856" s="15" t="s">
        <v>921</v>
      </c>
      <c r="E1856" s="15">
        <v>138</v>
      </c>
      <c r="F1856" s="15">
        <v>1</v>
      </c>
      <c r="G1856" s="16">
        <v>17665333</v>
      </c>
      <c r="H1856" s="16">
        <v>17665316</v>
      </c>
      <c r="I1856" s="15" t="s">
        <v>14</v>
      </c>
      <c r="J1856" s="15" t="s">
        <v>15</v>
      </c>
      <c r="K1856" s="15" t="s">
        <v>827</v>
      </c>
      <c r="L1856" s="16">
        <v>11818071</v>
      </c>
      <c r="M1856" s="16">
        <v>11818054</v>
      </c>
    </row>
    <row r="1857" spans="1:13" x14ac:dyDescent="0.15">
      <c r="A1857">
        <v>1854</v>
      </c>
      <c r="B1857" s="15" t="s">
        <v>785</v>
      </c>
      <c r="C1857" s="15">
        <v>55</v>
      </c>
      <c r="D1857" s="15" t="s">
        <v>921</v>
      </c>
      <c r="E1857" s="15">
        <v>138</v>
      </c>
      <c r="F1857" s="15">
        <v>2</v>
      </c>
      <c r="G1857" s="16">
        <v>17665192</v>
      </c>
      <c r="H1857" s="16">
        <v>17665210</v>
      </c>
      <c r="I1857" s="15" t="s">
        <v>14</v>
      </c>
      <c r="J1857" s="15" t="s">
        <v>14</v>
      </c>
      <c r="K1857" s="15" t="s">
        <v>827</v>
      </c>
      <c r="L1857" s="16">
        <v>11817930</v>
      </c>
      <c r="M1857" s="16">
        <v>11817948</v>
      </c>
    </row>
    <row r="1858" spans="1:13" x14ac:dyDescent="0.15">
      <c r="A1858">
        <v>1855</v>
      </c>
      <c r="B1858" s="15" t="s">
        <v>785</v>
      </c>
      <c r="C1858" s="15">
        <v>55</v>
      </c>
      <c r="D1858" s="15" t="s">
        <v>922</v>
      </c>
      <c r="E1858" s="15">
        <v>139</v>
      </c>
      <c r="F1858" s="15">
        <v>1</v>
      </c>
      <c r="G1858" s="16">
        <v>17730268</v>
      </c>
      <c r="H1858" s="16">
        <v>17730288</v>
      </c>
      <c r="I1858" s="15" t="s">
        <v>14</v>
      </c>
      <c r="J1858" s="15" t="s">
        <v>14</v>
      </c>
      <c r="K1858" s="15" t="s">
        <v>827</v>
      </c>
      <c r="L1858" s="16">
        <v>11883006</v>
      </c>
      <c r="M1858" s="16">
        <v>11883026</v>
      </c>
    </row>
    <row r="1859" spans="1:13" x14ac:dyDescent="0.15">
      <c r="A1859">
        <v>1856</v>
      </c>
      <c r="B1859" s="15" t="s">
        <v>785</v>
      </c>
      <c r="C1859" s="15">
        <v>55</v>
      </c>
      <c r="D1859" s="15" t="s">
        <v>922</v>
      </c>
      <c r="E1859" s="15">
        <v>139</v>
      </c>
      <c r="F1859" s="15">
        <v>2</v>
      </c>
      <c r="G1859" s="16">
        <v>17730383</v>
      </c>
      <c r="H1859" s="16">
        <v>17730363</v>
      </c>
      <c r="I1859" s="15" t="s">
        <v>14</v>
      </c>
      <c r="J1859" s="15" t="s">
        <v>15</v>
      </c>
      <c r="K1859" s="15" t="s">
        <v>827</v>
      </c>
      <c r="L1859" s="16">
        <v>11883121</v>
      </c>
      <c r="M1859" s="16">
        <v>11883101</v>
      </c>
    </row>
    <row r="1860" spans="1:13" x14ac:dyDescent="0.15">
      <c r="A1860">
        <v>1857</v>
      </c>
      <c r="B1860" s="15" t="s">
        <v>923</v>
      </c>
      <c r="C1860" s="15">
        <v>1</v>
      </c>
      <c r="D1860" s="15" t="s">
        <v>924</v>
      </c>
      <c r="E1860" s="15">
        <v>1</v>
      </c>
      <c r="F1860" s="15">
        <v>1</v>
      </c>
      <c r="G1860" s="16">
        <v>25080</v>
      </c>
      <c r="H1860" s="16">
        <v>25058</v>
      </c>
      <c r="I1860" s="15" t="s">
        <v>14</v>
      </c>
      <c r="J1860" s="15" t="s">
        <v>15</v>
      </c>
      <c r="K1860" s="15" t="s">
        <v>925</v>
      </c>
      <c r="L1860" s="16">
        <v>25080</v>
      </c>
      <c r="M1860" s="16">
        <v>25058</v>
      </c>
    </row>
    <row r="1861" spans="1:13" x14ac:dyDescent="0.15">
      <c r="A1861">
        <v>1858</v>
      </c>
      <c r="B1861" s="15" t="s">
        <v>923</v>
      </c>
      <c r="C1861" s="15">
        <v>1</v>
      </c>
      <c r="D1861" s="15" t="s">
        <v>924</v>
      </c>
      <c r="E1861" s="15">
        <v>1</v>
      </c>
      <c r="F1861" s="15">
        <v>2</v>
      </c>
      <c r="G1861" s="16">
        <v>24843</v>
      </c>
      <c r="H1861" s="16">
        <v>24865</v>
      </c>
      <c r="I1861" s="15" t="s">
        <v>14</v>
      </c>
      <c r="J1861" s="15" t="s">
        <v>14</v>
      </c>
      <c r="K1861" s="15" t="s">
        <v>925</v>
      </c>
      <c r="L1861" s="16">
        <v>24843</v>
      </c>
      <c r="M1861" s="16">
        <v>24865</v>
      </c>
    </row>
    <row r="1862" spans="1:13" x14ac:dyDescent="0.15">
      <c r="A1862">
        <v>1859</v>
      </c>
      <c r="B1862" s="15" t="s">
        <v>923</v>
      </c>
      <c r="C1862" s="15">
        <v>2</v>
      </c>
      <c r="D1862" s="15" t="s">
        <v>926</v>
      </c>
      <c r="E1862" s="15">
        <v>2</v>
      </c>
      <c r="F1862" s="15">
        <v>1</v>
      </c>
      <c r="G1862" s="16">
        <v>164807</v>
      </c>
      <c r="H1862" s="16">
        <v>164785</v>
      </c>
      <c r="I1862" s="15" t="s">
        <v>14</v>
      </c>
      <c r="J1862" s="15" t="s">
        <v>15</v>
      </c>
      <c r="K1862" s="15" t="s">
        <v>925</v>
      </c>
      <c r="L1862" s="16">
        <v>164807</v>
      </c>
      <c r="M1862" s="16">
        <v>164785</v>
      </c>
    </row>
    <row r="1863" spans="1:13" x14ac:dyDescent="0.15">
      <c r="A1863">
        <v>1860</v>
      </c>
      <c r="B1863" s="15" t="s">
        <v>923</v>
      </c>
      <c r="C1863" s="15">
        <v>2</v>
      </c>
      <c r="D1863" s="15" t="s">
        <v>926</v>
      </c>
      <c r="E1863" s="15">
        <v>2</v>
      </c>
      <c r="F1863" s="15">
        <v>2</v>
      </c>
      <c r="G1863" s="16">
        <v>164699</v>
      </c>
      <c r="H1863" s="16">
        <v>164725</v>
      </c>
      <c r="I1863" s="15" t="s">
        <v>14</v>
      </c>
      <c r="J1863" s="15" t="s">
        <v>14</v>
      </c>
      <c r="K1863" s="15" t="s">
        <v>925</v>
      </c>
      <c r="L1863" s="16">
        <v>164699</v>
      </c>
      <c r="M1863" s="16">
        <v>164725</v>
      </c>
    </row>
    <row r="1864" spans="1:13" x14ac:dyDescent="0.15">
      <c r="A1864">
        <v>1861</v>
      </c>
      <c r="B1864" s="15" t="s">
        <v>923</v>
      </c>
      <c r="C1864" s="15">
        <v>3</v>
      </c>
      <c r="D1864" s="15" t="s">
        <v>927</v>
      </c>
      <c r="E1864" s="15">
        <v>3</v>
      </c>
      <c r="F1864" s="15">
        <v>1</v>
      </c>
      <c r="G1864" s="16">
        <v>480721</v>
      </c>
      <c r="H1864" s="16">
        <v>480698</v>
      </c>
      <c r="I1864" s="15" t="s">
        <v>14</v>
      </c>
      <c r="J1864" s="15" t="s">
        <v>15</v>
      </c>
      <c r="K1864" s="15" t="s">
        <v>925</v>
      </c>
      <c r="L1864" s="16">
        <v>480721</v>
      </c>
      <c r="M1864" s="16">
        <v>480698</v>
      </c>
    </row>
    <row r="1865" spans="1:13" x14ac:dyDescent="0.15">
      <c r="A1865">
        <v>1862</v>
      </c>
      <c r="B1865" s="15" t="s">
        <v>923</v>
      </c>
      <c r="C1865" s="15">
        <v>3</v>
      </c>
      <c r="D1865" s="15" t="s">
        <v>927</v>
      </c>
      <c r="E1865" s="15">
        <v>3</v>
      </c>
      <c r="F1865" s="15">
        <v>2</v>
      </c>
      <c r="G1865" s="16">
        <v>480588</v>
      </c>
      <c r="H1865" s="16">
        <v>480609</v>
      </c>
      <c r="I1865" s="15" t="s">
        <v>14</v>
      </c>
      <c r="J1865" s="15" t="s">
        <v>14</v>
      </c>
      <c r="K1865" s="15" t="s">
        <v>925</v>
      </c>
      <c r="L1865" s="16">
        <v>480588</v>
      </c>
      <c r="M1865" s="16">
        <v>480609</v>
      </c>
    </row>
    <row r="1866" spans="1:13" x14ac:dyDescent="0.15">
      <c r="A1866">
        <v>1863</v>
      </c>
      <c r="B1866" s="15" t="s">
        <v>923</v>
      </c>
      <c r="C1866" s="15">
        <v>3</v>
      </c>
      <c r="D1866" s="15" t="s">
        <v>928</v>
      </c>
      <c r="E1866" s="15">
        <v>4</v>
      </c>
      <c r="F1866" s="15">
        <v>1</v>
      </c>
      <c r="G1866" s="16">
        <v>350660</v>
      </c>
      <c r="H1866" s="16">
        <v>350642</v>
      </c>
      <c r="I1866" s="15" t="s">
        <v>14</v>
      </c>
      <c r="J1866" s="15" t="s">
        <v>15</v>
      </c>
      <c r="K1866" s="15" t="s">
        <v>925</v>
      </c>
      <c r="L1866" s="16">
        <v>350660</v>
      </c>
      <c r="M1866" s="16">
        <v>350642</v>
      </c>
    </row>
    <row r="1867" spans="1:13" x14ac:dyDescent="0.15">
      <c r="A1867">
        <v>1864</v>
      </c>
      <c r="B1867" s="15" t="s">
        <v>923</v>
      </c>
      <c r="C1867" s="15">
        <v>3</v>
      </c>
      <c r="D1867" s="15" t="s">
        <v>928</v>
      </c>
      <c r="E1867" s="15">
        <v>4</v>
      </c>
      <c r="F1867" s="15">
        <v>2</v>
      </c>
      <c r="G1867" s="16">
        <v>350467</v>
      </c>
      <c r="H1867" s="16">
        <v>350484</v>
      </c>
      <c r="I1867" s="15" t="s">
        <v>14</v>
      </c>
      <c r="J1867" s="15" t="s">
        <v>14</v>
      </c>
      <c r="K1867" s="15" t="s">
        <v>925</v>
      </c>
      <c r="L1867" s="16">
        <v>350467</v>
      </c>
      <c r="M1867" s="16">
        <v>350484</v>
      </c>
    </row>
    <row r="1868" spans="1:13" x14ac:dyDescent="0.15">
      <c r="A1868">
        <v>1865</v>
      </c>
      <c r="B1868" s="15" t="s">
        <v>923</v>
      </c>
      <c r="C1868" s="15">
        <v>4</v>
      </c>
      <c r="D1868" s="15" t="s">
        <v>929</v>
      </c>
      <c r="E1868" s="15">
        <v>5</v>
      </c>
      <c r="F1868" s="15">
        <v>1</v>
      </c>
      <c r="G1868" s="16">
        <v>609355</v>
      </c>
      <c r="H1868" s="16">
        <v>609333</v>
      </c>
      <c r="I1868" s="15" t="s">
        <v>14</v>
      </c>
      <c r="J1868" s="15" t="s">
        <v>15</v>
      </c>
      <c r="K1868" s="15" t="s">
        <v>925</v>
      </c>
      <c r="L1868" s="16">
        <v>609355</v>
      </c>
      <c r="M1868" s="16">
        <v>609333</v>
      </c>
    </row>
    <row r="1869" spans="1:13" x14ac:dyDescent="0.15">
      <c r="A1869">
        <v>1866</v>
      </c>
      <c r="B1869" s="15" t="s">
        <v>923</v>
      </c>
      <c r="C1869" s="15">
        <v>4</v>
      </c>
      <c r="D1869" s="15" t="s">
        <v>929</v>
      </c>
      <c r="E1869" s="15">
        <v>5</v>
      </c>
      <c r="F1869" s="15">
        <v>2</v>
      </c>
      <c r="G1869" s="16">
        <v>609174</v>
      </c>
      <c r="H1869" s="16">
        <v>609193</v>
      </c>
      <c r="I1869" s="15" t="s">
        <v>14</v>
      </c>
      <c r="J1869" s="15" t="s">
        <v>14</v>
      </c>
      <c r="K1869" s="15" t="s">
        <v>925</v>
      </c>
      <c r="L1869" s="16">
        <v>609174</v>
      </c>
      <c r="M1869" s="16">
        <v>609193</v>
      </c>
    </row>
    <row r="1870" spans="1:13" x14ac:dyDescent="0.15">
      <c r="A1870">
        <v>1867</v>
      </c>
      <c r="B1870" s="15" t="s">
        <v>923</v>
      </c>
      <c r="C1870" s="15">
        <v>5</v>
      </c>
      <c r="D1870" s="15" t="s">
        <v>930</v>
      </c>
      <c r="E1870" s="15">
        <v>6</v>
      </c>
      <c r="F1870" s="15">
        <v>1</v>
      </c>
      <c r="G1870" s="16">
        <v>895326</v>
      </c>
      <c r="H1870" s="16">
        <v>895346</v>
      </c>
      <c r="I1870" s="15" t="s">
        <v>14</v>
      </c>
      <c r="J1870" s="15" t="s">
        <v>14</v>
      </c>
      <c r="K1870" s="15" t="s">
        <v>925</v>
      </c>
      <c r="L1870" s="16">
        <v>895326</v>
      </c>
      <c r="M1870" s="16">
        <v>895346</v>
      </c>
    </row>
    <row r="1871" spans="1:13" x14ac:dyDescent="0.15">
      <c r="A1871">
        <v>1868</v>
      </c>
      <c r="B1871" s="15" t="s">
        <v>923</v>
      </c>
      <c r="C1871" s="15">
        <v>5</v>
      </c>
      <c r="D1871" s="15" t="s">
        <v>930</v>
      </c>
      <c r="E1871" s="15">
        <v>6</v>
      </c>
      <c r="F1871" s="15">
        <v>2</v>
      </c>
      <c r="G1871" s="16">
        <v>895471</v>
      </c>
      <c r="H1871" s="16">
        <v>895451</v>
      </c>
      <c r="I1871" s="15" t="s">
        <v>14</v>
      </c>
      <c r="J1871" s="15" t="s">
        <v>15</v>
      </c>
      <c r="K1871" s="15" t="s">
        <v>925</v>
      </c>
      <c r="L1871" s="16">
        <v>895471</v>
      </c>
      <c r="M1871" s="16">
        <v>895451</v>
      </c>
    </row>
    <row r="1872" spans="1:13" x14ac:dyDescent="0.15">
      <c r="A1872">
        <v>1869</v>
      </c>
      <c r="B1872" s="15" t="s">
        <v>29</v>
      </c>
      <c r="C1872" s="15">
        <v>6</v>
      </c>
      <c r="D1872" s="15" t="s">
        <v>931</v>
      </c>
      <c r="E1872" s="15">
        <v>7</v>
      </c>
      <c r="F1872" s="15">
        <v>1</v>
      </c>
      <c r="G1872" s="16" t="s">
        <v>29</v>
      </c>
      <c r="H1872" s="16" t="s">
        <v>29</v>
      </c>
      <c r="I1872" s="15" t="s">
        <v>29</v>
      </c>
      <c r="J1872" s="15" t="s">
        <v>29</v>
      </c>
      <c r="K1872" s="15" t="s">
        <v>29</v>
      </c>
      <c r="L1872" s="16" t="s">
        <v>29</v>
      </c>
      <c r="M1872" s="16" t="s">
        <v>29</v>
      </c>
    </row>
    <row r="1873" spans="1:13" x14ac:dyDescent="0.15">
      <c r="A1873">
        <v>1870</v>
      </c>
      <c r="B1873" s="15" t="s">
        <v>923</v>
      </c>
      <c r="C1873" s="15">
        <v>6</v>
      </c>
      <c r="D1873" s="15" t="s">
        <v>931</v>
      </c>
      <c r="E1873" s="15">
        <v>7</v>
      </c>
      <c r="F1873" s="15">
        <v>2</v>
      </c>
      <c r="G1873" s="16">
        <v>911330</v>
      </c>
      <c r="H1873" s="16">
        <v>911359</v>
      </c>
      <c r="I1873" s="15" t="s">
        <v>14</v>
      </c>
      <c r="J1873" s="15" t="s">
        <v>14</v>
      </c>
      <c r="K1873" s="15" t="s">
        <v>925</v>
      </c>
      <c r="L1873" s="16">
        <v>911330</v>
      </c>
      <c r="M1873" s="16">
        <v>911359</v>
      </c>
    </row>
    <row r="1874" spans="1:13" x14ac:dyDescent="0.15">
      <c r="A1874">
        <v>1871</v>
      </c>
      <c r="B1874" s="15" t="s">
        <v>923</v>
      </c>
      <c r="C1874" s="15">
        <v>6</v>
      </c>
      <c r="D1874" s="15" t="s">
        <v>932</v>
      </c>
      <c r="E1874" s="15">
        <v>8</v>
      </c>
      <c r="F1874" s="15">
        <v>1</v>
      </c>
      <c r="G1874" s="16">
        <v>945332</v>
      </c>
      <c r="H1874" s="16">
        <v>945313</v>
      </c>
      <c r="I1874" s="15" t="s">
        <v>14</v>
      </c>
      <c r="J1874" s="15" t="s">
        <v>15</v>
      </c>
      <c r="K1874" s="15" t="s">
        <v>925</v>
      </c>
      <c r="L1874" s="16">
        <v>945332</v>
      </c>
      <c r="M1874" s="16">
        <v>945313</v>
      </c>
    </row>
    <row r="1875" spans="1:13" x14ac:dyDescent="0.15">
      <c r="A1875">
        <v>1872</v>
      </c>
      <c r="B1875" s="15" t="s">
        <v>923</v>
      </c>
      <c r="C1875" s="15">
        <v>6</v>
      </c>
      <c r="D1875" s="15" t="s">
        <v>932</v>
      </c>
      <c r="E1875" s="15">
        <v>8</v>
      </c>
      <c r="F1875" s="15">
        <v>2</v>
      </c>
      <c r="G1875" s="16">
        <v>945218</v>
      </c>
      <c r="H1875" s="16">
        <v>945241</v>
      </c>
      <c r="I1875" s="15" t="s">
        <v>14</v>
      </c>
      <c r="J1875" s="15" t="s">
        <v>14</v>
      </c>
      <c r="K1875" s="15" t="s">
        <v>925</v>
      </c>
      <c r="L1875" s="16">
        <v>945218</v>
      </c>
      <c r="M1875" s="16">
        <v>945241</v>
      </c>
    </row>
    <row r="1876" spans="1:13" x14ac:dyDescent="0.15">
      <c r="A1876">
        <v>1873</v>
      </c>
      <c r="B1876" s="15" t="s">
        <v>923</v>
      </c>
      <c r="C1876" s="15">
        <v>6</v>
      </c>
      <c r="D1876" s="15" t="s">
        <v>933</v>
      </c>
      <c r="E1876" s="15">
        <v>9</v>
      </c>
      <c r="F1876" s="15">
        <v>1</v>
      </c>
      <c r="G1876" s="16">
        <v>1021178</v>
      </c>
      <c r="H1876" s="16">
        <v>1021157</v>
      </c>
      <c r="I1876" s="15" t="s">
        <v>14</v>
      </c>
      <c r="J1876" s="15" t="s">
        <v>15</v>
      </c>
      <c r="K1876" s="15" t="s">
        <v>925</v>
      </c>
      <c r="L1876" s="16">
        <v>1021178</v>
      </c>
      <c r="M1876" s="16">
        <v>1021157</v>
      </c>
    </row>
    <row r="1877" spans="1:13" x14ac:dyDescent="0.15">
      <c r="A1877">
        <v>1874</v>
      </c>
      <c r="B1877" s="15" t="s">
        <v>923</v>
      </c>
      <c r="C1877" s="15">
        <v>6</v>
      </c>
      <c r="D1877" s="15" t="s">
        <v>933</v>
      </c>
      <c r="E1877" s="15">
        <v>9</v>
      </c>
      <c r="F1877" s="15">
        <v>2</v>
      </c>
      <c r="G1877" s="16">
        <v>1020994</v>
      </c>
      <c r="H1877" s="16">
        <v>1021012</v>
      </c>
      <c r="I1877" s="15" t="s">
        <v>14</v>
      </c>
      <c r="J1877" s="15" t="s">
        <v>14</v>
      </c>
      <c r="K1877" s="15" t="s">
        <v>925</v>
      </c>
      <c r="L1877" s="16">
        <v>1020994</v>
      </c>
      <c r="M1877" s="16">
        <v>1021012</v>
      </c>
    </row>
    <row r="1878" spans="1:13" x14ac:dyDescent="0.15">
      <c r="A1878">
        <v>1875</v>
      </c>
      <c r="B1878" s="15" t="s">
        <v>923</v>
      </c>
      <c r="C1878" s="15">
        <v>6</v>
      </c>
      <c r="D1878" s="15" t="s">
        <v>934</v>
      </c>
      <c r="E1878" s="15">
        <v>10</v>
      </c>
      <c r="F1878" s="15">
        <v>1</v>
      </c>
      <c r="G1878" s="16">
        <v>1054492</v>
      </c>
      <c r="H1878" s="16">
        <v>1054474</v>
      </c>
      <c r="I1878" s="15" t="s">
        <v>14</v>
      </c>
      <c r="J1878" s="15" t="s">
        <v>15</v>
      </c>
      <c r="K1878" s="15" t="s">
        <v>925</v>
      </c>
      <c r="L1878" s="16">
        <v>1054492</v>
      </c>
      <c r="M1878" s="16">
        <v>1054474</v>
      </c>
    </row>
    <row r="1879" spans="1:13" x14ac:dyDescent="0.15">
      <c r="A1879">
        <v>1876</v>
      </c>
      <c r="B1879" s="15" t="s">
        <v>923</v>
      </c>
      <c r="C1879" s="15">
        <v>6</v>
      </c>
      <c r="D1879" s="15" t="s">
        <v>934</v>
      </c>
      <c r="E1879" s="15">
        <v>10</v>
      </c>
      <c r="F1879" s="15">
        <v>2</v>
      </c>
      <c r="G1879" s="16">
        <v>1054345</v>
      </c>
      <c r="H1879" s="16">
        <v>1054364</v>
      </c>
      <c r="I1879" s="15" t="s">
        <v>14</v>
      </c>
      <c r="J1879" s="15" t="s">
        <v>14</v>
      </c>
      <c r="K1879" s="15" t="s">
        <v>925</v>
      </c>
      <c r="L1879" s="16">
        <v>1054345</v>
      </c>
      <c r="M1879" s="16">
        <v>1054364</v>
      </c>
    </row>
    <row r="1880" spans="1:13" x14ac:dyDescent="0.15">
      <c r="A1880">
        <v>1877</v>
      </c>
      <c r="B1880" s="15" t="s">
        <v>923</v>
      </c>
      <c r="C1880" s="15">
        <v>6</v>
      </c>
      <c r="D1880" s="15" t="s">
        <v>935</v>
      </c>
      <c r="E1880" s="15">
        <v>11</v>
      </c>
      <c r="F1880" s="15">
        <v>1</v>
      </c>
      <c r="G1880" s="16">
        <v>1103925</v>
      </c>
      <c r="H1880" s="16">
        <v>1103908</v>
      </c>
      <c r="I1880" s="15" t="s">
        <v>14</v>
      </c>
      <c r="J1880" s="15" t="s">
        <v>15</v>
      </c>
      <c r="K1880" s="15" t="s">
        <v>925</v>
      </c>
      <c r="L1880" s="16">
        <v>1103925</v>
      </c>
      <c r="M1880" s="16">
        <v>1103908</v>
      </c>
    </row>
    <row r="1881" spans="1:13" x14ac:dyDescent="0.15">
      <c r="A1881">
        <v>1878</v>
      </c>
      <c r="B1881" s="15" t="s">
        <v>923</v>
      </c>
      <c r="C1881" s="15">
        <v>6</v>
      </c>
      <c r="D1881" s="15" t="s">
        <v>935</v>
      </c>
      <c r="E1881" s="15">
        <v>11</v>
      </c>
      <c r="F1881" s="15">
        <v>2</v>
      </c>
      <c r="G1881" s="16">
        <v>1103639</v>
      </c>
      <c r="H1881" s="16">
        <v>1103656</v>
      </c>
      <c r="I1881" s="15" t="s">
        <v>14</v>
      </c>
      <c r="J1881" s="15" t="s">
        <v>14</v>
      </c>
      <c r="K1881" s="15" t="s">
        <v>925</v>
      </c>
      <c r="L1881" s="16">
        <v>1103639</v>
      </c>
      <c r="M1881" s="16">
        <v>1103656</v>
      </c>
    </row>
    <row r="1882" spans="1:13" x14ac:dyDescent="0.15">
      <c r="A1882">
        <v>1879</v>
      </c>
      <c r="B1882" s="15" t="s">
        <v>923</v>
      </c>
      <c r="C1882" s="15">
        <v>6</v>
      </c>
      <c r="D1882" s="15" t="s">
        <v>936</v>
      </c>
      <c r="E1882" s="15">
        <v>12</v>
      </c>
      <c r="F1882" s="15">
        <v>1</v>
      </c>
      <c r="G1882" s="16">
        <v>1145463</v>
      </c>
      <c r="H1882" s="16">
        <v>1145444</v>
      </c>
      <c r="I1882" s="15" t="s">
        <v>14</v>
      </c>
      <c r="J1882" s="15" t="s">
        <v>15</v>
      </c>
      <c r="K1882" s="15" t="s">
        <v>925</v>
      </c>
      <c r="L1882" s="16">
        <v>1145463</v>
      </c>
      <c r="M1882" s="16">
        <v>1145444</v>
      </c>
    </row>
    <row r="1883" spans="1:13" x14ac:dyDescent="0.15">
      <c r="A1883">
        <v>1880</v>
      </c>
      <c r="B1883" s="15" t="s">
        <v>923</v>
      </c>
      <c r="C1883" s="15">
        <v>6</v>
      </c>
      <c r="D1883" s="15" t="s">
        <v>936</v>
      </c>
      <c r="E1883" s="15">
        <v>12</v>
      </c>
      <c r="F1883" s="15">
        <v>2</v>
      </c>
      <c r="G1883" s="16">
        <v>1145190</v>
      </c>
      <c r="H1883" s="16">
        <v>1145208</v>
      </c>
      <c r="I1883" s="15" t="s">
        <v>14</v>
      </c>
      <c r="J1883" s="15" t="s">
        <v>14</v>
      </c>
      <c r="K1883" s="15" t="s">
        <v>925</v>
      </c>
      <c r="L1883" s="16">
        <v>1145190</v>
      </c>
      <c r="M1883" s="16">
        <v>1145208</v>
      </c>
    </row>
    <row r="1884" spans="1:13" x14ac:dyDescent="0.15">
      <c r="A1884">
        <v>1881</v>
      </c>
      <c r="B1884" s="15" t="s">
        <v>923</v>
      </c>
      <c r="C1884" s="15">
        <v>6</v>
      </c>
      <c r="D1884" s="15" t="s">
        <v>937</v>
      </c>
      <c r="E1884" s="15">
        <v>13</v>
      </c>
      <c r="F1884" s="15">
        <v>1</v>
      </c>
      <c r="G1884" s="16">
        <v>1201922</v>
      </c>
      <c r="H1884" s="16">
        <v>1201905</v>
      </c>
      <c r="I1884" s="15" t="s">
        <v>14</v>
      </c>
      <c r="J1884" s="15" t="s">
        <v>15</v>
      </c>
      <c r="K1884" s="15" t="s">
        <v>925</v>
      </c>
      <c r="L1884" s="16">
        <v>1201922</v>
      </c>
      <c r="M1884" s="16">
        <v>1201905</v>
      </c>
    </row>
    <row r="1885" spans="1:13" x14ac:dyDescent="0.15">
      <c r="A1885">
        <v>1882</v>
      </c>
      <c r="B1885" s="15" t="s">
        <v>923</v>
      </c>
      <c r="C1885" s="15">
        <v>6</v>
      </c>
      <c r="D1885" s="15" t="s">
        <v>937</v>
      </c>
      <c r="E1885" s="15">
        <v>13</v>
      </c>
      <c r="F1885" s="15">
        <v>2</v>
      </c>
      <c r="G1885" s="16">
        <v>1201009</v>
      </c>
      <c r="H1885" s="16">
        <v>1201028</v>
      </c>
      <c r="I1885" s="15" t="s">
        <v>14</v>
      </c>
      <c r="J1885" s="15" t="s">
        <v>14</v>
      </c>
      <c r="K1885" s="15" t="s">
        <v>925</v>
      </c>
      <c r="L1885" s="16">
        <v>1201009</v>
      </c>
      <c r="M1885" s="16">
        <v>1201028</v>
      </c>
    </row>
    <row r="1886" spans="1:13" x14ac:dyDescent="0.15">
      <c r="A1886">
        <v>1883</v>
      </c>
      <c r="B1886" s="15" t="s">
        <v>923</v>
      </c>
      <c r="C1886" s="15">
        <v>6</v>
      </c>
      <c r="D1886" s="15" t="s">
        <v>938</v>
      </c>
      <c r="E1886" s="15">
        <v>14</v>
      </c>
      <c r="F1886" s="15">
        <v>1</v>
      </c>
      <c r="G1886" s="16">
        <v>1219831</v>
      </c>
      <c r="H1886" s="16">
        <v>1219851</v>
      </c>
      <c r="I1886" s="15" t="s">
        <v>14</v>
      </c>
      <c r="J1886" s="15" t="s">
        <v>14</v>
      </c>
      <c r="K1886" s="15" t="s">
        <v>925</v>
      </c>
      <c r="L1886" s="16">
        <v>1219831</v>
      </c>
      <c r="M1886" s="16">
        <v>1219851</v>
      </c>
    </row>
    <row r="1887" spans="1:13" x14ac:dyDescent="0.15">
      <c r="A1887">
        <v>1884</v>
      </c>
      <c r="B1887" s="15" t="s">
        <v>923</v>
      </c>
      <c r="C1887" s="15">
        <v>6</v>
      </c>
      <c r="D1887" s="15" t="s">
        <v>938</v>
      </c>
      <c r="E1887" s="15">
        <v>14</v>
      </c>
      <c r="F1887" s="15">
        <v>2</v>
      </c>
      <c r="G1887" s="16">
        <v>1219962</v>
      </c>
      <c r="H1887" s="16">
        <v>1219944</v>
      </c>
      <c r="I1887" s="15" t="s">
        <v>14</v>
      </c>
      <c r="J1887" s="15" t="s">
        <v>15</v>
      </c>
      <c r="K1887" s="15" t="s">
        <v>925</v>
      </c>
      <c r="L1887" s="16">
        <v>1219962</v>
      </c>
      <c r="M1887" s="16">
        <v>1219944</v>
      </c>
    </row>
    <row r="1888" spans="1:13" x14ac:dyDescent="0.15">
      <c r="A1888">
        <v>1885</v>
      </c>
      <c r="B1888" s="15" t="s">
        <v>923</v>
      </c>
      <c r="C1888" s="15">
        <v>6</v>
      </c>
      <c r="D1888" s="15" t="s">
        <v>939</v>
      </c>
      <c r="E1888" s="15">
        <v>15</v>
      </c>
      <c r="F1888" s="15">
        <v>1</v>
      </c>
      <c r="G1888" s="16">
        <v>1241081</v>
      </c>
      <c r="H1888" s="16">
        <v>1241098</v>
      </c>
      <c r="I1888" s="15" t="s">
        <v>14</v>
      </c>
      <c r="J1888" s="15" t="s">
        <v>14</v>
      </c>
      <c r="K1888" s="15" t="s">
        <v>925</v>
      </c>
      <c r="L1888" s="16">
        <v>1241081</v>
      </c>
      <c r="M1888" s="16">
        <v>1241098</v>
      </c>
    </row>
    <row r="1889" spans="1:13" x14ac:dyDescent="0.15">
      <c r="A1889">
        <v>1886</v>
      </c>
      <c r="B1889" s="15" t="s">
        <v>923</v>
      </c>
      <c r="C1889" s="15">
        <v>6</v>
      </c>
      <c r="D1889" s="15" t="s">
        <v>939</v>
      </c>
      <c r="E1889" s="15">
        <v>15</v>
      </c>
      <c r="F1889" s="15">
        <v>2</v>
      </c>
      <c r="G1889" s="16">
        <v>1241247</v>
      </c>
      <c r="H1889" s="16">
        <v>1241225</v>
      </c>
      <c r="I1889" s="15" t="s">
        <v>14</v>
      </c>
      <c r="J1889" s="15" t="s">
        <v>15</v>
      </c>
      <c r="K1889" s="15" t="s">
        <v>925</v>
      </c>
      <c r="L1889" s="16">
        <v>1241247</v>
      </c>
      <c r="M1889" s="16">
        <v>1241225</v>
      </c>
    </row>
    <row r="1890" spans="1:13" x14ac:dyDescent="0.15">
      <c r="A1890">
        <v>1887</v>
      </c>
      <c r="B1890" s="15" t="s">
        <v>923</v>
      </c>
      <c r="C1890" s="15">
        <v>6</v>
      </c>
      <c r="D1890" s="15" t="s">
        <v>940</v>
      </c>
      <c r="E1890" s="15">
        <v>16</v>
      </c>
      <c r="F1890" s="15">
        <v>1</v>
      </c>
      <c r="G1890" s="16">
        <v>1266809</v>
      </c>
      <c r="H1890" s="16">
        <v>1266792</v>
      </c>
      <c r="I1890" s="15" t="s">
        <v>14</v>
      </c>
      <c r="J1890" s="15" t="s">
        <v>15</v>
      </c>
      <c r="K1890" s="15" t="s">
        <v>925</v>
      </c>
      <c r="L1890" s="16">
        <v>1266809</v>
      </c>
      <c r="M1890" s="16">
        <v>1266792</v>
      </c>
    </row>
    <row r="1891" spans="1:13" x14ac:dyDescent="0.15">
      <c r="A1891">
        <v>1888</v>
      </c>
      <c r="B1891" s="15" t="s">
        <v>923</v>
      </c>
      <c r="C1891" s="15">
        <v>6</v>
      </c>
      <c r="D1891" s="15" t="s">
        <v>940</v>
      </c>
      <c r="E1891" s="15">
        <v>16</v>
      </c>
      <c r="F1891" s="15">
        <v>2</v>
      </c>
      <c r="G1891" s="16">
        <v>1266624</v>
      </c>
      <c r="H1891" s="16">
        <v>1266642</v>
      </c>
      <c r="I1891" s="15" t="s">
        <v>14</v>
      </c>
      <c r="J1891" s="15" t="s">
        <v>14</v>
      </c>
      <c r="K1891" s="15" t="s">
        <v>925</v>
      </c>
      <c r="L1891" s="16">
        <v>1266624</v>
      </c>
      <c r="M1891" s="16">
        <v>1266642</v>
      </c>
    </row>
    <row r="1892" spans="1:13" x14ac:dyDescent="0.15">
      <c r="A1892">
        <v>1889</v>
      </c>
      <c r="B1892" s="15" t="s">
        <v>923</v>
      </c>
      <c r="C1892" s="15">
        <v>6</v>
      </c>
      <c r="D1892" s="15" t="s">
        <v>941</v>
      </c>
      <c r="E1892" s="15">
        <v>17</v>
      </c>
      <c r="F1892" s="15">
        <v>1</v>
      </c>
      <c r="G1892" s="16">
        <v>1281001</v>
      </c>
      <c r="H1892" s="16">
        <v>1280982</v>
      </c>
      <c r="I1892" s="15" t="s">
        <v>14</v>
      </c>
      <c r="J1892" s="15" t="s">
        <v>15</v>
      </c>
      <c r="K1892" s="15" t="s">
        <v>925</v>
      </c>
      <c r="L1892" s="16">
        <v>1281001</v>
      </c>
      <c r="M1892" s="16">
        <v>1280982</v>
      </c>
    </row>
    <row r="1893" spans="1:13" x14ac:dyDescent="0.15">
      <c r="A1893">
        <v>1890</v>
      </c>
      <c r="B1893" s="15" t="s">
        <v>923</v>
      </c>
      <c r="C1893" s="15">
        <v>6</v>
      </c>
      <c r="D1893" s="15" t="s">
        <v>941</v>
      </c>
      <c r="E1893" s="15">
        <v>17</v>
      </c>
      <c r="F1893" s="15">
        <v>2</v>
      </c>
      <c r="G1893" s="16">
        <v>1280719</v>
      </c>
      <c r="H1893" s="16">
        <v>1280738</v>
      </c>
      <c r="I1893" s="15" t="s">
        <v>14</v>
      </c>
      <c r="J1893" s="15" t="s">
        <v>14</v>
      </c>
      <c r="K1893" s="15" t="s">
        <v>925</v>
      </c>
      <c r="L1893" s="16">
        <v>1280719</v>
      </c>
      <c r="M1893" s="16">
        <v>1280738</v>
      </c>
    </row>
    <row r="1894" spans="1:13" x14ac:dyDescent="0.15">
      <c r="A1894">
        <v>1891</v>
      </c>
      <c r="B1894" s="15" t="s">
        <v>923</v>
      </c>
      <c r="C1894" s="15">
        <v>7</v>
      </c>
      <c r="D1894" s="15" t="s">
        <v>942</v>
      </c>
      <c r="E1894" s="15">
        <v>18</v>
      </c>
      <c r="F1894" s="15">
        <v>1</v>
      </c>
      <c r="G1894" s="16">
        <v>1605794</v>
      </c>
      <c r="H1894" s="16">
        <v>1605812</v>
      </c>
      <c r="I1894" s="15" t="s">
        <v>14</v>
      </c>
      <c r="J1894" s="15" t="s">
        <v>14</v>
      </c>
      <c r="K1894" s="15" t="s">
        <v>925</v>
      </c>
      <c r="L1894" s="16">
        <v>1605794</v>
      </c>
      <c r="M1894" s="16">
        <v>1605812</v>
      </c>
    </row>
    <row r="1895" spans="1:13" x14ac:dyDescent="0.15">
      <c r="A1895">
        <v>1892</v>
      </c>
      <c r="B1895" s="15" t="s">
        <v>923</v>
      </c>
      <c r="C1895" s="15">
        <v>7</v>
      </c>
      <c r="D1895" s="15" t="s">
        <v>942</v>
      </c>
      <c r="E1895" s="15">
        <v>18</v>
      </c>
      <c r="F1895" s="15">
        <v>2</v>
      </c>
      <c r="G1895" s="16">
        <v>1605930</v>
      </c>
      <c r="H1895" s="16">
        <v>1605910</v>
      </c>
      <c r="I1895" s="15" t="s">
        <v>14</v>
      </c>
      <c r="J1895" s="15" t="s">
        <v>15</v>
      </c>
      <c r="K1895" s="15" t="s">
        <v>925</v>
      </c>
      <c r="L1895" s="16">
        <v>1605930</v>
      </c>
      <c r="M1895" s="16">
        <v>1605910</v>
      </c>
    </row>
    <row r="1896" spans="1:13" x14ac:dyDescent="0.15">
      <c r="A1896">
        <v>1893</v>
      </c>
      <c r="B1896" s="15" t="s">
        <v>923</v>
      </c>
      <c r="C1896" s="15">
        <v>8</v>
      </c>
      <c r="D1896" s="15" t="s">
        <v>943</v>
      </c>
      <c r="E1896" s="15">
        <v>19</v>
      </c>
      <c r="F1896" s="15">
        <v>1</v>
      </c>
      <c r="G1896" s="16">
        <v>1499802</v>
      </c>
      <c r="H1896" s="16">
        <v>1499824</v>
      </c>
      <c r="I1896" s="15" t="s">
        <v>14</v>
      </c>
      <c r="J1896" s="15" t="s">
        <v>14</v>
      </c>
      <c r="K1896" s="15" t="s">
        <v>925</v>
      </c>
      <c r="L1896" s="16">
        <v>1499802</v>
      </c>
      <c r="M1896" s="16">
        <v>1499824</v>
      </c>
    </row>
    <row r="1897" spans="1:13" x14ac:dyDescent="0.15">
      <c r="A1897">
        <v>1894</v>
      </c>
      <c r="B1897" s="15" t="s">
        <v>923</v>
      </c>
      <c r="C1897" s="15">
        <v>8</v>
      </c>
      <c r="D1897" s="15" t="s">
        <v>943</v>
      </c>
      <c r="E1897" s="15">
        <v>19</v>
      </c>
      <c r="F1897" s="15">
        <v>2</v>
      </c>
      <c r="G1897" s="16">
        <v>1499955</v>
      </c>
      <c r="H1897" s="16">
        <v>1499938</v>
      </c>
      <c r="I1897" s="15" t="s">
        <v>14</v>
      </c>
      <c r="J1897" s="15" t="s">
        <v>15</v>
      </c>
      <c r="K1897" s="15" t="s">
        <v>925</v>
      </c>
      <c r="L1897" s="16">
        <v>1499955</v>
      </c>
      <c r="M1897" s="16">
        <v>1499938</v>
      </c>
    </row>
    <row r="1898" spans="1:13" x14ac:dyDescent="0.15">
      <c r="A1898">
        <v>1895</v>
      </c>
      <c r="B1898" s="15" t="s">
        <v>923</v>
      </c>
      <c r="C1898" s="15">
        <v>9</v>
      </c>
      <c r="D1898" s="15" t="s">
        <v>944</v>
      </c>
      <c r="E1898" s="15">
        <v>20</v>
      </c>
      <c r="F1898" s="15">
        <v>1</v>
      </c>
      <c r="G1898" s="16">
        <v>1789041</v>
      </c>
      <c r="H1898" s="16">
        <v>1789058</v>
      </c>
      <c r="I1898" s="15" t="s">
        <v>14</v>
      </c>
      <c r="J1898" s="15" t="s">
        <v>14</v>
      </c>
      <c r="K1898" s="15" t="s">
        <v>925</v>
      </c>
      <c r="L1898" s="16">
        <v>1789041</v>
      </c>
      <c r="M1898" s="16">
        <v>1789058</v>
      </c>
    </row>
    <row r="1899" spans="1:13" x14ac:dyDescent="0.15">
      <c r="A1899">
        <v>1896</v>
      </c>
      <c r="B1899" s="15" t="s">
        <v>923</v>
      </c>
      <c r="C1899" s="15">
        <v>9</v>
      </c>
      <c r="D1899" s="15" t="s">
        <v>944</v>
      </c>
      <c r="E1899" s="15">
        <v>20</v>
      </c>
      <c r="F1899" s="15">
        <v>2</v>
      </c>
      <c r="G1899" s="16">
        <v>1789398</v>
      </c>
      <c r="H1899" s="16">
        <v>1789381</v>
      </c>
      <c r="I1899" s="15" t="s">
        <v>14</v>
      </c>
      <c r="J1899" s="15" t="s">
        <v>15</v>
      </c>
      <c r="K1899" s="15" t="s">
        <v>925</v>
      </c>
      <c r="L1899" s="16">
        <v>1789398</v>
      </c>
      <c r="M1899" s="16">
        <v>1789381</v>
      </c>
    </row>
    <row r="1900" spans="1:13" x14ac:dyDescent="0.15">
      <c r="A1900">
        <v>1897</v>
      </c>
      <c r="B1900" s="15" t="s">
        <v>923</v>
      </c>
      <c r="C1900" s="15">
        <v>9</v>
      </c>
      <c r="D1900" s="15" t="s">
        <v>945</v>
      </c>
      <c r="E1900" s="15">
        <v>21</v>
      </c>
      <c r="F1900" s="15">
        <v>1</v>
      </c>
      <c r="G1900" s="16">
        <v>1827316</v>
      </c>
      <c r="H1900" s="16">
        <v>1827346</v>
      </c>
      <c r="I1900" s="15" t="s">
        <v>14</v>
      </c>
      <c r="J1900" s="15" t="s">
        <v>14</v>
      </c>
      <c r="K1900" s="15" t="s">
        <v>925</v>
      </c>
      <c r="L1900" s="16">
        <v>1827316</v>
      </c>
      <c r="M1900" s="16">
        <v>1827346</v>
      </c>
    </row>
    <row r="1901" spans="1:13" x14ac:dyDescent="0.15">
      <c r="A1901">
        <v>1898</v>
      </c>
      <c r="B1901" s="15" t="s">
        <v>923</v>
      </c>
      <c r="C1901" s="15">
        <v>9</v>
      </c>
      <c r="D1901" s="15" t="s">
        <v>945</v>
      </c>
      <c r="E1901" s="15">
        <v>21</v>
      </c>
      <c r="F1901" s="15">
        <v>2</v>
      </c>
      <c r="G1901" s="16">
        <v>1827496</v>
      </c>
      <c r="H1901" s="16">
        <v>1827479</v>
      </c>
      <c r="I1901" s="15" t="s">
        <v>14</v>
      </c>
      <c r="J1901" s="15" t="s">
        <v>15</v>
      </c>
      <c r="K1901" s="15" t="s">
        <v>925</v>
      </c>
      <c r="L1901" s="16">
        <v>1827496</v>
      </c>
      <c r="M1901" s="16">
        <v>1827479</v>
      </c>
    </row>
    <row r="1902" spans="1:13" x14ac:dyDescent="0.15">
      <c r="A1902">
        <v>1899</v>
      </c>
      <c r="B1902" s="15" t="s">
        <v>923</v>
      </c>
      <c r="C1902" s="15">
        <v>9</v>
      </c>
      <c r="D1902" s="15" t="s">
        <v>946</v>
      </c>
      <c r="E1902" s="15">
        <v>22</v>
      </c>
      <c r="F1902" s="15">
        <v>1</v>
      </c>
      <c r="G1902" s="16">
        <v>1933243</v>
      </c>
      <c r="H1902" s="16">
        <v>1933224</v>
      </c>
      <c r="I1902" s="15" t="s">
        <v>14</v>
      </c>
      <c r="J1902" s="15" t="s">
        <v>15</v>
      </c>
      <c r="K1902" s="15" t="s">
        <v>925</v>
      </c>
      <c r="L1902" s="16">
        <v>1933243</v>
      </c>
      <c r="M1902" s="16">
        <v>1933224</v>
      </c>
    </row>
    <row r="1903" spans="1:13" x14ac:dyDescent="0.15">
      <c r="A1903">
        <v>1900</v>
      </c>
      <c r="B1903" s="15" t="s">
        <v>923</v>
      </c>
      <c r="C1903" s="15">
        <v>9</v>
      </c>
      <c r="D1903" s="15" t="s">
        <v>946</v>
      </c>
      <c r="E1903" s="15">
        <v>22</v>
      </c>
      <c r="F1903" s="15">
        <v>2</v>
      </c>
      <c r="G1903" s="16">
        <v>1933085</v>
      </c>
      <c r="H1903" s="16">
        <v>1933102</v>
      </c>
      <c r="I1903" s="15" t="s">
        <v>14</v>
      </c>
      <c r="J1903" s="15" t="s">
        <v>14</v>
      </c>
      <c r="K1903" s="15" t="s">
        <v>925</v>
      </c>
      <c r="L1903" s="16">
        <v>1933085</v>
      </c>
      <c r="M1903" s="16">
        <v>1933102</v>
      </c>
    </row>
    <row r="1904" spans="1:13" x14ac:dyDescent="0.15">
      <c r="A1904">
        <v>1901</v>
      </c>
      <c r="B1904" s="15" t="s">
        <v>923</v>
      </c>
      <c r="C1904" s="15">
        <v>10</v>
      </c>
      <c r="D1904" s="15" t="s">
        <v>947</v>
      </c>
      <c r="E1904" s="15">
        <v>23</v>
      </c>
      <c r="F1904" s="15">
        <v>1</v>
      </c>
      <c r="G1904" s="16">
        <v>1963770</v>
      </c>
      <c r="H1904" s="16">
        <v>1963745</v>
      </c>
      <c r="I1904" s="15" t="s">
        <v>14</v>
      </c>
      <c r="J1904" s="15" t="s">
        <v>15</v>
      </c>
      <c r="K1904" s="15" t="s">
        <v>925</v>
      </c>
      <c r="L1904" s="16">
        <v>1963770</v>
      </c>
      <c r="M1904" s="16">
        <v>1963745</v>
      </c>
    </row>
    <row r="1905" spans="1:13" x14ac:dyDescent="0.15">
      <c r="A1905">
        <v>1902</v>
      </c>
      <c r="B1905" s="15" t="s">
        <v>923</v>
      </c>
      <c r="C1905" s="15">
        <v>10</v>
      </c>
      <c r="D1905" s="15" t="s">
        <v>947</v>
      </c>
      <c r="E1905" s="15">
        <v>23</v>
      </c>
      <c r="F1905" s="15">
        <v>2</v>
      </c>
      <c r="G1905" s="16">
        <v>1963495</v>
      </c>
      <c r="H1905" s="16">
        <v>1963519</v>
      </c>
      <c r="I1905" s="15" t="s">
        <v>14</v>
      </c>
      <c r="J1905" s="15" t="s">
        <v>14</v>
      </c>
      <c r="K1905" s="15" t="s">
        <v>925</v>
      </c>
      <c r="L1905" s="16">
        <v>1963495</v>
      </c>
      <c r="M1905" s="16">
        <v>1963519</v>
      </c>
    </row>
    <row r="1906" spans="1:13" x14ac:dyDescent="0.15">
      <c r="A1906">
        <v>1903</v>
      </c>
      <c r="B1906" s="15" t="s">
        <v>923</v>
      </c>
      <c r="C1906" s="15">
        <v>10</v>
      </c>
      <c r="D1906" s="15" t="s">
        <v>948</v>
      </c>
      <c r="E1906" s="15">
        <v>24</v>
      </c>
      <c r="F1906" s="15">
        <v>1</v>
      </c>
      <c r="G1906" s="16">
        <v>2180273</v>
      </c>
      <c r="H1906" s="16">
        <v>2180255</v>
      </c>
      <c r="I1906" s="15" t="s">
        <v>14</v>
      </c>
      <c r="J1906" s="15" t="s">
        <v>15</v>
      </c>
      <c r="K1906" s="15" t="s">
        <v>925</v>
      </c>
      <c r="L1906" s="16">
        <v>2180273</v>
      </c>
      <c r="M1906" s="16">
        <v>2180255</v>
      </c>
    </row>
    <row r="1907" spans="1:13" x14ac:dyDescent="0.15">
      <c r="A1907">
        <v>1904</v>
      </c>
      <c r="B1907" s="15" t="s">
        <v>923</v>
      </c>
      <c r="C1907" s="15">
        <v>10</v>
      </c>
      <c r="D1907" s="15" t="s">
        <v>948</v>
      </c>
      <c r="E1907" s="15">
        <v>24</v>
      </c>
      <c r="F1907" s="15">
        <v>2</v>
      </c>
      <c r="G1907" s="16">
        <v>2180168</v>
      </c>
      <c r="H1907" s="16">
        <v>2180188</v>
      </c>
      <c r="I1907" s="15" t="s">
        <v>14</v>
      </c>
      <c r="J1907" s="15" t="s">
        <v>14</v>
      </c>
      <c r="K1907" s="15" t="s">
        <v>925</v>
      </c>
      <c r="L1907" s="16">
        <v>2180168</v>
      </c>
      <c r="M1907" s="16">
        <v>2180188</v>
      </c>
    </row>
    <row r="1908" spans="1:13" x14ac:dyDescent="0.15">
      <c r="A1908">
        <v>1905</v>
      </c>
      <c r="B1908" s="15" t="s">
        <v>923</v>
      </c>
      <c r="C1908" s="15">
        <v>11</v>
      </c>
      <c r="D1908" s="15" t="s">
        <v>949</v>
      </c>
      <c r="E1908" s="15">
        <v>25</v>
      </c>
      <c r="F1908" s="15">
        <v>1</v>
      </c>
      <c r="G1908" s="16">
        <v>2236692</v>
      </c>
      <c r="H1908" s="16">
        <v>2236713</v>
      </c>
      <c r="I1908" s="15" t="s">
        <v>14</v>
      </c>
      <c r="J1908" s="15" t="s">
        <v>14</v>
      </c>
      <c r="K1908" s="15" t="s">
        <v>925</v>
      </c>
      <c r="L1908" s="16">
        <v>2236692</v>
      </c>
      <c r="M1908" s="16">
        <v>2236713</v>
      </c>
    </row>
    <row r="1909" spans="1:13" x14ac:dyDescent="0.15">
      <c r="A1909">
        <v>1906</v>
      </c>
      <c r="B1909" s="15" t="s">
        <v>923</v>
      </c>
      <c r="C1909" s="15">
        <v>11</v>
      </c>
      <c r="D1909" s="15" t="s">
        <v>949</v>
      </c>
      <c r="E1909" s="15">
        <v>25</v>
      </c>
      <c r="F1909" s="15">
        <v>2</v>
      </c>
      <c r="G1909" s="16">
        <v>2236971</v>
      </c>
      <c r="H1909" s="16">
        <v>2236951</v>
      </c>
      <c r="I1909" s="15" t="s">
        <v>14</v>
      </c>
      <c r="J1909" s="15" t="s">
        <v>15</v>
      </c>
      <c r="K1909" s="15" t="s">
        <v>925</v>
      </c>
      <c r="L1909" s="16">
        <v>2236971</v>
      </c>
      <c r="M1909" s="16">
        <v>2236951</v>
      </c>
    </row>
    <row r="1910" spans="1:13" x14ac:dyDescent="0.15">
      <c r="A1910">
        <v>1907</v>
      </c>
      <c r="B1910" s="15" t="s">
        <v>923</v>
      </c>
      <c r="C1910" s="15">
        <v>12</v>
      </c>
      <c r="D1910" s="15">
        <v>6904</v>
      </c>
      <c r="E1910" s="15">
        <v>26</v>
      </c>
      <c r="F1910" s="15">
        <v>1</v>
      </c>
      <c r="G1910" s="16">
        <v>2381272</v>
      </c>
      <c r="H1910" s="16">
        <v>2381292</v>
      </c>
      <c r="I1910" s="15" t="s">
        <v>14</v>
      </c>
      <c r="J1910" s="15" t="s">
        <v>14</v>
      </c>
      <c r="K1910" s="15" t="s">
        <v>925</v>
      </c>
      <c r="L1910" s="16">
        <v>2381272</v>
      </c>
      <c r="M1910" s="16">
        <v>2381292</v>
      </c>
    </row>
    <row r="1911" spans="1:13" x14ac:dyDescent="0.15">
      <c r="A1911">
        <v>1908</v>
      </c>
      <c r="B1911" s="15" t="s">
        <v>923</v>
      </c>
      <c r="C1911" s="15">
        <v>12</v>
      </c>
      <c r="D1911" s="15">
        <v>6904</v>
      </c>
      <c r="E1911" s="15">
        <v>26</v>
      </c>
      <c r="F1911" s="15">
        <v>2</v>
      </c>
      <c r="G1911" s="16">
        <v>2381414</v>
      </c>
      <c r="H1911" s="16">
        <v>2381395</v>
      </c>
      <c r="I1911" s="15" t="s">
        <v>14</v>
      </c>
      <c r="J1911" s="15" t="s">
        <v>15</v>
      </c>
      <c r="K1911" s="15" t="s">
        <v>925</v>
      </c>
      <c r="L1911" s="16">
        <v>2381414</v>
      </c>
      <c r="M1911" s="16">
        <v>2381395</v>
      </c>
    </row>
    <row r="1912" spans="1:13" x14ac:dyDescent="0.15">
      <c r="A1912">
        <v>1909</v>
      </c>
      <c r="B1912" s="15" t="s">
        <v>923</v>
      </c>
      <c r="C1912" s="15">
        <v>12</v>
      </c>
      <c r="D1912" s="15" t="s">
        <v>950</v>
      </c>
      <c r="E1912" s="15">
        <v>27</v>
      </c>
      <c r="F1912" s="15">
        <v>1</v>
      </c>
      <c r="G1912" s="16">
        <v>2391512</v>
      </c>
      <c r="H1912" s="16">
        <v>2391531</v>
      </c>
      <c r="I1912" s="15" t="s">
        <v>14</v>
      </c>
      <c r="J1912" s="15" t="s">
        <v>14</v>
      </c>
      <c r="K1912" s="15" t="s">
        <v>925</v>
      </c>
      <c r="L1912" s="16">
        <v>2391512</v>
      </c>
      <c r="M1912" s="16">
        <v>2391531</v>
      </c>
    </row>
    <row r="1913" spans="1:13" x14ac:dyDescent="0.15">
      <c r="A1913">
        <v>1910</v>
      </c>
      <c r="B1913" s="15" t="s">
        <v>923</v>
      </c>
      <c r="C1913" s="15">
        <v>12</v>
      </c>
      <c r="D1913" s="15" t="s">
        <v>950</v>
      </c>
      <c r="E1913" s="15">
        <v>27</v>
      </c>
      <c r="F1913" s="15">
        <v>2</v>
      </c>
      <c r="G1913" s="16">
        <v>2391715</v>
      </c>
      <c r="H1913" s="16">
        <v>2391698</v>
      </c>
      <c r="I1913" s="15" t="s">
        <v>14</v>
      </c>
      <c r="J1913" s="15" t="s">
        <v>15</v>
      </c>
      <c r="K1913" s="15" t="s">
        <v>925</v>
      </c>
      <c r="L1913" s="16">
        <v>2391715</v>
      </c>
      <c r="M1913" s="16">
        <v>2391698</v>
      </c>
    </row>
    <row r="1914" spans="1:13" x14ac:dyDescent="0.15">
      <c r="A1914">
        <v>1911</v>
      </c>
      <c r="B1914" s="15" t="s">
        <v>29</v>
      </c>
      <c r="C1914" s="15">
        <v>12</v>
      </c>
      <c r="D1914" s="15" t="s">
        <v>951</v>
      </c>
      <c r="E1914" s="15">
        <v>28</v>
      </c>
      <c r="F1914" s="15">
        <v>1</v>
      </c>
      <c r="G1914" s="16" t="s">
        <v>29</v>
      </c>
      <c r="H1914" s="16" t="s">
        <v>29</v>
      </c>
      <c r="I1914" s="15" t="s">
        <v>29</v>
      </c>
      <c r="J1914" s="15" t="s">
        <v>29</v>
      </c>
      <c r="K1914" s="15" t="s">
        <v>29</v>
      </c>
      <c r="L1914" s="16" t="s">
        <v>29</v>
      </c>
      <c r="M1914" s="16" t="s">
        <v>29</v>
      </c>
    </row>
    <row r="1915" spans="1:13" x14ac:dyDescent="0.15">
      <c r="A1915">
        <v>1912</v>
      </c>
      <c r="B1915" s="15" t="s">
        <v>923</v>
      </c>
      <c r="C1915" s="15">
        <v>12</v>
      </c>
      <c r="D1915" s="15" t="s">
        <v>951</v>
      </c>
      <c r="E1915" s="15">
        <v>28</v>
      </c>
      <c r="F1915" s="15">
        <v>2</v>
      </c>
      <c r="G1915" s="16">
        <v>2435586</v>
      </c>
      <c r="H1915" s="16">
        <v>2435604</v>
      </c>
      <c r="I1915" s="15" t="s">
        <v>14</v>
      </c>
      <c r="J1915" s="15" t="s">
        <v>14</v>
      </c>
      <c r="K1915" s="15" t="s">
        <v>925</v>
      </c>
      <c r="L1915" s="16">
        <v>2435586</v>
      </c>
      <c r="M1915" s="16">
        <v>2435604</v>
      </c>
    </row>
    <row r="1916" spans="1:13" x14ac:dyDescent="0.15">
      <c r="A1916">
        <v>1913</v>
      </c>
      <c r="B1916" s="15" t="s">
        <v>923</v>
      </c>
      <c r="C1916" s="15">
        <v>12</v>
      </c>
      <c r="D1916" s="15" t="s">
        <v>952</v>
      </c>
      <c r="E1916" s="15">
        <v>29</v>
      </c>
      <c r="F1916" s="15">
        <v>1</v>
      </c>
      <c r="G1916" s="16">
        <v>2458618</v>
      </c>
      <c r="H1916" s="16">
        <v>2458595</v>
      </c>
      <c r="I1916" s="15" t="s">
        <v>14</v>
      </c>
      <c r="J1916" s="15" t="s">
        <v>15</v>
      </c>
      <c r="K1916" s="15" t="s">
        <v>925</v>
      </c>
      <c r="L1916" s="16">
        <v>2458618</v>
      </c>
      <c r="M1916" s="16">
        <v>2458595</v>
      </c>
    </row>
    <row r="1917" spans="1:13" x14ac:dyDescent="0.15">
      <c r="A1917">
        <v>1914</v>
      </c>
      <c r="B1917" s="15" t="s">
        <v>923</v>
      </c>
      <c r="C1917" s="15">
        <v>12</v>
      </c>
      <c r="D1917" s="15" t="s">
        <v>952</v>
      </c>
      <c r="E1917" s="15">
        <v>29</v>
      </c>
      <c r="F1917" s="15">
        <v>2</v>
      </c>
      <c r="G1917" s="16">
        <v>2458405</v>
      </c>
      <c r="H1917" s="16">
        <v>2458428</v>
      </c>
      <c r="I1917" s="15" t="s">
        <v>14</v>
      </c>
      <c r="J1917" s="15" t="s">
        <v>14</v>
      </c>
      <c r="K1917" s="15" t="s">
        <v>925</v>
      </c>
      <c r="L1917" s="16">
        <v>2458405</v>
      </c>
      <c r="M1917" s="16">
        <v>2458428</v>
      </c>
    </row>
    <row r="1918" spans="1:13" x14ac:dyDescent="0.15">
      <c r="A1918">
        <v>1915</v>
      </c>
      <c r="B1918" s="15" t="s">
        <v>923</v>
      </c>
      <c r="C1918" s="15">
        <v>12</v>
      </c>
      <c r="D1918" s="15" t="s">
        <v>953</v>
      </c>
      <c r="E1918" s="15">
        <v>30</v>
      </c>
      <c r="F1918" s="15">
        <v>1</v>
      </c>
      <c r="G1918" s="16">
        <v>2595672</v>
      </c>
      <c r="H1918" s="16">
        <v>2595692</v>
      </c>
      <c r="I1918" s="15" t="s">
        <v>14</v>
      </c>
      <c r="J1918" s="15" t="s">
        <v>14</v>
      </c>
      <c r="K1918" s="15" t="s">
        <v>925</v>
      </c>
      <c r="L1918" s="16">
        <v>2595672</v>
      </c>
      <c r="M1918" s="16">
        <v>2595692</v>
      </c>
    </row>
    <row r="1919" spans="1:13" x14ac:dyDescent="0.15">
      <c r="A1919">
        <v>1916</v>
      </c>
      <c r="B1919" s="15" t="s">
        <v>923</v>
      </c>
      <c r="C1919" s="15">
        <v>12</v>
      </c>
      <c r="D1919" s="15" t="s">
        <v>953</v>
      </c>
      <c r="E1919" s="15">
        <v>30</v>
      </c>
      <c r="F1919" s="15">
        <v>2</v>
      </c>
      <c r="G1919" s="16">
        <v>2595812</v>
      </c>
      <c r="H1919" s="16">
        <v>2595794</v>
      </c>
      <c r="I1919" s="15" t="s">
        <v>14</v>
      </c>
      <c r="J1919" s="15" t="s">
        <v>15</v>
      </c>
      <c r="K1919" s="15" t="s">
        <v>925</v>
      </c>
      <c r="L1919" s="16">
        <v>2595812</v>
      </c>
      <c r="M1919" s="16">
        <v>2595794</v>
      </c>
    </row>
    <row r="1920" spans="1:13" x14ac:dyDescent="0.15">
      <c r="A1920">
        <v>1917</v>
      </c>
      <c r="B1920" s="15" t="s">
        <v>923</v>
      </c>
      <c r="C1920" s="15">
        <v>13</v>
      </c>
      <c r="D1920" s="15" t="s">
        <v>954</v>
      </c>
      <c r="E1920" s="15">
        <v>31</v>
      </c>
      <c r="F1920" s="15">
        <v>1</v>
      </c>
      <c r="G1920" s="16">
        <v>2642223</v>
      </c>
      <c r="H1920" s="16">
        <v>2642244</v>
      </c>
      <c r="I1920" s="15" t="s">
        <v>14</v>
      </c>
      <c r="J1920" s="15" t="s">
        <v>14</v>
      </c>
      <c r="K1920" s="15" t="s">
        <v>925</v>
      </c>
      <c r="L1920" s="16">
        <v>2642223</v>
      </c>
      <c r="M1920" s="16">
        <v>2642244</v>
      </c>
    </row>
    <row r="1921" spans="1:13" x14ac:dyDescent="0.15">
      <c r="A1921">
        <v>1918</v>
      </c>
      <c r="B1921" s="15" t="s">
        <v>923</v>
      </c>
      <c r="C1921" s="15">
        <v>13</v>
      </c>
      <c r="D1921" s="15" t="s">
        <v>954</v>
      </c>
      <c r="E1921" s="15">
        <v>31</v>
      </c>
      <c r="F1921" s="15">
        <v>2</v>
      </c>
      <c r="G1921" s="16">
        <v>2642370</v>
      </c>
      <c r="H1921" s="16">
        <v>2642350</v>
      </c>
      <c r="I1921" s="15" t="s">
        <v>14</v>
      </c>
      <c r="J1921" s="15" t="s">
        <v>15</v>
      </c>
      <c r="K1921" s="15" t="s">
        <v>925</v>
      </c>
      <c r="L1921" s="16">
        <v>2642370</v>
      </c>
      <c r="M1921" s="16">
        <v>2642350</v>
      </c>
    </row>
    <row r="1922" spans="1:13" x14ac:dyDescent="0.15">
      <c r="A1922">
        <v>1919</v>
      </c>
      <c r="B1922" s="15" t="s">
        <v>923</v>
      </c>
      <c r="C1922" s="15">
        <v>13</v>
      </c>
      <c r="D1922" s="15" t="s">
        <v>955</v>
      </c>
      <c r="E1922" s="15">
        <v>32</v>
      </c>
      <c r="F1922" s="15">
        <v>1</v>
      </c>
      <c r="G1922" s="16">
        <v>2751681</v>
      </c>
      <c r="H1922" s="16">
        <v>2751700</v>
      </c>
      <c r="I1922" s="15" t="s">
        <v>14</v>
      </c>
      <c r="J1922" s="15" t="s">
        <v>14</v>
      </c>
      <c r="K1922" s="15" t="s">
        <v>925</v>
      </c>
      <c r="L1922" s="16">
        <v>2751681</v>
      </c>
      <c r="M1922" s="16">
        <v>2751700</v>
      </c>
    </row>
    <row r="1923" spans="1:13" x14ac:dyDescent="0.15">
      <c r="A1923">
        <v>1920</v>
      </c>
      <c r="B1923" s="15" t="s">
        <v>923</v>
      </c>
      <c r="C1923" s="15">
        <v>13</v>
      </c>
      <c r="D1923" s="15" t="s">
        <v>955</v>
      </c>
      <c r="E1923" s="15">
        <v>32</v>
      </c>
      <c r="F1923" s="15">
        <v>2</v>
      </c>
      <c r="G1923" s="16">
        <v>2751781</v>
      </c>
      <c r="H1923" s="16">
        <v>2751760</v>
      </c>
      <c r="I1923" s="15" t="s">
        <v>14</v>
      </c>
      <c r="J1923" s="15" t="s">
        <v>15</v>
      </c>
      <c r="K1923" s="15" t="s">
        <v>925</v>
      </c>
      <c r="L1923" s="16">
        <v>2751781</v>
      </c>
      <c r="M1923" s="16">
        <v>2751760</v>
      </c>
    </row>
    <row r="1924" spans="1:13" x14ac:dyDescent="0.15">
      <c r="A1924">
        <v>1921</v>
      </c>
      <c r="B1924" s="15" t="s">
        <v>923</v>
      </c>
      <c r="C1924" s="15">
        <v>13</v>
      </c>
      <c r="D1924" s="15" t="s">
        <v>956</v>
      </c>
      <c r="E1924" s="15">
        <v>33</v>
      </c>
      <c r="F1924" s="15">
        <v>1</v>
      </c>
      <c r="G1924" s="16">
        <v>2841340</v>
      </c>
      <c r="H1924" s="16">
        <v>2841358</v>
      </c>
      <c r="I1924" s="15" t="s">
        <v>14</v>
      </c>
      <c r="J1924" s="15" t="s">
        <v>14</v>
      </c>
      <c r="K1924" s="15" t="s">
        <v>925</v>
      </c>
      <c r="L1924" s="16">
        <v>2841340</v>
      </c>
      <c r="M1924" s="16">
        <v>2841358</v>
      </c>
    </row>
    <row r="1925" spans="1:13" x14ac:dyDescent="0.15">
      <c r="A1925">
        <v>1922</v>
      </c>
      <c r="B1925" s="15" t="s">
        <v>923</v>
      </c>
      <c r="C1925" s="15">
        <v>13</v>
      </c>
      <c r="D1925" s="15" t="s">
        <v>956</v>
      </c>
      <c r="E1925" s="15">
        <v>33</v>
      </c>
      <c r="F1925" s="15">
        <v>2</v>
      </c>
      <c r="G1925" s="16">
        <v>2841537</v>
      </c>
      <c r="H1925" s="16">
        <v>2841519</v>
      </c>
      <c r="I1925" s="15" t="s">
        <v>14</v>
      </c>
      <c r="J1925" s="15" t="s">
        <v>15</v>
      </c>
      <c r="K1925" s="15" t="s">
        <v>925</v>
      </c>
      <c r="L1925" s="16">
        <v>2841537</v>
      </c>
      <c r="M1925" s="16">
        <v>2841519</v>
      </c>
    </row>
    <row r="1926" spans="1:13" x14ac:dyDescent="0.15">
      <c r="A1926">
        <v>1923</v>
      </c>
      <c r="B1926" s="15" t="s">
        <v>923</v>
      </c>
      <c r="C1926" s="15">
        <v>13</v>
      </c>
      <c r="D1926" s="15" t="s">
        <v>957</v>
      </c>
      <c r="E1926" s="15">
        <v>34</v>
      </c>
      <c r="F1926" s="15">
        <v>1</v>
      </c>
      <c r="G1926" s="16">
        <v>2976656</v>
      </c>
      <c r="H1926" s="16">
        <v>2976673</v>
      </c>
      <c r="I1926" s="15" t="s">
        <v>14</v>
      </c>
      <c r="J1926" s="15" t="s">
        <v>14</v>
      </c>
      <c r="K1926" s="15" t="s">
        <v>925</v>
      </c>
      <c r="L1926" s="16">
        <v>2976656</v>
      </c>
      <c r="M1926" s="16">
        <v>2976673</v>
      </c>
    </row>
    <row r="1927" spans="1:13" x14ac:dyDescent="0.15">
      <c r="A1927">
        <v>1924</v>
      </c>
      <c r="B1927" s="15" t="s">
        <v>923</v>
      </c>
      <c r="C1927" s="15">
        <v>13</v>
      </c>
      <c r="D1927" s="15" t="s">
        <v>957</v>
      </c>
      <c r="E1927" s="15">
        <v>34</v>
      </c>
      <c r="F1927" s="15">
        <v>2</v>
      </c>
      <c r="G1927" s="16">
        <v>2976809</v>
      </c>
      <c r="H1927" s="16">
        <v>2976790</v>
      </c>
      <c r="I1927" s="15" t="s">
        <v>14</v>
      </c>
      <c r="J1927" s="15" t="s">
        <v>15</v>
      </c>
      <c r="K1927" s="15" t="s">
        <v>925</v>
      </c>
      <c r="L1927" s="16">
        <v>2976809</v>
      </c>
      <c r="M1927" s="16">
        <v>2976790</v>
      </c>
    </row>
    <row r="1928" spans="1:13" x14ac:dyDescent="0.15">
      <c r="A1928">
        <v>1925</v>
      </c>
      <c r="B1928" s="15" t="s">
        <v>923</v>
      </c>
      <c r="C1928" s="15">
        <v>14</v>
      </c>
      <c r="D1928" s="15" t="s">
        <v>958</v>
      </c>
      <c r="E1928" s="15">
        <v>35</v>
      </c>
      <c r="F1928" s="15">
        <v>1</v>
      </c>
      <c r="G1928" s="16">
        <v>3135222</v>
      </c>
      <c r="H1928" s="16">
        <v>3135201</v>
      </c>
      <c r="I1928" s="15" t="s">
        <v>14</v>
      </c>
      <c r="J1928" s="15" t="s">
        <v>15</v>
      </c>
      <c r="K1928" s="15" t="s">
        <v>925</v>
      </c>
      <c r="L1928" s="16">
        <v>3135222</v>
      </c>
      <c r="M1928" s="16">
        <v>3135201</v>
      </c>
    </row>
    <row r="1929" spans="1:13" x14ac:dyDescent="0.15">
      <c r="A1929">
        <v>1926</v>
      </c>
      <c r="B1929" s="15" t="s">
        <v>923</v>
      </c>
      <c r="C1929" s="15">
        <v>14</v>
      </c>
      <c r="D1929" s="15" t="s">
        <v>958</v>
      </c>
      <c r="E1929" s="15">
        <v>35</v>
      </c>
      <c r="F1929" s="15">
        <v>2</v>
      </c>
      <c r="G1929" s="16">
        <v>3135039</v>
      </c>
      <c r="H1929" s="16">
        <v>3135056</v>
      </c>
      <c r="I1929" s="15" t="s">
        <v>14</v>
      </c>
      <c r="J1929" s="15" t="s">
        <v>14</v>
      </c>
      <c r="K1929" s="15" t="s">
        <v>925</v>
      </c>
      <c r="L1929" s="16">
        <v>3135039</v>
      </c>
      <c r="M1929" s="16">
        <v>3135056</v>
      </c>
    </row>
    <row r="1930" spans="1:13" x14ac:dyDescent="0.15">
      <c r="A1930">
        <v>1927</v>
      </c>
      <c r="B1930" s="15" t="s">
        <v>923</v>
      </c>
      <c r="C1930" s="15">
        <v>14</v>
      </c>
      <c r="D1930" s="15" t="s">
        <v>959</v>
      </c>
      <c r="E1930" s="15">
        <v>36</v>
      </c>
      <c r="F1930" s="15">
        <v>1</v>
      </c>
      <c r="G1930" s="16">
        <v>3208654</v>
      </c>
      <c r="H1930" s="16">
        <v>3208635</v>
      </c>
      <c r="I1930" s="15" t="s">
        <v>14</v>
      </c>
      <c r="J1930" s="15" t="s">
        <v>15</v>
      </c>
      <c r="K1930" s="15" t="s">
        <v>925</v>
      </c>
      <c r="L1930" s="16">
        <v>3208654</v>
      </c>
      <c r="M1930" s="16">
        <v>3208635</v>
      </c>
    </row>
    <row r="1931" spans="1:13" x14ac:dyDescent="0.15">
      <c r="A1931">
        <v>1928</v>
      </c>
      <c r="B1931" s="15" t="s">
        <v>923</v>
      </c>
      <c r="C1931" s="15">
        <v>14</v>
      </c>
      <c r="D1931" s="15" t="s">
        <v>959</v>
      </c>
      <c r="E1931" s="15">
        <v>36</v>
      </c>
      <c r="F1931" s="15">
        <v>2</v>
      </c>
      <c r="G1931" s="16">
        <v>3208481</v>
      </c>
      <c r="H1931" s="16">
        <v>3208498</v>
      </c>
      <c r="I1931" s="15" t="s">
        <v>14</v>
      </c>
      <c r="J1931" s="15" t="s">
        <v>14</v>
      </c>
      <c r="K1931" s="15" t="s">
        <v>925</v>
      </c>
      <c r="L1931" s="16">
        <v>3208481</v>
      </c>
      <c r="M1931" s="16">
        <v>3208498</v>
      </c>
    </row>
    <row r="1932" spans="1:13" x14ac:dyDescent="0.15">
      <c r="A1932">
        <v>1929</v>
      </c>
      <c r="B1932" s="15" t="s">
        <v>923</v>
      </c>
      <c r="C1932" s="15">
        <v>14</v>
      </c>
      <c r="D1932" s="15" t="s">
        <v>960</v>
      </c>
      <c r="E1932" s="15">
        <v>37</v>
      </c>
      <c r="F1932" s="15">
        <v>1</v>
      </c>
      <c r="G1932" s="16">
        <v>3267682</v>
      </c>
      <c r="H1932" s="16">
        <v>3267711</v>
      </c>
      <c r="I1932" s="15" t="s">
        <v>14</v>
      </c>
      <c r="J1932" s="15" t="s">
        <v>14</v>
      </c>
      <c r="K1932" s="15" t="s">
        <v>925</v>
      </c>
      <c r="L1932" s="16">
        <v>3267682</v>
      </c>
      <c r="M1932" s="16">
        <v>3267711</v>
      </c>
    </row>
    <row r="1933" spans="1:13" x14ac:dyDescent="0.15">
      <c r="A1933">
        <v>1930</v>
      </c>
      <c r="B1933" s="15" t="s">
        <v>923</v>
      </c>
      <c r="C1933" s="15">
        <v>14</v>
      </c>
      <c r="D1933" s="15" t="s">
        <v>960</v>
      </c>
      <c r="E1933" s="15">
        <v>37</v>
      </c>
      <c r="F1933" s="15">
        <v>2</v>
      </c>
      <c r="G1933" s="16">
        <v>3267945</v>
      </c>
      <c r="H1933" s="16">
        <v>3267921</v>
      </c>
      <c r="I1933" s="15" t="s">
        <v>14</v>
      </c>
      <c r="J1933" s="15" t="s">
        <v>15</v>
      </c>
      <c r="K1933" s="15" t="s">
        <v>925</v>
      </c>
      <c r="L1933" s="16">
        <v>3267945</v>
      </c>
      <c r="M1933" s="16">
        <v>3267921</v>
      </c>
    </row>
    <row r="1934" spans="1:13" x14ac:dyDescent="0.15">
      <c r="A1934">
        <v>1931</v>
      </c>
      <c r="B1934" s="15" t="s">
        <v>923</v>
      </c>
      <c r="C1934" s="15">
        <v>15</v>
      </c>
      <c r="D1934" s="15" t="s">
        <v>961</v>
      </c>
      <c r="E1934" s="15">
        <v>38</v>
      </c>
      <c r="F1934" s="15">
        <v>1</v>
      </c>
      <c r="G1934" s="16">
        <v>3287253</v>
      </c>
      <c r="H1934" s="16">
        <v>3287236</v>
      </c>
      <c r="I1934" s="15" t="s">
        <v>14</v>
      </c>
      <c r="J1934" s="15" t="s">
        <v>15</v>
      </c>
      <c r="K1934" s="15" t="s">
        <v>925</v>
      </c>
      <c r="L1934" s="16">
        <v>3287253</v>
      </c>
      <c r="M1934" s="16">
        <v>3287236</v>
      </c>
    </row>
    <row r="1935" spans="1:13" x14ac:dyDescent="0.15">
      <c r="A1935">
        <v>1932</v>
      </c>
      <c r="B1935" s="15" t="s">
        <v>923</v>
      </c>
      <c r="C1935" s="15">
        <v>15</v>
      </c>
      <c r="D1935" s="15" t="s">
        <v>961</v>
      </c>
      <c r="E1935" s="15">
        <v>38</v>
      </c>
      <c r="F1935" s="15">
        <v>2</v>
      </c>
      <c r="G1935" s="16">
        <v>3287144</v>
      </c>
      <c r="H1935" s="16">
        <v>3287162</v>
      </c>
      <c r="I1935" s="15" t="s">
        <v>14</v>
      </c>
      <c r="J1935" s="15" t="s">
        <v>14</v>
      </c>
      <c r="K1935" s="15" t="s">
        <v>925</v>
      </c>
      <c r="L1935" s="16">
        <v>3287144</v>
      </c>
      <c r="M1935" s="16">
        <v>3287162</v>
      </c>
    </row>
    <row r="1936" spans="1:13" x14ac:dyDescent="0.15">
      <c r="A1936">
        <v>1933</v>
      </c>
      <c r="B1936" s="15" t="s">
        <v>923</v>
      </c>
      <c r="C1936" s="15">
        <v>16</v>
      </c>
      <c r="D1936" s="15" t="s">
        <v>962</v>
      </c>
      <c r="E1936" s="15">
        <v>39</v>
      </c>
      <c r="F1936" s="15">
        <v>1</v>
      </c>
      <c r="G1936" s="16">
        <v>3517682</v>
      </c>
      <c r="H1936" s="16">
        <v>3517664</v>
      </c>
      <c r="I1936" s="15" t="s">
        <v>14</v>
      </c>
      <c r="J1936" s="15" t="s">
        <v>15</v>
      </c>
      <c r="K1936" s="15" t="s">
        <v>925</v>
      </c>
      <c r="L1936" s="16">
        <v>3517682</v>
      </c>
      <c r="M1936" s="16">
        <v>3517664</v>
      </c>
    </row>
    <row r="1937" spans="1:13" x14ac:dyDescent="0.15">
      <c r="A1937">
        <v>1934</v>
      </c>
      <c r="B1937" s="15" t="s">
        <v>923</v>
      </c>
      <c r="C1937" s="15">
        <v>16</v>
      </c>
      <c r="D1937" s="15" t="s">
        <v>962</v>
      </c>
      <c r="E1937" s="15">
        <v>39</v>
      </c>
      <c r="F1937" s="15">
        <v>2</v>
      </c>
      <c r="G1937" s="16">
        <v>3517486</v>
      </c>
      <c r="H1937" s="16">
        <v>3517505</v>
      </c>
      <c r="I1937" s="15" t="s">
        <v>14</v>
      </c>
      <c r="J1937" s="15" t="s">
        <v>14</v>
      </c>
      <c r="K1937" s="15" t="s">
        <v>925</v>
      </c>
      <c r="L1937" s="16">
        <v>3517486</v>
      </c>
      <c r="M1937" s="16">
        <v>3517505</v>
      </c>
    </row>
    <row r="1938" spans="1:13" x14ac:dyDescent="0.15">
      <c r="A1938">
        <v>1935</v>
      </c>
      <c r="B1938" s="15" t="s">
        <v>923</v>
      </c>
      <c r="C1938" s="15">
        <v>16</v>
      </c>
      <c r="D1938" s="15" t="s">
        <v>963</v>
      </c>
      <c r="E1938" s="15">
        <v>40</v>
      </c>
      <c r="F1938" s="15">
        <v>1</v>
      </c>
      <c r="G1938" s="16">
        <v>3524625</v>
      </c>
      <c r="H1938" s="16">
        <v>3524603</v>
      </c>
      <c r="I1938" s="15" t="s">
        <v>14</v>
      </c>
      <c r="J1938" s="15" t="s">
        <v>15</v>
      </c>
      <c r="K1938" s="15" t="s">
        <v>925</v>
      </c>
      <c r="L1938" s="16">
        <v>3524625</v>
      </c>
      <c r="M1938" s="16">
        <v>3524603</v>
      </c>
    </row>
    <row r="1939" spans="1:13" x14ac:dyDescent="0.15">
      <c r="A1939">
        <v>1936</v>
      </c>
      <c r="B1939" s="15" t="s">
        <v>923</v>
      </c>
      <c r="C1939" s="15">
        <v>16</v>
      </c>
      <c r="D1939" s="15" t="s">
        <v>963</v>
      </c>
      <c r="E1939" s="15">
        <v>40</v>
      </c>
      <c r="F1939" s="15">
        <v>2</v>
      </c>
      <c r="G1939" s="16">
        <v>3524399</v>
      </c>
      <c r="H1939" s="16">
        <v>3524421</v>
      </c>
      <c r="I1939" s="15" t="s">
        <v>14</v>
      </c>
      <c r="J1939" s="15" t="s">
        <v>14</v>
      </c>
      <c r="K1939" s="15" t="s">
        <v>925</v>
      </c>
      <c r="L1939" s="16">
        <v>3524399</v>
      </c>
      <c r="M1939" s="16">
        <v>3524421</v>
      </c>
    </row>
    <row r="1940" spans="1:13" x14ac:dyDescent="0.15">
      <c r="A1940">
        <v>1937</v>
      </c>
      <c r="B1940" s="15" t="s">
        <v>923</v>
      </c>
      <c r="C1940" s="15">
        <v>16</v>
      </c>
      <c r="D1940" s="15" t="s">
        <v>964</v>
      </c>
      <c r="E1940" s="15">
        <v>41</v>
      </c>
      <c r="F1940" s="15">
        <v>1</v>
      </c>
      <c r="G1940" s="16">
        <v>3530124</v>
      </c>
      <c r="H1940" s="16">
        <v>3530104</v>
      </c>
      <c r="I1940" s="15" t="s">
        <v>14</v>
      </c>
      <c r="J1940" s="15" t="s">
        <v>15</v>
      </c>
      <c r="K1940" s="15" t="s">
        <v>925</v>
      </c>
      <c r="L1940" s="16">
        <v>3530124</v>
      </c>
      <c r="M1940" s="16">
        <v>3530104</v>
      </c>
    </row>
    <row r="1941" spans="1:13" x14ac:dyDescent="0.15">
      <c r="A1941">
        <v>1938</v>
      </c>
      <c r="B1941" s="15" t="s">
        <v>29</v>
      </c>
      <c r="C1941" s="15">
        <v>16</v>
      </c>
      <c r="D1941" s="15" t="s">
        <v>964</v>
      </c>
      <c r="E1941" s="15">
        <v>41</v>
      </c>
      <c r="F1941" s="15">
        <v>2</v>
      </c>
      <c r="G1941" s="16" t="s">
        <v>29</v>
      </c>
      <c r="H1941" s="16" t="s">
        <v>29</v>
      </c>
      <c r="I1941" s="15" t="s">
        <v>29</v>
      </c>
      <c r="J1941" s="15" t="s">
        <v>29</v>
      </c>
      <c r="K1941" s="15" t="s">
        <v>29</v>
      </c>
      <c r="L1941" s="16" t="s">
        <v>29</v>
      </c>
      <c r="M1941" s="16" t="s">
        <v>29</v>
      </c>
    </row>
    <row r="1942" spans="1:13" x14ac:dyDescent="0.15">
      <c r="A1942">
        <v>1939</v>
      </c>
      <c r="B1942" s="15" t="s">
        <v>923</v>
      </c>
      <c r="C1942" s="15">
        <v>16</v>
      </c>
      <c r="D1942" s="15" t="s">
        <v>965</v>
      </c>
      <c r="E1942" s="15">
        <v>42</v>
      </c>
      <c r="F1942" s="15">
        <v>1</v>
      </c>
      <c r="G1942" s="16">
        <v>3683339</v>
      </c>
      <c r="H1942" s="16">
        <v>3683356</v>
      </c>
      <c r="I1942" s="15" t="s">
        <v>14</v>
      </c>
      <c r="J1942" s="15" t="s">
        <v>14</v>
      </c>
      <c r="K1942" s="15" t="s">
        <v>925</v>
      </c>
      <c r="L1942" s="16">
        <v>3683339</v>
      </c>
      <c r="M1942" s="16">
        <v>3683356</v>
      </c>
    </row>
    <row r="1943" spans="1:13" x14ac:dyDescent="0.15">
      <c r="A1943">
        <v>1940</v>
      </c>
      <c r="B1943" s="15" t="s">
        <v>923</v>
      </c>
      <c r="C1943" s="15">
        <v>16</v>
      </c>
      <c r="D1943" s="15" t="s">
        <v>965</v>
      </c>
      <c r="E1943" s="15">
        <v>42</v>
      </c>
      <c r="F1943" s="15">
        <v>2</v>
      </c>
      <c r="G1943" s="16">
        <v>3683482</v>
      </c>
      <c r="H1943" s="16">
        <v>3683463</v>
      </c>
      <c r="I1943" s="15" t="s">
        <v>14</v>
      </c>
      <c r="J1943" s="15" t="s">
        <v>15</v>
      </c>
      <c r="K1943" s="15" t="s">
        <v>925</v>
      </c>
      <c r="L1943" s="16">
        <v>3683482</v>
      </c>
      <c r="M1943" s="16">
        <v>3683463</v>
      </c>
    </row>
    <row r="1944" spans="1:13" x14ac:dyDescent="0.15">
      <c r="A1944">
        <v>1941</v>
      </c>
      <c r="B1944" s="15" t="s">
        <v>923</v>
      </c>
      <c r="C1944" s="15">
        <v>17</v>
      </c>
      <c r="D1944" s="15" t="s">
        <v>966</v>
      </c>
      <c r="E1944" s="15">
        <v>43</v>
      </c>
      <c r="F1944" s="15">
        <v>1</v>
      </c>
      <c r="G1944" s="16">
        <v>3780311</v>
      </c>
      <c r="H1944" s="16">
        <v>3780292</v>
      </c>
      <c r="I1944" s="15" t="s">
        <v>14</v>
      </c>
      <c r="J1944" s="15" t="s">
        <v>15</v>
      </c>
      <c r="K1944" s="15" t="s">
        <v>925</v>
      </c>
      <c r="L1944" s="16">
        <v>3780311</v>
      </c>
      <c r="M1944" s="16">
        <v>3780292</v>
      </c>
    </row>
    <row r="1945" spans="1:13" x14ac:dyDescent="0.15">
      <c r="A1945">
        <v>1942</v>
      </c>
      <c r="B1945" s="15" t="s">
        <v>923</v>
      </c>
      <c r="C1945" s="15">
        <v>17</v>
      </c>
      <c r="D1945" s="15" t="s">
        <v>966</v>
      </c>
      <c r="E1945" s="15">
        <v>43</v>
      </c>
      <c r="F1945" s="15">
        <v>2</v>
      </c>
      <c r="G1945" s="16">
        <v>3780194</v>
      </c>
      <c r="H1945" s="16">
        <v>3780215</v>
      </c>
      <c r="I1945" s="15" t="s">
        <v>14</v>
      </c>
      <c r="J1945" s="15" t="s">
        <v>14</v>
      </c>
      <c r="K1945" s="15" t="s">
        <v>925</v>
      </c>
      <c r="L1945" s="16">
        <v>3780194</v>
      </c>
      <c r="M1945" s="16">
        <v>3780215</v>
      </c>
    </row>
    <row r="1946" spans="1:13" x14ac:dyDescent="0.15">
      <c r="A1946">
        <v>1943</v>
      </c>
      <c r="B1946" s="15" t="s">
        <v>923</v>
      </c>
      <c r="C1946" s="15">
        <v>18</v>
      </c>
      <c r="D1946" s="15" t="s">
        <v>967</v>
      </c>
      <c r="E1946" s="15">
        <v>44</v>
      </c>
      <c r="F1946" s="15">
        <v>1</v>
      </c>
      <c r="G1946" s="16">
        <v>3929983</v>
      </c>
      <c r="H1946" s="16">
        <v>3929963</v>
      </c>
      <c r="I1946" s="15" t="s">
        <v>14</v>
      </c>
      <c r="J1946" s="15" t="s">
        <v>15</v>
      </c>
      <c r="K1946" s="15" t="s">
        <v>925</v>
      </c>
      <c r="L1946" s="16">
        <v>3929983</v>
      </c>
      <c r="M1946" s="16">
        <v>3929963</v>
      </c>
    </row>
    <row r="1947" spans="1:13" x14ac:dyDescent="0.15">
      <c r="A1947">
        <v>1944</v>
      </c>
      <c r="B1947" s="15" t="s">
        <v>923</v>
      </c>
      <c r="C1947" s="15">
        <v>18</v>
      </c>
      <c r="D1947" s="15" t="s">
        <v>967</v>
      </c>
      <c r="E1947" s="15">
        <v>44</v>
      </c>
      <c r="F1947" s="15">
        <v>2</v>
      </c>
      <c r="G1947" s="16">
        <v>3929778</v>
      </c>
      <c r="H1947" s="16">
        <v>3929800</v>
      </c>
      <c r="I1947" s="15" t="s">
        <v>14</v>
      </c>
      <c r="J1947" s="15" t="s">
        <v>14</v>
      </c>
      <c r="K1947" s="15" t="s">
        <v>925</v>
      </c>
      <c r="L1947" s="16">
        <v>3929778</v>
      </c>
      <c r="M1947" s="16">
        <v>3929800</v>
      </c>
    </row>
    <row r="1948" spans="1:13" x14ac:dyDescent="0.15">
      <c r="A1948">
        <v>1945</v>
      </c>
      <c r="B1948" s="15" t="s">
        <v>923</v>
      </c>
      <c r="C1948" s="15">
        <v>19</v>
      </c>
      <c r="D1948" s="15" t="s">
        <v>968</v>
      </c>
      <c r="E1948" s="15">
        <v>45</v>
      </c>
      <c r="F1948" s="15">
        <v>1</v>
      </c>
      <c r="G1948" s="16">
        <v>7300449</v>
      </c>
      <c r="H1948" s="16">
        <v>7300432</v>
      </c>
      <c r="I1948" s="15" t="s">
        <v>14</v>
      </c>
      <c r="J1948" s="15" t="s">
        <v>15</v>
      </c>
      <c r="K1948" s="15" t="s">
        <v>969</v>
      </c>
      <c r="L1948" s="16">
        <v>372577</v>
      </c>
      <c r="M1948" s="16">
        <v>372560</v>
      </c>
    </row>
    <row r="1949" spans="1:13" x14ac:dyDescent="0.15">
      <c r="A1949">
        <v>1946</v>
      </c>
      <c r="B1949" s="15" t="s">
        <v>923</v>
      </c>
      <c r="C1949" s="15">
        <v>19</v>
      </c>
      <c r="D1949" s="15" t="s">
        <v>968</v>
      </c>
      <c r="E1949" s="15">
        <v>45</v>
      </c>
      <c r="F1949" s="15">
        <v>2</v>
      </c>
      <c r="G1949" s="16">
        <v>7300316</v>
      </c>
      <c r="H1949" s="16">
        <v>7300342</v>
      </c>
      <c r="I1949" s="15" t="s">
        <v>14</v>
      </c>
      <c r="J1949" s="15" t="s">
        <v>14</v>
      </c>
      <c r="K1949" s="15" t="s">
        <v>969</v>
      </c>
      <c r="L1949" s="16">
        <v>372444</v>
      </c>
      <c r="M1949" s="16">
        <v>372470</v>
      </c>
    </row>
    <row r="1950" spans="1:13" x14ac:dyDescent="0.15">
      <c r="A1950">
        <v>1947</v>
      </c>
      <c r="B1950" s="15" t="s">
        <v>923</v>
      </c>
      <c r="C1950" s="15">
        <v>21</v>
      </c>
      <c r="D1950" s="15" t="s">
        <v>970</v>
      </c>
      <c r="E1950" s="15">
        <v>46</v>
      </c>
      <c r="F1950" s="15">
        <v>1</v>
      </c>
      <c r="G1950" s="16">
        <v>7160899</v>
      </c>
      <c r="H1950" s="16">
        <v>7160918</v>
      </c>
      <c r="I1950" s="15" t="s">
        <v>14</v>
      </c>
      <c r="J1950" s="15" t="s">
        <v>14</v>
      </c>
      <c r="K1950" s="15" t="s">
        <v>969</v>
      </c>
      <c r="L1950" s="16">
        <v>233027</v>
      </c>
      <c r="M1950" s="16">
        <v>233046</v>
      </c>
    </row>
    <row r="1951" spans="1:13" x14ac:dyDescent="0.15">
      <c r="A1951">
        <v>1948</v>
      </c>
      <c r="B1951" s="15" t="s">
        <v>923</v>
      </c>
      <c r="C1951" s="15">
        <v>21</v>
      </c>
      <c r="D1951" s="15" t="s">
        <v>970</v>
      </c>
      <c r="E1951" s="15">
        <v>46</v>
      </c>
      <c r="F1951" s="15">
        <v>2</v>
      </c>
      <c r="G1951" s="16">
        <v>7161074</v>
      </c>
      <c r="H1951" s="16">
        <v>7161055</v>
      </c>
      <c r="I1951" s="15" t="s">
        <v>14</v>
      </c>
      <c r="J1951" s="15" t="s">
        <v>15</v>
      </c>
      <c r="K1951" s="15" t="s">
        <v>969</v>
      </c>
      <c r="L1951" s="16">
        <v>233202</v>
      </c>
      <c r="M1951" s="16">
        <v>233183</v>
      </c>
    </row>
    <row r="1952" spans="1:13" x14ac:dyDescent="0.15">
      <c r="A1952">
        <v>1949</v>
      </c>
      <c r="B1952" s="15" t="s">
        <v>923</v>
      </c>
      <c r="C1952" s="15">
        <v>22</v>
      </c>
      <c r="D1952" s="15" t="s">
        <v>971</v>
      </c>
      <c r="E1952" s="15">
        <v>47</v>
      </c>
      <c r="F1952" s="15">
        <v>1</v>
      </c>
      <c r="G1952" s="16">
        <v>5037781</v>
      </c>
      <c r="H1952" s="16">
        <v>5037804</v>
      </c>
      <c r="I1952" s="15" t="s">
        <v>14</v>
      </c>
      <c r="J1952" s="15" t="s">
        <v>14</v>
      </c>
      <c r="K1952" s="15" t="s">
        <v>925</v>
      </c>
      <c r="L1952" s="16">
        <v>5037781</v>
      </c>
      <c r="M1952" s="16">
        <v>5037804</v>
      </c>
    </row>
    <row r="1953" spans="1:13" x14ac:dyDescent="0.15">
      <c r="A1953">
        <v>1950</v>
      </c>
      <c r="B1953" s="15" t="s">
        <v>923</v>
      </c>
      <c r="C1953" s="15">
        <v>22</v>
      </c>
      <c r="D1953" s="15" t="s">
        <v>971</v>
      </c>
      <c r="E1953" s="15">
        <v>47</v>
      </c>
      <c r="F1953" s="15">
        <v>2</v>
      </c>
      <c r="G1953" s="16">
        <v>5037997</v>
      </c>
      <c r="H1953" s="16">
        <v>5037975</v>
      </c>
      <c r="I1953" s="15" t="s">
        <v>14</v>
      </c>
      <c r="J1953" s="15" t="s">
        <v>15</v>
      </c>
      <c r="K1953" s="15" t="s">
        <v>925</v>
      </c>
      <c r="L1953" s="16">
        <v>5037997</v>
      </c>
      <c r="M1953" s="16">
        <v>5037975</v>
      </c>
    </row>
    <row r="1954" spans="1:13" x14ac:dyDescent="0.15">
      <c r="A1954">
        <v>1951</v>
      </c>
      <c r="B1954" s="15" t="s">
        <v>923</v>
      </c>
      <c r="C1954" s="15">
        <v>25</v>
      </c>
      <c r="D1954" s="15" t="s">
        <v>972</v>
      </c>
      <c r="E1954" s="15">
        <v>48</v>
      </c>
      <c r="F1954" s="15">
        <v>1</v>
      </c>
      <c r="G1954" s="16">
        <v>5472434</v>
      </c>
      <c r="H1954" s="16">
        <v>5472457</v>
      </c>
      <c r="I1954" s="15" t="s">
        <v>14</v>
      </c>
      <c r="J1954" s="15" t="s">
        <v>14</v>
      </c>
      <c r="K1954" s="15" t="s">
        <v>925</v>
      </c>
      <c r="L1954" s="16">
        <v>5472434</v>
      </c>
      <c r="M1954" s="16">
        <v>5472457</v>
      </c>
    </row>
    <row r="1955" spans="1:13" x14ac:dyDescent="0.15">
      <c r="A1955">
        <v>1952</v>
      </c>
      <c r="B1955" s="15" t="s">
        <v>923</v>
      </c>
      <c r="C1955" s="15">
        <v>25</v>
      </c>
      <c r="D1955" s="15" t="s">
        <v>972</v>
      </c>
      <c r="E1955" s="15">
        <v>48</v>
      </c>
      <c r="F1955" s="15">
        <v>2</v>
      </c>
      <c r="G1955" s="16">
        <v>5472566</v>
      </c>
      <c r="H1955" s="16">
        <v>5472547</v>
      </c>
      <c r="I1955" s="15" t="s">
        <v>14</v>
      </c>
      <c r="J1955" s="15" t="s">
        <v>15</v>
      </c>
      <c r="K1955" s="15" t="s">
        <v>925</v>
      </c>
      <c r="L1955" s="16">
        <v>5472566</v>
      </c>
      <c r="M1955" s="16">
        <v>5472547</v>
      </c>
    </row>
    <row r="1956" spans="1:13" x14ac:dyDescent="0.15">
      <c r="A1956">
        <v>1953</v>
      </c>
      <c r="B1956" s="15" t="s">
        <v>923</v>
      </c>
      <c r="C1956" s="15">
        <v>23</v>
      </c>
      <c r="D1956" s="15" t="s">
        <v>973</v>
      </c>
      <c r="E1956" s="15">
        <v>49</v>
      </c>
      <c r="F1956" s="15">
        <v>1</v>
      </c>
      <c r="G1956" s="16">
        <v>7188718</v>
      </c>
      <c r="H1956" s="16">
        <v>7188740</v>
      </c>
      <c r="I1956" s="15" t="s">
        <v>14</v>
      </c>
      <c r="J1956" s="15" t="s">
        <v>14</v>
      </c>
      <c r="K1956" s="15" t="s">
        <v>969</v>
      </c>
      <c r="L1956" s="16">
        <v>260846</v>
      </c>
      <c r="M1956" s="16">
        <v>260868</v>
      </c>
    </row>
    <row r="1957" spans="1:13" x14ac:dyDescent="0.15">
      <c r="A1957">
        <v>1954</v>
      </c>
      <c r="B1957" s="15" t="s">
        <v>923</v>
      </c>
      <c r="C1957" s="15">
        <v>23</v>
      </c>
      <c r="D1957" s="15" t="s">
        <v>973</v>
      </c>
      <c r="E1957" s="15">
        <v>49</v>
      </c>
      <c r="F1957" s="15">
        <v>2</v>
      </c>
      <c r="G1957" s="16">
        <v>7189155</v>
      </c>
      <c r="H1957" s="16">
        <v>7189130</v>
      </c>
      <c r="I1957" s="15" t="s">
        <v>14</v>
      </c>
      <c r="J1957" s="15" t="s">
        <v>15</v>
      </c>
      <c r="K1957" s="15" t="s">
        <v>969</v>
      </c>
      <c r="L1957" s="16">
        <v>261283</v>
      </c>
      <c r="M1957" s="16">
        <v>261258</v>
      </c>
    </row>
    <row r="1958" spans="1:13" x14ac:dyDescent="0.15">
      <c r="A1958">
        <v>1955</v>
      </c>
      <c r="B1958" s="15" t="s">
        <v>923</v>
      </c>
      <c r="C1958" s="15">
        <v>20</v>
      </c>
      <c r="D1958" s="15" t="s">
        <v>974</v>
      </c>
      <c r="E1958" s="15">
        <v>50</v>
      </c>
      <c r="F1958" s="15">
        <v>1</v>
      </c>
      <c r="G1958" s="16">
        <v>7407409</v>
      </c>
      <c r="H1958" s="16">
        <v>7407430</v>
      </c>
      <c r="I1958" s="15" t="s">
        <v>14</v>
      </c>
      <c r="J1958" s="15" t="s">
        <v>14</v>
      </c>
      <c r="K1958" s="15" t="s">
        <v>969</v>
      </c>
      <c r="L1958" s="16">
        <v>479537</v>
      </c>
      <c r="M1958" s="16">
        <v>479558</v>
      </c>
    </row>
    <row r="1959" spans="1:13" x14ac:dyDescent="0.15">
      <c r="A1959">
        <v>1956</v>
      </c>
      <c r="B1959" s="15" t="s">
        <v>923</v>
      </c>
      <c r="C1959" s="15">
        <v>20</v>
      </c>
      <c r="D1959" s="15" t="s">
        <v>974</v>
      </c>
      <c r="E1959" s="15">
        <v>50</v>
      </c>
      <c r="F1959" s="15">
        <v>2</v>
      </c>
      <c r="G1959" s="16">
        <v>7407580</v>
      </c>
      <c r="H1959" s="16">
        <v>7407562</v>
      </c>
      <c r="I1959" s="15" t="s">
        <v>14</v>
      </c>
      <c r="J1959" s="15" t="s">
        <v>15</v>
      </c>
      <c r="K1959" s="15" t="s">
        <v>969</v>
      </c>
      <c r="L1959" s="16">
        <v>479708</v>
      </c>
      <c r="M1959" s="16">
        <v>479690</v>
      </c>
    </row>
    <row r="1960" spans="1:13" x14ac:dyDescent="0.15">
      <c r="A1960">
        <v>1957</v>
      </c>
      <c r="B1960" s="15" t="s">
        <v>923</v>
      </c>
      <c r="C1960" s="15">
        <v>24</v>
      </c>
      <c r="D1960" s="15" t="s">
        <v>975</v>
      </c>
      <c r="E1960" s="15">
        <v>51</v>
      </c>
      <c r="F1960" s="15">
        <v>1</v>
      </c>
      <c r="G1960" s="16">
        <v>7465670</v>
      </c>
      <c r="H1960" s="16">
        <v>7465688</v>
      </c>
      <c r="I1960" s="15" t="s">
        <v>14</v>
      </c>
      <c r="J1960" s="15" t="s">
        <v>14</v>
      </c>
      <c r="K1960" s="15" t="s">
        <v>969</v>
      </c>
      <c r="L1960" s="16">
        <v>537798</v>
      </c>
      <c r="M1960" s="16">
        <v>537816</v>
      </c>
    </row>
    <row r="1961" spans="1:13" x14ac:dyDescent="0.15">
      <c r="A1961">
        <v>1958</v>
      </c>
      <c r="B1961" s="15" t="s">
        <v>923</v>
      </c>
      <c r="C1961" s="15">
        <v>24</v>
      </c>
      <c r="D1961" s="15" t="s">
        <v>975</v>
      </c>
      <c r="E1961" s="15">
        <v>51</v>
      </c>
      <c r="F1961" s="15">
        <v>2</v>
      </c>
      <c r="G1961" s="16">
        <v>7465815</v>
      </c>
      <c r="H1961" s="16">
        <v>7465796</v>
      </c>
      <c r="I1961" s="15" t="s">
        <v>14</v>
      </c>
      <c r="J1961" s="15" t="s">
        <v>15</v>
      </c>
      <c r="K1961" s="15" t="s">
        <v>969</v>
      </c>
      <c r="L1961" s="16">
        <v>537943</v>
      </c>
      <c r="M1961" s="16">
        <v>537924</v>
      </c>
    </row>
    <row r="1962" spans="1:13" x14ac:dyDescent="0.15">
      <c r="A1962">
        <v>1959</v>
      </c>
      <c r="B1962" s="15" t="s">
        <v>923</v>
      </c>
      <c r="C1962" s="15">
        <v>26</v>
      </c>
      <c r="D1962" s="15" t="s">
        <v>976</v>
      </c>
      <c r="E1962" s="15">
        <v>52</v>
      </c>
      <c r="F1962" s="15">
        <v>1</v>
      </c>
      <c r="G1962" s="16">
        <v>7766966</v>
      </c>
      <c r="H1962" s="16">
        <v>7766985</v>
      </c>
      <c r="I1962" s="15" t="s">
        <v>14</v>
      </c>
      <c r="J1962" s="15" t="s">
        <v>14</v>
      </c>
      <c r="K1962" s="15" t="s">
        <v>969</v>
      </c>
      <c r="L1962" s="16">
        <v>839094</v>
      </c>
      <c r="M1962" s="16">
        <v>839113</v>
      </c>
    </row>
    <row r="1963" spans="1:13" x14ac:dyDescent="0.15">
      <c r="A1963">
        <v>1960</v>
      </c>
      <c r="B1963" s="15" t="s">
        <v>923</v>
      </c>
      <c r="C1963" s="15">
        <v>26</v>
      </c>
      <c r="D1963" s="15" t="s">
        <v>976</v>
      </c>
      <c r="E1963" s="15">
        <v>52</v>
      </c>
      <c r="F1963" s="15">
        <v>2</v>
      </c>
      <c r="G1963" s="16">
        <v>7767147</v>
      </c>
      <c r="H1963" s="16">
        <v>7767128</v>
      </c>
      <c r="I1963" s="15" t="s">
        <v>14</v>
      </c>
      <c r="J1963" s="15" t="s">
        <v>15</v>
      </c>
      <c r="K1963" s="15" t="s">
        <v>969</v>
      </c>
      <c r="L1963" s="16">
        <v>839275</v>
      </c>
      <c r="M1963" s="16">
        <v>839256</v>
      </c>
    </row>
    <row r="1964" spans="1:13" x14ac:dyDescent="0.15">
      <c r="A1964">
        <v>1961</v>
      </c>
      <c r="B1964" s="15" t="s">
        <v>923</v>
      </c>
      <c r="C1964" s="15">
        <v>27</v>
      </c>
      <c r="D1964" s="15" t="s">
        <v>977</v>
      </c>
      <c r="E1964" s="15">
        <v>53</v>
      </c>
      <c r="F1964" s="15">
        <v>1</v>
      </c>
      <c r="G1964" s="16">
        <v>7669039</v>
      </c>
      <c r="H1964" s="16">
        <v>7669022</v>
      </c>
      <c r="I1964" s="15" t="s">
        <v>14</v>
      </c>
      <c r="J1964" s="15" t="s">
        <v>15</v>
      </c>
      <c r="K1964" s="15" t="s">
        <v>969</v>
      </c>
      <c r="L1964" s="16">
        <v>741167</v>
      </c>
      <c r="M1964" s="16">
        <v>741150</v>
      </c>
    </row>
    <row r="1965" spans="1:13" x14ac:dyDescent="0.15">
      <c r="A1965">
        <v>1962</v>
      </c>
      <c r="B1965" s="15" t="s">
        <v>923</v>
      </c>
      <c r="C1965" s="15">
        <v>27</v>
      </c>
      <c r="D1965" s="15" t="s">
        <v>977</v>
      </c>
      <c r="E1965" s="15">
        <v>53</v>
      </c>
      <c r="F1965" s="15">
        <v>2</v>
      </c>
      <c r="G1965" s="16">
        <v>7668899</v>
      </c>
      <c r="H1965" s="16">
        <v>7668916</v>
      </c>
      <c r="I1965" s="15" t="s">
        <v>14</v>
      </c>
      <c r="J1965" s="15" t="s">
        <v>14</v>
      </c>
      <c r="K1965" s="15" t="s">
        <v>969</v>
      </c>
      <c r="L1965" s="16">
        <v>741027</v>
      </c>
      <c r="M1965" s="16">
        <v>741044</v>
      </c>
    </row>
    <row r="1966" spans="1:13" x14ac:dyDescent="0.15">
      <c r="A1966">
        <v>1963</v>
      </c>
      <c r="B1966" s="15" t="s">
        <v>923</v>
      </c>
      <c r="C1966" s="15">
        <v>28</v>
      </c>
      <c r="D1966" s="15" t="s">
        <v>978</v>
      </c>
      <c r="E1966" s="15">
        <v>54</v>
      </c>
      <c r="F1966" s="15">
        <v>1</v>
      </c>
      <c r="G1966" s="16">
        <v>8008273</v>
      </c>
      <c r="H1966" s="16">
        <v>8008298</v>
      </c>
      <c r="I1966" s="15" t="s">
        <v>14</v>
      </c>
      <c r="J1966" s="15" t="s">
        <v>14</v>
      </c>
      <c r="K1966" s="15" t="s">
        <v>969</v>
      </c>
      <c r="L1966" s="16">
        <v>1080401</v>
      </c>
      <c r="M1966" s="16">
        <v>1080426</v>
      </c>
    </row>
    <row r="1967" spans="1:13" x14ac:dyDescent="0.15">
      <c r="A1967">
        <v>1964</v>
      </c>
      <c r="B1967" s="15" t="s">
        <v>923</v>
      </c>
      <c r="C1967" s="15">
        <v>28</v>
      </c>
      <c r="D1967" s="15" t="s">
        <v>978</v>
      </c>
      <c r="E1967" s="15">
        <v>54</v>
      </c>
      <c r="F1967" s="15">
        <v>2</v>
      </c>
      <c r="G1967" s="16">
        <v>8008569</v>
      </c>
      <c r="H1967" s="16">
        <v>8008550</v>
      </c>
      <c r="I1967" s="15" t="s">
        <v>14</v>
      </c>
      <c r="J1967" s="15" t="s">
        <v>15</v>
      </c>
      <c r="K1967" s="15" t="s">
        <v>969</v>
      </c>
      <c r="L1967" s="16">
        <v>1080697</v>
      </c>
      <c r="M1967" s="16">
        <v>1080678</v>
      </c>
    </row>
    <row r="1968" spans="1:13" x14ac:dyDescent="0.15">
      <c r="A1968">
        <v>1965</v>
      </c>
      <c r="B1968" s="15" t="s">
        <v>29</v>
      </c>
      <c r="C1968" s="15">
        <v>28</v>
      </c>
      <c r="D1968" s="15" t="s">
        <v>979</v>
      </c>
      <c r="E1968" s="15">
        <v>55</v>
      </c>
      <c r="F1968" s="15">
        <v>1</v>
      </c>
      <c r="G1968" s="16" t="s">
        <v>29</v>
      </c>
      <c r="H1968" s="16" t="s">
        <v>29</v>
      </c>
      <c r="I1968" s="15" t="s">
        <v>29</v>
      </c>
      <c r="J1968" s="15" t="s">
        <v>29</v>
      </c>
      <c r="K1968" s="15" t="s">
        <v>29</v>
      </c>
      <c r="L1968" s="16" t="s">
        <v>29</v>
      </c>
      <c r="M1968" s="16" t="s">
        <v>29</v>
      </c>
    </row>
    <row r="1969" spans="1:13" x14ac:dyDescent="0.15">
      <c r="A1969">
        <v>1966</v>
      </c>
      <c r="B1969" s="15" t="s">
        <v>923</v>
      </c>
      <c r="C1969" s="15">
        <v>28</v>
      </c>
      <c r="D1969" s="15" t="s">
        <v>979</v>
      </c>
      <c r="E1969" s="15">
        <v>55</v>
      </c>
      <c r="F1969" s="15">
        <v>2</v>
      </c>
      <c r="G1969" s="16">
        <v>7942639</v>
      </c>
      <c r="H1969" s="16">
        <v>7942658</v>
      </c>
      <c r="I1969" s="15" t="s">
        <v>14</v>
      </c>
      <c r="J1969" s="15" t="s">
        <v>14</v>
      </c>
      <c r="K1969" s="15" t="s">
        <v>969</v>
      </c>
      <c r="L1969" s="16">
        <v>1014767</v>
      </c>
      <c r="M1969" s="16">
        <v>1014786</v>
      </c>
    </row>
    <row r="1970" spans="1:13" x14ac:dyDescent="0.15">
      <c r="A1970">
        <v>1967</v>
      </c>
      <c r="B1970" s="15" t="s">
        <v>923</v>
      </c>
      <c r="C1970" s="15">
        <v>29</v>
      </c>
      <c r="D1970" s="15" t="s">
        <v>980</v>
      </c>
      <c r="E1970" s="15">
        <v>56</v>
      </c>
      <c r="F1970" s="15">
        <v>1</v>
      </c>
      <c r="G1970" s="16">
        <v>8248350</v>
      </c>
      <c r="H1970" s="16">
        <v>8248333</v>
      </c>
      <c r="I1970" s="15" t="s">
        <v>14</v>
      </c>
      <c r="J1970" s="15" t="s">
        <v>15</v>
      </c>
      <c r="K1970" s="15" t="s">
        <v>969</v>
      </c>
      <c r="L1970" s="16">
        <v>1320478</v>
      </c>
      <c r="M1970" s="16">
        <v>1320461</v>
      </c>
    </row>
    <row r="1971" spans="1:13" x14ac:dyDescent="0.15">
      <c r="A1971">
        <v>1968</v>
      </c>
      <c r="B1971" s="15" t="s">
        <v>923</v>
      </c>
      <c r="C1971" s="15">
        <v>29</v>
      </c>
      <c r="D1971" s="15" t="s">
        <v>980</v>
      </c>
      <c r="E1971" s="15">
        <v>56</v>
      </c>
      <c r="F1971" s="15">
        <v>2</v>
      </c>
      <c r="G1971" s="16">
        <v>8248129</v>
      </c>
      <c r="H1971" s="16">
        <v>8248148</v>
      </c>
      <c r="I1971" s="15" t="s">
        <v>14</v>
      </c>
      <c r="J1971" s="15" t="s">
        <v>14</v>
      </c>
      <c r="K1971" s="15" t="s">
        <v>969</v>
      </c>
      <c r="L1971" s="16">
        <v>1320257</v>
      </c>
      <c r="M1971" s="16">
        <v>1320276</v>
      </c>
    </row>
    <row r="1972" spans="1:13" x14ac:dyDescent="0.15">
      <c r="A1972">
        <v>1969</v>
      </c>
      <c r="B1972" s="15" t="s">
        <v>923</v>
      </c>
      <c r="C1972" s="15">
        <v>29</v>
      </c>
      <c r="D1972" s="15" t="s">
        <v>981</v>
      </c>
      <c r="E1972" s="15">
        <v>57</v>
      </c>
      <c r="F1972" s="15">
        <v>1</v>
      </c>
      <c r="G1972" s="16">
        <v>8393164</v>
      </c>
      <c r="H1972" s="16">
        <v>8393146</v>
      </c>
      <c r="I1972" s="15" t="s">
        <v>14</v>
      </c>
      <c r="J1972" s="15" t="s">
        <v>15</v>
      </c>
      <c r="K1972" s="15" t="s">
        <v>969</v>
      </c>
      <c r="L1972" s="16">
        <v>1465292</v>
      </c>
      <c r="M1972" s="16">
        <v>1465274</v>
      </c>
    </row>
    <row r="1973" spans="1:13" x14ac:dyDescent="0.15">
      <c r="A1973">
        <v>1970</v>
      </c>
      <c r="B1973" s="15" t="s">
        <v>923</v>
      </c>
      <c r="C1973" s="15">
        <v>29</v>
      </c>
      <c r="D1973" s="15" t="s">
        <v>981</v>
      </c>
      <c r="E1973" s="15">
        <v>57</v>
      </c>
      <c r="F1973" s="15">
        <v>2</v>
      </c>
      <c r="G1973" s="16">
        <v>8392958</v>
      </c>
      <c r="H1973" s="16">
        <v>8392986</v>
      </c>
      <c r="I1973" s="15" t="s">
        <v>14</v>
      </c>
      <c r="J1973" s="15" t="s">
        <v>14</v>
      </c>
      <c r="K1973" s="15" t="s">
        <v>969</v>
      </c>
      <c r="L1973" s="16">
        <v>1465086</v>
      </c>
      <c r="M1973" s="16">
        <v>1465114</v>
      </c>
    </row>
    <row r="1974" spans="1:13" x14ac:dyDescent="0.15">
      <c r="A1974">
        <v>1971</v>
      </c>
      <c r="B1974" s="15" t="s">
        <v>923</v>
      </c>
      <c r="C1974" s="15">
        <v>29</v>
      </c>
      <c r="D1974" s="15" t="s">
        <v>982</v>
      </c>
      <c r="E1974" s="15">
        <v>58</v>
      </c>
      <c r="F1974" s="15">
        <v>1</v>
      </c>
      <c r="G1974" s="16">
        <v>8448018</v>
      </c>
      <c r="H1974" s="16">
        <v>8448001</v>
      </c>
      <c r="I1974" s="15" t="s">
        <v>14</v>
      </c>
      <c r="J1974" s="15" t="s">
        <v>15</v>
      </c>
      <c r="K1974" s="15" t="s">
        <v>969</v>
      </c>
      <c r="L1974" s="16">
        <v>1520146</v>
      </c>
      <c r="M1974" s="16">
        <v>1520129</v>
      </c>
    </row>
    <row r="1975" spans="1:13" x14ac:dyDescent="0.15">
      <c r="A1975">
        <v>1972</v>
      </c>
      <c r="B1975" s="15" t="s">
        <v>923</v>
      </c>
      <c r="C1975" s="15">
        <v>29</v>
      </c>
      <c r="D1975" s="15" t="s">
        <v>982</v>
      </c>
      <c r="E1975" s="15">
        <v>58</v>
      </c>
      <c r="F1975" s="15">
        <v>2</v>
      </c>
      <c r="G1975" s="16">
        <v>8447829</v>
      </c>
      <c r="H1975" s="16">
        <v>8447851</v>
      </c>
      <c r="I1975" s="15" t="s">
        <v>14</v>
      </c>
      <c r="J1975" s="15" t="s">
        <v>14</v>
      </c>
      <c r="K1975" s="15" t="s">
        <v>969</v>
      </c>
      <c r="L1975" s="16">
        <v>1519957</v>
      </c>
      <c r="M1975" s="16">
        <v>1519979</v>
      </c>
    </row>
    <row r="1976" spans="1:13" x14ac:dyDescent="0.15">
      <c r="A1976">
        <v>1973</v>
      </c>
      <c r="B1976" s="15" t="s">
        <v>923</v>
      </c>
      <c r="C1976" s="15">
        <v>30</v>
      </c>
      <c r="D1976" s="15" t="s">
        <v>983</v>
      </c>
      <c r="E1976" s="15">
        <v>59</v>
      </c>
      <c r="F1976" s="15">
        <v>1</v>
      </c>
      <c r="G1976" s="16">
        <v>8695492</v>
      </c>
      <c r="H1976" s="16">
        <v>8695465</v>
      </c>
      <c r="I1976" s="15" t="s">
        <v>14</v>
      </c>
      <c r="J1976" s="15" t="s">
        <v>15</v>
      </c>
      <c r="K1976" s="15" t="s">
        <v>969</v>
      </c>
      <c r="L1976" s="16">
        <v>1767620</v>
      </c>
      <c r="M1976" s="16">
        <v>1767593</v>
      </c>
    </row>
    <row r="1977" spans="1:13" x14ac:dyDescent="0.15">
      <c r="A1977">
        <v>1974</v>
      </c>
      <c r="B1977" s="15" t="s">
        <v>923</v>
      </c>
      <c r="C1977" s="15">
        <v>30</v>
      </c>
      <c r="D1977" s="15" t="s">
        <v>983</v>
      </c>
      <c r="E1977" s="15">
        <v>59</v>
      </c>
      <c r="F1977" s="15">
        <v>2</v>
      </c>
      <c r="G1977" s="16">
        <v>8695313</v>
      </c>
      <c r="H1977" s="16">
        <v>8695340</v>
      </c>
      <c r="I1977" s="15" t="s">
        <v>14</v>
      </c>
      <c r="J1977" s="15" t="s">
        <v>14</v>
      </c>
      <c r="K1977" s="15" t="s">
        <v>969</v>
      </c>
      <c r="L1977" s="16">
        <v>1767441</v>
      </c>
      <c r="M1977" s="16">
        <v>1767468</v>
      </c>
    </row>
    <row r="1978" spans="1:13" x14ac:dyDescent="0.15">
      <c r="A1978">
        <v>1975</v>
      </c>
      <c r="B1978" s="15" t="s">
        <v>923</v>
      </c>
      <c r="C1978" s="15">
        <v>32</v>
      </c>
      <c r="D1978" s="15" t="s">
        <v>984</v>
      </c>
      <c r="E1978" s="15">
        <v>60</v>
      </c>
      <c r="F1978" s="15">
        <v>1</v>
      </c>
      <c r="G1978" s="16">
        <v>8553879</v>
      </c>
      <c r="H1978" s="16">
        <v>8553858</v>
      </c>
      <c r="I1978" s="15" t="s">
        <v>14</v>
      </c>
      <c r="J1978" s="15" t="s">
        <v>15</v>
      </c>
      <c r="K1978" s="15" t="s">
        <v>969</v>
      </c>
      <c r="L1978" s="16">
        <v>1626007</v>
      </c>
      <c r="M1978" s="16">
        <v>1625986</v>
      </c>
    </row>
    <row r="1979" spans="1:13" x14ac:dyDescent="0.15">
      <c r="A1979">
        <v>1976</v>
      </c>
      <c r="B1979" s="15" t="s">
        <v>923</v>
      </c>
      <c r="C1979" s="15">
        <v>32</v>
      </c>
      <c r="D1979" s="15" t="s">
        <v>984</v>
      </c>
      <c r="E1979" s="15">
        <v>60</v>
      </c>
      <c r="F1979" s="15">
        <v>2</v>
      </c>
      <c r="G1979" s="16">
        <v>8553569</v>
      </c>
      <c r="H1979" s="16">
        <v>8553587</v>
      </c>
      <c r="I1979" s="15" t="s">
        <v>14</v>
      </c>
      <c r="J1979" s="15" t="s">
        <v>14</v>
      </c>
      <c r="K1979" s="15" t="s">
        <v>969</v>
      </c>
      <c r="L1979" s="16">
        <v>1625697</v>
      </c>
      <c r="M1979" s="16">
        <v>1625715</v>
      </c>
    </row>
    <row r="1980" spans="1:13" x14ac:dyDescent="0.15">
      <c r="A1980">
        <v>1977</v>
      </c>
      <c r="B1980" s="15" t="s">
        <v>923</v>
      </c>
      <c r="C1980" s="15">
        <v>31</v>
      </c>
      <c r="D1980" s="15" t="s">
        <v>985</v>
      </c>
      <c r="E1980" s="15">
        <v>61</v>
      </c>
      <c r="F1980" s="15">
        <v>1</v>
      </c>
      <c r="G1980" s="16">
        <v>8987672</v>
      </c>
      <c r="H1980" s="16">
        <v>8987653</v>
      </c>
      <c r="I1980" s="15" t="s">
        <v>14</v>
      </c>
      <c r="J1980" s="15" t="s">
        <v>15</v>
      </c>
      <c r="K1980" s="15" t="s">
        <v>969</v>
      </c>
      <c r="L1980" s="16">
        <v>2059800</v>
      </c>
      <c r="M1980" s="16">
        <v>2059781</v>
      </c>
    </row>
    <row r="1981" spans="1:13" x14ac:dyDescent="0.15">
      <c r="A1981">
        <v>1978</v>
      </c>
      <c r="B1981" s="15" t="s">
        <v>923</v>
      </c>
      <c r="C1981" s="15">
        <v>31</v>
      </c>
      <c r="D1981" s="15" t="s">
        <v>985</v>
      </c>
      <c r="E1981" s="15">
        <v>61</v>
      </c>
      <c r="F1981" s="15">
        <v>2</v>
      </c>
      <c r="G1981" s="16">
        <v>8987446</v>
      </c>
      <c r="H1981" s="16">
        <v>8987463</v>
      </c>
      <c r="I1981" s="15" t="s">
        <v>14</v>
      </c>
      <c r="J1981" s="15" t="s">
        <v>14</v>
      </c>
      <c r="K1981" s="15" t="s">
        <v>969</v>
      </c>
      <c r="L1981" s="16">
        <v>2059574</v>
      </c>
      <c r="M1981" s="16">
        <v>2059591</v>
      </c>
    </row>
    <row r="1982" spans="1:13" x14ac:dyDescent="0.15">
      <c r="A1982">
        <v>1979</v>
      </c>
      <c r="B1982" s="15" t="s">
        <v>923</v>
      </c>
      <c r="C1982" s="15">
        <v>31</v>
      </c>
      <c r="D1982" s="15" t="s">
        <v>986</v>
      </c>
      <c r="E1982" s="15">
        <v>62</v>
      </c>
      <c r="F1982" s="15">
        <v>1</v>
      </c>
      <c r="G1982" s="16">
        <v>8772174</v>
      </c>
      <c r="H1982" s="16">
        <v>8772157</v>
      </c>
      <c r="I1982" s="15" t="s">
        <v>14</v>
      </c>
      <c r="J1982" s="15" t="s">
        <v>15</v>
      </c>
      <c r="K1982" s="15" t="s">
        <v>969</v>
      </c>
      <c r="L1982" s="16">
        <v>1844302</v>
      </c>
      <c r="M1982" s="16">
        <v>1844285</v>
      </c>
    </row>
    <row r="1983" spans="1:13" x14ac:dyDescent="0.15">
      <c r="A1983">
        <v>1980</v>
      </c>
      <c r="B1983" s="15" t="s">
        <v>29</v>
      </c>
      <c r="C1983" s="15">
        <v>31</v>
      </c>
      <c r="D1983" s="15" t="s">
        <v>986</v>
      </c>
      <c r="E1983" s="15">
        <v>62</v>
      </c>
      <c r="F1983" s="15">
        <v>2</v>
      </c>
      <c r="G1983" s="16" t="s">
        <v>29</v>
      </c>
      <c r="H1983" s="16" t="s">
        <v>29</v>
      </c>
      <c r="I1983" s="15" t="s">
        <v>29</v>
      </c>
      <c r="J1983" s="15" t="s">
        <v>29</v>
      </c>
      <c r="K1983" s="15" t="s">
        <v>29</v>
      </c>
      <c r="L1983" s="16" t="s">
        <v>29</v>
      </c>
      <c r="M1983" s="16" t="s">
        <v>29</v>
      </c>
    </row>
    <row r="1984" spans="1:13" x14ac:dyDescent="0.15">
      <c r="A1984">
        <v>1981</v>
      </c>
      <c r="B1984" s="15" t="s">
        <v>923</v>
      </c>
      <c r="C1984" s="15">
        <v>33</v>
      </c>
      <c r="D1984" s="15" t="s">
        <v>987</v>
      </c>
      <c r="E1984" s="15">
        <v>63</v>
      </c>
      <c r="F1984" s="15">
        <v>1</v>
      </c>
      <c r="G1984" s="16">
        <v>9312215</v>
      </c>
      <c r="H1984" s="16">
        <v>9312198</v>
      </c>
      <c r="I1984" s="15" t="s">
        <v>14</v>
      </c>
      <c r="J1984" s="15" t="s">
        <v>15</v>
      </c>
      <c r="K1984" s="15" t="s">
        <v>969</v>
      </c>
      <c r="L1984" s="16">
        <v>2384343</v>
      </c>
      <c r="M1984" s="16">
        <v>2384326</v>
      </c>
    </row>
    <row r="1985" spans="1:13" x14ac:dyDescent="0.15">
      <c r="A1985">
        <v>1982</v>
      </c>
      <c r="B1985" s="15" t="s">
        <v>29</v>
      </c>
      <c r="C1985" s="15">
        <v>33</v>
      </c>
      <c r="D1985" s="15" t="s">
        <v>987</v>
      </c>
      <c r="E1985" s="15">
        <v>63</v>
      </c>
      <c r="F1985" s="15">
        <v>2</v>
      </c>
      <c r="G1985" s="16" t="s">
        <v>29</v>
      </c>
      <c r="H1985" s="16" t="s">
        <v>29</v>
      </c>
      <c r="I1985" s="15" t="s">
        <v>29</v>
      </c>
      <c r="J1985" s="15" t="s">
        <v>29</v>
      </c>
      <c r="K1985" s="15" t="s">
        <v>29</v>
      </c>
      <c r="L1985" s="16" t="s">
        <v>29</v>
      </c>
      <c r="M1985" s="16" t="s">
        <v>29</v>
      </c>
    </row>
    <row r="1986" spans="1:13" x14ac:dyDescent="0.15">
      <c r="A1986">
        <v>1983</v>
      </c>
      <c r="B1986" s="15" t="s">
        <v>923</v>
      </c>
      <c r="C1986" s="15">
        <v>33</v>
      </c>
      <c r="D1986" s="15" t="s">
        <v>988</v>
      </c>
      <c r="E1986" s="15">
        <v>64</v>
      </c>
      <c r="F1986" s="15">
        <v>1</v>
      </c>
      <c r="G1986" s="16">
        <v>9340784</v>
      </c>
      <c r="H1986" s="16">
        <v>9340802</v>
      </c>
      <c r="I1986" s="15" t="s">
        <v>14</v>
      </c>
      <c r="J1986" s="15" t="s">
        <v>14</v>
      </c>
      <c r="K1986" s="15" t="s">
        <v>969</v>
      </c>
      <c r="L1986" s="16">
        <v>2412912</v>
      </c>
      <c r="M1986" s="16">
        <v>2412930</v>
      </c>
    </row>
    <row r="1987" spans="1:13" x14ac:dyDescent="0.15">
      <c r="A1987">
        <v>1984</v>
      </c>
      <c r="B1987" s="15" t="s">
        <v>923</v>
      </c>
      <c r="C1987" s="15">
        <v>33</v>
      </c>
      <c r="D1987" s="15" t="s">
        <v>988</v>
      </c>
      <c r="E1987" s="15">
        <v>64</v>
      </c>
      <c r="F1987" s="15">
        <v>2</v>
      </c>
      <c r="G1987" s="16">
        <v>9341052</v>
      </c>
      <c r="H1987" s="16">
        <v>9341035</v>
      </c>
      <c r="I1987" s="15" t="s">
        <v>14</v>
      </c>
      <c r="J1987" s="15" t="s">
        <v>15</v>
      </c>
      <c r="K1987" s="15" t="s">
        <v>969</v>
      </c>
      <c r="L1987" s="16">
        <v>2413180</v>
      </c>
      <c r="M1987" s="16">
        <v>2413163</v>
      </c>
    </row>
    <row r="1988" spans="1:13" x14ac:dyDescent="0.15">
      <c r="A1988">
        <v>1985</v>
      </c>
      <c r="B1988" s="15" t="s">
        <v>923</v>
      </c>
      <c r="C1988" s="15">
        <v>33</v>
      </c>
      <c r="D1988" s="15" t="s">
        <v>989</v>
      </c>
      <c r="E1988" s="15">
        <v>65</v>
      </c>
      <c r="F1988" s="15">
        <v>1</v>
      </c>
      <c r="G1988" s="16">
        <v>9348698</v>
      </c>
      <c r="H1988" s="16">
        <v>9348681</v>
      </c>
      <c r="I1988" s="15" t="s">
        <v>14</v>
      </c>
      <c r="J1988" s="15" t="s">
        <v>15</v>
      </c>
      <c r="K1988" s="15" t="s">
        <v>969</v>
      </c>
      <c r="L1988" s="16">
        <v>2420826</v>
      </c>
      <c r="M1988" s="16">
        <v>2420809</v>
      </c>
    </row>
    <row r="1989" spans="1:13" x14ac:dyDescent="0.15">
      <c r="A1989">
        <v>1986</v>
      </c>
      <c r="B1989" s="15" t="s">
        <v>923</v>
      </c>
      <c r="C1989" s="15">
        <v>33</v>
      </c>
      <c r="D1989" s="15" t="s">
        <v>989</v>
      </c>
      <c r="E1989" s="15">
        <v>65</v>
      </c>
      <c r="F1989" s="15">
        <v>2</v>
      </c>
      <c r="G1989" s="16">
        <v>9348508</v>
      </c>
      <c r="H1989" s="16">
        <v>9348525</v>
      </c>
      <c r="I1989" s="15" t="s">
        <v>14</v>
      </c>
      <c r="J1989" s="15" t="s">
        <v>14</v>
      </c>
      <c r="K1989" s="15" t="s">
        <v>969</v>
      </c>
      <c r="L1989" s="16">
        <v>2420636</v>
      </c>
      <c r="M1989" s="16">
        <v>2420653</v>
      </c>
    </row>
    <row r="1990" spans="1:13" x14ac:dyDescent="0.15">
      <c r="A1990">
        <v>1987</v>
      </c>
      <c r="B1990" s="15" t="s">
        <v>923</v>
      </c>
      <c r="C1990" s="15">
        <v>33</v>
      </c>
      <c r="D1990" s="15" t="s">
        <v>990</v>
      </c>
      <c r="E1990" s="15">
        <v>66</v>
      </c>
      <c r="F1990" s="15">
        <v>1</v>
      </c>
      <c r="G1990" s="16">
        <v>9509015</v>
      </c>
      <c r="H1990" s="16">
        <v>9508996</v>
      </c>
      <c r="I1990" s="15" t="s">
        <v>14</v>
      </c>
      <c r="J1990" s="15" t="s">
        <v>15</v>
      </c>
      <c r="K1990" s="15" t="s">
        <v>969</v>
      </c>
      <c r="L1990" s="16">
        <v>2581143</v>
      </c>
      <c r="M1990" s="16">
        <v>2581124</v>
      </c>
    </row>
    <row r="1991" spans="1:13" x14ac:dyDescent="0.15">
      <c r="A1991">
        <v>1988</v>
      </c>
      <c r="B1991" s="15" t="s">
        <v>923</v>
      </c>
      <c r="C1991" s="15">
        <v>33</v>
      </c>
      <c r="D1991" s="15" t="s">
        <v>990</v>
      </c>
      <c r="E1991" s="15">
        <v>66</v>
      </c>
      <c r="F1991" s="15">
        <v>2</v>
      </c>
      <c r="G1991" s="16">
        <v>9508802</v>
      </c>
      <c r="H1991" s="16">
        <v>9508824</v>
      </c>
      <c r="I1991" s="15" t="s">
        <v>14</v>
      </c>
      <c r="J1991" s="15" t="s">
        <v>14</v>
      </c>
      <c r="K1991" s="15" t="s">
        <v>969</v>
      </c>
      <c r="L1991" s="16">
        <v>2580930</v>
      </c>
      <c r="M1991" s="16">
        <v>2580952</v>
      </c>
    </row>
    <row r="1992" spans="1:13" x14ac:dyDescent="0.15">
      <c r="A1992">
        <v>1989</v>
      </c>
      <c r="B1992" s="15" t="s">
        <v>923</v>
      </c>
      <c r="C1992" s="15">
        <v>33</v>
      </c>
      <c r="D1992" s="15" t="s">
        <v>991</v>
      </c>
      <c r="E1992" s="15">
        <v>67</v>
      </c>
      <c r="F1992" s="15">
        <v>1</v>
      </c>
      <c r="G1992" s="16">
        <v>9537165</v>
      </c>
      <c r="H1992" s="16">
        <v>9537148</v>
      </c>
      <c r="I1992" s="15" t="s">
        <v>14</v>
      </c>
      <c r="J1992" s="15" t="s">
        <v>15</v>
      </c>
      <c r="K1992" s="15" t="s">
        <v>969</v>
      </c>
      <c r="L1992" s="16">
        <v>2609293</v>
      </c>
      <c r="M1992" s="16">
        <v>2609276</v>
      </c>
    </row>
    <row r="1993" spans="1:13" x14ac:dyDescent="0.15">
      <c r="A1993">
        <v>1990</v>
      </c>
      <c r="B1993" s="15" t="s">
        <v>923</v>
      </c>
      <c r="C1993" s="15">
        <v>33</v>
      </c>
      <c r="D1993" s="15" t="s">
        <v>991</v>
      </c>
      <c r="E1993" s="15">
        <v>67</v>
      </c>
      <c r="F1993" s="15">
        <v>2</v>
      </c>
      <c r="G1993" s="16">
        <v>9537013</v>
      </c>
      <c r="H1993" s="16">
        <v>9537031</v>
      </c>
      <c r="I1993" s="15" t="s">
        <v>14</v>
      </c>
      <c r="J1993" s="15" t="s">
        <v>14</v>
      </c>
      <c r="K1993" s="15" t="s">
        <v>969</v>
      </c>
      <c r="L1993" s="16">
        <v>2609141</v>
      </c>
      <c r="M1993" s="16">
        <v>2609159</v>
      </c>
    </row>
    <row r="1994" spans="1:13" x14ac:dyDescent="0.15">
      <c r="A1994">
        <v>1991</v>
      </c>
      <c r="B1994" s="15" t="s">
        <v>923</v>
      </c>
      <c r="C1994" s="15">
        <v>33</v>
      </c>
      <c r="D1994" s="15" t="s">
        <v>992</v>
      </c>
      <c r="E1994" s="15">
        <v>68</v>
      </c>
      <c r="F1994" s="15">
        <v>1</v>
      </c>
      <c r="G1994" s="16">
        <v>9596852</v>
      </c>
      <c r="H1994" s="16">
        <v>9596878</v>
      </c>
      <c r="I1994" s="15" t="s">
        <v>14</v>
      </c>
      <c r="J1994" s="15" t="s">
        <v>14</v>
      </c>
      <c r="K1994" s="15" t="s">
        <v>969</v>
      </c>
      <c r="L1994" s="16">
        <v>2668980</v>
      </c>
      <c r="M1994" s="16">
        <v>2669006</v>
      </c>
    </row>
    <row r="1995" spans="1:13" x14ac:dyDescent="0.15">
      <c r="A1995">
        <v>1992</v>
      </c>
      <c r="B1995" s="15" t="s">
        <v>923</v>
      </c>
      <c r="C1995" s="15">
        <v>33</v>
      </c>
      <c r="D1995" s="15" t="s">
        <v>992</v>
      </c>
      <c r="E1995" s="15">
        <v>68</v>
      </c>
      <c r="F1995" s="15">
        <v>2</v>
      </c>
      <c r="G1995" s="16">
        <v>9597106</v>
      </c>
      <c r="H1995" s="16">
        <v>9597083</v>
      </c>
      <c r="I1995" s="15" t="s">
        <v>14</v>
      </c>
      <c r="J1995" s="15" t="s">
        <v>15</v>
      </c>
      <c r="K1995" s="15" t="s">
        <v>969</v>
      </c>
      <c r="L1995" s="16">
        <v>2669234</v>
      </c>
      <c r="M1995" s="16">
        <v>2669211</v>
      </c>
    </row>
    <row r="1996" spans="1:13" x14ac:dyDescent="0.15">
      <c r="A1996">
        <v>1993</v>
      </c>
      <c r="B1996" s="15" t="s">
        <v>923</v>
      </c>
      <c r="C1996" s="15">
        <v>34</v>
      </c>
      <c r="D1996" s="15" t="s">
        <v>993</v>
      </c>
      <c r="E1996" s="15">
        <v>69</v>
      </c>
      <c r="F1996" s="15">
        <v>1</v>
      </c>
      <c r="G1996" s="16">
        <v>9631942</v>
      </c>
      <c r="H1996" s="16">
        <v>9631925</v>
      </c>
      <c r="I1996" s="15" t="s">
        <v>14</v>
      </c>
      <c r="J1996" s="15" t="s">
        <v>15</v>
      </c>
      <c r="K1996" s="15" t="s">
        <v>969</v>
      </c>
      <c r="L1996" s="16">
        <v>2704070</v>
      </c>
      <c r="M1996" s="16">
        <v>2704053</v>
      </c>
    </row>
    <row r="1997" spans="1:13" x14ac:dyDescent="0.15">
      <c r="A1997">
        <v>1994</v>
      </c>
      <c r="B1997" s="15" t="s">
        <v>923</v>
      </c>
      <c r="C1997" s="15">
        <v>34</v>
      </c>
      <c r="D1997" s="15" t="s">
        <v>993</v>
      </c>
      <c r="E1997" s="15">
        <v>69</v>
      </c>
      <c r="F1997" s="15">
        <v>2</v>
      </c>
      <c r="G1997" s="16">
        <v>9631599</v>
      </c>
      <c r="H1997" s="16">
        <v>9631619</v>
      </c>
      <c r="I1997" s="15" t="s">
        <v>14</v>
      </c>
      <c r="J1997" s="15" t="s">
        <v>14</v>
      </c>
      <c r="K1997" s="15" t="s">
        <v>969</v>
      </c>
      <c r="L1997" s="16">
        <v>2703727</v>
      </c>
      <c r="M1997" s="16">
        <v>2703747</v>
      </c>
    </row>
    <row r="1998" spans="1:13" x14ac:dyDescent="0.15">
      <c r="A1998">
        <v>1995</v>
      </c>
      <c r="B1998" s="15" t="s">
        <v>923</v>
      </c>
      <c r="C1998" s="15">
        <v>35</v>
      </c>
      <c r="D1998" s="15" t="s">
        <v>994</v>
      </c>
      <c r="E1998" s="15">
        <v>70</v>
      </c>
      <c r="F1998" s="15">
        <v>1</v>
      </c>
      <c r="G1998" s="16">
        <v>9665903</v>
      </c>
      <c r="H1998" s="16">
        <v>9665886</v>
      </c>
      <c r="I1998" s="15" t="s">
        <v>14</v>
      </c>
      <c r="J1998" s="15" t="s">
        <v>15</v>
      </c>
      <c r="K1998" s="15" t="s">
        <v>969</v>
      </c>
      <c r="L1998" s="16">
        <v>2738031</v>
      </c>
      <c r="M1998" s="16">
        <v>2738014</v>
      </c>
    </row>
    <row r="1999" spans="1:13" x14ac:dyDescent="0.15">
      <c r="A1999">
        <v>1996</v>
      </c>
      <c r="B1999" s="15" t="s">
        <v>923</v>
      </c>
      <c r="C1999" s="15">
        <v>35</v>
      </c>
      <c r="D1999" s="15" t="s">
        <v>994</v>
      </c>
      <c r="E1999" s="15">
        <v>70</v>
      </c>
      <c r="F1999" s="15">
        <v>2</v>
      </c>
      <c r="G1999" s="16">
        <v>9665756</v>
      </c>
      <c r="H1999" s="16">
        <v>9665773</v>
      </c>
      <c r="I1999" s="15" t="s">
        <v>14</v>
      </c>
      <c r="J1999" s="15" t="s">
        <v>14</v>
      </c>
      <c r="K1999" s="15" t="s">
        <v>969</v>
      </c>
      <c r="L1999" s="16">
        <v>2737884</v>
      </c>
      <c r="M1999" s="16">
        <v>2737901</v>
      </c>
    </row>
    <row r="2000" spans="1:13" x14ac:dyDescent="0.15">
      <c r="A2000">
        <v>1997</v>
      </c>
      <c r="B2000" s="15" t="s">
        <v>923</v>
      </c>
      <c r="C2000" s="15">
        <v>35</v>
      </c>
      <c r="D2000" s="15" t="s">
        <v>995</v>
      </c>
      <c r="E2000" s="15">
        <v>71</v>
      </c>
      <c r="F2000" s="15">
        <v>1</v>
      </c>
      <c r="G2000" s="16">
        <v>9792576</v>
      </c>
      <c r="H2000" s="16">
        <v>9792556</v>
      </c>
      <c r="I2000" s="15" t="s">
        <v>14</v>
      </c>
      <c r="J2000" s="15" t="s">
        <v>15</v>
      </c>
      <c r="K2000" s="15" t="s">
        <v>969</v>
      </c>
      <c r="L2000" s="16">
        <v>2864704</v>
      </c>
      <c r="M2000" s="16">
        <v>2864684</v>
      </c>
    </row>
    <row r="2001" spans="1:13" x14ac:dyDescent="0.15">
      <c r="A2001">
        <v>1998</v>
      </c>
      <c r="B2001" s="15" t="s">
        <v>923</v>
      </c>
      <c r="C2001" s="15">
        <v>35</v>
      </c>
      <c r="D2001" s="15" t="s">
        <v>995</v>
      </c>
      <c r="E2001" s="15">
        <v>71</v>
      </c>
      <c r="F2001" s="15">
        <v>2</v>
      </c>
      <c r="G2001" s="16">
        <v>9792359</v>
      </c>
      <c r="H2001" s="16">
        <v>9792378</v>
      </c>
      <c r="I2001" s="15" t="s">
        <v>14</v>
      </c>
      <c r="J2001" s="15" t="s">
        <v>14</v>
      </c>
      <c r="K2001" s="15" t="s">
        <v>969</v>
      </c>
      <c r="L2001" s="16">
        <v>2864487</v>
      </c>
      <c r="M2001" s="16">
        <v>2864506</v>
      </c>
    </row>
    <row r="2002" spans="1:13" x14ac:dyDescent="0.15">
      <c r="A2002">
        <v>1999</v>
      </c>
      <c r="B2002" s="15" t="s">
        <v>923</v>
      </c>
      <c r="C2002" s="15">
        <v>35</v>
      </c>
      <c r="D2002" s="15" t="s">
        <v>996</v>
      </c>
      <c r="E2002" s="15">
        <v>72</v>
      </c>
      <c r="F2002" s="15">
        <v>1</v>
      </c>
      <c r="G2002" s="16">
        <v>9949882</v>
      </c>
      <c r="H2002" s="16">
        <v>9949863</v>
      </c>
      <c r="I2002" s="15" t="s">
        <v>14</v>
      </c>
      <c r="J2002" s="15" t="s">
        <v>15</v>
      </c>
      <c r="K2002" s="15" t="s">
        <v>969</v>
      </c>
      <c r="L2002" s="16">
        <v>3022010</v>
      </c>
      <c r="M2002" s="16">
        <v>3021991</v>
      </c>
    </row>
    <row r="2003" spans="1:13" x14ac:dyDescent="0.15">
      <c r="A2003">
        <v>2000</v>
      </c>
      <c r="B2003" s="15" t="s">
        <v>923</v>
      </c>
      <c r="C2003" s="15">
        <v>35</v>
      </c>
      <c r="D2003" s="15" t="s">
        <v>996</v>
      </c>
      <c r="E2003" s="15">
        <v>72</v>
      </c>
      <c r="F2003" s="15">
        <v>2</v>
      </c>
      <c r="G2003" s="16">
        <v>9949695</v>
      </c>
      <c r="H2003" s="16">
        <v>9949714</v>
      </c>
      <c r="I2003" s="15" t="s">
        <v>14</v>
      </c>
      <c r="J2003" s="15" t="s">
        <v>14</v>
      </c>
      <c r="K2003" s="15" t="s">
        <v>969</v>
      </c>
      <c r="L2003" s="16">
        <v>3021823</v>
      </c>
      <c r="M2003" s="16">
        <v>3021842</v>
      </c>
    </row>
    <row r="2004" spans="1:13" x14ac:dyDescent="0.15">
      <c r="A2004">
        <v>2001</v>
      </c>
      <c r="B2004" s="15" t="s">
        <v>29</v>
      </c>
      <c r="C2004" s="15">
        <v>35</v>
      </c>
      <c r="D2004" s="15">
        <v>6133</v>
      </c>
      <c r="E2004" s="15">
        <v>73</v>
      </c>
      <c r="F2004" s="15">
        <v>1</v>
      </c>
      <c r="G2004" s="16" t="s">
        <v>29</v>
      </c>
      <c r="H2004" s="16" t="s">
        <v>29</v>
      </c>
      <c r="I2004" s="15" t="s">
        <v>29</v>
      </c>
      <c r="J2004" s="15" t="s">
        <v>29</v>
      </c>
      <c r="K2004" s="15" t="s">
        <v>29</v>
      </c>
      <c r="L2004" s="16" t="s">
        <v>29</v>
      </c>
      <c r="M2004" s="16" t="s">
        <v>29</v>
      </c>
    </row>
    <row r="2005" spans="1:13" x14ac:dyDescent="0.15">
      <c r="A2005">
        <v>2002</v>
      </c>
      <c r="B2005" s="15" t="s">
        <v>923</v>
      </c>
      <c r="C2005" s="15">
        <v>35</v>
      </c>
      <c r="D2005" s="15">
        <v>6133</v>
      </c>
      <c r="E2005" s="15">
        <v>73</v>
      </c>
      <c r="F2005" s="15">
        <v>2</v>
      </c>
      <c r="G2005" s="16">
        <v>9991781</v>
      </c>
      <c r="H2005" s="16">
        <v>9991762</v>
      </c>
      <c r="I2005" s="15" t="s">
        <v>14</v>
      </c>
      <c r="J2005" s="15" t="s">
        <v>15</v>
      </c>
      <c r="K2005" s="15" t="s">
        <v>969</v>
      </c>
      <c r="L2005" s="16">
        <v>3063909</v>
      </c>
      <c r="M2005" s="16">
        <v>3063890</v>
      </c>
    </row>
    <row r="2006" spans="1:13" x14ac:dyDescent="0.15">
      <c r="A2006">
        <v>2003</v>
      </c>
      <c r="B2006" s="15" t="s">
        <v>923</v>
      </c>
      <c r="C2006" s="15">
        <v>35</v>
      </c>
      <c r="D2006" s="15">
        <v>5766</v>
      </c>
      <c r="E2006" s="15">
        <v>74</v>
      </c>
      <c r="F2006" s="15">
        <v>1</v>
      </c>
      <c r="G2006" s="16">
        <v>10139256</v>
      </c>
      <c r="H2006" s="16">
        <v>10139231</v>
      </c>
      <c r="I2006" s="15" t="s">
        <v>14</v>
      </c>
      <c r="J2006" s="15" t="s">
        <v>15</v>
      </c>
      <c r="K2006" s="15" t="s">
        <v>969</v>
      </c>
      <c r="L2006" s="16">
        <v>3211384</v>
      </c>
      <c r="M2006" s="16">
        <v>3211359</v>
      </c>
    </row>
    <row r="2007" spans="1:13" x14ac:dyDescent="0.15">
      <c r="A2007">
        <v>2004</v>
      </c>
      <c r="B2007" s="15" t="s">
        <v>923</v>
      </c>
      <c r="C2007" s="15">
        <v>35</v>
      </c>
      <c r="D2007" s="15">
        <v>5766</v>
      </c>
      <c r="E2007" s="15">
        <v>74</v>
      </c>
      <c r="F2007" s="15">
        <v>2</v>
      </c>
      <c r="G2007" s="16">
        <v>10139111</v>
      </c>
      <c r="H2007" s="16">
        <v>10139128</v>
      </c>
      <c r="I2007" s="15" t="s">
        <v>14</v>
      </c>
      <c r="J2007" s="15" t="s">
        <v>14</v>
      </c>
      <c r="K2007" s="15" t="s">
        <v>969</v>
      </c>
      <c r="L2007" s="16">
        <v>3211239</v>
      </c>
      <c r="M2007" s="16">
        <v>3211256</v>
      </c>
    </row>
    <row r="2008" spans="1:13" x14ac:dyDescent="0.15">
      <c r="A2008">
        <v>2005</v>
      </c>
      <c r="B2008" s="15" t="s">
        <v>923</v>
      </c>
      <c r="C2008" s="15">
        <v>35</v>
      </c>
      <c r="D2008" s="15" t="s">
        <v>997</v>
      </c>
      <c r="E2008" s="15">
        <v>75</v>
      </c>
      <c r="F2008" s="15">
        <v>1</v>
      </c>
      <c r="G2008" s="16">
        <v>10237413</v>
      </c>
      <c r="H2008" s="16">
        <v>10237395</v>
      </c>
      <c r="I2008" s="15" t="s">
        <v>14</v>
      </c>
      <c r="J2008" s="15" t="s">
        <v>15</v>
      </c>
      <c r="K2008" s="15" t="s">
        <v>969</v>
      </c>
      <c r="L2008" s="16">
        <v>3309541</v>
      </c>
      <c r="M2008" s="16">
        <v>3309523</v>
      </c>
    </row>
    <row r="2009" spans="1:13" x14ac:dyDescent="0.15">
      <c r="A2009">
        <v>2006</v>
      </c>
      <c r="B2009" s="15" t="s">
        <v>923</v>
      </c>
      <c r="C2009" s="15">
        <v>35</v>
      </c>
      <c r="D2009" s="15" t="s">
        <v>997</v>
      </c>
      <c r="E2009" s="15">
        <v>75</v>
      </c>
      <c r="F2009" s="15">
        <v>2</v>
      </c>
      <c r="G2009" s="16">
        <v>10237291</v>
      </c>
      <c r="H2009" s="16">
        <v>10237308</v>
      </c>
      <c r="I2009" s="15" t="s">
        <v>14</v>
      </c>
      <c r="J2009" s="15" t="s">
        <v>14</v>
      </c>
      <c r="K2009" s="15" t="s">
        <v>969</v>
      </c>
      <c r="L2009" s="16">
        <v>3309419</v>
      </c>
      <c r="M2009" s="16">
        <v>3309436</v>
      </c>
    </row>
    <row r="2010" spans="1:13" x14ac:dyDescent="0.15">
      <c r="A2010">
        <v>2007</v>
      </c>
      <c r="B2010" s="15" t="s">
        <v>923</v>
      </c>
      <c r="C2010" s="15">
        <v>35</v>
      </c>
      <c r="D2010" s="15" t="s">
        <v>998</v>
      </c>
      <c r="E2010" s="15">
        <v>76</v>
      </c>
      <c r="F2010" s="15">
        <v>1</v>
      </c>
      <c r="G2010" s="16">
        <v>10361688</v>
      </c>
      <c r="H2010" s="16">
        <v>10361671</v>
      </c>
      <c r="I2010" s="15" t="s">
        <v>14</v>
      </c>
      <c r="J2010" s="15" t="s">
        <v>15</v>
      </c>
      <c r="K2010" s="15" t="s">
        <v>969</v>
      </c>
      <c r="L2010" s="16">
        <v>3433816</v>
      </c>
      <c r="M2010" s="16">
        <v>3433799</v>
      </c>
    </row>
    <row r="2011" spans="1:13" x14ac:dyDescent="0.15">
      <c r="A2011">
        <v>2008</v>
      </c>
      <c r="B2011" s="15" t="s">
        <v>923</v>
      </c>
      <c r="C2011" s="15">
        <v>35</v>
      </c>
      <c r="D2011" s="15" t="s">
        <v>998</v>
      </c>
      <c r="E2011" s="15">
        <v>76</v>
      </c>
      <c r="F2011" s="15">
        <v>2</v>
      </c>
      <c r="G2011" s="16">
        <v>10361492</v>
      </c>
      <c r="H2011" s="16">
        <v>10361512</v>
      </c>
      <c r="I2011" s="15" t="s">
        <v>14</v>
      </c>
      <c r="J2011" s="15" t="s">
        <v>14</v>
      </c>
      <c r="K2011" s="15" t="s">
        <v>969</v>
      </c>
      <c r="L2011" s="16">
        <v>3433620</v>
      </c>
      <c r="M2011" s="16">
        <v>3433640</v>
      </c>
    </row>
    <row r="2012" spans="1:13" x14ac:dyDescent="0.15">
      <c r="A2012">
        <v>2009</v>
      </c>
      <c r="B2012" s="15" t="s">
        <v>29</v>
      </c>
      <c r="C2012" s="15">
        <v>35</v>
      </c>
      <c r="D2012" s="15">
        <v>6802</v>
      </c>
      <c r="E2012" s="15">
        <v>77</v>
      </c>
      <c r="F2012" s="15">
        <v>1</v>
      </c>
      <c r="G2012" s="16" t="s">
        <v>29</v>
      </c>
      <c r="H2012" s="16" t="s">
        <v>29</v>
      </c>
      <c r="I2012" s="15" t="s">
        <v>29</v>
      </c>
      <c r="J2012" s="15" t="s">
        <v>29</v>
      </c>
      <c r="K2012" s="15" t="s">
        <v>29</v>
      </c>
      <c r="L2012" s="16" t="s">
        <v>29</v>
      </c>
      <c r="M2012" s="16" t="s">
        <v>29</v>
      </c>
    </row>
    <row r="2013" spans="1:13" x14ac:dyDescent="0.15">
      <c r="A2013">
        <v>2010</v>
      </c>
      <c r="B2013" s="15" t="s">
        <v>29</v>
      </c>
      <c r="C2013" s="15">
        <v>35</v>
      </c>
      <c r="D2013" s="15">
        <v>6802</v>
      </c>
      <c r="E2013" s="15">
        <v>77</v>
      </c>
      <c r="F2013" s="15">
        <v>2</v>
      </c>
      <c r="G2013" s="16" t="s">
        <v>29</v>
      </c>
      <c r="H2013" s="16" t="s">
        <v>29</v>
      </c>
      <c r="I2013" s="15" t="s">
        <v>29</v>
      </c>
      <c r="J2013" s="15" t="s">
        <v>29</v>
      </c>
      <c r="K2013" s="15" t="s">
        <v>29</v>
      </c>
      <c r="L2013" s="16" t="s">
        <v>29</v>
      </c>
      <c r="M2013" s="16" t="s">
        <v>29</v>
      </c>
    </row>
    <row r="2014" spans="1:13" x14ac:dyDescent="0.15">
      <c r="A2014">
        <v>2011</v>
      </c>
      <c r="B2014" s="15" t="s">
        <v>923</v>
      </c>
      <c r="C2014" s="15">
        <v>35</v>
      </c>
      <c r="D2014" s="15" t="s">
        <v>999</v>
      </c>
      <c r="E2014" s="15">
        <v>78</v>
      </c>
      <c r="F2014" s="15">
        <v>1</v>
      </c>
      <c r="G2014" s="16">
        <v>10580727</v>
      </c>
      <c r="H2014" s="16">
        <v>10580706</v>
      </c>
      <c r="I2014" s="15" t="s">
        <v>14</v>
      </c>
      <c r="J2014" s="15" t="s">
        <v>15</v>
      </c>
      <c r="K2014" s="15" t="s">
        <v>969</v>
      </c>
      <c r="L2014" s="16">
        <v>3652855</v>
      </c>
      <c r="M2014" s="16">
        <v>3652834</v>
      </c>
    </row>
    <row r="2015" spans="1:13" x14ac:dyDescent="0.15">
      <c r="A2015">
        <v>2012</v>
      </c>
      <c r="B2015" s="15" t="s">
        <v>923</v>
      </c>
      <c r="C2015" s="15">
        <v>35</v>
      </c>
      <c r="D2015" s="15" t="s">
        <v>999</v>
      </c>
      <c r="E2015" s="15">
        <v>78</v>
      </c>
      <c r="F2015" s="15">
        <v>2</v>
      </c>
      <c r="G2015" s="16">
        <v>10580569</v>
      </c>
      <c r="H2015" s="16">
        <v>10580593</v>
      </c>
      <c r="I2015" s="15" t="s">
        <v>14</v>
      </c>
      <c r="J2015" s="15" t="s">
        <v>14</v>
      </c>
      <c r="K2015" s="15" t="s">
        <v>969</v>
      </c>
      <c r="L2015" s="16">
        <v>3652697</v>
      </c>
      <c r="M2015" s="16">
        <v>3652721</v>
      </c>
    </row>
    <row r="2016" spans="1:13" x14ac:dyDescent="0.15">
      <c r="A2016">
        <v>2013</v>
      </c>
      <c r="B2016" s="15" t="s">
        <v>923</v>
      </c>
      <c r="C2016" s="15">
        <v>36</v>
      </c>
      <c r="D2016" s="15" t="s">
        <v>1000</v>
      </c>
      <c r="E2016" s="15">
        <v>79</v>
      </c>
      <c r="F2016" s="15">
        <v>1</v>
      </c>
      <c r="G2016" s="16">
        <v>10696162</v>
      </c>
      <c r="H2016" s="16">
        <v>10696142</v>
      </c>
      <c r="I2016" s="15" t="s">
        <v>14</v>
      </c>
      <c r="J2016" s="15" t="s">
        <v>15</v>
      </c>
      <c r="K2016" s="15" t="s">
        <v>969</v>
      </c>
      <c r="L2016" s="16">
        <v>3768290</v>
      </c>
      <c r="M2016" s="16">
        <v>3768270</v>
      </c>
    </row>
    <row r="2017" spans="1:13" x14ac:dyDescent="0.15">
      <c r="A2017">
        <v>2014</v>
      </c>
      <c r="B2017" s="15" t="s">
        <v>923</v>
      </c>
      <c r="C2017" s="15">
        <v>36</v>
      </c>
      <c r="D2017" s="15" t="s">
        <v>1000</v>
      </c>
      <c r="E2017" s="15">
        <v>79</v>
      </c>
      <c r="F2017" s="15">
        <v>2</v>
      </c>
      <c r="G2017" s="16">
        <v>10695987</v>
      </c>
      <c r="H2017" s="16">
        <v>10696009</v>
      </c>
      <c r="I2017" s="15" t="s">
        <v>14</v>
      </c>
      <c r="J2017" s="15" t="s">
        <v>14</v>
      </c>
      <c r="K2017" s="15" t="s">
        <v>969</v>
      </c>
      <c r="L2017" s="16">
        <v>3768115</v>
      </c>
      <c r="M2017" s="16">
        <v>3768137</v>
      </c>
    </row>
    <row r="2018" spans="1:13" x14ac:dyDescent="0.15">
      <c r="A2018">
        <v>2015</v>
      </c>
      <c r="B2018" s="15" t="s">
        <v>923</v>
      </c>
      <c r="C2018" s="15">
        <v>37</v>
      </c>
      <c r="D2018" s="15" t="s">
        <v>1001</v>
      </c>
      <c r="E2018" s="15">
        <v>80</v>
      </c>
      <c r="F2018" s="15">
        <v>1</v>
      </c>
      <c r="G2018" s="16">
        <v>10957376</v>
      </c>
      <c r="H2018" s="16">
        <v>10957356</v>
      </c>
      <c r="I2018" s="15" t="s">
        <v>14</v>
      </c>
      <c r="J2018" s="15" t="s">
        <v>15</v>
      </c>
      <c r="K2018" s="15" t="s">
        <v>969</v>
      </c>
      <c r="L2018" s="16">
        <v>4029504</v>
      </c>
      <c r="M2018" s="16">
        <v>4029484</v>
      </c>
    </row>
    <row r="2019" spans="1:13" x14ac:dyDescent="0.15">
      <c r="A2019">
        <v>2016</v>
      </c>
      <c r="B2019" s="15" t="s">
        <v>923</v>
      </c>
      <c r="C2019" s="15">
        <v>37</v>
      </c>
      <c r="D2019" s="15" t="s">
        <v>1001</v>
      </c>
      <c r="E2019" s="15">
        <v>80</v>
      </c>
      <c r="F2019" s="15">
        <v>2</v>
      </c>
      <c r="G2019" s="16">
        <v>10957102</v>
      </c>
      <c r="H2019" s="16">
        <v>10957119</v>
      </c>
      <c r="I2019" s="15" t="s">
        <v>14</v>
      </c>
      <c r="J2019" s="15" t="s">
        <v>14</v>
      </c>
      <c r="K2019" s="15" t="s">
        <v>969</v>
      </c>
      <c r="L2019" s="16">
        <v>4029230</v>
      </c>
      <c r="M2019" s="16">
        <v>4029247</v>
      </c>
    </row>
    <row r="2020" spans="1:13" x14ac:dyDescent="0.15">
      <c r="A2020">
        <v>2017</v>
      </c>
      <c r="B2020" s="15" t="s">
        <v>923</v>
      </c>
      <c r="C2020" s="15">
        <v>38</v>
      </c>
      <c r="D2020" s="15" t="s">
        <v>1002</v>
      </c>
      <c r="E2020" s="15">
        <v>81</v>
      </c>
      <c r="F2020" s="15">
        <v>1</v>
      </c>
      <c r="G2020" s="16">
        <v>11161239</v>
      </c>
      <c r="H2020" s="16">
        <v>11161257</v>
      </c>
      <c r="I2020" s="15" t="s">
        <v>14</v>
      </c>
      <c r="J2020" s="15" t="s">
        <v>14</v>
      </c>
      <c r="K2020" s="15" t="s">
        <v>969</v>
      </c>
      <c r="L2020" s="16">
        <v>4233367</v>
      </c>
      <c r="M2020" s="16">
        <v>4233385</v>
      </c>
    </row>
    <row r="2021" spans="1:13" x14ac:dyDescent="0.15">
      <c r="A2021">
        <v>2018</v>
      </c>
      <c r="B2021" s="15" t="s">
        <v>923</v>
      </c>
      <c r="C2021" s="15">
        <v>38</v>
      </c>
      <c r="D2021" s="15" t="s">
        <v>1002</v>
      </c>
      <c r="E2021" s="15">
        <v>81</v>
      </c>
      <c r="F2021" s="15">
        <v>2</v>
      </c>
      <c r="G2021" s="16">
        <v>11161376</v>
      </c>
      <c r="H2021" s="16">
        <v>11161358</v>
      </c>
      <c r="I2021" s="15" t="s">
        <v>14</v>
      </c>
      <c r="J2021" s="15" t="s">
        <v>15</v>
      </c>
      <c r="K2021" s="15" t="s">
        <v>969</v>
      </c>
      <c r="L2021" s="16">
        <v>4233504</v>
      </c>
      <c r="M2021" s="16">
        <v>4233486</v>
      </c>
    </row>
    <row r="2022" spans="1:13" x14ac:dyDescent="0.15">
      <c r="A2022">
        <v>2019</v>
      </c>
      <c r="B2022" s="15" t="s">
        <v>923</v>
      </c>
      <c r="C2022" s="15">
        <v>38</v>
      </c>
      <c r="D2022" s="15" t="s">
        <v>1003</v>
      </c>
      <c r="E2022" s="15">
        <v>82</v>
      </c>
      <c r="F2022" s="15">
        <v>1</v>
      </c>
      <c r="G2022" s="16">
        <v>11186680</v>
      </c>
      <c r="H2022" s="16">
        <v>11186660</v>
      </c>
      <c r="I2022" s="15" t="s">
        <v>14</v>
      </c>
      <c r="J2022" s="15" t="s">
        <v>15</v>
      </c>
      <c r="K2022" s="15" t="s">
        <v>969</v>
      </c>
      <c r="L2022" s="16">
        <v>4258808</v>
      </c>
      <c r="M2022" s="16">
        <v>4258788</v>
      </c>
    </row>
    <row r="2023" spans="1:13" x14ac:dyDescent="0.15">
      <c r="A2023">
        <v>2020</v>
      </c>
      <c r="B2023" s="15" t="s">
        <v>923</v>
      </c>
      <c r="C2023" s="15">
        <v>38</v>
      </c>
      <c r="D2023" s="15" t="s">
        <v>1003</v>
      </c>
      <c r="E2023" s="15">
        <v>82</v>
      </c>
      <c r="F2023" s="15">
        <v>2</v>
      </c>
      <c r="G2023" s="16">
        <v>11186444</v>
      </c>
      <c r="H2023" s="16">
        <v>11186462</v>
      </c>
      <c r="I2023" s="15" t="s">
        <v>14</v>
      </c>
      <c r="J2023" s="15" t="s">
        <v>14</v>
      </c>
      <c r="K2023" s="15" t="s">
        <v>969</v>
      </c>
      <c r="L2023" s="16">
        <v>4258572</v>
      </c>
      <c r="M2023" s="16">
        <v>4258590</v>
      </c>
    </row>
    <row r="2024" spans="1:13" x14ac:dyDescent="0.15">
      <c r="A2024">
        <v>2021</v>
      </c>
      <c r="B2024" s="15" t="s">
        <v>923</v>
      </c>
      <c r="C2024" s="15">
        <v>38</v>
      </c>
      <c r="D2024" s="15" t="s">
        <v>1004</v>
      </c>
      <c r="E2024" s="15">
        <v>83</v>
      </c>
      <c r="F2024" s="15">
        <v>1</v>
      </c>
      <c r="G2024" s="16">
        <v>11306204</v>
      </c>
      <c r="H2024" s="16">
        <v>11306187</v>
      </c>
      <c r="I2024" s="15" t="s">
        <v>14</v>
      </c>
      <c r="J2024" s="15" t="s">
        <v>15</v>
      </c>
      <c r="K2024" s="15" t="s">
        <v>969</v>
      </c>
      <c r="L2024" s="16">
        <v>4378332</v>
      </c>
      <c r="M2024" s="16">
        <v>4378315</v>
      </c>
    </row>
    <row r="2025" spans="1:13" x14ac:dyDescent="0.15">
      <c r="A2025">
        <v>2022</v>
      </c>
      <c r="B2025" s="15" t="s">
        <v>923</v>
      </c>
      <c r="C2025" s="15">
        <v>38</v>
      </c>
      <c r="D2025" s="15" t="s">
        <v>1004</v>
      </c>
      <c r="E2025" s="15">
        <v>83</v>
      </c>
      <c r="F2025" s="15">
        <v>2</v>
      </c>
      <c r="G2025" s="16">
        <v>11306063</v>
      </c>
      <c r="H2025" s="16">
        <v>11306082</v>
      </c>
      <c r="I2025" s="15" t="s">
        <v>14</v>
      </c>
      <c r="J2025" s="15" t="s">
        <v>14</v>
      </c>
      <c r="K2025" s="15" t="s">
        <v>969</v>
      </c>
      <c r="L2025" s="16">
        <v>4378191</v>
      </c>
      <c r="M2025" s="16">
        <v>4378210</v>
      </c>
    </row>
    <row r="2026" spans="1:13" x14ac:dyDescent="0.15">
      <c r="A2026">
        <v>2023</v>
      </c>
      <c r="B2026" s="15" t="s">
        <v>923</v>
      </c>
      <c r="C2026" s="15">
        <v>38</v>
      </c>
      <c r="D2026" s="15" t="s">
        <v>1005</v>
      </c>
      <c r="E2026" s="15">
        <v>84</v>
      </c>
      <c r="F2026" s="15">
        <v>1</v>
      </c>
      <c r="G2026" s="16">
        <v>11320149</v>
      </c>
      <c r="H2026" s="16">
        <v>11320170</v>
      </c>
      <c r="I2026" s="15" t="s">
        <v>14</v>
      </c>
      <c r="J2026" s="15" t="s">
        <v>14</v>
      </c>
      <c r="K2026" s="15" t="s">
        <v>969</v>
      </c>
      <c r="L2026" s="16">
        <v>4392277</v>
      </c>
      <c r="M2026" s="16">
        <v>4392298</v>
      </c>
    </row>
    <row r="2027" spans="1:13" x14ac:dyDescent="0.15">
      <c r="A2027">
        <v>2024</v>
      </c>
      <c r="B2027" s="15" t="s">
        <v>923</v>
      </c>
      <c r="C2027" s="15">
        <v>38</v>
      </c>
      <c r="D2027" s="15" t="s">
        <v>1005</v>
      </c>
      <c r="E2027" s="15">
        <v>84</v>
      </c>
      <c r="F2027" s="15">
        <v>2</v>
      </c>
      <c r="G2027" s="16">
        <v>11320312</v>
      </c>
      <c r="H2027" s="16">
        <v>11320290</v>
      </c>
      <c r="I2027" s="15" t="s">
        <v>14</v>
      </c>
      <c r="J2027" s="15" t="s">
        <v>15</v>
      </c>
      <c r="K2027" s="15" t="s">
        <v>969</v>
      </c>
      <c r="L2027" s="16">
        <v>4392440</v>
      </c>
      <c r="M2027" s="16">
        <v>4392418</v>
      </c>
    </row>
    <row r="2028" spans="1:13" x14ac:dyDescent="0.15">
      <c r="A2028">
        <v>2025</v>
      </c>
      <c r="B2028" s="15" t="s">
        <v>923</v>
      </c>
      <c r="C2028" s="15">
        <v>38</v>
      </c>
      <c r="D2028" s="15" t="s">
        <v>1006</v>
      </c>
      <c r="E2028" s="15">
        <v>85</v>
      </c>
      <c r="F2028" s="15">
        <v>1</v>
      </c>
      <c r="G2028" s="16">
        <v>11441887</v>
      </c>
      <c r="H2028" s="16">
        <v>11441865</v>
      </c>
      <c r="I2028" s="15" t="s">
        <v>14</v>
      </c>
      <c r="J2028" s="15" t="s">
        <v>15</v>
      </c>
      <c r="K2028" s="15" t="s">
        <v>969</v>
      </c>
      <c r="L2028" s="16">
        <v>4514015</v>
      </c>
      <c r="M2028" s="16">
        <v>4513993</v>
      </c>
    </row>
    <row r="2029" spans="1:13" x14ac:dyDescent="0.15">
      <c r="A2029">
        <v>2026</v>
      </c>
      <c r="B2029" s="15" t="s">
        <v>923</v>
      </c>
      <c r="C2029" s="15">
        <v>38</v>
      </c>
      <c r="D2029" s="15" t="s">
        <v>1006</v>
      </c>
      <c r="E2029" s="15">
        <v>85</v>
      </c>
      <c r="F2029" s="15">
        <v>2</v>
      </c>
      <c r="G2029" s="16">
        <v>11441729</v>
      </c>
      <c r="H2029" s="16">
        <v>11441746</v>
      </c>
      <c r="I2029" s="15" t="s">
        <v>14</v>
      </c>
      <c r="J2029" s="15" t="s">
        <v>14</v>
      </c>
      <c r="K2029" s="15" t="s">
        <v>969</v>
      </c>
      <c r="L2029" s="16">
        <v>4513857</v>
      </c>
      <c r="M2029" s="16">
        <v>4513874</v>
      </c>
    </row>
    <row r="2030" spans="1:13" x14ac:dyDescent="0.15">
      <c r="A2030">
        <v>2027</v>
      </c>
      <c r="B2030" s="15" t="s">
        <v>923</v>
      </c>
      <c r="C2030" s="15">
        <v>38</v>
      </c>
      <c r="D2030" s="15">
        <v>6449</v>
      </c>
      <c r="E2030" s="15">
        <v>86</v>
      </c>
      <c r="F2030" s="15">
        <v>1</v>
      </c>
      <c r="G2030" s="16">
        <v>11567807</v>
      </c>
      <c r="H2030" s="16">
        <v>11567785</v>
      </c>
      <c r="I2030" s="15" t="s">
        <v>14</v>
      </c>
      <c r="J2030" s="15" t="s">
        <v>15</v>
      </c>
      <c r="K2030" s="15" t="s">
        <v>969</v>
      </c>
      <c r="L2030" s="16">
        <v>4639935</v>
      </c>
      <c r="M2030" s="16">
        <v>4639913</v>
      </c>
    </row>
    <row r="2031" spans="1:13" x14ac:dyDescent="0.15">
      <c r="A2031">
        <v>2028</v>
      </c>
      <c r="B2031" s="15" t="s">
        <v>29</v>
      </c>
      <c r="C2031" s="15">
        <v>38</v>
      </c>
      <c r="D2031" s="15">
        <v>6449</v>
      </c>
      <c r="E2031" s="15">
        <v>86</v>
      </c>
      <c r="F2031" s="15">
        <v>2</v>
      </c>
      <c r="G2031" s="16" t="s">
        <v>29</v>
      </c>
      <c r="H2031" s="16" t="s">
        <v>29</v>
      </c>
      <c r="I2031" s="15" t="s">
        <v>29</v>
      </c>
      <c r="J2031" s="15" t="s">
        <v>29</v>
      </c>
      <c r="K2031" s="15" t="s">
        <v>29</v>
      </c>
      <c r="L2031" s="16" t="s">
        <v>29</v>
      </c>
      <c r="M2031" s="16" t="s">
        <v>29</v>
      </c>
    </row>
    <row r="2032" spans="1:13" x14ac:dyDescent="0.15">
      <c r="A2032">
        <v>2029</v>
      </c>
      <c r="B2032" s="15" t="s">
        <v>923</v>
      </c>
      <c r="C2032" s="15">
        <v>38</v>
      </c>
      <c r="D2032" s="15" t="s">
        <v>1007</v>
      </c>
      <c r="E2032" s="15">
        <v>87</v>
      </c>
      <c r="F2032" s="15">
        <v>1</v>
      </c>
      <c r="G2032" s="16">
        <v>11638319</v>
      </c>
      <c r="H2032" s="16">
        <v>11638340</v>
      </c>
      <c r="I2032" s="15" t="s">
        <v>14</v>
      </c>
      <c r="J2032" s="15" t="s">
        <v>14</v>
      </c>
      <c r="K2032" s="15" t="s">
        <v>969</v>
      </c>
      <c r="L2032" s="16">
        <v>4710447</v>
      </c>
      <c r="M2032" s="16">
        <v>4710468</v>
      </c>
    </row>
    <row r="2033" spans="1:13" x14ac:dyDescent="0.15">
      <c r="A2033">
        <v>2030</v>
      </c>
      <c r="B2033" s="15" t="s">
        <v>923</v>
      </c>
      <c r="C2033" s="15">
        <v>38</v>
      </c>
      <c r="D2033" s="15" t="s">
        <v>1007</v>
      </c>
      <c r="E2033" s="15">
        <v>87</v>
      </c>
      <c r="F2033" s="15">
        <v>2</v>
      </c>
      <c r="G2033" s="16">
        <v>11638579</v>
      </c>
      <c r="H2033" s="16">
        <v>11638562</v>
      </c>
      <c r="I2033" s="15" t="s">
        <v>14</v>
      </c>
      <c r="J2033" s="15" t="s">
        <v>15</v>
      </c>
      <c r="K2033" s="15" t="s">
        <v>969</v>
      </c>
      <c r="L2033" s="16">
        <v>4710707</v>
      </c>
      <c r="M2033" s="16">
        <v>4710690</v>
      </c>
    </row>
    <row r="2034" spans="1:13" x14ac:dyDescent="0.15">
      <c r="A2034">
        <v>2031</v>
      </c>
      <c r="B2034" s="15" t="s">
        <v>923</v>
      </c>
      <c r="C2034" s="15">
        <v>39</v>
      </c>
      <c r="D2034" s="15" t="s">
        <v>1008</v>
      </c>
      <c r="E2034" s="15">
        <v>88</v>
      </c>
      <c r="F2034" s="15">
        <v>1</v>
      </c>
      <c r="G2034" s="16">
        <v>11807584</v>
      </c>
      <c r="H2034" s="16">
        <v>11807567</v>
      </c>
      <c r="I2034" s="15" t="s">
        <v>14</v>
      </c>
      <c r="J2034" s="15" t="s">
        <v>15</v>
      </c>
      <c r="K2034" s="15" t="s">
        <v>969</v>
      </c>
      <c r="L2034" s="16">
        <v>4879712</v>
      </c>
      <c r="M2034" s="16">
        <v>4879695</v>
      </c>
    </row>
    <row r="2035" spans="1:13" x14ac:dyDescent="0.15">
      <c r="A2035">
        <v>2032</v>
      </c>
      <c r="B2035" s="15" t="s">
        <v>923</v>
      </c>
      <c r="C2035" s="15">
        <v>39</v>
      </c>
      <c r="D2035" s="15" t="s">
        <v>1008</v>
      </c>
      <c r="E2035" s="15">
        <v>88</v>
      </c>
      <c r="F2035" s="15">
        <v>2</v>
      </c>
      <c r="G2035" s="16">
        <v>11807385</v>
      </c>
      <c r="H2035" s="16">
        <v>11807406</v>
      </c>
      <c r="I2035" s="15" t="s">
        <v>14</v>
      </c>
      <c r="J2035" s="15" t="s">
        <v>14</v>
      </c>
      <c r="K2035" s="15" t="s">
        <v>969</v>
      </c>
      <c r="L2035" s="16">
        <v>4879513</v>
      </c>
      <c r="M2035" s="16">
        <v>4879534</v>
      </c>
    </row>
    <row r="2036" spans="1:13" x14ac:dyDescent="0.15">
      <c r="A2036">
        <v>2033</v>
      </c>
      <c r="B2036" s="15" t="s">
        <v>923</v>
      </c>
      <c r="C2036" s="15">
        <v>39</v>
      </c>
      <c r="D2036" s="15" t="s">
        <v>1009</v>
      </c>
      <c r="E2036" s="15">
        <v>89</v>
      </c>
      <c r="F2036" s="15">
        <v>1</v>
      </c>
      <c r="G2036" s="16">
        <v>11803138</v>
      </c>
      <c r="H2036" s="16">
        <v>11803155</v>
      </c>
      <c r="I2036" s="15" t="s">
        <v>14</v>
      </c>
      <c r="J2036" s="15" t="s">
        <v>14</v>
      </c>
      <c r="K2036" s="15" t="s">
        <v>969</v>
      </c>
      <c r="L2036" s="16">
        <v>4875266</v>
      </c>
      <c r="M2036" s="16">
        <v>4875283</v>
      </c>
    </row>
    <row r="2037" spans="1:13" x14ac:dyDescent="0.15">
      <c r="A2037">
        <v>2034</v>
      </c>
      <c r="B2037" s="15" t="s">
        <v>923</v>
      </c>
      <c r="C2037" s="15">
        <v>39</v>
      </c>
      <c r="D2037" s="15" t="s">
        <v>1009</v>
      </c>
      <c r="E2037" s="15">
        <v>89</v>
      </c>
      <c r="F2037" s="15">
        <v>2</v>
      </c>
      <c r="G2037" s="16">
        <v>11803312</v>
      </c>
      <c r="H2037" s="16">
        <v>11803293</v>
      </c>
      <c r="I2037" s="15" t="s">
        <v>14</v>
      </c>
      <c r="J2037" s="15" t="s">
        <v>15</v>
      </c>
      <c r="K2037" s="15" t="s">
        <v>969</v>
      </c>
      <c r="L2037" s="16">
        <v>4875440</v>
      </c>
      <c r="M2037" s="16">
        <v>4875421</v>
      </c>
    </row>
    <row r="2038" spans="1:13" x14ac:dyDescent="0.15">
      <c r="A2038">
        <v>2035</v>
      </c>
      <c r="B2038" s="15" t="s">
        <v>923</v>
      </c>
      <c r="C2038" s="15">
        <v>39</v>
      </c>
      <c r="D2038" s="15" t="s">
        <v>1010</v>
      </c>
      <c r="E2038" s="15">
        <v>90</v>
      </c>
      <c r="F2038" s="15">
        <v>1</v>
      </c>
      <c r="G2038" s="16">
        <v>11802490</v>
      </c>
      <c r="H2038" s="16">
        <v>11802507</v>
      </c>
      <c r="I2038" s="15" t="s">
        <v>14</v>
      </c>
      <c r="J2038" s="15" t="s">
        <v>14</v>
      </c>
      <c r="K2038" s="15" t="s">
        <v>969</v>
      </c>
      <c r="L2038" s="16">
        <v>4874618</v>
      </c>
      <c r="M2038" s="16">
        <v>4874635</v>
      </c>
    </row>
    <row r="2039" spans="1:13" x14ac:dyDescent="0.15">
      <c r="A2039">
        <v>2036</v>
      </c>
      <c r="B2039" s="15" t="s">
        <v>923</v>
      </c>
      <c r="C2039" s="15">
        <v>39</v>
      </c>
      <c r="D2039" s="15" t="s">
        <v>1010</v>
      </c>
      <c r="E2039" s="15">
        <v>90</v>
      </c>
      <c r="F2039" s="15">
        <v>2</v>
      </c>
      <c r="G2039" s="16">
        <v>11802691</v>
      </c>
      <c r="H2039" s="16">
        <v>11802674</v>
      </c>
      <c r="I2039" s="15" t="s">
        <v>14</v>
      </c>
      <c r="J2039" s="15" t="s">
        <v>15</v>
      </c>
      <c r="K2039" s="15" t="s">
        <v>969</v>
      </c>
      <c r="L2039" s="16">
        <v>4874819</v>
      </c>
      <c r="M2039" s="16">
        <v>4874802</v>
      </c>
    </row>
    <row r="2040" spans="1:13" x14ac:dyDescent="0.15">
      <c r="A2040">
        <v>2037</v>
      </c>
      <c r="B2040" s="15" t="s">
        <v>923</v>
      </c>
      <c r="C2040" s="15">
        <v>40</v>
      </c>
      <c r="D2040" s="15" t="s">
        <v>1011</v>
      </c>
      <c r="E2040" s="15">
        <v>91</v>
      </c>
      <c r="F2040" s="15">
        <v>1</v>
      </c>
      <c r="G2040" s="16">
        <v>11915456</v>
      </c>
      <c r="H2040" s="16">
        <v>11915435</v>
      </c>
      <c r="I2040" s="15" t="s">
        <v>14</v>
      </c>
      <c r="J2040" s="15" t="s">
        <v>15</v>
      </c>
      <c r="K2040" s="15" t="s">
        <v>969</v>
      </c>
      <c r="L2040" s="16">
        <v>4987584</v>
      </c>
      <c r="M2040" s="16">
        <v>4987563</v>
      </c>
    </row>
    <row r="2041" spans="1:13" x14ac:dyDescent="0.15">
      <c r="A2041">
        <v>2038</v>
      </c>
      <c r="B2041" s="15" t="s">
        <v>923</v>
      </c>
      <c r="C2041" s="15">
        <v>40</v>
      </c>
      <c r="D2041" s="15" t="s">
        <v>1011</v>
      </c>
      <c r="E2041" s="15">
        <v>91</v>
      </c>
      <c r="F2041" s="15">
        <v>2</v>
      </c>
      <c r="G2041" s="16">
        <v>11915256</v>
      </c>
      <c r="H2041" s="16">
        <v>11915275</v>
      </c>
      <c r="I2041" s="15" t="s">
        <v>14</v>
      </c>
      <c r="J2041" s="15" t="s">
        <v>14</v>
      </c>
      <c r="K2041" s="15" t="s">
        <v>969</v>
      </c>
      <c r="L2041" s="16">
        <v>4987384</v>
      </c>
      <c r="M2041" s="16">
        <v>4987403</v>
      </c>
    </row>
    <row r="2042" spans="1:13" x14ac:dyDescent="0.15">
      <c r="A2042">
        <v>2039</v>
      </c>
      <c r="B2042" s="15" t="s">
        <v>923</v>
      </c>
      <c r="C2042" s="15">
        <v>40</v>
      </c>
      <c r="D2042" s="15" t="s">
        <v>1012</v>
      </c>
      <c r="E2042" s="15">
        <v>92</v>
      </c>
      <c r="F2042" s="15">
        <v>1</v>
      </c>
      <c r="G2042" s="16">
        <v>11954983</v>
      </c>
      <c r="H2042" s="16">
        <v>11954966</v>
      </c>
      <c r="I2042" s="15" t="s">
        <v>14</v>
      </c>
      <c r="J2042" s="15" t="s">
        <v>15</v>
      </c>
      <c r="K2042" s="15" t="s">
        <v>969</v>
      </c>
      <c r="L2042" s="16">
        <v>5027111</v>
      </c>
      <c r="M2042" s="16">
        <v>5027094</v>
      </c>
    </row>
    <row r="2043" spans="1:13" x14ac:dyDescent="0.15">
      <c r="A2043">
        <v>2040</v>
      </c>
      <c r="B2043" s="15" t="s">
        <v>29</v>
      </c>
      <c r="C2043" s="15">
        <v>40</v>
      </c>
      <c r="D2043" s="15" t="s">
        <v>1012</v>
      </c>
      <c r="E2043" s="15">
        <v>92</v>
      </c>
      <c r="F2043" s="15">
        <v>2</v>
      </c>
      <c r="G2043" s="16" t="s">
        <v>29</v>
      </c>
      <c r="H2043" s="16" t="s">
        <v>29</v>
      </c>
      <c r="I2043" s="15" t="s">
        <v>29</v>
      </c>
      <c r="J2043" s="15" t="s">
        <v>29</v>
      </c>
      <c r="K2043" s="15" t="s">
        <v>29</v>
      </c>
      <c r="L2043" s="16" t="s">
        <v>29</v>
      </c>
      <c r="M2043" s="16" t="s">
        <v>29</v>
      </c>
    </row>
    <row r="2044" spans="1:13" x14ac:dyDescent="0.15">
      <c r="A2044">
        <v>2041</v>
      </c>
      <c r="B2044" s="15" t="s">
        <v>923</v>
      </c>
      <c r="C2044" s="15">
        <v>40</v>
      </c>
      <c r="D2044" s="15" t="s">
        <v>1013</v>
      </c>
      <c r="E2044" s="15">
        <v>93</v>
      </c>
      <c r="F2044" s="15">
        <v>1</v>
      </c>
      <c r="G2044" s="16">
        <v>12007296</v>
      </c>
      <c r="H2044" s="16">
        <v>12007314</v>
      </c>
      <c r="I2044" s="15" t="s">
        <v>14</v>
      </c>
      <c r="J2044" s="15" t="s">
        <v>14</v>
      </c>
      <c r="K2044" s="15" t="s">
        <v>969</v>
      </c>
      <c r="L2044" s="16">
        <v>5079424</v>
      </c>
      <c r="M2044" s="16">
        <v>5079442</v>
      </c>
    </row>
    <row r="2045" spans="1:13" x14ac:dyDescent="0.15">
      <c r="A2045">
        <v>2042</v>
      </c>
      <c r="B2045" s="15" t="s">
        <v>923</v>
      </c>
      <c r="C2045" s="15">
        <v>40</v>
      </c>
      <c r="D2045" s="15" t="s">
        <v>1013</v>
      </c>
      <c r="E2045" s="15">
        <v>93</v>
      </c>
      <c r="F2045" s="15">
        <v>2</v>
      </c>
      <c r="G2045" s="16">
        <v>12007449</v>
      </c>
      <c r="H2045" s="16">
        <v>12007431</v>
      </c>
      <c r="I2045" s="15" t="s">
        <v>14</v>
      </c>
      <c r="J2045" s="15" t="s">
        <v>15</v>
      </c>
      <c r="K2045" s="15" t="s">
        <v>969</v>
      </c>
      <c r="L2045" s="16">
        <v>5079577</v>
      </c>
      <c r="M2045" s="16">
        <v>5079559</v>
      </c>
    </row>
    <row r="2046" spans="1:13" x14ac:dyDescent="0.15">
      <c r="A2046">
        <v>2043</v>
      </c>
      <c r="B2046" s="15" t="s">
        <v>923</v>
      </c>
      <c r="C2046" s="15">
        <v>40</v>
      </c>
      <c r="D2046" s="15" t="s">
        <v>1014</v>
      </c>
      <c r="E2046" s="15">
        <v>94</v>
      </c>
      <c r="F2046" s="15">
        <v>1</v>
      </c>
      <c r="G2046" s="16">
        <v>12044377</v>
      </c>
      <c r="H2046" s="16">
        <v>12044396</v>
      </c>
      <c r="I2046" s="15" t="s">
        <v>14</v>
      </c>
      <c r="J2046" s="15" t="s">
        <v>14</v>
      </c>
      <c r="K2046" s="15" t="s">
        <v>969</v>
      </c>
      <c r="L2046" s="16">
        <v>5116505</v>
      </c>
      <c r="M2046" s="16">
        <v>5116524</v>
      </c>
    </row>
    <row r="2047" spans="1:13" x14ac:dyDescent="0.15">
      <c r="A2047">
        <v>2044</v>
      </c>
      <c r="B2047" s="15" t="s">
        <v>923</v>
      </c>
      <c r="C2047" s="15">
        <v>40</v>
      </c>
      <c r="D2047" s="15" t="s">
        <v>1014</v>
      </c>
      <c r="E2047" s="15">
        <v>94</v>
      </c>
      <c r="F2047" s="15">
        <v>2</v>
      </c>
      <c r="G2047" s="16">
        <v>12044563</v>
      </c>
      <c r="H2047" s="16">
        <v>12044545</v>
      </c>
      <c r="I2047" s="15" t="s">
        <v>14</v>
      </c>
      <c r="J2047" s="15" t="s">
        <v>15</v>
      </c>
      <c r="K2047" s="15" t="s">
        <v>969</v>
      </c>
      <c r="L2047" s="16">
        <v>5116691</v>
      </c>
      <c r="M2047" s="16">
        <v>5116673</v>
      </c>
    </row>
    <row r="2048" spans="1:13" x14ac:dyDescent="0.15">
      <c r="A2048">
        <v>2045</v>
      </c>
      <c r="B2048" s="15" t="s">
        <v>923</v>
      </c>
      <c r="C2048" s="15">
        <v>41</v>
      </c>
      <c r="D2048" s="15" t="s">
        <v>1015</v>
      </c>
      <c r="E2048" s="15">
        <v>95</v>
      </c>
      <c r="F2048" s="15">
        <v>1</v>
      </c>
      <c r="G2048" s="16">
        <v>12137785</v>
      </c>
      <c r="H2048" s="16">
        <v>12137757</v>
      </c>
      <c r="I2048" s="15" t="s">
        <v>14</v>
      </c>
      <c r="J2048" s="15" t="s">
        <v>15</v>
      </c>
      <c r="K2048" s="15" t="s">
        <v>969</v>
      </c>
      <c r="L2048" s="16">
        <v>5209913</v>
      </c>
      <c r="M2048" s="16">
        <v>5209885</v>
      </c>
    </row>
    <row r="2049" spans="1:13" x14ac:dyDescent="0.15">
      <c r="A2049">
        <v>2046</v>
      </c>
      <c r="B2049" s="15" t="s">
        <v>923</v>
      </c>
      <c r="C2049" s="15">
        <v>41</v>
      </c>
      <c r="D2049" s="15" t="s">
        <v>1015</v>
      </c>
      <c r="E2049" s="15">
        <v>95</v>
      </c>
      <c r="F2049" s="15">
        <v>2</v>
      </c>
      <c r="G2049" s="16">
        <v>12137547</v>
      </c>
      <c r="H2049" s="16">
        <v>12137568</v>
      </c>
      <c r="I2049" s="15" t="s">
        <v>14</v>
      </c>
      <c r="J2049" s="15" t="s">
        <v>14</v>
      </c>
      <c r="K2049" s="15" t="s">
        <v>969</v>
      </c>
      <c r="L2049" s="16">
        <v>5209675</v>
      </c>
      <c r="M2049" s="16">
        <v>5209696</v>
      </c>
    </row>
    <row r="2050" spans="1:13" x14ac:dyDescent="0.15">
      <c r="A2050">
        <v>2047</v>
      </c>
      <c r="B2050" s="15" t="s">
        <v>923</v>
      </c>
      <c r="C2050" s="15">
        <v>41</v>
      </c>
      <c r="D2050" s="15" t="s">
        <v>1016</v>
      </c>
      <c r="E2050" s="15">
        <v>96</v>
      </c>
      <c r="F2050" s="15">
        <v>1</v>
      </c>
      <c r="G2050" s="16">
        <v>12195032</v>
      </c>
      <c r="H2050" s="16">
        <v>12195055</v>
      </c>
      <c r="I2050" s="15" t="s">
        <v>14</v>
      </c>
      <c r="J2050" s="15" t="s">
        <v>14</v>
      </c>
      <c r="K2050" s="15" t="s">
        <v>969</v>
      </c>
      <c r="L2050" s="16">
        <v>5267160</v>
      </c>
      <c r="M2050" s="16">
        <v>5267183</v>
      </c>
    </row>
    <row r="2051" spans="1:13" x14ac:dyDescent="0.15">
      <c r="A2051">
        <v>2048</v>
      </c>
      <c r="B2051" s="15" t="s">
        <v>923</v>
      </c>
      <c r="C2051" s="15">
        <v>41</v>
      </c>
      <c r="D2051" s="15" t="s">
        <v>1016</v>
      </c>
      <c r="E2051" s="15">
        <v>96</v>
      </c>
      <c r="F2051" s="15">
        <v>2</v>
      </c>
      <c r="G2051" s="16">
        <v>12195291</v>
      </c>
      <c r="H2051" s="16">
        <v>12195274</v>
      </c>
      <c r="I2051" s="15" t="s">
        <v>14</v>
      </c>
      <c r="J2051" s="15" t="s">
        <v>15</v>
      </c>
      <c r="K2051" s="15" t="s">
        <v>969</v>
      </c>
      <c r="L2051" s="16">
        <v>5267419</v>
      </c>
      <c r="M2051" s="16">
        <v>5267402</v>
      </c>
    </row>
    <row r="2052" spans="1:13" x14ac:dyDescent="0.15">
      <c r="A2052">
        <v>2049</v>
      </c>
      <c r="B2052" s="15" t="s">
        <v>923</v>
      </c>
      <c r="C2052" s="15">
        <v>42</v>
      </c>
      <c r="D2052" s="15" t="s">
        <v>1017</v>
      </c>
      <c r="E2052" s="15">
        <v>97</v>
      </c>
      <c r="F2052" s="15">
        <v>1</v>
      </c>
      <c r="G2052" s="16">
        <v>12514405</v>
      </c>
      <c r="H2052" s="16">
        <v>12514380</v>
      </c>
      <c r="I2052" s="15" t="s">
        <v>14</v>
      </c>
      <c r="J2052" s="15" t="s">
        <v>15</v>
      </c>
      <c r="K2052" s="15" t="s">
        <v>969</v>
      </c>
      <c r="L2052" s="16">
        <v>5586533</v>
      </c>
      <c r="M2052" s="16">
        <v>5586508</v>
      </c>
    </row>
    <row r="2053" spans="1:13" x14ac:dyDescent="0.15">
      <c r="A2053">
        <v>2050</v>
      </c>
      <c r="B2053" s="15" t="s">
        <v>923</v>
      </c>
      <c r="C2053" s="15">
        <v>42</v>
      </c>
      <c r="D2053" s="15" t="s">
        <v>1017</v>
      </c>
      <c r="E2053" s="15">
        <v>97</v>
      </c>
      <c r="F2053" s="15">
        <v>2</v>
      </c>
      <c r="G2053" s="16">
        <v>12514226</v>
      </c>
      <c r="H2053" s="16">
        <v>12514246</v>
      </c>
      <c r="I2053" s="15" t="s">
        <v>14</v>
      </c>
      <c r="J2053" s="15" t="s">
        <v>14</v>
      </c>
      <c r="K2053" s="15" t="s">
        <v>969</v>
      </c>
      <c r="L2053" s="16">
        <v>5586354</v>
      </c>
      <c r="M2053" s="16">
        <v>5586374</v>
      </c>
    </row>
    <row r="2054" spans="1:13" x14ac:dyDescent="0.15">
      <c r="A2054">
        <v>2051</v>
      </c>
      <c r="B2054" s="15" t="s">
        <v>923</v>
      </c>
      <c r="C2054" s="15">
        <v>43</v>
      </c>
      <c r="D2054" s="15" t="s">
        <v>1018</v>
      </c>
      <c r="E2054" s="15">
        <v>98</v>
      </c>
      <c r="F2054" s="15">
        <v>1</v>
      </c>
      <c r="G2054" s="16">
        <v>12529359</v>
      </c>
      <c r="H2054" s="16">
        <v>12529341</v>
      </c>
      <c r="I2054" s="15" t="s">
        <v>14</v>
      </c>
      <c r="J2054" s="15" t="s">
        <v>15</v>
      </c>
      <c r="K2054" s="15" t="s">
        <v>969</v>
      </c>
      <c r="L2054" s="16">
        <v>5601487</v>
      </c>
      <c r="M2054" s="16">
        <v>5601469</v>
      </c>
    </row>
    <row r="2055" spans="1:13" x14ac:dyDescent="0.15">
      <c r="A2055">
        <v>2052</v>
      </c>
      <c r="B2055" s="15" t="s">
        <v>923</v>
      </c>
      <c r="C2055" s="15">
        <v>43</v>
      </c>
      <c r="D2055" s="15" t="s">
        <v>1018</v>
      </c>
      <c r="E2055" s="15">
        <v>98</v>
      </c>
      <c r="F2055" s="15">
        <v>2</v>
      </c>
      <c r="G2055" s="16">
        <v>12529092</v>
      </c>
      <c r="H2055" s="16">
        <v>12529112</v>
      </c>
      <c r="I2055" s="15" t="s">
        <v>14</v>
      </c>
      <c r="J2055" s="15" t="s">
        <v>14</v>
      </c>
      <c r="K2055" s="15" t="s">
        <v>969</v>
      </c>
      <c r="L2055" s="16">
        <v>5601220</v>
      </c>
      <c r="M2055" s="16">
        <v>5601240</v>
      </c>
    </row>
    <row r="2056" spans="1:13" x14ac:dyDescent="0.15">
      <c r="A2056">
        <v>2053</v>
      </c>
      <c r="B2056" s="15" t="s">
        <v>923</v>
      </c>
      <c r="C2056" s="15">
        <v>43</v>
      </c>
      <c r="D2056" s="15" t="s">
        <v>1019</v>
      </c>
      <c r="E2056" s="15">
        <v>99</v>
      </c>
      <c r="F2056" s="15">
        <v>1</v>
      </c>
      <c r="G2056" s="16">
        <v>12539480</v>
      </c>
      <c r="H2056" s="16">
        <v>12539461</v>
      </c>
      <c r="I2056" s="15" t="s">
        <v>14</v>
      </c>
      <c r="J2056" s="15" t="s">
        <v>15</v>
      </c>
      <c r="K2056" s="15" t="s">
        <v>969</v>
      </c>
      <c r="L2056" s="16">
        <v>5611608</v>
      </c>
      <c r="M2056" s="16">
        <v>5611589</v>
      </c>
    </row>
    <row r="2057" spans="1:13" x14ac:dyDescent="0.15">
      <c r="A2057">
        <v>2054</v>
      </c>
      <c r="B2057" s="15" t="s">
        <v>923</v>
      </c>
      <c r="C2057" s="15">
        <v>43</v>
      </c>
      <c r="D2057" s="15" t="s">
        <v>1019</v>
      </c>
      <c r="E2057" s="15">
        <v>99</v>
      </c>
      <c r="F2057" s="15">
        <v>2</v>
      </c>
      <c r="G2057" s="16">
        <v>12539359</v>
      </c>
      <c r="H2057" s="16">
        <v>12539385</v>
      </c>
      <c r="I2057" s="15" t="s">
        <v>14</v>
      </c>
      <c r="J2057" s="15" t="s">
        <v>14</v>
      </c>
      <c r="K2057" s="15" t="s">
        <v>969</v>
      </c>
      <c r="L2057" s="16">
        <v>5611487</v>
      </c>
      <c r="M2057" s="16">
        <v>5611513</v>
      </c>
    </row>
    <row r="2058" spans="1:13" x14ac:dyDescent="0.15">
      <c r="A2058">
        <v>2055</v>
      </c>
      <c r="B2058" s="15" t="s">
        <v>923</v>
      </c>
      <c r="C2058" s="15">
        <v>43</v>
      </c>
      <c r="D2058" s="15" t="s">
        <v>1020</v>
      </c>
      <c r="E2058" s="15">
        <v>100</v>
      </c>
      <c r="F2058" s="15">
        <v>1</v>
      </c>
      <c r="G2058" s="16">
        <v>12544482</v>
      </c>
      <c r="H2058" s="16">
        <v>12544464</v>
      </c>
      <c r="I2058" s="15" t="s">
        <v>14</v>
      </c>
      <c r="J2058" s="15" t="s">
        <v>15</v>
      </c>
      <c r="K2058" s="15" t="s">
        <v>969</v>
      </c>
      <c r="L2058" s="16">
        <v>5616610</v>
      </c>
      <c r="M2058" s="16">
        <v>5616592</v>
      </c>
    </row>
    <row r="2059" spans="1:13" x14ac:dyDescent="0.15">
      <c r="A2059">
        <v>2056</v>
      </c>
      <c r="B2059" s="15" t="s">
        <v>923</v>
      </c>
      <c r="C2059" s="15">
        <v>43</v>
      </c>
      <c r="D2059" s="15" t="s">
        <v>1020</v>
      </c>
      <c r="E2059" s="15">
        <v>100</v>
      </c>
      <c r="F2059" s="15">
        <v>2</v>
      </c>
      <c r="G2059" s="16">
        <v>12544271</v>
      </c>
      <c r="H2059" s="16">
        <v>12544288</v>
      </c>
      <c r="I2059" s="15" t="s">
        <v>14</v>
      </c>
      <c r="J2059" s="15" t="s">
        <v>14</v>
      </c>
      <c r="K2059" s="15" t="s">
        <v>969</v>
      </c>
      <c r="L2059" s="16">
        <v>5616399</v>
      </c>
      <c r="M2059" s="16">
        <v>5616416</v>
      </c>
    </row>
    <row r="2060" spans="1:13" x14ac:dyDescent="0.15">
      <c r="A2060">
        <v>2057</v>
      </c>
      <c r="B2060" s="15" t="s">
        <v>923</v>
      </c>
      <c r="C2060" s="15">
        <v>44</v>
      </c>
      <c r="D2060" s="15" t="s">
        <v>1021</v>
      </c>
      <c r="E2060" s="15">
        <v>101</v>
      </c>
      <c r="F2060" s="15">
        <v>1</v>
      </c>
      <c r="G2060" s="16">
        <v>12707313</v>
      </c>
      <c r="H2060" s="16">
        <v>12707331</v>
      </c>
      <c r="I2060" s="15" t="s">
        <v>14</v>
      </c>
      <c r="J2060" s="15" t="s">
        <v>14</v>
      </c>
      <c r="K2060" s="15" t="s">
        <v>969</v>
      </c>
      <c r="L2060" s="16">
        <v>5779441</v>
      </c>
      <c r="M2060" s="16">
        <v>5779459</v>
      </c>
    </row>
    <row r="2061" spans="1:13" x14ac:dyDescent="0.15">
      <c r="A2061">
        <v>2058</v>
      </c>
      <c r="B2061" s="15" t="s">
        <v>923</v>
      </c>
      <c r="C2061" s="15">
        <v>44</v>
      </c>
      <c r="D2061" s="15" t="s">
        <v>1021</v>
      </c>
      <c r="E2061" s="15">
        <v>101</v>
      </c>
      <c r="F2061" s="15">
        <v>2</v>
      </c>
      <c r="G2061" s="16">
        <v>12707414</v>
      </c>
      <c r="H2061" s="16">
        <v>12707395</v>
      </c>
      <c r="I2061" s="15" t="s">
        <v>14</v>
      </c>
      <c r="J2061" s="15" t="s">
        <v>15</v>
      </c>
      <c r="K2061" s="15" t="s">
        <v>969</v>
      </c>
      <c r="L2061" s="16">
        <v>5779542</v>
      </c>
      <c r="M2061" s="16">
        <v>5779523</v>
      </c>
    </row>
    <row r="2062" spans="1:13" x14ac:dyDescent="0.15">
      <c r="A2062">
        <v>2059</v>
      </c>
      <c r="B2062" s="15" t="s">
        <v>923</v>
      </c>
      <c r="C2062" s="15">
        <v>45</v>
      </c>
      <c r="D2062" s="15" t="s">
        <v>1022</v>
      </c>
      <c r="E2062" s="15">
        <v>102</v>
      </c>
      <c r="F2062" s="15">
        <v>1</v>
      </c>
      <c r="G2062" s="16">
        <v>12838662</v>
      </c>
      <c r="H2062" s="16">
        <v>12838639</v>
      </c>
      <c r="I2062" s="15" t="s">
        <v>14</v>
      </c>
      <c r="J2062" s="15" t="s">
        <v>15</v>
      </c>
      <c r="K2062" s="15" t="s">
        <v>969</v>
      </c>
      <c r="L2062" s="16">
        <v>5910790</v>
      </c>
      <c r="M2062" s="16">
        <v>5910767</v>
      </c>
    </row>
    <row r="2063" spans="1:13" x14ac:dyDescent="0.15">
      <c r="A2063">
        <v>2060</v>
      </c>
      <c r="B2063" s="15" t="s">
        <v>923</v>
      </c>
      <c r="C2063" s="15">
        <v>45</v>
      </c>
      <c r="D2063" s="15" t="s">
        <v>1022</v>
      </c>
      <c r="E2063" s="15">
        <v>102</v>
      </c>
      <c r="F2063" s="15">
        <v>2</v>
      </c>
      <c r="G2063" s="16">
        <v>12838485</v>
      </c>
      <c r="H2063" s="16">
        <v>12838510</v>
      </c>
      <c r="I2063" s="15" t="s">
        <v>14</v>
      </c>
      <c r="J2063" s="15" t="s">
        <v>14</v>
      </c>
      <c r="K2063" s="15" t="s">
        <v>969</v>
      </c>
      <c r="L2063" s="16">
        <v>5910613</v>
      </c>
      <c r="M2063" s="16">
        <v>5910638</v>
      </c>
    </row>
    <row r="2064" spans="1:13" x14ac:dyDescent="0.15">
      <c r="A2064">
        <v>2061</v>
      </c>
      <c r="B2064" s="15" t="s">
        <v>923</v>
      </c>
      <c r="C2064" s="15">
        <v>46</v>
      </c>
      <c r="D2064" s="15" t="s">
        <v>1023</v>
      </c>
      <c r="E2064" s="15">
        <v>103</v>
      </c>
      <c r="F2064" s="15">
        <v>1</v>
      </c>
      <c r="G2064" s="16">
        <v>12941527</v>
      </c>
      <c r="H2064" s="16">
        <v>12941545</v>
      </c>
      <c r="I2064" s="15" t="s">
        <v>14</v>
      </c>
      <c r="J2064" s="15" t="s">
        <v>14</v>
      </c>
      <c r="K2064" s="15" t="s">
        <v>969</v>
      </c>
      <c r="L2064" s="16">
        <v>6013655</v>
      </c>
      <c r="M2064" s="16">
        <v>6013673</v>
      </c>
    </row>
    <row r="2065" spans="1:13" x14ac:dyDescent="0.15">
      <c r="A2065">
        <v>2062</v>
      </c>
      <c r="B2065" s="15" t="s">
        <v>923</v>
      </c>
      <c r="C2065" s="15">
        <v>46</v>
      </c>
      <c r="D2065" s="15" t="s">
        <v>1023</v>
      </c>
      <c r="E2065" s="15">
        <v>103</v>
      </c>
      <c r="F2065" s="15">
        <v>2</v>
      </c>
      <c r="G2065" s="16">
        <v>12941775</v>
      </c>
      <c r="H2065" s="16">
        <v>12941756</v>
      </c>
      <c r="I2065" s="15" t="s">
        <v>14</v>
      </c>
      <c r="J2065" s="15" t="s">
        <v>15</v>
      </c>
      <c r="K2065" s="15" t="s">
        <v>969</v>
      </c>
      <c r="L2065" s="16">
        <v>6013903</v>
      </c>
      <c r="M2065" s="16">
        <v>6013884</v>
      </c>
    </row>
    <row r="2066" spans="1:13" x14ac:dyDescent="0.15">
      <c r="A2066">
        <v>2063</v>
      </c>
      <c r="B2066" s="15" t="s">
        <v>923</v>
      </c>
      <c r="C2066" s="15">
        <v>46</v>
      </c>
      <c r="D2066" s="15" t="s">
        <v>1024</v>
      </c>
      <c r="E2066" s="15">
        <v>104</v>
      </c>
      <c r="F2066" s="15">
        <v>1</v>
      </c>
      <c r="G2066" s="16">
        <v>13020480</v>
      </c>
      <c r="H2066" s="16">
        <v>13020462</v>
      </c>
      <c r="I2066" s="15" t="s">
        <v>14</v>
      </c>
      <c r="J2066" s="15" t="s">
        <v>15</v>
      </c>
      <c r="K2066" s="15" t="s">
        <v>969</v>
      </c>
      <c r="L2066" s="16">
        <v>6092608</v>
      </c>
      <c r="M2066" s="16">
        <v>6092590</v>
      </c>
    </row>
    <row r="2067" spans="1:13" x14ac:dyDescent="0.15">
      <c r="A2067">
        <v>2064</v>
      </c>
      <c r="B2067" s="15" t="s">
        <v>923</v>
      </c>
      <c r="C2067" s="15">
        <v>46</v>
      </c>
      <c r="D2067" s="15" t="s">
        <v>1024</v>
      </c>
      <c r="E2067" s="15">
        <v>104</v>
      </c>
      <c r="F2067" s="15">
        <v>2</v>
      </c>
      <c r="G2067" s="16">
        <v>13020132</v>
      </c>
      <c r="H2067" s="16">
        <v>13020150</v>
      </c>
      <c r="I2067" s="15" t="s">
        <v>14</v>
      </c>
      <c r="J2067" s="15" t="s">
        <v>14</v>
      </c>
      <c r="K2067" s="15" t="s">
        <v>969</v>
      </c>
      <c r="L2067" s="16">
        <v>6092260</v>
      </c>
      <c r="M2067" s="16">
        <v>6092278</v>
      </c>
    </row>
    <row r="2068" spans="1:13" x14ac:dyDescent="0.15">
      <c r="A2068">
        <v>2065</v>
      </c>
      <c r="B2068" s="15" t="s">
        <v>923</v>
      </c>
      <c r="C2068" s="15">
        <v>46</v>
      </c>
      <c r="D2068" s="15" t="s">
        <v>1025</v>
      </c>
      <c r="E2068" s="15">
        <v>105</v>
      </c>
      <c r="F2068" s="15">
        <v>1</v>
      </c>
      <c r="G2068" s="16">
        <v>13035706</v>
      </c>
      <c r="H2068" s="16">
        <v>13035688</v>
      </c>
      <c r="I2068" s="15" t="s">
        <v>14</v>
      </c>
      <c r="J2068" s="15" t="s">
        <v>15</v>
      </c>
      <c r="K2068" s="15" t="s">
        <v>969</v>
      </c>
      <c r="L2068" s="16">
        <v>6107834</v>
      </c>
      <c r="M2068" s="16">
        <v>6107816</v>
      </c>
    </row>
    <row r="2069" spans="1:13" x14ac:dyDescent="0.15">
      <c r="A2069">
        <v>2066</v>
      </c>
      <c r="B2069" s="15" t="s">
        <v>923</v>
      </c>
      <c r="C2069" s="15">
        <v>46</v>
      </c>
      <c r="D2069" s="15" t="s">
        <v>1025</v>
      </c>
      <c r="E2069" s="15">
        <v>105</v>
      </c>
      <c r="F2069" s="15">
        <v>2</v>
      </c>
      <c r="G2069" s="16">
        <v>13035581</v>
      </c>
      <c r="H2069" s="16">
        <v>13035602</v>
      </c>
      <c r="I2069" s="15" t="s">
        <v>14</v>
      </c>
      <c r="J2069" s="15" t="s">
        <v>14</v>
      </c>
      <c r="K2069" s="15" t="s">
        <v>969</v>
      </c>
      <c r="L2069" s="16">
        <v>6107709</v>
      </c>
      <c r="M2069" s="16">
        <v>6107730</v>
      </c>
    </row>
    <row r="2070" spans="1:13" x14ac:dyDescent="0.15">
      <c r="A2070">
        <v>2067</v>
      </c>
      <c r="B2070" s="15" t="s">
        <v>923</v>
      </c>
      <c r="C2070" s="15">
        <v>46</v>
      </c>
      <c r="D2070" s="15" t="s">
        <v>1026</v>
      </c>
      <c r="E2070" s="15">
        <v>106</v>
      </c>
      <c r="F2070" s="15">
        <v>1</v>
      </c>
      <c r="G2070" s="16">
        <v>13150389</v>
      </c>
      <c r="H2070" s="16">
        <v>13150366</v>
      </c>
      <c r="I2070" s="15" t="s">
        <v>14</v>
      </c>
      <c r="J2070" s="15" t="s">
        <v>15</v>
      </c>
      <c r="K2070" s="15" t="s">
        <v>969</v>
      </c>
      <c r="L2070" s="16">
        <v>6222517</v>
      </c>
      <c r="M2070" s="16">
        <v>6222494</v>
      </c>
    </row>
    <row r="2071" spans="1:13" x14ac:dyDescent="0.15">
      <c r="A2071">
        <v>2068</v>
      </c>
      <c r="B2071" s="15" t="s">
        <v>923</v>
      </c>
      <c r="C2071" s="15">
        <v>46</v>
      </c>
      <c r="D2071" s="15" t="s">
        <v>1026</v>
      </c>
      <c r="E2071" s="15">
        <v>106</v>
      </c>
      <c r="F2071" s="15">
        <v>2</v>
      </c>
      <c r="G2071" s="16">
        <v>13150286</v>
      </c>
      <c r="H2071" s="16">
        <v>13150303</v>
      </c>
      <c r="I2071" s="15" t="s">
        <v>14</v>
      </c>
      <c r="J2071" s="15" t="s">
        <v>14</v>
      </c>
      <c r="K2071" s="15" t="s">
        <v>969</v>
      </c>
      <c r="L2071" s="16">
        <v>6222414</v>
      </c>
      <c r="M2071" s="16">
        <v>6222431</v>
      </c>
    </row>
    <row r="2072" spans="1:13" x14ac:dyDescent="0.15">
      <c r="A2072">
        <v>2069</v>
      </c>
      <c r="B2072" s="15" t="s">
        <v>923</v>
      </c>
      <c r="C2072" s="15">
        <v>46</v>
      </c>
      <c r="D2072" s="15" t="s">
        <v>1027</v>
      </c>
      <c r="E2072" s="15">
        <v>107</v>
      </c>
      <c r="F2072" s="15">
        <v>1</v>
      </c>
      <c r="G2072" s="16">
        <v>13245391</v>
      </c>
      <c r="H2072" s="16">
        <v>13245373</v>
      </c>
      <c r="I2072" s="15" t="s">
        <v>14</v>
      </c>
      <c r="J2072" s="15" t="s">
        <v>15</v>
      </c>
      <c r="K2072" s="15" t="s">
        <v>969</v>
      </c>
      <c r="L2072" s="16">
        <v>6317519</v>
      </c>
      <c r="M2072" s="16">
        <v>6317501</v>
      </c>
    </row>
    <row r="2073" spans="1:13" x14ac:dyDescent="0.15">
      <c r="A2073">
        <v>2070</v>
      </c>
      <c r="B2073" s="15" t="s">
        <v>923</v>
      </c>
      <c r="C2073" s="15">
        <v>46</v>
      </c>
      <c r="D2073" s="15" t="s">
        <v>1027</v>
      </c>
      <c r="E2073" s="15">
        <v>107</v>
      </c>
      <c r="F2073" s="15">
        <v>2</v>
      </c>
      <c r="G2073" s="16">
        <v>13245263</v>
      </c>
      <c r="H2073" s="16">
        <v>13245284</v>
      </c>
      <c r="I2073" s="15" t="s">
        <v>14</v>
      </c>
      <c r="J2073" s="15" t="s">
        <v>14</v>
      </c>
      <c r="K2073" s="15" t="s">
        <v>969</v>
      </c>
      <c r="L2073" s="16">
        <v>6317391</v>
      </c>
      <c r="M2073" s="16">
        <v>6317412</v>
      </c>
    </row>
    <row r="2074" spans="1:13" x14ac:dyDescent="0.15">
      <c r="A2074">
        <v>2071</v>
      </c>
      <c r="B2074" s="15" t="s">
        <v>923</v>
      </c>
      <c r="C2074" s="15">
        <v>46</v>
      </c>
      <c r="D2074" s="15" t="s">
        <v>1028</v>
      </c>
      <c r="E2074" s="15">
        <v>108</v>
      </c>
      <c r="F2074" s="15">
        <v>1</v>
      </c>
      <c r="G2074" s="16">
        <v>13363488</v>
      </c>
      <c r="H2074" s="16">
        <v>13363468</v>
      </c>
      <c r="I2074" s="15" t="s">
        <v>14</v>
      </c>
      <c r="J2074" s="15" t="s">
        <v>15</v>
      </c>
      <c r="K2074" s="15" t="s">
        <v>969</v>
      </c>
      <c r="L2074" s="16">
        <v>6435616</v>
      </c>
      <c r="M2074" s="16">
        <v>6435596</v>
      </c>
    </row>
    <row r="2075" spans="1:13" x14ac:dyDescent="0.15">
      <c r="A2075">
        <v>2072</v>
      </c>
      <c r="B2075" s="15" t="s">
        <v>923</v>
      </c>
      <c r="C2075" s="15">
        <v>46</v>
      </c>
      <c r="D2075" s="15" t="s">
        <v>1028</v>
      </c>
      <c r="E2075" s="15">
        <v>108</v>
      </c>
      <c r="F2075" s="15">
        <v>2</v>
      </c>
      <c r="G2075" s="16">
        <v>13363238</v>
      </c>
      <c r="H2075" s="16">
        <v>13363258</v>
      </c>
      <c r="I2075" s="15" t="s">
        <v>14</v>
      </c>
      <c r="J2075" s="15" t="s">
        <v>14</v>
      </c>
      <c r="K2075" s="15" t="s">
        <v>969</v>
      </c>
      <c r="L2075" s="16">
        <v>6435366</v>
      </c>
      <c r="M2075" s="16">
        <v>6435386</v>
      </c>
    </row>
    <row r="2076" spans="1:13" x14ac:dyDescent="0.15">
      <c r="A2076">
        <v>2073</v>
      </c>
      <c r="B2076" s="15" t="s">
        <v>923</v>
      </c>
      <c r="C2076" s="15">
        <v>47</v>
      </c>
      <c r="D2076" s="15" t="s">
        <v>1029</v>
      </c>
      <c r="E2076" s="15">
        <v>109</v>
      </c>
      <c r="F2076" s="15">
        <v>1</v>
      </c>
      <c r="G2076" s="16">
        <v>13529638</v>
      </c>
      <c r="H2076" s="16">
        <v>13529621</v>
      </c>
      <c r="I2076" s="15" t="s">
        <v>14</v>
      </c>
      <c r="J2076" s="15" t="s">
        <v>15</v>
      </c>
      <c r="K2076" s="15" t="s">
        <v>969</v>
      </c>
      <c r="L2076" s="16">
        <v>6601766</v>
      </c>
      <c r="M2076" s="16">
        <v>6601749</v>
      </c>
    </row>
    <row r="2077" spans="1:13" x14ac:dyDescent="0.15">
      <c r="A2077">
        <v>2074</v>
      </c>
      <c r="B2077" s="15" t="s">
        <v>923</v>
      </c>
      <c r="C2077" s="15">
        <v>47</v>
      </c>
      <c r="D2077" s="15" t="s">
        <v>1029</v>
      </c>
      <c r="E2077" s="15">
        <v>109</v>
      </c>
      <c r="F2077" s="15">
        <v>2</v>
      </c>
      <c r="G2077" s="16">
        <v>13529462</v>
      </c>
      <c r="H2077" s="16">
        <v>13529482</v>
      </c>
      <c r="I2077" s="15" t="s">
        <v>14</v>
      </c>
      <c r="J2077" s="15" t="s">
        <v>14</v>
      </c>
      <c r="K2077" s="15" t="s">
        <v>969</v>
      </c>
      <c r="L2077" s="16">
        <v>6601590</v>
      </c>
      <c r="M2077" s="16">
        <v>6601610</v>
      </c>
    </row>
    <row r="2078" spans="1:13" x14ac:dyDescent="0.15">
      <c r="A2078">
        <v>2075</v>
      </c>
      <c r="B2078" s="15" t="s">
        <v>923</v>
      </c>
      <c r="C2078" s="15">
        <v>47</v>
      </c>
      <c r="D2078" s="15" t="s">
        <v>1030</v>
      </c>
      <c r="E2078" s="15">
        <v>110</v>
      </c>
      <c r="F2078" s="15">
        <v>1</v>
      </c>
      <c r="G2078" s="16">
        <v>13632706</v>
      </c>
      <c r="H2078" s="16">
        <v>13632689</v>
      </c>
      <c r="I2078" s="15" t="s">
        <v>14</v>
      </c>
      <c r="J2078" s="15" t="s">
        <v>15</v>
      </c>
      <c r="K2078" s="15" t="s">
        <v>969</v>
      </c>
      <c r="L2078" s="16">
        <v>6704834</v>
      </c>
      <c r="M2078" s="16">
        <v>6704817</v>
      </c>
    </row>
    <row r="2079" spans="1:13" x14ac:dyDescent="0.15">
      <c r="A2079">
        <v>2076</v>
      </c>
      <c r="B2079" s="15" t="s">
        <v>923</v>
      </c>
      <c r="C2079" s="15">
        <v>47</v>
      </c>
      <c r="D2079" s="15" t="s">
        <v>1030</v>
      </c>
      <c r="E2079" s="15">
        <v>110</v>
      </c>
      <c r="F2079" s="15">
        <v>2</v>
      </c>
      <c r="G2079" s="16">
        <v>13632539</v>
      </c>
      <c r="H2079" s="16">
        <v>13632560</v>
      </c>
      <c r="I2079" s="15" t="s">
        <v>14</v>
      </c>
      <c r="J2079" s="15" t="s">
        <v>14</v>
      </c>
      <c r="K2079" s="15" t="s">
        <v>969</v>
      </c>
      <c r="L2079" s="16">
        <v>6704667</v>
      </c>
      <c r="M2079" s="16">
        <v>6704688</v>
      </c>
    </row>
    <row r="2080" spans="1:13" x14ac:dyDescent="0.15">
      <c r="A2080">
        <v>2077</v>
      </c>
      <c r="B2080" s="15" t="s">
        <v>923</v>
      </c>
      <c r="C2080" s="15">
        <v>47</v>
      </c>
      <c r="D2080" s="15" t="s">
        <v>1031</v>
      </c>
      <c r="E2080" s="15">
        <v>111</v>
      </c>
      <c r="F2080" s="15">
        <v>1</v>
      </c>
      <c r="G2080" s="16">
        <v>13724778</v>
      </c>
      <c r="H2080" s="16">
        <v>13724755</v>
      </c>
      <c r="I2080" s="15" t="s">
        <v>14</v>
      </c>
      <c r="J2080" s="15" t="s">
        <v>15</v>
      </c>
      <c r="K2080" s="15" t="s">
        <v>969</v>
      </c>
      <c r="L2080" s="16">
        <v>6796906</v>
      </c>
      <c r="M2080" s="16">
        <v>6796883</v>
      </c>
    </row>
    <row r="2081" spans="1:13" x14ac:dyDescent="0.15">
      <c r="A2081">
        <v>2078</v>
      </c>
      <c r="B2081" s="15" t="s">
        <v>923</v>
      </c>
      <c r="C2081" s="15">
        <v>47</v>
      </c>
      <c r="D2081" s="15" t="s">
        <v>1031</v>
      </c>
      <c r="E2081" s="15">
        <v>111</v>
      </c>
      <c r="F2081" s="15">
        <v>2</v>
      </c>
      <c r="G2081" s="16">
        <v>13724674</v>
      </c>
      <c r="H2081" s="16">
        <v>13724694</v>
      </c>
      <c r="I2081" s="15" t="s">
        <v>14</v>
      </c>
      <c r="J2081" s="15" t="s">
        <v>14</v>
      </c>
      <c r="K2081" s="15" t="s">
        <v>969</v>
      </c>
      <c r="L2081" s="16">
        <v>6796802</v>
      </c>
      <c r="M2081" s="16">
        <v>6796822</v>
      </c>
    </row>
    <row r="2082" spans="1:13" x14ac:dyDescent="0.15">
      <c r="A2082">
        <v>2079</v>
      </c>
      <c r="B2082" s="15" t="s">
        <v>923</v>
      </c>
      <c r="C2082" s="15">
        <v>47</v>
      </c>
      <c r="D2082" s="15" t="s">
        <v>1032</v>
      </c>
      <c r="E2082" s="15">
        <v>112</v>
      </c>
      <c r="F2082" s="15">
        <v>1</v>
      </c>
      <c r="G2082" s="16">
        <v>13816982</v>
      </c>
      <c r="H2082" s="16">
        <v>13816964</v>
      </c>
      <c r="I2082" s="15" t="s">
        <v>14</v>
      </c>
      <c r="J2082" s="15" t="s">
        <v>15</v>
      </c>
      <c r="K2082" s="15" t="s">
        <v>969</v>
      </c>
      <c r="L2082" s="16">
        <v>6889110</v>
      </c>
      <c r="M2082" s="16">
        <v>6889092</v>
      </c>
    </row>
    <row r="2083" spans="1:13" x14ac:dyDescent="0.15">
      <c r="A2083">
        <v>2080</v>
      </c>
      <c r="B2083" s="15" t="s">
        <v>923</v>
      </c>
      <c r="C2083" s="15">
        <v>47</v>
      </c>
      <c r="D2083" s="15" t="s">
        <v>1032</v>
      </c>
      <c r="E2083" s="15">
        <v>112</v>
      </c>
      <c r="F2083" s="15">
        <v>2</v>
      </c>
      <c r="G2083" s="16">
        <v>13816827</v>
      </c>
      <c r="H2083" s="16">
        <v>13816845</v>
      </c>
      <c r="I2083" s="15" t="s">
        <v>14</v>
      </c>
      <c r="J2083" s="15" t="s">
        <v>14</v>
      </c>
      <c r="K2083" s="15" t="s">
        <v>969</v>
      </c>
      <c r="L2083" s="16">
        <v>6888955</v>
      </c>
      <c r="M2083" s="16">
        <v>6888973</v>
      </c>
    </row>
    <row r="2084" spans="1:13" x14ac:dyDescent="0.15">
      <c r="A2084">
        <v>2081</v>
      </c>
      <c r="B2084" s="15" t="s">
        <v>923</v>
      </c>
      <c r="C2084" s="15">
        <v>47</v>
      </c>
      <c r="D2084" s="15" t="s">
        <v>1033</v>
      </c>
      <c r="E2084" s="15">
        <v>113</v>
      </c>
      <c r="F2084" s="15">
        <v>1</v>
      </c>
      <c r="G2084" s="16">
        <v>13924956</v>
      </c>
      <c r="H2084" s="16">
        <v>13924975</v>
      </c>
      <c r="I2084" s="15" t="s">
        <v>14</v>
      </c>
      <c r="J2084" s="15" t="s">
        <v>14</v>
      </c>
      <c r="K2084" s="15" t="s">
        <v>969</v>
      </c>
      <c r="L2084" s="16">
        <v>6997084</v>
      </c>
      <c r="M2084" s="16">
        <v>6997103</v>
      </c>
    </row>
    <row r="2085" spans="1:13" x14ac:dyDescent="0.15">
      <c r="A2085">
        <v>2082</v>
      </c>
      <c r="B2085" s="15" t="s">
        <v>923</v>
      </c>
      <c r="C2085" s="15">
        <v>47</v>
      </c>
      <c r="D2085" s="15" t="s">
        <v>1033</v>
      </c>
      <c r="E2085" s="15">
        <v>113</v>
      </c>
      <c r="F2085" s="15">
        <v>2</v>
      </c>
      <c r="G2085" s="16">
        <v>13925077</v>
      </c>
      <c r="H2085" s="16">
        <v>13925057</v>
      </c>
      <c r="I2085" s="15" t="s">
        <v>14</v>
      </c>
      <c r="J2085" s="15" t="s">
        <v>15</v>
      </c>
      <c r="K2085" s="15" t="s">
        <v>969</v>
      </c>
      <c r="L2085" s="16">
        <v>6997205</v>
      </c>
      <c r="M2085" s="16">
        <v>6997185</v>
      </c>
    </row>
    <row r="2086" spans="1:13" x14ac:dyDescent="0.15">
      <c r="A2086">
        <v>2083</v>
      </c>
      <c r="B2086" s="15" t="s">
        <v>923</v>
      </c>
      <c r="C2086" s="15">
        <v>47</v>
      </c>
      <c r="D2086" s="15" t="s">
        <v>1034</v>
      </c>
      <c r="E2086" s="15">
        <v>114</v>
      </c>
      <c r="F2086" s="15">
        <v>1</v>
      </c>
      <c r="G2086" s="16">
        <v>13960904</v>
      </c>
      <c r="H2086" s="16">
        <v>13960921</v>
      </c>
      <c r="I2086" s="15" t="s">
        <v>14</v>
      </c>
      <c r="J2086" s="15" t="s">
        <v>14</v>
      </c>
      <c r="K2086" s="15" t="s">
        <v>969</v>
      </c>
      <c r="L2086" s="16">
        <v>7033032</v>
      </c>
      <c r="M2086" s="16">
        <v>7033049</v>
      </c>
    </row>
    <row r="2087" spans="1:13" x14ac:dyDescent="0.15">
      <c r="A2087">
        <v>2084</v>
      </c>
      <c r="B2087" s="15" t="s">
        <v>923</v>
      </c>
      <c r="C2087" s="15">
        <v>47</v>
      </c>
      <c r="D2087" s="15" t="s">
        <v>1034</v>
      </c>
      <c r="E2087" s="15">
        <v>114</v>
      </c>
      <c r="F2087" s="15">
        <v>2</v>
      </c>
      <c r="G2087" s="16">
        <v>13961008</v>
      </c>
      <c r="H2087" s="16">
        <v>13960991</v>
      </c>
      <c r="I2087" s="15" t="s">
        <v>14</v>
      </c>
      <c r="J2087" s="15" t="s">
        <v>15</v>
      </c>
      <c r="K2087" s="15" t="s">
        <v>969</v>
      </c>
      <c r="L2087" s="16">
        <v>7033136</v>
      </c>
      <c r="M2087" s="16">
        <v>7033119</v>
      </c>
    </row>
    <row r="2088" spans="1:13" x14ac:dyDescent="0.15">
      <c r="A2088">
        <v>2085</v>
      </c>
      <c r="B2088" s="15" t="s">
        <v>29</v>
      </c>
      <c r="C2088" s="15">
        <v>47</v>
      </c>
      <c r="D2088" s="15" t="s">
        <v>1035</v>
      </c>
      <c r="E2088" s="15">
        <v>115</v>
      </c>
      <c r="F2088" s="15">
        <v>1</v>
      </c>
      <c r="G2088" s="16" t="s">
        <v>29</v>
      </c>
      <c r="H2088" s="16" t="s">
        <v>29</v>
      </c>
      <c r="I2088" s="15" t="s">
        <v>29</v>
      </c>
      <c r="J2088" s="15" t="s">
        <v>29</v>
      </c>
      <c r="K2088" s="15" t="s">
        <v>29</v>
      </c>
      <c r="L2088" s="16" t="s">
        <v>29</v>
      </c>
      <c r="M2088" s="16" t="s">
        <v>29</v>
      </c>
    </row>
    <row r="2089" spans="1:13" x14ac:dyDescent="0.15">
      <c r="A2089">
        <v>2086</v>
      </c>
      <c r="B2089" s="15" t="s">
        <v>29</v>
      </c>
      <c r="C2089" s="15">
        <v>47</v>
      </c>
      <c r="D2089" s="15" t="s">
        <v>1035</v>
      </c>
      <c r="E2089" s="15">
        <v>115</v>
      </c>
      <c r="F2089" s="15">
        <v>2</v>
      </c>
      <c r="G2089" s="16" t="s">
        <v>29</v>
      </c>
      <c r="H2089" s="16" t="s">
        <v>29</v>
      </c>
      <c r="I2089" s="15" t="s">
        <v>29</v>
      </c>
      <c r="J2089" s="15" t="s">
        <v>29</v>
      </c>
      <c r="K2089" s="15" t="s">
        <v>29</v>
      </c>
      <c r="L2089" s="16" t="s">
        <v>29</v>
      </c>
      <c r="M2089" s="16" t="s">
        <v>29</v>
      </c>
    </row>
    <row r="2090" spans="1:13" x14ac:dyDescent="0.15">
      <c r="A2090">
        <v>2087</v>
      </c>
      <c r="B2090" s="15" t="s">
        <v>923</v>
      </c>
      <c r="C2090" s="15">
        <v>47</v>
      </c>
      <c r="D2090" s="15" t="s">
        <v>1036</v>
      </c>
      <c r="E2090" s="15">
        <v>116</v>
      </c>
      <c r="F2090" s="15">
        <v>1</v>
      </c>
      <c r="G2090" s="16">
        <v>14046313</v>
      </c>
      <c r="H2090" s="16">
        <v>14046294</v>
      </c>
      <c r="I2090" s="15" t="s">
        <v>14</v>
      </c>
      <c r="J2090" s="15" t="s">
        <v>15</v>
      </c>
      <c r="K2090" s="15" t="s">
        <v>969</v>
      </c>
      <c r="L2090" s="16">
        <v>7118441</v>
      </c>
      <c r="M2090" s="16">
        <v>7118422</v>
      </c>
    </row>
    <row r="2091" spans="1:13" x14ac:dyDescent="0.15">
      <c r="A2091">
        <v>2088</v>
      </c>
      <c r="B2091" s="15" t="s">
        <v>923</v>
      </c>
      <c r="C2091" s="15">
        <v>47</v>
      </c>
      <c r="D2091" s="15" t="s">
        <v>1036</v>
      </c>
      <c r="E2091" s="15">
        <v>116</v>
      </c>
      <c r="F2091" s="15">
        <v>2</v>
      </c>
      <c r="G2091" s="16">
        <v>14046180</v>
      </c>
      <c r="H2091" s="16">
        <v>14046198</v>
      </c>
      <c r="I2091" s="15" t="s">
        <v>14</v>
      </c>
      <c r="J2091" s="15" t="s">
        <v>14</v>
      </c>
      <c r="K2091" s="15" t="s">
        <v>969</v>
      </c>
      <c r="L2091" s="16">
        <v>7118308</v>
      </c>
      <c r="M2091" s="16">
        <v>7118326</v>
      </c>
    </row>
    <row r="2092" spans="1:13" x14ac:dyDescent="0.15">
      <c r="A2092">
        <v>2089</v>
      </c>
      <c r="B2092" s="15" t="s">
        <v>923</v>
      </c>
      <c r="C2092" s="15">
        <v>47</v>
      </c>
      <c r="D2092" s="15" t="s">
        <v>1037</v>
      </c>
      <c r="E2092" s="15">
        <v>117</v>
      </c>
      <c r="F2092" s="15">
        <v>1</v>
      </c>
      <c r="G2092" s="16">
        <v>14162000</v>
      </c>
      <c r="H2092" s="16">
        <v>14162029</v>
      </c>
      <c r="I2092" s="15" t="s">
        <v>14</v>
      </c>
      <c r="J2092" s="15" t="s">
        <v>14</v>
      </c>
      <c r="K2092" s="15" t="s">
        <v>969</v>
      </c>
      <c r="L2092" s="16">
        <v>7234128</v>
      </c>
      <c r="M2092" s="16">
        <v>7234157</v>
      </c>
    </row>
    <row r="2093" spans="1:13" x14ac:dyDescent="0.15">
      <c r="A2093">
        <v>2090</v>
      </c>
      <c r="B2093" s="15" t="s">
        <v>923</v>
      </c>
      <c r="C2093" s="15">
        <v>47</v>
      </c>
      <c r="D2093" s="15" t="s">
        <v>1037</v>
      </c>
      <c r="E2093" s="15">
        <v>117</v>
      </c>
      <c r="F2093" s="15">
        <v>2</v>
      </c>
      <c r="G2093" s="16">
        <v>14162304</v>
      </c>
      <c r="H2093" s="16">
        <v>14162278</v>
      </c>
      <c r="I2093" s="15" t="s">
        <v>14</v>
      </c>
      <c r="J2093" s="15" t="s">
        <v>15</v>
      </c>
      <c r="K2093" s="15" t="s">
        <v>969</v>
      </c>
      <c r="L2093" s="16">
        <v>7234432</v>
      </c>
      <c r="M2093" s="16">
        <v>7234406</v>
      </c>
    </row>
    <row r="2094" spans="1:13" x14ac:dyDescent="0.15">
      <c r="A2094">
        <v>2091</v>
      </c>
      <c r="B2094" s="15" t="s">
        <v>1038</v>
      </c>
      <c r="C2094" s="15">
        <v>1</v>
      </c>
      <c r="D2094" s="15" t="s">
        <v>1039</v>
      </c>
      <c r="E2094" s="15">
        <v>1</v>
      </c>
      <c r="F2094" s="15">
        <v>1</v>
      </c>
      <c r="G2094" s="16">
        <v>47735</v>
      </c>
      <c r="H2094" s="16">
        <v>47759</v>
      </c>
      <c r="I2094" s="15" t="s">
        <v>14</v>
      </c>
      <c r="J2094" s="15" t="s">
        <v>14</v>
      </c>
      <c r="K2094" s="15" t="s">
        <v>1040</v>
      </c>
      <c r="L2094" s="16">
        <v>47735</v>
      </c>
      <c r="M2094" s="16">
        <v>47759</v>
      </c>
    </row>
    <row r="2095" spans="1:13" x14ac:dyDescent="0.15">
      <c r="A2095">
        <v>2092</v>
      </c>
      <c r="B2095" s="15" t="s">
        <v>1038</v>
      </c>
      <c r="C2095" s="15">
        <v>1</v>
      </c>
      <c r="D2095" s="15" t="s">
        <v>1039</v>
      </c>
      <c r="E2095" s="15">
        <v>1</v>
      </c>
      <c r="F2095" s="15">
        <v>2</v>
      </c>
      <c r="G2095" s="16">
        <v>47963</v>
      </c>
      <c r="H2095" s="16">
        <v>47937</v>
      </c>
      <c r="I2095" s="15" t="s">
        <v>14</v>
      </c>
      <c r="J2095" s="15" t="s">
        <v>15</v>
      </c>
      <c r="K2095" s="15" t="s">
        <v>1040</v>
      </c>
      <c r="L2095" s="16">
        <v>47963</v>
      </c>
      <c r="M2095" s="16">
        <v>47937</v>
      </c>
    </row>
    <row r="2096" spans="1:13" x14ac:dyDescent="0.15">
      <c r="A2096">
        <v>2093</v>
      </c>
      <c r="B2096" s="15" t="s">
        <v>29</v>
      </c>
      <c r="C2096" s="15">
        <v>1</v>
      </c>
      <c r="D2096" s="15" t="s">
        <v>1041</v>
      </c>
      <c r="E2096" s="15">
        <v>2</v>
      </c>
      <c r="F2096" s="15">
        <v>1</v>
      </c>
      <c r="G2096" s="16" t="s">
        <v>29</v>
      </c>
      <c r="H2096" s="16" t="s">
        <v>29</v>
      </c>
      <c r="I2096" s="15" t="s">
        <v>29</v>
      </c>
      <c r="J2096" s="15" t="s">
        <v>29</v>
      </c>
      <c r="K2096" s="15" t="s">
        <v>29</v>
      </c>
      <c r="L2096" s="16" t="s">
        <v>29</v>
      </c>
      <c r="M2096" s="16" t="s">
        <v>29</v>
      </c>
    </row>
    <row r="2097" spans="1:13" x14ac:dyDescent="0.15">
      <c r="A2097">
        <v>2094</v>
      </c>
      <c r="B2097" s="15" t="s">
        <v>1038</v>
      </c>
      <c r="C2097" s="15">
        <v>1</v>
      </c>
      <c r="D2097" s="15" t="s">
        <v>1041</v>
      </c>
      <c r="E2097" s="15">
        <v>2</v>
      </c>
      <c r="F2097" s="15">
        <v>2</v>
      </c>
      <c r="G2097" s="16">
        <v>142908</v>
      </c>
      <c r="H2097" s="16">
        <v>142928</v>
      </c>
      <c r="I2097" s="15" t="s">
        <v>14</v>
      </c>
      <c r="J2097" s="15" t="s">
        <v>14</v>
      </c>
      <c r="K2097" s="15" t="s">
        <v>1040</v>
      </c>
      <c r="L2097" s="16">
        <v>142908</v>
      </c>
      <c r="M2097" s="16">
        <v>142928</v>
      </c>
    </row>
    <row r="2098" spans="1:13" x14ac:dyDescent="0.15">
      <c r="A2098">
        <v>2095</v>
      </c>
      <c r="B2098" s="15" t="s">
        <v>1038</v>
      </c>
      <c r="C2098" s="15">
        <v>1</v>
      </c>
      <c r="D2098" s="15" t="s">
        <v>1042</v>
      </c>
      <c r="E2098" s="15">
        <v>3</v>
      </c>
      <c r="F2098" s="15">
        <v>1</v>
      </c>
      <c r="G2098" s="16">
        <v>213956</v>
      </c>
      <c r="H2098" s="16">
        <v>213977</v>
      </c>
      <c r="I2098" s="15" t="s">
        <v>14</v>
      </c>
      <c r="J2098" s="15" t="s">
        <v>14</v>
      </c>
      <c r="K2098" s="15" t="s">
        <v>1040</v>
      </c>
      <c r="L2098" s="16">
        <v>213956</v>
      </c>
      <c r="M2098" s="16">
        <v>213977</v>
      </c>
    </row>
    <row r="2099" spans="1:13" x14ac:dyDescent="0.15">
      <c r="A2099">
        <v>2096</v>
      </c>
      <c r="B2099" s="15" t="s">
        <v>29</v>
      </c>
      <c r="C2099" s="15">
        <v>1</v>
      </c>
      <c r="D2099" s="15" t="s">
        <v>1042</v>
      </c>
      <c r="E2099" s="15">
        <v>3</v>
      </c>
      <c r="F2099" s="15">
        <v>2</v>
      </c>
      <c r="G2099" s="16" t="s">
        <v>29</v>
      </c>
      <c r="H2099" s="16" t="s">
        <v>29</v>
      </c>
      <c r="I2099" s="15" t="s">
        <v>29</v>
      </c>
      <c r="J2099" s="15" t="s">
        <v>29</v>
      </c>
      <c r="K2099" s="15" t="s">
        <v>29</v>
      </c>
      <c r="L2099" s="16" t="s">
        <v>29</v>
      </c>
      <c r="M2099" s="16" t="s">
        <v>29</v>
      </c>
    </row>
    <row r="2100" spans="1:13" x14ac:dyDescent="0.15">
      <c r="A2100">
        <v>2097</v>
      </c>
      <c r="B2100" s="15" t="s">
        <v>29</v>
      </c>
      <c r="C2100" s="15">
        <v>1</v>
      </c>
      <c r="D2100" s="15" t="s">
        <v>1043</v>
      </c>
      <c r="E2100" s="15">
        <v>4</v>
      </c>
      <c r="F2100" s="15">
        <v>1</v>
      </c>
      <c r="G2100" s="16" t="s">
        <v>29</v>
      </c>
      <c r="H2100" s="16" t="s">
        <v>29</v>
      </c>
      <c r="I2100" s="15" t="s">
        <v>29</v>
      </c>
      <c r="J2100" s="15" t="s">
        <v>29</v>
      </c>
      <c r="K2100" s="15" t="s">
        <v>29</v>
      </c>
      <c r="L2100" s="16" t="s">
        <v>29</v>
      </c>
      <c r="M2100" s="16" t="s">
        <v>29</v>
      </c>
    </row>
    <row r="2101" spans="1:13" x14ac:dyDescent="0.15">
      <c r="A2101">
        <v>2098</v>
      </c>
      <c r="B2101" s="15" t="s">
        <v>29</v>
      </c>
      <c r="C2101" s="15">
        <v>1</v>
      </c>
      <c r="D2101" s="15" t="s">
        <v>1043</v>
      </c>
      <c r="E2101" s="15">
        <v>4</v>
      </c>
      <c r="F2101" s="15">
        <v>2</v>
      </c>
      <c r="G2101" s="16" t="s">
        <v>29</v>
      </c>
      <c r="H2101" s="16" t="s">
        <v>29</v>
      </c>
      <c r="I2101" s="15" t="s">
        <v>29</v>
      </c>
      <c r="J2101" s="15" t="s">
        <v>29</v>
      </c>
      <c r="K2101" s="15" t="s">
        <v>29</v>
      </c>
      <c r="L2101" s="16" t="s">
        <v>29</v>
      </c>
      <c r="M2101" s="16" t="s">
        <v>29</v>
      </c>
    </row>
    <row r="2102" spans="1:13" x14ac:dyDescent="0.15">
      <c r="A2102">
        <v>2099</v>
      </c>
      <c r="B2102" s="15" t="s">
        <v>1038</v>
      </c>
      <c r="C2102" s="15">
        <v>1</v>
      </c>
      <c r="D2102" s="15" t="s">
        <v>1044</v>
      </c>
      <c r="E2102" s="15">
        <v>5</v>
      </c>
      <c r="F2102" s="15">
        <v>1</v>
      </c>
      <c r="G2102" s="16">
        <v>369414</v>
      </c>
      <c r="H2102" s="16">
        <v>369435</v>
      </c>
      <c r="I2102" s="15" t="s">
        <v>14</v>
      </c>
      <c r="J2102" s="15" t="s">
        <v>14</v>
      </c>
      <c r="K2102" s="15" t="s">
        <v>1040</v>
      </c>
      <c r="L2102" s="16">
        <v>369414</v>
      </c>
      <c r="M2102" s="16">
        <v>369435</v>
      </c>
    </row>
    <row r="2103" spans="1:13" x14ac:dyDescent="0.15">
      <c r="A2103">
        <v>2100</v>
      </c>
      <c r="B2103" s="15" t="s">
        <v>1038</v>
      </c>
      <c r="C2103" s="15">
        <v>1</v>
      </c>
      <c r="D2103" s="15" t="s">
        <v>1044</v>
      </c>
      <c r="E2103" s="15">
        <v>5</v>
      </c>
      <c r="F2103" s="15">
        <v>2</v>
      </c>
      <c r="G2103" s="16">
        <v>369563</v>
      </c>
      <c r="H2103" s="16">
        <v>369546</v>
      </c>
      <c r="I2103" s="15" t="s">
        <v>14</v>
      </c>
      <c r="J2103" s="15" t="s">
        <v>15</v>
      </c>
      <c r="K2103" s="15" t="s">
        <v>1040</v>
      </c>
      <c r="L2103" s="16">
        <v>369563</v>
      </c>
      <c r="M2103" s="16">
        <v>369546</v>
      </c>
    </row>
    <row r="2104" spans="1:13" x14ac:dyDescent="0.15">
      <c r="A2104">
        <v>2101</v>
      </c>
      <c r="B2104" s="15" t="s">
        <v>1038</v>
      </c>
      <c r="C2104" s="15">
        <v>2</v>
      </c>
      <c r="D2104" s="15" t="s">
        <v>1045</v>
      </c>
      <c r="E2104" s="15">
        <v>6</v>
      </c>
      <c r="F2104" s="15">
        <v>1</v>
      </c>
      <c r="G2104" s="16">
        <v>511698</v>
      </c>
      <c r="H2104" s="16">
        <v>511718</v>
      </c>
      <c r="I2104" s="15" t="s">
        <v>14</v>
      </c>
      <c r="J2104" s="15" t="s">
        <v>14</v>
      </c>
      <c r="K2104" s="15" t="s">
        <v>1040</v>
      </c>
      <c r="L2104" s="16">
        <v>511698</v>
      </c>
      <c r="M2104" s="16">
        <v>511718</v>
      </c>
    </row>
    <row r="2105" spans="1:13" x14ac:dyDescent="0.15">
      <c r="A2105">
        <v>2102</v>
      </c>
      <c r="B2105" s="15" t="s">
        <v>1038</v>
      </c>
      <c r="C2105" s="15">
        <v>2</v>
      </c>
      <c r="D2105" s="15" t="s">
        <v>1045</v>
      </c>
      <c r="E2105" s="15">
        <v>6</v>
      </c>
      <c r="F2105" s="15">
        <v>2</v>
      </c>
      <c r="G2105" s="16">
        <v>511833</v>
      </c>
      <c r="H2105" s="16">
        <v>511816</v>
      </c>
      <c r="I2105" s="15" t="s">
        <v>14</v>
      </c>
      <c r="J2105" s="15" t="s">
        <v>15</v>
      </c>
      <c r="K2105" s="15" t="s">
        <v>1040</v>
      </c>
      <c r="L2105" s="16">
        <v>511833</v>
      </c>
      <c r="M2105" s="16">
        <v>511816</v>
      </c>
    </row>
    <row r="2106" spans="1:13" x14ac:dyDescent="0.15">
      <c r="A2106">
        <v>2103</v>
      </c>
      <c r="B2106" s="15" t="s">
        <v>1038</v>
      </c>
      <c r="C2106" s="15">
        <v>2</v>
      </c>
      <c r="D2106" s="15" t="s">
        <v>1046</v>
      </c>
      <c r="E2106" s="15">
        <v>7</v>
      </c>
      <c r="F2106" s="15">
        <v>1</v>
      </c>
      <c r="G2106" s="16">
        <v>510379</v>
      </c>
      <c r="H2106" s="16">
        <v>510398</v>
      </c>
      <c r="I2106" s="15" t="s">
        <v>14</v>
      </c>
      <c r="J2106" s="15" t="s">
        <v>14</v>
      </c>
      <c r="K2106" s="15" t="s">
        <v>1040</v>
      </c>
      <c r="L2106" s="16">
        <v>510379</v>
      </c>
      <c r="M2106" s="16">
        <v>510398</v>
      </c>
    </row>
    <row r="2107" spans="1:13" x14ac:dyDescent="0.15">
      <c r="A2107">
        <v>2104</v>
      </c>
      <c r="B2107" s="15" t="s">
        <v>1038</v>
      </c>
      <c r="C2107" s="15">
        <v>2</v>
      </c>
      <c r="D2107" s="15" t="s">
        <v>1046</v>
      </c>
      <c r="E2107" s="15">
        <v>7</v>
      </c>
      <c r="F2107" s="15">
        <v>2</v>
      </c>
      <c r="G2107" s="16">
        <v>510544</v>
      </c>
      <c r="H2107" s="16">
        <v>510525</v>
      </c>
      <c r="I2107" s="15" t="s">
        <v>14</v>
      </c>
      <c r="J2107" s="15" t="s">
        <v>15</v>
      </c>
      <c r="K2107" s="15" t="s">
        <v>1040</v>
      </c>
      <c r="L2107" s="16">
        <v>510544</v>
      </c>
      <c r="M2107" s="16">
        <v>510525</v>
      </c>
    </row>
    <row r="2108" spans="1:13" x14ac:dyDescent="0.15">
      <c r="A2108">
        <v>2105</v>
      </c>
      <c r="B2108" s="15" t="s">
        <v>1038</v>
      </c>
      <c r="C2108" s="15">
        <v>3</v>
      </c>
      <c r="D2108" s="15" t="s">
        <v>1047</v>
      </c>
      <c r="E2108" s="15">
        <v>8</v>
      </c>
      <c r="F2108" s="15">
        <v>1</v>
      </c>
      <c r="G2108" s="16">
        <v>504161</v>
      </c>
      <c r="H2108" s="16">
        <v>504141</v>
      </c>
      <c r="I2108" s="15" t="s">
        <v>14</v>
      </c>
      <c r="J2108" s="15" t="s">
        <v>15</v>
      </c>
      <c r="K2108" s="15" t="s">
        <v>1040</v>
      </c>
      <c r="L2108" s="16">
        <v>504161</v>
      </c>
      <c r="M2108" s="16">
        <v>504141</v>
      </c>
    </row>
    <row r="2109" spans="1:13" x14ac:dyDescent="0.15">
      <c r="A2109">
        <v>2106</v>
      </c>
      <c r="B2109" s="15" t="s">
        <v>1038</v>
      </c>
      <c r="C2109" s="15">
        <v>3</v>
      </c>
      <c r="D2109" s="15" t="s">
        <v>1047</v>
      </c>
      <c r="E2109" s="15">
        <v>8</v>
      </c>
      <c r="F2109" s="15">
        <v>2</v>
      </c>
      <c r="G2109" s="16">
        <v>503994</v>
      </c>
      <c r="H2109" s="16">
        <v>504016</v>
      </c>
      <c r="I2109" s="15" t="s">
        <v>14</v>
      </c>
      <c r="J2109" s="15" t="s">
        <v>14</v>
      </c>
      <c r="K2109" s="15" t="s">
        <v>1040</v>
      </c>
      <c r="L2109" s="16">
        <v>503994</v>
      </c>
      <c r="M2109" s="16">
        <v>504016</v>
      </c>
    </row>
    <row r="2110" spans="1:13" x14ac:dyDescent="0.15">
      <c r="A2110">
        <v>2107</v>
      </c>
      <c r="B2110" s="15" t="s">
        <v>1038</v>
      </c>
      <c r="C2110" s="15">
        <v>4</v>
      </c>
      <c r="D2110" s="15" t="s">
        <v>1048</v>
      </c>
      <c r="E2110" s="15">
        <v>9</v>
      </c>
      <c r="F2110" s="15">
        <v>1</v>
      </c>
      <c r="G2110" s="16">
        <v>600298</v>
      </c>
      <c r="H2110" s="16">
        <v>600317</v>
      </c>
      <c r="I2110" s="15" t="s">
        <v>14</v>
      </c>
      <c r="J2110" s="15" t="s">
        <v>14</v>
      </c>
      <c r="K2110" s="15" t="s">
        <v>1040</v>
      </c>
      <c r="L2110" s="16">
        <v>600298</v>
      </c>
      <c r="M2110" s="16">
        <v>600317</v>
      </c>
    </row>
    <row r="2111" spans="1:13" x14ac:dyDescent="0.15">
      <c r="A2111">
        <v>2108</v>
      </c>
      <c r="B2111" s="15" t="s">
        <v>1038</v>
      </c>
      <c r="C2111" s="15">
        <v>4</v>
      </c>
      <c r="D2111" s="15" t="s">
        <v>1048</v>
      </c>
      <c r="E2111" s="15">
        <v>9</v>
      </c>
      <c r="F2111" s="15">
        <v>2</v>
      </c>
      <c r="G2111" s="16">
        <v>600402</v>
      </c>
      <c r="H2111" s="16">
        <v>600379</v>
      </c>
      <c r="I2111" s="15" t="s">
        <v>14</v>
      </c>
      <c r="J2111" s="15" t="s">
        <v>15</v>
      </c>
      <c r="K2111" s="15" t="s">
        <v>1040</v>
      </c>
      <c r="L2111" s="16">
        <v>600402</v>
      </c>
      <c r="M2111" s="16">
        <v>600379</v>
      </c>
    </row>
    <row r="2112" spans="1:13" x14ac:dyDescent="0.15">
      <c r="A2112">
        <v>2109</v>
      </c>
      <c r="B2112" s="15" t="s">
        <v>1038</v>
      </c>
      <c r="C2112" s="15">
        <v>4</v>
      </c>
      <c r="D2112" s="15" t="s">
        <v>1049</v>
      </c>
      <c r="E2112" s="15">
        <v>10</v>
      </c>
      <c r="F2112" s="15">
        <v>1</v>
      </c>
      <c r="G2112" s="16">
        <v>686842</v>
      </c>
      <c r="H2112" s="16">
        <v>686862</v>
      </c>
      <c r="I2112" s="15" t="s">
        <v>14</v>
      </c>
      <c r="J2112" s="15" t="s">
        <v>14</v>
      </c>
      <c r="K2112" s="15" t="s">
        <v>1040</v>
      </c>
      <c r="L2112" s="16">
        <v>686842</v>
      </c>
      <c r="M2112" s="16">
        <v>686862</v>
      </c>
    </row>
    <row r="2113" spans="1:13" x14ac:dyDescent="0.15">
      <c r="A2113">
        <v>2110</v>
      </c>
      <c r="B2113" s="15" t="s">
        <v>1038</v>
      </c>
      <c r="C2113" s="15">
        <v>4</v>
      </c>
      <c r="D2113" s="15" t="s">
        <v>1049</v>
      </c>
      <c r="E2113" s="15">
        <v>10</v>
      </c>
      <c r="F2113" s="15">
        <v>2</v>
      </c>
      <c r="G2113" s="16">
        <v>687036</v>
      </c>
      <c r="H2113" s="16">
        <v>687015</v>
      </c>
      <c r="I2113" s="15" t="s">
        <v>14</v>
      </c>
      <c r="J2113" s="15" t="s">
        <v>15</v>
      </c>
      <c r="K2113" s="15" t="s">
        <v>1040</v>
      </c>
      <c r="L2113" s="16">
        <v>687036</v>
      </c>
      <c r="M2113" s="16">
        <v>687015</v>
      </c>
    </row>
    <row r="2114" spans="1:13" x14ac:dyDescent="0.15">
      <c r="A2114">
        <v>2111</v>
      </c>
      <c r="B2114" s="15" t="s">
        <v>1038</v>
      </c>
      <c r="C2114" s="15">
        <v>4</v>
      </c>
      <c r="D2114" s="15" t="s">
        <v>1050</v>
      </c>
      <c r="E2114" s="15">
        <v>11</v>
      </c>
      <c r="F2114" s="15">
        <v>1</v>
      </c>
      <c r="G2114" s="16">
        <v>782562</v>
      </c>
      <c r="H2114" s="16">
        <v>782580</v>
      </c>
      <c r="I2114" s="15" t="s">
        <v>14</v>
      </c>
      <c r="J2114" s="15" t="s">
        <v>14</v>
      </c>
      <c r="K2114" s="15" t="s">
        <v>1040</v>
      </c>
      <c r="L2114" s="16">
        <v>782562</v>
      </c>
      <c r="M2114" s="16">
        <v>782580</v>
      </c>
    </row>
    <row r="2115" spans="1:13" x14ac:dyDescent="0.15">
      <c r="A2115">
        <v>2112</v>
      </c>
      <c r="B2115" s="15" t="s">
        <v>1038</v>
      </c>
      <c r="C2115" s="15">
        <v>4</v>
      </c>
      <c r="D2115" s="15" t="s">
        <v>1050</v>
      </c>
      <c r="E2115" s="15">
        <v>11</v>
      </c>
      <c r="F2115" s="15">
        <v>2</v>
      </c>
      <c r="G2115" s="16">
        <v>782697</v>
      </c>
      <c r="H2115" s="16">
        <v>782678</v>
      </c>
      <c r="I2115" s="15" t="s">
        <v>14</v>
      </c>
      <c r="J2115" s="15" t="s">
        <v>15</v>
      </c>
      <c r="K2115" s="15" t="s">
        <v>1040</v>
      </c>
      <c r="L2115" s="16">
        <v>782697</v>
      </c>
      <c r="M2115" s="16">
        <v>782678</v>
      </c>
    </row>
    <row r="2116" spans="1:13" x14ac:dyDescent="0.15">
      <c r="A2116">
        <v>2113</v>
      </c>
      <c r="B2116" s="15" t="s">
        <v>1038</v>
      </c>
      <c r="C2116" s="15">
        <v>5</v>
      </c>
      <c r="D2116" s="15" t="s">
        <v>1051</v>
      </c>
      <c r="E2116" s="15">
        <v>12</v>
      </c>
      <c r="F2116" s="15">
        <v>1</v>
      </c>
      <c r="G2116" s="16">
        <v>843328</v>
      </c>
      <c r="H2116" s="16">
        <v>843309</v>
      </c>
      <c r="I2116" s="15" t="s">
        <v>14</v>
      </c>
      <c r="J2116" s="15" t="s">
        <v>15</v>
      </c>
      <c r="K2116" s="15" t="s">
        <v>1040</v>
      </c>
      <c r="L2116" s="16">
        <v>843328</v>
      </c>
      <c r="M2116" s="16">
        <v>843309</v>
      </c>
    </row>
    <row r="2117" spans="1:13" x14ac:dyDescent="0.15">
      <c r="A2117">
        <v>2114</v>
      </c>
      <c r="B2117" s="15" t="s">
        <v>1038</v>
      </c>
      <c r="C2117" s="15">
        <v>5</v>
      </c>
      <c r="D2117" s="15" t="s">
        <v>1051</v>
      </c>
      <c r="E2117" s="15">
        <v>12</v>
      </c>
      <c r="F2117" s="15">
        <v>2</v>
      </c>
      <c r="G2117" s="16">
        <v>843140</v>
      </c>
      <c r="H2117" s="16">
        <v>843158</v>
      </c>
      <c r="I2117" s="15" t="s">
        <v>14</v>
      </c>
      <c r="J2117" s="15" t="s">
        <v>14</v>
      </c>
      <c r="K2117" s="15" t="s">
        <v>1040</v>
      </c>
      <c r="L2117" s="16">
        <v>843140</v>
      </c>
      <c r="M2117" s="16">
        <v>843158</v>
      </c>
    </row>
    <row r="2118" spans="1:13" x14ac:dyDescent="0.15">
      <c r="A2118">
        <v>2115</v>
      </c>
      <c r="B2118" s="15" t="s">
        <v>1038</v>
      </c>
      <c r="C2118" s="15">
        <v>5</v>
      </c>
      <c r="D2118" s="15" t="s">
        <v>1052</v>
      </c>
      <c r="E2118" s="15">
        <v>13</v>
      </c>
      <c r="F2118" s="15">
        <v>1</v>
      </c>
      <c r="G2118" s="16">
        <v>919246</v>
      </c>
      <c r="H2118" s="16">
        <v>919228</v>
      </c>
      <c r="I2118" s="15" t="s">
        <v>14</v>
      </c>
      <c r="J2118" s="15" t="s">
        <v>15</v>
      </c>
      <c r="K2118" s="15" t="s">
        <v>1040</v>
      </c>
      <c r="L2118" s="16">
        <v>919246</v>
      </c>
      <c r="M2118" s="16">
        <v>919228</v>
      </c>
    </row>
    <row r="2119" spans="1:13" x14ac:dyDescent="0.15">
      <c r="A2119">
        <v>2116</v>
      </c>
      <c r="B2119" s="15" t="s">
        <v>1038</v>
      </c>
      <c r="C2119" s="15">
        <v>5</v>
      </c>
      <c r="D2119" s="15" t="s">
        <v>1052</v>
      </c>
      <c r="E2119" s="15">
        <v>13</v>
      </c>
      <c r="F2119" s="15">
        <v>2</v>
      </c>
      <c r="G2119" s="16">
        <v>919098</v>
      </c>
      <c r="H2119" s="16">
        <v>919116</v>
      </c>
      <c r="I2119" s="15" t="s">
        <v>14</v>
      </c>
      <c r="J2119" s="15" t="s">
        <v>14</v>
      </c>
      <c r="K2119" s="15" t="s">
        <v>1040</v>
      </c>
      <c r="L2119" s="16">
        <v>919098</v>
      </c>
      <c r="M2119" s="16">
        <v>919116</v>
      </c>
    </row>
    <row r="2120" spans="1:13" x14ac:dyDescent="0.15">
      <c r="A2120">
        <v>2117</v>
      </c>
      <c r="B2120" s="15" t="s">
        <v>1038</v>
      </c>
      <c r="C2120" s="15">
        <v>5</v>
      </c>
      <c r="D2120" s="15" t="s">
        <v>1053</v>
      </c>
      <c r="E2120" s="15">
        <v>14</v>
      </c>
      <c r="F2120" s="15">
        <v>1</v>
      </c>
      <c r="G2120" s="16">
        <v>964523</v>
      </c>
      <c r="H2120" s="16">
        <v>964503</v>
      </c>
      <c r="I2120" s="15" t="s">
        <v>14</v>
      </c>
      <c r="J2120" s="15" t="s">
        <v>15</v>
      </c>
      <c r="K2120" s="15" t="s">
        <v>1040</v>
      </c>
      <c r="L2120" s="16">
        <v>964523</v>
      </c>
      <c r="M2120" s="16">
        <v>964503</v>
      </c>
    </row>
    <row r="2121" spans="1:13" x14ac:dyDescent="0.15">
      <c r="A2121">
        <v>2118</v>
      </c>
      <c r="B2121" s="15" t="s">
        <v>1038</v>
      </c>
      <c r="C2121" s="15">
        <v>5</v>
      </c>
      <c r="D2121" s="15" t="s">
        <v>1053</v>
      </c>
      <c r="E2121" s="15">
        <v>14</v>
      </c>
      <c r="F2121" s="15">
        <v>2</v>
      </c>
      <c r="G2121" s="16">
        <v>964354</v>
      </c>
      <c r="H2121" s="16">
        <v>964371</v>
      </c>
      <c r="I2121" s="15" t="s">
        <v>14</v>
      </c>
      <c r="J2121" s="15" t="s">
        <v>14</v>
      </c>
      <c r="K2121" s="15" t="s">
        <v>1040</v>
      </c>
      <c r="L2121" s="16">
        <v>964354</v>
      </c>
      <c r="M2121" s="16">
        <v>964371</v>
      </c>
    </row>
    <row r="2122" spans="1:13" x14ac:dyDescent="0.15">
      <c r="A2122">
        <v>2119</v>
      </c>
      <c r="B2122" s="15" t="s">
        <v>1038</v>
      </c>
      <c r="C2122" s="15">
        <v>5</v>
      </c>
      <c r="D2122" s="15" t="s">
        <v>1054</v>
      </c>
      <c r="E2122" s="15">
        <v>15</v>
      </c>
      <c r="F2122" s="15">
        <v>1</v>
      </c>
      <c r="G2122" s="16">
        <v>1016017</v>
      </c>
      <c r="H2122" s="16">
        <v>1016036</v>
      </c>
      <c r="I2122" s="15" t="s">
        <v>14</v>
      </c>
      <c r="J2122" s="15" t="s">
        <v>14</v>
      </c>
      <c r="K2122" s="15" t="s">
        <v>1040</v>
      </c>
      <c r="L2122" s="16">
        <v>1016017</v>
      </c>
      <c r="M2122" s="16">
        <v>1016036</v>
      </c>
    </row>
    <row r="2123" spans="1:13" x14ac:dyDescent="0.15">
      <c r="A2123">
        <v>2120</v>
      </c>
      <c r="B2123" s="15" t="s">
        <v>1038</v>
      </c>
      <c r="C2123" s="15">
        <v>5</v>
      </c>
      <c r="D2123" s="15" t="s">
        <v>1054</v>
      </c>
      <c r="E2123" s="15">
        <v>15</v>
      </c>
      <c r="F2123" s="15">
        <v>2</v>
      </c>
      <c r="G2123" s="16">
        <v>1016152</v>
      </c>
      <c r="H2123" s="16">
        <v>1016131</v>
      </c>
      <c r="I2123" s="15" t="s">
        <v>14</v>
      </c>
      <c r="J2123" s="15" t="s">
        <v>15</v>
      </c>
      <c r="K2123" s="15" t="s">
        <v>1040</v>
      </c>
      <c r="L2123" s="16">
        <v>1016152</v>
      </c>
      <c r="M2123" s="16">
        <v>1016131</v>
      </c>
    </row>
    <row r="2124" spans="1:13" x14ac:dyDescent="0.15">
      <c r="A2124">
        <v>2121</v>
      </c>
      <c r="B2124" s="15" t="s">
        <v>1038</v>
      </c>
      <c r="C2124" s="15">
        <v>5</v>
      </c>
      <c r="D2124" s="15" t="s">
        <v>1055</v>
      </c>
      <c r="E2124" s="15">
        <v>16</v>
      </c>
      <c r="F2124" s="15">
        <v>1</v>
      </c>
      <c r="G2124" s="16">
        <v>1016637</v>
      </c>
      <c r="H2124" s="16">
        <v>1016618</v>
      </c>
      <c r="I2124" s="15" t="s">
        <v>14</v>
      </c>
      <c r="J2124" s="15" t="s">
        <v>15</v>
      </c>
      <c r="K2124" s="15" t="s">
        <v>1040</v>
      </c>
      <c r="L2124" s="16">
        <v>1016637</v>
      </c>
      <c r="M2124" s="16">
        <v>1016618</v>
      </c>
    </row>
    <row r="2125" spans="1:13" x14ac:dyDescent="0.15">
      <c r="A2125">
        <v>2122</v>
      </c>
      <c r="B2125" s="15" t="s">
        <v>1038</v>
      </c>
      <c r="C2125" s="15">
        <v>5</v>
      </c>
      <c r="D2125" s="15" t="s">
        <v>1055</v>
      </c>
      <c r="E2125" s="15">
        <v>16</v>
      </c>
      <c r="F2125" s="15">
        <v>2</v>
      </c>
      <c r="G2125" s="16">
        <v>1016426</v>
      </c>
      <c r="H2125" s="16">
        <v>1016443</v>
      </c>
      <c r="I2125" s="15" t="s">
        <v>14</v>
      </c>
      <c r="J2125" s="15" t="s">
        <v>14</v>
      </c>
      <c r="K2125" s="15" t="s">
        <v>1040</v>
      </c>
      <c r="L2125" s="16">
        <v>1016426</v>
      </c>
      <c r="M2125" s="16">
        <v>1016443</v>
      </c>
    </row>
    <row r="2126" spans="1:13" x14ac:dyDescent="0.15">
      <c r="A2126">
        <v>2123</v>
      </c>
      <c r="B2126" s="15" t="s">
        <v>1038</v>
      </c>
      <c r="C2126" s="15">
        <v>6</v>
      </c>
      <c r="D2126" s="15" t="s">
        <v>1056</v>
      </c>
      <c r="E2126" s="15">
        <v>17</v>
      </c>
      <c r="F2126" s="15">
        <v>1</v>
      </c>
      <c r="G2126" s="16">
        <v>1087091</v>
      </c>
      <c r="H2126" s="16">
        <v>1087115</v>
      </c>
      <c r="I2126" s="15" t="s">
        <v>14</v>
      </c>
      <c r="J2126" s="15" t="s">
        <v>14</v>
      </c>
      <c r="K2126" s="15" t="s">
        <v>1040</v>
      </c>
      <c r="L2126" s="16">
        <v>1087091</v>
      </c>
      <c r="M2126" s="16">
        <v>1087115</v>
      </c>
    </row>
    <row r="2127" spans="1:13" x14ac:dyDescent="0.15">
      <c r="A2127">
        <v>2124</v>
      </c>
      <c r="B2127" s="15" t="s">
        <v>1038</v>
      </c>
      <c r="C2127" s="15">
        <v>6</v>
      </c>
      <c r="D2127" s="15" t="s">
        <v>1056</v>
      </c>
      <c r="E2127" s="15">
        <v>17</v>
      </c>
      <c r="F2127" s="15">
        <v>2</v>
      </c>
      <c r="G2127" s="16">
        <v>1087262</v>
      </c>
      <c r="H2127" s="16">
        <v>1087238</v>
      </c>
      <c r="I2127" s="15" t="s">
        <v>14</v>
      </c>
      <c r="J2127" s="15" t="s">
        <v>15</v>
      </c>
      <c r="K2127" s="15" t="s">
        <v>1040</v>
      </c>
      <c r="L2127" s="16">
        <v>1087262</v>
      </c>
      <c r="M2127" s="16">
        <v>1087238</v>
      </c>
    </row>
    <row r="2128" spans="1:13" x14ac:dyDescent="0.15">
      <c r="A2128">
        <v>2125</v>
      </c>
      <c r="B2128" s="15" t="s">
        <v>1038</v>
      </c>
      <c r="C2128" s="15">
        <v>7</v>
      </c>
      <c r="D2128" s="15" t="s">
        <v>1057</v>
      </c>
      <c r="E2128" s="15">
        <v>18</v>
      </c>
      <c r="F2128" s="15">
        <v>1</v>
      </c>
      <c r="G2128" s="16">
        <v>1224927</v>
      </c>
      <c r="H2128" s="16">
        <v>1224908</v>
      </c>
      <c r="I2128" s="15" t="s">
        <v>14</v>
      </c>
      <c r="J2128" s="15" t="s">
        <v>15</v>
      </c>
      <c r="K2128" s="15" t="s">
        <v>1040</v>
      </c>
      <c r="L2128" s="16">
        <v>1224927</v>
      </c>
      <c r="M2128" s="16">
        <v>1224908</v>
      </c>
    </row>
    <row r="2129" spans="1:13" x14ac:dyDescent="0.15">
      <c r="A2129">
        <v>2126</v>
      </c>
      <c r="B2129" s="15" t="s">
        <v>29</v>
      </c>
      <c r="C2129" s="15">
        <v>7</v>
      </c>
      <c r="D2129" s="15" t="s">
        <v>1057</v>
      </c>
      <c r="E2129" s="15">
        <v>18</v>
      </c>
      <c r="F2129" s="15">
        <v>2</v>
      </c>
      <c r="G2129" s="16" t="s">
        <v>29</v>
      </c>
      <c r="H2129" s="16" t="s">
        <v>29</v>
      </c>
      <c r="I2129" s="15" t="s">
        <v>29</v>
      </c>
      <c r="J2129" s="15" t="s">
        <v>29</v>
      </c>
      <c r="K2129" s="15" t="s">
        <v>29</v>
      </c>
      <c r="L2129" s="16" t="s">
        <v>29</v>
      </c>
      <c r="M2129" s="16" t="s">
        <v>29</v>
      </c>
    </row>
    <row r="2130" spans="1:13" x14ac:dyDescent="0.15">
      <c r="A2130">
        <v>2127</v>
      </c>
      <c r="B2130" s="15" t="s">
        <v>1038</v>
      </c>
      <c r="C2130" s="15">
        <v>7</v>
      </c>
      <c r="D2130" s="15" t="s">
        <v>1058</v>
      </c>
      <c r="E2130" s="15">
        <v>19</v>
      </c>
      <c r="F2130" s="15">
        <v>1</v>
      </c>
      <c r="G2130" s="16">
        <v>1270067</v>
      </c>
      <c r="H2130" s="16">
        <v>1270086</v>
      </c>
      <c r="I2130" s="15" t="s">
        <v>14</v>
      </c>
      <c r="J2130" s="15" t="s">
        <v>14</v>
      </c>
      <c r="K2130" s="15" t="s">
        <v>1040</v>
      </c>
      <c r="L2130" s="16">
        <v>1270067</v>
      </c>
      <c r="M2130" s="16">
        <v>1270086</v>
      </c>
    </row>
    <row r="2131" spans="1:13" x14ac:dyDescent="0.15">
      <c r="A2131">
        <v>2128</v>
      </c>
      <c r="B2131" s="15" t="s">
        <v>1038</v>
      </c>
      <c r="C2131" s="15">
        <v>7</v>
      </c>
      <c r="D2131" s="15" t="s">
        <v>1058</v>
      </c>
      <c r="E2131" s="15">
        <v>19</v>
      </c>
      <c r="F2131" s="15">
        <v>2</v>
      </c>
      <c r="G2131" s="16">
        <v>1270263</v>
      </c>
      <c r="H2131" s="16">
        <v>1270245</v>
      </c>
      <c r="I2131" s="15" t="s">
        <v>14</v>
      </c>
      <c r="J2131" s="15" t="s">
        <v>15</v>
      </c>
      <c r="K2131" s="15" t="s">
        <v>1040</v>
      </c>
      <c r="L2131" s="16">
        <v>1270263</v>
      </c>
      <c r="M2131" s="16">
        <v>1270245</v>
      </c>
    </row>
    <row r="2132" spans="1:13" x14ac:dyDescent="0.15">
      <c r="A2132">
        <v>2129</v>
      </c>
      <c r="B2132" s="15" t="s">
        <v>1038</v>
      </c>
      <c r="C2132" s="15">
        <v>8</v>
      </c>
      <c r="D2132" s="15" t="s">
        <v>1059</v>
      </c>
      <c r="E2132" s="15">
        <v>20</v>
      </c>
      <c r="F2132" s="15">
        <v>1</v>
      </c>
      <c r="G2132" s="16">
        <v>1396521</v>
      </c>
      <c r="H2132" s="16">
        <v>1396504</v>
      </c>
      <c r="I2132" s="15" t="s">
        <v>14</v>
      </c>
      <c r="J2132" s="15" t="s">
        <v>15</v>
      </c>
      <c r="K2132" s="15" t="s">
        <v>1060</v>
      </c>
      <c r="L2132" s="16">
        <v>22163</v>
      </c>
      <c r="M2132" s="16">
        <v>22146</v>
      </c>
    </row>
    <row r="2133" spans="1:13" x14ac:dyDescent="0.15">
      <c r="A2133">
        <v>2130</v>
      </c>
      <c r="B2133" s="15" t="s">
        <v>1038</v>
      </c>
      <c r="C2133" s="15">
        <v>8</v>
      </c>
      <c r="D2133" s="15" t="s">
        <v>1059</v>
      </c>
      <c r="E2133" s="15">
        <v>20</v>
      </c>
      <c r="F2133" s="15">
        <v>2</v>
      </c>
      <c r="G2133" s="16">
        <v>1396347</v>
      </c>
      <c r="H2133" s="16">
        <v>1396365</v>
      </c>
      <c r="I2133" s="15" t="s">
        <v>14</v>
      </c>
      <c r="J2133" s="15" t="s">
        <v>14</v>
      </c>
      <c r="K2133" s="15" t="s">
        <v>1060</v>
      </c>
      <c r="L2133" s="16">
        <v>21989</v>
      </c>
      <c r="M2133" s="16">
        <v>22007</v>
      </c>
    </row>
    <row r="2134" spans="1:13" x14ac:dyDescent="0.15">
      <c r="A2134">
        <v>2131</v>
      </c>
      <c r="B2134" s="15" t="s">
        <v>1038</v>
      </c>
      <c r="C2134" s="15">
        <v>9</v>
      </c>
      <c r="D2134" s="15" t="s">
        <v>1061</v>
      </c>
      <c r="E2134" s="15">
        <v>21</v>
      </c>
      <c r="F2134" s="15">
        <v>1</v>
      </c>
      <c r="G2134" s="16">
        <v>1572361</v>
      </c>
      <c r="H2134" s="16">
        <v>1572340</v>
      </c>
      <c r="I2134" s="15" t="s">
        <v>14</v>
      </c>
      <c r="J2134" s="15" t="s">
        <v>15</v>
      </c>
      <c r="K2134" s="15" t="s">
        <v>1060</v>
      </c>
      <c r="L2134" s="16">
        <v>198003</v>
      </c>
      <c r="M2134" s="16">
        <v>197982</v>
      </c>
    </row>
    <row r="2135" spans="1:13" x14ac:dyDescent="0.15">
      <c r="A2135">
        <v>2132</v>
      </c>
      <c r="B2135" s="15" t="s">
        <v>1038</v>
      </c>
      <c r="C2135" s="15">
        <v>9</v>
      </c>
      <c r="D2135" s="15" t="s">
        <v>1061</v>
      </c>
      <c r="E2135" s="15">
        <v>21</v>
      </c>
      <c r="F2135" s="15">
        <v>2</v>
      </c>
      <c r="G2135" s="16">
        <v>1572100</v>
      </c>
      <c r="H2135" s="16">
        <v>1572121</v>
      </c>
      <c r="I2135" s="15" t="s">
        <v>14</v>
      </c>
      <c r="J2135" s="15" t="s">
        <v>14</v>
      </c>
      <c r="K2135" s="15" t="s">
        <v>1060</v>
      </c>
      <c r="L2135" s="16">
        <v>197742</v>
      </c>
      <c r="M2135" s="16">
        <v>197763</v>
      </c>
    </row>
    <row r="2136" spans="1:13" x14ac:dyDescent="0.15">
      <c r="A2136">
        <v>2133</v>
      </c>
      <c r="B2136" s="15" t="s">
        <v>1038</v>
      </c>
      <c r="C2136" s="15">
        <v>10</v>
      </c>
      <c r="D2136" s="15" t="s">
        <v>1062</v>
      </c>
      <c r="E2136" s="15">
        <v>22</v>
      </c>
      <c r="F2136" s="15">
        <v>1</v>
      </c>
      <c r="G2136" s="16">
        <v>2040097</v>
      </c>
      <c r="H2136" s="16">
        <v>2040118</v>
      </c>
      <c r="I2136" s="15" t="s">
        <v>14</v>
      </c>
      <c r="J2136" s="15" t="s">
        <v>14</v>
      </c>
      <c r="K2136" s="15" t="s">
        <v>1060</v>
      </c>
      <c r="L2136" s="16">
        <v>665739</v>
      </c>
      <c r="M2136" s="16">
        <v>665760</v>
      </c>
    </row>
    <row r="2137" spans="1:13" x14ac:dyDescent="0.15">
      <c r="A2137">
        <v>2134</v>
      </c>
      <c r="B2137" s="15" t="s">
        <v>1038</v>
      </c>
      <c r="C2137" s="15">
        <v>10</v>
      </c>
      <c r="D2137" s="15" t="s">
        <v>1062</v>
      </c>
      <c r="E2137" s="15">
        <v>22</v>
      </c>
      <c r="F2137" s="15">
        <v>2</v>
      </c>
      <c r="G2137" s="16">
        <v>2086142</v>
      </c>
      <c r="H2137" s="16">
        <v>2086159</v>
      </c>
      <c r="I2137" s="15" t="s">
        <v>14</v>
      </c>
      <c r="J2137" s="15" t="s">
        <v>14</v>
      </c>
      <c r="K2137" s="15" t="s">
        <v>1063</v>
      </c>
      <c r="L2137" s="16">
        <v>14284</v>
      </c>
      <c r="M2137" s="16">
        <v>14301</v>
      </c>
    </row>
    <row r="2138" spans="1:13" x14ac:dyDescent="0.15">
      <c r="A2138">
        <v>2135</v>
      </c>
      <c r="B2138" s="15" t="s">
        <v>1038</v>
      </c>
      <c r="C2138" s="15">
        <v>11</v>
      </c>
      <c r="D2138" s="15" t="s">
        <v>1064</v>
      </c>
      <c r="E2138" s="15">
        <v>23</v>
      </c>
      <c r="F2138" s="15">
        <v>1</v>
      </c>
      <c r="G2138" s="16">
        <v>2337485</v>
      </c>
      <c r="H2138" s="16">
        <v>2337467</v>
      </c>
      <c r="I2138" s="15" t="s">
        <v>14</v>
      </c>
      <c r="J2138" s="15" t="s">
        <v>15</v>
      </c>
      <c r="K2138" s="15" t="s">
        <v>1063</v>
      </c>
      <c r="L2138" s="16">
        <v>265627</v>
      </c>
      <c r="M2138" s="16">
        <v>265609</v>
      </c>
    </row>
    <row r="2139" spans="1:13" x14ac:dyDescent="0.15">
      <c r="A2139">
        <v>2136</v>
      </c>
      <c r="B2139" s="15" t="s">
        <v>1038</v>
      </c>
      <c r="C2139" s="15">
        <v>11</v>
      </c>
      <c r="D2139" s="15" t="s">
        <v>1064</v>
      </c>
      <c r="E2139" s="15">
        <v>23</v>
      </c>
      <c r="F2139" s="15">
        <v>2</v>
      </c>
      <c r="G2139" s="16">
        <v>2337300</v>
      </c>
      <c r="H2139" s="16">
        <v>2337318</v>
      </c>
      <c r="I2139" s="15" t="s">
        <v>14</v>
      </c>
      <c r="J2139" s="15" t="s">
        <v>14</v>
      </c>
      <c r="K2139" s="15" t="s">
        <v>1063</v>
      </c>
      <c r="L2139" s="16">
        <v>265442</v>
      </c>
      <c r="M2139" s="16">
        <v>265460</v>
      </c>
    </row>
    <row r="2140" spans="1:13" x14ac:dyDescent="0.15">
      <c r="A2140">
        <v>2137</v>
      </c>
      <c r="B2140" s="15" t="s">
        <v>1038</v>
      </c>
      <c r="C2140" s="15">
        <v>12</v>
      </c>
      <c r="D2140" s="15" t="s">
        <v>1065</v>
      </c>
      <c r="E2140" s="15">
        <v>24</v>
      </c>
      <c r="F2140" s="15">
        <v>1</v>
      </c>
      <c r="G2140" s="16">
        <v>2188764</v>
      </c>
      <c r="H2140" s="16">
        <v>2188788</v>
      </c>
      <c r="I2140" s="15" t="s">
        <v>14</v>
      </c>
      <c r="J2140" s="15" t="s">
        <v>14</v>
      </c>
      <c r="K2140" s="15" t="s">
        <v>1063</v>
      </c>
      <c r="L2140" s="16">
        <v>116906</v>
      </c>
      <c r="M2140" s="16">
        <v>116930</v>
      </c>
    </row>
    <row r="2141" spans="1:13" x14ac:dyDescent="0.15">
      <c r="A2141">
        <v>2138</v>
      </c>
      <c r="B2141" s="15" t="s">
        <v>1038</v>
      </c>
      <c r="C2141" s="15">
        <v>12</v>
      </c>
      <c r="D2141" s="15" t="s">
        <v>1065</v>
      </c>
      <c r="E2141" s="15">
        <v>24</v>
      </c>
      <c r="F2141" s="15">
        <v>2</v>
      </c>
      <c r="G2141" s="16">
        <v>2188922</v>
      </c>
      <c r="H2141" s="16">
        <v>2188900</v>
      </c>
      <c r="I2141" s="15" t="s">
        <v>14</v>
      </c>
      <c r="J2141" s="15" t="s">
        <v>15</v>
      </c>
      <c r="K2141" s="15" t="s">
        <v>1063</v>
      </c>
      <c r="L2141" s="16">
        <v>117064</v>
      </c>
      <c r="M2141" s="16">
        <v>117042</v>
      </c>
    </row>
    <row r="2142" spans="1:13" x14ac:dyDescent="0.15">
      <c r="A2142">
        <v>2139</v>
      </c>
      <c r="B2142" s="15" t="s">
        <v>1038</v>
      </c>
      <c r="C2142" s="15">
        <v>12</v>
      </c>
      <c r="D2142" s="15" t="s">
        <v>1066</v>
      </c>
      <c r="E2142" s="15">
        <v>25</v>
      </c>
      <c r="F2142" s="15">
        <v>1</v>
      </c>
      <c r="G2142" s="16">
        <v>2230153</v>
      </c>
      <c r="H2142" s="16">
        <v>2230136</v>
      </c>
      <c r="I2142" s="15" t="s">
        <v>14</v>
      </c>
      <c r="J2142" s="15" t="s">
        <v>15</v>
      </c>
      <c r="K2142" s="15" t="s">
        <v>1063</v>
      </c>
      <c r="L2142" s="16">
        <v>158295</v>
      </c>
      <c r="M2142" s="16">
        <v>158278</v>
      </c>
    </row>
    <row r="2143" spans="1:13" x14ac:dyDescent="0.15">
      <c r="A2143">
        <v>2140</v>
      </c>
      <c r="B2143" s="15" t="s">
        <v>1038</v>
      </c>
      <c r="C2143" s="15">
        <v>12</v>
      </c>
      <c r="D2143" s="15" t="s">
        <v>1066</v>
      </c>
      <c r="E2143" s="15">
        <v>25</v>
      </c>
      <c r="F2143" s="15">
        <v>2</v>
      </c>
      <c r="G2143" s="16">
        <v>2230045</v>
      </c>
      <c r="H2143" s="16">
        <v>2230076</v>
      </c>
      <c r="I2143" s="15" t="s">
        <v>14</v>
      </c>
      <c r="J2143" s="15" t="s">
        <v>14</v>
      </c>
      <c r="K2143" s="15" t="s">
        <v>1063</v>
      </c>
      <c r="L2143" s="16">
        <v>158187</v>
      </c>
      <c r="M2143" s="16">
        <v>158218</v>
      </c>
    </row>
    <row r="2144" spans="1:13" x14ac:dyDescent="0.15">
      <c r="A2144">
        <v>2141</v>
      </c>
      <c r="B2144" s="15" t="s">
        <v>1038</v>
      </c>
      <c r="C2144" s="15">
        <v>13</v>
      </c>
      <c r="D2144" s="15" t="s">
        <v>1067</v>
      </c>
      <c r="E2144" s="15">
        <v>26</v>
      </c>
      <c r="F2144" s="15">
        <v>1</v>
      </c>
      <c r="G2144" s="16">
        <v>2598917</v>
      </c>
      <c r="H2144" s="16">
        <v>2598898</v>
      </c>
      <c r="I2144" s="15" t="s">
        <v>14</v>
      </c>
      <c r="J2144" s="15" t="s">
        <v>15</v>
      </c>
      <c r="K2144" s="15" t="s">
        <v>1063</v>
      </c>
      <c r="L2144" s="16">
        <v>527059</v>
      </c>
      <c r="M2144" s="16">
        <v>527040</v>
      </c>
    </row>
    <row r="2145" spans="1:13" x14ac:dyDescent="0.15">
      <c r="A2145">
        <v>2142</v>
      </c>
      <c r="B2145" s="15" t="s">
        <v>1038</v>
      </c>
      <c r="C2145" s="15">
        <v>13</v>
      </c>
      <c r="D2145" s="15" t="s">
        <v>1067</v>
      </c>
      <c r="E2145" s="15">
        <v>26</v>
      </c>
      <c r="F2145" s="15">
        <v>2</v>
      </c>
      <c r="G2145" s="16">
        <v>2598683</v>
      </c>
      <c r="H2145" s="16">
        <v>2598706</v>
      </c>
      <c r="I2145" s="15" t="s">
        <v>14</v>
      </c>
      <c r="J2145" s="15" t="s">
        <v>14</v>
      </c>
      <c r="K2145" s="15" t="s">
        <v>1063</v>
      </c>
      <c r="L2145" s="16">
        <v>526825</v>
      </c>
      <c r="M2145" s="16">
        <v>526848</v>
      </c>
    </row>
    <row r="2146" spans="1:13" x14ac:dyDescent="0.15">
      <c r="A2146">
        <v>2143</v>
      </c>
      <c r="B2146" s="15" t="s">
        <v>1038</v>
      </c>
      <c r="C2146" s="15">
        <v>14</v>
      </c>
      <c r="D2146" s="15" t="s">
        <v>1068</v>
      </c>
      <c r="E2146" s="15">
        <v>27</v>
      </c>
      <c r="F2146" s="15">
        <v>1</v>
      </c>
      <c r="G2146" s="16">
        <v>2746154</v>
      </c>
      <c r="H2146" s="16">
        <v>2746180</v>
      </c>
      <c r="I2146" s="15" t="s">
        <v>14</v>
      </c>
      <c r="J2146" s="15" t="s">
        <v>14</v>
      </c>
      <c r="K2146" s="15" t="s">
        <v>1063</v>
      </c>
      <c r="L2146" s="16">
        <v>674296</v>
      </c>
      <c r="M2146" s="16">
        <v>674322</v>
      </c>
    </row>
    <row r="2147" spans="1:13" x14ac:dyDescent="0.15">
      <c r="A2147">
        <v>2144</v>
      </c>
      <c r="B2147" s="15" t="s">
        <v>1038</v>
      </c>
      <c r="C2147" s="15">
        <v>14</v>
      </c>
      <c r="D2147" s="15" t="s">
        <v>1068</v>
      </c>
      <c r="E2147" s="15">
        <v>27</v>
      </c>
      <c r="F2147" s="15">
        <v>2</v>
      </c>
      <c r="G2147" s="16">
        <v>2746320</v>
      </c>
      <c r="H2147" s="16">
        <v>2746303</v>
      </c>
      <c r="I2147" s="15" t="s">
        <v>14</v>
      </c>
      <c r="J2147" s="15" t="s">
        <v>15</v>
      </c>
      <c r="K2147" s="15" t="s">
        <v>1063</v>
      </c>
      <c r="L2147" s="16">
        <v>674462</v>
      </c>
      <c r="M2147" s="16">
        <v>674445</v>
      </c>
    </row>
    <row r="2148" spans="1:13" x14ac:dyDescent="0.15">
      <c r="A2148">
        <v>2145</v>
      </c>
      <c r="B2148" s="15" t="s">
        <v>1038</v>
      </c>
      <c r="C2148" s="15">
        <v>15</v>
      </c>
      <c r="D2148" s="15" t="s">
        <v>1069</v>
      </c>
      <c r="E2148" s="15">
        <v>28</v>
      </c>
      <c r="F2148" s="15">
        <v>1</v>
      </c>
      <c r="G2148" s="16">
        <v>2459801</v>
      </c>
      <c r="H2148" s="16">
        <v>2459831</v>
      </c>
      <c r="I2148" s="15" t="s">
        <v>14</v>
      </c>
      <c r="J2148" s="15" t="s">
        <v>14</v>
      </c>
      <c r="K2148" s="15" t="s">
        <v>1063</v>
      </c>
      <c r="L2148" s="16">
        <v>387943</v>
      </c>
      <c r="M2148" s="16">
        <v>387973</v>
      </c>
    </row>
    <row r="2149" spans="1:13" x14ac:dyDescent="0.15">
      <c r="A2149">
        <v>2146</v>
      </c>
      <c r="B2149" s="15" t="s">
        <v>1038</v>
      </c>
      <c r="C2149" s="15">
        <v>15</v>
      </c>
      <c r="D2149" s="15" t="s">
        <v>1069</v>
      </c>
      <c r="E2149" s="15">
        <v>28</v>
      </c>
      <c r="F2149" s="15">
        <v>2</v>
      </c>
      <c r="G2149" s="16">
        <v>2460044</v>
      </c>
      <c r="H2149" s="16">
        <v>2460024</v>
      </c>
      <c r="I2149" s="15" t="s">
        <v>14</v>
      </c>
      <c r="J2149" s="15" t="s">
        <v>15</v>
      </c>
      <c r="K2149" s="15" t="s">
        <v>1063</v>
      </c>
      <c r="L2149" s="16">
        <v>388186</v>
      </c>
      <c r="M2149" s="16">
        <v>388166</v>
      </c>
    </row>
    <row r="2150" spans="1:13" x14ac:dyDescent="0.15">
      <c r="A2150">
        <v>2147</v>
      </c>
      <c r="B2150" s="15" t="s">
        <v>1038</v>
      </c>
      <c r="C2150" s="15">
        <v>16</v>
      </c>
      <c r="D2150" s="15" t="s">
        <v>1070</v>
      </c>
      <c r="E2150" s="15">
        <v>29</v>
      </c>
      <c r="F2150" s="15">
        <v>1</v>
      </c>
      <c r="G2150" s="16">
        <v>2918116</v>
      </c>
      <c r="H2150" s="16">
        <v>2918097</v>
      </c>
      <c r="I2150" s="15" t="s">
        <v>14</v>
      </c>
      <c r="J2150" s="15" t="s">
        <v>15</v>
      </c>
      <c r="K2150" s="15" t="s">
        <v>1063</v>
      </c>
      <c r="L2150" s="16">
        <v>846258</v>
      </c>
      <c r="M2150" s="16">
        <v>846239</v>
      </c>
    </row>
    <row r="2151" spans="1:13" x14ac:dyDescent="0.15">
      <c r="A2151">
        <v>2148</v>
      </c>
      <c r="B2151" s="15" t="s">
        <v>1038</v>
      </c>
      <c r="C2151" s="15">
        <v>16</v>
      </c>
      <c r="D2151" s="15" t="s">
        <v>1070</v>
      </c>
      <c r="E2151" s="15">
        <v>29</v>
      </c>
      <c r="F2151" s="15">
        <v>2</v>
      </c>
      <c r="G2151" s="16">
        <v>2917838</v>
      </c>
      <c r="H2151" s="16">
        <v>2917856</v>
      </c>
      <c r="I2151" s="15" t="s">
        <v>14</v>
      </c>
      <c r="J2151" s="15" t="s">
        <v>14</v>
      </c>
      <c r="K2151" s="15" t="s">
        <v>1063</v>
      </c>
      <c r="L2151" s="16">
        <v>845980</v>
      </c>
      <c r="M2151" s="16">
        <v>845998</v>
      </c>
    </row>
    <row r="2152" spans="1:13" x14ac:dyDescent="0.15">
      <c r="A2152">
        <v>2149</v>
      </c>
      <c r="B2152" s="15" t="s">
        <v>1038</v>
      </c>
      <c r="C2152" s="15">
        <v>16</v>
      </c>
      <c r="D2152" s="15" t="s">
        <v>1071</v>
      </c>
      <c r="E2152" s="15">
        <v>30</v>
      </c>
      <c r="F2152" s="15">
        <v>1</v>
      </c>
      <c r="G2152" s="16">
        <v>2931238</v>
      </c>
      <c r="H2152" s="16">
        <v>2931218</v>
      </c>
      <c r="I2152" s="15" t="s">
        <v>14</v>
      </c>
      <c r="J2152" s="15" t="s">
        <v>15</v>
      </c>
      <c r="K2152" s="15" t="s">
        <v>1063</v>
      </c>
      <c r="L2152" s="16">
        <v>859380</v>
      </c>
      <c r="M2152" s="16">
        <v>859360</v>
      </c>
    </row>
    <row r="2153" spans="1:13" x14ac:dyDescent="0.15">
      <c r="A2153">
        <v>2150</v>
      </c>
      <c r="B2153" s="15" t="s">
        <v>1038</v>
      </c>
      <c r="C2153" s="15">
        <v>16</v>
      </c>
      <c r="D2153" s="15" t="s">
        <v>1071</v>
      </c>
      <c r="E2153" s="15">
        <v>30</v>
      </c>
      <c r="F2153" s="15">
        <v>2</v>
      </c>
      <c r="G2153" s="16">
        <v>2931112</v>
      </c>
      <c r="H2153" s="16">
        <v>2931133</v>
      </c>
      <c r="I2153" s="15" t="s">
        <v>14</v>
      </c>
      <c r="J2153" s="15" t="s">
        <v>14</v>
      </c>
      <c r="K2153" s="15" t="s">
        <v>1063</v>
      </c>
      <c r="L2153" s="16">
        <v>859254</v>
      </c>
      <c r="M2153" s="16">
        <v>859275</v>
      </c>
    </row>
    <row r="2154" spans="1:13" x14ac:dyDescent="0.15">
      <c r="A2154">
        <v>2151</v>
      </c>
      <c r="B2154" s="15" t="s">
        <v>29</v>
      </c>
      <c r="C2154" s="15">
        <v>16</v>
      </c>
      <c r="D2154" s="15" t="s">
        <v>1072</v>
      </c>
      <c r="E2154" s="15">
        <v>31</v>
      </c>
      <c r="F2154" s="15">
        <v>1</v>
      </c>
      <c r="G2154" s="16" t="s">
        <v>29</v>
      </c>
      <c r="H2154" s="16" t="s">
        <v>29</v>
      </c>
      <c r="I2154" s="15" t="s">
        <v>29</v>
      </c>
      <c r="J2154" s="15" t="s">
        <v>29</v>
      </c>
      <c r="K2154" s="15" t="s">
        <v>29</v>
      </c>
      <c r="L2154" s="16" t="s">
        <v>29</v>
      </c>
      <c r="M2154" s="16" t="s">
        <v>29</v>
      </c>
    </row>
    <row r="2155" spans="1:13" x14ac:dyDescent="0.15">
      <c r="A2155">
        <v>2152</v>
      </c>
      <c r="B2155" s="15" t="s">
        <v>1038</v>
      </c>
      <c r="C2155" s="15">
        <v>16</v>
      </c>
      <c r="D2155" s="15" t="s">
        <v>1072</v>
      </c>
      <c r="E2155" s="15">
        <v>31</v>
      </c>
      <c r="F2155" s="15">
        <v>2</v>
      </c>
      <c r="G2155" s="16">
        <v>3051157</v>
      </c>
      <c r="H2155" s="16">
        <v>3051176</v>
      </c>
      <c r="I2155" s="15" t="s">
        <v>14</v>
      </c>
      <c r="J2155" s="15" t="s">
        <v>14</v>
      </c>
      <c r="K2155" s="15" t="s">
        <v>1063</v>
      </c>
      <c r="L2155" s="16">
        <v>979299</v>
      </c>
      <c r="M2155" s="16">
        <v>979318</v>
      </c>
    </row>
    <row r="2156" spans="1:13" x14ac:dyDescent="0.15">
      <c r="A2156">
        <v>2153</v>
      </c>
      <c r="B2156" s="15" t="s">
        <v>1038</v>
      </c>
      <c r="C2156" s="15">
        <v>16</v>
      </c>
      <c r="D2156" s="15" t="s">
        <v>1073</v>
      </c>
      <c r="E2156" s="15">
        <v>32</v>
      </c>
      <c r="F2156" s="15">
        <v>1</v>
      </c>
      <c r="G2156" s="16">
        <v>3066214</v>
      </c>
      <c r="H2156" s="16">
        <v>3066231</v>
      </c>
      <c r="I2156" s="15" t="s">
        <v>14</v>
      </c>
      <c r="J2156" s="15" t="s">
        <v>14</v>
      </c>
      <c r="K2156" s="15" t="s">
        <v>1063</v>
      </c>
      <c r="L2156" s="16">
        <v>994356</v>
      </c>
      <c r="M2156" s="16">
        <v>994373</v>
      </c>
    </row>
    <row r="2157" spans="1:13" x14ac:dyDescent="0.15">
      <c r="A2157">
        <v>2154</v>
      </c>
      <c r="B2157" s="15" t="s">
        <v>1038</v>
      </c>
      <c r="C2157" s="15">
        <v>16</v>
      </c>
      <c r="D2157" s="15" t="s">
        <v>1073</v>
      </c>
      <c r="E2157" s="15">
        <v>32</v>
      </c>
      <c r="F2157" s="15">
        <v>2</v>
      </c>
      <c r="G2157" s="16">
        <v>3066399</v>
      </c>
      <c r="H2157" s="16">
        <v>3066382</v>
      </c>
      <c r="I2157" s="15" t="s">
        <v>14</v>
      </c>
      <c r="J2157" s="15" t="s">
        <v>15</v>
      </c>
      <c r="K2157" s="15" t="s">
        <v>1063</v>
      </c>
      <c r="L2157" s="16">
        <v>994541</v>
      </c>
      <c r="M2157" s="16">
        <v>994524</v>
      </c>
    </row>
    <row r="2158" spans="1:13" x14ac:dyDescent="0.15">
      <c r="A2158">
        <v>2155</v>
      </c>
      <c r="B2158" s="15" t="s">
        <v>1038</v>
      </c>
      <c r="C2158" s="15">
        <v>16</v>
      </c>
      <c r="D2158" s="15" t="s">
        <v>1074</v>
      </c>
      <c r="E2158" s="15">
        <v>33</v>
      </c>
      <c r="F2158" s="15">
        <v>1</v>
      </c>
      <c r="G2158" s="16">
        <v>3218992</v>
      </c>
      <c r="H2158" s="16">
        <v>3219009</v>
      </c>
      <c r="I2158" s="15" t="s">
        <v>14</v>
      </c>
      <c r="J2158" s="15" t="s">
        <v>14</v>
      </c>
      <c r="K2158" s="15" t="s">
        <v>1063</v>
      </c>
      <c r="L2158" s="16">
        <v>1147134</v>
      </c>
      <c r="M2158" s="16">
        <v>1147151</v>
      </c>
    </row>
    <row r="2159" spans="1:13" x14ac:dyDescent="0.15">
      <c r="A2159">
        <v>2156</v>
      </c>
      <c r="B2159" s="15" t="s">
        <v>1038</v>
      </c>
      <c r="C2159" s="15">
        <v>16</v>
      </c>
      <c r="D2159" s="15" t="s">
        <v>1074</v>
      </c>
      <c r="E2159" s="15">
        <v>33</v>
      </c>
      <c r="F2159" s="15">
        <v>2</v>
      </c>
      <c r="G2159" s="16">
        <v>3219173</v>
      </c>
      <c r="H2159" s="16">
        <v>3219154</v>
      </c>
      <c r="I2159" s="15" t="s">
        <v>14</v>
      </c>
      <c r="J2159" s="15" t="s">
        <v>15</v>
      </c>
      <c r="K2159" s="15" t="s">
        <v>1063</v>
      </c>
      <c r="L2159" s="16">
        <v>1147315</v>
      </c>
      <c r="M2159" s="16">
        <v>1147296</v>
      </c>
    </row>
    <row r="2160" spans="1:13" x14ac:dyDescent="0.15">
      <c r="A2160">
        <v>2157</v>
      </c>
      <c r="B2160" s="15" t="s">
        <v>1038</v>
      </c>
      <c r="C2160" s="15">
        <v>16</v>
      </c>
      <c r="D2160" s="15" t="s">
        <v>1075</v>
      </c>
      <c r="E2160" s="15">
        <v>34</v>
      </c>
      <c r="F2160" s="15">
        <v>1</v>
      </c>
      <c r="G2160" s="16">
        <v>3383905</v>
      </c>
      <c r="H2160" s="16">
        <v>3383886</v>
      </c>
      <c r="I2160" s="15" t="s">
        <v>14</v>
      </c>
      <c r="J2160" s="15" t="s">
        <v>15</v>
      </c>
      <c r="K2160" s="15" t="s">
        <v>1076</v>
      </c>
      <c r="L2160" s="16">
        <v>45594</v>
      </c>
      <c r="M2160" s="16">
        <v>45575</v>
      </c>
    </row>
    <row r="2161" spans="1:13" x14ac:dyDescent="0.15">
      <c r="A2161">
        <v>2158</v>
      </c>
      <c r="B2161" s="15" t="s">
        <v>1038</v>
      </c>
      <c r="C2161" s="15">
        <v>16</v>
      </c>
      <c r="D2161" s="15" t="s">
        <v>1075</v>
      </c>
      <c r="E2161" s="15">
        <v>34</v>
      </c>
      <c r="F2161" s="15">
        <v>2</v>
      </c>
      <c r="G2161" s="16">
        <v>3383690</v>
      </c>
      <c r="H2161" s="16">
        <v>3383709</v>
      </c>
      <c r="I2161" s="15" t="s">
        <v>14</v>
      </c>
      <c r="J2161" s="15" t="s">
        <v>14</v>
      </c>
      <c r="K2161" s="15" t="s">
        <v>1076</v>
      </c>
      <c r="L2161" s="16">
        <v>45379</v>
      </c>
      <c r="M2161" s="16">
        <v>45398</v>
      </c>
    </row>
    <row r="2162" spans="1:13" x14ac:dyDescent="0.15">
      <c r="A2162">
        <v>2159</v>
      </c>
      <c r="B2162" s="15" t="s">
        <v>1038</v>
      </c>
      <c r="C2162" s="15">
        <v>17</v>
      </c>
      <c r="D2162" s="15" t="s">
        <v>1077</v>
      </c>
      <c r="E2162" s="15">
        <v>35</v>
      </c>
      <c r="F2162" s="15">
        <v>1</v>
      </c>
      <c r="G2162" s="16">
        <v>3604574</v>
      </c>
      <c r="H2162" s="16">
        <v>3604593</v>
      </c>
      <c r="I2162" s="15" t="s">
        <v>14</v>
      </c>
      <c r="J2162" s="15" t="s">
        <v>14</v>
      </c>
      <c r="K2162" s="15" t="s">
        <v>1076</v>
      </c>
      <c r="L2162" s="16">
        <v>266263</v>
      </c>
      <c r="M2162" s="16">
        <v>266282</v>
      </c>
    </row>
    <row r="2163" spans="1:13" x14ac:dyDescent="0.15">
      <c r="A2163">
        <v>2160</v>
      </c>
      <c r="B2163" s="15" t="s">
        <v>1038</v>
      </c>
      <c r="C2163" s="15">
        <v>17</v>
      </c>
      <c r="D2163" s="15" t="s">
        <v>1077</v>
      </c>
      <c r="E2163" s="15">
        <v>35</v>
      </c>
      <c r="F2163" s="15">
        <v>2</v>
      </c>
      <c r="G2163" s="16">
        <v>3604696</v>
      </c>
      <c r="H2163" s="16">
        <v>3604678</v>
      </c>
      <c r="I2163" s="15" t="s">
        <v>14</v>
      </c>
      <c r="J2163" s="15" t="s">
        <v>15</v>
      </c>
      <c r="K2163" s="15" t="s">
        <v>1076</v>
      </c>
      <c r="L2163" s="16">
        <v>266385</v>
      </c>
      <c r="M2163" s="16">
        <v>266367</v>
      </c>
    </row>
    <row r="2164" spans="1:13" x14ac:dyDescent="0.15">
      <c r="A2164">
        <v>2161</v>
      </c>
      <c r="B2164" s="15" t="s">
        <v>1038</v>
      </c>
      <c r="C2164" s="15">
        <v>17</v>
      </c>
      <c r="D2164" s="15" t="s">
        <v>1078</v>
      </c>
      <c r="E2164" s="15">
        <v>36</v>
      </c>
      <c r="F2164" s="15">
        <v>1</v>
      </c>
      <c r="G2164" s="16">
        <v>3676501</v>
      </c>
      <c r="H2164" s="16">
        <v>3676484</v>
      </c>
      <c r="I2164" s="15" t="s">
        <v>14</v>
      </c>
      <c r="J2164" s="15" t="s">
        <v>15</v>
      </c>
      <c r="K2164" s="15" t="s">
        <v>1076</v>
      </c>
      <c r="L2164" s="16">
        <v>338190</v>
      </c>
      <c r="M2164" s="16">
        <v>338173</v>
      </c>
    </row>
    <row r="2165" spans="1:13" x14ac:dyDescent="0.15">
      <c r="A2165">
        <v>2162</v>
      </c>
      <c r="B2165" s="15" t="s">
        <v>1038</v>
      </c>
      <c r="C2165" s="15">
        <v>17</v>
      </c>
      <c r="D2165" s="15" t="s">
        <v>1078</v>
      </c>
      <c r="E2165" s="15">
        <v>36</v>
      </c>
      <c r="F2165" s="15">
        <v>2</v>
      </c>
      <c r="G2165" s="16">
        <v>3676354</v>
      </c>
      <c r="H2165" s="16">
        <v>3676373</v>
      </c>
      <c r="I2165" s="15" t="s">
        <v>14</v>
      </c>
      <c r="J2165" s="15" t="s">
        <v>14</v>
      </c>
      <c r="K2165" s="15" t="s">
        <v>1076</v>
      </c>
      <c r="L2165" s="16">
        <v>338043</v>
      </c>
      <c r="M2165" s="16">
        <v>338062</v>
      </c>
    </row>
    <row r="2166" spans="1:13" x14ac:dyDescent="0.15">
      <c r="A2166">
        <v>2163</v>
      </c>
      <c r="B2166" s="15" t="s">
        <v>1038</v>
      </c>
      <c r="C2166" s="15">
        <v>18</v>
      </c>
      <c r="D2166" s="15" t="s">
        <v>1079</v>
      </c>
      <c r="E2166" s="15">
        <v>37</v>
      </c>
      <c r="F2166" s="15">
        <v>1</v>
      </c>
      <c r="G2166" s="16">
        <v>3927477</v>
      </c>
      <c r="H2166" s="16">
        <v>3927507</v>
      </c>
      <c r="I2166" s="15" t="s">
        <v>14</v>
      </c>
      <c r="J2166" s="15" t="s">
        <v>14</v>
      </c>
      <c r="K2166" s="15" t="s">
        <v>1076</v>
      </c>
      <c r="L2166" s="16">
        <v>589166</v>
      </c>
      <c r="M2166" s="16">
        <v>589196</v>
      </c>
    </row>
    <row r="2167" spans="1:13" x14ac:dyDescent="0.15">
      <c r="A2167">
        <v>2164</v>
      </c>
      <c r="B2167" s="15" t="s">
        <v>1038</v>
      </c>
      <c r="C2167" s="15">
        <v>18</v>
      </c>
      <c r="D2167" s="15" t="s">
        <v>1079</v>
      </c>
      <c r="E2167" s="15">
        <v>37</v>
      </c>
      <c r="F2167" s="15">
        <v>2</v>
      </c>
      <c r="G2167" s="16">
        <v>3927804</v>
      </c>
      <c r="H2167" s="16">
        <v>3927786</v>
      </c>
      <c r="I2167" s="15" t="s">
        <v>14</v>
      </c>
      <c r="J2167" s="15" t="s">
        <v>15</v>
      </c>
      <c r="K2167" s="15" t="s">
        <v>1076</v>
      </c>
      <c r="L2167" s="16">
        <v>589493</v>
      </c>
      <c r="M2167" s="16">
        <v>589475</v>
      </c>
    </row>
    <row r="2168" spans="1:13" x14ac:dyDescent="0.15">
      <c r="A2168">
        <v>2165</v>
      </c>
      <c r="B2168" s="15" t="s">
        <v>1038</v>
      </c>
      <c r="C2168" s="15">
        <v>18</v>
      </c>
      <c r="D2168" s="15" t="s">
        <v>1080</v>
      </c>
      <c r="E2168" s="15">
        <v>38</v>
      </c>
      <c r="F2168" s="15">
        <v>1</v>
      </c>
      <c r="G2168" s="16">
        <v>4001744</v>
      </c>
      <c r="H2168" s="16">
        <v>4001762</v>
      </c>
      <c r="I2168" s="15" t="s">
        <v>14</v>
      </c>
      <c r="J2168" s="15" t="s">
        <v>14</v>
      </c>
      <c r="K2168" s="15" t="s">
        <v>1076</v>
      </c>
      <c r="L2168" s="16">
        <v>663433</v>
      </c>
      <c r="M2168" s="16">
        <v>663451</v>
      </c>
    </row>
    <row r="2169" spans="1:13" x14ac:dyDescent="0.15">
      <c r="A2169">
        <v>2166</v>
      </c>
      <c r="B2169" s="15" t="s">
        <v>1038</v>
      </c>
      <c r="C2169" s="15">
        <v>18</v>
      </c>
      <c r="D2169" s="15" t="s">
        <v>1080</v>
      </c>
      <c r="E2169" s="15">
        <v>38</v>
      </c>
      <c r="F2169" s="15">
        <v>2</v>
      </c>
      <c r="G2169" s="16">
        <v>4001888</v>
      </c>
      <c r="H2169" s="16">
        <v>4001871</v>
      </c>
      <c r="I2169" s="15" t="s">
        <v>14</v>
      </c>
      <c r="J2169" s="15" t="s">
        <v>15</v>
      </c>
      <c r="K2169" s="15" t="s">
        <v>1076</v>
      </c>
      <c r="L2169" s="16">
        <v>663577</v>
      </c>
      <c r="M2169" s="16">
        <v>663560</v>
      </c>
    </row>
    <row r="2170" spans="1:13" x14ac:dyDescent="0.15">
      <c r="A2170">
        <v>2167</v>
      </c>
      <c r="B2170" s="15" t="s">
        <v>1038</v>
      </c>
      <c r="C2170" s="15">
        <v>19</v>
      </c>
      <c r="D2170" s="15" t="s">
        <v>1081</v>
      </c>
      <c r="E2170" s="15">
        <v>39</v>
      </c>
      <c r="F2170" s="15">
        <v>1</v>
      </c>
      <c r="G2170" s="16">
        <v>4184862</v>
      </c>
      <c r="H2170" s="16">
        <v>4184886</v>
      </c>
      <c r="I2170" s="15" t="s">
        <v>14</v>
      </c>
      <c r="J2170" s="15" t="s">
        <v>14</v>
      </c>
      <c r="K2170" s="15" t="s">
        <v>1076</v>
      </c>
      <c r="L2170" s="16">
        <v>846551</v>
      </c>
      <c r="M2170" s="16">
        <v>846575</v>
      </c>
    </row>
    <row r="2171" spans="1:13" x14ac:dyDescent="0.15">
      <c r="A2171">
        <v>2168</v>
      </c>
      <c r="B2171" s="15" t="s">
        <v>1038</v>
      </c>
      <c r="C2171" s="15">
        <v>19</v>
      </c>
      <c r="D2171" s="15" t="s">
        <v>1081</v>
      </c>
      <c r="E2171" s="15">
        <v>39</v>
      </c>
      <c r="F2171" s="15">
        <v>2</v>
      </c>
      <c r="G2171" s="16">
        <v>4185063</v>
      </c>
      <c r="H2171" s="16">
        <v>4185042</v>
      </c>
      <c r="I2171" s="15" t="s">
        <v>14</v>
      </c>
      <c r="J2171" s="15" t="s">
        <v>15</v>
      </c>
      <c r="K2171" s="15" t="s">
        <v>1076</v>
      </c>
      <c r="L2171" s="16">
        <v>846752</v>
      </c>
      <c r="M2171" s="16">
        <v>846731</v>
      </c>
    </row>
    <row r="2172" spans="1:13" x14ac:dyDescent="0.15">
      <c r="A2172">
        <v>2169</v>
      </c>
      <c r="B2172" s="15" t="s">
        <v>1038</v>
      </c>
      <c r="C2172" s="15">
        <v>19</v>
      </c>
      <c r="D2172" s="15" t="s">
        <v>1082</v>
      </c>
      <c r="E2172" s="15">
        <v>40</v>
      </c>
      <c r="F2172" s="15">
        <v>1</v>
      </c>
      <c r="G2172" s="16">
        <v>4220324</v>
      </c>
      <c r="H2172" s="16">
        <v>4220346</v>
      </c>
      <c r="I2172" s="15" t="s">
        <v>14</v>
      </c>
      <c r="J2172" s="15" t="s">
        <v>14</v>
      </c>
      <c r="K2172" s="15" t="s">
        <v>1076</v>
      </c>
      <c r="L2172" s="16">
        <v>882013</v>
      </c>
      <c r="M2172" s="16">
        <v>882035</v>
      </c>
    </row>
    <row r="2173" spans="1:13" x14ac:dyDescent="0.15">
      <c r="A2173">
        <v>2170</v>
      </c>
      <c r="B2173" s="15" t="s">
        <v>1038</v>
      </c>
      <c r="C2173" s="15">
        <v>19</v>
      </c>
      <c r="D2173" s="15" t="s">
        <v>1082</v>
      </c>
      <c r="E2173" s="15">
        <v>40</v>
      </c>
      <c r="F2173" s="15">
        <v>2</v>
      </c>
      <c r="G2173" s="16">
        <v>4220487</v>
      </c>
      <c r="H2173" s="16">
        <v>4220469</v>
      </c>
      <c r="I2173" s="15" t="s">
        <v>14</v>
      </c>
      <c r="J2173" s="15" t="s">
        <v>15</v>
      </c>
      <c r="K2173" s="15" t="s">
        <v>1076</v>
      </c>
      <c r="L2173" s="16">
        <v>882176</v>
      </c>
      <c r="M2173" s="16">
        <v>882158</v>
      </c>
    </row>
    <row r="2174" spans="1:13" x14ac:dyDescent="0.15">
      <c r="A2174">
        <v>2171</v>
      </c>
      <c r="B2174" s="15" t="s">
        <v>1038</v>
      </c>
      <c r="C2174" s="15">
        <v>19</v>
      </c>
      <c r="D2174" s="15" t="s">
        <v>1083</v>
      </c>
      <c r="E2174" s="15">
        <v>41</v>
      </c>
      <c r="F2174" s="15">
        <v>1</v>
      </c>
      <c r="G2174" s="16">
        <v>4403610</v>
      </c>
      <c r="H2174" s="16">
        <v>4403629</v>
      </c>
      <c r="I2174" s="15" t="s">
        <v>14</v>
      </c>
      <c r="J2174" s="15" t="s">
        <v>14</v>
      </c>
      <c r="K2174" s="15" t="s">
        <v>1076</v>
      </c>
      <c r="L2174" s="16">
        <v>1065299</v>
      </c>
      <c r="M2174" s="16">
        <v>1065318</v>
      </c>
    </row>
    <row r="2175" spans="1:13" x14ac:dyDescent="0.15">
      <c r="A2175">
        <v>2172</v>
      </c>
      <c r="B2175" s="15" t="s">
        <v>1038</v>
      </c>
      <c r="C2175" s="15">
        <v>19</v>
      </c>
      <c r="D2175" s="15" t="s">
        <v>1083</v>
      </c>
      <c r="E2175" s="15">
        <v>41</v>
      </c>
      <c r="F2175" s="15">
        <v>2</v>
      </c>
      <c r="G2175" s="16">
        <v>4403754</v>
      </c>
      <c r="H2175" s="16">
        <v>4403734</v>
      </c>
      <c r="I2175" s="15" t="s">
        <v>14</v>
      </c>
      <c r="J2175" s="15" t="s">
        <v>15</v>
      </c>
      <c r="K2175" s="15" t="s">
        <v>1076</v>
      </c>
      <c r="L2175" s="16">
        <v>1065443</v>
      </c>
      <c r="M2175" s="16">
        <v>1065423</v>
      </c>
    </row>
    <row r="2176" spans="1:13" x14ac:dyDescent="0.15">
      <c r="A2176">
        <v>2173</v>
      </c>
      <c r="B2176" s="15" t="s">
        <v>1038</v>
      </c>
      <c r="C2176" s="15">
        <v>19</v>
      </c>
      <c r="D2176" s="15">
        <v>5588</v>
      </c>
      <c r="E2176" s="15">
        <v>42</v>
      </c>
      <c r="F2176" s="15">
        <v>1</v>
      </c>
      <c r="G2176" s="16">
        <v>4812226</v>
      </c>
      <c r="H2176" s="16">
        <v>4812205</v>
      </c>
      <c r="I2176" s="15" t="s">
        <v>14</v>
      </c>
      <c r="J2176" s="15" t="s">
        <v>15</v>
      </c>
      <c r="K2176" s="15" t="s">
        <v>1076</v>
      </c>
      <c r="L2176" s="16">
        <v>1473915</v>
      </c>
      <c r="M2176" s="16">
        <v>1473894</v>
      </c>
    </row>
    <row r="2177" spans="1:13" x14ac:dyDescent="0.15">
      <c r="A2177">
        <v>2174</v>
      </c>
      <c r="B2177" s="15" t="s">
        <v>29</v>
      </c>
      <c r="C2177" s="15">
        <v>19</v>
      </c>
      <c r="D2177" s="15">
        <v>5588</v>
      </c>
      <c r="E2177" s="15">
        <v>42</v>
      </c>
      <c r="F2177" s="15">
        <v>2</v>
      </c>
      <c r="G2177" s="16" t="s">
        <v>29</v>
      </c>
      <c r="H2177" s="16" t="s">
        <v>29</v>
      </c>
      <c r="I2177" s="15" t="s">
        <v>29</v>
      </c>
      <c r="J2177" s="15" t="s">
        <v>29</v>
      </c>
      <c r="K2177" s="15" t="s">
        <v>29</v>
      </c>
      <c r="L2177" s="16" t="s">
        <v>29</v>
      </c>
      <c r="M2177" s="16" t="s">
        <v>29</v>
      </c>
    </row>
    <row r="2178" spans="1:13" x14ac:dyDescent="0.15">
      <c r="A2178">
        <v>2175</v>
      </c>
      <c r="B2178" s="15" t="s">
        <v>1038</v>
      </c>
      <c r="C2178" s="15">
        <v>19</v>
      </c>
      <c r="D2178" s="15" t="s">
        <v>1084</v>
      </c>
      <c r="E2178" s="15">
        <v>43</v>
      </c>
      <c r="F2178" s="15">
        <v>1</v>
      </c>
      <c r="G2178" s="16">
        <v>4886755</v>
      </c>
      <c r="H2178" s="16">
        <v>4886736</v>
      </c>
      <c r="I2178" s="15" t="s">
        <v>14</v>
      </c>
      <c r="J2178" s="15" t="s">
        <v>15</v>
      </c>
      <c r="K2178" s="15" t="s">
        <v>1076</v>
      </c>
      <c r="L2178" s="16">
        <v>1548444</v>
      </c>
      <c r="M2178" s="16">
        <v>1548425</v>
      </c>
    </row>
    <row r="2179" spans="1:13" x14ac:dyDescent="0.15">
      <c r="A2179">
        <v>2176</v>
      </c>
      <c r="B2179" s="15" t="s">
        <v>1038</v>
      </c>
      <c r="C2179" s="15">
        <v>19</v>
      </c>
      <c r="D2179" s="15" t="s">
        <v>1084</v>
      </c>
      <c r="E2179" s="15">
        <v>43</v>
      </c>
      <c r="F2179" s="15">
        <v>2</v>
      </c>
      <c r="G2179" s="16">
        <v>4886586</v>
      </c>
      <c r="H2179" s="16">
        <v>4886607</v>
      </c>
      <c r="I2179" s="15" t="s">
        <v>14</v>
      </c>
      <c r="J2179" s="15" t="s">
        <v>14</v>
      </c>
      <c r="K2179" s="15" t="s">
        <v>1076</v>
      </c>
      <c r="L2179" s="16">
        <v>1548275</v>
      </c>
      <c r="M2179" s="16">
        <v>1548296</v>
      </c>
    </row>
    <row r="2180" spans="1:13" x14ac:dyDescent="0.15">
      <c r="A2180">
        <v>2177</v>
      </c>
      <c r="B2180" s="15" t="s">
        <v>1038</v>
      </c>
      <c r="C2180" s="15">
        <v>19</v>
      </c>
      <c r="D2180" s="15" t="s">
        <v>1085</v>
      </c>
      <c r="E2180" s="15">
        <v>44</v>
      </c>
      <c r="F2180" s="15">
        <v>1</v>
      </c>
      <c r="G2180" s="16">
        <v>5102078</v>
      </c>
      <c r="H2180" s="16">
        <v>5102104</v>
      </c>
      <c r="I2180" s="15" t="s">
        <v>14</v>
      </c>
      <c r="J2180" s="15" t="s">
        <v>14</v>
      </c>
      <c r="K2180" s="15" t="s">
        <v>1076</v>
      </c>
      <c r="L2180" s="16">
        <v>1763767</v>
      </c>
      <c r="M2180" s="16">
        <v>1763793</v>
      </c>
    </row>
    <row r="2181" spans="1:13" x14ac:dyDescent="0.15">
      <c r="A2181">
        <v>2178</v>
      </c>
      <c r="B2181" s="15" t="s">
        <v>1038</v>
      </c>
      <c r="C2181" s="15">
        <v>19</v>
      </c>
      <c r="D2181" s="15" t="s">
        <v>1085</v>
      </c>
      <c r="E2181" s="15">
        <v>44</v>
      </c>
      <c r="F2181" s="15">
        <v>2</v>
      </c>
      <c r="G2181" s="16">
        <v>5102214</v>
      </c>
      <c r="H2181" s="16">
        <v>5102188</v>
      </c>
      <c r="I2181" s="15" t="s">
        <v>14</v>
      </c>
      <c r="J2181" s="15" t="s">
        <v>15</v>
      </c>
      <c r="K2181" s="15" t="s">
        <v>1076</v>
      </c>
      <c r="L2181" s="16">
        <v>1763903</v>
      </c>
      <c r="M2181" s="16">
        <v>1763877</v>
      </c>
    </row>
    <row r="2182" spans="1:13" x14ac:dyDescent="0.15">
      <c r="A2182">
        <v>2179</v>
      </c>
      <c r="B2182" s="15" t="s">
        <v>1038</v>
      </c>
      <c r="C2182" s="15">
        <v>20</v>
      </c>
      <c r="D2182" s="15" t="s">
        <v>1086</v>
      </c>
      <c r="E2182" s="15">
        <v>45</v>
      </c>
      <c r="F2182" s="15">
        <v>1</v>
      </c>
      <c r="G2182" s="16">
        <v>5170230</v>
      </c>
      <c r="H2182" s="16">
        <v>5170207</v>
      </c>
      <c r="I2182" s="15" t="s">
        <v>14</v>
      </c>
      <c r="J2182" s="15" t="s">
        <v>15</v>
      </c>
      <c r="K2182" s="15" t="s">
        <v>1076</v>
      </c>
      <c r="L2182" s="16">
        <v>1831919</v>
      </c>
      <c r="M2182" s="16">
        <v>1831896</v>
      </c>
    </row>
    <row r="2183" spans="1:13" x14ac:dyDescent="0.15">
      <c r="A2183">
        <v>2180</v>
      </c>
      <c r="B2183" s="15" t="s">
        <v>1038</v>
      </c>
      <c r="C2183" s="15">
        <v>20</v>
      </c>
      <c r="D2183" s="15" t="s">
        <v>1086</v>
      </c>
      <c r="E2183" s="15">
        <v>45</v>
      </c>
      <c r="F2183" s="15">
        <v>2</v>
      </c>
      <c r="G2183" s="16">
        <v>5170047</v>
      </c>
      <c r="H2183" s="16">
        <v>5170068</v>
      </c>
      <c r="I2183" s="15" t="s">
        <v>14</v>
      </c>
      <c r="J2183" s="15" t="s">
        <v>14</v>
      </c>
      <c r="K2183" s="15" t="s">
        <v>1076</v>
      </c>
      <c r="L2183" s="16">
        <v>1831736</v>
      </c>
      <c r="M2183" s="16">
        <v>1831757</v>
      </c>
    </row>
    <row r="2184" spans="1:13" x14ac:dyDescent="0.15">
      <c r="A2184">
        <v>2181</v>
      </c>
      <c r="B2184" s="15" t="s">
        <v>1038</v>
      </c>
      <c r="C2184" s="15">
        <v>20</v>
      </c>
      <c r="D2184" s="15" t="s">
        <v>1087</v>
      </c>
      <c r="E2184" s="15">
        <v>46</v>
      </c>
      <c r="F2184" s="15">
        <v>1</v>
      </c>
      <c r="G2184" s="16">
        <v>5238566</v>
      </c>
      <c r="H2184" s="16">
        <v>5238589</v>
      </c>
      <c r="I2184" s="15" t="s">
        <v>14</v>
      </c>
      <c r="J2184" s="15" t="s">
        <v>14</v>
      </c>
      <c r="K2184" s="15" t="s">
        <v>1076</v>
      </c>
      <c r="L2184" s="16">
        <v>1900255</v>
      </c>
      <c r="M2184" s="16">
        <v>1900278</v>
      </c>
    </row>
    <row r="2185" spans="1:13" x14ac:dyDescent="0.15">
      <c r="A2185">
        <v>2182</v>
      </c>
      <c r="B2185" s="15" t="s">
        <v>1038</v>
      </c>
      <c r="C2185" s="15">
        <v>20</v>
      </c>
      <c r="D2185" s="15" t="s">
        <v>1087</v>
      </c>
      <c r="E2185" s="15">
        <v>46</v>
      </c>
      <c r="F2185" s="15">
        <v>2</v>
      </c>
      <c r="G2185" s="16">
        <v>5238734</v>
      </c>
      <c r="H2185" s="16">
        <v>5238715</v>
      </c>
      <c r="I2185" s="15" t="s">
        <v>14</v>
      </c>
      <c r="J2185" s="15" t="s">
        <v>15</v>
      </c>
      <c r="K2185" s="15" t="s">
        <v>1076</v>
      </c>
      <c r="L2185" s="16">
        <v>1900423</v>
      </c>
      <c r="M2185" s="16">
        <v>1900404</v>
      </c>
    </row>
    <row r="2186" spans="1:13" x14ac:dyDescent="0.15">
      <c r="A2186">
        <v>2183</v>
      </c>
      <c r="B2186" s="15" t="s">
        <v>1038</v>
      </c>
      <c r="C2186" s="15">
        <v>20</v>
      </c>
      <c r="D2186" s="15" t="s">
        <v>1088</v>
      </c>
      <c r="E2186" s="15">
        <v>47</v>
      </c>
      <c r="F2186" s="15">
        <v>1</v>
      </c>
      <c r="G2186" s="16">
        <v>5324678</v>
      </c>
      <c r="H2186" s="16">
        <v>5324658</v>
      </c>
      <c r="I2186" s="15" t="s">
        <v>14</v>
      </c>
      <c r="J2186" s="15" t="s">
        <v>15</v>
      </c>
      <c r="K2186" s="15" t="s">
        <v>1076</v>
      </c>
      <c r="L2186" s="16">
        <v>1986367</v>
      </c>
      <c r="M2186" s="16">
        <v>1986347</v>
      </c>
    </row>
    <row r="2187" spans="1:13" x14ac:dyDescent="0.15">
      <c r="A2187">
        <v>2184</v>
      </c>
      <c r="B2187" s="15" t="s">
        <v>1038</v>
      </c>
      <c r="C2187" s="15">
        <v>20</v>
      </c>
      <c r="D2187" s="15" t="s">
        <v>1088</v>
      </c>
      <c r="E2187" s="15">
        <v>47</v>
      </c>
      <c r="F2187" s="15">
        <v>2</v>
      </c>
      <c r="G2187" s="16">
        <v>5324523</v>
      </c>
      <c r="H2187" s="16">
        <v>5324540</v>
      </c>
      <c r="I2187" s="15" t="s">
        <v>14</v>
      </c>
      <c r="J2187" s="15" t="s">
        <v>14</v>
      </c>
      <c r="K2187" s="15" t="s">
        <v>1076</v>
      </c>
      <c r="L2187" s="16">
        <v>1986212</v>
      </c>
      <c r="M2187" s="16">
        <v>1986229</v>
      </c>
    </row>
    <row r="2188" spans="1:13" x14ac:dyDescent="0.15">
      <c r="A2188">
        <v>2185</v>
      </c>
      <c r="B2188" s="15" t="s">
        <v>1038</v>
      </c>
      <c r="C2188" s="15">
        <v>20</v>
      </c>
      <c r="D2188" s="15" t="s">
        <v>1089</v>
      </c>
      <c r="E2188" s="15">
        <v>48</v>
      </c>
      <c r="F2188" s="15">
        <v>1</v>
      </c>
      <c r="G2188" s="16">
        <v>5365756</v>
      </c>
      <c r="H2188" s="16">
        <v>5365738</v>
      </c>
      <c r="I2188" s="15" t="s">
        <v>14</v>
      </c>
      <c r="J2188" s="15" t="s">
        <v>15</v>
      </c>
      <c r="K2188" s="15" t="s">
        <v>1076</v>
      </c>
      <c r="L2188" s="16">
        <v>2027445</v>
      </c>
      <c r="M2188" s="16">
        <v>2027427</v>
      </c>
    </row>
    <row r="2189" spans="1:13" x14ac:dyDescent="0.15">
      <c r="A2189">
        <v>2186</v>
      </c>
      <c r="B2189" s="15" t="s">
        <v>1038</v>
      </c>
      <c r="C2189" s="15">
        <v>20</v>
      </c>
      <c r="D2189" s="15" t="s">
        <v>1089</v>
      </c>
      <c r="E2189" s="15">
        <v>48</v>
      </c>
      <c r="F2189" s="15">
        <v>2</v>
      </c>
      <c r="G2189" s="16">
        <v>5365571</v>
      </c>
      <c r="H2189" s="16">
        <v>5365590</v>
      </c>
      <c r="I2189" s="15" t="s">
        <v>14</v>
      </c>
      <c r="J2189" s="15" t="s">
        <v>14</v>
      </c>
      <c r="K2189" s="15" t="s">
        <v>1076</v>
      </c>
      <c r="L2189" s="16">
        <v>2027260</v>
      </c>
      <c r="M2189" s="16">
        <v>2027279</v>
      </c>
    </row>
    <row r="2190" spans="1:13" x14ac:dyDescent="0.15">
      <c r="A2190">
        <v>2187</v>
      </c>
      <c r="B2190" s="15" t="s">
        <v>1038</v>
      </c>
      <c r="C2190" s="15">
        <v>20</v>
      </c>
      <c r="D2190" s="15" t="s">
        <v>1090</v>
      </c>
      <c r="E2190" s="15">
        <v>49</v>
      </c>
      <c r="F2190" s="15">
        <v>1</v>
      </c>
      <c r="G2190" s="16">
        <v>5529913</v>
      </c>
      <c r="H2190" s="16">
        <v>5529932</v>
      </c>
      <c r="I2190" s="15" t="s">
        <v>14</v>
      </c>
      <c r="J2190" s="15" t="s">
        <v>14</v>
      </c>
      <c r="K2190" s="15" t="s">
        <v>1076</v>
      </c>
      <c r="L2190" s="16">
        <v>2191602</v>
      </c>
      <c r="M2190" s="16">
        <v>2191621</v>
      </c>
    </row>
    <row r="2191" spans="1:13" x14ac:dyDescent="0.15">
      <c r="A2191">
        <v>2188</v>
      </c>
      <c r="B2191" s="15" t="s">
        <v>1038</v>
      </c>
      <c r="C2191" s="15">
        <v>20</v>
      </c>
      <c r="D2191" s="15" t="s">
        <v>1090</v>
      </c>
      <c r="E2191" s="15">
        <v>49</v>
      </c>
      <c r="F2191" s="15">
        <v>2</v>
      </c>
      <c r="G2191" s="16">
        <v>5530179</v>
      </c>
      <c r="H2191" s="16">
        <v>5530161</v>
      </c>
      <c r="I2191" s="15" t="s">
        <v>14</v>
      </c>
      <c r="J2191" s="15" t="s">
        <v>15</v>
      </c>
      <c r="K2191" s="15" t="s">
        <v>1076</v>
      </c>
      <c r="L2191" s="16">
        <v>2191868</v>
      </c>
      <c r="M2191" s="16">
        <v>2191850</v>
      </c>
    </row>
    <row r="2192" spans="1:13" x14ac:dyDescent="0.15">
      <c r="A2192">
        <v>2189</v>
      </c>
      <c r="B2192" s="15" t="s">
        <v>1038</v>
      </c>
      <c r="C2192" s="15">
        <v>20</v>
      </c>
      <c r="D2192" s="15" t="s">
        <v>1091</v>
      </c>
      <c r="E2192" s="15">
        <v>50</v>
      </c>
      <c r="F2192" s="15">
        <v>1</v>
      </c>
      <c r="G2192" s="16">
        <v>5712217</v>
      </c>
      <c r="H2192" s="16">
        <v>5712237</v>
      </c>
      <c r="I2192" s="15" t="s">
        <v>14</v>
      </c>
      <c r="J2192" s="15" t="s">
        <v>14</v>
      </c>
      <c r="K2192" s="15" t="s">
        <v>1076</v>
      </c>
      <c r="L2192" s="16">
        <v>2373906</v>
      </c>
      <c r="M2192" s="16">
        <v>2373926</v>
      </c>
    </row>
    <row r="2193" spans="1:13" x14ac:dyDescent="0.15">
      <c r="A2193">
        <v>2190</v>
      </c>
      <c r="B2193" s="15" t="s">
        <v>1038</v>
      </c>
      <c r="C2193" s="15">
        <v>20</v>
      </c>
      <c r="D2193" s="15" t="s">
        <v>1091</v>
      </c>
      <c r="E2193" s="15">
        <v>50</v>
      </c>
      <c r="F2193" s="15">
        <v>2</v>
      </c>
      <c r="G2193" s="16">
        <v>5712405</v>
      </c>
      <c r="H2193" s="16">
        <v>5712387</v>
      </c>
      <c r="I2193" s="15" t="s">
        <v>14</v>
      </c>
      <c r="J2193" s="15" t="s">
        <v>15</v>
      </c>
      <c r="K2193" s="15" t="s">
        <v>1076</v>
      </c>
      <c r="L2193" s="16">
        <v>2374094</v>
      </c>
      <c r="M2193" s="16">
        <v>2374076</v>
      </c>
    </row>
    <row r="2194" spans="1:13" x14ac:dyDescent="0.15">
      <c r="A2194">
        <v>2191</v>
      </c>
      <c r="B2194" s="15" t="s">
        <v>1038</v>
      </c>
      <c r="C2194" s="15">
        <v>20</v>
      </c>
      <c r="D2194" s="15" t="s">
        <v>1092</v>
      </c>
      <c r="E2194" s="15">
        <v>51</v>
      </c>
      <c r="F2194" s="15">
        <v>1</v>
      </c>
      <c r="G2194" s="16">
        <v>5866581</v>
      </c>
      <c r="H2194" s="16">
        <v>5866600</v>
      </c>
      <c r="I2194" s="15" t="s">
        <v>14</v>
      </c>
      <c r="J2194" s="15" t="s">
        <v>14</v>
      </c>
      <c r="K2194" s="15" t="s">
        <v>1076</v>
      </c>
      <c r="L2194" s="16">
        <v>2528270</v>
      </c>
      <c r="M2194" s="16">
        <v>2528289</v>
      </c>
    </row>
    <row r="2195" spans="1:13" x14ac:dyDescent="0.15">
      <c r="A2195">
        <v>2192</v>
      </c>
      <c r="B2195" s="15" t="s">
        <v>1038</v>
      </c>
      <c r="C2195" s="15">
        <v>20</v>
      </c>
      <c r="D2195" s="15" t="s">
        <v>1092</v>
      </c>
      <c r="E2195" s="15">
        <v>51</v>
      </c>
      <c r="F2195" s="15">
        <v>2</v>
      </c>
      <c r="G2195" s="16">
        <v>5866698</v>
      </c>
      <c r="H2195" s="16">
        <v>5866675</v>
      </c>
      <c r="I2195" s="15" t="s">
        <v>14</v>
      </c>
      <c r="J2195" s="15" t="s">
        <v>15</v>
      </c>
      <c r="K2195" s="15" t="s">
        <v>1076</v>
      </c>
      <c r="L2195" s="16">
        <v>2528387</v>
      </c>
      <c r="M2195" s="16">
        <v>2528364</v>
      </c>
    </row>
    <row r="2196" spans="1:13" x14ac:dyDescent="0.15">
      <c r="A2196">
        <v>2193</v>
      </c>
      <c r="B2196" s="15" t="s">
        <v>1038</v>
      </c>
      <c r="C2196" s="15">
        <v>20</v>
      </c>
      <c r="D2196" s="15" t="s">
        <v>1093</v>
      </c>
      <c r="E2196" s="15">
        <v>52</v>
      </c>
      <c r="F2196" s="15">
        <v>1</v>
      </c>
      <c r="G2196" s="16">
        <v>5984163</v>
      </c>
      <c r="H2196" s="16">
        <v>5984184</v>
      </c>
      <c r="I2196" s="15" t="s">
        <v>14</v>
      </c>
      <c r="J2196" s="15" t="s">
        <v>14</v>
      </c>
      <c r="K2196" s="15" t="s">
        <v>1076</v>
      </c>
      <c r="L2196" s="16">
        <v>2645852</v>
      </c>
      <c r="M2196" s="16">
        <v>2645873</v>
      </c>
    </row>
    <row r="2197" spans="1:13" x14ac:dyDescent="0.15">
      <c r="A2197">
        <v>2194</v>
      </c>
      <c r="B2197" s="15" t="s">
        <v>29</v>
      </c>
      <c r="C2197" s="15">
        <v>20</v>
      </c>
      <c r="D2197" s="15" t="s">
        <v>1093</v>
      </c>
      <c r="E2197" s="15">
        <v>52</v>
      </c>
      <c r="F2197" s="15">
        <v>2</v>
      </c>
      <c r="G2197" s="16" t="s">
        <v>29</v>
      </c>
      <c r="H2197" s="16" t="s">
        <v>29</v>
      </c>
      <c r="I2197" s="15" t="s">
        <v>29</v>
      </c>
      <c r="J2197" s="15" t="s">
        <v>29</v>
      </c>
      <c r="K2197" s="15" t="s">
        <v>29</v>
      </c>
      <c r="L2197" s="16" t="s">
        <v>29</v>
      </c>
      <c r="M2197" s="16" t="s">
        <v>29</v>
      </c>
    </row>
    <row r="2198" spans="1:13" x14ac:dyDescent="0.15">
      <c r="A2198">
        <v>2195</v>
      </c>
      <c r="B2198" s="15" t="s">
        <v>1038</v>
      </c>
      <c r="C2198" s="15">
        <v>21</v>
      </c>
      <c r="D2198" s="15" t="s">
        <v>1094</v>
      </c>
      <c r="E2198" s="15">
        <v>53</v>
      </c>
      <c r="F2198" s="15">
        <v>1</v>
      </c>
      <c r="G2198" s="16">
        <v>6301438</v>
      </c>
      <c r="H2198" s="16">
        <v>6301414</v>
      </c>
      <c r="I2198" s="15" t="s">
        <v>14</v>
      </c>
      <c r="J2198" s="15" t="s">
        <v>15</v>
      </c>
      <c r="K2198" s="15" t="s">
        <v>1076</v>
      </c>
      <c r="L2198" s="16">
        <v>2963127</v>
      </c>
      <c r="M2198" s="16">
        <v>2963103</v>
      </c>
    </row>
    <row r="2199" spans="1:13" x14ac:dyDescent="0.15">
      <c r="A2199">
        <v>2196</v>
      </c>
      <c r="B2199" s="15" t="s">
        <v>1038</v>
      </c>
      <c r="C2199" s="15">
        <v>21</v>
      </c>
      <c r="D2199" s="15" t="s">
        <v>1094</v>
      </c>
      <c r="E2199" s="15">
        <v>53</v>
      </c>
      <c r="F2199" s="15">
        <v>2</v>
      </c>
      <c r="G2199" s="16">
        <v>6301302</v>
      </c>
      <c r="H2199" s="16">
        <v>6301320</v>
      </c>
      <c r="I2199" s="15" t="s">
        <v>14</v>
      </c>
      <c r="J2199" s="15" t="s">
        <v>14</v>
      </c>
      <c r="K2199" s="15" t="s">
        <v>1076</v>
      </c>
      <c r="L2199" s="16">
        <v>2962991</v>
      </c>
      <c r="M2199" s="16">
        <v>2963009</v>
      </c>
    </row>
    <row r="2200" spans="1:13" x14ac:dyDescent="0.15">
      <c r="A2200">
        <v>2197</v>
      </c>
      <c r="B2200" s="15" t="s">
        <v>1038</v>
      </c>
      <c r="C2200" s="15">
        <v>22</v>
      </c>
      <c r="D2200" s="15" t="s">
        <v>1095</v>
      </c>
      <c r="E2200" s="15">
        <v>54</v>
      </c>
      <c r="F2200" s="15">
        <v>1</v>
      </c>
      <c r="G2200" s="16">
        <v>6334877</v>
      </c>
      <c r="H2200" s="16">
        <v>6334856</v>
      </c>
      <c r="I2200" s="15" t="s">
        <v>14</v>
      </c>
      <c r="J2200" s="15" t="s">
        <v>15</v>
      </c>
      <c r="K2200" s="15" t="s">
        <v>1076</v>
      </c>
      <c r="L2200" s="16">
        <v>2996566</v>
      </c>
      <c r="M2200" s="16">
        <v>2996545</v>
      </c>
    </row>
    <row r="2201" spans="1:13" x14ac:dyDescent="0.15">
      <c r="A2201">
        <v>2198</v>
      </c>
      <c r="B2201" s="15" t="s">
        <v>1038</v>
      </c>
      <c r="C2201" s="15">
        <v>22</v>
      </c>
      <c r="D2201" s="15" t="s">
        <v>1095</v>
      </c>
      <c r="E2201" s="15">
        <v>54</v>
      </c>
      <c r="F2201" s="15">
        <v>2</v>
      </c>
      <c r="G2201" s="16">
        <v>6334585</v>
      </c>
      <c r="H2201" s="16">
        <v>6334604</v>
      </c>
      <c r="I2201" s="15" t="s">
        <v>14</v>
      </c>
      <c r="J2201" s="15" t="s">
        <v>14</v>
      </c>
      <c r="K2201" s="15" t="s">
        <v>1076</v>
      </c>
      <c r="L2201" s="16">
        <v>2996274</v>
      </c>
      <c r="M2201" s="16">
        <v>2996293</v>
      </c>
    </row>
    <row r="2202" spans="1:13" x14ac:dyDescent="0.15">
      <c r="A2202">
        <v>2199</v>
      </c>
      <c r="B2202" s="15" t="s">
        <v>1038</v>
      </c>
      <c r="C2202" s="15">
        <v>23</v>
      </c>
      <c r="D2202" s="15" t="s">
        <v>1096</v>
      </c>
      <c r="E2202" s="15">
        <v>55</v>
      </c>
      <c r="F2202" s="15">
        <v>1</v>
      </c>
      <c r="G2202" s="16">
        <v>6421972</v>
      </c>
      <c r="H2202" s="16">
        <v>6421991</v>
      </c>
      <c r="I2202" s="15" t="s">
        <v>14</v>
      </c>
      <c r="J2202" s="15" t="s">
        <v>14</v>
      </c>
      <c r="K2202" s="15" t="s">
        <v>1076</v>
      </c>
      <c r="L2202" s="16">
        <v>3083661</v>
      </c>
      <c r="M2202" s="16">
        <v>3083680</v>
      </c>
    </row>
    <row r="2203" spans="1:13" x14ac:dyDescent="0.15">
      <c r="A2203">
        <v>2200</v>
      </c>
      <c r="B2203" s="15" t="s">
        <v>1038</v>
      </c>
      <c r="C2203" s="15">
        <v>23</v>
      </c>
      <c r="D2203" s="15" t="s">
        <v>1096</v>
      </c>
      <c r="E2203" s="15">
        <v>55</v>
      </c>
      <c r="F2203" s="15">
        <v>2</v>
      </c>
      <c r="G2203" s="16">
        <v>6422131</v>
      </c>
      <c r="H2203" s="16">
        <v>6422108</v>
      </c>
      <c r="I2203" s="15" t="s">
        <v>14</v>
      </c>
      <c r="J2203" s="15" t="s">
        <v>15</v>
      </c>
      <c r="K2203" s="15" t="s">
        <v>1076</v>
      </c>
      <c r="L2203" s="16">
        <v>3083820</v>
      </c>
      <c r="M2203" s="16">
        <v>3083797</v>
      </c>
    </row>
    <row r="2204" spans="1:13" x14ac:dyDescent="0.15">
      <c r="A2204">
        <v>2201</v>
      </c>
      <c r="B2204" s="15" t="s">
        <v>1038</v>
      </c>
      <c r="C2204" s="15">
        <v>24</v>
      </c>
      <c r="D2204" s="15" t="s">
        <v>1097</v>
      </c>
      <c r="E2204" s="15">
        <v>56</v>
      </c>
      <c r="F2204" s="15">
        <v>1</v>
      </c>
      <c r="G2204" s="16">
        <v>6660144</v>
      </c>
      <c r="H2204" s="16">
        <v>6660163</v>
      </c>
      <c r="I2204" s="15" t="s">
        <v>14</v>
      </c>
      <c r="J2204" s="15" t="s">
        <v>14</v>
      </c>
      <c r="K2204" s="15" t="s">
        <v>1076</v>
      </c>
      <c r="L2204" s="16">
        <v>3321833</v>
      </c>
      <c r="M2204" s="16">
        <v>3321852</v>
      </c>
    </row>
    <row r="2205" spans="1:13" x14ac:dyDescent="0.15">
      <c r="A2205">
        <v>2202</v>
      </c>
      <c r="B2205" s="15" t="s">
        <v>1038</v>
      </c>
      <c r="C2205" s="15">
        <v>24</v>
      </c>
      <c r="D2205" s="15" t="s">
        <v>1097</v>
      </c>
      <c r="E2205" s="15">
        <v>56</v>
      </c>
      <c r="F2205" s="15">
        <v>2</v>
      </c>
      <c r="G2205" s="16">
        <v>6660303</v>
      </c>
      <c r="H2205" s="16">
        <v>6660285</v>
      </c>
      <c r="I2205" s="15" t="s">
        <v>14</v>
      </c>
      <c r="J2205" s="15" t="s">
        <v>15</v>
      </c>
      <c r="K2205" s="15" t="s">
        <v>1076</v>
      </c>
      <c r="L2205" s="16">
        <v>3321992</v>
      </c>
      <c r="M2205" s="16">
        <v>3321974</v>
      </c>
    </row>
    <row r="2206" spans="1:13" x14ac:dyDescent="0.15">
      <c r="A2206">
        <v>2203</v>
      </c>
      <c r="B2206" s="15" t="s">
        <v>1038</v>
      </c>
      <c r="C2206" s="15">
        <v>24</v>
      </c>
      <c r="D2206" s="15" t="s">
        <v>1098</v>
      </c>
      <c r="E2206" s="15">
        <v>57</v>
      </c>
      <c r="F2206" s="15">
        <v>1</v>
      </c>
      <c r="G2206" s="16">
        <v>6903416</v>
      </c>
      <c r="H2206" s="16">
        <v>6903433</v>
      </c>
      <c r="I2206" s="15" t="s">
        <v>14</v>
      </c>
      <c r="J2206" s="15" t="s">
        <v>14</v>
      </c>
      <c r="K2206" s="15" t="s">
        <v>1076</v>
      </c>
      <c r="L2206" s="16">
        <v>3565105</v>
      </c>
      <c r="M2206" s="16">
        <v>3565122</v>
      </c>
    </row>
    <row r="2207" spans="1:13" x14ac:dyDescent="0.15">
      <c r="A2207">
        <v>2204</v>
      </c>
      <c r="B2207" s="15" t="s">
        <v>1038</v>
      </c>
      <c r="C2207" s="15">
        <v>24</v>
      </c>
      <c r="D2207" s="15" t="s">
        <v>1098</v>
      </c>
      <c r="E2207" s="15">
        <v>57</v>
      </c>
      <c r="F2207" s="15">
        <v>2</v>
      </c>
      <c r="G2207" s="16">
        <v>6903515</v>
      </c>
      <c r="H2207" s="16">
        <v>6903498</v>
      </c>
      <c r="I2207" s="15" t="s">
        <v>14</v>
      </c>
      <c r="J2207" s="15" t="s">
        <v>15</v>
      </c>
      <c r="K2207" s="15" t="s">
        <v>1076</v>
      </c>
      <c r="L2207" s="16">
        <v>3565204</v>
      </c>
      <c r="M2207" s="16">
        <v>3565187</v>
      </c>
    </row>
    <row r="2208" spans="1:13" x14ac:dyDescent="0.15">
      <c r="A2208">
        <v>2205</v>
      </c>
      <c r="B2208" s="15" t="s">
        <v>1038</v>
      </c>
      <c r="C2208" s="15">
        <v>24</v>
      </c>
      <c r="D2208" s="15" t="s">
        <v>1099</v>
      </c>
      <c r="E2208" s="15">
        <v>58</v>
      </c>
      <c r="F2208" s="15">
        <v>1</v>
      </c>
      <c r="G2208" s="16">
        <v>7151339</v>
      </c>
      <c r="H2208" s="16">
        <v>7151322</v>
      </c>
      <c r="I2208" s="15" t="s">
        <v>14</v>
      </c>
      <c r="J2208" s="15" t="s">
        <v>15</v>
      </c>
      <c r="K2208" s="15" t="s">
        <v>1076</v>
      </c>
      <c r="L2208" s="16">
        <v>3813028</v>
      </c>
      <c r="M2208" s="16">
        <v>3813011</v>
      </c>
    </row>
    <row r="2209" spans="1:13" x14ac:dyDescent="0.15">
      <c r="A2209">
        <v>2206</v>
      </c>
      <c r="B2209" s="15" t="s">
        <v>1038</v>
      </c>
      <c r="C2209" s="15">
        <v>24</v>
      </c>
      <c r="D2209" s="15" t="s">
        <v>1099</v>
      </c>
      <c r="E2209" s="15">
        <v>58</v>
      </c>
      <c r="F2209" s="15">
        <v>2</v>
      </c>
      <c r="G2209" s="16">
        <v>7151205</v>
      </c>
      <c r="H2209" s="16">
        <v>7151225</v>
      </c>
      <c r="I2209" s="15" t="s">
        <v>14</v>
      </c>
      <c r="J2209" s="15" t="s">
        <v>14</v>
      </c>
      <c r="K2209" s="15" t="s">
        <v>1076</v>
      </c>
      <c r="L2209" s="16">
        <v>3812894</v>
      </c>
      <c r="M2209" s="16">
        <v>3812914</v>
      </c>
    </row>
    <row r="2210" spans="1:13" x14ac:dyDescent="0.15">
      <c r="A2210">
        <v>2207</v>
      </c>
      <c r="B2210" s="15" t="s">
        <v>1038</v>
      </c>
      <c r="C2210" s="15">
        <v>25</v>
      </c>
      <c r="D2210" s="15" t="s">
        <v>1100</v>
      </c>
      <c r="E2210" s="15">
        <v>59</v>
      </c>
      <c r="F2210" s="15">
        <v>1</v>
      </c>
      <c r="G2210" s="16">
        <v>7239290</v>
      </c>
      <c r="H2210" s="16">
        <v>7239265</v>
      </c>
      <c r="I2210" s="15" t="s">
        <v>14</v>
      </c>
      <c r="J2210" s="15" t="s">
        <v>15</v>
      </c>
      <c r="K2210" s="15" t="s">
        <v>1076</v>
      </c>
      <c r="L2210" s="16">
        <v>3900979</v>
      </c>
      <c r="M2210" s="16">
        <v>3900954</v>
      </c>
    </row>
    <row r="2211" spans="1:13" x14ac:dyDescent="0.15">
      <c r="A2211">
        <v>2208</v>
      </c>
      <c r="B2211" s="15" t="s">
        <v>1038</v>
      </c>
      <c r="C2211" s="15">
        <v>25</v>
      </c>
      <c r="D2211" s="15" t="s">
        <v>1100</v>
      </c>
      <c r="E2211" s="15">
        <v>59</v>
      </c>
      <c r="F2211" s="15">
        <v>2</v>
      </c>
      <c r="G2211" s="16">
        <v>7239083</v>
      </c>
      <c r="H2211" s="16">
        <v>7239107</v>
      </c>
      <c r="I2211" s="15" t="s">
        <v>14</v>
      </c>
      <c r="J2211" s="15" t="s">
        <v>14</v>
      </c>
      <c r="K2211" s="15" t="s">
        <v>1076</v>
      </c>
      <c r="L2211" s="16">
        <v>3900772</v>
      </c>
      <c r="M2211" s="16">
        <v>3900796</v>
      </c>
    </row>
    <row r="2212" spans="1:13" x14ac:dyDescent="0.15">
      <c r="A2212">
        <v>2209</v>
      </c>
      <c r="B2212" s="15" t="s">
        <v>1038</v>
      </c>
      <c r="C2212" s="15">
        <v>26</v>
      </c>
      <c r="D2212" s="15" t="s">
        <v>1101</v>
      </c>
      <c r="E2212" s="15">
        <v>60</v>
      </c>
      <c r="F2212" s="15">
        <v>1</v>
      </c>
      <c r="G2212" s="16">
        <v>7424779</v>
      </c>
      <c r="H2212" s="16">
        <v>7424799</v>
      </c>
      <c r="I2212" s="15" t="s">
        <v>14</v>
      </c>
      <c r="J2212" s="15" t="s">
        <v>14</v>
      </c>
      <c r="K2212" s="15" t="s">
        <v>1076</v>
      </c>
      <c r="L2212" s="16">
        <v>4086468</v>
      </c>
      <c r="M2212" s="16">
        <v>4086488</v>
      </c>
    </row>
    <row r="2213" spans="1:13" x14ac:dyDescent="0.15">
      <c r="A2213">
        <v>2210</v>
      </c>
      <c r="B2213" s="15" t="s">
        <v>1038</v>
      </c>
      <c r="C2213" s="15">
        <v>26</v>
      </c>
      <c r="D2213" s="15" t="s">
        <v>1101</v>
      </c>
      <c r="E2213" s="15">
        <v>60</v>
      </c>
      <c r="F2213" s="15">
        <v>2</v>
      </c>
      <c r="G2213" s="16">
        <v>7424955</v>
      </c>
      <c r="H2213" s="16">
        <v>7424933</v>
      </c>
      <c r="I2213" s="15" t="s">
        <v>14</v>
      </c>
      <c r="J2213" s="15" t="s">
        <v>15</v>
      </c>
      <c r="K2213" s="15" t="s">
        <v>1076</v>
      </c>
      <c r="L2213" s="16">
        <v>4086644</v>
      </c>
      <c r="M2213" s="16">
        <v>4086622</v>
      </c>
    </row>
    <row r="2214" spans="1:13" x14ac:dyDescent="0.15">
      <c r="A2214">
        <v>2211</v>
      </c>
      <c r="B2214" s="15" t="s">
        <v>1038</v>
      </c>
      <c r="C2214" s="15">
        <v>26</v>
      </c>
      <c r="D2214" s="15" t="s">
        <v>1102</v>
      </c>
      <c r="E2214" s="15">
        <v>61</v>
      </c>
      <c r="F2214" s="15">
        <v>1</v>
      </c>
      <c r="G2214" s="16">
        <v>7455663</v>
      </c>
      <c r="H2214" s="16">
        <v>7455680</v>
      </c>
      <c r="I2214" s="15" t="s">
        <v>14</v>
      </c>
      <c r="J2214" s="15" t="s">
        <v>14</v>
      </c>
      <c r="K2214" s="15" t="s">
        <v>1076</v>
      </c>
      <c r="L2214" s="16">
        <v>4117352</v>
      </c>
      <c r="M2214" s="16">
        <v>4117369</v>
      </c>
    </row>
    <row r="2215" spans="1:13" x14ac:dyDescent="0.15">
      <c r="A2215">
        <v>2212</v>
      </c>
      <c r="B2215" s="15" t="s">
        <v>1038</v>
      </c>
      <c r="C2215" s="15">
        <v>26</v>
      </c>
      <c r="D2215" s="15" t="s">
        <v>1102</v>
      </c>
      <c r="E2215" s="15">
        <v>61</v>
      </c>
      <c r="F2215" s="15">
        <v>2</v>
      </c>
      <c r="G2215" s="16">
        <v>7455783</v>
      </c>
      <c r="H2215" s="16">
        <v>7455765</v>
      </c>
      <c r="I2215" s="15" t="s">
        <v>14</v>
      </c>
      <c r="J2215" s="15" t="s">
        <v>15</v>
      </c>
      <c r="K2215" s="15" t="s">
        <v>1076</v>
      </c>
      <c r="L2215" s="16">
        <v>4117472</v>
      </c>
      <c r="M2215" s="16">
        <v>4117454</v>
      </c>
    </row>
    <row r="2216" spans="1:13" x14ac:dyDescent="0.15">
      <c r="A2216">
        <v>2213</v>
      </c>
      <c r="B2216" s="15" t="s">
        <v>1038</v>
      </c>
      <c r="C2216" s="15">
        <v>26</v>
      </c>
      <c r="D2216" s="15" t="s">
        <v>1103</v>
      </c>
      <c r="E2216" s="15">
        <v>62</v>
      </c>
      <c r="F2216" s="15">
        <v>1</v>
      </c>
      <c r="G2216" s="16">
        <v>7551451</v>
      </c>
      <c r="H2216" s="16">
        <v>7551472</v>
      </c>
      <c r="I2216" s="15" t="s">
        <v>14</v>
      </c>
      <c r="J2216" s="15" t="s">
        <v>14</v>
      </c>
      <c r="K2216" s="15" t="s">
        <v>1104</v>
      </c>
      <c r="L2216" s="16">
        <v>52452</v>
      </c>
      <c r="M2216" s="16">
        <v>52473</v>
      </c>
    </row>
    <row r="2217" spans="1:13" x14ac:dyDescent="0.15">
      <c r="A2217">
        <v>2214</v>
      </c>
      <c r="B2217" s="15" t="s">
        <v>1038</v>
      </c>
      <c r="C2217" s="15">
        <v>26</v>
      </c>
      <c r="D2217" s="15" t="s">
        <v>1103</v>
      </c>
      <c r="E2217" s="15">
        <v>62</v>
      </c>
      <c r="F2217" s="15">
        <v>2</v>
      </c>
      <c r="G2217" s="16">
        <v>7551708</v>
      </c>
      <c r="H2217" s="16">
        <v>7551688</v>
      </c>
      <c r="I2217" s="15" t="s">
        <v>14</v>
      </c>
      <c r="J2217" s="15" t="s">
        <v>15</v>
      </c>
      <c r="K2217" s="15" t="s">
        <v>1104</v>
      </c>
      <c r="L2217" s="16">
        <v>52709</v>
      </c>
      <c r="M2217" s="16">
        <v>52689</v>
      </c>
    </row>
    <row r="2218" spans="1:13" x14ac:dyDescent="0.15">
      <c r="A2218">
        <v>2215</v>
      </c>
      <c r="B2218" s="15" t="s">
        <v>1038</v>
      </c>
      <c r="C2218" s="15">
        <v>27</v>
      </c>
      <c r="D2218" s="15" t="s">
        <v>1105</v>
      </c>
      <c r="E2218" s="15">
        <v>63</v>
      </c>
      <c r="F2218" s="15">
        <v>1</v>
      </c>
      <c r="G2218" s="16">
        <v>7589149</v>
      </c>
      <c r="H2218" s="16">
        <v>7589128</v>
      </c>
      <c r="I2218" s="15" t="s">
        <v>14</v>
      </c>
      <c r="J2218" s="15" t="s">
        <v>15</v>
      </c>
      <c r="K2218" s="15" t="s">
        <v>1104</v>
      </c>
      <c r="L2218" s="16">
        <v>90150</v>
      </c>
      <c r="M2218" s="16">
        <v>90129</v>
      </c>
    </row>
    <row r="2219" spans="1:13" x14ac:dyDescent="0.15">
      <c r="A2219">
        <v>2216</v>
      </c>
      <c r="B2219" s="15" t="s">
        <v>1038</v>
      </c>
      <c r="C2219" s="15">
        <v>27</v>
      </c>
      <c r="D2219" s="15" t="s">
        <v>1105</v>
      </c>
      <c r="E2219" s="15">
        <v>63</v>
      </c>
      <c r="F2219" s="15">
        <v>2</v>
      </c>
      <c r="G2219" s="16">
        <v>7588981</v>
      </c>
      <c r="H2219" s="16">
        <v>7589004</v>
      </c>
      <c r="I2219" s="15" t="s">
        <v>14</v>
      </c>
      <c r="J2219" s="15" t="s">
        <v>14</v>
      </c>
      <c r="K2219" s="15" t="s">
        <v>1104</v>
      </c>
      <c r="L2219" s="16">
        <v>89982</v>
      </c>
      <c r="M2219" s="16">
        <v>90005</v>
      </c>
    </row>
    <row r="2220" spans="1:13" x14ac:dyDescent="0.15">
      <c r="A2220">
        <v>2217</v>
      </c>
      <c r="B2220" s="15" t="s">
        <v>1038</v>
      </c>
      <c r="C2220" s="15">
        <v>27</v>
      </c>
      <c r="D2220" s="15" t="s">
        <v>1106</v>
      </c>
      <c r="E2220" s="15">
        <v>64</v>
      </c>
      <c r="F2220" s="15">
        <v>1</v>
      </c>
      <c r="G2220" s="16">
        <v>7688929</v>
      </c>
      <c r="H2220" s="16">
        <v>7688909</v>
      </c>
      <c r="I2220" s="15" t="s">
        <v>14</v>
      </c>
      <c r="J2220" s="15" t="s">
        <v>15</v>
      </c>
      <c r="K2220" s="15" t="s">
        <v>1104</v>
      </c>
      <c r="L2220" s="16">
        <v>189930</v>
      </c>
      <c r="M2220" s="16">
        <v>189910</v>
      </c>
    </row>
    <row r="2221" spans="1:13" x14ac:dyDescent="0.15">
      <c r="A2221">
        <v>2218</v>
      </c>
      <c r="B2221" s="15" t="s">
        <v>1038</v>
      </c>
      <c r="C2221" s="15">
        <v>27</v>
      </c>
      <c r="D2221" s="15" t="s">
        <v>1106</v>
      </c>
      <c r="E2221" s="15">
        <v>64</v>
      </c>
      <c r="F2221" s="15">
        <v>2</v>
      </c>
      <c r="G2221" s="16">
        <v>7688791</v>
      </c>
      <c r="H2221" s="16">
        <v>7688808</v>
      </c>
      <c r="I2221" s="15" t="s">
        <v>14</v>
      </c>
      <c r="J2221" s="15" t="s">
        <v>14</v>
      </c>
      <c r="K2221" s="15" t="s">
        <v>1104</v>
      </c>
      <c r="L2221" s="16">
        <v>189792</v>
      </c>
      <c r="M2221" s="16">
        <v>189809</v>
      </c>
    </row>
    <row r="2222" spans="1:13" x14ac:dyDescent="0.15">
      <c r="A2222">
        <v>2219</v>
      </c>
      <c r="B2222" s="15" t="s">
        <v>1038</v>
      </c>
      <c r="C2222" s="15">
        <v>28</v>
      </c>
      <c r="D2222" s="15" t="s">
        <v>1107</v>
      </c>
      <c r="E2222" s="15">
        <v>65</v>
      </c>
      <c r="F2222" s="15">
        <v>1</v>
      </c>
      <c r="G2222" s="16">
        <v>7877341</v>
      </c>
      <c r="H2222" s="16">
        <v>7877359</v>
      </c>
      <c r="I2222" s="15" t="s">
        <v>14</v>
      </c>
      <c r="J2222" s="15" t="s">
        <v>14</v>
      </c>
      <c r="K2222" s="15" t="s">
        <v>1104</v>
      </c>
      <c r="L2222" s="16">
        <v>378342</v>
      </c>
      <c r="M2222" s="16">
        <v>378360</v>
      </c>
    </row>
    <row r="2223" spans="1:13" x14ac:dyDescent="0.15">
      <c r="A2223">
        <v>2220</v>
      </c>
      <c r="B2223" s="15" t="s">
        <v>29</v>
      </c>
      <c r="C2223" s="15">
        <v>28</v>
      </c>
      <c r="D2223" s="15" t="s">
        <v>1107</v>
      </c>
      <c r="E2223" s="15">
        <v>65</v>
      </c>
      <c r="F2223" s="15">
        <v>2</v>
      </c>
      <c r="G2223" s="16" t="s">
        <v>29</v>
      </c>
      <c r="H2223" s="16" t="s">
        <v>29</v>
      </c>
      <c r="I2223" s="15" t="s">
        <v>29</v>
      </c>
      <c r="J2223" s="15" t="s">
        <v>29</v>
      </c>
      <c r="K2223" s="15" t="s">
        <v>29</v>
      </c>
      <c r="L2223" s="16" t="s">
        <v>29</v>
      </c>
      <c r="M2223" s="16" t="s">
        <v>29</v>
      </c>
    </row>
    <row r="2224" spans="1:13" x14ac:dyDescent="0.15">
      <c r="A2224">
        <v>2221</v>
      </c>
      <c r="B2224" s="15" t="s">
        <v>1038</v>
      </c>
      <c r="C2224" s="15">
        <v>28</v>
      </c>
      <c r="D2224" s="15" t="s">
        <v>1108</v>
      </c>
      <c r="E2224" s="15">
        <v>66</v>
      </c>
      <c r="F2224" s="15">
        <v>1</v>
      </c>
      <c r="G2224" s="16">
        <v>7990236</v>
      </c>
      <c r="H2224" s="16">
        <v>7990216</v>
      </c>
      <c r="I2224" s="15" t="s">
        <v>14</v>
      </c>
      <c r="J2224" s="15" t="s">
        <v>15</v>
      </c>
      <c r="K2224" s="15" t="s">
        <v>1104</v>
      </c>
      <c r="L2224" s="16">
        <v>491237</v>
      </c>
      <c r="M2224" s="16">
        <v>491217</v>
      </c>
    </row>
    <row r="2225" spans="1:13" x14ac:dyDescent="0.15">
      <c r="A2225">
        <v>2222</v>
      </c>
      <c r="B2225" s="15" t="s">
        <v>1038</v>
      </c>
      <c r="C2225" s="15">
        <v>28</v>
      </c>
      <c r="D2225" s="15" t="s">
        <v>1108</v>
      </c>
      <c r="E2225" s="15">
        <v>66</v>
      </c>
      <c r="F2225" s="15">
        <v>2</v>
      </c>
      <c r="G2225" s="16">
        <v>7990108</v>
      </c>
      <c r="H2225" s="16">
        <v>7990125</v>
      </c>
      <c r="I2225" s="15" t="s">
        <v>14</v>
      </c>
      <c r="J2225" s="15" t="s">
        <v>14</v>
      </c>
      <c r="K2225" s="15" t="s">
        <v>1104</v>
      </c>
      <c r="L2225" s="16">
        <v>491109</v>
      </c>
      <c r="M2225" s="16">
        <v>491126</v>
      </c>
    </row>
    <row r="2226" spans="1:13" x14ac:dyDescent="0.15">
      <c r="A2226">
        <v>2223</v>
      </c>
      <c r="B2226" s="15" t="s">
        <v>1038</v>
      </c>
      <c r="C2226" s="15">
        <v>28</v>
      </c>
      <c r="D2226" s="15" t="s">
        <v>1109</v>
      </c>
      <c r="E2226" s="15">
        <v>67</v>
      </c>
      <c r="F2226" s="15">
        <v>1</v>
      </c>
      <c r="G2226" s="16">
        <v>8069920</v>
      </c>
      <c r="H2226" s="16">
        <v>8069938</v>
      </c>
      <c r="I2226" s="15" t="s">
        <v>14</v>
      </c>
      <c r="J2226" s="15" t="s">
        <v>14</v>
      </c>
      <c r="K2226" s="15" t="s">
        <v>1104</v>
      </c>
      <c r="L2226" s="16">
        <v>570921</v>
      </c>
      <c r="M2226" s="16">
        <v>570939</v>
      </c>
    </row>
    <row r="2227" spans="1:13" x14ac:dyDescent="0.15">
      <c r="A2227">
        <v>2224</v>
      </c>
      <c r="B2227" s="15" t="s">
        <v>1038</v>
      </c>
      <c r="C2227" s="15">
        <v>28</v>
      </c>
      <c r="D2227" s="15" t="s">
        <v>1109</v>
      </c>
      <c r="E2227" s="15">
        <v>67</v>
      </c>
      <c r="F2227" s="15">
        <v>2</v>
      </c>
      <c r="G2227" s="16">
        <v>8070078</v>
      </c>
      <c r="H2227" s="16">
        <v>8070057</v>
      </c>
      <c r="I2227" s="15" t="s">
        <v>14</v>
      </c>
      <c r="J2227" s="15" t="s">
        <v>15</v>
      </c>
      <c r="K2227" s="15" t="s">
        <v>1104</v>
      </c>
      <c r="L2227" s="16">
        <v>571079</v>
      </c>
      <c r="M2227" s="16">
        <v>571058</v>
      </c>
    </row>
    <row r="2228" spans="1:13" x14ac:dyDescent="0.15">
      <c r="A2228">
        <v>2225</v>
      </c>
      <c r="B2228" s="15" t="s">
        <v>1038</v>
      </c>
      <c r="C2228" s="15">
        <v>28</v>
      </c>
      <c r="D2228" s="15" t="s">
        <v>1110</v>
      </c>
      <c r="E2228" s="15">
        <v>68</v>
      </c>
      <c r="F2228" s="15">
        <v>1</v>
      </c>
      <c r="G2228" s="16">
        <v>8167621</v>
      </c>
      <c r="H2228" s="16">
        <v>8167640</v>
      </c>
      <c r="I2228" s="15" t="s">
        <v>14</v>
      </c>
      <c r="J2228" s="15" t="s">
        <v>14</v>
      </c>
      <c r="K2228" s="15" t="s">
        <v>1104</v>
      </c>
      <c r="L2228" s="16">
        <v>668622</v>
      </c>
      <c r="M2228" s="16">
        <v>668641</v>
      </c>
    </row>
    <row r="2229" spans="1:13" x14ac:dyDescent="0.15">
      <c r="A2229">
        <v>2226</v>
      </c>
      <c r="B2229" s="15" t="s">
        <v>1038</v>
      </c>
      <c r="C2229" s="15">
        <v>28</v>
      </c>
      <c r="D2229" s="15" t="s">
        <v>1110</v>
      </c>
      <c r="E2229" s="15">
        <v>68</v>
      </c>
      <c r="F2229" s="15">
        <v>2</v>
      </c>
      <c r="G2229" s="16">
        <v>8167769</v>
      </c>
      <c r="H2229" s="16">
        <v>8167751</v>
      </c>
      <c r="I2229" s="15" t="s">
        <v>14</v>
      </c>
      <c r="J2229" s="15" t="s">
        <v>15</v>
      </c>
      <c r="K2229" s="15" t="s">
        <v>1104</v>
      </c>
      <c r="L2229" s="16">
        <v>668770</v>
      </c>
      <c r="M2229" s="16">
        <v>668752</v>
      </c>
    </row>
    <row r="2230" spans="1:13" x14ac:dyDescent="0.15">
      <c r="A2230">
        <v>2227</v>
      </c>
      <c r="B2230" s="15" t="s">
        <v>1038</v>
      </c>
      <c r="C2230" s="15">
        <v>29</v>
      </c>
      <c r="D2230" s="15" t="s">
        <v>1111</v>
      </c>
      <c r="E2230" s="15">
        <v>69</v>
      </c>
      <c r="F2230" s="15">
        <v>1</v>
      </c>
      <c r="G2230" s="16">
        <v>8284632</v>
      </c>
      <c r="H2230" s="16">
        <v>8284655</v>
      </c>
      <c r="I2230" s="15" t="s">
        <v>14</v>
      </c>
      <c r="J2230" s="15" t="s">
        <v>14</v>
      </c>
      <c r="K2230" s="15" t="s">
        <v>1104</v>
      </c>
      <c r="L2230" s="16">
        <v>785633</v>
      </c>
      <c r="M2230" s="16">
        <v>785656</v>
      </c>
    </row>
    <row r="2231" spans="1:13" x14ac:dyDescent="0.15">
      <c r="A2231">
        <v>2228</v>
      </c>
      <c r="B2231" s="15" t="s">
        <v>1038</v>
      </c>
      <c r="C2231" s="15">
        <v>29</v>
      </c>
      <c r="D2231" s="15" t="s">
        <v>1111</v>
      </c>
      <c r="E2231" s="15">
        <v>69</v>
      </c>
      <c r="F2231" s="15">
        <v>2</v>
      </c>
      <c r="G2231" s="16">
        <v>8284873</v>
      </c>
      <c r="H2231" s="16">
        <v>8284855</v>
      </c>
      <c r="I2231" s="15" t="s">
        <v>14</v>
      </c>
      <c r="J2231" s="15" t="s">
        <v>15</v>
      </c>
      <c r="K2231" s="15" t="s">
        <v>1104</v>
      </c>
      <c r="L2231" s="16">
        <v>785874</v>
      </c>
      <c r="M2231" s="16">
        <v>785856</v>
      </c>
    </row>
    <row r="2232" spans="1:13" x14ac:dyDescent="0.15">
      <c r="A2232">
        <v>2229</v>
      </c>
      <c r="B2232" s="15" t="s">
        <v>1038</v>
      </c>
      <c r="C2232" s="15">
        <v>29</v>
      </c>
      <c r="D2232" s="15" t="s">
        <v>1112</v>
      </c>
      <c r="E2232" s="15">
        <v>70</v>
      </c>
      <c r="F2232" s="15">
        <v>1</v>
      </c>
      <c r="G2232" s="16">
        <v>8457412</v>
      </c>
      <c r="H2232" s="16">
        <v>8457436</v>
      </c>
      <c r="I2232" s="15" t="s">
        <v>14</v>
      </c>
      <c r="J2232" s="15" t="s">
        <v>14</v>
      </c>
      <c r="K2232" s="15" t="s">
        <v>1104</v>
      </c>
      <c r="L2232" s="16">
        <v>958413</v>
      </c>
      <c r="M2232" s="16">
        <v>958437</v>
      </c>
    </row>
    <row r="2233" spans="1:13" x14ac:dyDescent="0.15">
      <c r="A2233">
        <v>2230</v>
      </c>
      <c r="B2233" s="15" t="s">
        <v>1038</v>
      </c>
      <c r="C2233" s="15">
        <v>29</v>
      </c>
      <c r="D2233" s="15" t="s">
        <v>1112</v>
      </c>
      <c r="E2233" s="15">
        <v>70</v>
      </c>
      <c r="F2233" s="15">
        <v>2</v>
      </c>
      <c r="G2233" s="16">
        <v>8457750</v>
      </c>
      <c r="H2233" s="16">
        <v>8457730</v>
      </c>
      <c r="I2233" s="15" t="s">
        <v>14</v>
      </c>
      <c r="J2233" s="15" t="s">
        <v>15</v>
      </c>
      <c r="K2233" s="15" t="s">
        <v>1104</v>
      </c>
      <c r="L2233" s="16">
        <v>958751</v>
      </c>
      <c r="M2233" s="16">
        <v>958731</v>
      </c>
    </row>
    <row r="2234" spans="1:13" x14ac:dyDescent="0.15">
      <c r="A2234">
        <v>2231</v>
      </c>
      <c r="B2234" s="15" t="s">
        <v>1038</v>
      </c>
      <c r="C2234" s="15">
        <v>30</v>
      </c>
      <c r="D2234" s="15" t="s">
        <v>1113</v>
      </c>
      <c r="E2234" s="15">
        <v>71</v>
      </c>
      <c r="F2234" s="15">
        <v>1</v>
      </c>
      <c r="G2234" s="16">
        <v>8729045</v>
      </c>
      <c r="H2234" s="16">
        <v>8729024</v>
      </c>
      <c r="I2234" s="15" t="s">
        <v>14</v>
      </c>
      <c r="J2234" s="15" t="s">
        <v>15</v>
      </c>
      <c r="K2234" s="15" t="s">
        <v>1104</v>
      </c>
      <c r="L2234" s="16">
        <v>1230046</v>
      </c>
      <c r="M2234" s="16">
        <v>1230025</v>
      </c>
    </row>
    <row r="2235" spans="1:13" x14ac:dyDescent="0.15">
      <c r="A2235">
        <v>2232</v>
      </c>
      <c r="B2235" s="15" t="s">
        <v>1038</v>
      </c>
      <c r="C2235" s="15">
        <v>30</v>
      </c>
      <c r="D2235" s="15" t="s">
        <v>1113</v>
      </c>
      <c r="E2235" s="15">
        <v>71</v>
      </c>
      <c r="F2235" s="15">
        <v>2</v>
      </c>
      <c r="G2235" s="16">
        <v>8728810</v>
      </c>
      <c r="H2235" s="16">
        <v>8728830</v>
      </c>
      <c r="I2235" s="15" t="s">
        <v>14</v>
      </c>
      <c r="J2235" s="15" t="s">
        <v>14</v>
      </c>
      <c r="K2235" s="15" t="s">
        <v>1104</v>
      </c>
      <c r="L2235" s="16">
        <v>1229811</v>
      </c>
      <c r="M2235" s="16">
        <v>1229831</v>
      </c>
    </row>
    <row r="2236" spans="1:13" x14ac:dyDescent="0.15">
      <c r="A2236">
        <v>2233</v>
      </c>
      <c r="B2236" s="15" t="s">
        <v>1038</v>
      </c>
      <c r="C2236" s="15">
        <v>31</v>
      </c>
      <c r="D2236" s="15" t="s">
        <v>1114</v>
      </c>
      <c r="E2236" s="15">
        <v>72</v>
      </c>
      <c r="F2236" s="15">
        <v>1</v>
      </c>
      <c r="G2236" s="16">
        <v>8656340</v>
      </c>
      <c r="H2236" s="16">
        <v>8656366</v>
      </c>
      <c r="I2236" s="15" t="s">
        <v>14</v>
      </c>
      <c r="J2236" s="15" t="s">
        <v>14</v>
      </c>
      <c r="K2236" s="15" t="s">
        <v>1104</v>
      </c>
      <c r="L2236" s="16">
        <v>1157341</v>
      </c>
      <c r="M2236" s="16">
        <v>1157367</v>
      </c>
    </row>
    <row r="2237" spans="1:13" x14ac:dyDescent="0.15">
      <c r="A2237">
        <v>2234</v>
      </c>
      <c r="B2237" s="15" t="s">
        <v>1038</v>
      </c>
      <c r="C2237" s="15">
        <v>31</v>
      </c>
      <c r="D2237" s="15" t="s">
        <v>1114</v>
      </c>
      <c r="E2237" s="15">
        <v>72</v>
      </c>
      <c r="F2237" s="15">
        <v>2</v>
      </c>
      <c r="G2237" s="16">
        <v>8656573</v>
      </c>
      <c r="H2237" s="16">
        <v>8656556</v>
      </c>
      <c r="I2237" s="15" t="s">
        <v>14</v>
      </c>
      <c r="J2237" s="15" t="s">
        <v>15</v>
      </c>
      <c r="K2237" s="15" t="s">
        <v>1104</v>
      </c>
      <c r="L2237" s="16">
        <v>1157574</v>
      </c>
      <c r="M2237" s="16">
        <v>1157557</v>
      </c>
    </row>
    <row r="2238" spans="1:13" x14ac:dyDescent="0.15">
      <c r="A2238">
        <v>2235</v>
      </c>
      <c r="B2238" s="15" t="s">
        <v>1038</v>
      </c>
      <c r="C2238" s="15">
        <v>31</v>
      </c>
      <c r="D2238" s="15" t="s">
        <v>1115</v>
      </c>
      <c r="E2238" s="15">
        <v>73</v>
      </c>
      <c r="F2238" s="15">
        <v>1</v>
      </c>
      <c r="G2238" s="16">
        <v>8660456</v>
      </c>
      <c r="H2238" s="16">
        <v>8660476</v>
      </c>
      <c r="I2238" s="15" t="s">
        <v>14</v>
      </c>
      <c r="J2238" s="15" t="s">
        <v>14</v>
      </c>
      <c r="K2238" s="15" t="s">
        <v>1104</v>
      </c>
      <c r="L2238" s="16">
        <v>1161457</v>
      </c>
      <c r="M2238" s="16">
        <v>1161477</v>
      </c>
    </row>
    <row r="2239" spans="1:13" x14ac:dyDescent="0.15">
      <c r="A2239">
        <v>2236</v>
      </c>
      <c r="B2239" s="15" t="s">
        <v>1038</v>
      </c>
      <c r="C2239" s="15">
        <v>31</v>
      </c>
      <c r="D2239" s="15" t="s">
        <v>1115</v>
      </c>
      <c r="E2239" s="15">
        <v>73</v>
      </c>
      <c r="F2239" s="15">
        <v>2</v>
      </c>
      <c r="G2239" s="16">
        <v>8660578</v>
      </c>
      <c r="H2239" s="16">
        <v>8660560</v>
      </c>
      <c r="I2239" s="15" t="s">
        <v>14</v>
      </c>
      <c r="J2239" s="15" t="s">
        <v>15</v>
      </c>
      <c r="K2239" s="15" t="s">
        <v>1104</v>
      </c>
      <c r="L2239" s="16">
        <v>1161579</v>
      </c>
      <c r="M2239" s="16">
        <v>1161561</v>
      </c>
    </row>
    <row r="2240" spans="1:13" x14ac:dyDescent="0.15">
      <c r="A2240">
        <v>2237</v>
      </c>
      <c r="B2240" s="15" t="s">
        <v>1038</v>
      </c>
      <c r="C2240" s="15">
        <v>32</v>
      </c>
      <c r="D2240" s="15" t="s">
        <v>1116</v>
      </c>
      <c r="E2240" s="15">
        <v>74</v>
      </c>
      <c r="F2240" s="15">
        <v>1</v>
      </c>
      <c r="G2240" s="16">
        <v>8877901</v>
      </c>
      <c r="H2240" s="16">
        <v>8877879</v>
      </c>
      <c r="I2240" s="15" t="s">
        <v>14</v>
      </c>
      <c r="J2240" s="15" t="s">
        <v>15</v>
      </c>
      <c r="K2240" s="15" t="s">
        <v>1104</v>
      </c>
      <c r="L2240" s="16">
        <v>1378902</v>
      </c>
      <c r="M2240" s="16">
        <v>1378880</v>
      </c>
    </row>
    <row r="2241" spans="1:13" x14ac:dyDescent="0.15">
      <c r="A2241">
        <v>2238</v>
      </c>
      <c r="B2241" s="15" t="s">
        <v>1038</v>
      </c>
      <c r="C2241" s="15">
        <v>32</v>
      </c>
      <c r="D2241" s="15" t="s">
        <v>1116</v>
      </c>
      <c r="E2241" s="15">
        <v>74</v>
      </c>
      <c r="F2241" s="15">
        <v>2</v>
      </c>
      <c r="G2241" s="16">
        <v>8877701</v>
      </c>
      <c r="H2241" s="16">
        <v>8877718</v>
      </c>
      <c r="I2241" s="15" t="s">
        <v>14</v>
      </c>
      <c r="J2241" s="15" t="s">
        <v>14</v>
      </c>
      <c r="K2241" s="15" t="s">
        <v>1104</v>
      </c>
      <c r="L2241" s="16">
        <v>1378702</v>
      </c>
      <c r="M2241" s="16">
        <v>1378719</v>
      </c>
    </row>
    <row r="2242" spans="1:13" x14ac:dyDescent="0.15">
      <c r="A2242">
        <v>2239</v>
      </c>
      <c r="B2242" s="15" t="s">
        <v>1038</v>
      </c>
      <c r="C2242" s="15">
        <v>32</v>
      </c>
      <c r="D2242" s="15" t="s">
        <v>1117</v>
      </c>
      <c r="E2242" s="15">
        <v>75</v>
      </c>
      <c r="F2242" s="15">
        <v>1</v>
      </c>
      <c r="G2242" s="16">
        <v>8994352</v>
      </c>
      <c r="H2242" s="16">
        <v>8994330</v>
      </c>
      <c r="I2242" s="15" t="s">
        <v>14</v>
      </c>
      <c r="J2242" s="15" t="s">
        <v>15</v>
      </c>
      <c r="K2242" s="15" t="s">
        <v>1104</v>
      </c>
      <c r="L2242" s="16">
        <v>1495353</v>
      </c>
      <c r="M2242" s="16">
        <v>1495331</v>
      </c>
    </row>
    <row r="2243" spans="1:13" x14ac:dyDescent="0.15">
      <c r="A2243">
        <v>2240</v>
      </c>
      <c r="B2243" s="15" t="s">
        <v>1038</v>
      </c>
      <c r="C2243" s="15">
        <v>32</v>
      </c>
      <c r="D2243" s="15" t="s">
        <v>1117</v>
      </c>
      <c r="E2243" s="15">
        <v>75</v>
      </c>
      <c r="F2243" s="15">
        <v>2</v>
      </c>
      <c r="G2243" s="16">
        <v>8994210</v>
      </c>
      <c r="H2243" s="16">
        <v>8994230</v>
      </c>
      <c r="I2243" s="15" t="s">
        <v>14</v>
      </c>
      <c r="J2243" s="15" t="s">
        <v>14</v>
      </c>
      <c r="K2243" s="15" t="s">
        <v>1104</v>
      </c>
      <c r="L2243" s="16">
        <v>1495211</v>
      </c>
      <c r="M2243" s="16">
        <v>1495231</v>
      </c>
    </row>
    <row r="2244" spans="1:13" x14ac:dyDescent="0.15">
      <c r="A2244">
        <v>2241</v>
      </c>
      <c r="B2244" s="15" t="s">
        <v>1038</v>
      </c>
      <c r="C2244" s="15">
        <v>32</v>
      </c>
      <c r="D2244" s="15" t="s">
        <v>1118</v>
      </c>
      <c r="E2244" s="15">
        <v>76</v>
      </c>
      <c r="F2244" s="15">
        <v>1</v>
      </c>
      <c r="G2244" s="16">
        <v>9082528</v>
      </c>
      <c r="H2244" s="16">
        <v>9082508</v>
      </c>
      <c r="I2244" s="15" t="s">
        <v>14</v>
      </c>
      <c r="J2244" s="15" t="s">
        <v>15</v>
      </c>
      <c r="K2244" s="15" t="s">
        <v>1104</v>
      </c>
      <c r="L2244" s="16">
        <v>1583529</v>
      </c>
      <c r="M2244" s="16">
        <v>1583509</v>
      </c>
    </row>
    <row r="2245" spans="1:13" x14ac:dyDescent="0.15">
      <c r="A2245">
        <v>2242</v>
      </c>
      <c r="B2245" s="15" t="s">
        <v>1038</v>
      </c>
      <c r="C2245" s="15">
        <v>32</v>
      </c>
      <c r="D2245" s="15" t="s">
        <v>1118</v>
      </c>
      <c r="E2245" s="15">
        <v>76</v>
      </c>
      <c r="F2245" s="15">
        <v>2</v>
      </c>
      <c r="G2245" s="16">
        <v>9082361</v>
      </c>
      <c r="H2245" s="16">
        <v>9082378</v>
      </c>
      <c r="I2245" s="15" t="s">
        <v>14</v>
      </c>
      <c r="J2245" s="15" t="s">
        <v>14</v>
      </c>
      <c r="K2245" s="15" t="s">
        <v>1104</v>
      </c>
      <c r="L2245" s="16">
        <v>1583362</v>
      </c>
      <c r="M2245" s="16">
        <v>1583379</v>
      </c>
    </row>
    <row r="2246" spans="1:13" x14ac:dyDescent="0.15">
      <c r="A2246">
        <v>2243</v>
      </c>
      <c r="B2246" s="15" t="s">
        <v>29</v>
      </c>
      <c r="C2246" s="15">
        <v>32</v>
      </c>
      <c r="D2246" s="15" t="s">
        <v>1119</v>
      </c>
      <c r="E2246" s="15">
        <v>77</v>
      </c>
      <c r="F2246" s="15">
        <v>1</v>
      </c>
      <c r="G2246" s="16" t="s">
        <v>29</v>
      </c>
      <c r="H2246" s="16" t="s">
        <v>29</v>
      </c>
      <c r="I2246" s="15" t="s">
        <v>29</v>
      </c>
      <c r="J2246" s="15" t="s">
        <v>29</v>
      </c>
      <c r="K2246" s="15" t="s">
        <v>29</v>
      </c>
      <c r="L2246" s="16" t="s">
        <v>29</v>
      </c>
      <c r="M2246" s="16" t="s">
        <v>29</v>
      </c>
    </row>
    <row r="2247" spans="1:13" x14ac:dyDescent="0.15">
      <c r="A2247">
        <v>2244</v>
      </c>
      <c r="B2247" s="15" t="s">
        <v>29</v>
      </c>
      <c r="C2247" s="15">
        <v>32</v>
      </c>
      <c r="D2247" s="15" t="s">
        <v>1119</v>
      </c>
      <c r="E2247" s="15">
        <v>77</v>
      </c>
      <c r="F2247" s="15">
        <v>2</v>
      </c>
      <c r="G2247" s="16" t="s">
        <v>29</v>
      </c>
      <c r="H2247" s="16" t="s">
        <v>29</v>
      </c>
      <c r="I2247" s="15" t="s">
        <v>29</v>
      </c>
      <c r="J2247" s="15" t="s">
        <v>29</v>
      </c>
      <c r="K2247" s="15" t="s">
        <v>29</v>
      </c>
      <c r="L2247" s="16" t="s">
        <v>29</v>
      </c>
      <c r="M2247" s="16" t="s">
        <v>29</v>
      </c>
    </row>
    <row r="2248" spans="1:13" x14ac:dyDescent="0.15">
      <c r="A2248">
        <v>2245</v>
      </c>
      <c r="B2248" s="15" t="s">
        <v>1038</v>
      </c>
      <c r="C2248" s="15">
        <v>33</v>
      </c>
      <c r="D2248" s="15" t="s">
        <v>1120</v>
      </c>
      <c r="E2248" s="15">
        <v>78</v>
      </c>
      <c r="F2248" s="15">
        <v>1</v>
      </c>
      <c r="G2248" s="16">
        <v>9212648</v>
      </c>
      <c r="H2248" s="16">
        <v>9212631</v>
      </c>
      <c r="I2248" s="15" t="s">
        <v>14</v>
      </c>
      <c r="J2248" s="15" t="s">
        <v>15</v>
      </c>
      <c r="K2248" s="15" t="s">
        <v>1104</v>
      </c>
      <c r="L2248" s="16">
        <v>1713649</v>
      </c>
      <c r="M2248" s="16">
        <v>1713632</v>
      </c>
    </row>
    <row r="2249" spans="1:13" x14ac:dyDescent="0.15">
      <c r="A2249">
        <v>2246</v>
      </c>
      <c r="B2249" s="15" t="s">
        <v>1038</v>
      </c>
      <c r="C2249" s="15">
        <v>33</v>
      </c>
      <c r="D2249" s="15" t="s">
        <v>1120</v>
      </c>
      <c r="E2249" s="15">
        <v>78</v>
      </c>
      <c r="F2249" s="15">
        <v>2</v>
      </c>
      <c r="G2249" s="16">
        <v>9212511</v>
      </c>
      <c r="H2249" s="16">
        <v>9212528</v>
      </c>
      <c r="I2249" s="15" t="s">
        <v>14</v>
      </c>
      <c r="J2249" s="15" t="s">
        <v>14</v>
      </c>
      <c r="K2249" s="15" t="s">
        <v>1104</v>
      </c>
      <c r="L2249" s="16">
        <v>1713512</v>
      </c>
      <c r="M2249" s="16">
        <v>1713529</v>
      </c>
    </row>
    <row r="2250" spans="1:13" x14ac:dyDescent="0.15">
      <c r="A2250">
        <v>2247</v>
      </c>
      <c r="B2250" s="15" t="s">
        <v>1038</v>
      </c>
      <c r="C2250" s="15">
        <v>34</v>
      </c>
      <c r="D2250" s="15" t="s">
        <v>1121</v>
      </c>
      <c r="E2250" s="15">
        <v>79</v>
      </c>
      <c r="F2250" s="15">
        <v>1</v>
      </c>
      <c r="G2250" s="16">
        <v>9397081</v>
      </c>
      <c r="H2250" s="16">
        <v>9397062</v>
      </c>
      <c r="I2250" s="15" t="s">
        <v>14</v>
      </c>
      <c r="J2250" s="15" t="s">
        <v>15</v>
      </c>
      <c r="K2250" s="15" t="s">
        <v>1104</v>
      </c>
      <c r="L2250" s="16">
        <v>1898082</v>
      </c>
      <c r="M2250" s="16">
        <v>1898063</v>
      </c>
    </row>
    <row r="2251" spans="1:13" x14ac:dyDescent="0.15">
      <c r="A2251">
        <v>2248</v>
      </c>
      <c r="B2251" s="15" t="s">
        <v>1038</v>
      </c>
      <c r="C2251" s="15">
        <v>34</v>
      </c>
      <c r="D2251" s="15" t="s">
        <v>1121</v>
      </c>
      <c r="E2251" s="15">
        <v>79</v>
      </c>
      <c r="F2251" s="15">
        <v>2</v>
      </c>
      <c r="G2251" s="16">
        <v>9396976</v>
      </c>
      <c r="H2251" s="16">
        <v>9397000</v>
      </c>
      <c r="I2251" s="15" t="s">
        <v>14</v>
      </c>
      <c r="J2251" s="15" t="s">
        <v>14</v>
      </c>
      <c r="K2251" s="15" t="s">
        <v>1104</v>
      </c>
      <c r="L2251" s="16">
        <v>1897977</v>
      </c>
      <c r="M2251" s="16">
        <v>1898001</v>
      </c>
    </row>
    <row r="2252" spans="1:13" x14ac:dyDescent="0.15">
      <c r="A2252">
        <v>2249</v>
      </c>
      <c r="B2252" s="15" t="s">
        <v>1038</v>
      </c>
      <c r="C2252" s="15">
        <v>35</v>
      </c>
      <c r="D2252" s="15" t="s">
        <v>1122</v>
      </c>
      <c r="E2252" s="15">
        <v>80</v>
      </c>
      <c r="F2252" s="15">
        <v>1</v>
      </c>
      <c r="G2252" s="16">
        <v>9433191</v>
      </c>
      <c r="H2252" s="16">
        <v>9433171</v>
      </c>
      <c r="I2252" s="15" t="s">
        <v>14</v>
      </c>
      <c r="J2252" s="15" t="s">
        <v>15</v>
      </c>
      <c r="K2252" s="15" t="s">
        <v>1104</v>
      </c>
      <c r="L2252" s="16">
        <v>1934192</v>
      </c>
      <c r="M2252" s="16">
        <v>1934172</v>
      </c>
    </row>
    <row r="2253" spans="1:13" x14ac:dyDescent="0.15">
      <c r="A2253">
        <v>2250</v>
      </c>
      <c r="B2253" s="15" t="s">
        <v>1038</v>
      </c>
      <c r="C2253" s="15">
        <v>35</v>
      </c>
      <c r="D2253" s="15" t="s">
        <v>1122</v>
      </c>
      <c r="E2253" s="15">
        <v>80</v>
      </c>
      <c r="F2253" s="15">
        <v>2</v>
      </c>
      <c r="G2253" s="16">
        <v>9433011</v>
      </c>
      <c r="H2253" s="16">
        <v>9433031</v>
      </c>
      <c r="I2253" s="15" t="s">
        <v>14</v>
      </c>
      <c r="J2253" s="15" t="s">
        <v>14</v>
      </c>
      <c r="K2253" s="15" t="s">
        <v>1104</v>
      </c>
      <c r="L2253" s="16">
        <v>1934012</v>
      </c>
      <c r="M2253" s="16">
        <v>1934032</v>
      </c>
    </row>
    <row r="2254" spans="1:13" x14ac:dyDescent="0.15">
      <c r="A2254">
        <v>2251</v>
      </c>
      <c r="B2254" s="15" t="s">
        <v>1038</v>
      </c>
      <c r="C2254" s="15">
        <v>35</v>
      </c>
      <c r="D2254" s="15" t="s">
        <v>1123</v>
      </c>
      <c r="E2254" s="15">
        <v>81</v>
      </c>
      <c r="F2254" s="15">
        <v>1</v>
      </c>
      <c r="G2254" s="16">
        <v>9523417</v>
      </c>
      <c r="H2254" s="16">
        <v>9523396</v>
      </c>
      <c r="I2254" s="15" t="s">
        <v>14</v>
      </c>
      <c r="J2254" s="15" t="s">
        <v>15</v>
      </c>
      <c r="K2254" s="15" t="s">
        <v>1104</v>
      </c>
      <c r="L2254" s="16">
        <v>2024418</v>
      </c>
      <c r="M2254" s="16">
        <v>2024397</v>
      </c>
    </row>
    <row r="2255" spans="1:13" x14ac:dyDescent="0.15">
      <c r="A2255">
        <v>2252</v>
      </c>
      <c r="B2255" s="15" t="s">
        <v>1038</v>
      </c>
      <c r="C2255" s="15">
        <v>35</v>
      </c>
      <c r="D2255" s="15" t="s">
        <v>1123</v>
      </c>
      <c r="E2255" s="15">
        <v>81</v>
      </c>
      <c r="F2255" s="15">
        <v>2</v>
      </c>
      <c r="G2255" s="16">
        <v>9523276</v>
      </c>
      <c r="H2255" s="16">
        <v>9523293</v>
      </c>
      <c r="I2255" s="15" t="s">
        <v>14</v>
      </c>
      <c r="J2255" s="15" t="s">
        <v>14</v>
      </c>
      <c r="K2255" s="15" t="s">
        <v>1104</v>
      </c>
      <c r="L2255" s="16">
        <v>2024277</v>
      </c>
      <c r="M2255" s="16">
        <v>2024294</v>
      </c>
    </row>
    <row r="2256" spans="1:13" x14ac:dyDescent="0.15">
      <c r="A2256">
        <v>2253</v>
      </c>
      <c r="B2256" s="15" t="s">
        <v>1038</v>
      </c>
      <c r="C2256" s="15">
        <v>36</v>
      </c>
      <c r="D2256" s="15" t="s">
        <v>1124</v>
      </c>
      <c r="E2256" s="15">
        <v>82</v>
      </c>
      <c r="F2256" s="15">
        <v>1</v>
      </c>
      <c r="G2256" s="16">
        <v>9734772</v>
      </c>
      <c r="H2256" s="16">
        <v>9734789</v>
      </c>
      <c r="I2256" s="15" t="s">
        <v>14</v>
      </c>
      <c r="J2256" s="15" t="s">
        <v>14</v>
      </c>
      <c r="K2256" s="15" t="s">
        <v>1104</v>
      </c>
      <c r="L2256" s="16">
        <v>2235773</v>
      </c>
      <c r="M2256" s="16">
        <v>2235790</v>
      </c>
    </row>
    <row r="2257" spans="1:13" x14ac:dyDescent="0.15">
      <c r="A2257">
        <v>2254</v>
      </c>
      <c r="B2257" s="15" t="s">
        <v>1038</v>
      </c>
      <c r="C2257" s="15">
        <v>36</v>
      </c>
      <c r="D2257" s="15" t="s">
        <v>1124</v>
      </c>
      <c r="E2257" s="15">
        <v>82</v>
      </c>
      <c r="F2257" s="15">
        <v>2</v>
      </c>
      <c r="G2257" s="16">
        <v>1944931</v>
      </c>
      <c r="H2257" s="16">
        <v>1944954</v>
      </c>
      <c r="I2257" s="15" t="s">
        <v>14</v>
      </c>
      <c r="J2257" s="15" t="s">
        <v>14</v>
      </c>
      <c r="K2257" s="15" t="s">
        <v>1060</v>
      </c>
      <c r="L2257" s="16">
        <v>570573</v>
      </c>
      <c r="M2257" s="16">
        <v>570596</v>
      </c>
    </row>
    <row r="2258" spans="1:13" x14ac:dyDescent="0.15">
      <c r="A2258">
        <v>2255</v>
      </c>
      <c r="B2258" s="15" t="s">
        <v>1038</v>
      </c>
      <c r="C2258" s="15">
        <v>36</v>
      </c>
      <c r="D2258" s="15" t="s">
        <v>1125</v>
      </c>
      <c r="E2258" s="15">
        <v>83</v>
      </c>
      <c r="F2258" s="15">
        <v>1</v>
      </c>
      <c r="G2258" s="16">
        <v>9747094</v>
      </c>
      <c r="H2258" s="16">
        <v>9747111</v>
      </c>
      <c r="I2258" s="15" t="s">
        <v>14</v>
      </c>
      <c r="J2258" s="15" t="s">
        <v>14</v>
      </c>
      <c r="K2258" s="15" t="s">
        <v>1104</v>
      </c>
      <c r="L2258" s="16">
        <v>2248095</v>
      </c>
      <c r="M2258" s="16">
        <v>2248112</v>
      </c>
    </row>
    <row r="2259" spans="1:13" x14ac:dyDescent="0.15">
      <c r="A2259">
        <v>2256</v>
      </c>
      <c r="B2259" s="15" t="s">
        <v>1038</v>
      </c>
      <c r="C2259" s="15">
        <v>36</v>
      </c>
      <c r="D2259" s="15" t="s">
        <v>1125</v>
      </c>
      <c r="E2259" s="15">
        <v>83</v>
      </c>
      <c r="F2259" s="15">
        <v>2</v>
      </c>
      <c r="G2259" s="16">
        <v>9747197</v>
      </c>
      <c r="H2259" s="16">
        <v>9747177</v>
      </c>
      <c r="I2259" s="15" t="s">
        <v>14</v>
      </c>
      <c r="J2259" s="15" t="s">
        <v>15</v>
      </c>
      <c r="K2259" s="15" t="s">
        <v>1104</v>
      </c>
      <c r="L2259" s="16">
        <v>2248198</v>
      </c>
      <c r="M2259" s="16">
        <v>2248178</v>
      </c>
    </row>
    <row r="2260" spans="1:13" x14ac:dyDescent="0.15">
      <c r="A2260">
        <v>2257</v>
      </c>
      <c r="B2260" s="15" t="s">
        <v>1038</v>
      </c>
      <c r="C2260" s="15">
        <v>36</v>
      </c>
      <c r="D2260" s="15" t="s">
        <v>1126</v>
      </c>
      <c r="E2260" s="15">
        <v>84</v>
      </c>
      <c r="F2260" s="15">
        <v>1</v>
      </c>
      <c r="G2260" s="16">
        <v>9748481</v>
      </c>
      <c r="H2260" s="16">
        <v>9748499</v>
      </c>
      <c r="I2260" s="15" t="s">
        <v>14</v>
      </c>
      <c r="J2260" s="15" t="s">
        <v>14</v>
      </c>
      <c r="K2260" s="15" t="s">
        <v>1104</v>
      </c>
      <c r="L2260" s="16">
        <v>2249482</v>
      </c>
      <c r="M2260" s="16">
        <v>2249500</v>
      </c>
    </row>
    <row r="2261" spans="1:13" x14ac:dyDescent="0.15">
      <c r="A2261">
        <v>2258</v>
      </c>
      <c r="B2261" s="15" t="s">
        <v>1038</v>
      </c>
      <c r="C2261" s="15">
        <v>36</v>
      </c>
      <c r="D2261" s="15" t="s">
        <v>1126</v>
      </c>
      <c r="E2261" s="15">
        <v>84</v>
      </c>
      <c r="F2261" s="15">
        <v>2</v>
      </c>
      <c r="G2261" s="16">
        <v>9748634</v>
      </c>
      <c r="H2261" s="16">
        <v>9748613</v>
      </c>
      <c r="I2261" s="15" t="s">
        <v>14</v>
      </c>
      <c r="J2261" s="15" t="s">
        <v>15</v>
      </c>
      <c r="K2261" s="15" t="s">
        <v>1104</v>
      </c>
      <c r="L2261" s="16">
        <v>2249635</v>
      </c>
      <c r="M2261" s="16">
        <v>2249614</v>
      </c>
    </row>
    <row r="2262" spans="1:13" x14ac:dyDescent="0.15">
      <c r="A2262">
        <v>2259</v>
      </c>
      <c r="B2262" s="15" t="s">
        <v>1038</v>
      </c>
      <c r="C2262" s="15">
        <v>36</v>
      </c>
      <c r="D2262" s="15" t="s">
        <v>1127</v>
      </c>
      <c r="E2262" s="15">
        <v>85</v>
      </c>
      <c r="F2262" s="15">
        <v>1</v>
      </c>
      <c r="G2262" s="16">
        <v>9758111</v>
      </c>
      <c r="H2262" s="16">
        <v>9758134</v>
      </c>
      <c r="I2262" s="15" t="s">
        <v>14</v>
      </c>
      <c r="J2262" s="15" t="s">
        <v>14</v>
      </c>
      <c r="K2262" s="15" t="s">
        <v>1104</v>
      </c>
      <c r="L2262" s="16">
        <v>2259112</v>
      </c>
      <c r="M2262" s="16">
        <v>2259135</v>
      </c>
    </row>
    <row r="2263" spans="1:13" x14ac:dyDescent="0.15">
      <c r="A2263">
        <v>2260</v>
      </c>
      <c r="B2263" s="15" t="s">
        <v>1038</v>
      </c>
      <c r="C2263" s="15">
        <v>36</v>
      </c>
      <c r="D2263" s="15" t="s">
        <v>1127</v>
      </c>
      <c r="E2263" s="15">
        <v>85</v>
      </c>
      <c r="F2263" s="15">
        <v>2</v>
      </c>
      <c r="G2263" s="16">
        <v>9758298</v>
      </c>
      <c r="H2263" s="16">
        <v>9758278</v>
      </c>
      <c r="I2263" s="15" t="s">
        <v>14</v>
      </c>
      <c r="J2263" s="15" t="s">
        <v>15</v>
      </c>
      <c r="K2263" s="15" t="s">
        <v>1104</v>
      </c>
      <c r="L2263" s="16">
        <v>2259299</v>
      </c>
      <c r="M2263" s="16">
        <v>2259279</v>
      </c>
    </row>
    <row r="2264" spans="1:13" x14ac:dyDescent="0.15">
      <c r="A2264">
        <v>2261</v>
      </c>
      <c r="B2264" s="15" t="s">
        <v>1038</v>
      </c>
      <c r="C2264" s="15">
        <v>36</v>
      </c>
      <c r="D2264" s="15" t="s">
        <v>1128</v>
      </c>
      <c r="E2264" s="15">
        <v>86</v>
      </c>
      <c r="F2264" s="15">
        <v>1</v>
      </c>
      <c r="G2264" s="16">
        <v>9917474</v>
      </c>
      <c r="H2264" s="16">
        <v>9917453</v>
      </c>
      <c r="I2264" s="15" t="s">
        <v>14</v>
      </c>
      <c r="J2264" s="15" t="s">
        <v>15</v>
      </c>
      <c r="K2264" s="15" t="s">
        <v>1104</v>
      </c>
      <c r="L2264" s="16">
        <v>2418475</v>
      </c>
      <c r="M2264" s="16">
        <v>2418454</v>
      </c>
    </row>
    <row r="2265" spans="1:13" x14ac:dyDescent="0.15">
      <c r="A2265">
        <v>2262</v>
      </c>
      <c r="B2265" s="15" t="s">
        <v>1038</v>
      </c>
      <c r="C2265" s="15">
        <v>36</v>
      </c>
      <c r="D2265" s="15" t="s">
        <v>1128</v>
      </c>
      <c r="E2265" s="15">
        <v>86</v>
      </c>
      <c r="F2265" s="15">
        <v>2</v>
      </c>
      <c r="G2265" s="16">
        <v>9917368</v>
      </c>
      <c r="H2265" s="16">
        <v>9917387</v>
      </c>
      <c r="I2265" s="15" t="s">
        <v>14</v>
      </c>
      <c r="J2265" s="15" t="s">
        <v>14</v>
      </c>
      <c r="K2265" s="15" t="s">
        <v>1104</v>
      </c>
      <c r="L2265" s="16">
        <v>2418369</v>
      </c>
      <c r="M2265" s="16">
        <v>2418388</v>
      </c>
    </row>
    <row r="2266" spans="1:13" x14ac:dyDescent="0.15">
      <c r="A2266">
        <v>2263</v>
      </c>
      <c r="B2266" s="15" t="s">
        <v>1038</v>
      </c>
      <c r="C2266" s="15">
        <v>37</v>
      </c>
      <c r="D2266" s="15" t="s">
        <v>1129</v>
      </c>
      <c r="E2266" s="15">
        <v>87</v>
      </c>
      <c r="F2266" s="15">
        <v>1</v>
      </c>
      <c r="G2266" s="16">
        <v>9991820</v>
      </c>
      <c r="H2266" s="16">
        <v>9991800</v>
      </c>
      <c r="I2266" s="15" t="s">
        <v>14</v>
      </c>
      <c r="J2266" s="15" t="s">
        <v>15</v>
      </c>
      <c r="K2266" s="15" t="s">
        <v>1104</v>
      </c>
      <c r="L2266" s="16">
        <v>2492821</v>
      </c>
      <c r="M2266" s="16">
        <v>2492801</v>
      </c>
    </row>
    <row r="2267" spans="1:13" x14ac:dyDescent="0.15">
      <c r="A2267">
        <v>2264</v>
      </c>
      <c r="B2267" s="15" t="s">
        <v>1038</v>
      </c>
      <c r="C2267" s="15">
        <v>37</v>
      </c>
      <c r="D2267" s="15" t="s">
        <v>1129</v>
      </c>
      <c r="E2267" s="15">
        <v>87</v>
      </c>
      <c r="F2267" s="15">
        <v>2</v>
      </c>
      <c r="G2267" s="16">
        <v>9991674</v>
      </c>
      <c r="H2267" s="16">
        <v>9991694</v>
      </c>
      <c r="I2267" s="15" t="s">
        <v>14</v>
      </c>
      <c r="J2267" s="15" t="s">
        <v>14</v>
      </c>
      <c r="K2267" s="15" t="s">
        <v>1104</v>
      </c>
      <c r="L2267" s="16">
        <v>2492675</v>
      </c>
      <c r="M2267" s="16">
        <v>2492695</v>
      </c>
    </row>
    <row r="2268" spans="1:13" x14ac:dyDescent="0.15">
      <c r="A2268">
        <v>2265</v>
      </c>
      <c r="B2268" s="15" t="s">
        <v>1038</v>
      </c>
      <c r="C2268" s="15">
        <v>37</v>
      </c>
      <c r="D2268" s="15" t="s">
        <v>1130</v>
      </c>
      <c r="E2268" s="15">
        <v>88</v>
      </c>
      <c r="F2268" s="15">
        <v>1</v>
      </c>
      <c r="G2268" s="16">
        <v>10035109</v>
      </c>
      <c r="H2268" s="16">
        <v>10035086</v>
      </c>
      <c r="I2268" s="15" t="s">
        <v>14</v>
      </c>
      <c r="J2268" s="15" t="s">
        <v>15</v>
      </c>
      <c r="K2268" s="15" t="s">
        <v>1104</v>
      </c>
      <c r="L2268" s="16">
        <v>2536110</v>
      </c>
      <c r="M2268" s="16">
        <v>2536087</v>
      </c>
    </row>
    <row r="2269" spans="1:13" x14ac:dyDescent="0.15">
      <c r="A2269">
        <v>2266</v>
      </c>
      <c r="B2269" s="15" t="s">
        <v>1038</v>
      </c>
      <c r="C2269" s="15">
        <v>37</v>
      </c>
      <c r="D2269" s="15" t="s">
        <v>1130</v>
      </c>
      <c r="E2269" s="15">
        <v>88</v>
      </c>
      <c r="F2269" s="15">
        <v>2</v>
      </c>
      <c r="G2269" s="16">
        <v>10034925</v>
      </c>
      <c r="H2269" s="16">
        <v>10034943</v>
      </c>
      <c r="I2269" s="15" t="s">
        <v>14</v>
      </c>
      <c r="J2269" s="15" t="s">
        <v>14</v>
      </c>
      <c r="K2269" s="15" t="s">
        <v>1104</v>
      </c>
      <c r="L2269" s="16">
        <v>2535926</v>
      </c>
      <c r="M2269" s="16">
        <v>2535944</v>
      </c>
    </row>
    <row r="2270" spans="1:13" x14ac:dyDescent="0.15">
      <c r="A2270">
        <v>2267</v>
      </c>
      <c r="B2270" s="15" t="s">
        <v>1038</v>
      </c>
      <c r="C2270" s="15">
        <v>38</v>
      </c>
      <c r="D2270" s="15" t="s">
        <v>1131</v>
      </c>
      <c r="E2270" s="15">
        <v>89</v>
      </c>
      <c r="F2270" s="15">
        <v>1</v>
      </c>
      <c r="G2270" s="16">
        <v>10080878</v>
      </c>
      <c r="H2270" s="16">
        <v>10080897</v>
      </c>
      <c r="I2270" s="15" t="s">
        <v>14</v>
      </c>
      <c r="J2270" s="15" t="s">
        <v>14</v>
      </c>
      <c r="K2270" s="15" t="s">
        <v>1104</v>
      </c>
      <c r="L2270" s="16">
        <v>2581879</v>
      </c>
      <c r="M2270" s="16">
        <v>2581898</v>
      </c>
    </row>
    <row r="2271" spans="1:13" x14ac:dyDescent="0.15">
      <c r="A2271">
        <v>2268</v>
      </c>
      <c r="B2271" s="15" t="s">
        <v>1038</v>
      </c>
      <c r="C2271" s="15">
        <v>38</v>
      </c>
      <c r="D2271" s="15" t="s">
        <v>1131</v>
      </c>
      <c r="E2271" s="15">
        <v>89</v>
      </c>
      <c r="F2271" s="15">
        <v>2</v>
      </c>
      <c r="G2271" s="16">
        <v>10083825</v>
      </c>
      <c r="H2271" s="16">
        <v>10083805</v>
      </c>
      <c r="I2271" s="15" t="s">
        <v>14</v>
      </c>
      <c r="J2271" s="15" t="s">
        <v>15</v>
      </c>
      <c r="K2271" s="15" t="s">
        <v>1104</v>
      </c>
      <c r="L2271" s="16">
        <v>2584826</v>
      </c>
      <c r="M2271" s="16">
        <v>2584806</v>
      </c>
    </row>
    <row r="2272" spans="1:13" x14ac:dyDescent="0.15">
      <c r="A2272">
        <v>2269</v>
      </c>
      <c r="B2272" s="15" t="s">
        <v>1038</v>
      </c>
      <c r="C2272" s="15">
        <v>39</v>
      </c>
      <c r="D2272" s="15" t="s">
        <v>1132</v>
      </c>
      <c r="E2272" s="15">
        <v>90</v>
      </c>
      <c r="F2272" s="15">
        <v>1</v>
      </c>
      <c r="G2272" s="16">
        <v>10233251</v>
      </c>
      <c r="H2272" s="16">
        <v>10233269</v>
      </c>
      <c r="I2272" s="15" t="s">
        <v>14</v>
      </c>
      <c r="J2272" s="15" t="s">
        <v>14</v>
      </c>
      <c r="K2272" s="15" t="s">
        <v>1104</v>
      </c>
      <c r="L2272" s="16">
        <v>2734252</v>
      </c>
      <c r="M2272" s="16">
        <v>2734270</v>
      </c>
    </row>
    <row r="2273" spans="1:13" x14ac:dyDescent="0.15">
      <c r="A2273">
        <v>2270</v>
      </c>
      <c r="B2273" s="15" t="s">
        <v>1038</v>
      </c>
      <c r="C2273" s="15">
        <v>39</v>
      </c>
      <c r="D2273" s="15" t="s">
        <v>1132</v>
      </c>
      <c r="E2273" s="15">
        <v>90</v>
      </c>
      <c r="F2273" s="15">
        <v>2</v>
      </c>
      <c r="G2273" s="16">
        <v>10233386</v>
      </c>
      <c r="H2273" s="16">
        <v>10233369</v>
      </c>
      <c r="I2273" s="15" t="s">
        <v>14</v>
      </c>
      <c r="J2273" s="15" t="s">
        <v>15</v>
      </c>
      <c r="K2273" s="15" t="s">
        <v>1104</v>
      </c>
      <c r="L2273" s="16">
        <v>2734387</v>
      </c>
      <c r="M2273" s="16">
        <v>2734370</v>
      </c>
    </row>
    <row r="2274" spans="1:13" x14ac:dyDescent="0.15">
      <c r="A2274">
        <v>2271</v>
      </c>
      <c r="B2274" s="15" t="s">
        <v>1038</v>
      </c>
      <c r="C2274" s="15">
        <v>39</v>
      </c>
      <c r="D2274" s="15" t="s">
        <v>1133</v>
      </c>
      <c r="E2274" s="15">
        <v>91</v>
      </c>
      <c r="F2274" s="15">
        <v>1</v>
      </c>
      <c r="G2274" s="16">
        <v>10428272</v>
      </c>
      <c r="H2274" s="16">
        <v>10428255</v>
      </c>
      <c r="I2274" s="15" t="s">
        <v>14</v>
      </c>
      <c r="J2274" s="15" t="s">
        <v>15</v>
      </c>
      <c r="K2274" s="15" t="s">
        <v>1104</v>
      </c>
      <c r="L2274" s="16">
        <v>2929273</v>
      </c>
      <c r="M2274" s="16">
        <v>2929256</v>
      </c>
    </row>
    <row r="2275" spans="1:13" x14ac:dyDescent="0.15">
      <c r="A2275">
        <v>2272</v>
      </c>
      <c r="B2275" s="15" t="s">
        <v>1038</v>
      </c>
      <c r="C2275" s="15">
        <v>39</v>
      </c>
      <c r="D2275" s="15" t="s">
        <v>1133</v>
      </c>
      <c r="E2275" s="15">
        <v>91</v>
      </c>
      <c r="F2275" s="15">
        <v>2</v>
      </c>
      <c r="G2275" s="16">
        <v>10428038</v>
      </c>
      <c r="H2275" s="16">
        <v>10428056</v>
      </c>
      <c r="I2275" s="15" t="s">
        <v>14</v>
      </c>
      <c r="J2275" s="15" t="s">
        <v>14</v>
      </c>
      <c r="K2275" s="15" t="s">
        <v>1104</v>
      </c>
      <c r="L2275" s="16">
        <v>2929039</v>
      </c>
      <c r="M2275" s="16">
        <v>2929057</v>
      </c>
    </row>
    <row r="2276" spans="1:13" x14ac:dyDescent="0.15">
      <c r="A2276">
        <v>2273</v>
      </c>
      <c r="B2276" s="15" t="s">
        <v>1038</v>
      </c>
      <c r="C2276" s="15">
        <v>39</v>
      </c>
      <c r="D2276" s="15" t="s">
        <v>1134</v>
      </c>
      <c r="E2276" s="15">
        <v>92</v>
      </c>
      <c r="F2276" s="15">
        <v>1</v>
      </c>
      <c r="G2276" s="16">
        <v>10519724</v>
      </c>
      <c r="H2276" s="16">
        <v>10519744</v>
      </c>
      <c r="I2276" s="15" t="s">
        <v>14</v>
      </c>
      <c r="J2276" s="15" t="s">
        <v>14</v>
      </c>
      <c r="K2276" s="15" t="s">
        <v>1104</v>
      </c>
      <c r="L2276" s="16">
        <v>3020725</v>
      </c>
      <c r="M2276" s="16">
        <v>3020745</v>
      </c>
    </row>
    <row r="2277" spans="1:13" x14ac:dyDescent="0.15">
      <c r="A2277">
        <v>2274</v>
      </c>
      <c r="B2277" s="15" t="s">
        <v>1038</v>
      </c>
      <c r="C2277" s="15">
        <v>39</v>
      </c>
      <c r="D2277" s="15" t="s">
        <v>1134</v>
      </c>
      <c r="E2277" s="15">
        <v>92</v>
      </c>
      <c r="F2277" s="15">
        <v>2</v>
      </c>
      <c r="G2277" s="16">
        <v>10519960</v>
      </c>
      <c r="H2277" s="16">
        <v>10519939</v>
      </c>
      <c r="I2277" s="15" t="s">
        <v>14</v>
      </c>
      <c r="J2277" s="15" t="s">
        <v>15</v>
      </c>
      <c r="K2277" s="15" t="s">
        <v>1104</v>
      </c>
      <c r="L2277" s="16">
        <v>3020961</v>
      </c>
      <c r="M2277" s="16">
        <v>3020940</v>
      </c>
    </row>
    <row r="2278" spans="1:13" x14ac:dyDescent="0.15">
      <c r="A2278">
        <v>2275</v>
      </c>
      <c r="B2278" s="15" t="s">
        <v>1038</v>
      </c>
      <c r="C2278" s="15">
        <v>40</v>
      </c>
      <c r="D2278" s="15">
        <v>6176</v>
      </c>
      <c r="E2278" s="15">
        <v>93</v>
      </c>
      <c r="F2278" s="15">
        <v>1</v>
      </c>
      <c r="G2278" s="16">
        <v>10564734</v>
      </c>
      <c r="H2278" s="16">
        <v>10564751</v>
      </c>
      <c r="I2278" s="15" t="s">
        <v>14</v>
      </c>
      <c r="J2278" s="15" t="s">
        <v>14</v>
      </c>
      <c r="K2278" s="15" t="s">
        <v>1104</v>
      </c>
      <c r="L2278" s="16">
        <v>3065735</v>
      </c>
      <c r="M2278" s="16">
        <v>3065752</v>
      </c>
    </row>
    <row r="2279" spans="1:13" x14ac:dyDescent="0.15">
      <c r="A2279">
        <v>2276</v>
      </c>
      <c r="B2279" s="15" t="s">
        <v>1038</v>
      </c>
      <c r="C2279" s="15">
        <v>40</v>
      </c>
      <c r="D2279" s="15">
        <v>6176</v>
      </c>
      <c r="E2279" s="15">
        <v>93</v>
      </c>
      <c r="F2279" s="15">
        <v>2</v>
      </c>
      <c r="G2279" s="16">
        <v>10564847</v>
      </c>
      <c r="H2279" s="16">
        <v>10564830</v>
      </c>
      <c r="I2279" s="15" t="s">
        <v>14</v>
      </c>
      <c r="J2279" s="15" t="s">
        <v>15</v>
      </c>
      <c r="K2279" s="15" t="s">
        <v>1104</v>
      </c>
      <c r="L2279" s="16">
        <v>3065848</v>
      </c>
      <c r="M2279" s="16">
        <v>3065831</v>
      </c>
    </row>
    <row r="2280" spans="1:13" x14ac:dyDescent="0.15">
      <c r="A2280">
        <v>2277</v>
      </c>
      <c r="B2280" s="15" t="s">
        <v>1038</v>
      </c>
      <c r="C2280" s="15">
        <v>40</v>
      </c>
      <c r="D2280" s="15" t="s">
        <v>1135</v>
      </c>
      <c r="E2280" s="15">
        <v>94</v>
      </c>
      <c r="F2280" s="15">
        <v>1</v>
      </c>
      <c r="G2280" s="16">
        <v>10597538</v>
      </c>
      <c r="H2280" s="16">
        <v>10597555</v>
      </c>
      <c r="I2280" s="15" t="s">
        <v>14</v>
      </c>
      <c r="J2280" s="15" t="s">
        <v>14</v>
      </c>
      <c r="K2280" s="15" t="s">
        <v>1104</v>
      </c>
      <c r="L2280" s="16">
        <v>3098539</v>
      </c>
      <c r="M2280" s="16">
        <v>3098556</v>
      </c>
    </row>
    <row r="2281" spans="1:13" x14ac:dyDescent="0.15">
      <c r="A2281">
        <v>2278</v>
      </c>
      <c r="B2281" s="15" t="s">
        <v>1038</v>
      </c>
      <c r="C2281" s="15">
        <v>40</v>
      </c>
      <c r="D2281" s="15" t="s">
        <v>1135</v>
      </c>
      <c r="E2281" s="15">
        <v>94</v>
      </c>
      <c r="F2281" s="15">
        <v>2</v>
      </c>
      <c r="G2281" s="16">
        <v>10597667</v>
      </c>
      <c r="H2281" s="16">
        <v>10597649</v>
      </c>
      <c r="I2281" s="15" t="s">
        <v>14</v>
      </c>
      <c r="J2281" s="15" t="s">
        <v>15</v>
      </c>
      <c r="K2281" s="15" t="s">
        <v>1104</v>
      </c>
      <c r="L2281" s="16">
        <v>3098668</v>
      </c>
      <c r="M2281" s="16">
        <v>3098650</v>
      </c>
    </row>
    <row r="2282" spans="1:13" x14ac:dyDescent="0.15">
      <c r="A2282">
        <v>2279</v>
      </c>
      <c r="B2282" s="15" t="s">
        <v>1038</v>
      </c>
      <c r="C2282" s="15">
        <v>41</v>
      </c>
      <c r="D2282" s="15" t="s">
        <v>1136</v>
      </c>
      <c r="E2282" s="15">
        <v>95</v>
      </c>
      <c r="F2282" s="15">
        <v>1</v>
      </c>
      <c r="G2282" s="16">
        <v>10758229</v>
      </c>
      <c r="H2282" s="16">
        <v>10758208</v>
      </c>
      <c r="I2282" s="15" t="s">
        <v>14</v>
      </c>
      <c r="J2282" s="15" t="s">
        <v>15</v>
      </c>
      <c r="K2282" s="15" t="s">
        <v>1104</v>
      </c>
      <c r="L2282" s="16">
        <v>3259230</v>
      </c>
      <c r="M2282" s="16">
        <v>3259209</v>
      </c>
    </row>
    <row r="2283" spans="1:13" x14ac:dyDescent="0.15">
      <c r="A2283">
        <v>2280</v>
      </c>
      <c r="B2283" s="15" t="s">
        <v>1038</v>
      </c>
      <c r="C2283" s="15">
        <v>41</v>
      </c>
      <c r="D2283" s="15" t="s">
        <v>1136</v>
      </c>
      <c r="E2283" s="15">
        <v>95</v>
      </c>
      <c r="F2283" s="15">
        <v>2</v>
      </c>
      <c r="G2283" s="16">
        <v>10757972</v>
      </c>
      <c r="H2283" s="16">
        <v>10757990</v>
      </c>
      <c r="I2283" s="15" t="s">
        <v>14</v>
      </c>
      <c r="J2283" s="15" t="s">
        <v>14</v>
      </c>
      <c r="K2283" s="15" t="s">
        <v>1104</v>
      </c>
      <c r="L2283" s="16">
        <v>3258973</v>
      </c>
      <c r="M2283" s="16">
        <v>3258991</v>
      </c>
    </row>
    <row r="2284" spans="1:13" x14ac:dyDescent="0.15">
      <c r="A2284">
        <v>2281</v>
      </c>
      <c r="B2284" s="15" t="s">
        <v>1038</v>
      </c>
      <c r="C2284" s="15">
        <v>41</v>
      </c>
      <c r="D2284" s="15" t="s">
        <v>1137</v>
      </c>
      <c r="E2284" s="15">
        <v>96</v>
      </c>
      <c r="F2284" s="15">
        <v>1</v>
      </c>
      <c r="G2284" s="16">
        <v>10853505</v>
      </c>
      <c r="H2284" s="16">
        <v>10853527</v>
      </c>
      <c r="I2284" s="15" t="s">
        <v>14</v>
      </c>
      <c r="J2284" s="15" t="s">
        <v>14</v>
      </c>
      <c r="K2284" s="15" t="s">
        <v>1104</v>
      </c>
      <c r="L2284" s="16">
        <v>3354506</v>
      </c>
      <c r="M2284" s="16">
        <v>3354528</v>
      </c>
    </row>
    <row r="2285" spans="1:13" x14ac:dyDescent="0.15">
      <c r="A2285">
        <v>2282</v>
      </c>
      <c r="B2285" s="15" t="s">
        <v>1038</v>
      </c>
      <c r="C2285" s="15">
        <v>41</v>
      </c>
      <c r="D2285" s="15" t="s">
        <v>1137</v>
      </c>
      <c r="E2285" s="15">
        <v>96</v>
      </c>
      <c r="F2285" s="15">
        <v>2</v>
      </c>
      <c r="G2285" s="16">
        <v>10853661</v>
      </c>
      <c r="H2285" s="16">
        <v>10853643</v>
      </c>
      <c r="I2285" s="15" t="s">
        <v>14</v>
      </c>
      <c r="J2285" s="15" t="s">
        <v>15</v>
      </c>
      <c r="K2285" s="15" t="s">
        <v>1104</v>
      </c>
      <c r="L2285" s="16">
        <v>3354662</v>
      </c>
      <c r="M2285" s="16">
        <v>3354644</v>
      </c>
    </row>
    <row r="2286" spans="1:13" x14ac:dyDescent="0.15">
      <c r="A2286">
        <v>2283</v>
      </c>
      <c r="B2286" s="15" t="s">
        <v>1038</v>
      </c>
      <c r="C2286" s="15">
        <v>42</v>
      </c>
      <c r="D2286" s="15" t="s">
        <v>1138</v>
      </c>
      <c r="E2286" s="15">
        <v>97</v>
      </c>
      <c r="F2286" s="15">
        <v>1</v>
      </c>
      <c r="G2286" s="16">
        <v>10946877</v>
      </c>
      <c r="H2286" s="16">
        <v>10946896</v>
      </c>
      <c r="I2286" s="15" t="s">
        <v>14</v>
      </c>
      <c r="J2286" s="15" t="s">
        <v>14</v>
      </c>
      <c r="K2286" s="15" t="s">
        <v>1104</v>
      </c>
      <c r="L2286" s="16">
        <v>3447878</v>
      </c>
      <c r="M2286" s="16">
        <v>3447897</v>
      </c>
    </row>
    <row r="2287" spans="1:13" x14ac:dyDescent="0.15">
      <c r="A2287">
        <v>2284</v>
      </c>
      <c r="B2287" s="15" t="s">
        <v>1038</v>
      </c>
      <c r="C2287" s="15">
        <v>42</v>
      </c>
      <c r="D2287" s="15" t="s">
        <v>1138</v>
      </c>
      <c r="E2287" s="15">
        <v>97</v>
      </c>
      <c r="F2287" s="15">
        <v>2</v>
      </c>
      <c r="G2287" s="16">
        <v>10947024</v>
      </c>
      <c r="H2287" s="16">
        <v>10947007</v>
      </c>
      <c r="I2287" s="15" t="s">
        <v>14</v>
      </c>
      <c r="J2287" s="15" t="s">
        <v>15</v>
      </c>
      <c r="K2287" s="15" t="s">
        <v>1104</v>
      </c>
      <c r="L2287" s="16">
        <v>3448025</v>
      </c>
      <c r="M2287" s="16">
        <v>3448008</v>
      </c>
    </row>
    <row r="2288" spans="1:13" x14ac:dyDescent="0.15">
      <c r="A2288">
        <v>2285</v>
      </c>
      <c r="B2288" s="15" t="s">
        <v>1038</v>
      </c>
      <c r="C2288" s="15">
        <v>42</v>
      </c>
      <c r="D2288" s="15" t="s">
        <v>1139</v>
      </c>
      <c r="E2288" s="15">
        <v>98</v>
      </c>
      <c r="F2288" s="15">
        <v>1</v>
      </c>
      <c r="G2288" s="16">
        <v>10952887</v>
      </c>
      <c r="H2288" s="16">
        <v>10952867</v>
      </c>
      <c r="I2288" s="15" t="s">
        <v>14</v>
      </c>
      <c r="J2288" s="15" t="s">
        <v>15</v>
      </c>
      <c r="K2288" s="15" t="s">
        <v>1104</v>
      </c>
      <c r="L2288" s="16">
        <v>3453888</v>
      </c>
      <c r="M2288" s="16">
        <v>3453868</v>
      </c>
    </row>
    <row r="2289" spans="1:13" x14ac:dyDescent="0.15">
      <c r="A2289">
        <v>2286</v>
      </c>
      <c r="B2289" s="15" t="s">
        <v>1038</v>
      </c>
      <c r="C2289" s="15">
        <v>42</v>
      </c>
      <c r="D2289" s="15" t="s">
        <v>1139</v>
      </c>
      <c r="E2289" s="15">
        <v>98</v>
      </c>
      <c r="F2289" s="15">
        <v>2</v>
      </c>
      <c r="G2289" s="16">
        <v>10952748</v>
      </c>
      <c r="H2289" s="16">
        <v>10952770</v>
      </c>
      <c r="I2289" s="15" t="s">
        <v>14</v>
      </c>
      <c r="J2289" s="15" t="s">
        <v>14</v>
      </c>
      <c r="K2289" s="15" t="s">
        <v>1104</v>
      </c>
      <c r="L2289" s="16">
        <v>3453749</v>
      </c>
      <c r="M2289" s="16">
        <v>3453771</v>
      </c>
    </row>
    <row r="2290" spans="1:13" x14ac:dyDescent="0.15">
      <c r="A2290">
        <v>2287</v>
      </c>
      <c r="B2290" s="15" t="s">
        <v>1038</v>
      </c>
      <c r="C2290" s="15">
        <v>42</v>
      </c>
      <c r="D2290" s="15" t="s">
        <v>1140</v>
      </c>
      <c r="E2290" s="15">
        <v>99</v>
      </c>
      <c r="F2290" s="15">
        <v>1</v>
      </c>
      <c r="G2290" s="16">
        <v>11128072</v>
      </c>
      <c r="H2290" s="16">
        <v>11128053</v>
      </c>
      <c r="I2290" s="15" t="s">
        <v>14</v>
      </c>
      <c r="J2290" s="15" t="s">
        <v>15</v>
      </c>
      <c r="K2290" s="15" t="s">
        <v>1104</v>
      </c>
      <c r="L2290" s="16">
        <v>3629073</v>
      </c>
      <c r="M2290" s="16">
        <v>3629054</v>
      </c>
    </row>
    <row r="2291" spans="1:13" x14ac:dyDescent="0.15">
      <c r="A2291">
        <v>2288</v>
      </c>
      <c r="B2291" s="15" t="s">
        <v>1038</v>
      </c>
      <c r="C2291" s="15">
        <v>42</v>
      </c>
      <c r="D2291" s="15" t="s">
        <v>1140</v>
      </c>
      <c r="E2291" s="15">
        <v>99</v>
      </c>
      <c r="F2291" s="15">
        <v>2</v>
      </c>
      <c r="G2291" s="16">
        <v>11127900</v>
      </c>
      <c r="H2291" s="16">
        <v>11127924</v>
      </c>
      <c r="I2291" s="15" t="s">
        <v>14</v>
      </c>
      <c r="J2291" s="15" t="s">
        <v>14</v>
      </c>
      <c r="K2291" s="15" t="s">
        <v>1104</v>
      </c>
      <c r="L2291" s="16">
        <v>3628901</v>
      </c>
      <c r="M2291" s="16">
        <v>3628925</v>
      </c>
    </row>
    <row r="2292" spans="1:13" x14ac:dyDescent="0.15">
      <c r="A2292">
        <v>2289</v>
      </c>
      <c r="B2292" s="15" t="s">
        <v>29</v>
      </c>
      <c r="C2292" s="15">
        <v>42</v>
      </c>
      <c r="D2292" s="15" t="s">
        <v>1141</v>
      </c>
      <c r="E2292" s="15">
        <v>100</v>
      </c>
      <c r="F2292" s="15">
        <v>1</v>
      </c>
      <c r="G2292" s="16" t="s">
        <v>29</v>
      </c>
      <c r="H2292" s="16" t="s">
        <v>29</v>
      </c>
      <c r="I2292" s="15" t="s">
        <v>29</v>
      </c>
      <c r="J2292" s="15" t="s">
        <v>29</v>
      </c>
      <c r="K2292" s="15" t="s">
        <v>29</v>
      </c>
      <c r="L2292" s="16" t="s">
        <v>29</v>
      </c>
      <c r="M2292" s="16" t="s">
        <v>29</v>
      </c>
    </row>
    <row r="2293" spans="1:13" x14ac:dyDescent="0.15">
      <c r="A2293">
        <v>2290</v>
      </c>
      <c r="B2293" s="15" t="s">
        <v>1038</v>
      </c>
      <c r="C2293" s="15">
        <v>42</v>
      </c>
      <c r="D2293" s="15" t="s">
        <v>1141</v>
      </c>
      <c r="E2293" s="15">
        <v>100</v>
      </c>
      <c r="F2293" s="15">
        <v>2</v>
      </c>
      <c r="G2293" s="16">
        <v>11251498</v>
      </c>
      <c r="H2293" s="16">
        <v>11251479</v>
      </c>
      <c r="I2293" s="15" t="s">
        <v>14</v>
      </c>
      <c r="J2293" s="15" t="s">
        <v>15</v>
      </c>
      <c r="K2293" s="15" t="s">
        <v>1104</v>
      </c>
      <c r="L2293" s="16">
        <v>3752499</v>
      </c>
      <c r="M2293" s="16">
        <v>3752480</v>
      </c>
    </row>
    <row r="2294" spans="1:13" x14ac:dyDescent="0.15">
      <c r="A2294">
        <v>2291</v>
      </c>
      <c r="B2294" s="15" t="s">
        <v>1038</v>
      </c>
      <c r="C2294" s="15">
        <v>42</v>
      </c>
      <c r="D2294" s="15" t="s">
        <v>1142</v>
      </c>
      <c r="E2294" s="15">
        <v>101</v>
      </c>
      <c r="F2294" s="15">
        <v>1</v>
      </c>
      <c r="G2294" s="16">
        <v>11269919</v>
      </c>
      <c r="H2294" s="16">
        <v>11269941</v>
      </c>
      <c r="I2294" s="15" t="s">
        <v>14</v>
      </c>
      <c r="J2294" s="15" t="s">
        <v>14</v>
      </c>
      <c r="K2294" s="15" t="s">
        <v>1104</v>
      </c>
      <c r="L2294" s="16">
        <v>3770920</v>
      </c>
      <c r="M2294" s="16">
        <v>3770942</v>
      </c>
    </row>
    <row r="2295" spans="1:13" x14ac:dyDescent="0.15">
      <c r="A2295">
        <v>2292</v>
      </c>
      <c r="B2295" s="15" t="s">
        <v>1038</v>
      </c>
      <c r="C2295" s="15">
        <v>42</v>
      </c>
      <c r="D2295" s="15" t="s">
        <v>1142</v>
      </c>
      <c r="E2295" s="15">
        <v>101</v>
      </c>
      <c r="F2295" s="15">
        <v>2</v>
      </c>
      <c r="G2295" s="16">
        <v>11270105</v>
      </c>
      <c r="H2295" s="16">
        <v>11270085</v>
      </c>
      <c r="I2295" s="15" t="s">
        <v>14</v>
      </c>
      <c r="J2295" s="15" t="s">
        <v>15</v>
      </c>
      <c r="K2295" s="15" t="s">
        <v>1104</v>
      </c>
      <c r="L2295" s="16">
        <v>3771106</v>
      </c>
      <c r="M2295" s="16">
        <v>3771086</v>
      </c>
    </row>
    <row r="2296" spans="1:13" x14ac:dyDescent="0.15">
      <c r="A2296">
        <v>2293</v>
      </c>
      <c r="B2296" s="15" t="s">
        <v>1038</v>
      </c>
      <c r="C2296" s="15">
        <v>42</v>
      </c>
      <c r="D2296" s="15" t="s">
        <v>1143</v>
      </c>
      <c r="E2296" s="15">
        <v>102</v>
      </c>
      <c r="F2296" s="15">
        <v>1</v>
      </c>
      <c r="G2296" s="16">
        <v>11478304</v>
      </c>
      <c r="H2296" s="16">
        <v>11478324</v>
      </c>
      <c r="I2296" s="15" t="s">
        <v>14</v>
      </c>
      <c r="J2296" s="15" t="s">
        <v>14</v>
      </c>
      <c r="K2296" s="15" t="s">
        <v>1104</v>
      </c>
      <c r="L2296" s="16">
        <v>3979305</v>
      </c>
      <c r="M2296" s="16">
        <v>3979325</v>
      </c>
    </row>
    <row r="2297" spans="1:13" x14ac:dyDescent="0.15">
      <c r="A2297">
        <v>2294</v>
      </c>
      <c r="B2297" s="15" t="s">
        <v>1038</v>
      </c>
      <c r="C2297" s="15">
        <v>42</v>
      </c>
      <c r="D2297" s="15" t="s">
        <v>1143</v>
      </c>
      <c r="E2297" s="15">
        <v>102</v>
      </c>
      <c r="F2297" s="15">
        <v>2</v>
      </c>
      <c r="G2297" s="16">
        <v>11478470</v>
      </c>
      <c r="H2297" s="16">
        <v>11478448</v>
      </c>
      <c r="I2297" s="15" t="s">
        <v>14</v>
      </c>
      <c r="J2297" s="15" t="s">
        <v>15</v>
      </c>
      <c r="K2297" s="15" t="s">
        <v>1104</v>
      </c>
      <c r="L2297" s="16">
        <v>3979471</v>
      </c>
      <c r="M2297" s="16">
        <v>3979449</v>
      </c>
    </row>
    <row r="2298" spans="1:13" x14ac:dyDescent="0.15">
      <c r="A2298">
        <v>2295</v>
      </c>
      <c r="B2298" s="15" t="s">
        <v>1038</v>
      </c>
      <c r="C2298" s="15">
        <v>42</v>
      </c>
      <c r="D2298" s="15" t="s">
        <v>1144</v>
      </c>
      <c r="E2298" s="15">
        <v>103</v>
      </c>
      <c r="F2298" s="15">
        <v>1</v>
      </c>
      <c r="G2298" s="16">
        <v>11626113</v>
      </c>
      <c r="H2298" s="16">
        <v>11626095</v>
      </c>
      <c r="I2298" s="15" t="s">
        <v>14</v>
      </c>
      <c r="J2298" s="15" t="s">
        <v>15</v>
      </c>
      <c r="K2298" s="15" t="s">
        <v>1104</v>
      </c>
      <c r="L2298" s="16">
        <v>4127114</v>
      </c>
      <c r="M2298" s="16">
        <v>4127096</v>
      </c>
    </row>
    <row r="2299" spans="1:13" x14ac:dyDescent="0.15">
      <c r="A2299">
        <v>2296</v>
      </c>
      <c r="B2299" s="15" t="s">
        <v>1038</v>
      </c>
      <c r="C2299" s="15">
        <v>42</v>
      </c>
      <c r="D2299" s="15" t="s">
        <v>1144</v>
      </c>
      <c r="E2299" s="15">
        <v>103</v>
      </c>
      <c r="F2299" s="15">
        <v>2</v>
      </c>
      <c r="G2299" s="16">
        <v>11625957</v>
      </c>
      <c r="H2299" s="16">
        <v>11625978</v>
      </c>
      <c r="I2299" s="15" t="s">
        <v>14</v>
      </c>
      <c r="J2299" s="15" t="s">
        <v>14</v>
      </c>
      <c r="K2299" s="15" t="s">
        <v>1104</v>
      </c>
      <c r="L2299" s="16">
        <v>4126958</v>
      </c>
      <c r="M2299" s="16">
        <v>4126979</v>
      </c>
    </row>
    <row r="2300" spans="1:13" x14ac:dyDescent="0.15">
      <c r="A2300">
        <v>2297</v>
      </c>
      <c r="B2300" s="15" t="s">
        <v>1038</v>
      </c>
      <c r="C2300" s="15">
        <v>43</v>
      </c>
      <c r="D2300" s="15" t="s">
        <v>1145</v>
      </c>
      <c r="E2300" s="15">
        <v>104</v>
      </c>
      <c r="F2300" s="15">
        <v>1</v>
      </c>
      <c r="G2300" s="16">
        <v>11962657</v>
      </c>
      <c r="H2300" s="16">
        <v>11962640</v>
      </c>
      <c r="I2300" s="15" t="s">
        <v>14</v>
      </c>
      <c r="J2300" s="15" t="s">
        <v>15</v>
      </c>
      <c r="K2300" s="15" t="s">
        <v>1104</v>
      </c>
      <c r="L2300" s="16">
        <v>4463658</v>
      </c>
      <c r="M2300" s="16">
        <v>4463641</v>
      </c>
    </row>
    <row r="2301" spans="1:13" x14ac:dyDescent="0.15">
      <c r="A2301">
        <v>2298</v>
      </c>
      <c r="B2301" s="15" t="s">
        <v>29</v>
      </c>
      <c r="C2301" s="15">
        <v>43</v>
      </c>
      <c r="D2301" s="15" t="s">
        <v>1145</v>
      </c>
      <c r="E2301" s="15">
        <v>104</v>
      </c>
      <c r="F2301" s="15">
        <v>2</v>
      </c>
      <c r="G2301" s="16" t="s">
        <v>29</v>
      </c>
      <c r="H2301" s="16" t="s">
        <v>29</v>
      </c>
      <c r="I2301" s="15" t="s">
        <v>29</v>
      </c>
      <c r="J2301" s="15" t="s">
        <v>29</v>
      </c>
      <c r="K2301" s="15" t="s">
        <v>29</v>
      </c>
      <c r="L2301" s="16" t="s">
        <v>29</v>
      </c>
      <c r="M2301" s="16" t="s">
        <v>29</v>
      </c>
    </row>
    <row r="2302" spans="1:13" x14ac:dyDescent="0.15">
      <c r="A2302">
        <v>2299</v>
      </c>
      <c r="B2302" s="15" t="s">
        <v>1038</v>
      </c>
      <c r="C2302" s="15">
        <v>43</v>
      </c>
      <c r="D2302" s="15" t="s">
        <v>1146</v>
      </c>
      <c r="E2302" s="15">
        <v>105</v>
      </c>
      <c r="F2302" s="15">
        <v>1</v>
      </c>
      <c r="G2302" s="16">
        <v>12014146</v>
      </c>
      <c r="H2302" s="16">
        <v>12014163</v>
      </c>
      <c r="I2302" s="15" t="s">
        <v>14</v>
      </c>
      <c r="J2302" s="15" t="s">
        <v>14</v>
      </c>
      <c r="K2302" s="15" t="s">
        <v>1104</v>
      </c>
      <c r="L2302" s="16">
        <v>4515147</v>
      </c>
      <c r="M2302" s="16">
        <v>4515164</v>
      </c>
    </row>
    <row r="2303" spans="1:13" x14ac:dyDescent="0.15">
      <c r="A2303">
        <v>2300</v>
      </c>
      <c r="B2303" s="15" t="s">
        <v>1038</v>
      </c>
      <c r="C2303" s="15">
        <v>43</v>
      </c>
      <c r="D2303" s="15" t="s">
        <v>1146</v>
      </c>
      <c r="E2303" s="15">
        <v>105</v>
      </c>
      <c r="F2303" s="15">
        <v>2</v>
      </c>
      <c r="G2303" s="16">
        <v>12014305</v>
      </c>
      <c r="H2303" s="16">
        <v>12014288</v>
      </c>
      <c r="I2303" s="15" t="s">
        <v>14</v>
      </c>
      <c r="J2303" s="15" t="s">
        <v>15</v>
      </c>
      <c r="K2303" s="15" t="s">
        <v>1104</v>
      </c>
      <c r="L2303" s="16">
        <v>4515306</v>
      </c>
      <c r="M2303" s="16">
        <v>4515289</v>
      </c>
    </row>
    <row r="2304" spans="1:13" x14ac:dyDescent="0.15">
      <c r="A2304">
        <v>2301</v>
      </c>
      <c r="B2304" s="15" t="s">
        <v>1038</v>
      </c>
      <c r="C2304" s="15">
        <v>44</v>
      </c>
      <c r="D2304" s="15" t="s">
        <v>1147</v>
      </c>
      <c r="E2304" s="15">
        <v>106</v>
      </c>
      <c r="F2304" s="15">
        <v>1</v>
      </c>
      <c r="G2304" s="16">
        <v>11809930</v>
      </c>
      <c r="H2304" s="16">
        <v>11809904</v>
      </c>
      <c r="I2304" s="15" t="s">
        <v>14</v>
      </c>
      <c r="J2304" s="15" t="s">
        <v>15</v>
      </c>
      <c r="K2304" s="15" t="s">
        <v>1104</v>
      </c>
      <c r="L2304" s="16">
        <v>4310931</v>
      </c>
      <c r="M2304" s="16">
        <v>4310905</v>
      </c>
    </row>
    <row r="2305" spans="1:13" x14ac:dyDescent="0.15">
      <c r="A2305">
        <v>2302</v>
      </c>
      <c r="B2305" s="15" t="s">
        <v>1038</v>
      </c>
      <c r="C2305" s="15">
        <v>44</v>
      </c>
      <c r="D2305" s="15" t="s">
        <v>1147</v>
      </c>
      <c r="E2305" s="15">
        <v>106</v>
      </c>
      <c r="F2305" s="15">
        <v>2</v>
      </c>
      <c r="G2305" s="16">
        <v>11809595</v>
      </c>
      <c r="H2305" s="16">
        <v>11809621</v>
      </c>
      <c r="I2305" s="15" t="s">
        <v>14</v>
      </c>
      <c r="J2305" s="15" t="s">
        <v>14</v>
      </c>
      <c r="K2305" s="15" t="s">
        <v>1104</v>
      </c>
      <c r="L2305" s="16">
        <v>4310596</v>
      </c>
      <c r="M2305" s="16">
        <v>4310622</v>
      </c>
    </row>
    <row r="2306" spans="1:13" x14ac:dyDescent="0.15">
      <c r="A2306">
        <v>2303</v>
      </c>
      <c r="B2306" s="15" t="s">
        <v>1038</v>
      </c>
      <c r="C2306" s="15">
        <v>45</v>
      </c>
      <c r="D2306" s="15" t="s">
        <v>1148</v>
      </c>
      <c r="E2306" s="15">
        <v>107</v>
      </c>
      <c r="F2306" s="15">
        <v>1</v>
      </c>
      <c r="G2306" s="16">
        <v>12251853</v>
      </c>
      <c r="H2306" s="16">
        <v>12251830</v>
      </c>
      <c r="I2306" s="15" t="s">
        <v>14</v>
      </c>
      <c r="J2306" s="15" t="s">
        <v>15</v>
      </c>
      <c r="K2306" s="15" t="s">
        <v>1104</v>
      </c>
      <c r="L2306" s="16">
        <v>4752854</v>
      </c>
      <c r="M2306" s="16">
        <v>4752831</v>
      </c>
    </row>
    <row r="2307" spans="1:13" x14ac:dyDescent="0.15">
      <c r="A2307">
        <v>2304</v>
      </c>
      <c r="B2307" s="15" t="s">
        <v>1038</v>
      </c>
      <c r="C2307" s="15">
        <v>45</v>
      </c>
      <c r="D2307" s="15" t="s">
        <v>1148</v>
      </c>
      <c r="E2307" s="15">
        <v>107</v>
      </c>
      <c r="F2307" s="15">
        <v>2</v>
      </c>
      <c r="G2307" s="16">
        <v>12251693</v>
      </c>
      <c r="H2307" s="16">
        <v>12251717</v>
      </c>
      <c r="I2307" s="15" t="s">
        <v>14</v>
      </c>
      <c r="J2307" s="15" t="s">
        <v>14</v>
      </c>
      <c r="K2307" s="15" t="s">
        <v>1104</v>
      </c>
      <c r="L2307" s="16">
        <v>4752694</v>
      </c>
      <c r="M2307" s="16">
        <v>4752718</v>
      </c>
    </row>
    <row r="2308" spans="1:13" x14ac:dyDescent="0.15">
      <c r="A2308">
        <v>2305</v>
      </c>
      <c r="B2308" s="15" t="s">
        <v>1038</v>
      </c>
      <c r="C2308" s="15">
        <v>45</v>
      </c>
      <c r="D2308" s="15" t="s">
        <v>1149</v>
      </c>
      <c r="E2308" s="15">
        <v>108</v>
      </c>
      <c r="F2308" s="15">
        <v>1</v>
      </c>
      <c r="G2308" s="16">
        <v>12272580</v>
      </c>
      <c r="H2308" s="16">
        <v>12272558</v>
      </c>
      <c r="I2308" s="15" t="s">
        <v>14</v>
      </c>
      <c r="J2308" s="15" t="s">
        <v>15</v>
      </c>
      <c r="K2308" s="15" t="s">
        <v>1104</v>
      </c>
      <c r="L2308" s="16">
        <v>4773581</v>
      </c>
      <c r="M2308" s="16">
        <v>4773559</v>
      </c>
    </row>
    <row r="2309" spans="1:13" x14ac:dyDescent="0.15">
      <c r="A2309">
        <v>2306</v>
      </c>
      <c r="B2309" s="15" t="s">
        <v>1038</v>
      </c>
      <c r="C2309" s="15">
        <v>45</v>
      </c>
      <c r="D2309" s="15" t="s">
        <v>1149</v>
      </c>
      <c r="E2309" s="15">
        <v>108</v>
      </c>
      <c r="F2309" s="15">
        <v>2</v>
      </c>
      <c r="G2309" s="16">
        <v>12272434</v>
      </c>
      <c r="H2309" s="16">
        <v>12272455</v>
      </c>
      <c r="I2309" s="15" t="s">
        <v>14</v>
      </c>
      <c r="J2309" s="15" t="s">
        <v>14</v>
      </c>
      <c r="K2309" s="15" t="s">
        <v>1104</v>
      </c>
      <c r="L2309" s="16">
        <v>4773435</v>
      </c>
      <c r="M2309" s="16">
        <v>4773456</v>
      </c>
    </row>
    <row r="2310" spans="1:13" x14ac:dyDescent="0.15">
      <c r="A2310">
        <v>2307</v>
      </c>
      <c r="B2310" s="15" t="s">
        <v>1038</v>
      </c>
      <c r="C2310" s="15">
        <v>46</v>
      </c>
      <c r="D2310" s="15" t="s">
        <v>1150</v>
      </c>
      <c r="E2310" s="15">
        <v>109</v>
      </c>
      <c r="F2310" s="15">
        <v>1</v>
      </c>
      <c r="G2310" s="16">
        <v>12503067</v>
      </c>
      <c r="H2310" s="16">
        <v>12503050</v>
      </c>
      <c r="I2310" s="15" t="s">
        <v>14</v>
      </c>
      <c r="J2310" s="15" t="s">
        <v>15</v>
      </c>
      <c r="K2310" s="15" t="s">
        <v>1104</v>
      </c>
      <c r="L2310" s="16">
        <v>5004068</v>
      </c>
      <c r="M2310" s="16">
        <v>5004051</v>
      </c>
    </row>
    <row r="2311" spans="1:13" x14ac:dyDescent="0.15">
      <c r="A2311">
        <v>2308</v>
      </c>
      <c r="B2311" s="15" t="s">
        <v>1038</v>
      </c>
      <c r="C2311" s="15">
        <v>46</v>
      </c>
      <c r="D2311" s="15" t="s">
        <v>1150</v>
      </c>
      <c r="E2311" s="15">
        <v>109</v>
      </c>
      <c r="F2311" s="15">
        <v>2</v>
      </c>
      <c r="G2311" s="16">
        <v>12502739</v>
      </c>
      <c r="H2311" s="16">
        <v>12502762</v>
      </c>
      <c r="I2311" s="15" t="s">
        <v>14</v>
      </c>
      <c r="J2311" s="15" t="s">
        <v>14</v>
      </c>
      <c r="K2311" s="15" t="s">
        <v>1104</v>
      </c>
      <c r="L2311" s="16">
        <v>5003740</v>
      </c>
      <c r="M2311" s="16">
        <v>5003763</v>
      </c>
    </row>
    <row r="2312" spans="1:13" x14ac:dyDescent="0.15">
      <c r="A2312">
        <v>2309</v>
      </c>
      <c r="B2312" s="15" t="s">
        <v>29</v>
      </c>
      <c r="C2312" s="15">
        <v>46</v>
      </c>
      <c r="D2312" s="15" t="s">
        <v>1151</v>
      </c>
      <c r="E2312" s="15">
        <v>110</v>
      </c>
      <c r="F2312" s="15">
        <v>1</v>
      </c>
      <c r="G2312" s="16" t="s">
        <v>29</v>
      </c>
      <c r="H2312" s="16" t="s">
        <v>29</v>
      </c>
      <c r="I2312" s="15" t="s">
        <v>29</v>
      </c>
      <c r="J2312" s="15" t="s">
        <v>29</v>
      </c>
      <c r="K2312" s="15" t="s">
        <v>29</v>
      </c>
      <c r="L2312" s="16" t="s">
        <v>29</v>
      </c>
      <c r="M2312" s="16" t="s">
        <v>29</v>
      </c>
    </row>
    <row r="2313" spans="1:13" x14ac:dyDescent="0.15">
      <c r="A2313">
        <v>2310</v>
      </c>
      <c r="B2313" s="15" t="s">
        <v>1038</v>
      </c>
      <c r="C2313" s="15">
        <v>46</v>
      </c>
      <c r="D2313" s="15" t="s">
        <v>1151</v>
      </c>
      <c r="E2313" s="15">
        <v>110</v>
      </c>
      <c r="F2313" s="15">
        <v>2</v>
      </c>
      <c r="G2313" s="16">
        <v>12580961</v>
      </c>
      <c r="H2313" s="16">
        <v>12580978</v>
      </c>
      <c r="I2313" s="15" t="s">
        <v>14</v>
      </c>
      <c r="J2313" s="15" t="s">
        <v>14</v>
      </c>
      <c r="K2313" s="15" t="s">
        <v>1104</v>
      </c>
      <c r="L2313" s="16">
        <v>5081962</v>
      </c>
      <c r="M2313" s="16">
        <v>5081979</v>
      </c>
    </row>
    <row r="2314" spans="1:13" x14ac:dyDescent="0.15">
      <c r="A2314">
        <v>2311</v>
      </c>
      <c r="B2314" s="15" t="s">
        <v>1038</v>
      </c>
      <c r="C2314" s="15">
        <v>47</v>
      </c>
      <c r="D2314" s="15" t="s">
        <v>1152</v>
      </c>
      <c r="E2314" s="15">
        <v>111</v>
      </c>
      <c r="F2314" s="15">
        <v>1</v>
      </c>
      <c r="G2314" s="16">
        <v>12653576</v>
      </c>
      <c r="H2314" s="16">
        <v>12653559</v>
      </c>
      <c r="I2314" s="15" t="s">
        <v>14</v>
      </c>
      <c r="J2314" s="15" t="s">
        <v>15</v>
      </c>
      <c r="K2314" s="15" t="s">
        <v>1104</v>
      </c>
      <c r="L2314" s="16">
        <v>5154577</v>
      </c>
      <c r="M2314" s="16">
        <v>5154560</v>
      </c>
    </row>
    <row r="2315" spans="1:13" x14ac:dyDescent="0.15">
      <c r="A2315">
        <v>2312</v>
      </c>
      <c r="B2315" s="15" t="s">
        <v>1038</v>
      </c>
      <c r="C2315" s="15">
        <v>47</v>
      </c>
      <c r="D2315" s="15" t="s">
        <v>1152</v>
      </c>
      <c r="E2315" s="15">
        <v>111</v>
      </c>
      <c r="F2315" s="15">
        <v>2</v>
      </c>
      <c r="G2315" s="16">
        <v>12653369</v>
      </c>
      <c r="H2315" s="16">
        <v>12653391</v>
      </c>
      <c r="I2315" s="15" t="s">
        <v>14</v>
      </c>
      <c r="J2315" s="15" t="s">
        <v>14</v>
      </c>
      <c r="K2315" s="15" t="s">
        <v>1104</v>
      </c>
      <c r="L2315" s="16">
        <v>5154370</v>
      </c>
      <c r="M2315" s="16">
        <v>5154392</v>
      </c>
    </row>
    <row r="2316" spans="1:13" x14ac:dyDescent="0.15">
      <c r="A2316">
        <v>2313</v>
      </c>
      <c r="B2316" s="15" t="s">
        <v>1038</v>
      </c>
      <c r="C2316" s="15">
        <v>47</v>
      </c>
      <c r="D2316" s="15" t="s">
        <v>1153</v>
      </c>
      <c r="E2316" s="15">
        <v>112</v>
      </c>
      <c r="F2316" s="15">
        <v>1</v>
      </c>
      <c r="G2316" s="16">
        <v>12668544</v>
      </c>
      <c r="H2316" s="16">
        <v>12668527</v>
      </c>
      <c r="I2316" s="15" t="s">
        <v>14</v>
      </c>
      <c r="J2316" s="15" t="s">
        <v>15</v>
      </c>
      <c r="K2316" s="15" t="s">
        <v>1104</v>
      </c>
      <c r="L2316" s="16">
        <v>5169545</v>
      </c>
      <c r="M2316" s="16">
        <v>5169528</v>
      </c>
    </row>
    <row r="2317" spans="1:13" x14ac:dyDescent="0.15">
      <c r="A2317">
        <v>2314</v>
      </c>
      <c r="B2317" s="15" t="s">
        <v>1038</v>
      </c>
      <c r="C2317" s="15">
        <v>47</v>
      </c>
      <c r="D2317" s="15" t="s">
        <v>1153</v>
      </c>
      <c r="E2317" s="15">
        <v>112</v>
      </c>
      <c r="F2317" s="15">
        <v>2</v>
      </c>
      <c r="G2317" s="16">
        <v>12668337</v>
      </c>
      <c r="H2317" s="16">
        <v>12668354</v>
      </c>
      <c r="I2317" s="15" t="s">
        <v>14</v>
      </c>
      <c r="J2317" s="15" t="s">
        <v>14</v>
      </c>
      <c r="K2317" s="15" t="s">
        <v>1104</v>
      </c>
      <c r="L2317" s="16">
        <v>5169338</v>
      </c>
      <c r="M2317" s="16">
        <v>5169355</v>
      </c>
    </row>
    <row r="2318" spans="1:13" x14ac:dyDescent="0.15">
      <c r="A2318">
        <v>2315</v>
      </c>
      <c r="B2318" s="15" t="s">
        <v>1154</v>
      </c>
      <c r="C2318" s="15">
        <v>1</v>
      </c>
      <c r="D2318" s="15" t="s">
        <v>1155</v>
      </c>
      <c r="E2318" s="15">
        <v>1</v>
      </c>
      <c r="F2318" s="15">
        <v>1</v>
      </c>
      <c r="G2318" s="16">
        <v>1451315</v>
      </c>
      <c r="H2318" s="16">
        <v>1451287</v>
      </c>
      <c r="I2318" s="15" t="s">
        <v>14</v>
      </c>
      <c r="J2318" s="15" t="s">
        <v>15</v>
      </c>
      <c r="K2318" s="15" t="s">
        <v>1156</v>
      </c>
      <c r="L2318" s="16">
        <v>1451315</v>
      </c>
      <c r="M2318" s="16">
        <v>1451287</v>
      </c>
    </row>
    <row r="2319" spans="1:13" x14ac:dyDescent="0.15">
      <c r="A2319">
        <v>2316</v>
      </c>
      <c r="B2319" s="15" t="s">
        <v>1154</v>
      </c>
      <c r="C2319" s="15">
        <v>1</v>
      </c>
      <c r="D2319" s="15" t="s">
        <v>1155</v>
      </c>
      <c r="E2319" s="15">
        <v>1</v>
      </c>
      <c r="F2319" s="15">
        <v>2</v>
      </c>
      <c r="G2319" s="16">
        <v>1451131</v>
      </c>
      <c r="H2319" s="16">
        <v>1451157</v>
      </c>
      <c r="I2319" s="15" t="s">
        <v>14</v>
      </c>
      <c r="J2319" s="15" t="s">
        <v>14</v>
      </c>
      <c r="K2319" s="15" t="s">
        <v>1156</v>
      </c>
      <c r="L2319" s="16">
        <v>1451131</v>
      </c>
      <c r="M2319" s="16">
        <v>1451157</v>
      </c>
    </row>
    <row r="2320" spans="1:13" x14ac:dyDescent="0.15">
      <c r="A2320">
        <v>2317</v>
      </c>
      <c r="B2320" s="15" t="s">
        <v>1154</v>
      </c>
      <c r="C2320" s="15">
        <v>2</v>
      </c>
      <c r="D2320" s="15" t="s">
        <v>1157</v>
      </c>
      <c r="E2320" s="15">
        <v>2</v>
      </c>
      <c r="F2320" s="15">
        <v>1</v>
      </c>
      <c r="G2320" s="16">
        <v>2181812</v>
      </c>
      <c r="H2320" s="16">
        <v>2181792</v>
      </c>
      <c r="I2320" s="15" t="s">
        <v>14</v>
      </c>
      <c r="J2320" s="15" t="s">
        <v>15</v>
      </c>
      <c r="K2320" s="15" t="s">
        <v>1158</v>
      </c>
      <c r="L2320" s="16">
        <v>139251</v>
      </c>
      <c r="M2320" s="16">
        <v>139231</v>
      </c>
    </row>
    <row r="2321" spans="1:13" x14ac:dyDescent="0.15">
      <c r="A2321">
        <v>2318</v>
      </c>
      <c r="B2321" s="15" t="s">
        <v>1154</v>
      </c>
      <c r="C2321" s="15">
        <v>2</v>
      </c>
      <c r="D2321" s="15" t="s">
        <v>1157</v>
      </c>
      <c r="E2321" s="15">
        <v>2</v>
      </c>
      <c r="F2321" s="15">
        <v>2</v>
      </c>
      <c r="G2321" s="16">
        <v>2181647</v>
      </c>
      <c r="H2321" s="16">
        <v>2181664</v>
      </c>
      <c r="I2321" s="15" t="s">
        <v>14</v>
      </c>
      <c r="J2321" s="15" t="s">
        <v>14</v>
      </c>
      <c r="K2321" s="15" t="s">
        <v>1158</v>
      </c>
      <c r="L2321" s="16">
        <v>139086</v>
      </c>
      <c r="M2321" s="16">
        <v>139103</v>
      </c>
    </row>
    <row r="2322" spans="1:13" x14ac:dyDescent="0.15">
      <c r="A2322">
        <v>2319</v>
      </c>
      <c r="B2322" s="15" t="s">
        <v>1154</v>
      </c>
      <c r="C2322" s="15">
        <v>2</v>
      </c>
      <c r="D2322" s="15" t="s">
        <v>1159</v>
      </c>
      <c r="E2322" s="15">
        <v>3</v>
      </c>
      <c r="F2322" s="15">
        <v>1</v>
      </c>
      <c r="G2322" s="16">
        <v>2223709</v>
      </c>
      <c r="H2322" s="16">
        <v>2223729</v>
      </c>
      <c r="I2322" s="15" t="s">
        <v>14</v>
      </c>
      <c r="J2322" s="15" t="s">
        <v>14</v>
      </c>
      <c r="K2322" s="15" t="s">
        <v>1158</v>
      </c>
      <c r="L2322" s="16">
        <v>181148</v>
      </c>
      <c r="M2322" s="16">
        <v>181168</v>
      </c>
    </row>
    <row r="2323" spans="1:13" x14ac:dyDescent="0.15">
      <c r="A2323">
        <v>2320</v>
      </c>
      <c r="B2323" s="15" t="s">
        <v>1154</v>
      </c>
      <c r="C2323" s="15">
        <v>2</v>
      </c>
      <c r="D2323" s="15" t="s">
        <v>1159</v>
      </c>
      <c r="E2323" s="15">
        <v>3</v>
      </c>
      <c r="F2323" s="15">
        <v>2</v>
      </c>
      <c r="G2323" s="16">
        <v>2223836</v>
      </c>
      <c r="H2323" s="16">
        <v>2223819</v>
      </c>
      <c r="I2323" s="15" t="s">
        <v>14</v>
      </c>
      <c r="J2323" s="15" t="s">
        <v>15</v>
      </c>
      <c r="K2323" s="15" t="s">
        <v>1158</v>
      </c>
      <c r="L2323" s="16">
        <v>181275</v>
      </c>
      <c r="M2323" s="16">
        <v>181258</v>
      </c>
    </row>
    <row r="2324" spans="1:13" x14ac:dyDescent="0.15">
      <c r="A2324">
        <v>2321</v>
      </c>
      <c r="B2324" s="15" t="s">
        <v>1154</v>
      </c>
      <c r="C2324" s="15">
        <v>2</v>
      </c>
      <c r="D2324" s="15" t="s">
        <v>1160</v>
      </c>
      <c r="E2324" s="15">
        <v>4</v>
      </c>
      <c r="F2324" s="15">
        <v>1</v>
      </c>
      <c r="G2324" s="16">
        <v>2437263</v>
      </c>
      <c r="H2324" s="16">
        <v>2437246</v>
      </c>
      <c r="I2324" s="15" t="s">
        <v>14</v>
      </c>
      <c r="J2324" s="15" t="s">
        <v>15</v>
      </c>
      <c r="K2324" s="15" t="s">
        <v>1158</v>
      </c>
      <c r="L2324" s="16">
        <v>394702</v>
      </c>
      <c r="M2324" s="16">
        <v>394685</v>
      </c>
    </row>
    <row r="2325" spans="1:13" x14ac:dyDescent="0.15">
      <c r="A2325">
        <v>2322</v>
      </c>
      <c r="B2325" s="15" t="s">
        <v>1154</v>
      </c>
      <c r="C2325" s="15">
        <v>2</v>
      </c>
      <c r="D2325" s="15" t="s">
        <v>1160</v>
      </c>
      <c r="E2325" s="15">
        <v>4</v>
      </c>
      <c r="F2325" s="15">
        <v>2</v>
      </c>
      <c r="G2325" s="16">
        <v>2437085</v>
      </c>
      <c r="H2325" s="16">
        <v>2437105</v>
      </c>
      <c r="I2325" s="15" t="s">
        <v>14</v>
      </c>
      <c r="J2325" s="15" t="s">
        <v>14</v>
      </c>
      <c r="K2325" s="15" t="s">
        <v>1158</v>
      </c>
      <c r="L2325" s="16">
        <v>394524</v>
      </c>
      <c r="M2325" s="16">
        <v>394544</v>
      </c>
    </row>
    <row r="2326" spans="1:13" x14ac:dyDescent="0.15">
      <c r="A2326">
        <v>2323</v>
      </c>
      <c r="B2326" s="15" t="s">
        <v>1154</v>
      </c>
      <c r="C2326" s="15">
        <v>2</v>
      </c>
      <c r="D2326" s="15" t="s">
        <v>1161</v>
      </c>
      <c r="E2326" s="15">
        <v>5</v>
      </c>
      <c r="F2326" s="15">
        <v>1</v>
      </c>
      <c r="G2326" s="16">
        <v>2452875</v>
      </c>
      <c r="H2326" s="16">
        <v>2452854</v>
      </c>
      <c r="I2326" s="15" t="s">
        <v>14</v>
      </c>
      <c r="J2326" s="15" t="s">
        <v>15</v>
      </c>
      <c r="K2326" s="15" t="s">
        <v>1158</v>
      </c>
      <c r="L2326" s="16">
        <v>410314</v>
      </c>
      <c r="M2326" s="16">
        <v>410293</v>
      </c>
    </row>
    <row r="2327" spans="1:13" x14ac:dyDescent="0.15">
      <c r="A2327">
        <v>2324</v>
      </c>
      <c r="B2327" s="15" t="s">
        <v>1154</v>
      </c>
      <c r="C2327" s="15">
        <v>2</v>
      </c>
      <c r="D2327" s="15" t="s">
        <v>1161</v>
      </c>
      <c r="E2327" s="15">
        <v>5</v>
      </c>
      <c r="F2327" s="15">
        <v>2</v>
      </c>
      <c r="G2327" s="16">
        <v>2452449</v>
      </c>
      <c r="H2327" s="16">
        <v>2452475</v>
      </c>
      <c r="I2327" s="15" t="s">
        <v>14</v>
      </c>
      <c r="J2327" s="15" t="s">
        <v>14</v>
      </c>
      <c r="K2327" s="15" t="s">
        <v>1158</v>
      </c>
      <c r="L2327" s="16">
        <v>409888</v>
      </c>
      <c r="M2327" s="16">
        <v>409914</v>
      </c>
    </row>
    <row r="2328" spans="1:13" x14ac:dyDescent="0.15">
      <c r="A2328">
        <v>2325</v>
      </c>
      <c r="B2328" s="15" t="s">
        <v>1154</v>
      </c>
      <c r="C2328" s="15">
        <v>3</v>
      </c>
      <c r="D2328" s="15" t="s">
        <v>1162</v>
      </c>
      <c r="E2328" s="15">
        <v>6</v>
      </c>
      <c r="F2328" s="15">
        <v>1</v>
      </c>
      <c r="G2328" s="16">
        <v>2621724</v>
      </c>
      <c r="H2328" s="16">
        <v>2621699</v>
      </c>
      <c r="I2328" s="15" t="s">
        <v>14</v>
      </c>
      <c r="J2328" s="15" t="s">
        <v>15</v>
      </c>
      <c r="K2328" s="15" t="s">
        <v>1158</v>
      </c>
      <c r="L2328" s="16">
        <v>579163</v>
      </c>
      <c r="M2328" s="16">
        <v>579138</v>
      </c>
    </row>
    <row r="2329" spans="1:13" x14ac:dyDescent="0.15">
      <c r="A2329">
        <v>2326</v>
      </c>
      <c r="B2329" s="15" t="s">
        <v>1154</v>
      </c>
      <c r="C2329" s="15">
        <v>3</v>
      </c>
      <c r="D2329" s="15" t="s">
        <v>1162</v>
      </c>
      <c r="E2329" s="15">
        <v>6</v>
      </c>
      <c r="F2329" s="15">
        <v>2</v>
      </c>
      <c r="G2329" s="16">
        <v>2621522</v>
      </c>
      <c r="H2329" s="16">
        <v>2621547</v>
      </c>
      <c r="I2329" s="15" t="s">
        <v>14</v>
      </c>
      <c r="J2329" s="15" t="s">
        <v>14</v>
      </c>
      <c r="K2329" s="15" t="s">
        <v>1158</v>
      </c>
      <c r="L2329" s="16">
        <v>578961</v>
      </c>
      <c r="M2329" s="16">
        <v>578986</v>
      </c>
    </row>
    <row r="2330" spans="1:13" x14ac:dyDescent="0.15">
      <c r="A2330">
        <v>2327</v>
      </c>
      <c r="B2330" s="15" t="s">
        <v>1154</v>
      </c>
      <c r="C2330" s="15">
        <v>4</v>
      </c>
      <c r="D2330" s="15" t="s">
        <v>1163</v>
      </c>
      <c r="E2330" s="15">
        <v>7</v>
      </c>
      <c r="F2330" s="15">
        <v>1</v>
      </c>
      <c r="G2330" s="16">
        <v>2776896</v>
      </c>
      <c r="H2330" s="16">
        <v>2776879</v>
      </c>
      <c r="I2330" s="15" t="s">
        <v>14</v>
      </c>
      <c r="J2330" s="15" t="s">
        <v>15</v>
      </c>
      <c r="K2330" s="15" t="s">
        <v>1158</v>
      </c>
      <c r="L2330" s="16">
        <v>734335</v>
      </c>
      <c r="M2330" s="16">
        <v>734318</v>
      </c>
    </row>
    <row r="2331" spans="1:13" x14ac:dyDescent="0.15">
      <c r="A2331">
        <v>2328</v>
      </c>
      <c r="B2331" s="15" t="s">
        <v>1154</v>
      </c>
      <c r="C2331" s="15">
        <v>4</v>
      </c>
      <c r="D2331" s="15" t="s">
        <v>1163</v>
      </c>
      <c r="E2331" s="15">
        <v>7</v>
      </c>
      <c r="F2331" s="15">
        <v>2</v>
      </c>
      <c r="G2331" s="16">
        <v>2776772</v>
      </c>
      <c r="H2331" s="16">
        <v>2776789</v>
      </c>
      <c r="I2331" s="15" t="s">
        <v>14</v>
      </c>
      <c r="J2331" s="15" t="s">
        <v>14</v>
      </c>
      <c r="K2331" s="15" t="s">
        <v>1158</v>
      </c>
      <c r="L2331" s="16">
        <v>734211</v>
      </c>
      <c r="M2331" s="16">
        <v>734228</v>
      </c>
    </row>
    <row r="2332" spans="1:13" x14ac:dyDescent="0.15">
      <c r="A2332">
        <v>2329</v>
      </c>
      <c r="B2332" s="15" t="s">
        <v>1154</v>
      </c>
      <c r="C2332" s="15">
        <v>5</v>
      </c>
      <c r="D2332" s="15" t="s">
        <v>1164</v>
      </c>
      <c r="E2332" s="15">
        <v>8</v>
      </c>
      <c r="F2332" s="15">
        <v>1</v>
      </c>
      <c r="G2332" s="16">
        <v>2681360</v>
      </c>
      <c r="H2332" s="16">
        <v>2681332</v>
      </c>
      <c r="I2332" s="15" t="s">
        <v>14</v>
      </c>
      <c r="J2332" s="15" t="s">
        <v>14</v>
      </c>
      <c r="K2332" s="15" t="s">
        <v>1158</v>
      </c>
      <c r="L2332" s="16">
        <v>638799</v>
      </c>
      <c r="M2332" s="16">
        <v>638771</v>
      </c>
    </row>
    <row r="2333" spans="1:13" x14ac:dyDescent="0.15">
      <c r="A2333">
        <v>2330</v>
      </c>
      <c r="B2333" s="15" t="s">
        <v>1154</v>
      </c>
      <c r="C2333" s="15">
        <v>5</v>
      </c>
      <c r="D2333" s="15" t="s">
        <v>1164</v>
      </c>
      <c r="E2333" s="15">
        <v>8</v>
      </c>
      <c r="F2333" s="15">
        <v>2</v>
      </c>
      <c r="G2333" s="16">
        <v>2681084</v>
      </c>
      <c r="H2333" s="16">
        <v>2681112</v>
      </c>
      <c r="I2333" s="15" t="s">
        <v>14</v>
      </c>
      <c r="J2333" s="15" t="s">
        <v>14</v>
      </c>
      <c r="K2333" s="15" t="s">
        <v>1158</v>
      </c>
      <c r="L2333" s="16">
        <v>638523</v>
      </c>
      <c r="M2333" s="16">
        <v>638551</v>
      </c>
    </row>
    <row r="2334" spans="1:13" x14ac:dyDescent="0.15">
      <c r="A2334">
        <v>2331</v>
      </c>
      <c r="B2334" s="15" t="s">
        <v>1154</v>
      </c>
      <c r="C2334" s="15">
        <v>6</v>
      </c>
      <c r="D2334" s="15" t="s">
        <v>1165</v>
      </c>
      <c r="E2334" s="15">
        <v>9</v>
      </c>
      <c r="F2334" s="15">
        <v>1</v>
      </c>
      <c r="G2334" s="16">
        <v>3038125</v>
      </c>
      <c r="H2334" s="16">
        <v>3038147</v>
      </c>
      <c r="I2334" s="15" t="s">
        <v>14</v>
      </c>
      <c r="J2334" s="15" t="s">
        <v>14</v>
      </c>
      <c r="K2334" s="15" t="s">
        <v>1158</v>
      </c>
      <c r="L2334" s="16">
        <v>995564</v>
      </c>
      <c r="M2334" s="16">
        <v>995586</v>
      </c>
    </row>
    <row r="2335" spans="1:13" x14ac:dyDescent="0.15">
      <c r="A2335">
        <v>2332</v>
      </c>
      <c r="B2335" s="15" t="s">
        <v>1154</v>
      </c>
      <c r="C2335" s="15">
        <v>6</v>
      </c>
      <c r="D2335" s="15" t="s">
        <v>1165</v>
      </c>
      <c r="E2335" s="15">
        <v>9</v>
      </c>
      <c r="F2335" s="15">
        <v>2</v>
      </c>
      <c r="G2335" s="16">
        <v>3038236</v>
      </c>
      <c r="H2335" s="16">
        <v>3038214</v>
      </c>
      <c r="I2335" s="15" t="s">
        <v>14</v>
      </c>
      <c r="J2335" s="15" t="s">
        <v>15</v>
      </c>
      <c r="K2335" s="15" t="s">
        <v>1158</v>
      </c>
      <c r="L2335" s="16">
        <v>995675</v>
      </c>
      <c r="M2335" s="16">
        <v>995653</v>
      </c>
    </row>
    <row r="2336" spans="1:13" x14ac:dyDescent="0.15">
      <c r="A2336">
        <v>2333</v>
      </c>
      <c r="B2336" s="15" t="s">
        <v>1154</v>
      </c>
      <c r="C2336" s="15">
        <v>6</v>
      </c>
      <c r="D2336" s="15" t="s">
        <v>1166</v>
      </c>
      <c r="E2336" s="15">
        <v>10</v>
      </c>
      <c r="F2336" s="15">
        <v>1</v>
      </c>
      <c r="G2336" s="16">
        <v>3177597</v>
      </c>
      <c r="H2336" s="16">
        <v>3177578</v>
      </c>
      <c r="I2336" s="15" t="s">
        <v>14</v>
      </c>
      <c r="J2336" s="15" t="s">
        <v>15</v>
      </c>
      <c r="K2336" s="15" t="s">
        <v>1158</v>
      </c>
      <c r="L2336" s="16">
        <v>1135036</v>
      </c>
      <c r="M2336" s="16">
        <v>1135017</v>
      </c>
    </row>
    <row r="2337" spans="1:13" x14ac:dyDescent="0.15">
      <c r="A2337">
        <v>2334</v>
      </c>
      <c r="B2337" s="15" t="s">
        <v>1154</v>
      </c>
      <c r="C2337" s="15">
        <v>6</v>
      </c>
      <c r="D2337" s="15" t="s">
        <v>1166</v>
      </c>
      <c r="E2337" s="15">
        <v>10</v>
      </c>
      <c r="F2337" s="15">
        <v>2</v>
      </c>
      <c r="G2337" s="16">
        <v>3177401</v>
      </c>
      <c r="H2337" s="16">
        <v>3177425</v>
      </c>
      <c r="I2337" s="15" t="s">
        <v>14</v>
      </c>
      <c r="J2337" s="15" t="s">
        <v>14</v>
      </c>
      <c r="K2337" s="15" t="s">
        <v>1158</v>
      </c>
      <c r="L2337" s="16">
        <v>1134840</v>
      </c>
      <c r="M2337" s="16">
        <v>1134864</v>
      </c>
    </row>
    <row r="2338" spans="1:13" x14ac:dyDescent="0.15">
      <c r="A2338">
        <v>2335</v>
      </c>
      <c r="B2338" s="15" t="s">
        <v>1154</v>
      </c>
      <c r="C2338" s="15">
        <v>7</v>
      </c>
      <c r="D2338" s="15" t="s">
        <v>1167</v>
      </c>
      <c r="E2338" s="15">
        <v>11</v>
      </c>
      <c r="F2338" s="15">
        <v>1</v>
      </c>
      <c r="G2338" s="16">
        <v>3347232</v>
      </c>
      <c r="H2338" s="16">
        <v>3347215</v>
      </c>
      <c r="I2338" s="15" t="s">
        <v>14</v>
      </c>
      <c r="J2338" s="15" t="s">
        <v>15</v>
      </c>
      <c r="K2338" s="15" t="s">
        <v>1158</v>
      </c>
      <c r="L2338" s="16">
        <v>1304671</v>
      </c>
      <c r="M2338" s="16">
        <v>1304654</v>
      </c>
    </row>
    <row r="2339" spans="1:13" x14ac:dyDescent="0.15">
      <c r="A2339">
        <v>2336</v>
      </c>
      <c r="B2339" s="15" t="s">
        <v>1154</v>
      </c>
      <c r="C2339" s="15">
        <v>7</v>
      </c>
      <c r="D2339" s="15" t="s">
        <v>1167</v>
      </c>
      <c r="E2339" s="15">
        <v>11</v>
      </c>
      <c r="F2339" s="15">
        <v>2</v>
      </c>
      <c r="G2339" s="16">
        <v>3347062</v>
      </c>
      <c r="H2339" s="16">
        <v>3347081</v>
      </c>
      <c r="I2339" s="15" t="s">
        <v>14</v>
      </c>
      <c r="J2339" s="15" t="s">
        <v>14</v>
      </c>
      <c r="K2339" s="15" t="s">
        <v>1158</v>
      </c>
      <c r="L2339" s="16">
        <v>1304501</v>
      </c>
      <c r="M2339" s="16">
        <v>1304520</v>
      </c>
    </row>
    <row r="2340" spans="1:13" x14ac:dyDescent="0.15">
      <c r="A2340">
        <v>2337</v>
      </c>
      <c r="B2340" s="15" t="s">
        <v>1154</v>
      </c>
      <c r="C2340" s="15">
        <v>7</v>
      </c>
      <c r="D2340" s="15" t="s">
        <v>1168</v>
      </c>
      <c r="E2340" s="15">
        <v>12</v>
      </c>
      <c r="F2340" s="15">
        <v>1</v>
      </c>
      <c r="G2340" s="16">
        <v>3364382</v>
      </c>
      <c r="H2340" s="16">
        <v>3364363</v>
      </c>
      <c r="I2340" s="15" t="s">
        <v>14</v>
      </c>
      <c r="J2340" s="15" t="s">
        <v>15</v>
      </c>
      <c r="K2340" s="15" t="s">
        <v>1158</v>
      </c>
      <c r="L2340" s="16">
        <v>1321821</v>
      </c>
      <c r="M2340" s="16">
        <v>1321802</v>
      </c>
    </row>
    <row r="2341" spans="1:13" x14ac:dyDescent="0.15">
      <c r="A2341">
        <v>2338</v>
      </c>
      <c r="B2341" s="15" t="s">
        <v>1154</v>
      </c>
      <c r="C2341" s="15">
        <v>7</v>
      </c>
      <c r="D2341" s="15" t="s">
        <v>1168</v>
      </c>
      <c r="E2341" s="15">
        <v>12</v>
      </c>
      <c r="F2341" s="15">
        <v>2</v>
      </c>
      <c r="G2341" s="16">
        <v>3364096</v>
      </c>
      <c r="H2341" s="16">
        <v>3364116</v>
      </c>
      <c r="I2341" s="15" t="s">
        <v>14</v>
      </c>
      <c r="J2341" s="15" t="s">
        <v>14</v>
      </c>
      <c r="K2341" s="15" t="s">
        <v>1158</v>
      </c>
      <c r="L2341" s="16">
        <v>1321535</v>
      </c>
      <c r="M2341" s="16">
        <v>1321555</v>
      </c>
    </row>
    <row r="2342" spans="1:13" x14ac:dyDescent="0.15">
      <c r="A2342">
        <v>2339</v>
      </c>
      <c r="B2342" s="15" t="s">
        <v>1154</v>
      </c>
      <c r="C2342" s="15">
        <v>7</v>
      </c>
      <c r="D2342" s="15" t="s">
        <v>1169</v>
      </c>
      <c r="E2342" s="15">
        <v>13</v>
      </c>
      <c r="F2342" s="15">
        <v>1</v>
      </c>
      <c r="G2342" s="16">
        <v>3476214</v>
      </c>
      <c r="H2342" s="16">
        <v>3476234</v>
      </c>
      <c r="I2342" s="15" t="s">
        <v>14</v>
      </c>
      <c r="J2342" s="15" t="s">
        <v>14</v>
      </c>
      <c r="K2342" s="15" t="s">
        <v>1158</v>
      </c>
      <c r="L2342" s="16">
        <v>1433653</v>
      </c>
      <c r="M2342" s="16">
        <v>1433673</v>
      </c>
    </row>
    <row r="2343" spans="1:13" x14ac:dyDescent="0.15">
      <c r="A2343">
        <v>2340</v>
      </c>
      <c r="B2343" s="15" t="s">
        <v>1154</v>
      </c>
      <c r="C2343" s="15">
        <v>7</v>
      </c>
      <c r="D2343" s="15" t="s">
        <v>1169</v>
      </c>
      <c r="E2343" s="15">
        <v>13</v>
      </c>
      <c r="F2343" s="15">
        <v>2</v>
      </c>
      <c r="G2343" s="16">
        <v>3476347</v>
      </c>
      <c r="H2343" s="16">
        <v>3476330</v>
      </c>
      <c r="I2343" s="15" t="s">
        <v>14</v>
      </c>
      <c r="J2343" s="15" t="s">
        <v>15</v>
      </c>
      <c r="K2343" s="15" t="s">
        <v>1158</v>
      </c>
      <c r="L2343" s="16">
        <v>1433786</v>
      </c>
      <c r="M2343" s="16">
        <v>1433769</v>
      </c>
    </row>
    <row r="2344" spans="1:13" x14ac:dyDescent="0.15">
      <c r="A2344">
        <v>2341</v>
      </c>
      <c r="B2344" s="15" t="s">
        <v>1154</v>
      </c>
      <c r="C2344" s="15">
        <v>7</v>
      </c>
      <c r="D2344" s="15" t="s">
        <v>1170</v>
      </c>
      <c r="E2344" s="15">
        <v>14</v>
      </c>
      <c r="F2344" s="15">
        <v>1</v>
      </c>
      <c r="G2344" s="16">
        <v>3519202</v>
      </c>
      <c r="H2344" s="16">
        <v>3519224</v>
      </c>
      <c r="I2344" s="15" t="s">
        <v>14</v>
      </c>
      <c r="J2344" s="15" t="s">
        <v>14</v>
      </c>
      <c r="K2344" s="15" t="s">
        <v>1158</v>
      </c>
      <c r="L2344" s="16">
        <v>1476641</v>
      </c>
      <c r="M2344" s="16">
        <v>1476663</v>
      </c>
    </row>
    <row r="2345" spans="1:13" x14ac:dyDescent="0.15">
      <c r="A2345">
        <v>2342</v>
      </c>
      <c r="B2345" s="15" t="s">
        <v>1154</v>
      </c>
      <c r="C2345" s="15">
        <v>7</v>
      </c>
      <c r="D2345" s="15" t="s">
        <v>1170</v>
      </c>
      <c r="E2345" s="15">
        <v>14</v>
      </c>
      <c r="F2345" s="15">
        <v>2</v>
      </c>
      <c r="G2345" s="16">
        <v>3519378</v>
      </c>
      <c r="H2345" s="16">
        <v>3519358</v>
      </c>
      <c r="I2345" s="15" t="s">
        <v>14</v>
      </c>
      <c r="J2345" s="15" t="s">
        <v>15</v>
      </c>
      <c r="K2345" s="15" t="s">
        <v>1158</v>
      </c>
      <c r="L2345" s="16">
        <v>1476817</v>
      </c>
      <c r="M2345" s="16">
        <v>1476797</v>
      </c>
    </row>
    <row r="2346" spans="1:13" x14ac:dyDescent="0.15">
      <c r="A2346">
        <v>2343</v>
      </c>
      <c r="B2346" s="15" t="s">
        <v>1154</v>
      </c>
      <c r="C2346" s="15">
        <v>7</v>
      </c>
      <c r="D2346" s="15" t="s">
        <v>1171</v>
      </c>
      <c r="E2346" s="15">
        <v>15</v>
      </c>
      <c r="F2346" s="15">
        <v>1</v>
      </c>
      <c r="G2346" s="16">
        <v>3614610</v>
      </c>
      <c r="H2346" s="16">
        <v>3614593</v>
      </c>
      <c r="I2346" s="15" t="s">
        <v>14</v>
      </c>
      <c r="J2346" s="15" t="s">
        <v>15</v>
      </c>
      <c r="K2346" s="15" t="s">
        <v>1158</v>
      </c>
      <c r="L2346" s="16">
        <v>1572049</v>
      </c>
      <c r="M2346" s="16">
        <v>1572032</v>
      </c>
    </row>
    <row r="2347" spans="1:13" x14ac:dyDescent="0.15">
      <c r="A2347">
        <v>2344</v>
      </c>
      <c r="B2347" s="15" t="s">
        <v>1154</v>
      </c>
      <c r="C2347" s="15">
        <v>7</v>
      </c>
      <c r="D2347" s="15" t="s">
        <v>1171</v>
      </c>
      <c r="E2347" s="15">
        <v>15</v>
      </c>
      <c r="F2347" s="15">
        <v>2</v>
      </c>
      <c r="G2347" s="16">
        <v>3614449</v>
      </c>
      <c r="H2347" s="16">
        <v>3614467</v>
      </c>
      <c r="I2347" s="15" t="s">
        <v>14</v>
      </c>
      <c r="J2347" s="15" t="s">
        <v>14</v>
      </c>
      <c r="K2347" s="15" t="s">
        <v>1158</v>
      </c>
      <c r="L2347" s="16">
        <v>1571888</v>
      </c>
      <c r="M2347" s="16">
        <v>1571906</v>
      </c>
    </row>
    <row r="2348" spans="1:13" x14ac:dyDescent="0.15">
      <c r="A2348">
        <v>2345</v>
      </c>
      <c r="B2348" s="15" t="s">
        <v>1154</v>
      </c>
      <c r="C2348" s="15">
        <v>7</v>
      </c>
      <c r="D2348" s="15" t="s">
        <v>1172</v>
      </c>
      <c r="E2348" s="15">
        <v>16</v>
      </c>
      <c r="F2348" s="15">
        <v>1</v>
      </c>
      <c r="G2348" s="16">
        <v>3715832</v>
      </c>
      <c r="H2348" s="16">
        <v>3715855</v>
      </c>
      <c r="I2348" s="15" t="s">
        <v>14</v>
      </c>
      <c r="J2348" s="15" t="s">
        <v>14</v>
      </c>
      <c r="K2348" s="15" t="s">
        <v>1158</v>
      </c>
      <c r="L2348" s="16">
        <v>1673271</v>
      </c>
      <c r="M2348" s="16">
        <v>1673294</v>
      </c>
    </row>
    <row r="2349" spans="1:13" x14ac:dyDescent="0.15">
      <c r="A2349">
        <v>2346</v>
      </c>
      <c r="B2349" s="15" t="s">
        <v>1154</v>
      </c>
      <c r="C2349" s="15">
        <v>7</v>
      </c>
      <c r="D2349" s="15" t="s">
        <v>1172</v>
      </c>
      <c r="E2349" s="15">
        <v>16</v>
      </c>
      <c r="F2349" s="15">
        <v>2</v>
      </c>
      <c r="G2349" s="16">
        <v>3715997</v>
      </c>
      <c r="H2349" s="16">
        <v>3715977</v>
      </c>
      <c r="I2349" s="15" t="s">
        <v>14</v>
      </c>
      <c r="J2349" s="15" t="s">
        <v>15</v>
      </c>
      <c r="K2349" s="15" t="s">
        <v>1158</v>
      </c>
      <c r="L2349" s="16">
        <v>1673436</v>
      </c>
      <c r="M2349" s="16">
        <v>1673416</v>
      </c>
    </row>
    <row r="2350" spans="1:13" x14ac:dyDescent="0.15">
      <c r="A2350">
        <v>2347</v>
      </c>
      <c r="B2350" s="15" t="s">
        <v>1154</v>
      </c>
      <c r="C2350" s="15">
        <v>8</v>
      </c>
      <c r="D2350" s="15" t="s">
        <v>1173</v>
      </c>
      <c r="E2350" s="15">
        <v>17</v>
      </c>
      <c r="F2350" s="15">
        <v>1</v>
      </c>
      <c r="G2350" s="16">
        <v>4067018</v>
      </c>
      <c r="H2350" s="16">
        <v>4067001</v>
      </c>
      <c r="I2350" s="15" t="s">
        <v>14</v>
      </c>
      <c r="J2350" s="15" t="s">
        <v>15</v>
      </c>
      <c r="K2350" s="15" t="s">
        <v>1174</v>
      </c>
      <c r="L2350" s="16">
        <v>146164</v>
      </c>
      <c r="M2350" s="16">
        <v>146147</v>
      </c>
    </row>
    <row r="2351" spans="1:13" x14ac:dyDescent="0.15">
      <c r="A2351">
        <v>2348</v>
      </c>
      <c r="B2351" s="15" t="s">
        <v>1154</v>
      </c>
      <c r="C2351" s="15">
        <v>8</v>
      </c>
      <c r="D2351" s="15" t="s">
        <v>1173</v>
      </c>
      <c r="E2351" s="15">
        <v>17</v>
      </c>
      <c r="F2351" s="15">
        <v>2</v>
      </c>
      <c r="G2351" s="16">
        <v>4066902</v>
      </c>
      <c r="H2351" s="16">
        <v>4066919</v>
      </c>
      <c r="I2351" s="15" t="s">
        <v>14</v>
      </c>
      <c r="J2351" s="15" t="s">
        <v>14</v>
      </c>
      <c r="K2351" s="15" t="s">
        <v>1174</v>
      </c>
      <c r="L2351" s="16">
        <v>146048</v>
      </c>
      <c r="M2351" s="16">
        <v>146065</v>
      </c>
    </row>
    <row r="2352" spans="1:13" x14ac:dyDescent="0.15">
      <c r="A2352">
        <v>2349</v>
      </c>
      <c r="B2352" s="15" t="s">
        <v>1154</v>
      </c>
      <c r="C2352" s="15">
        <v>8</v>
      </c>
      <c r="D2352" s="15" t="s">
        <v>1175</v>
      </c>
      <c r="E2352" s="15">
        <v>18</v>
      </c>
      <c r="F2352" s="15">
        <v>1</v>
      </c>
      <c r="G2352" s="16">
        <v>4149269</v>
      </c>
      <c r="H2352" s="16">
        <v>4149288</v>
      </c>
      <c r="I2352" s="15" t="s">
        <v>14</v>
      </c>
      <c r="J2352" s="15" t="s">
        <v>14</v>
      </c>
      <c r="K2352" s="15" t="s">
        <v>1174</v>
      </c>
      <c r="L2352" s="16">
        <v>228415</v>
      </c>
      <c r="M2352" s="16">
        <v>228434</v>
      </c>
    </row>
    <row r="2353" spans="1:13" x14ac:dyDescent="0.15">
      <c r="A2353">
        <v>2350</v>
      </c>
      <c r="B2353" s="15" t="s">
        <v>1154</v>
      </c>
      <c r="C2353" s="15">
        <v>8</v>
      </c>
      <c r="D2353" s="15" t="s">
        <v>1175</v>
      </c>
      <c r="E2353" s="15">
        <v>18</v>
      </c>
      <c r="F2353" s="15">
        <v>2</v>
      </c>
      <c r="G2353" s="16">
        <v>4149447</v>
      </c>
      <c r="H2353" s="16">
        <v>4149428</v>
      </c>
      <c r="I2353" s="15" t="s">
        <v>14</v>
      </c>
      <c r="J2353" s="15" t="s">
        <v>15</v>
      </c>
      <c r="K2353" s="15" t="s">
        <v>1174</v>
      </c>
      <c r="L2353" s="16">
        <v>228593</v>
      </c>
      <c r="M2353" s="16">
        <v>228574</v>
      </c>
    </row>
    <row r="2354" spans="1:13" x14ac:dyDescent="0.15">
      <c r="A2354">
        <v>2351</v>
      </c>
      <c r="B2354" s="15" t="s">
        <v>1154</v>
      </c>
      <c r="C2354" s="15">
        <v>8</v>
      </c>
      <c r="D2354" s="15" t="s">
        <v>1176</v>
      </c>
      <c r="E2354" s="15">
        <v>19</v>
      </c>
      <c r="F2354" s="15">
        <v>1</v>
      </c>
      <c r="G2354" s="16">
        <v>4396012</v>
      </c>
      <c r="H2354" s="16">
        <v>4396036</v>
      </c>
      <c r="I2354" s="15" t="s">
        <v>14</v>
      </c>
      <c r="J2354" s="15" t="s">
        <v>14</v>
      </c>
      <c r="K2354" s="15" t="s">
        <v>1174</v>
      </c>
      <c r="L2354" s="16">
        <v>475158</v>
      </c>
      <c r="M2354" s="16">
        <v>475182</v>
      </c>
    </row>
    <row r="2355" spans="1:13" x14ac:dyDescent="0.15">
      <c r="A2355">
        <v>2352</v>
      </c>
      <c r="B2355" s="15" t="s">
        <v>1154</v>
      </c>
      <c r="C2355" s="15">
        <v>8</v>
      </c>
      <c r="D2355" s="15" t="s">
        <v>1176</v>
      </c>
      <c r="E2355" s="15">
        <v>19</v>
      </c>
      <c r="F2355" s="15">
        <v>2</v>
      </c>
      <c r="G2355" s="16">
        <v>4396217</v>
      </c>
      <c r="H2355" s="16">
        <v>4396200</v>
      </c>
      <c r="I2355" s="15" t="s">
        <v>14</v>
      </c>
      <c r="J2355" s="15" t="s">
        <v>15</v>
      </c>
      <c r="K2355" s="15" t="s">
        <v>1174</v>
      </c>
      <c r="L2355" s="16">
        <v>475363</v>
      </c>
      <c r="M2355" s="16">
        <v>475346</v>
      </c>
    </row>
    <row r="2356" spans="1:13" x14ac:dyDescent="0.15">
      <c r="A2356">
        <v>2353</v>
      </c>
      <c r="B2356" s="15" t="s">
        <v>1154</v>
      </c>
      <c r="C2356" s="15">
        <v>8</v>
      </c>
      <c r="D2356" s="15" t="s">
        <v>1177</v>
      </c>
      <c r="E2356" s="15">
        <v>20</v>
      </c>
      <c r="F2356" s="15">
        <v>1</v>
      </c>
      <c r="G2356" s="16">
        <v>4455913</v>
      </c>
      <c r="H2356" s="16">
        <v>4455896</v>
      </c>
      <c r="I2356" s="15" t="s">
        <v>14</v>
      </c>
      <c r="J2356" s="15" t="s">
        <v>15</v>
      </c>
      <c r="K2356" s="15" t="s">
        <v>1174</v>
      </c>
      <c r="L2356" s="16">
        <v>535059</v>
      </c>
      <c r="M2356" s="16">
        <v>535042</v>
      </c>
    </row>
    <row r="2357" spans="1:13" x14ac:dyDescent="0.15">
      <c r="A2357">
        <v>2354</v>
      </c>
      <c r="B2357" s="15" t="s">
        <v>1154</v>
      </c>
      <c r="C2357" s="15">
        <v>8</v>
      </c>
      <c r="D2357" s="15" t="s">
        <v>1177</v>
      </c>
      <c r="E2357" s="15">
        <v>20</v>
      </c>
      <c r="F2357" s="15">
        <v>2</v>
      </c>
      <c r="G2357" s="16">
        <v>4455704</v>
      </c>
      <c r="H2357" s="16">
        <v>4455722</v>
      </c>
      <c r="I2357" s="15" t="s">
        <v>14</v>
      </c>
      <c r="J2357" s="15" t="s">
        <v>14</v>
      </c>
      <c r="K2357" s="15" t="s">
        <v>1174</v>
      </c>
      <c r="L2357" s="16">
        <v>534850</v>
      </c>
      <c r="M2357" s="16">
        <v>534868</v>
      </c>
    </row>
    <row r="2358" spans="1:13" x14ac:dyDescent="0.15">
      <c r="A2358">
        <v>2355</v>
      </c>
      <c r="B2358" s="15" t="s">
        <v>1154</v>
      </c>
      <c r="C2358" s="15">
        <v>8</v>
      </c>
      <c r="D2358" s="15" t="s">
        <v>1178</v>
      </c>
      <c r="E2358" s="15">
        <v>21</v>
      </c>
      <c r="F2358" s="15">
        <v>1</v>
      </c>
      <c r="G2358" s="16">
        <v>4506118</v>
      </c>
      <c r="H2358" s="16">
        <v>4506141</v>
      </c>
      <c r="I2358" s="15" t="s">
        <v>14</v>
      </c>
      <c r="J2358" s="15" t="s">
        <v>14</v>
      </c>
      <c r="K2358" s="15" t="s">
        <v>1174</v>
      </c>
      <c r="L2358" s="16">
        <v>585264</v>
      </c>
      <c r="M2358" s="16">
        <v>585287</v>
      </c>
    </row>
    <row r="2359" spans="1:13" x14ac:dyDescent="0.15">
      <c r="A2359">
        <v>2356</v>
      </c>
      <c r="B2359" s="15" t="s">
        <v>1154</v>
      </c>
      <c r="C2359" s="15">
        <v>8</v>
      </c>
      <c r="D2359" s="15" t="s">
        <v>1178</v>
      </c>
      <c r="E2359" s="15">
        <v>21</v>
      </c>
      <c r="F2359" s="15">
        <v>2</v>
      </c>
      <c r="G2359" s="16">
        <v>4506305</v>
      </c>
      <c r="H2359" s="16">
        <v>4506281</v>
      </c>
      <c r="I2359" s="15" t="s">
        <v>14</v>
      </c>
      <c r="J2359" s="15" t="s">
        <v>15</v>
      </c>
      <c r="K2359" s="15" t="s">
        <v>1174</v>
      </c>
      <c r="L2359" s="16">
        <v>585451</v>
      </c>
      <c r="M2359" s="16">
        <v>585427</v>
      </c>
    </row>
    <row r="2360" spans="1:13" x14ac:dyDescent="0.15">
      <c r="A2360">
        <v>2357</v>
      </c>
      <c r="B2360" s="15" t="s">
        <v>1154</v>
      </c>
      <c r="C2360" s="15">
        <v>9</v>
      </c>
      <c r="D2360" s="15" t="s">
        <v>1179</v>
      </c>
      <c r="E2360" s="15">
        <v>22</v>
      </c>
      <c r="F2360" s="15">
        <v>1</v>
      </c>
      <c r="G2360" s="16">
        <v>4618075</v>
      </c>
      <c r="H2360" s="16">
        <v>4618094</v>
      </c>
      <c r="I2360" s="15" t="s">
        <v>14</v>
      </c>
      <c r="J2360" s="15" t="s">
        <v>14</v>
      </c>
      <c r="K2360" s="15" t="s">
        <v>1174</v>
      </c>
      <c r="L2360" s="16">
        <v>697221</v>
      </c>
      <c r="M2360" s="16">
        <v>697240</v>
      </c>
    </row>
    <row r="2361" spans="1:13" x14ac:dyDescent="0.15">
      <c r="A2361">
        <v>2358</v>
      </c>
      <c r="B2361" s="15" t="s">
        <v>1154</v>
      </c>
      <c r="C2361" s="15">
        <v>9</v>
      </c>
      <c r="D2361" s="15" t="s">
        <v>1179</v>
      </c>
      <c r="E2361" s="15">
        <v>22</v>
      </c>
      <c r="F2361" s="15">
        <v>2</v>
      </c>
      <c r="G2361" s="16">
        <v>4618215</v>
      </c>
      <c r="H2361" s="16">
        <v>4618195</v>
      </c>
      <c r="I2361" s="15" t="s">
        <v>14</v>
      </c>
      <c r="J2361" s="15" t="s">
        <v>15</v>
      </c>
      <c r="K2361" s="15" t="s">
        <v>1174</v>
      </c>
      <c r="L2361" s="16">
        <v>697361</v>
      </c>
      <c r="M2361" s="16">
        <v>697341</v>
      </c>
    </row>
    <row r="2362" spans="1:13" x14ac:dyDescent="0.15">
      <c r="A2362">
        <v>2359</v>
      </c>
      <c r="B2362" s="15" t="s">
        <v>1154</v>
      </c>
      <c r="C2362" s="15">
        <v>9</v>
      </c>
      <c r="D2362" s="15" t="s">
        <v>1180</v>
      </c>
      <c r="E2362" s="15">
        <v>23</v>
      </c>
      <c r="F2362" s="15">
        <v>1</v>
      </c>
      <c r="G2362" s="16">
        <v>4670188</v>
      </c>
      <c r="H2362" s="16">
        <v>4670209</v>
      </c>
      <c r="I2362" s="15" t="s">
        <v>14</v>
      </c>
      <c r="J2362" s="15" t="s">
        <v>14</v>
      </c>
      <c r="K2362" s="15" t="s">
        <v>1174</v>
      </c>
      <c r="L2362" s="16">
        <v>749334</v>
      </c>
      <c r="M2362" s="16">
        <v>749355</v>
      </c>
    </row>
    <row r="2363" spans="1:13" x14ac:dyDescent="0.15">
      <c r="A2363">
        <v>2360</v>
      </c>
      <c r="B2363" s="15" t="s">
        <v>1154</v>
      </c>
      <c r="C2363" s="15">
        <v>9</v>
      </c>
      <c r="D2363" s="15" t="s">
        <v>1180</v>
      </c>
      <c r="E2363" s="15">
        <v>23</v>
      </c>
      <c r="F2363" s="15">
        <v>2</v>
      </c>
      <c r="G2363" s="16">
        <v>4670319</v>
      </c>
      <c r="H2363" s="16">
        <v>4670298</v>
      </c>
      <c r="I2363" s="15" t="s">
        <v>14</v>
      </c>
      <c r="J2363" s="15" t="s">
        <v>15</v>
      </c>
      <c r="K2363" s="15" t="s">
        <v>1174</v>
      </c>
      <c r="L2363" s="16">
        <v>749465</v>
      </c>
      <c r="M2363" s="16">
        <v>749444</v>
      </c>
    </row>
    <row r="2364" spans="1:13" x14ac:dyDescent="0.15">
      <c r="A2364">
        <v>2361</v>
      </c>
      <c r="B2364" s="15" t="s">
        <v>1154</v>
      </c>
      <c r="C2364" s="15">
        <v>9</v>
      </c>
      <c r="D2364" s="15" t="s">
        <v>1181</v>
      </c>
      <c r="E2364" s="15">
        <v>24</v>
      </c>
      <c r="F2364" s="15">
        <v>1</v>
      </c>
      <c r="G2364" s="16">
        <v>4910264</v>
      </c>
      <c r="H2364" s="16">
        <v>4910281</v>
      </c>
      <c r="I2364" s="15" t="s">
        <v>14</v>
      </c>
      <c r="J2364" s="15" t="s">
        <v>14</v>
      </c>
      <c r="K2364" s="15" t="s">
        <v>1174</v>
      </c>
      <c r="L2364" s="16">
        <v>989410</v>
      </c>
      <c r="M2364" s="16">
        <v>989427</v>
      </c>
    </row>
    <row r="2365" spans="1:13" x14ac:dyDescent="0.15">
      <c r="A2365">
        <v>2362</v>
      </c>
      <c r="B2365" s="15" t="s">
        <v>1154</v>
      </c>
      <c r="C2365" s="15">
        <v>9</v>
      </c>
      <c r="D2365" s="15" t="s">
        <v>1181</v>
      </c>
      <c r="E2365" s="15">
        <v>24</v>
      </c>
      <c r="F2365" s="15">
        <v>2</v>
      </c>
      <c r="G2365" s="16">
        <v>4910436</v>
      </c>
      <c r="H2365" s="16">
        <v>4910419</v>
      </c>
      <c r="I2365" s="15" t="s">
        <v>14</v>
      </c>
      <c r="J2365" s="15" t="s">
        <v>15</v>
      </c>
      <c r="K2365" s="15" t="s">
        <v>1174</v>
      </c>
      <c r="L2365" s="16">
        <v>989582</v>
      </c>
      <c r="M2365" s="16">
        <v>989565</v>
      </c>
    </row>
    <row r="2366" spans="1:13" x14ac:dyDescent="0.15">
      <c r="A2366">
        <v>2363</v>
      </c>
      <c r="B2366" s="15" t="s">
        <v>1154</v>
      </c>
      <c r="C2366" s="15">
        <v>10</v>
      </c>
      <c r="D2366" s="15" t="s">
        <v>1182</v>
      </c>
      <c r="E2366" s="15">
        <v>25</v>
      </c>
      <c r="F2366" s="15">
        <v>1</v>
      </c>
      <c r="G2366" s="16">
        <v>5031482</v>
      </c>
      <c r="H2366" s="16">
        <v>5031501</v>
      </c>
      <c r="I2366" s="15" t="s">
        <v>14</v>
      </c>
      <c r="J2366" s="15" t="s">
        <v>14</v>
      </c>
      <c r="K2366" s="15" t="s">
        <v>1174</v>
      </c>
      <c r="L2366" s="16">
        <v>1110628</v>
      </c>
      <c r="M2366" s="16">
        <v>1110647</v>
      </c>
    </row>
    <row r="2367" spans="1:13" x14ac:dyDescent="0.15">
      <c r="A2367">
        <v>2364</v>
      </c>
      <c r="B2367" s="15" t="s">
        <v>1154</v>
      </c>
      <c r="C2367" s="15">
        <v>10</v>
      </c>
      <c r="D2367" s="15" t="s">
        <v>1182</v>
      </c>
      <c r="E2367" s="15">
        <v>25</v>
      </c>
      <c r="F2367" s="15">
        <v>2</v>
      </c>
      <c r="G2367" s="16">
        <v>5031622</v>
      </c>
      <c r="H2367" s="16">
        <v>5031603</v>
      </c>
      <c r="I2367" s="15" t="s">
        <v>14</v>
      </c>
      <c r="J2367" s="15" t="s">
        <v>15</v>
      </c>
      <c r="K2367" s="15" t="s">
        <v>1174</v>
      </c>
      <c r="L2367" s="16">
        <v>1110768</v>
      </c>
      <c r="M2367" s="16">
        <v>1110749</v>
      </c>
    </row>
    <row r="2368" spans="1:13" x14ac:dyDescent="0.15">
      <c r="A2368">
        <v>2365</v>
      </c>
      <c r="B2368" s="15" t="s">
        <v>1154</v>
      </c>
      <c r="C2368" s="15">
        <v>10</v>
      </c>
      <c r="D2368" s="15" t="s">
        <v>1183</v>
      </c>
      <c r="E2368" s="15">
        <v>26</v>
      </c>
      <c r="F2368" s="15">
        <v>1</v>
      </c>
      <c r="G2368" s="16">
        <v>5043165</v>
      </c>
      <c r="H2368" s="16">
        <v>5043186</v>
      </c>
      <c r="I2368" s="15" t="s">
        <v>14</v>
      </c>
      <c r="J2368" s="15" t="s">
        <v>14</v>
      </c>
      <c r="K2368" s="15" t="s">
        <v>1174</v>
      </c>
      <c r="L2368" s="16">
        <v>1122311</v>
      </c>
      <c r="M2368" s="16">
        <v>1122332</v>
      </c>
    </row>
    <row r="2369" spans="1:13" x14ac:dyDescent="0.15">
      <c r="A2369">
        <v>2366</v>
      </c>
      <c r="B2369" s="15" t="s">
        <v>1154</v>
      </c>
      <c r="C2369" s="15">
        <v>10</v>
      </c>
      <c r="D2369" s="15" t="s">
        <v>1183</v>
      </c>
      <c r="E2369" s="15">
        <v>26</v>
      </c>
      <c r="F2369" s="15">
        <v>2</v>
      </c>
      <c r="G2369" s="16">
        <v>5043393</v>
      </c>
      <c r="H2369" s="16">
        <v>5043373</v>
      </c>
      <c r="I2369" s="15" t="s">
        <v>14</v>
      </c>
      <c r="J2369" s="15" t="s">
        <v>15</v>
      </c>
      <c r="K2369" s="15" t="s">
        <v>1174</v>
      </c>
      <c r="L2369" s="16">
        <v>1122539</v>
      </c>
      <c r="M2369" s="16">
        <v>1122519</v>
      </c>
    </row>
    <row r="2370" spans="1:13" x14ac:dyDescent="0.15">
      <c r="A2370">
        <v>2367</v>
      </c>
      <c r="B2370" s="15" t="s">
        <v>1154</v>
      </c>
      <c r="C2370" s="15">
        <v>10</v>
      </c>
      <c r="D2370" s="15" t="s">
        <v>1184</v>
      </c>
      <c r="E2370" s="15">
        <v>27</v>
      </c>
      <c r="F2370" s="15">
        <v>1</v>
      </c>
      <c r="G2370" s="16">
        <v>5267874</v>
      </c>
      <c r="H2370" s="16">
        <v>5267857</v>
      </c>
      <c r="I2370" s="15" t="s">
        <v>14</v>
      </c>
      <c r="J2370" s="15" t="s">
        <v>15</v>
      </c>
      <c r="K2370" s="15" t="s">
        <v>1174</v>
      </c>
      <c r="L2370" s="16">
        <v>1347020</v>
      </c>
      <c r="M2370" s="16">
        <v>1347003</v>
      </c>
    </row>
    <row r="2371" spans="1:13" x14ac:dyDescent="0.15">
      <c r="A2371">
        <v>2368</v>
      </c>
      <c r="B2371" s="15" t="s">
        <v>1154</v>
      </c>
      <c r="C2371" s="15">
        <v>10</v>
      </c>
      <c r="D2371" s="15" t="s">
        <v>1184</v>
      </c>
      <c r="E2371" s="15">
        <v>27</v>
      </c>
      <c r="F2371" s="15">
        <v>2</v>
      </c>
      <c r="G2371" s="16">
        <v>5267685</v>
      </c>
      <c r="H2371" s="16">
        <v>5267704</v>
      </c>
      <c r="I2371" s="15" t="s">
        <v>14</v>
      </c>
      <c r="J2371" s="15" t="s">
        <v>14</v>
      </c>
      <c r="K2371" s="15" t="s">
        <v>1174</v>
      </c>
      <c r="L2371" s="16">
        <v>1346831</v>
      </c>
      <c r="M2371" s="16">
        <v>1346850</v>
      </c>
    </row>
    <row r="2372" spans="1:13" x14ac:dyDescent="0.15">
      <c r="A2372">
        <v>2369</v>
      </c>
      <c r="B2372" s="15" t="s">
        <v>1154</v>
      </c>
      <c r="C2372" s="15">
        <v>10</v>
      </c>
      <c r="D2372" s="15" t="s">
        <v>1185</v>
      </c>
      <c r="E2372" s="15">
        <v>28</v>
      </c>
      <c r="F2372" s="15">
        <v>1</v>
      </c>
      <c r="G2372" s="16">
        <v>5406780</v>
      </c>
      <c r="H2372" s="16">
        <v>5406797</v>
      </c>
      <c r="I2372" s="15" t="s">
        <v>14</v>
      </c>
      <c r="J2372" s="15" t="s">
        <v>14</v>
      </c>
      <c r="K2372" s="15" t="s">
        <v>1174</v>
      </c>
      <c r="L2372" s="16">
        <v>1485926</v>
      </c>
      <c r="M2372" s="16">
        <v>1485943</v>
      </c>
    </row>
    <row r="2373" spans="1:13" x14ac:dyDescent="0.15">
      <c r="A2373">
        <v>2370</v>
      </c>
      <c r="B2373" s="15" t="s">
        <v>1154</v>
      </c>
      <c r="C2373" s="15">
        <v>10</v>
      </c>
      <c r="D2373" s="15" t="s">
        <v>1185</v>
      </c>
      <c r="E2373" s="15">
        <v>28</v>
      </c>
      <c r="F2373" s="15">
        <v>2</v>
      </c>
      <c r="G2373" s="16">
        <v>5406973</v>
      </c>
      <c r="H2373" s="16">
        <v>5406955</v>
      </c>
      <c r="I2373" s="15" t="s">
        <v>14</v>
      </c>
      <c r="J2373" s="15" t="s">
        <v>15</v>
      </c>
      <c r="K2373" s="15" t="s">
        <v>1174</v>
      </c>
      <c r="L2373" s="16">
        <v>1486119</v>
      </c>
      <c r="M2373" s="16">
        <v>1486101</v>
      </c>
    </row>
    <row r="2374" spans="1:13" x14ac:dyDescent="0.15">
      <c r="A2374">
        <v>2371</v>
      </c>
      <c r="B2374" s="15" t="s">
        <v>1154</v>
      </c>
      <c r="C2374" s="15">
        <v>10</v>
      </c>
      <c r="D2374" s="15" t="s">
        <v>1186</v>
      </c>
      <c r="E2374" s="15">
        <v>29</v>
      </c>
      <c r="F2374" s="15">
        <v>1</v>
      </c>
      <c r="G2374" s="16">
        <v>5470013</v>
      </c>
      <c r="H2374" s="16">
        <v>5469992</v>
      </c>
      <c r="I2374" s="15" t="s">
        <v>14</v>
      </c>
      <c r="J2374" s="15" t="s">
        <v>15</v>
      </c>
      <c r="K2374" s="15" t="s">
        <v>1174</v>
      </c>
      <c r="L2374" s="16">
        <v>1549159</v>
      </c>
      <c r="M2374" s="16">
        <v>1549138</v>
      </c>
    </row>
    <row r="2375" spans="1:13" x14ac:dyDescent="0.15">
      <c r="A2375">
        <v>2372</v>
      </c>
      <c r="B2375" s="15" t="s">
        <v>1154</v>
      </c>
      <c r="C2375" s="15">
        <v>10</v>
      </c>
      <c r="D2375" s="15" t="s">
        <v>1186</v>
      </c>
      <c r="E2375" s="15">
        <v>29</v>
      </c>
      <c r="F2375" s="15">
        <v>2</v>
      </c>
      <c r="G2375" s="16">
        <v>5469886</v>
      </c>
      <c r="H2375" s="16">
        <v>5469904</v>
      </c>
      <c r="I2375" s="15" t="s">
        <v>14</v>
      </c>
      <c r="J2375" s="15" t="s">
        <v>14</v>
      </c>
      <c r="K2375" s="15" t="s">
        <v>1174</v>
      </c>
      <c r="L2375" s="16">
        <v>1549032</v>
      </c>
      <c r="M2375" s="16">
        <v>1549050</v>
      </c>
    </row>
    <row r="2376" spans="1:13" x14ac:dyDescent="0.15">
      <c r="A2376">
        <v>2373</v>
      </c>
      <c r="B2376" s="15" t="s">
        <v>1154</v>
      </c>
      <c r="C2376" s="15">
        <v>10</v>
      </c>
      <c r="D2376" s="15" t="s">
        <v>1187</v>
      </c>
      <c r="E2376" s="15">
        <v>30</v>
      </c>
      <c r="F2376" s="15">
        <v>1</v>
      </c>
      <c r="G2376" s="16">
        <v>5510072</v>
      </c>
      <c r="H2376" s="16">
        <v>5510051</v>
      </c>
      <c r="I2376" s="15" t="s">
        <v>14</v>
      </c>
      <c r="J2376" s="15" t="s">
        <v>15</v>
      </c>
      <c r="K2376" s="15" t="s">
        <v>1174</v>
      </c>
      <c r="L2376" s="16">
        <v>1589218</v>
      </c>
      <c r="M2376" s="16">
        <v>1589197</v>
      </c>
    </row>
    <row r="2377" spans="1:13" x14ac:dyDescent="0.15">
      <c r="A2377">
        <v>2374</v>
      </c>
      <c r="B2377" s="15" t="s">
        <v>1154</v>
      </c>
      <c r="C2377" s="15">
        <v>10</v>
      </c>
      <c r="D2377" s="15" t="s">
        <v>1187</v>
      </c>
      <c r="E2377" s="15">
        <v>30</v>
      </c>
      <c r="F2377" s="15">
        <v>2</v>
      </c>
      <c r="G2377" s="16">
        <v>5593855</v>
      </c>
      <c r="H2377" s="16">
        <v>5593829</v>
      </c>
      <c r="I2377" s="15" t="s">
        <v>14</v>
      </c>
      <c r="J2377" s="15" t="s">
        <v>15</v>
      </c>
      <c r="K2377" s="15" t="s">
        <v>1174</v>
      </c>
      <c r="L2377" s="16">
        <v>1673001</v>
      </c>
      <c r="M2377" s="16">
        <v>1672975</v>
      </c>
    </row>
    <row r="2378" spans="1:13" x14ac:dyDescent="0.15">
      <c r="A2378">
        <v>2375</v>
      </c>
      <c r="B2378" s="15" t="s">
        <v>1154</v>
      </c>
      <c r="C2378" s="15">
        <v>10</v>
      </c>
      <c r="D2378" s="15" t="s">
        <v>1188</v>
      </c>
      <c r="E2378" s="15">
        <v>31</v>
      </c>
      <c r="F2378" s="15">
        <v>1</v>
      </c>
      <c r="G2378" s="16">
        <v>5510779</v>
      </c>
      <c r="H2378" s="16">
        <v>5510762</v>
      </c>
      <c r="I2378" s="15" t="s">
        <v>14</v>
      </c>
      <c r="J2378" s="15" t="s">
        <v>15</v>
      </c>
      <c r="K2378" s="15" t="s">
        <v>1174</v>
      </c>
      <c r="L2378" s="16">
        <v>1589925</v>
      </c>
      <c r="M2378" s="16">
        <v>1589908</v>
      </c>
    </row>
    <row r="2379" spans="1:13" x14ac:dyDescent="0.15">
      <c r="A2379">
        <v>2376</v>
      </c>
      <c r="B2379" s="15" t="s">
        <v>1154</v>
      </c>
      <c r="C2379" s="15">
        <v>10</v>
      </c>
      <c r="D2379" s="15" t="s">
        <v>1188</v>
      </c>
      <c r="E2379" s="15">
        <v>31</v>
      </c>
      <c r="F2379" s="15">
        <v>2</v>
      </c>
      <c r="G2379" s="16">
        <v>5510614</v>
      </c>
      <c r="H2379" s="16">
        <v>5510631</v>
      </c>
      <c r="I2379" s="15" t="s">
        <v>14</v>
      </c>
      <c r="J2379" s="15" t="s">
        <v>14</v>
      </c>
      <c r="K2379" s="15" t="s">
        <v>1174</v>
      </c>
      <c r="L2379" s="16">
        <v>1589760</v>
      </c>
      <c r="M2379" s="16">
        <v>1589777</v>
      </c>
    </row>
    <row r="2380" spans="1:13" x14ac:dyDescent="0.15">
      <c r="A2380">
        <v>2377</v>
      </c>
      <c r="B2380" s="15" t="s">
        <v>1154</v>
      </c>
      <c r="C2380" s="15">
        <v>10</v>
      </c>
      <c r="D2380" s="15">
        <v>5337</v>
      </c>
      <c r="E2380" s="15">
        <v>32</v>
      </c>
      <c r="F2380" s="15">
        <v>1</v>
      </c>
      <c r="G2380" s="16">
        <v>5576724</v>
      </c>
      <c r="H2380" s="16">
        <v>5576741</v>
      </c>
      <c r="I2380" s="15" t="s">
        <v>14</v>
      </c>
      <c r="J2380" s="15" t="s">
        <v>14</v>
      </c>
      <c r="K2380" s="15" t="s">
        <v>1174</v>
      </c>
      <c r="L2380" s="16">
        <v>1655870</v>
      </c>
      <c r="M2380" s="16">
        <v>1655887</v>
      </c>
    </row>
    <row r="2381" spans="1:13" x14ac:dyDescent="0.15">
      <c r="A2381">
        <v>2378</v>
      </c>
      <c r="B2381" s="15" t="s">
        <v>1154</v>
      </c>
      <c r="C2381" s="15">
        <v>10</v>
      </c>
      <c r="D2381" s="15">
        <v>5337</v>
      </c>
      <c r="E2381" s="15">
        <v>32</v>
      </c>
      <c r="F2381" s="15">
        <v>2</v>
      </c>
      <c r="G2381" s="16">
        <v>5576900</v>
      </c>
      <c r="H2381" s="16">
        <v>5576880</v>
      </c>
      <c r="I2381" s="15" t="s">
        <v>14</v>
      </c>
      <c r="J2381" s="15" t="s">
        <v>15</v>
      </c>
      <c r="K2381" s="15" t="s">
        <v>1174</v>
      </c>
      <c r="L2381" s="16">
        <v>1656046</v>
      </c>
      <c r="M2381" s="16">
        <v>1656026</v>
      </c>
    </row>
    <row r="2382" spans="1:13" x14ac:dyDescent="0.15">
      <c r="A2382">
        <v>2379</v>
      </c>
      <c r="B2382" s="15" t="s">
        <v>1154</v>
      </c>
      <c r="C2382" s="15">
        <v>10</v>
      </c>
      <c r="D2382" s="15" t="s">
        <v>1189</v>
      </c>
      <c r="E2382" s="15">
        <v>33</v>
      </c>
      <c r="F2382" s="15">
        <v>1</v>
      </c>
      <c r="G2382" s="16">
        <v>5737392</v>
      </c>
      <c r="H2382" s="16">
        <v>5737372</v>
      </c>
      <c r="I2382" s="15" t="s">
        <v>14</v>
      </c>
      <c r="J2382" s="15" t="s">
        <v>15</v>
      </c>
      <c r="K2382" s="15" t="s">
        <v>1174</v>
      </c>
      <c r="L2382" s="16">
        <v>1816538</v>
      </c>
      <c r="M2382" s="16">
        <v>1816518</v>
      </c>
    </row>
    <row r="2383" spans="1:13" x14ac:dyDescent="0.15">
      <c r="A2383">
        <v>2380</v>
      </c>
      <c r="B2383" s="15" t="s">
        <v>1154</v>
      </c>
      <c r="C2383" s="15">
        <v>10</v>
      </c>
      <c r="D2383" s="15" t="s">
        <v>1189</v>
      </c>
      <c r="E2383" s="15">
        <v>33</v>
      </c>
      <c r="F2383" s="15">
        <v>2</v>
      </c>
      <c r="G2383" s="16">
        <v>5737238</v>
      </c>
      <c r="H2383" s="16">
        <v>5737257</v>
      </c>
      <c r="I2383" s="15" t="s">
        <v>14</v>
      </c>
      <c r="J2383" s="15" t="s">
        <v>14</v>
      </c>
      <c r="K2383" s="15" t="s">
        <v>1174</v>
      </c>
      <c r="L2383" s="16">
        <v>1816384</v>
      </c>
      <c r="M2383" s="16">
        <v>1816403</v>
      </c>
    </row>
    <row r="2384" spans="1:13" x14ac:dyDescent="0.15">
      <c r="A2384">
        <v>2381</v>
      </c>
      <c r="B2384" s="15" t="s">
        <v>1154</v>
      </c>
      <c r="C2384" s="15">
        <v>11</v>
      </c>
      <c r="D2384" s="15" t="s">
        <v>1190</v>
      </c>
      <c r="E2384" s="15">
        <v>34</v>
      </c>
      <c r="F2384" s="15">
        <v>1</v>
      </c>
      <c r="G2384" s="16">
        <v>5916081</v>
      </c>
      <c r="H2384" s="16">
        <v>5916100</v>
      </c>
      <c r="I2384" s="15" t="s">
        <v>14</v>
      </c>
      <c r="J2384" s="15" t="s">
        <v>14</v>
      </c>
      <c r="K2384" s="15" t="s">
        <v>1174</v>
      </c>
      <c r="L2384" s="16">
        <v>1995227</v>
      </c>
      <c r="M2384" s="16">
        <v>1995246</v>
      </c>
    </row>
    <row r="2385" spans="1:13" x14ac:dyDescent="0.15">
      <c r="A2385">
        <v>2382</v>
      </c>
      <c r="B2385" s="15" t="s">
        <v>29</v>
      </c>
      <c r="C2385" s="15">
        <v>11</v>
      </c>
      <c r="D2385" s="15" t="s">
        <v>1190</v>
      </c>
      <c r="E2385" s="15">
        <v>34</v>
      </c>
      <c r="F2385" s="15">
        <v>2</v>
      </c>
      <c r="G2385" s="16" t="s">
        <v>29</v>
      </c>
      <c r="H2385" s="16" t="s">
        <v>29</v>
      </c>
      <c r="I2385" s="15" t="s">
        <v>29</v>
      </c>
      <c r="J2385" s="15" t="s">
        <v>29</v>
      </c>
      <c r="K2385" s="15" t="s">
        <v>29</v>
      </c>
      <c r="L2385" s="16" t="s">
        <v>29</v>
      </c>
      <c r="M2385" s="16" t="s">
        <v>29</v>
      </c>
    </row>
    <row r="2386" spans="1:13" x14ac:dyDescent="0.15">
      <c r="A2386">
        <v>2383</v>
      </c>
      <c r="B2386" s="15" t="s">
        <v>1154</v>
      </c>
      <c r="C2386" s="15">
        <v>12</v>
      </c>
      <c r="D2386" s="15" t="s">
        <v>1191</v>
      </c>
      <c r="E2386" s="15">
        <v>35</v>
      </c>
      <c r="F2386" s="15">
        <v>1</v>
      </c>
      <c r="G2386" s="16">
        <v>6105237</v>
      </c>
      <c r="H2386" s="16">
        <v>6105214</v>
      </c>
      <c r="I2386" s="15" t="s">
        <v>14</v>
      </c>
      <c r="J2386" s="15" t="s">
        <v>15</v>
      </c>
      <c r="K2386" s="15" t="s">
        <v>1174</v>
      </c>
      <c r="L2386" s="16">
        <v>2184383</v>
      </c>
      <c r="M2386" s="16">
        <v>2184360</v>
      </c>
    </row>
    <row r="2387" spans="1:13" x14ac:dyDescent="0.15">
      <c r="A2387">
        <v>2384</v>
      </c>
      <c r="B2387" s="15" t="s">
        <v>1154</v>
      </c>
      <c r="C2387" s="15">
        <v>12</v>
      </c>
      <c r="D2387" s="15" t="s">
        <v>1191</v>
      </c>
      <c r="E2387" s="15">
        <v>35</v>
      </c>
      <c r="F2387" s="15">
        <v>2</v>
      </c>
      <c r="G2387" s="16">
        <v>6105042</v>
      </c>
      <c r="H2387" s="16">
        <v>6105059</v>
      </c>
      <c r="I2387" s="15" t="s">
        <v>14</v>
      </c>
      <c r="J2387" s="15" t="s">
        <v>14</v>
      </c>
      <c r="K2387" s="15" t="s">
        <v>1174</v>
      </c>
      <c r="L2387" s="16">
        <v>2184188</v>
      </c>
      <c r="M2387" s="16">
        <v>2184205</v>
      </c>
    </row>
    <row r="2388" spans="1:13" x14ac:dyDescent="0.15">
      <c r="A2388">
        <v>2385</v>
      </c>
      <c r="B2388" s="15" t="s">
        <v>1154</v>
      </c>
      <c r="C2388" s="15">
        <v>12</v>
      </c>
      <c r="D2388" s="15" t="s">
        <v>1192</v>
      </c>
      <c r="E2388" s="15">
        <v>36</v>
      </c>
      <c r="F2388" s="15">
        <v>1</v>
      </c>
      <c r="G2388" s="16">
        <v>6143714</v>
      </c>
      <c r="H2388" s="16">
        <v>6143731</v>
      </c>
      <c r="I2388" s="15" t="s">
        <v>14</v>
      </c>
      <c r="J2388" s="15" t="s">
        <v>14</v>
      </c>
      <c r="K2388" s="15" t="s">
        <v>1174</v>
      </c>
      <c r="L2388" s="16">
        <v>2222860</v>
      </c>
      <c r="M2388" s="16">
        <v>2222877</v>
      </c>
    </row>
    <row r="2389" spans="1:13" x14ac:dyDescent="0.15">
      <c r="A2389">
        <v>2386</v>
      </c>
      <c r="B2389" s="15" t="s">
        <v>1154</v>
      </c>
      <c r="C2389" s="15">
        <v>12</v>
      </c>
      <c r="D2389" s="15" t="s">
        <v>1192</v>
      </c>
      <c r="E2389" s="15">
        <v>36</v>
      </c>
      <c r="F2389" s="15">
        <v>2</v>
      </c>
      <c r="G2389" s="16">
        <v>6143852</v>
      </c>
      <c r="H2389" s="16">
        <v>6143831</v>
      </c>
      <c r="I2389" s="15" t="s">
        <v>14</v>
      </c>
      <c r="J2389" s="15" t="s">
        <v>15</v>
      </c>
      <c r="K2389" s="15" t="s">
        <v>1174</v>
      </c>
      <c r="L2389" s="16">
        <v>2222998</v>
      </c>
      <c r="M2389" s="16">
        <v>2222977</v>
      </c>
    </row>
    <row r="2390" spans="1:13" x14ac:dyDescent="0.15">
      <c r="A2390">
        <v>2387</v>
      </c>
      <c r="B2390" s="15" t="s">
        <v>1154</v>
      </c>
      <c r="C2390" s="15">
        <v>13</v>
      </c>
      <c r="D2390" s="15" t="s">
        <v>1193</v>
      </c>
      <c r="E2390" s="15">
        <v>37</v>
      </c>
      <c r="F2390" s="15">
        <v>1</v>
      </c>
      <c r="G2390" s="16">
        <v>6216206</v>
      </c>
      <c r="H2390" s="16">
        <v>6216231</v>
      </c>
      <c r="I2390" s="15" t="s">
        <v>14</v>
      </c>
      <c r="J2390" s="15" t="s">
        <v>14</v>
      </c>
      <c r="K2390" s="15" t="s">
        <v>1174</v>
      </c>
      <c r="L2390" s="16">
        <v>2295352</v>
      </c>
      <c r="M2390" s="16">
        <v>2295377</v>
      </c>
    </row>
    <row r="2391" spans="1:13" x14ac:dyDescent="0.15">
      <c r="A2391">
        <v>2388</v>
      </c>
      <c r="B2391" s="15" t="s">
        <v>1154</v>
      </c>
      <c r="C2391" s="15">
        <v>13</v>
      </c>
      <c r="D2391" s="15" t="s">
        <v>1193</v>
      </c>
      <c r="E2391" s="15">
        <v>37</v>
      </c>
      <c r="F2391" s="15">
        <v>2</v>
      </c>
      <c r="G2391" s="16">
        <v>6216311</v>
      </c>
      <c r="H2391" s="16">
        <v>6216291</v>
      </c>
      <c r="I2391" s="15" t="s">
        <v>14</v>
      </c>
      <c r="J2391" s="15" t="s">
        <v>15</v>
      </c>
      <c r="K2391" s="15" t="s">
        <v>1174</v>
      </c>
      <c r="L2391" s="16">
        <v>2295457</v>
      </c>
      <c r="M2391" s="16">
        <v>2295437</v>
      </c>
    </row>
    <row r="2392" spans="1:13" x14ac:dyDescent="0.15">
      <c r="A2392">
        <v>2389</v>
      </c>
      <c r="B2392" s="15" t="s">
        <v>1154</v>
      </c>
      <c r="C2392" s="15">
        <v>13</v>
      </c>
      <c r="D2392" s="15" t="s">
        <v>1194</v>
      </c>
      <c r="E2392" s="15">
        <v>38</v>
      </c>
      <c r="F2392" s="15">
        <v>1</v>
      </c>
      <c r="G2392" s="16">
        <v>6264864</v>
      </c>
      <c r="H2392" s="16">
        <v>6264840</v>
      </c>
      <c r="I2392" s="15" t="s">
        <v>14</v>
      </c>
      <c r="J2392" s="15" t="s">
        <v>15</v>
      </c>
      <c r="K2392" s="15" t="s">
        <v>1174</v>
      </c>
      <c r="L2392" s="16">
        <v>2344010</v>
      </c>
      <c r="M2392" s="16">
        <v>2343986</v>
      </c>
    </row>
    <row r="2393" spans="1:13" x14ac:dyDescent="0.15">
      <c r="A2393">
        <v>2390</v>
      </c>
      <c r="B2393" s="15" t="s">
        <v>1154</v>
      </c>
      <c r="C2393" s="15">
        <v>13</v>
      </c>
      <c r="D2393" s="15" t="s">
        <v>1194</v>
      </c>
      <c r="E2393" s="15">
        <v>38</v>
      </c>
      <c r="F2393" s="15">
        <v>2</v>
      </c>
      <c r="G2393" s="16">
        <v>6264674</v>
      </c>
      <c r="H2393" s="16">
        <v>6264694</v>
      </c>
      <c r="I2393" s="15" t="s">
        <v>14</v>
      </c>
      <c r="J2393" s="15" t="s">
        <v>14</v>
      </c>
      <c r="K2393" s="15" t="s">
        <v>1174</v>
      </c>
      <c r="L2393" s="16">
        <v>2343820</v>
      </c>
      <c r="M2393" s="16">
        <v>2343840</v>
      </c>
    </row>
    <row r="2394" spans="1:13" x14ac:dyDescent="0.15">
      <c r="A2394">
        <v>2391</v>
      </c>
      <c r="B2394" s="15" t="s">
        <v>1154</v>
      </c>
      <c r="C2394" s="15">
        <v>14</v>
      </c>
      <c r="D2394" s="15" t="s">
        <v>1195</v>
      </c>
      <c r="E2394" s="15">
        <v>39</v>
      </c>
      <c r="F2394" s="15">
        <v>1</v>
      </c>
      <c r="G2394" s="16">
        <v>6568649</v>
      </c>
      <c r="H2394" s="16">
        <v>6568629</v>
      </c>
      <c r="I2394" s="15" t="s">
        <v>14</v>
      </c>
      <c r="J2394" s="15" t="s">
        <v>15</v>
      </c>
      <c r="K2394" s="15" t="s">
        <v>1174</v>
      </c>
      <c r="L2394" s="16">
        <v>2647795</v>
      </c>
      <c r="M2394" s="16">
        <v>2647775</v>
      </c>
    </row>
    <row r="2395" spans="1:13" x14ac:dyDescent="0.15">
      <c r="A2395">
        <v>2392</v>
      </c>
      <c r="B2395" s="15" t="s">
        <v>1154</v>
      </c>
      <c r="C2395" s="15">
        <v>14</v>
      </c>
      <c r="D2395" s="15" t="s">
        <v>1195</v>
      </c>
      <c r="E2395" s="15">
        <v>39</v>
      </c>
      <c r="F2395" s="15">
        <v>2</v>
      </c>
      <c r="G2395" s="16">
        <v>6568458</v>
      </c>
      <c r="H2395" s="16">
        <v>6568483</v>
      </c>
      <c r="I2395" s="15" t="s">
        <v>14</v>
      </c>
      <c r="J2395" s="15" t="s">
        <v>14</v>
      </c>
      <c r="K2395" s="15" t="s">
        <v>1174</v>
      </c>
      <c r="L2395" s="16">
        <v>2647604</v>
      </c>
      <c r="M2395" s="16">
        <v>2647629</v>
      </c>
    </row>
    <row r="2396" spans="1:13" x14ac:dyDescent="0.15">
      <c r="A2396">
        <v>2393</v>
      </c>
      <c r="B2396" s="15" t="s">
        <v>1154</v>
      </c>
      <c r="C2396" s="15">
        <v>16</v>
      </c>
      <c r="D2396" s="15" t="s">
        <v>1196</v>
      </c>
      <c r="E2396" s="15">
        <v>40</v>
      </c>
      <c r="F2396" s="15">
        <v>1</v>
      </c>
      <c r="G2396" s="16">
        <v>6488922</v>
      </c>
      <c r="H2396" s="16">
        <v>6488905</v>
      </c>
      <c r="I2396" s="15" t="s">
        <v>14</v>
      </c>
      <c r="J2396" s="15" t="s">
        <v>15</v>
      </c>
      <c r="K2396" s="15" t="s">
        <v>1174</v>
      </c>
      <c r="L2396" s="16">
        <v>2568068</v>
      </c>
      <c r="M2396" s="16">
        <v>2568051</v>
      </c>
    </row>
    <row r="2397" spans="1:13" x14ac:dyDescent="0.15">
      <c r="A2397">
        <v>2394</v>
      </c>
      <c r="B2397" s="15" t="s">
        <v>1154</v>
      </c>
      <c r="C2397" s="15">
        <v>16</v>
      </c>
      <c r="D2397" s="15" t="s">
        <v>1196</v>
      </c>
      <c r="E2397" s="15">
        <v>40</v>
      </c>
      <c r="F2397" s="15">
        <v>2</v>
      </c>
      <c r="G2397" s="16">
        <v>6488782</v>
      </c>
      <c r="H2397" s="16">
        <v>6488803</v>
      </c>
      <c r="I2397" s="15" t="s">
        <v>14</v>
      </c>
      <c r="J2397" s="15" t="s">
        <v>14</v>
      </c>
      <c r="K2397" s="15" t="s">
        <v>1174</v>
      </c>
      <c r="L2397" s="16">
        <v>2567928</v>
      </c>
      <c r="M2397" s="16">
        <v>2567949</v>
      </c>
    </row>
    <row r="2398" spans="1:13" x14ac:dyDescent="0.15">
      <c r="A2398">
        <v>2395</v>
      </c>
      <c r="B2398" s="15" t="s">
        <v>1154</v>
      </c>
      <c r="C2398" s="15">
        <v>15</v>
      </c>
      <c r="D2398" s="15" t="s">
        <v>1197</v>
      </c>
      <c r="E2398" s="15">
        <v>41</v>
      </c>
      <c r="F2398" s="15">
        <v>1</v>
      </c>
      <c r="G2398" s="16">
        <v>6684275</v>
      </c>
      <c r="H2398" s="16">
        <v>6684256</v>
      </c>
      <c r="I2398" s="15" t="s">
        <v>14</v>
      </c>
      <c r="J2398" s="15" t="s">
        <v>15</v>
      </c>
      <c r="K2398" s="15" t="s">
        <v>1174</v>
      </c>
      <c r="L2398" s="16">
        <v>2763421</v>
      </c>
      <c r="M2398" s="16">
        <v>2763402</v>
      </c>
    </row>
    <row r="2399" spans="1:13" x14ac:dyDescent="0.15">
      <c r="A2399">
        <v>2396</v>
      </c>
      <c r="B2399" s="15" t="s">
        <v>1154</v>
      </c>
      <c r="C2399" s="15">
        <v>15</v>
      </c>
      <c r="D2399" s="15" t="s">
        <v>1197</v>
      </c>
      <c r="E2399" s="15">
        <v>41</v>
      </c>
      <c r="F2399" s="15">
        <v>2</v>
      </c>
      <c r="G2399" s="16">
        <v>6684145</v>
      </c>
      <c r="H2399" s="16">
        <v>6684162</v>
      </c>
      <c r="I2399" s="15" t="s">
        <v>14</v>
      </c>
      <c r="J2399" s="15" t="s">
        <v>14</v>
      </c>
      <c r="K2399" s="15" t="s">
        <v>1174</v>
      </c>
      <c r="L2399" s="16">
        <v>2763291</v>
      </c>
      <c r="M2399" s="16">
        <v>2763308</v>
      </c>
    </row>
    <row r="2400" spans="1:13" x14ac:dyDescent="0.15">
      <c r="A2400">
        <v>2397</v>
      </c>
      <c r="B2400" s="15" t="s">
        <v>1154</v>
      </c>
      <c r="C2400" s="15">
        <v>15</v>
      </c>
      <c r="D2400" s="15" t="s">
        <v>1198</v>
      </c>
      <c r="E2400" s="15">
        <v>42</v>
      </c>
      <c r="F2400" s="15">
        <v>1</v>
      </c>
      <c r="G2400" s="16">
        <v>6878700</v>
      </c>
      <c r="H2400" s="16">
        <v>6878683</v>
      </c>
      <c r="I2400" s="15" t="s">
        <v>14</v>
      </c>
      <c r="J2400" s="15" t="s">
        <v>15</v>
      </c>
      <c r="K2400" s="15" t="s">
        <v>1174</v>
      </c>
      <c r="L2400" s="16">
        <v>2957846</v>
      </c>
      <c r="M2400" s="16">
        <v>2957829</v>
      </c>
    </row>
    <row r="2401" spans="1:13" x14ac:dyDescent="0.15">
      <c r="A2401">
        <v>2398</v>
      </c>
      <c r="B2401" s="15" t="s">
        <v>29</v>
      </c>
      <c r="C2401" s="15">
        <v>15</v>
      </c>
      <c r="D2401" s="15" t="s">
        <v>1198</v>
      </c>
      <c r="E2401" s="15">
        <v>42</v>
      </c>
      <c r="F2401" s="15">
        <v>2</v>
      </c>
      <c r="G2401" s="16" t="s">
        <v>29</v>
      </c>
      <c r="H2401" s="16" t="s">
        <v>29</v>
      </c>
      <c r="I2401" s="15" t="s">
        <v>29</v>
      </c>
      <c r="J2401" s="15" t="s">
        <v>29</v>
      </c>
      <c r="K2401" s="15" t="s">
        <v>29</v>
      </c>
      <c r="L2401" s="16" t="s">
        <v>29</v>
      </c>
      <c r="M2401" s="16" t="s">
        <v>29</v>
      </c>
    </row>
    <row r="2402" spans="1:13" x14ac:dyDescent="0.15">
      <c r="A2402">
        <v>2399</v>
      </c>
      <c r="B2402" s="15" t="s">
        <v>1154</v>
      </c>
      <c r="C2402" s="15">
        <v>17</v>
      </c>
      <c r="D2402" s="15" t="s">
        <v>1199</v>
      </c>
      <c r="E2402" s="15">
        <v>43</v>
      </c>
      <c r="F2402" s="15">
        <v>1</v>
      </c>
      <c r="G2402" s="16">
        <v>6960132</v>
      </c>
      <c r="H2402" s="16">
        <v>6960112</v>
      </c>
      <c r="I2402" s="15" t="s">
        <v>14</v>
      </c>
      <c r="J2402" s="15" t="s">
        <v>15</v>
      </c>
      <c r="K2402" s="15" t="s">
        <v>1174</v>
      </c>
      <c r="L2402" s="16">
        <v>3039278</v>
      </c>
      <c r="M2402" s="16">
        <v>3039258</v>
      </c>
    </row>
    <row r="2403" spans="1:13" x14ac:dyDescent="0.15">
      <c r="A2403">
        <v>2400</v>
      </c>
      <c r="B2403" s="15" t="s">
        <v>1154</v>
      </c>
      <c r="C2403" s="15">
        <v>17</v>
      </c>
      <c r="D2403" s="15" t="s">
        <v>1199</v>
      </c>
      <c r="E2403" s="15">
        <v>43</v>
      </c>
      <c r="F2403" s="15">
        <v>2</v>
      </c>
      <c r="G2403" s="16">
        <v>6959930</v>
      </c>
      <c r="H2403" s="16">
        <v>6959950</v>
      </c>
      <c r="I2403" s="15" t="s">
        <v>14</v>
      </c>
      <c r="J2403" s="15" t="s">
        <v>14</v>
      </c>
      <c r="K2403" s="15" t="s">
        <v>1174</v>
      </c>
      <c r="L2403" s="16">
        <v>3039076</v>
      </c>
      <c r="M2403" s="16">
        <v>3039096</v>
      </c>
    </row>
    <row r="2404" spans="1:13" x14ac:dyDescent="0.15">
      <c r="A2404">
        <v>2401</v>
      </c>
      <c r="B2404" s="15" t="s">
        <v>1154</v>
      </c>
      <c r="C2404" s="15">
        <v>17</v>
      </c>
      <c r="D2404" s="15" t="s">
        <v>1200</v>
      </c>
      <c r="E2404" s="15">
        <v>44</v>
      </c>
      <c r="F2404" s="15">
        <v>1</v>
      </c>
      <c r="G2404" s="16">
        <v>7189024</v>
      </c>
      <c r="H2404" s="16">
        <v>7189004</v>
      </c>
      <c r="I2404" s="15" t="s">
        <v>14</v>
      </c>
      <c r="J2404" s="15" t="s">
        <v>15</v>
      </c>
      <c r="K2404" s="15" t="s">
        <v>1174</v>
      </c>
      <c r="L2404" s="16">
        <v>3268170</v>
      </c>
      <c r="M2404" s="16">
        <v>3268150</v>
      </c>
    </row>
    <row r="2405" spans="1:13" x14ac:dyDescent="0.15">
      <c r="A2405">
        <v>2402</v>
      </c>
      <c r="B2405" s="15" t="s">
        <v>1154</v>
      </c>
      <c r="C2405" s="15">
        <v>17</v>
      </c>
      <c r="D2405" s="15" t="s">
        <v>1200</v>
      </c>
      <c r="E2405" s="15">
        <v>44</v>
      </c>
      <c r="F2405" s="15">
        <v>2</v>
      </c>
      <c r="G2405" s="16">
        <v>7188778</v>
      </c>
      <c r="H2405" s="16">
        <v>7188798</v>
      </c>
      <c r="I2405" s="15" t="s">
        <v>14</v>
      </c>
      <c r="J2405" s="15" t="s">
        <v>14</v>
      </c>
      <c r="K2405" s="15" t="s">
        <v>1174</v>
      </c>
      <c r="L2405" s="16">
        <v>3267924</v>
      </c>
      <c r="M2405" s="16">
        <v>3267944</v>
      </c>
    </row>
    <row r="2406" spans="1:13" x14ac:dyDescent="0.15">
      <c r="A2406">
        <v>2403</v>
      </c>
      <c r="B2406" s="15" t="s">
        <v>1154</v>
      </c>
      <c r="C2406" s="15">
        <v>18</v>
      </c>
      <c r="D2406" s="15" t="s">
        <v>1201</v>
      </c>
      <c r="E2406" s="15">
        <v>45</v>
      </c>
      <c r="F2406" s="15">
        <v>1</v>
      </c>
      <c r="G2406" s="16">
        <v>7234048</v>
      </c>
      <c r="H2406" s="16">
        <v>7234069</v>
      </c>
      <c r="I2406" s="15" t="s">
        <v>14</v>
      </c>
      <c r="J2406" s="15" t="s">
        <v>14</v>
      </c>
      <c r="K2406" s="15" t="s">
        <v>1174</v>
      </c>
      <c r="L2406" s="16">
        <v>3313194</v>
      </c>
      <c r="M2406" s="16">
        <v>3313215</v>
      </c>
    </row>
    <row r="2407" spans="1:13" x14ac:dyDescent="0.15">
      <c r="A2407">
        <v>2404</v>
      </c>
      <c r="B2407" s="15" t="s">
        <v>1154</v>
      </c>
      <c r="C2407" s="15">
        <v>18</v>
      </c>
      <c r="D2407" s="15" t="s">
        <v>1201</v>
      </c>
      <c r="E2407" s="15">
        <v>45</v>
      </c>
      <c r="F2407" s="15">
        <v>2</v>
      </c>
      <c r="G2407" s="16">
        <v>7234170</v>
      </c>
      <c r="H2407" s="16">
        <v>7234153</v>
      </c>
      <c r="I2407" s="15" t="s">
        <v>14</v>
      </c>
      <c r="J2407" s="15" t="s">
        <v>15</v>
      </c>
      <c r="K2407" s="15" t="s">
        <v>1174</v>
      </c>
      <c r="L2407" s="16">
        <v>3313316</v>
      </c>
      <c r="M2407" s="16">
        <v>3313299</v>
      </c>
    </row>
    <row r="2408" spans="1:13" x14ac:dyDescent="0.15">
      <c r="A2408">
        <v>2405</v>
      </c>
      <c r="B2408" s="15" t="s">
        <v>1154</v>
      </c>
      <c r="C2408" s="15">
        <v>18</v>
      </c>
      <c r="D2408" s="15" t="s">
        <v>1202</v>
      </c>
      <c r="E2408" s="15">
        <v>46</v>
      </c>
      <c r="F2408" s="15">
        <v>1</v>
      </c>
      <c r="G2408" s="16">
        <v>7426419</v>
      </c>
      <c r="H2408" s="16">
        <v>7426436</v>
      </c>
      <c r="I2408" s="15" t="s">
        <v>14</v>
      </c>
      <c r="J2408" s="15" t="s">
        <v>14</v>
      </c>
      <c r="K2408" s="15" t="s">
        <v>1174</v>
      </c>
      <c r="L2408" s="16">
        <v>3505565</v>
      </c>
      <c r="M2408" s="16">
        <v>3505582</v>
      </c>
    </row>
    <row r="2409" spans="1:13" x14ac:dyDescent="0.15">
      <c r="A2409">
        <v>2406</v>
      </c>
      <c r="B2409" s="15" t="s">
        <v>1154</v>
      </c>
      <c r="C2409" s="15">
        <v>18</v>
      </c>
      <c r="D2409" s="15" t="s">
        <v>1202</v>
      </c>
      <c r="E2409" s="15">
        <v>46</v>
      </c>
      <c r="F2409" s="15">
        <v>2</v>
      </c>
      <c r="G2409" s="16">
        <v>7426592</v>
      </c>
      <c r="H2409" s="16">
        <v>7426572</v>
      </c>
      <c r="I2409" s="15" t="s">
        <v>14</v>
      </c>
      <c r="J2409" s="15" t="s">
        <v>15</v>
      </c>
      <c r="K2409" s="15" t="s">
        <v>1174</v>
      </c>
      <c r="L2409" s="16">
        <v>3505738</v>
      </c>
      <c r="M2409" s="16">
        <v>3505718</v>
      </c>
    </row>
    <row r="2410" spans="1:13" x14ac:dyDescent="0.15">
      <c r="A2410">
        <v>2407</v>
      </c>
      <c r="B2410" s="15" t="s">
        <v>1154</v>
      </c>
      <c r="C2410" s="15">
        <v>19</v>
      </c>
      <c r="D2410" s="15" t="s">
        <v>1203</v>
      </c>
      <c r="E2410" s="15">
        <v>47</v>
      </c>
      <c r="F2410" s="15">
        <v>1</v>
      </c>
      <c r="G2410" s="16">
        <v>7584030</v>
      </c>
      <c r="H2410" s="16">
        <v>7584047</v>
      </c>
      <c r="I2410" s="15" t="s">
        <v>14</v>
      </c>
      <c r="J2410" s="15" t="s">
        <v>14</v>
      </c>
      <c r="K2410" s="15" t="s">
        <v>1174</v>
      </c>
      <c r="L2410" s="16">
        <v>3663176</v>
      </c>
      <c r="M2410" s="16">
        <v>3663193</v>
      </c>
    </row>
    <row r="2411" spans="1:13" x14ac:dyDescent="0.15">
      <c r="A2411">
        <v>2408</v>
      </c>
      <c r="B2411" s="15" t="s">
        <v>1154</v>
      </c>
      <c r="C2411" s="15">
        <v>19</v>
      </c>
      <c r="D2411" s="15" t="s">
        <v>1203</v>
      </c>
      <c r="E2411" s="15">
        <v>47</v>
      </c>
      <c r="F2411" s="15">
        <v>2</v>
      </c>
      <c r="G2411" s="16">
        <v>7584155</v>
      </c>
      <c r="H2411" s="16">
        <v>7584132</v>
      </c>
      <c r="I2411" s="15" t="s">
        <v>14</v>
      </c>
      <c r="J2411" s="15" t="s">
        <v>15</v>
      </c>
      <c r="K2411" s="15" t="s">
        <v>1174</v>
      </c>
      <c r="L2411" s="16">
        <v>3663301</v>
      </c>
      <c r="M2411" s="16">
        <v>3663278</v>
      </c>
    </row>
    <row r="2412" spans="1:13" x14ac:dyDescent="0.15">
      <c r="A2412">
        <v>2409</v>
      </c>
      <c r="B2412" s="15" t="s">
        <v>1154</v>
      </c>
      <c r="C2412" s="15">
        <v>19</v>
      </c>
      <c r="D2412" s="15" t="s">
        <v>1204</v>
      </c>
      <c r="E2412" s="15">
        <v>48</v>
      </c>
      <c r="F2412" s="15">
        <v>1</v>
      </c>
      <c r="G2412" s="16">
        <v>7609512</v>
      </c>
      <c r="H2412" s="16">
        <v>7609531</v>
      </c>
      <c r="I2412" s="15" t="s">
        <v>14</v>
      </c>
      <c r="J2412" s="15" t="s">
        <v>14</v>
      </c>
      <c r="K2412" s="15" t="s">
        <v>1174</v>
      </c>
      <c r="L2412" s="16">
        <v>3688658</v>
      </c>
      <c r="M2412" s="16">
        <v>3688677</v>
      </c>
    </row>
    <row r="2413" spans="1:13" x14ac:dyDescent="0.15">
      <c r="A2413">
        <v>2410</v>
      </c>
      <c r="B2413" s="15" t="s">
        <v>1154</v>
      </c>
      <c r="C2413" s="15">
        <v>19</v>
      </c>
      <c r="D2413" s="15" t="s">
        <v>1204</v>
      </c>
      <c r="E2413" s="15">
        <v>48</v>
      </c>
      <c r="F2413" s="15">
        <v>2</v>
      </c>
      <c r="G2413" s="16">
        <v>7609690</v>
      </c>
      <c r="H2413" s="16">
        <v>7609671</v>
      </c>
      <c r="I2413" s="15" t="s">
        <v>14</v>
      </c>
      <c r="J2413" s="15" t="s">
        <v>15</v>
      </c>
      <c r="K2413" s="15" t="s">
        <v>1174</v>
      </c>
      <c r="L2413" s="16">
        <v>3688836</v>
      </c>
      <c r="M2413" s="16">
        <v>3688817</v>
      </c>
    </row>
    <row r="2414" spans="1:13" x14ac:dyDescent="0.15">
      <c r="A2414">
        <v>2411</v>
      </c>
      <c r="B2414" s="15" t="s">
        <v>1154</v>
      </c>
      <c r="C2414" s="15">
        <v>19</v>
      </c>
      <c r="D2414" s="15" t="s">
        <v>1205</v>
      </c>
      <c r="E2414" s="15">
        <v>49</v>
      </c>
      <c r="F2414" s="15">
        <v>1</v>
      </c>
      <c r="G2414" s="16">
        <v>7655634</v>
      </c>
      <c r="H2414" s="16">
        <v>7655613</v>
      </c>
      <c r="I2414" s="15" t="s">
        <v>14</v>
      </c>
      <c r="J2414" s="15" t="s">
        <v>15</v>
      </c>
      <c r="K2414" s="15" t="s">
        <v>1174</v>
      </c>
      <c r="L2414" s="16">
        <v>3734780</v>
      </c>
      <c r="M2414" s="16">
        <v>3734759</v>
      </c>
    </row>
    <row r="2415" spans="1:13" x14ac:dyDescent="0.15">
      <c r="A2415">
        <v>2412</v>
      </c>
      <c r="B2415" s="15" t="s">
        <v>1154</v>
      </c>
      <c r="C2415" s="15">
        <v>19</v>
      </c>
      <c r="D2415" s="15" t="s">
        <v>1205</v>
      </c>
      <c r="E2415" s="15">
        <v>49</v>
      </c>
      <c r="F2415" s="15">
        <v>2</v>
      </c>
      <c r="G2415" s="16">
        <v>7655296</v>
      </c>
      <c r="H2415" s="16">
        <v>7655314</v>
      </c>
      <c r="I2415" s="15" t="s">
        <v>14</v>
      </c>
      <c r="J2415" s="15" t="s">
        <v>14</v>
      </c>
      <c r="K2415" s="15" t="s">
        <v>1174</v>
      </c>
      <c r="L2415" s="16">
        <v>3734442</v>
      </c>
      <c r="M2415" s="16">
        <v>3734460</v>
      </c>
    </row>
    <row r="2416" spans="1:13" x14ac:dyDescent="0.15">
      <c r="A2416">
        <v>2413</v>
      </c>
      <c r="B2416" s="15" t="s">
        <v>1154</v>
      </c>
      <c r="C2416" s="15">
        <v>20</v>
      </c>
      <c r="D2416" s="15" t="s">
        <v>1206</v>
      </c>
      <c r="E2416" s="15">
        <v>50</v>
      </c>
      <c r="F2416" s="15">
        <v>1</v>
      </c>
      <c r="G2416" s="16">
        <v>7748367</v>
      </c>
      <c r="H2416" s="16">
        <v>7748391</v>
      </c>
      <c r="I2416" s="15" t="s">
        <v>14</v>
      </c>
      <c r="J2416" s="15" t="s">
        <v>14</v>
      </c>
      <c r="K2416" s="15" t="s">
        <v>1174</v>
      </c>
      <c r="L2416" s="16">
        <v>3827513</v>
      </c>
      <c r="M2416" s="16">
        <v>3827537</v>
      </c>
    </row>
    <row r="2417" spans="1:13" x14ac:dyDescent="0.15">
      <c r="A2417">
        <v>2414</v>
      </c>
      <c r="B2417" s="15" t="s">
        <v>1154</v>
      </c>
      <c r="C2417" s="15">
        <v>20</v>
      </c>
      <c r="D2417" s="15" t="s">
        <v>1206</v>
      </c>
      <c r="E2417" s="15">
        <v>50</v>
      </c>
      <c r="F2417" s="15">
        <v>2</v>
      </c>
      <c r="G2417" s="16">
        <v>7748608</v>
      </c>
      <c r="H2417" s="16">
        <v>7748589</v>
      </c>
      <c r="I2417" s="15" t="s">
        <v>14</v>
      </c>
      <c r="J2417" s="15" t="s">
        <v>15</v>
      </c>
      <c r="K2417" s="15" t="s">
        <v>1174</v>
      </c>
      <c r="L2417" s="16">
        <v>3827754</v>
      </c>
      <c r="M2417" s="16">
        <v>3827735</v>
      </c>
    </row>
    <row r="2418" spans="1:13" x14ac:dyDescent="0.15">
      <c r="A2418">
        <v>2415</v>
      </c>
      <c r="B2418" s="15" t="s">
        <v>1154</v>
      </c>
      <c r="C2418" s="15">
        <v>21</v>
      </c>
      <c r="D2418" s="15" t="s">
        <v>1207</v>
      </c>
      <c r="E2418" s="15">
        <v>51</v>
      </c>
      <c r="F2418" s="15">
        <v>1</v>
      </c>
      <c r="G2418" s="16">
        <v>7937507</v>
      </c>
      <c r="H2418" s="16">
        <v>7937529</v>
      </c>
      <c r="I2418" s="15" t="s">
        <v>14</v>
      </c>
      <c r="J2418" s="15" t="s">
        <v>14</v>
      </c>
      <c r="K2418" s="15" t="s">
        <v>1174</v>
      </c>
      <c r="L2418" s="16">
        <v>4016653</v>
      </c>
      <c r="M2418" s="16">
        <v>4016675</v>
      </c>
    </row>
    <row r="2419" spans="1:13" x14ac:dyDescent="0.15">
      <c r="A2419">
        <v>2416</v>
      </c>
      <c r="B2419" s="15" t="s">
        <v>1154</v>
      </c>
      <c r="C2419" s="15">
        <v>21</v>
      </c>
      <c r="D2419" s="15" t="s">
        <v>1207</v>
      </c>
      <c r="E2419" s="15">
        <v>51</v>
      </c>
      <c r="F2419" s="15">
        <v>2</v>
      </c>
      <c r="G2419" s="16">
        <v>7937735</v>
      </c>
      <c r="H2419" s="16">
        <v>7937715</v>
      </c>
      <c r="I2419" s="15" t="s">
        <v>14</v>
      </c>
      <c r="J2419" s="15" t="s">
        <v>15</v>
      </c>
      <c r="K2419" s="15" t="s">
        <v>1174</v>
      </c>
      <c r="L2419" s="16">
        <v>4016881</v>
      </c>
      <c r="M2419" s="16">
        <v>4016861</v>
      </c>
    </row>
    <row r="2420" spans="1:13" x14ac:dyDescent="0.15">
      <c r="A2420">
        <v>2417</v>
      </c>
      <c r="B2420" s="15" t="s">
        <v>1154</v>
      </c>
      <c r="C2420" s="15">
        <v>21</v>
      </c>
      <c r="D2420" s="15" t="s">
        <v>1208</v>
      </c>
      <c r="E2420" s="15">
        <v>52</v>
      </c>
      <c r="F2420" s="15">
        <v>1</v>
      </c>
      <c r="G2420" s="16">
        <v>8102845</v>
      </c>
      <c r="H2420" s="16">
        <v>8102865</v>
      </c>
      <c r="I2420" s="15" t="s">
        <v>14</v>
      </c>
      <c r="J2420" s="15" t="s">
        <v>14</v>
      </c>
      <c r="K2420" s="15" t="s">
        <v>1174</v>
      </c>
      <c r="L2420" s="16">
        <v>4181991</v>
      </c>
      <c r="M2420" s="16">
        <v>4182011</v>
      </c>
    </row>
    <row r="2421" spans="1:13" x14ac:dyDescent="0.15">
      <c r="A2421">
        <v>2418</v>
      </c>
      <c r="B2421" s="15" t="s">
        <v>29</v>
      </c>
      <c r="C2421" s="15">
        <v>21</v>
      </c>
      <c r="D2421" s="15" t="s">
        <v>1208</v>
      </c>
      <c r="E2421" s="15">
        <v>52</v>
      </c>
      <c r="F2421" s="15">
        <v>2</v>
      </c>
      <c r="G2421" s="16" t="s">
        <v>29</v>
      </c>
      <c r="H2421" s="16" t="s">
        <v>29</v>
      </c>
      <c r="I2421" s="15" t="s">
        <v>29</v>
      </c>
      <c r="J2421" s="15" t="s">
        <v>29</v>
      </c>
      <c r="K2421" s="15" t="s">
        <v>29</v>
      </c>
      <c r="L2421" s="16" t="s">
        <v>29</v>
      </c>
      <c r="M2421" s="16" t="s">
        <v>29</v>
      </c>
    </row>
    <row r="2422" spans="1:13" x14ac:dyDescent="0.15">
      <c r="A2422">
        <v>2419</v>
      </c>
      <c r="B2422" s="15" t="s">
        <v>1154</v>
      </c>
      <c r="C2422" s="15">
        <v>21</v>
      </c>
      <c r="D2422" s="15" t="s">
        <v>1209</v>
      </c>
      <c r="E2422" s="15">
        <v>53</v>
      </c>
      <c r="F2422" s="15">
        <v>1</v>
      </c>
      <c r="G2422" s="16">
        <v>8215579</v>
      </c>
      <c r="H2422" s="16">
        <v>8215560</v>
      </c>
      <c r="I2422" s="15" t="s">
        <v>14</v>
      </c>
      <c r="J2422" s="15" t="s">
        <v>15</v>
      </c>
      <c r="K2422" s="15" t="s">
        <v>1174</v>
      </c>
      <c r="L2422" s="16">
        <v>4294725</v>
      </c>
      <c r="M2422" s="16">
        <v>4294706</v>
      </c>
    </row>
    <row r="2423" spans="1:13" x14ac:dyDescent="0.15">
      <c r="A2423">
        <v>2420</v>
      </c>
      <c r="B2423" s="15" t="s">
        <v>1154</v>
      </c>
      <c r="C2423" s="15">
        <v>21</v>
      </c>
      <c r="D2423" s="15" t="s">
        <v>1209</v>
      </c>
      <c r="E2423" s="15">
        <v>53</v>
      </c>
      <c r="F2423" s="15">
        <v>2</v>
      </c>
      <c r="G2423" s="16">
        <v>8215430</v>
      </c>
      <c r="H2423" s="16">
        <v>8215448</v>
      </c>
      <c r="I2423" s="15" t="s">
        <v>14</v>
      </c>
      <c r="J2423" s="15" t="s">
        <v>14</v>
      </c>
      <c r="K2423" s="15" t="s">
        <v>1174</v>
      </c>
      <c r="L2423" s="16">
        <v>4294576</v>
      </c>
      <c r="M2423" s="16">
        <v>4294594</v>
      </c>
    </row>
    <row r="2424" spans="1:13" x14ac:dyDescent="0.15">
      <c r="A2424">
        <v>2421</v>
      </c>
      <c r="B2424" s="15" t="s">
        <v>1154</v>
      </c>
      <c r="C2424" s="15">
        <v>22</v>
      </c>
      <c r="D2424" s="15" t="s">
        <v>1210</v>
      </c>
      <c r="E2424" s="15">
        <v>54</v>
      </c>
      <c r="F2424" s="15">
        <v>1</v>
      </c>
      <c r="G2424" s="16">
        <v>8302843</v>
      </c>
      <c r="H2424" s="16">
        <v>8302860</v>
      </c>
      <c r="I2424" s="15" t="s">
        <v>14</v>
      </c>
      <c r="J2424" s="15" t="s">
        <v>14</v>
      </c>
      <c r="K2424" s="15" t="s">
        <v>1174</v>
      </c>
      <c r="L2424" s="16">
        <v>4381989</v>
      </c>
      <c r="M2424" s="16">
        <v>4382006</v>
      </c>
    </row>
    <row r="2425" spans="1:13" x14ac:dyDescent="0.15">
      <c r="A2425">
        <v>2422</v>
      </c>
      <c r="B2425" s="15" t="s">
        <v>1154</v>
      </c>
      <c r="C2425" s="15">
        <v>22</v>
      </c>
      <c r="D2425" s="15" t="s">
        <v>1210</v>
      </c>
      <c r="E2425" s="15">
        <v>54</v>
      </c>
      <c r="F2425" s="15">
        <v>2</v>
      </c>
      <c r="G2425" s="16">
        <v>8303024</v>
      </c>
      <c r="H2425" s="16">
        <v>8303003</v>
      </c>
      <c r="I2425" s="15" t="s">
        <v>14</v>
      </c>
      <c r="J2425" s="15" t="s">
        <v>15</v>
      </c>
      <c r="K2425" s="15" t="s">
        <v>1174</v>
      </c>
      <c r="L2425" s="16">
        <v>4382170</v>
      </c>
      <c r="M2425" s="16">
        <v>4382149</v>
      </c>
    </row>
    <row r="2426" spans="1:13" x14ac:dyDescent="0.15">
      <c r="A2426">
        <v>2423</v>
      </c>
      <c r="B2426" s="15" t="s">
        <v>1154</v>
      </c>
      <c r="C2426" s="15">
        <v>22</v>
      </c>
      <c r="D2426" s="15" t="s">
        <v>1211</v>
      </c>
      <c r="E2426" s="15">
        <v>55</v>
      </c>
      <c r="F2426" s="15">
        <v>1</v>
      </c>
      <c r="G2426" s="16">
        <v>8349287</v>
      </c>
      <c r="H2426" s="16">
        <v>8349304</v>
      </c>
      <c r="I2426" s="15" t="s">
        <v>14</v>
      </c>
      <c r="J2426" s="15" t="s">
        <v>14</v>
      </c>
      <c r="K2426" s="15" t="s">
        <v>1174</v>
      </c>
      <c r="L2426" s="16">
        <v>4428433</v>
      </c>
      <c r="M2426" s="16">
        <v>4428450</v>
      </c>
    </row>
    <row r="2427" spans="1:13" x14ac:dyDescent="0.15">
      <c r="A2427">
        <v>2424</v>
      </c>
      <c r="B2427" s="15" t="s">
        <v>1154</v>
      </c>
      <c r="C2427" s="15">
        <v>22</v>
      </c>
      <c r="D2427" s="15" t="s">
        <v>1211</v>
      </c>
      <c r="E2427" s="15">
        <v>55</v>
      </c>
      <c r="F2427" s="15">
        <v>2</v>
      </c>
      <c r="G2427" s="16">
        <v>8349447</v>
      </c>
      <c r="H2427" s="16">
        <v>8349420</v>
      </c>
      <c r="I2427" s="15" t="s">
        <v>14</v>
      </c>
      <c r="J2427" s="15" t="s">
        <v>15</v>
      </c>
      <c r="K2427" s="15" t="s">
        <v>1174</v>
      </c>
      <c r="L2427" s="16">
        <v>4428593</v>
      </c>
      <c r="M2427" s="16">
        <v>4428566</v>
      </c>
    </row>
    <row r="2428" spans="1:13" x14ac:dyDescent="0.15">
      <c r="A2428">
        <v>2425</v>
      </c>
      <c r="B2428" s="15" t="s">
        <v>1154</v>
      </c>
      <c r="C2428" s="15">
        <v>22</v>
      </c>
      <c r="D2428" s="15" t="s">
        <v>1212</v>
      </c>
      <c r="E2428" s="15">
        <v>56</v>
      </c>
      <c r="F2428" s="15">
        <v>1</v>
      </c>
      <c r="G2428" s="16">
        <v>8553386</v>
      </c>
      <c r="H2428" s="16">
        <v>8553403</v>
      </c>
      <c r="I2428" s="15" t="s">
        <v>14</v>
      </c>
      <c r="J2428" s="15" t="s">
        <v>14</v>
      </c>
      <c r="K2428" s="15" t="s">
        <v>1174</v>
      </c>
      <c r="L2428" s="16">
        <v>4632532</v>
      </c>
      <c r="M2428" s="16">
        <v>4632549</v>
      </c>
    </row>
    <row r="2429" spans="1:13" x14ac:dyDescent="0.15">
      <c r="A2429">
        <v>2426</v>
      </c>
      <c r="B2429" s="15" t="s">
        <v>1154</v>
      </c>
      <c r="C2429" s="15">
        <v>22</v>
      </c>
      <c r="D2429" s="15" t="s">
        <v>1212</v>
      </c>
      <c r="E2429" s="15">
        <v>56</v>
      </c>
      <c r="F2429" s="15">
        <v>2</v>
      </c>
      <c r="G2429" s="16">
        <v>8553607</v>
      </c>
      <c r="H2429" s="16">
        <v>8553583</v>
      </c>
      <c r="I2429" s="15" t="s">
        <v>14</v>
      </c>
      <c r="J2429" s="15" t="s">
        <v>15</v>
      </c>
      <c r="K2429" s="15" t="s">
        <v>1174</v>
      </c>
      <c r="L2429" s="16">
        <v>4632753</v>
      </c>
      <c r="M2429" s="16">
        <v>4632729</v>
      </c>
    </row>
    <row r="2430" spans="1:13" x14ac:dyDescent="0.15">
      <c r="A2430">
        <v>2427</v>
      </c>
      <c r="B2430" s="15" t="s">
        <v>1154</v>
      </c>
      <c r="C2430" s="15">
        <v>22</v>
      </c>
      <c r="D2430" s="15" t="s">
        <v>1213</v>
      </c>
      <c r="E2430" s="15">
        <v>57</v>
      </c>
      <c r="F2430" s="15">
        <v>1</v>
      </c>
      <c r="G2430" s="16">
        <v>8614658</v>
      </c>
      <c r="H2430" s="16">
        <v>8614677</v>
      </c>
      <c r="I2430" s="15" t="s">
        <v>14</v>
      </c>
      <c r="J2430" s="15" t="s">
        <v>14</v>
      </c>
      <c r="K2430" s="15" t="s">
        <v>1174</v>
      </c>
      <c r="L2430" s="16">
        <v>4693804</v>
      </c>
      <c r="M2430" s="16">
        <v>4693823</v>
      </c>
    </row>
    <row r="2431" spans="1:13" x14ac:dyDescent="0.15">
      <c r="A2431">
        <v>2428</v>
      </c>
      <c r="B2431" s="15" t="s">
        <v>1154</v>
      </c>
      <c r="C2431" s="15">
        <v>22</v>
      </c>
      <c r="D2431" s="15" t="s">
        <v>1213</v>
      </c>
      <c r="E2431" s="15">
        <v>57</v>
      </c>
      <c r="F2431" s="15">
        <v>2</v>
      </c>
      <c r="G2431" s="16">
        <v>8614859</v>
      </c>
      <c r="H2431" s="16">
        <v>8614840</v>
      </c>
      <c r="I2431" s="15" t="s">
        <v>14</v>
      </c>
      <c r="J2431" s="15" t="s">
        <v>15</v>
      </c>
      <c r="K2431" s="15" t="s">
        <v>1174</v>
      </c>
      <c r="L2431" s="16">
        <v>4694005</v>
      </c>
      <c r="M2431" s="16">
        <v>4693986</v>
      </c>
    </row>
    <row r="2432" spans="1:13" x14ac:dyDescent="0.15">
      <c r="A2432">
        <v>2429</v>
      </c>
      <c r="B2432" s="15" t="s">
        <v>1154</v>
      </c>
      <c r="C2432" s="15">
        <v>22</v>
      </c>
      <c r="D2432" s="15" t="s">
        <v>1214</v>
      </c>
      <c r="E2432" s="15">
        <v>58</v>
      </c>
      <c r="F2432" s="15">
        <v>1</v>
      </c>
      <c r="G2432" s="16">
        <v>8724463</v>
      </c>
      <c r="H2432" s="16">
        <v>8724444</v>
      </c>
      <c r="I2432" s="15" t="s">
        <v>14</v>
      </c>
      <c r="J2432" s="15" t="s">
        <v>15</v>
      </c>
      <c r="K2432" s="15" t="s">
        <v>1174</v>
      </c>
      <c r="L2432" s="16">
        <v>4803609</v>
      </c>
      <c r="M2432" s="16">
        <v>4803590</v>
      </c>
    </row>
    <row r="2433" spans="1:13" x14ac:dyDescent="0.15">
      <c r="A2433">
        <v>2430</v>
      </c>
      <c r="B2433" s="15" t="s">
        <v>1154</v>
      </c>
      <c r="C2433" s="15">
        <v>22</v>
      </c>
      <c r="D2433" s="15" t="s">
        <v>1214</v>
      </c>
      <c r="E2433" s="15">
        <v>58</v>
      </c>
      <c r="F2433" s="15">
        <v>2</v>
      </c>
      <c r="G2433" s="16">
        <v>8724340</v>
      </c>
      <c r="H2433" s="16">
        <v>8724360</v>
      </c>
      <c r="I2433" s="15" t="s">
        <v>14</v>
      </c>
      <c r="J2433" s="15" t="s">
        <v>14</v>
      </c>
      <c r="K2433" s="15" t="s">
        <v>1174</v>
      </c>
      <c r="L2433" s="16">
        <v>4803486</v>
      </c>
      <c r="M2433" s="16">
        <v>4803506</v>
      </c>
    </row>
    <row r="2434" spans="1:13" x14ac:dyDescent="0.15">
      <c r="A2434">
        <v>2431</v>
      </c>
      <c r="B2434" s="15" t="s">
        <v>1154</v>
      </c>
      <c r="C2434" s="15">
        <v>23</v>
      </c>
      <c r="D2434" s="15" t="s">
        <v>1215</v>
      </c>
      <c r="E2434" s="15">
        <v>59</v>
      </c>
      <c r="F2434" s="15">
        <v>1</v>
      </c>
      <c r="G2434" s="16">
        <v>8904119</v>
      </c>
      <c r="H2434" s="16">
        <v>8904101</v>
      </c>
      <c r="I2434" s="15" t="s">
        <v>14</v>
      </c>
      <c r="J2434" s="15" t="s">
        <v>15</v>
      </c>
      <c r="K2434" s="15" t="s">
        <v>1174</v>
      </c>
      <c r="L2434" s="16">
        <v>4983265</v>
      </c>
      <c r="M2434" s="16">
        <v>4983247</v>
      </c>
    </row>
    <row r="2435" spans="1:13" x14ac:dyDescent="0.15">
      <c r="A2435">
        <v>2432</v>
      </c>
      <c r="B2435" s="15" t="s">
        <v>29</v>
      </c>
      <c r="C2435" s="15">
        <v>23</v>
      </c>
      <c r="D2435" s="15" t="s">
        <v>1215</v>
      </c>
      <c r="E2435" s="15">
        <v>59</v>
      </c>
      <c r="F2435" s="15">
        <v>2</v>
      </c>
      <c r="G2435" s="16" t="s">
        <v>29</v>
      </c>
      <c r="H2435" s="16" t="s">
        <v>29</v>
      </c>
      <c r="I2435" s="15" t="s">
        <v>29</v>
      </c>
      <c r="J2435" s="15" t="s">
        <v>29</v>
      </c>
      <c r="K2435" s="15" t="s">
        <v>29</v>
      </c>
      <c r="L2435" s="16" t="s">
        <v>29</v>
      </c>
      <c r="M2435" s="16" t="s">
        <v>29</v>
      </c>
    </row>
    <row r="2436" spans="1:13" x14ac:dyDescent="0.15">
      <c r="A2436">
        <v>2433</v>
      </c>
      <c r="B2436" s="15" t="s">
        <v>1154</v>
      </c>
      <c r="C2436" s="15">
        <v>23</v>
      </c>
      <c r="D2436" s="15">
        <v>5915</v>
      </c>
      <c r="E2436" s="15">
        <v>60</v>
      </c>
      <c r="F2436" s="15">
        <v>1</v>
      </c>
      <c r="G2436" s="16">
        <v>9001436</v>
      </c>
      <c r="H2436" s="16">
        <v>9001455</v>
      </c>
      <c r="I2436" s="15" t="s">
        <v>14</v>
      </c>
      <c r="J2436" s="15" t="s">
        <v>14</v>
      </c>
      <c r="K2436" s="15" t="s">
        <v>1174</v>
      </c>
      <c r="L2436" s="16">
        <v>5080582</v>
      </c>
      <c r="M2436" s="16">
        <v>5080601</v>
      </c>
    </row>
    <row r="2437" spans="1:13" x14ac:dyDescent="0.15">
      <c r="A2437">
        <v>2434</v>
      </c>
      <c r="B2437" s="15" t="s">
        <v>1154</v>
      </c>
      <c r="C2437" s="15">
        <v>23</v>
      </c>
      <c r="D2437" s="15">
        <v>5915</v>
      </c>
      <c r="E2437" s="15">
        <v>60</v>
      </c>
      <c r="F2437" s="15">
        <v>2</v>
      </c>
      <c r="G2437" s="16">
        <v>9001552</v>
      </c>
      <c r="H2437" s="16">
        <v>9001531</v>
      </c>
      <c r="I2437" s="15" t="s">
        <v>14</v>
      </c>
      <c r="J2437" s="15" t="s">
        <v>15</v>
      </c>
      <c r="K2437" s="15" t="s">
        <v>1174</v>
      </c>
      <c r="L2437" s="16">
        <v>5080698</v>
      </c>
      <c r="M2437" s="16">
        <v>5080677</v>
      </c>
    </row>
    <row r="2438" spans="1:13" x14ac:dyDescent="0.15">
      <c r="A2438">
        <v>2435</v>
      </c>
      <c r="B2438" s="15" t="s">
        <v>1154</v>
      </c>
      <c r="C2438" s="15">
        <v>23</v>
      </c>
      <c r="D2438" s="15" t="s">
        <v>1216</v>
      </c>
      <c r="E2438" s="15">
        <v>61</v>
      </c>
      <c r="F2438" s="15">
        <v>1</v>
      </c>
      <c r="G2438" s="16">
        <v>9210636</v>
      </c>
      <c r="H2438" s="16">
        <v>9210619</v>
      </c>
      <c r="I2438" s="15" t="s">
        <v>14</v>
      </c>
      <c r="J2438" s="15" t="s">
        <v>15</v>
      </c>
      <c r="K2438" s="15" t="s">
        <v>1174</v>
      </c>
      <c r="L2438" s="16">
        <v>5289782</v>
      </c>
      <c r="M2438" s="16">
        <v>5289765</v>
      </c>
    </row>
    <row r="2439" spans="1:13" x14ac:dyDescent="0.15">
      <c r="A2439">
        <v>2436</v>
      </c>
      <c r="B2439" s="15" t="s">
        <v>1154</v>
      </c>
      <c r="C2439" s="15">
        <v>23</v>
      </c>
      <c r="D2439" s="15" t="s">
        <v>1216</v>
      </c>
      <c r="E2439" s="15">
        <v>61</v>
      </c>
      <c r="F2439" s="15">
        <v>2</v>
      </c>
      <c r="G2439" s="16">
        <v>9210416</v>
      </c>
      <c r="H2439" s="16">
        <v>9210435</v>
      </c>
      <c r="I2439" s="15" t="s">
        <v>14</v>
      </c>
      <c r="J2439" s="15" t="s">
        <v>14</v>
      </c>
      <c r="K2439" s="15" t="s">
        <v>1174</v>
      </c>
      <c r="L2439" s="16">
        <v>5289562</v>
      </c>
      <c r="M2439" s="16">
        <v>5289581</v>
      </c>
    </row>
    <row r="2440" spans="1:13" x14ac:dyDescent="0.15">
      <c r="A2440">
        <v>2437</v>
      </c>
      <c r="B2440" s="15" t="s">
        <v>1154</v>
      </c>
      <c r="C2440" s="15">
        <v>23</v>
      </c>
      <c r="D2440" s="15" t="s">
        <v>1217</v>
      </c>
      <c r="E2440" s="15">
        <v>62</v>
      </c>
      <c r="F2440" s="15">
        <v>1</v>
      </c>
      <c r="G2440" s="16">
        <v>9321249</v>
      </c>
      <c r="H2440" s="16">
        <v>9321230</v>
      </c>
      <c r="I2440" s="15" t="s">
        <v>14</v>
      </c>
      <c r="J2440" s="15" t="s">
        <v>15</v>
      </c>
      <c r="K2440" s="15" t="s">
        <v>1174</v>
      </c>
      <c r="L2440" s="16">
        <v>5400395</v>
      </c>
      <c r="M2440" s="16">
        <v>5400376</v>
      </c>
    </row>
    <row r="2441" spans="1:13" x14ac:dyDescent="0.15">
      <c r="A2441">
        <v>2438</v>
      </c>
      <c r="B2441" s="15" t="s">
        <v>1154</v>
      </c>
      <c r="C2441" s="15">
        <v>23</v>
      </c>
      <c r="D2441" s="15" t="s">
        <v>1217</v>
      </c>
      <c r="E2441" s="15">
        <v>62</v>
      </c>
      <c r="F2441" s="15">
        <v>2</v>
      </c>
      <c r="G2441" s="16">
        <v>9321106</v>
      </c>
      <c r="H2441" s="16">
        <v>9321127</v>
      </c>
      <c r="I2441" s="15" t="s">
        <v>14</v>
      </c>
      <c r="J2441" s="15" t="s">
        <v>14</v>
      </c>
      <c r="K2441" s="15" t="s">
        <v>1174</v>
      </c>
      <c r="L2441" s="16">
        <v>5400252</v>
      </c>
      <c r="M2441" s="16">
        <v>5400273</v>
      </c>
    </row>
    <row r="2442" spans="1:13" x14ac:dyDescent="0.15">
      <c r="A2442">
        <v>2439</v>
      </c>
      <c r="B2442" s="15" t="s">
        <v>1154</v>
      </c>
      <c r="C2442" s="15">
        <v>23</v>
      </c>
      <c r="D2442" s="15" t="s">
        <v>1218</v>
      </c>
      <c r="E2442" s="15">
        <v>63</v>
      </c>
      <c r="F2442" s="15">
        <v>1</v>
      </c>
      <c r="G2442" s="16">
        <v>9451043</v>
      </c>
      <c r="H2442" s="16">
        <v>9451025</v>
      </c>
      <c r="I2442" s="15" t="s">
        <v>14</v>
      </c>
      <c r="J2442" s="15" t="s">
        <v>15</v>
      </c>
      <c r="K2442" s="15" t="s">
        <v>1174</v>
      </c>
      <c r="L2442" s="16">
        <v>5530189</v>
      </c>
      <c r="M2442" s="16">
        <v>5530171</v>
      </c>
    </row>
    <row r="2443" spans="1:13" x14ac:dyDescent="0.15">
      <c r="A2443">
        <v>2440</v>
      </c>
      <c r="B2443" s="15" t="s">
        <v>29</v>
      </c>
      <c r="C2443" s="15">
        <v>23</v>
      </c>
      <c r="D2443" s="15" t="s">
        <v>1218</v>
      </c>
      <c r="E2443" s="15">
        <v>63</v>
      </c>
      <c r="F2443" s="15">
        <v>2</v>
      </c>
      <c r="G2443" s="16" t="s">
        <v>29</v>
      </c>
      <c r="H2443" s="16" t="s">
        <v>29</v>
      </c>
      <c r="I2443" s="15" t="s">
        <v>29</v>
      </c>
      <c r="J2443" s="15" t="s">
        <v>29</v>
      </c>
      <c r="K2443" s="15" t="s">
        <v>29</v>
      </c>
      <c r="L2443" s="16" t="s">
        <v>29</v>
      </c>
      <c r="M2443" s="16" t="s">
        <v>29</v>
      </c>
    </row>
    <row r="2444" spans="1:13" x14ac:dyDescent="0.15">
      <c r="A2444">
        <v>2441</v>
      </c>
      <c r="B2444" s="15" t="s">
        <v>29</v>
      </c>
      <c r="C2444" s="15">
        <v>23</v>
      </c>
      <c r="D2444" s="15" t="s">
        <v>1219</v>
      </c>
      <c r="E2444" s="15">
        <v>64</v>
      </c>
      <c r="F2444" s="15">
        <v>1</v>
      </c>
      <c r="G2444" s="16" t="s">
        <v>29</v>
      </c>
      <c r="H2444" s="16" t="s">
        <v>29</v>
      </c>
      <c r="I2444" s="15" t="s">
        <v>29</v>
      </c>
      <c r="J2444" s="15" t="s">
        <v>29</v>
      </c>
      <c r="K2444" s="15" t="s">
        <v>29</v>
      </c>
      <c r="L2444" s="16" t="s">
        <v>29</v>
      </c>
      <c r="M2444" s="16" t="s">
        <v>29</v>
      </c>
    </row>
    <row r="2445" spans="1:13" x14ac:dyDescent="0.15">
      <c r="A2445">
        <v>2442</v>
      </c>
      <c r="B2445" s="15" t="s">
        <v>1154</v>
      </c>
      <c r="C2445" s="15">
        <v>23</v>
      </c>
      <c r="D2445" s="15" t="s">
        <v>1219</v>
      </c>
      <c r="E2445" s="15">
        <v>64</v>
      </c>
      <c r="F2445" s="15">
        <v>2</v>
      </c>
      <c r="G2445" s="16">
        <v>9601857</v>
      </c>
      <c r="H2445" s="16">
        <v>9601876</v>
      </c>
      <c r="I2445" s="15" t="s">
        <v>14</v>
      </c>
      <c r="J2445" s="15" t="s">
        <v>14</v>
      </c>
      <c r="K2445" s="15" t="s">
        <v>1174</v>
      </c>
      <c r="L2445" s="16">
        <v>5681003</v>
      </c>
      <c r="M2445" s="16">
        <v>5681022</v>
      </c>
    </row>
    <row r="2446" spans="1:13" x14ac:dyDescent="0.15">
      <c r="A2446">
        <v>2443</v>
      </c>
      <c r="B2446" s="15" t="s">
        <v>1154</v>
      </c>
      <c r="C2446" s="15">
        <v>23</v>
      </c>
      <c r="D2446" s="15" t="s">
        <v>1220</v>
      </c>
      <c r="E2446" s="15">
        <v>65</v>
      </c>
      <c r="F2446" s="15">
        <v>1</v>
      </c>
      <c r="G2446" s="16">
        <v>9675620</v>
      </c>
      <c r="H2446" s="16">
        <v>9675637</v>
      </c>
      <c r="I2446" s="15" t="s">
        <v>14</v>
      </c>
      <c r="J2446" s="15" t="s">
        <v>14</v>
      </c>
      <c r="K2446" s="15" t="s">
        <v>1174</v>
      </c>
      <c r="L2446" s="16">
        <v>5754766</v>
      </c>
      <c r="M2446" s="16">
        <v>5754783</v>
      </c>
    </row>
    <row r="2447" spans="1:13" x14ac:dyDescent="0.15">
      <c r="A2447">
        <v>2444</v>
      </c>
      <c r="B2447" s="15" t="s">
        <v>1154</v>
      </c>
      <c r="C2447" s="15">
        <v>23</v>
      </c>
      <c r="D2447" s="15" t="s">
        <v>1220</v>
      </c>
      <c r="E2447" s="15">
        <v>65</v>
      </c>
      <c r="F2447" s="15">
        <v>2</v>
      </c>
      <c r="G2447" s="16">
        <v>9675705</v>
      </c>
      <c r="H2447" s="16">
        <v>9675688</v>
      </c>
      <c r="I2447" s="15" t="s">
        <v>14</v>
      </c>
      <c r="J2447" s="15" t="s">
        <v>15</v>
      </c>
      <c r="K2447" s="15" t="s">
        <v>1174</v>
      </c>
      <c r="L2447" s="16">
        <v>5754851</v>
      </c>
      <c r="M2447" s="16">
        <v>5754834</v>
      </c>
    </row>
    <row r="2448" spans="1:13" x14ac:dyDescent="0.15">
      <c r="A2448">
        <v>2445</v>
      </c>
      <c r="B2448" s="15" t="s">
        <v>1154</v>
      </c>
      <c r="C2448" s="15">
        <v>23</v>
      </c>
      <c r="D2448" s="15" t="s">
        <v>1221</v>
      </c>
      <c r="E2448" s="15">
        <v>66</v>
      </c>
      <c r="F2448" s="15">
        <v>1</v>
      </c>
      <c r="G2448" s="16">
        <v>9796844</v>
      </c>
      <c r="H2448" s="16">
        <v>9796823</v>
      </c>
      <c r="I2448" s="15" t="s">
        <v>14</v>
      </c>
      <c r="J2448" s="15" t="s">
        <v>15</v>
      </c>
      <c r="K2448" s="15" t="s">
        <v>1174</v>
      </c>
      <c r="L2448" s="16">
        <v>5875990</v>
      </c>
      <c r="M2448" s="16">
        <v>5875969</v>
      </c>
    </row>
    <row r="2449" spans="1:13" x14ac:dyDescent="0.15">
      <c r="A2449">
        <v>2446</v>
      </c>
      <c r="B2449" s="15" t="s">
        <v>1154</v>
      </c>
      <c r="C2449" s="15">
        <v>23</v>
      </c>
      <c r="D2449" s="15" t="s">
        <v>1221</v>
      </c>
      <c r="E2449" s="15">
        <v>66</v>
      </c>
      <c r="F2449" s="15">
        <v>2</v>
      </c>
      <c r="G2449" s="16">
        <v>9796612</v>
      </c>
      <c r="H2449" s="16">
        <v>9796634</v>
      </c>
      <c r="I2449" s="15" t="s">
        <v>14</v>
      </c>
      <c r="J2449" s="15" t="s">
        <v>14</v>
      </c>
      <c r="K2449" s="15" t="s">
        <v>1174</v>
      </c>
      <c r="L2449" s="16">
        <v>5875758</v>
      </c>
      <c r="M2449" s="16">
        <v>5875780</v>
      </c>
    </row>
    <row r="2450" spans="1:13" x14ac:dyDescent="0.15">
      <c r="A2450">
        <v>2447</v>
      </c>
      <c r="B2450" s="15" t="s">
        <v>1154</v>
      </c>
      <c r="C2450" s="15">
        <v>23</v>
      </c>
      <c r="D2450" s="15" t="s">
        <v>1222</v>
      </c>
      <c r="E2450" s="15">
        <v>67</v>
      </c>
      <c r="F2450" s="15">
        <v>1</v>
      </c>
      <c r="G2450" s="16">
        <v>9868031</v>
      </c>
      <c r="H2450" s="16">
        <v>9868010</v>
      </c>
      <c r="I2450" s="15" t="s">
        <v>14</v>
      </c>
      <c r="J2450" s="15" t="s">
        <v>15</v>
      </c>
      <c r="K2450" s="15" t="s">
        <v>1174</v>
      </c>
      <c r="L2450" s="16">
        <v>5947177</v>
      </c>
      <c r="M2450" s="16">
        <v>5947156</v>
      </c>
    </row>
    <row r="2451" spans="1:13" x14ac:dyDescent="0.15">
      <c r="A2451">
        <v>2448</v>
      </c>
      <c r="B2451" s="15" t="s">
        <v>1154</v>
      </c>
      <c r="C2451" s="15">
        <v>23</v>
      </c>
      <c r="D2451" s="15" t="s">
        <v>1222</v>
      </c>
      <c r="E2451" s="15">
        <v>67</v>
      </c>
      <c r="F2451" s="15">
        <v>2</v>
      </c>
      <c r="G2451" s="16">
        <v>9867915</v>
      </c>
      <c r="H2451" s="16">
        <v>9867932</v>
      </c>
      <c r="I2451" s="15" t="s">
        <v>14</v>
      </c>
      <c r="J2451" s="15" t="s">
        <v>14</v>
      </c>
      <c r="K2451" s="15" t="s">
        <v>1174</v>
      </c>
      <c r="L2451" s="16">
        <v>5947061</v>
      </c>
      <c r="M2451" s="16">
        <v>5947078</v>
      </c>
    </row>
    <row r="2452" spans="1:13" x14ac:dyDescent="0.15">
      <c r="A2452">
        <v>2449</v>
      </c>
      <c r="B2452" s="15" t="s">
        <v>1154</v>
      </c>
      <c r="C2452" s="15">
        <v>23</v>
      </c>
      <c r="D2452" s="15" t="s">
        <v>1223</v>
      </c>
      <c r="E2452" s="15">
        <v>68</v>
      </c>
      <c r="F2452" s="15">
        <v>1</v>
      </c>
      <c r="G2452" s="16">
        <v>9941794</v>
      </c>
      <c r="H2452" s="16">
        <v>9941811</v>
      </c>
      <c r="I2452" s="15" t="s">
        <v>14</v>
      </c>
      <c r="J2452" s="15" t="s">
        <v>14</v>
      </c>
      <c r="K2452" s="15" t="s">
        <v>1174</v>
      </c>
      <c r="L2452" s="16">
        <v>6020940</v>
      </c>
      <c r="M2452" s="16">
        <v>6020957</v>
      </c>
    </row>
    <row r="2453" spans="1:13" x14ac:dyDescent="0.15">
      <c r="A2453">
        <v>2450</v>
      </c>
      <c r="B2453" s="15" t="s">
        <v>1154</v>
      </c>
      <c r="C2453" s="15">
        <v>23</v>
      </c>
      <c r="D2453" s="15" t="s">
        <v>1223</v>
      </c>
      <c r="E2453" s="15">
        <v>68</v>
      </c>
      <c r="F2453" s="15">
        <v>2</v>
      </c>
      <c r="G2453" s="16">
        <v>9942117</v>
      </c>
      <c r="H2453" s="16">
        <v>9942100</v>
      </c>
      <c r="I2453" s="15" t="s">
        <v>14</v>
      </c>
      <c r="J2453" s="15" t="s">
        <v>15</v>
      </c>
      <c r="K2453" s="15" t="s">
        <v>1174</v>
      </c>
      <c r="L2453" s="16">
        <v>6021263</v>
      </c>
      <c r="M2453" s="16">
        <v>6021246</v>
      </c>
    </row>
    <row r="2454" spans="1:13" x14ac:dyDescent="0.15">
      <c r="A2454">
        <v>2451</v>
      </c>
      <c r="B2454" s="15" t="s">
        <v>1154</v>
      </c>
      <c r="C2454" s="15">
        <v>23</v>
      </c>
      <c r="D2454" s="15" t="s">
        <v>1224</v>
      </c>
      <c r="E2454" s="15">
        <v>69</v>
      </c>
      <c r="F2454" s="15">
        <v>1</v>
      </c>
      <c r="G2454" s="16">
        <v>9942201</v>
      </c>
      <c r="H2454" s="16">
        <v>9942184</v>
      </c>
      <c r="I2454" s="15" t="s">
        <v>14</v>
      </c>
      <c r="J2454" s="15" t="s">
        <v>15</v>
      </c>
      <c r="K2454" s="15" t="s">
        <v>1174</v>
      </c>
      <c r="L2454" s="16">
        <v>6021347</v>
      </c>
      <c r="M2454" s="16">
        <v>6021330</v>
      </c>
    </row>
    <row r="2455" spans="1:13" x14ac:dyDescent="0.15">
      <c r="A2455">
        <v>2452</v>
      </c>
      <c r="B2455" s="15" t="s">
        <v>1154</v>
      </c>
      <c r="C2455" s="15">
        <v>23</v>
      </c>
      <c r="D2455" s="15" t="s">
        <v>1224</v>
      </c>
      <c r="E2455" s="15">
        <v>69</v>
      </c>
      <c r="F2455" s="15">
        <v>2</v>
      </c>
      <c r="G2455" s="16">
        <v>9942084</v>
      </c>
      <c r="H2455" s="16">
        <v>9942101</v>
      </c>
      <c r="I2455" s="15" t="s">
        <v>14</v>
      </c>
      <c r="J2455" s="15" t="s">
        <v>14</v>
      </c>
      <c r="K2455" s="15" t="s">
        <v>1174</v>
      </c>
      <c r="L2455" s="16">
        <v>6021230</v>
      </c>
      <c r="M2455" s="16">
        <v>6021247</v>
      </c>
    </row>
    <row r="2456" spans="1:13" x14ac:dyDescent="0.15">
      <c r="A2456">
        <v>2453</v>
      </c>
      <c r="B2456" s="15" t="s">
        <v>1154</v>
      </c>
      <c r="C2456" s="15">
        <v>23</v>
      </c>
      <c r="D2456" s="15" t="s">
        <v>1225</v>
      </c>
      <c r="E2456" s="15">
        <v>70</v>
      </c>
      <c r="F2456" s="15">
        <v>1</v>
      </c>
      <c r="G2456" s="16">
        <v>10085123</v>
      </c>
      <c r="H2456" s="16">
        <v>10085104</v>
      </c>
      <c r="I2456" s="15" t="s">
        <v>14</v>
      </c>
      <c r="J2456" s="15" t="s">
        <v>15</v>
      </c>
      <c r="K2456" s="15" t="s">
        <v>1174</v>
      </c>
      <c r="L2456" s="16">
        <v>6164269</v>
      </c>
      <c r="M2456" s="16">
        <v>6164250</v>
      </c>
    </row>
    <row r="2457" spans="1:13" x14ac:dyDescent="0.15">
      <c r="A2457">
        <v>2454</v>
      </c>
      <c r="B2457" s="15" t="s">
        <v>1154</v>
      </c>
      <c r="C2457" s="15">
        <v>23</v>
      </c>
      <c r="D2457" s="15" t="s">
        <v>1225</v>
      </c>
      <c r="E2457" s="15">
        <v>70</v>
      </c>
      <c r="F2457" s="15">
        <v>2</v>
      </c>
      <c r="G2457" s="16">
        <v>10084960</v>
      </c>
      <c r="H2457" s="16">
        <v>10084981</v>
      </c>
      <c r="I2457" s="15" t="s">
        <v>14</v>
      </c>
      <c r="J2457" s="15" t="s">
        <v>14</v>
      </c>
      <c r="K2457" s="15" t="s">
        <v>1174</v>
      </c>
      <c r="L2457" s="16">
        <v>6164106</v>
      </c>
      <c r="M2457" s="16">
        <v>6164127</v>
      </c>
    </row>
    <row r="2458" spans="1:13" x14ac:dyDescent="0.15">
      <c r="A2458">
        <v>2455</v>
      </c>
      <c r="B2458" s="15" t="s">
        <v>1154</v>
      </c>
      <c r="C2458" s="15">
        <v>23</v>
      </c>
      <c r="D2458" s="15" t="s">
        <v>1226</v>
      </c>
      <c r="E2458" s="15">
        <v>71</v>
      </c>
      <c r="F2458" s="15">
        <v>1</v>
      </c>
      <c r="G2458" s="16">
        <v>10179440</v>
      </c>
      <c r="H2458" s="16">
        <v>10179463</v>
      </c>
      <c r="I2458" s="15" t="s">
        <v>14</v>
      </c>
      <c r="J2458" s="15" t="s">
        <v>14</v>
      </c>
      <c r="K2458" s="15" t="s">
        <v>1174</v>
      </c>
      <c r="L2458" s="16">
        <v>6258586</v>
      </c>
      <c r="M2458" s="16">
        <v>6258609</v>
      </c>
    </row>
    <row r="2459" spans="1:13" x14ac:dyDescent="0.15">
      <c r="A2459">
        <v>2456</v>
      </c>
      <c r="B2459" s="15" t="s">
        <v>1154</v>
      </c>
      <c r="C2459" s="15">
        <v>23</v>
      </c>
      <c r="D2459" s="15" t="s">
        <v>1226</v>
      </c>
      <c r="E2459" s="15">
        <v>71</v>
      </c>
      <c r="F2459" s="15">
        <v>2</v>
      </c>
      <c r="G2459" s="16">
        <v>10179640</v>
      </c>
      <c r="H2459" s="16">
        <v>10179617</v>
      </c>
      <c r="I2459" s="15" t="s">
        <v>14</v>
      </c>
      <c r="J2459" s="15" t="s">
        <v>15</v>
      </c>
      <c r="K2459" s="15" t="s">
        <v>1174</v>
      </c>
      <c r="L2459" s="16">
        <v>6258786</v>
      </c>
      <c r="M2459" s="16">
        <v>6258763</v>
      </c>
    </row>
    <row r="2460" spans="1:13" x14ac:dyDescent="0.15">
      <c r="A2460">
        <v>2457</v>
      </c>
      <c r="B2460" s="15" t="s">
        <v>1154</v>
      </c>
      <c r="C2460" s="15">
        <v>23</v>
      </c>
      <c r="D2460" s="15" t="s">
        <v>1227</v>
      </c>
      <c r="E2460" s="15">
        <v>72</v>
      </c>
      <c r="F2460" s="15">
        <v>1</v>
      </c>
      <c r="G2460" s="16">
        <v>10313902</v>
      </c>
      <c r="H2460" s="16">
        <v>10313885</v>
      </c>
      <c r="I2460" s="15" t="s">
        <v>14</v>
      </c>
      <c r="J2460" s="15" t="s">
        <v>15</v>
      </c>
      <c r="K2460" s="15" t="s">
        <v>1174</v>
      </c>
      <c r="L2460" s="16">
        <v>6393048</v>
      </c>
      <c r="M2460" s="16">
        <v>6393031</v>
      </c>
    </row>
    <row r="2461" spans="1:13" x14ac:dyDescent="0.15">
      <c r="A2461">
        <v>2458</v>
      </c>
      <c r="B2461" s="15" t="s">
        <v>1154</v>
      </c>
      <c r="C2461" s="15">
        <v>23</v>
      </c>
      <c r="D2461" s="15" t="s">
        <v>1227</v>
      </c>
      <c r="E2461" s="15">
        <v>72</v>
      </c>
      <c r="F2461" s="15">
        <v>2</v>
      </c>
      <c r="G2461" s="16">
        <v>10313783</v>
      </c>
      <c r="H2461" s="16">
        <v>10313802</v>
      </c>
      <c r="I2461" s="15" t="s">
        <v>14</v>
      </c>
      <c r="J2461" s="15" t="s">
        <v>14</v>
      </c>
      <c r="K2461" s="15" t="s">
        <v>1174</v>
      </c>
      <c r="L2461" s="16">
        <v>6392929</v>
      </c>
      <c r="M2461" s="16">
        <v>6392948</v>
      </c>
    </row>
    <row r="2462" spans="1:13" x14ac:dyDescent="0.15">
      <c r="A2462">
        <v>2459</v>
      </c>
      <c r="B2462" s="15" t="s">
        <v>1154</v>
      </c>
      <c r="C2462" s="15">
        <v>23</v>
      </c>
      <c r="D2462" s="15" t="s">
        <v>1228</v>
      </c>
      <c r="E2462" s="15">
        <v>73</v>
      </c>
      <c r="F2462" s="15">
        <v>1</v>
      </c>
      <c r="G2462" s="16">
        <v>10321026</v>
      </c>
      <c r="H2462" s="16">
        <v>10321006</v>
      </c>
      <c r="I2462" s="15" t="s">
        <v>14</v>
      </c>
      <c r="J2462" s="15" t="s">
        <v>15</v>
      </c>
      <c r="K2462" s="15" t="s">
        <v>1174</v>
      </c>
      <c r="L2462" s="16">
        <v>6400172</v>
      </c>
      <c r="M2462" s="16">
        <v>6400152</v>
      </c>
    </row>
    <row r="2463" spans="1:13" x14ac:dyDescent="0.15">
      <c r="A2463">
        <v>2460</v>
      </c>
      <c r="B2463" s="15" t="s">
        <v>1154</v>
      </c>
      <c r="C2463" s="15">
        <v>23</v>
      </c>
      <c r="D2463" s="15" t="s">
        <v>1228</v>
      </c>
      <c r="E2463" s="15">
        <v>73</v>
      </c>
      <c r="F2463" s="15">
        <v>2</v>
      </c>
      <c r="G2463" s="16">
        <v>10320798</v>
      </c>
      <c r="H2463" s="16">
        <v>10320815</v>
      </c>
      <c r="I2463" s="15" t="s">
        <v>14</v>
      </c>
      <c r="J2463" s="15" t="s">
        <v>14</v>
      </c>
      <c r="K2463" s="15" t="s">
        <v>1174</v>
      </c>
      <c r="L2463" s="16">
        <v>6399944</v>
      </c>
      <c r="M2463" s="16">
        <v>6399961</v>
      </c>
    </row>
    <row r="2464" spans="1:13" x14ac:dyDescent="0.15">
      <c r="A2464">
        <v>2461</v>
      </c>
      <c r="B2464" s="15" t="s">
        <v>1154</v>
      </c>
      <c r="C2464" s="15">
        <v>23</v>
      </c>
      <c r="D2464" s="15" t="s">
        <v>1229</v>
      </c>
      <c r="E2464" s="15">
        <v>74</v>
      </c>
      <c r="F2464" s="15">
        <v>1</v>
      </c>
      <c r="G2464" s="16">
        <v>10420000</v>
      </c>
      <c r="H2464" s="16">
        <v>10420020</v>
      </c>
      <c r="I2464" s="15" t="s">
        <v>14</v>
      </c>
      <c r="J2464" s="15" t="s">
        <v>14</v>
      </c>
      <c r="K2464" s="15" t="s">
        <v>1174</v>
      </c>
      <c r="L2464" s="16">
        <v>6499146</v>
      </c>
      <c r="M2464" s="16">
        <v>6499166</v>
      </c>
    </row>
    <row r="2465" spans="1:13" x14ac:dyDescent="0.15">
      <c r="A2465">
        <v>2462</v>
      </c>
      <c r="B2465" s="15" t="s">
        <v>1154</v>
      </c>
      <c r="C2465" s="15">
        <v>23</v>
      </c>
      <c r="D2465" s="15" t="s">
        <v>1229</v>
      </c>
      <c r="E2465" s="15">
        <v>74</v>
      </c>
      <c r="F2465" s="15">
        <v>2</v>
      </c>
      <c r="G2465" s="16">
        <v>10420306</v>
      </c>
      <c r="H2465" s="16">
        <v>10420287</v>
      </c>
      <c r="I2465" s="15" t="s">
        <v>14</v>
      </c>
      <c r="J2465" s="15" t="s">
        <v>15</v>
      </c>
      <c r="K2465" s="15" t="s">
        <v>1174</v>
      </c>
      <c r="L2465" s="16">
        <v>6499452</v>
      </c>
      <c r="M2465" s="16">
        <v>6499433</v>
      </c>
    </row>
    <row r="2466" spans="1:13" x14ac:dyDescent="0.15">
      <c r="A2466">
        <v>2463</v>
      </c>
      <c r="B2466" s="15" t="s">
        <v>1154</v>
      </c>
      <c r="C2466" s="15">
        <v>24</v>
      </c>
      <c r="D2466" s="15">
        <v>5362</v>
      </c>
      <c r="E2466" s="15">
        <v>75</v>
      </c>
      <c r="F2466" s="15">
        <v>1</v>
      </c>
      <c r="G2466" s="16">
        <v>10527015</v>
      </c>
      <c r="H2466" s="16">
        <v>10526998</v>
      </c>
      <c r="I2466" s="15" t="s">
        <v>14</v>
      </c>
      <c r="J2466" s="15" t="s">
        <v>15</v>
      </c>
      <c r="K2466" s="15" t="s">
        <v>1174</v>
      </c>
      <c r="L2466" s="16">
        <v>6606161</v>
      </c>
      <c r="M2466" s="16">
        <v>6606144</v>
      </c>
    </row>
    <row r="2467" spans="1:13" x14ac:dyDescent="0.15">
      <c r="A2467">
        <v>2464</v>
      </c>
      <c r="B2467" s="15" t="s">
        <v>1154</v>
      </c>
      <c r="C2467" s="15">
        <v>24</v>
      </c>
      <c r="D2467" s="15">
        <v>5362</v>
      </c>
      <c r="E2467" s="15">
        <v>75</v>
      </c>
      <c r="F2467" s="15">
        <v>2</v>
      </c>
      <c r="G2467" s="16">
        <v>10526838</v>
      </c>
      <c r="H2467" s="16">
        <v>10526857</v>
      </c>
      <c r="I2467" s="15" t="s">
        <v>14</v>
      </c>
      <c r="J2467" s="15" t="s">
        <v>14</v>
      </c>
      <c r="K2467" s="15" t="s">
        <v>1174</v>
      </c>
      <c r="L2467" s="16">
        <v>6605984</v>
      </c>
      <c r="M2467" s="16">
        <v>6606003</v>
      </c>
    </row>
    <row r="2468" spans="1:13" x14ac:dyDescent="0.15">
      <c r="A2468">
        <v>2465</v>
      </c>
      <c r="B2468" s="15" t="s">
        <v>1154</v>
      </c>
      <c r="C2468" s="15">
        <v>24</v>
      </c>
      <c r="D2468" s="15" t="s">
        <v>1230</v>
      </c>
      <c r="E2468" s="15">
        <v>76</v>
      </c>
      <c r="F2468" s="15">
        <v>1</v>
      </c>
      <c r="G2468" s="16">
        <v>10654719</v>
      </c>
      <c r="H2468" s="16">
        <v>10654740</v>
      </c>
      <c r="I2468" s="15" t="s">
        <v>14</v>
      </c>
      <c r="J2468" s="15" t="s">
        <v>14</v>
      </c>
      <c r="K2468" s="15" t="s">
        <v>1174</v>
      </c>
      <c r="L2468" s="16">
        <v>6733865</v>
      </c>
      <c r="M2468" s="16">
        <v>6733886</v>
      </c>
    </row>
    <row r="2469" spans="1:13" x14ac:dyDescent="0.15">
      <c r="A2469">
        <v>2466</v>
      </c>
      <c r="B2469" s="15" t="s">
        <v>1154</v>
      </c>
      <c r="C2469" s="15">
        <v>24</v>
      </c>
      <c r="D2469" s="15" t="s">
        <v>1230</v>
      </c>
      <c r="E2469" s="15">
        <v>76</v>
      </c>
      <c r="F2469" s="15">
        <v>2</v>
      </c>
      <c r="G2469" s="16">
        <v>10654909</v>
      </c>
      <c r="H2469" s="16">
        <v>10654886</v>
      </c>
      <c r="I2469" s="15" t="s">
        <v>14</v>
      </c>
      <c r="J2469" s="15" t="s">
        <v>15</v>
      </c>
      <c r="K2469" s="15" t="s">
        <v>1174</v>
      </c>
      <c r="L2469" s="16">
        <v>6734055</v>
      </c>
      <c r="M2469" s="16">
        <v>6734032</v>
      </c>
    </row>
    <row r="2470" spans="1:13" x14ac:dyDescent="0.15">
      <c r="A2470">
        <v>2467</v>
      </c>
      <c r="B2470" s="15" t="s">
        <v>1154</v>
      </c>
      <c r="C2470" s="15">
        <v>24</v>
      </c>
      <c r="D2470" s="15" t="s">
        <v>1231</v>
      </c>
      <c r="E2470" s="15">
        <v>77</v>
      </c>
      <c r="F2470" s="15">
        <v>1</v>
      </c>
      <c r="G2470" s="16">
        <v>10655875</v>
      </c>
      <c r="H2470" s="16">
        <v>10655892</v>
      </c>
      <c r="I2470" s="15" t="s">
        <v>14</v>
      </c>
      <c r="J2470" s="15" t="s">
        <v>14</v>
      </c>
      <c r="K2470" s="15" t="s">
        <v>1174</v>
      </c>
      <c r="L2470" s="16">
        <v>6735021</v>
      </c>
      <c r="M2470" s="16">
        <v>6735038</v>
      </c>
    </row>
    <row r="2471" spans="1:13" x14ac:dyDescent="0.15">
      <c r="A2471">
        <v>2468</v>
      </c>
      <c r="B2471" s="15" t="s">
        <v>1154</v>
      </c>
      <c r="C2471" s="15">
        <v>24</v>
      </c>
      <c r="D2471" s="15" t="s">
        <v>1231</v>
      </c>
      <c r="E2471" s="15">
        <v>77</v>
      </c>
      <c r="F2471" s="15">
        <v>2</v>
      </c>
      <c r="G2471" s="16">
        <v>10656081</v>
      </c>
      <c r="H2471" s="16">
        <v>10656064</v>
      </c>
      <c r="I2471" s="15" t="s">
        <v>14</v>
      </c>
      <c r="J2471" s="15" t="s">
        <v>15</v>
      </c>
      <c r="K2471" s="15" t="s">
        <v>1174</v>
      </c>
      <c r="L2471" s="16">
        <v>6735227</v>
      </c>
      <c r="M2471" s="16">
        <v>6735210</v>
      </c>
    </row>
    <row r="2472" spans="1:13" x14ac:dyDescent="0.15">
      <c r="A2472">
        <v>2469</v>
      </c>
      <c r="B2472" s="15" t="s">
        <v>1154</v>
      </c>
      <c r="C2472" s="15">
        <v>24</v>
      </c>
      <c r="D2472" s="15" t="s">
        <v>1232</v>
      </c>
      <c r="E2472" s="15">
        <v>78</v>
      </c>
      <c r="F2472" s="15">
        <v>1</v>
      </c>
      <c r="G2472" s="16">
        <v>10659041</v>
      </c>
      <c r="H2472" s="16">
        <v>10659023</v>
      </c>
      <c r="I2472" s="15" t="s">
        <v>14</v>
      </c>
      <c r="J2472" s="15" t="s">
        <v>15</v>
      </c>
      <c r="K2472" s="15" t="s">
        <v>1174</v>
      </c>
      <c r="L2472" s="16">
        <v>6738187</v>
      </c>
      <c r="M2472" s="16">
        <v>6738169</v>
      </c>
    </row>
    <row r="2473" spans="1:13" x14ac:dyDescent="0.15">
      <c r="A2473">
        <v>2470</v>
      </c>
      <c r="B2473" s="15" t="s">
        <v>1154</v>
      </c>
      <c r="C2473" s="15">
        <v>24</v>
      </c>
      <c r="D2473" s="15" t="s">
        <v>1232</v>
      </c>
      <c r="E2473" s="15">
        <v>78</v>
      </c>
      <c r="F2473" s="15">
        <v>2</v>
      </c>
      <c r="G2473" s="16">
        <v>10658932</v>
      </c>
      <c r="H2473" s="16">
        <v>10658949</v>
      </c>
      <c r="I2473" s="15" t="s">
        <v>14</v>
      </c>
      <c r="J2473" s="15" t="s">
        <v>14</v>
      </c>
      <c r="K2473" s="15" t="s">
        <v>1174</v>
      </c>
      <c r="L2473" s="16">
        <v>6738078</v>
      </c>
      <c r="M2473" s="16">
        <v>6738095</v>
      </c>
    </row>
    <row r="2474" spans="1:13" x14ac:dyDescent="0.15">
      <c r="A2474">
        <v>2471</v>
      </c>
      <c r="B2474" s="15" t="s">
        <v>1154</v>
      </c>
      <c r="C2474" s="15">
        <v>24</v>
      </c>
      <c r="D2474" s="15" t="s">
        <v>1233</v>
      </c>
      <c r="E2474" s="15">
        <v>79</v>
      </c>
      <c r="F2474" s="15">
        <v>1</v>
      </c>
      <c r="G2474" s="16">
        <v>10676450</v>
      </c>
      <c r="H2474" s="16">
        <v>10676433</v>
      </c>
      <c r="I2474" s="15" t="s">
        <v>14</v>
      </c>
      <c r="J2474" s="15" t="s">
        <v>15</v>
      </c>
      <c r="K2474" s="15" t="s">
        <v>1174</v>
      </c>
      <c r="L2474" s="16">
        <v>6755596</v>
      </c>
      <c r="M2474" s="16">
        <v>6755579</v>
      </c>
    </row>
    <row r="2475" spans="1:13" x14ac:dyDescent="0.15">
      <c r="A2475">
        <v>2472</v>
      </c>
      <c r="B2475" s="15" t="s">
        <v>1154</v>
      </c>
      <c r="C2475" s="15">
        <v>24</v>
      </c>
      <c r="D2475" s="15" t="s">
        <v>1233</v>
      </c>
      <c r="E2475" s="15">
        <v>79</v>
      </c>
      <c r="F2475" s="15">
        <v>2</v>
      </c>
      <c r="G2475" s="16">
        <v>10676228</v>
      </c>
      <c r="H2475" s="16">
        <v>10676250</v>
      </c>
      <c r="I2475" s="15" t="s">
        <v>14</v>
      </c>
      <c r="J2475" s="15" t="s">
        <v>14</v>
      </c>
      <c r="K2475" s="15" t="s">
        <v>1174</v>
      </c>
      <c r="L2475" s="16">
        <v>6755374</v>
      </c>
      <c r="M2475" s="16">
        <v>6755396</v>
      </c>
    </row>
    <row r="2476" spans="1:13" x14ac:dyDescent="0.15">
      <c r="A2476">
        <v>2473</v>
      </c>
      <c r="B2476" s="15" t="s">
        <v>1154</v>
      </c>
      <c r="C2476" s="15">
        <v>24</v>
      </c>
      <c r="D2476" s="15" t="s">
        <v>1234</v>
      </c>
      <c r="E2476" s="15">
        <v>80</v>
      </c>
      <c r="F2476" s="15">
        <v>1</v>
      </c>
      <c r="G2476" s="16">
        <v>10714066</v>
      </c>
      <c r="H2476" s="16">
        <v>10714088</v>
      </c>
      <c r="I2476" s="15" t="s">
        <v>14</v>
      </c>
      <c r="J2476" s="15" t="s">
        <v>14</v>
      </c>
      <c r="K2476" s="15" t="s">
        <v>1174</v>
      </c>
      <c r="L2476" s="16">
        <v>6793212</v>
      </c>
      <c r="M2476" s="16">
        <v>6793234</v>
      </c>
    </row>
    <row r="2477" spans="1:13" x14ac:dyDescent="0.15">
      <c r="A2477">
        <v>2474</v>
      </c>
      <c r="B2477" s="15" t="s">
        <v>1154</v>
      </c>
      <c r="C2477" s="15">
        <v>24</v>
      </c>
      <c r="D2477" s="15" t="s">
        <v>1234</v>
      </c>
      <c r="E2477" s="15">
        <v>80</v>
      </c>
      <c r="F2477" s="15">
        <v>2</v>
      </c>
      <c r="G2477" s="16">
        <v>10714260</v>
      </c>
      <c r="H2477" s="16">
        <v>10714232</v>
      </c>
      <c r="I2477" s="15" t="s">
        <v>14</v>
      </c>
      <c r="J2477" s="15" t="s">
        <v>15</v>
      </c>
      <c r="K2477" s="15" t="s">
        <v>1174</v>
      </c>
      <c r="L2477" s="16">
        <v>6793406</v>
      </c>
      <c r="M2477" s="16">
        <v>6793378</v>
      </c>
    </row>
    <row r="2478" spans="1:13" x14ac:dyDescent="0.15">
      <c r="A2478">
        <v>2475</v>
      </c>
      <c r="B2478" s="15" t="s">
        <v>1154</v>
      </c>
      <c r="C2478" s="15">
        <v>24</v>
      </c>
      <c r="D2478" s="15" t="s">
        <v>1235</v>
      </c>
      <c r="E2478" s="15">
        <v>81</v>
      </c>
      <c r="F2478" s="15">
        <v>1</v>
      </c>
      <c r="G2478" s="16">
        <v>10725657</v>
      </c>
      <c r="H2478" s="16">
        <v>10725678</v>
      </c>
      <c r="I2478" s="15" t="s">
        <v>14</v>
      </c>
      <c r="J2478" s="15" t="s">
        <v>14</v>
      </c>
      <c r="K2478" s="15" t="s">
        <v>1174</v>
      </c>
      <c r="L2478" s="16">
        <v>6804803</v>
      </c>
      <c r="M2478" s="16">
        <v>6804824</v>
      </c>
    </row>
    <row r="2479" spans="1:13" x14ac:dyDescent="0.15">
      <c r="A2479">
        <v>2476</v>
      </c>
      <c r="B2479" s="15" t="s">
        <v>29</v>
      </c>
      <c r="C2479" s="15">
        <v>24</v>
      </c>
      <c r="D2479" s="15" t="s">
        <v>1235</v>
      </c>
      <c r="E2479" s="15">
        <v>81</v>
      </c>
      <c r="F2479" s="15">
        <v>2</v>
      </c>
      <c r="G2479" s="16" t="s">
        <v>29</v>
      </c>
      <c r="H2479" s="16" t="s">
        <v>29</v>
      </c>
      <c r="I2479" s="15" t="s">
        <v>29</v>
      </c>
      <c r="J2479" s="15" t="s">
        <v>29</v>
      </c>
      <c r="K2479" s="15" t="s">
        <v>29</v>
      </c>
      <c r="L2479" s="16" t="s">
        <v>29</v>
      </c>
      <c r="M2479" s="16" t="s">
        <v>29</v>
      </c>
    </row>
    <row r="2480" spans="1:13" x14ac:dyDescent="0.15">
      <c r="A2480">
        <v>2477</v>
      </c>
      <c r="B2480" s="15" t="s">
        <v>1154</v>
      </c>
      <c r="C2480" s="15">
        <v>24</v>
      </c>
      <c r="D2480" s="15" t="s">
        <v>1236</v>
      </c>
      <c r="E2480" s="15">
        <v>82</v>
      </c>
      <c r="F2480" s="15">
        <v>1</v>
      </c>
      <c r="G2480" s="16">
        <v>10739604</v>
      </c>
      <c r="H2480" s="16">
        <v>10739623</v>
      </c>
      <c r="I2480" s="15" t="s">
        <v>14</v>
      </c>
      <c r="J2480" s="15" t="s">
        <v>14</v>
      </c>
      <c r="K2480" s="15" t="s">
        <v>1174</v>
      </c>
      <c r="L2480" s="16">
        <v>6818750</v>
      </c>
      <c r="M2480" s="16">
        <v>6818769</v>
      </c>
    </row>
    <row r="2481" spans="1:13" x14ac:dyDescent="0.15">
      <c r="A2481">
        <v>2478</v>
      </c>
      <c r="B2481" s="15" t="s">
        <v>1154</v>
      </c>
      <c r="C2481" s="15">
        <v>24</v>
      </c>
      <c r="D2481" s="15" t="s">
        <v>1236</v>
      </c>
      <c r="E2481" s="15">
        <v>82</v>
      </c>
      <c r="F2481" s="15">
        <v>2</v>
      </c>
      <c r="G2481" s="16">
        <v>10739791</v>
      </c>
      <c r="H2481" s="16">
        <v>10739771</v>
      </c>
      <c r="I2481" s="15" t="s">
        <v>14</v>
      </c>
      <c r="J2481" s="15" t="s">
        <v>15</v>
      </c>
      <c r="K2481" s="15" t="s">
        <v>1174</v>
      </c>
      <c r="L2481" s="16">
        <v>6818937</v>
      </c>
      <c r="M2481" s="16">
        <v>6818917</v>
      </c>
    </row>
    <row r="2482" spans="1:13" x14ac:dyDescent="0.15">
      <c r="A2482">
        <v>2479</v>
      </c>
      <c r="B2482" s="15" t="s">
        <v>1154</v>
      </c>
      <c r="C2482" s="15">
        <v>24</v>
      </c>
      <c r="D2482" s="15" t="s">
        <v>1237</v>
      </c>
      <c r="E2482" s="15">
        <v>83</v>
      </c>
      <c r="F2482" s="15">
        <v>1</v>
      </c>
      <c r="G2482" s="16">
        <v>10748009</v>
      </c>
      <c r="H2482" s="16">
        <v>10747988</v>
      </c>
      <c r="I2482" s="15" t="s">
        <v>14</v>
      </c>
      <c r="J2482" s="15" t="s">
        <v>15</v>
      </c>
      <c r="K2482" s="15" t="s">
        <v>1174</v>
      </c>
      <c r="L2482" s="16">
        <v>6827155</v>
      </c>
      <c r="M2482" s="16">
        <v>6827134</v>
      </c>
    </row>
    <row r="2483" spans="1:13" x14ac:dyDescent="0.15">
      <c r="A2483">
        <v>2480</v>
      </c>
      <c r="B2483" s="15" t="s">
        <v>1154</v>
      </c>
      <c r="C2483" s="15">
        <v>24</v>
      </c>
      <c r="D2483" s="15" t="s">
        <v>1237</v>
      </c>
      <c r="E2483" s="15">
        <v>83</v>
      </c>
      <c r="F2483" s="15">
        <v>2</v>
      </c>
      <c r="G2483" s="16">
        <v>10747790</v>
      </c>
      <c r="H2483" s="16">
        <v>10747813</v>
      </c>
      <c r="I2483" s="15" t="s">
        <v>14</v>
      </c>
      <c r="J2483" s="15" t="s">
        <v>14</v>
      </c>
      <c r="K2483" s="15" t="s">
        <v>1174</v>
      </c>
      <c r="L2483" s="16">
        <v>6826936</v>
      </c>
      <c r="M2483" s="16">
        <v>6826959</v>
      </c>
    </row>
    <row r="2484" spans="1:13" x14ac:dyDescent="0.15">
      <c r="A2484">
        <v>2481</v>
      </c>
      <c r="B2484" s="15" t="s">
        <v>1154</v>
      </c>
      <c r="C2484" s="15">
        <v>24</v>
      </c>
      <c r="D2484" s="15" t="s">
        <v>1238</v>
      </c>
      <c r="E2484" s="15">
        <v>84</v>
      </c>
      <c r="F2484" s="15">
        <v>1</v>
      </c>
      <c r="G2484" s="16">
        <v>10760396</v>
      </c>
      <c r="H2484" s="16">
        <v>10760419</v>
      </c>
      <c r="I2484" s="15" t="s">
        <v>14</v>
      </c>
      <c r="J2484" s="15" t="s">
        <v>14</v>
      </c>
      <c r="K2484" s="15" t="s">
        <v>1174</v>
      </c>
      <c r="L2484" s="16">
        <v>6839542</v>
      </c>
      <c r="M2484" s="16">
        <v>6839565</v>
      </c>
    </row>
    <row r="2485" spans="1:13" x14ac:dyDescent="0.15">
      <c r="A2485">
        <v>2482</v>
      </c>
      <c r="B2485" s="15" t="s">
        <v>1154</v>
      </c>
      <c r="C2485" s="15">
        <v>24</v>
      </c>
      <c r="D2485" s="15" t="s">
        <v>1238</v>
      </c>
      <c r="E2485" s="15">
        <v>84</v>
      </c>
      <c r="F2485" s="15">
        <v>2</v>
      </c>
      <c r="G2485" s="16">
        <v>10760710</v>
      </c>
      <c r="H2485" s="16">
        <v>10760679</v>
      </c>
      <c r="I2485" s="15" t="s">
        <v>14</v>
      </c>
      <c r="J2485" s="15" t="s">
        <v>15</v>
      </c>
      <c r="K2485" s="15" t="s">
        <v>1174</v>
      </c>
      <c r="L2485" s="16">
        <v>6839856</v>
      </c>
      <c r="M2485" s="16">
        <v>6839825</v>
      </c>
    </row>
    <row r="2486" spans="1:13" x14ac:dyDescent="0.15">
      <c r="A2486">
        <v>2483</v>
      </c>
      <c r="B2486" s="15" t="s">
        <v>1154</v>
      </c>
      <c r="C2486" s="15">
        <v>24</v>
      </c>
      <c r="D2486" s="15" t="s">
        <v>1239</v>
      </c>
      <c r="E2486" s="15">
        <v>85</v>
      </c>
      <c r="F2486" s="15">
        <v>1</v>
      </c>
      <c r="G2486" s="16">
        <v>10845377</v>
      </c>
      <c r="H2486" s="16">
        <v>10845398</v>
      </c>
      <c r="I2486" s="15" t="s">
        <v>14</v>
      </c>
      <c r="J2486" s="15" t="s">
        <v>14</v>
      </c>
      <c r="K2486" s="15" t="s">
        <v>1174</v>
      </c>
      <c r="L2486" s="16">
        <v>6924523</v>
      </c>
      <c r="M2486" s="16">
        <v>6924544</v>
      </c>
    </row>
    <row r="2487" spans="1:13" x14ac:dyDescent="0.15">
      <c r="A2487">
        <v>2484</v>
      </c>
      <c r="B2487" s="15" t="s">
        <v>1154</v>
      </c>
      <c r="C2487" s="15">
        <v>24</v>
      </c>
      <c r="D2487" s="15" t="s">
        <v>1239</v>
      </c>
      <c r="E2487" s="15">
        <v>85</v>
      </c>
      <c r="F2487" s="15">
        <v>2</v>
      </c>
      <c r="G2487" s="16">
        <v>10845547</v>
      </c>
      <c r="H2487" s="16">
        <v>10845526</v>
      </c>
      <c r="I2487" s="15" t="s">
        <v>14</v>
      </c>
      <c r="J2487" s="15" t="s">
        <v>15</v>
      </c>
      <c r="K2487" s="15" t="s">
        <v>1174</v>
      </c>
      <c r="L2487" s="16">
        <v>6924693</v>
      </c>
      <c r="M2487" s="16">
        <v>6924672</v>
      </c>
    </row>
    <row r="2488" spans="1:13" x14ac:dyDescent="0.15">
      <c r="A2488">
        <v>2485</v>
      </c>
      <c r="B2488" s="15" t="s">
        <v>1154</v>
      </c>
      <c r="C2488" s="15">
        <v>24</v>
      </c>
      <c r="D2488" s="15" t="s">
        <v>1240</v>
      </c>
      <c r="E2488" s="15">
        <v>86</v>
      </c>
      <c r="F2488" s="15">
        <v>1</v>
      </c>
      <c r="G2488" s="16">
        <v>10975841</v>
      </c>
      <c r="H2488" s="16">
        <v>10975858</v>
      </c>
      <c r="I2488" s="15" t="s">
        <v>14</v>
      </c>
      <c r="J2488" s="15" t="s">
        <v>14</v>
      </c>
      <c r="K2488" s="15" t="s">
        <v>1174</v>
      </c>
      <c r="L2488" s="16">
        <v>7054987</v>
      </c>
      <c r="M2488" s="16">
        <v>7055004</v>
      </c>
    </row>
    <row r="2489" spans="1:13" x14ac:dyDescent="0.15">
      <c r="A2489">
        <v>2486</v>
      </c>
      <c r="B2489" s="15" t="s">
        <v>1154</v>
      </c>
      <c r="C2489" s="15">
        <v>24</v>
      </c>
      <c r="D2489" s="15" t="s">
        <v>1240</v>
      </c>
      <c r="E2489" s="15">
        <v>86</v>
      </c>
      <c r="F2489" s="15">
        <v>2</v>
      </c>
      <c r="G2489" s="16">
        <v>10976106</v>
      </c>
      <c r="H2489" s="16">
        <v>10976081</v>
      </c>
      <c r="I2489" s="15" t="s">
        <v>14</v>
      </c>
      <c r="J2489" s="15" t="s">
        <v>15</v>
      </c>
      <c r="K2489" s="15" t="s">
        <v>1174</v>
      </c>
      <c r="L2489" s="16">
        <v>7055252</v>
      </c>
      <c r="M2489" s="16">
        <v>7055227</v>
      </c>
    </row>
    <row r="2490" spans="1:13" x14ac:dyDescent="0.15">
      <c r="A2490">
        <v>2487</v>
      </c>
      <c r="B2490" s="15" t="s">
        <v>1154</v>
      </c>
      <c r="C2490" s="15">
        <v>24</v>
      </c>
      <c r="D2490" s="15" t="s">
        <v>1241</v>
      </c>
      <c r="E2490" s="15">
        <v>87</v>
      </c>
      <c r="F2490" s="15">
        <v>1</v>
      </c>
      <c r="G2490" s="16">
        <v>10996876</v>
      </c>
      <c r="H2490" s="16">
        <v>10996859</v>
      </c>
      <c r="I2490" s="15" t="s">
        <v>14</v>
      </c>
      <c r="J2490" s="15" t="s">
        <v>15</v>
      </c>
      <c r="K2490" s="15" t="s">
        <v>1174</v>
      </c>
      <c r="L2490" s="16">
        <v>7076022</v>
      </c>
      <c r="M2490" s="16">
        <v>7076005</v>
      </c>
    </row>
    <row r="2491" spans="1:13" x14ac:dyDescent="0.15">
      <c r="A2491">
        <v>2488</v>
      </c>
      <c r="B2491" s="15" t="s">
        <v>1154</v>
      </c>
      <c r="C2491" s="15">
        <v>24</v>
      </c>
      <c r="D2491" s="15" t="s">
        <v>1241</v>
      </c>
      <c r="E2491" s="15">
        <v>87</v>
      </c>
      <c r="F2491" s="15">
        <v>2</v>
      </c>
      <c r="G2491" s="16">
        <v>10996690</v>
      </c>
      <c r="H2491" s="16">
        <v>10996711</v>
      </c>
      <c r="I2491" s="15" t="s">
        <v>14</v>
      </c>
      <c r="J2491" s="15" t="s">
        <v>14</v>
      </c>
      <c r="K2491" s="15" t="s">
        <v>1174</v>
      </c>
      <c r="L2491" s="16">
        <v>7075836</v>
      </c>
      <c r="M2491" s="16">
        <v>7075857</v>
      </c>
    </row>
    <row r="2492" spans="1:13" x14ac:dyDescent="0.15">
      <c r="A2492">
        <v>2489</v>
      </c>
      <c r="B2492" s="15" t="s">
        <v>1154</v>
      </c>
      <c r="C2492" s="15">
        <v>24</v>
      </c>
      <c r="D2492" s="15" t="s">
        <v>1242</v>
      </c>
      <c r="E2492" s="15">
        <v>88</v>
      </c>
      <c r="F2492" s="15">
        <v>1</v>
      </c>
      <c r="G2492" s="16">
        <v>10994504</v>
      </c>
      <c r="H2492" s="16">
        <v>10994523</v>
      </c>
      <c r="I2492" s="15" t="s">
        <v>14</v>
      </c>
      <c r="J2492" s="15" t="s">
        <v>14</v>
      </c>
      <c r="K2492" s="15" t="s">
        <v>1174</v>
      </c>
      <c r="L2492" s="16">
        <v>7073650</v>
      </c>
      <c r="M2492" s="16">
        <v>7073669</v>
      </c>
    </row>
    <row r="2493" spans="1:13" x14ac:dyDescent="0.15">
      <c r="A2493">
        <v>2490</v>
      </c>
      <c r="B2493" s="15" t="s">
        <v>1154</v>
      </c>
      <c r="C2493" s="15">
        <v>24</v>
      </c>
      <c r="D2493" s="15" t="s">
        <v>1242</v>
      </c>
      <c r="E2493" s="15">
        <v>88</v>
      </c>
      <c r="F2493" s="15">
        <v>2</v>
      </c>
      <c r="G2493" s="16">
        <v>10994656</v>
      </c>
      <c r="H2493" s="16">
        <v>10994633</v>
      </c>
      <c r="I2493" s="15" t="s">
        <v>14</v>
      </c>
      <c r="J2493" s="15" t="s">
        <v>15</v>
      </c>
      <c r="K2493" s="15" t="s">
        <v>1174</v>
      </c>
      <c r="L2493" s="16">
        <v>7073802</v>
      </c>
      <c r="M2493" s="16">
        <v>7073779</v>
      </c>
    </row>
    <row r="2494" spans="1:13" x14ac:dyDescent="0.15">
      <c r="A2494">
        <v>2491</v>
      </c>
      <c r="B2494" s="15" t="s">
        <v>1154</v>
      </c>
      <c r="C2494" s="15">
        <v>24</v>
      </c>
      <c r="D2494" s="15" t="s">
        <v>1243</v>
      </c>
      <c r="E2494" s="15">
        <v>89</v>
      </c>
      <c r="F2494" s="15">
        <v>1</v>
      </c>
      <c r="G2494" s="16">
        <v>11193838</v>
      </c>
      <c r="H2494" s="16">
        <v>11193863</v>
      </c>
      <c r="I2494" s="15" t="s">
        <v>14</v>
      </c>
      <c r="J2494" s="15" t="s">
        <v>14</v>
      </c>
      <c r="K2494" s="15" t="s">
        <v>1174</v>
      </c>
      <c r="L2494" s="16">
        <v>7272984</v>
      </c>
      <c r="M2494" s="16">
        <v>7273009</v>
      </c>
    </row>
    <row r="2495" spans="1:13" x14ac:dyDescent="0.15">
      <c r="A2495">
        <v>2492</v>
      </c>
      <c r="B2495" s="15" t="s">
        <v>29</v>
      </c>
      <c r="C2495" s="15">
        <v>24</v>
      </c>
      <c r="D2495" s="15" t="s">
        <v>1243</v>
      </c>
      <c r="E2495" s="15">
        <v>89</v>
      </c>
      <c r="F2495" s="15">
        <v>2</v>
      </c>
      <c r="G2495" s="16" t="s">
        <v>29</v>
      </c>
      <c r="H2495" s="16" t="s">
        <v>29</v>
      </c>
      <c r="I2495" s="15" t="s">
        <v>29</v>
      </c>
      <c r="J2495" s="15" t="s">
        <v>29</v>
      </c>
      <c r="K2495" s="15" t="s">
        <v>29</v>
      </c>
      <c r="L2495" s="16" t="s">
        <v>29</v>
      </c>
      <c r="M2495" s="16" t="s">
        <v>29</v>
      </c>
    </row>
    <row r="2496" spans="1:13" x14ac:dyDescent="0.15">
      <c r="A2496">
        <v>2493</v>
      </c>
      <c r="B2496" s="15" t="s">
        <v>1154</v>
      </c>
      <c r="C2496" s="15">
        <v>24</v>
      </c>
      <c r="D2496" s="15" t="s">
        <v>1244</v>
      </c>
      <c r="E2496" s="15">
        <v>90</v>
      </c>
      <c r="F2496" s="15">
        <v>1</v>
      </c>
      <c r="G2496" s="16">
        <v>11262292</v>
      </c>
      <c r="H2496" s="16">
        <v>11262274</v>
      </c>
      <c r="I2496" s="15" t="s">
        <v>14</v>
      </c>
      <c r="J2496" s="15" t="s">
        <v>15</v>
      </c>
      <c r="K2496" s="15" t="s">
        <v>1174</v>
      </c>
      <c r="L2496" s="16">
        <v>7341438</v>
      </c>
      <c r="M2496" s="16">
        <v>7341420</v>
      </c>
    </row>
    <row r="2497" spans="1:13" x14ac:dyDescent="0.15">
      <c r="A2497">
        <v>2494</v>
      </c>
      <c r="B2497" s="15" t="s">
        <v>1154</v>
      </c>
      <c r="C2497" s="15">
        <v>24</v>
      </c>
      <c r="D2497" s="15" t="s">
        <v>1244</v>
      </c>
      <c r="E2497" s="15">
        <v>90</v>
      </c>
      <c r="F2497" s="15">
        <v>2</v>
      </c>
      <c r="G2497" s="16">
        <v>11262088</v>
      </c>
      <c r="H2497" s="16">
        <v>11262105</v>
      </c>
      <c r="I2497" s="15" t="s">
        <v>14</v>
      </c>
      <c r="J2497" s="15" t="s">
        <v>14</v>
      </c>
      <c r="K2497" s="15" t="s">
        <v>1174</v>
      </c>
      <c r="L2497" s="16">
        <v>7341234</v>
      </c>
      <c r="M2497" s="16">
        <v>7341251</v>
      </c>
    </row>
    <row r="2498" spans="1:13" x14ac:dyDescent="0.15">
      <c r="A2498">
        <v>2495</v>
      </c>
      <c r="B2498" s="15" t="s">
        <v>1154</v>
      </c>
      <c r="C2498" s="15">
        <v>25</v>
      </c>
      <c r="D2498" s="15" t="s">
        <v>1245</v>
      </c>
      <c r="E2498" s="15">
        <v>91</v>
      </c>
      <c r="F2498" s="15">
        <v>1</v>
      </c>
      <c r="G2498" s="16">
        <v>11558148</v>
      </c>
      <c r="H2498" s="16">
        <v>11558166</v>
      </c>
      <c r="I2498" s="15" t="s">
        <v>14</v>
      </c>
      <c r="J2498" s="15" t="s">
        <v>14</v>
      </c>
      <c r="K2498" s="15" t="s">
        <v>1174</v>
      </c>
      <c r="L2498" s="16">
        <v>7637294</v>
      </c>
      <c r="M2498" s="16">
        <v>7637312</v>
      </c>
    </row>
    <row r="2499" spans="1:13" x14ac:dyDescent="0.15">
      <c r="A2499">
        <v>2496</v>
      </c>
      <c r="B2499" s="15" t="s">
        <v>1154</v>
      </c>
      <c r="C2499" s="15">
        <v>25</v>
      </c>
      <c r="D2499" s="15" t="s">
        <v>1245</v>
      </c>
      <c r="E2499" s="15">
        <v>91</v>
      </c>
      <c r="F2499" s="15">
        <v>2</v>
      </c>
      <c r="G2499" s="16">
        <v>11558291</v>
      </c>
      <c r="H2499" s="16">
        <v>11558269</v>
      </c>
      <c r="I2499" s="15" t="s">
        <v>14</v>
      </c>
      <c r="J2499" s="15" t="s">
        <v>15</v>
      </c>
      <c r="K2499" s="15" t="s">
        <v>1174</v>
      </c>
      <c r="L2499" s="16">
        <v>7637437</v>
      </c>
      <c r="M2499" s="16">
        <v>7637415</v>
      </c>
    </row>
    <row r="2500" spans="1:13" x14ac:dyDescent="0.15">
      <c r="A2500">
        <v>2497</v>
      </c>
      <c r="B2500" s="15" t="s">
        <v>1154</v>
      </c>
      <c r="C2500" s="15">
        <v>25</v>
      </c>
      <c r="D2500" s="15" t="s">
        <v>1246</v>
      </c>
      <c r="E2500" s="15">
        <v>92</v>
      </c>
      <c r="F2500" s="15">
        <v>1</v>
      </c>
      <c r="G2500" s="16">
        <v>11615312</v>
      </c>
      <c r="H2500" s="16">
        <v>11615334</v>
      </c>
      <c r="I2500" s="15" t="s">
        <v>14</v>
      </c>
      <c r="J2500" s="15" t="s">
        <v>14</v>
      </c>
      <c r="K2500" s="15" t="s">
        <v>1174</v>
      </c>
      <c r="L2500" s="16">
        <v>7694458</v>
      </c>
      <c r="M2500" s="16">
        <v>7694480</v>
      </c>
    </row>
    <row r="2501" spans="1:13" x14ac:dyDescent="0.15">
      <c r="A2501">
        <v>2498</v>
      </c>
      <c r="B2501" s="15" t="s">
        <v>1154</v>
      </c>
      <c r="C2501" s="15">
        <v>25</v>
      </c>
      <c r="D2501" s="15" t="s">
        <v>1246</v>
      </c>
      <c r="E2501" s="15">
        <v>92</v>
      </c>
      <c r="F2501" s="15">
        <v>2</v>
      </c>
      <c r="G2501" s="16">
        <v>11615579</v>
      </c>
      <c r="H2501" s="16">
        <v>11615561</v>
      </c>
      <c r="I2501" s="15" t="s">
        <v>14</v>
      </c>
      <c r="J2501" s="15" t="s">
        <v>15</v>
      </c>
      <c r="K2501" s="15" t="s">
        <v>1174</v>
      </c>
      <c r="L2501" s="16">
        <v>7694725</v>
      </c>
      <c r="M2501" s="16">
        <v>7694707</v>
      </c>
    </row>
    <row r="2502" spans="1:13" x14ac:dyDescent="0.15">
      <c r="A2502">
        <v>2499</v>
      </c>
      <c r="B2502" s="15" t="s">
        <v>1154</v>
      </c>
      <c r="C2502" s="15">
        <v>25</v>
      </c>
      <c r="D2502" s="15" t="s">
        <v>1247</v>
      </c>
      <c r="E2502" s="15">
        <v>93</v>
      </c>
      <c r="F2502" s="15">
        <v>1</v>
      </c>
      <c r="G2502" s="16">
        <v>11632198</v>
      </c>
      <c r="H2502" s="16">
        <v>11632215</v>
      </c>
      <c r="I2502" s="15" t="s">
        <v>14</v>
      </c>
      <c r="J2502" s="15" t="s">
        <v>14</v>
      </c>
      <c r="K2502" s="15" t="s">
        <v>1174</v>
      </c>
      <c r="L2502" s="16">
        <v>7711344</v>
      </c>
      <c r="M2502" s="16">
        <v>7711361</v>
      </c>
    </row>
    <row r="2503" spans="1:13" x14ac:dyDescent="0.15">
      <c r="A2503">
        <v>2500</v>
      </c>
      <c r="B2503" s="15" t="s">
        <v>1154</v>
      </c>
      <c r="C2503" s="15">
        <v>25</v>
      </c>
      <c r="D2503" s="15" t="s">
        <v>1247</v>
      </c>
      <c r="E2503" s="15">
        <v>93</v>
      </c>
      <c r="F2503" s="15">
        <v>2</v>
      </c>
      <c r="G2503" s="16">
        <v>11632488</v>
      </c>
      <c r="H2503" s="16">
        <v>11632471</v>
      </c>
      <c r="I2503" s="15" t="s">
        <v>14</v>
      </c>
      <c r="J2503" s="15" t="s">
        <v>15</v>
      </c>
      <c r="K2503" s="15" t="s">
        <v>1174</v>
      </c>
      <c r="L2503" s="16">
        <v>7711634</v>
      </c>
      <c r="M2503" s="16">
        <v>7711617</v>
      </c>
    </row>
    <row r="2504" spans="1:13" x14ac:dyDescent="0.15">
      <c r="A2504">
        <v>2501</v>
      </c>
      <c r="B2504" s="15" t="s">
        <v>1154</v>
      </c>
      <c r="C2504" s="15">
        <v>25</v>
      </c>
      <c r="D2504" s="15" t="s">
        <v>1248</v>
      </c>
      <c r="E2504" s="15">
        <v>94</v>
      </c>
      <c r="F2504" s="15">
        <v>1</v>
      </c>
      <c r="G2504" s="16">
        <v>11633537</v>
      </c>
      <c r="H2504" s="16">
        <v>11633554</v>
      </c>
      <c r="I2504" s="15" t="s">
        <v>14</v>
      </c>
      <c r="J2504" s="15" t="s">
        <v>14</v>
      </c>
      <c r="K2504" s="15" t="s">
        <v>1174</v>
      </c>
      <c r="L2504" s="16">
        <v>7712683</v>
      </c>
      <c r="M2504" s="16">
        <v>7712700</v>
      </c>
    </row>
    <row r="2505" spans="1:13" x14ac:dyDescent="0.15">
      <c r="A2505">
        <v>2502</v>
      </c>
      <c r="B2505" s="15" t="s">
        <v>1154</v>
      </c>
      <c r="C2505" s="15">
        <v>25</v>
      </c>
      <c r="D2505" s="15" t="s">
        <v>1248</v>
      </c>
      <c r="E2505" s="15">
        <v>94</v>
      </c>
      <c r="F2505" s="15">
        <v>2</v>
      </c>
      <c r="G2505" s="16">
        <v>11633690</v>
      </c>
      <c r="H2505" s="16">
        <v>11633671</v>
      </c>
      <c r="I2505" s="15" t="s">
        <v>14</v>
      </c>
      <c r="J2505" s="15" t="s">
        <v>15</v>
      </c>
      <c r="K2505" s="15" t="s">
        <v>1174</v>
      </c>
      <c r="L2505" s="16">
        <v>7712836</v>
      </c>
      <c r="M2505" s="16">
        <v>7712817</v>
      </c>
    </row>
    <row r="2506" spans="1:13" x14ac:dyDescent="0.15">
      <c r="A2506">
        <v>2503</v>
      </c>
      <c r="B2506" s="15" t="s">
        <v>1154</v>
      </c>
      <c r="C2506" s="15">
        <v>25</v>
      </c>
      <c r="D2506" s="15" t="s">
        <v>1249</v>
      </c>
      <c r="E2506" s="15">
        <v>95</v>
      </c>
      <c r="F2506" s="15">
        <v>1</v>
      </c>
      <c r="G2506" s="16">
        <v>11683415</v>
      </c>
      <c r="H2506" s="16">
        <v>11683398</v>
      </c>
      <c r="I2506" s="15" t="s">
        <v>14</v>
      </c>
      <c r="J2506" s="15" t="s">
        <v>15</v>
      </c>
      <c r="K2506" s="15" t="s">
        <v>1174</v>
      </c>
      <c r="L2506" s="16">
        <v>7762561</v>
      </c>
      <c r="M2506" s="16">
        <v>7762544</v>
      </c>
    </row>
    <row r="2507" spans="1:13" x14ac:dyDescent="0.15">
      <c r="A2507">
        <v>2504</v>
      </c>
      <c r="B2507" s="15" t="s">
        <v>1154</v>
      </c>
      <c r="C2507" s="15">
        <v>25</v>
      </c>
      <c r="D2507" s="15" t="s">
        <v>1249</v>
      </c>
      <c r="E2507" s="15">
        <v>95</v>
      </c>
      <c r="F2507" s="15">
        <v>2</v>
      </c>
      <c r="G2507" s="16">
        <v>11683260</v>
      </c>
      <c r="H2507" s="16">
        <v>11683279</v>
      </c>
      <c r="I2507" s="15" t="s">
        <v>14</v>
      </c>
      <c r="J2507" s="15" t="s">
        <v>14</v>
      </c>
      <c r="K2507" s="15" t="s">
        <v>1174</v>
      </c>
      <c r="L2507" s="16">
        <v>7762406</v>
      </c>
      <c r="M2507" s="16">
        <v>7762425</v>
      </c>
    </row>
    <row r="2508" spans="1:13" x14ac:dyDescent="0.15">
      <c r="A2508">
        <v>2505</v>
      </c>
      <c r="B2508" s="15" t="s">
        <v>1154</v>
      </c>
      <c r="C2508" s="15">
        <v>25</v>
      </c>
      <c r="D2508" s="15" t="s">
        <v>1250</v>
      </c>
      <c r="E2508" s="15">
        <v>96</v>
      </c>
      <c r="F2508" s="15">
        <v>1</v>
      </c>
      <c r="G2508" s="16">
        <v>11729453</v>
      </c>
      <c r="H2508" s="16">
        <v>11729433</v>
      </c>
      <c r="I2508" s="15" t="s">
        <v>14</v>
      </c>
      <c r="J2508" s="15" t="s">
        <v>15</v>
      </c>
      <c r="K2508" s="15" t="s">
        <v>1174</v>
      </c>
      <c r="L2508" s="16">
        <v>7808599</v>
      </c>
      <c r="M2508" s="16">
        <v>7808579</v>
      </c>
    </row>
    <row r="2509" spans="1:13" x14ac:dyDescent="0.15">
      <c r="A2509">
        <v>2506</v>
      </c>
      <c r="B2509" s="15" t="s">
        <v>1154</v>
      </c>
      <c r="C2509" s="15">
        <v>25</v>
      </c>
      <c r="D2509" s="15" t="s">
        <v>1250</v>
      </c>
      <c r="E2509" s="15">
        <v>96</v>
      </c>
      <c r="F2509" s="15">
        <v>2</v>
      </c>
      <c r="G2509" s="16">
        <v>11729298</v>
      </c>
      <c r="H2509" s="16">
        <v>11729318</v>
      </c>
      <c r="I2509" s="15" t="s">
        <v>14</v>
      </c>
      <c r="J2509" s="15" t="s">
        <v>14</v>
      </c>
      <c r="K2509" s="15" t="s">
        <v>1174</v>
      </c>
      <c r="L2509" s="16">
        <v>7808444</v>
      </c>
      <c r="M2509" s="16">
        <v>7808464</v>
      </c>
    </row>
    <row r="2510" spans="1:13" x14ac:dyDescent="0.15">
      <c r="A2510">
        <v>2507</v>
      </c>
      <c r="B2510" s="15" t="s">
        <v>1154</v>
      </c>
      <c r="C2510" s="15">
        <v>25</v>
      </c>
      <c r="D2510" s="15" t="s">
        <v>1251</v>
      </c>
      <c r="E2510" s="15">
        <v>97</v>
      </c>
      <c r="F2510" s="15">
        <v>1</v>
      </c>
      <c r="G2510" s="16">
        <v>11816962</v>
      </c>
      <c r="H2510" s="16">
        <v>11816935</v>
      </c>
      <c r="I2510" s="15" t="s">
        <v>14</v>
      </c>
      <c r="J2510" s="15" t="s">
        <v>15</v>
      </c>
      <c r="K2510" s="15" t="s">
        <v>1174</v>
      </c>
      <c r="L2510" s="16">
        <v>7896108</v>
      </c>
      <c r="M2510" s="16">
        <v>7896081</v>
      </c>
    </row>
    <row r="2511" spans="1:13" x14ac:dyDescent="0.15">
      <c r="A2511">
        <v>2508</v>
      </c>
      <c r="B2511" s="15" t="s">
        <v>1154</v>
      </c>
      <c r="C2511" s="15">
        <v>25</v>
      </c>
      <c r="D2511" s="15" t="s">
        <v>1251</v>
      </c>
      <c r="E2511" s="15">
        <v>97</v>
      </c>
      <c r="F2511" s="15">
        <v>2</v>
      </c>
      <c r="G2511" s="16">
        <v>11816764</v>
      </c>
      <c r="H2511" s="16">
        <v>11816784</v>
      </c>
      <c r="I2511" s="15" t="s">
        <v>14</v>
      </c>
      <c r="J2511" s="15" t="s">
        <v>14</v>
      </c>
      <c r="K2511" s="15" t="s">
        <v>1174</v>
      </c>
      <c r="L2511" s="16">
        <v>7895910</v>
      </c>
      <c r="M2511" s="16">
        <v>7895930</v>
      </c>
    </row>
    <row r="2512" spans="1:13" x14ac:dyDescent="0.15">
      <c r="A2512">
        <v>2509</v>
      </c>
      <c r="B2512" s="15" t="s">
        <v>1154</v>
      </c>
      <c r="C2512" s="15">
        <v>26</v>
      </c>
      <c r="D2512" s="15" t="s">
        <v>1252</v>
      </c>
      <c r="E2512" s="15">
        <v>98</v>
      </c>
      <c r="F2512" s="15">
        <v>1</v>
      </c>
      <c r="G2512" s="16">
        <v>11870460</v>
      </c>
      <c r="H2512" s="16">
        <v>11870479</v>
      </c>
      <c r="I2512" s="15" t="s">
        <v>14</v>
      </c>
      <c r="J2512" s="15" t="s">
        <v>14</v>
      </c>
      <c r="K2512" s="15" t="s">
        <v>1174</v>
      </c>
      <c r="L2512" s="16">
        <v>7949606</v>
      </c>
      <c r="M2512" s="16">
        <v>7949625</v>
      </c>
    </row>
    <row r="2513" spans="1:13" x14ac:dyDescent="0.15">
      <c r="A2513">
        <v>2510</v>
      </c>
      <c r="B2513" s="15" t="s">
        <v>1154</v>
      </c>
      <c r="C2513" s="15">
        <v>26</v>
      </c>
      <c r="D2513" s="15" t="s">
        <v>1252</v>
      </c>
      <c r="E2513" s="15">
        <v>98</v>
      </c>
      <c r="F2513" s="15">
        <v>2</v>
      </c>
      <c r="G2513" s="16">
        <v>11870584</v>
      </c>
      <c r="H2513" s="16">
        <v>11870565</v>
      </c>
      <c r="I2513" s="15" t="s">
        <v>14</v>
      </c>
      <c r="J2513" s="15" t="s">
        <v>15</v>
      </c>
      <c r="K2513" s="15" t="s">
        <v>1174</v>
      </c>
      <c r="L2513" s="16">
        <v>7949730</v>
      </c>
      <c r="M2513" s="16">
        <v>7949711</v>
      </c>
    </row>
    <row r="2514" spans="1:13" x14ac:dyDescent="0.15">
      <c r="A2514">
        <v>2511</v>
      </c>
      <c r="B2514" s="15" t="s">
        <v>1154</v>
      </c>
      <c r="C2514" s="15">
        <v>26</v>
      </c>
      <c r="D2514" s="15" t="s">
        <v>1253</v>
      </c>
      <c r="E2514" s="15">
        <v>99</v>
      </c>
      <c r="F2514" s="15">
        <v>1</v>
      </c>
      <c r="G2514" s="16">
        <v>11887604</v>
      </c>
      <c r="H2514" s="16">
        <v>11887585</v>
      </c>
      <c r="I2514" s="15" t="s">
        <v>14</v>
      </c>
      <c r="J2514" s="15" t="s">
        <v>15</v>
      </c>
      <c r="K2514" s="15" t="s">
        <v>1174</v>
      </c>
      <c r="L2514" s="16">
        <v>7966750</v>
      </c>
      <c r="M2514" s="16">
        <v>7966731</v>
      </c>
    </row>
    <row r="2515" spans="1:13" x14ac:dyDescent="0.15">
      <c r="A2515">
        <v>2512</v>
      </c>
      <c r="B2515" s="15" t="s">
        <v>1154</v>
      </c>
      <c r="C2515" s="15">
        <v>26</v>
      </c>
      <c r="D2515" s="15" t="s">
        <v>1253</v>
      </c>
      <c r="E2515" s="15">
        <v>99</v>
      </c>
      <c r="F2515" s="15">
        <v>2</v>
      </c>
      <c r="G2515" s="16">
        <v>11887419</v>
      </c>
      <c r="H2515" s="16">
        <v>11887439</v>
      </c>
      <c r="I2515" s="15" t="s">
        <v>14</v>
      </c>
      <c r="J2515" s="15" t="s">
        <v>14</v>
      </c>
      <c r="K2515" s="15" t="s">
        <v>1174</v>
      </c>
      <c r="L2515" s="16">
        <v>7966565</v>
      </c>
      <c r="M2515" s="16">
        <v>7966585</v>
      </c>
    </row>
    <row r="2516" spans="1:13" x14ac:dyDescent="0.15">
      <c r="A2516">
        <v>2513</v>
      </c>
      <c r="B2516" s="15" t="s">
        <v>1154</v>
      </c>
      <c r="C2516" s="15">
        <v>26</v>
      </c>
      <c r="D2516" s="15" t="s">
        <v>1254</v>
      </c>
      <c r="E2516" s="15">
        <v>100</v>
      </c>
      <c r="F2516" s="15">
        <v>1</v>
      </c>
      <c r="G2516" s="16">
        <v>12002362</v>
      </c>
      <c r="H2516" s="16">
        <v>12002380</v>
      </c>
      <c r="I2516" s="15" t="s">
        <v>14</v>
      </c>
      <c r="J2516" s="15" t="s">
        <v>14</v>
      </c>
      <c r="K2516" s="15" t="s">
        <v>1174</v>
      </c>
      <c r="L2516" s="16">
        <v>8081508</v>
      </c>
      <c r="M2516" s="16">
        <v>8081526</v>
      </c>
    </row>
    <row r="2517" spans="1:13" x14ac:dyDescent="0.15">
      <c r="A2517">
        <v>2514</v>
      </c>
      <c r="B2517" s="15" t="s">
        <v>1154</v>
      </c>
      <c r="C2517" s="15">
        <v>26</v>
      </c>
      <c r="D2517" s="15" t="s">
        <v>1254</v>
      </c>
      <c r="E2517" s="15">
        <v>100</v>
      </c>
      <c r="F2517" s="15">
        <v>2</v>
      </c>
      <c r="G2517" s="16">
        <v>12002549</v>
      </c>
      <c r="H2517" s="16">
        <v>12002529</v>
      </c>
      <c r="I2517" s="15" t="s">
        <v>14</v>
      </c>
      <c r="J2517" s="15" t="s">
        <v>15</v>
      </c>
      <c r="K2517" s="15" t="s">
        <v>1174</v>
      </c>
      <c r="L2517" s="16">
        <v>8081695</v>
      </c>
      <c r="M2517" s="16">
        <v>8081675</v>
      </c>
    </row>
    <row r="2518" spans="1:13" x14ac:dyDescent="0.15">
      <c r="A2518">
        <v>2515</v>
      </c>
      <c r="B2518" s="15" t="s">
        <v>1154</v>
      </c>
      <c r="C2518" s="15">
        <v>26</v>
      </c>
      <c r="D2518" s="15" t="s">
        <v>1255</v>
      </c>
      <c r="E2518" s="15">
        <v>101</v>
      </c>
      <c r="F2518" s="15">
        <v>1</v>
      </c>
      <c r="G2518" s="16">
        <v>12003451</v>
      </c>
      <c r="H2518" s="16">
        <v>12003432</v>
      </c>
      <c r="I2518" s="15" t="s">
        <v>14</v>
      </c>
      <c r="J2518" s="15" t="s">
        <v>15</v>
      </c>
      <c r="K2518" s="15" t="s">
        <v>1174</v>
      </c>
      <c r="L2518" s="16">
        <v>8082597</v>
      </c>
      <c r="M2518" s="16">
        <v>8082578</v>
      </c>
    </row>
    <row r="2519" spans="1:13" x14ac:dyDescent="0.15">
      <c r="A2519">
        <v>2516</v>
      </c>
      <c r="B2519" s="15" t="s">
        <v>1154</v>
      </c>
      <c r="C2519" s="15">
        <v>26</v>
      </c>
      <c r="D2519" s="15" t="s">
        <v>1255</v>
      </c>
      <c r="E2519" s="15">
        <v>101</v>
      </c>
      <c r="F2519" s="15">
        <v>2</v>
      </c>
      <c r="G2519" s="16">
        <v>12003286</v>
      </c>
      <c r="H2519" s="16">
        <v>12003310</v>
      </c>
      <c r="I2519" s="15" t="s">
        <v>14</v>
      </c>
      <c r="J2519" s="15" t="s">
        <v>14</v>
      </c>
      <c r="K2519" s="15" t="s">
        <v>1174</v>
      </c>
      <c r="L2519" s="16">
        <v>8082432</v>
      </c>
      <c r="M2519" s="16">
        <v>8082456</v>
      </c>
    </row>
    <row r="2520" spans="1:13" x14ac:dyDescent="0.15">
      <c r="A2520">
        <v>2517</v>
      </c>
      <c r="B2520" s="15" t="s">
        <v>1154</v>
      </c>
      <c r="C2520" s="15">
        <v>26</v>
      </c>
      <c r="D2520" s="15" t="s">
        <v>1256</v>
      </c>
      <c r="E2520" s="15">
        <v>102</v>
      </c>
      <c r="F2520" s="15">
        <v>1</v>
      </c>
      <c r="G2520" s="16">
        <v>12008389</v>
      </c>
      <c r="H2520" s="16">
        <v>12008364</v>
      </c>
      <c r="I2520" s="15" t="s">
        <v>14</v>
      </c>
      <c r="J2520" s="15" t="s">
        <v>15</v>
      </c>
      <c r="K2520" s="15" t="s">
        <v>1174</v>
      </c>
      <c r="L2520" s="16">
        <v>8087535</v>
      </c>
      <c r="M2520" s="16">
        <v>8087510</v>
      </c>
    </row>
    <row r="2521" spans="1:13" x14ac:dyDescent="0.15">
      <c r="A2521">
        <v>2518</v>
      </c>
      <c r="B2521" s="15" t="s">
        <v>29</v>
      </c>
      <c r="C2521" s="15">
        <v>26</v>
      </c>
      <c r="D2521" s="15" t="s">
        <v>1256</v>
      </c>
      <c r="E2521" s="15">
        <v>102</v>
      </c>
      <c r="F2521" s="15">
        <v>2</v>
      </c>
      <c r="G2521" s="16" t="s">
        <v>29</v>
      </c>
      <c r="H2521" s="16" t="s">
        <v>29</v>
      </c>
      <c r="I2521" s="15" t="s">
        <v>29</v>
      </c>
      <c r="J2521" s="15" t="s">
        <v>29</v>
      </c>
      <c r="K2521" s="15" t="s">
        <v>29</v>
      </c>
      <c r="L2521" s="16" t="s">
        <v>29</v>
      </c>
      <c r="M2521" s="16" t="s">
        <v>29</v>
      </c>
    </row>
    <row r="2522" spans="1:13" x14ac:dyDescent="0.15">
      <c r="A2522">
        <v>2519</v>
      </c>
      <c r="B2522" s="15" t="s">
        <v>1154</v>
      </c>
      <c r="C2522" s="15">
        <v>26</v>
      </c>
      <c r="D2522" s="15" t="s">
        <v>1257</v>
      </c>
      <c r="E2522" s="15">
        <v>103</v>
      </c>
      <c r="F2522" s="15">
        <v>1</v>
      </c>
      <c r="G2522" s="16">
        <v>12083855</v>
      </c>
      <c r="H2522" s="16">
        <v>12083837</v>
      </c>
      <c r="I2522" s="15" t="s">
        <v>14</v>
      </c>
      <c r="J2522" s="15" t="s">
        <v>15</v>
      </c>
      <c r="K2522" s="15" t="s">
        <v>1174</v>
      </c>
      <c r="L2522" s="16">
        <v>8163001</v>
      </c>
      <c r="M2522" s="16">
        <v>8162983</v>
      </c>
    </row>
    <row r="2523" spans="1:13" x14ac:dyDescent="0.15">
      <c r="A2523">
        <v>2520</v>
      </c>
      <c r="B2523" s="15" t="s">
        <v>1154</v>
      </c>
      <c r="C2523" s="15">
        <v>26</v>
      </c>
      <c r="D2523" s="15" t="s">
        <v>1257</v>
      </c>
      <c r="E2523" s="15">
        <v>103</v>
      </c>
      <c r="F2523" s="15">
        <v>2</v>
      </c>
      <c r="G2523" s="16">
        <v>12083700</v>
      </c>
      <c r="H2523" s="16">
        <v>12083721</v>
      </c>
      <c r="I2523" s="15" t="s">
        <v>14</v>
      </c>
      <c r="J2523" s="15" t="s">
        <v>14</v>
      </c>
      <c r="K2523" s="15" t="s">
        <v>1174</v>
      </c>
      <c r="L2523" s="16">
        <v>8162846</v>
      </c>
      <c r="M2523" s="16">
        <v>8162867</v>
      </c>
    </row>
    <row r="2524" spans="1:13" x14ac:dyDescent="0.15">
      <c r="A2524">
        <v>2521</v>
      </c>
      <c r="B2524" s="15" t="s">
        <v>1154</v>
      </c>
      <c r="C2524" s="15">
        <v>26</v>
      </c>
      <c r="D2524" s="15" t="s">
        <v>1258</v>
      </c>
      <c r="E2524" s="15">
        <v>104</v>
      </c>
      <c r="F2524" s="15">
        <v>1</v>
      </c>
      <c r="G2524" s="16">
        <v>12097882</v>
      </c>
      <c r="H2524" s="16">
        <v>12097899</v>
      </c>
      <c r="I2524" s="15" t="s">
        <v>14</v>
      </c>
      <c r="J2524" s="15" t="s">
        <v>14</v>
      </c>
      <c r="K2524" s="15" t="s">
        <v>1174</v>
      </c>
      <c r="L2524" s="16">
        <v>8177028</v>
      </c>
      <c r="M2524" s="16">
        <v>8177045</v>
      </c>
    </row>
    <row r="2525" spans="1:13" x14ac:dyDescent="0.15">
      <c r="A2525">
        <v>2522</v>
      </c>
      <c r="B2525" s="15" t="s">
        <v>1154</v>
      </c>
      <c r="C2525" s="15">
        <v>26</v>
      </c>
      <c r="D2525" s="15" t="s">
        <v>1258</v>
      </c>
      <c r="E2525" s="15">
        <v>104</v>
      </c>
      <c r="F2525" s="15">
        <v>2</v>
      </c>
      <c r="G2525" s="16">
        <v>12098123</v>
      </c>
      <c r="H2525" s="16">
        <v>12098105</v>
      </c>
      <c r="I2525" s="15" t="s">
        <v>14</v>
      </c>
      <c r="J2525" s="15" t="s">
        <v>15</v>
      </c>
      <c r="K2525" s="15" t="s">
        <v>1174</v>
      </c>
      <c r="L2525" s="16">
        <v>8177269</v>
      </c>
      <c r="M2525" s="16">
        <v>8177251</v>
      </c>
    </row>
    <row r="2526" spans="1:13" x14ac:dyDescent="0.15">
      <c r="A2526">
        <v>2523</v>
      </c>
      <c r="B2526" s="15" t="s">
        <v>1154</v>
      </c>
      <c r="C2526" s="15">
        <v>26</v>
      </c>
      <c r="D2526" s="15">
        <v>5242</v>
      </c>
      <c r="E2526" s="15">
        <v>105</v>
      </c>
      <c r="F2526" s="15">
        <v>1</v>
      </c>
      <c r="G2526" s="16">
        <v>12213496</v>
      </c>
      <c r="H2526" s="16">
        <v>12213479</v>
      </c>
      <c r="I2526" s="15" t="s">
        <v>14</v>
      </c>
      <c r="J2526" s="15" t="s">
        <v>15</v>
      </c>
      <c r="K2526" s="15" t="s">
        <v>1174</v>
      </c>
      <c r="L2526" s="16">
        <v>8292642</v>
      </c>
      <c r="M2526" s="16">
        <v>8292625</v>
      </c>
    </row>
    <row r="2527" spans="1:13" x14ac:dyDescent="0.15">
      <c r="A2527">
        <v>2524</v>
      </c>
      <c r="B2527" s="15" t="s">
        <v>1154</v>
      </c>
      <c r="C2527" s="15">
        <v>26</v>
      </c>
      <c r="D2527" s="15">
        <v>5242</v>
      </c>
      <c r="E2527" s="15">
        <v>105</v>
      </c>
      <c r="F2527" s="15">
        <v>2</v>
      </c>
      <c r="G2527" s="16">
        <v>12213181</v>
      </c>
      <c r="H2527" s="16">
        <v>12213201</v>
      </c>
      <c r="I2527" s="15" t="s">
        <v>14</v>
      </c>
      <c r="J2527" s="15" t="s">
        <v>14</v>
      </c>
      <c r="K2527" s="15" t="s">
        <v>1174</v>
      </c>
      <c r="L2527" s="16">
        <v>8292327</v>
      </c>
      <c r="M2527" s="16">
        <v>8292347</v>
      </c>
    </row>
    <row r="2528" spans="1:13" x14ac:dyDescent="0.15">
      <c r="A2528">
        <v>2525</v>
      </c>
      <c r="B2528" s="15" t="s">
        <v>1259</v>
      </c>
      <c r="C2528" s="15">
        <v>1</v>
      </c>
      <c r="D2528" s="15" t="s">
        <v>1260</v>
      </c>
      <c r="E2528" s="15">
        <v>1</v>
      </c>
      <c r="F2528" s="15">
        <v>1</v>
      </c>
      <c r="G2528" s="16">
        <v>606534</v>
      </c>
      <c r="H2528" s="16">
        <v>606554</v>
      </c>
      <c r="I2528" s="15" t="s">
        <v>14</v>
      </c>
      <c r="J2528" s="15" t="s">
        <v>14</v>
      </c>
      <c r="K2528" s="15" t="s">
        <v>1261</v>
      </c>
      <c r="L2528" s="16">
        <v>606534</v>
      </c>
      <c r="M2528" s="16">
        <v>606554</v>
      </c>
    </row>
    <row r="2529" spans="1:13" x14ac:dyDescent="0.15">
      <c r="A2529">
        <v>2526</v>
      </c>
      <c r="B2529" s="15" t="s">
        <v>1259</v>
      </c>
      <c r="C2529" s="15">
        <v>1</v>
      </c>
      <c r="D2529" s="15" t="s">
        <v>1260</v>
      </c>
      <c r="E2529" s="15">
        <v>1</v>
      </c>
      <c r="F2529" s="15">
        <v>2</v>
      </c>
      <c r="G2529" s="16">
        <v>606628</v>
      </c>
      <c r="H2529" s="16">
        <v>606611</v>
      </c>
      <c r="I2529" s="15" t="s">
        <v>14</v>
      </c>
      <c r="J2529" s="15" t="s">
        <v>15</v>
      </c>
      <c r="K2529" s="15" t="s">
        <v>1261</v>
      </c>
      <c r="L2529" s="16">
        <v>606628</v>
      </c>
      <c r="M2529" s="16">
        <v>606611</v>
      </c>
    </row>
    <row r="2530" spans="1:13" x14ac:dyDescent="0.15">
      <c r="A2530">
        <v>2527</v>
      </c>
      <c r="B2530" s="15" t="s">
        <v>1259</v>
      </c>
      <c r="C2530" s="15">
        <v>1</v>
      </c>
      <c r="D2530" s="15" t="s">
        <v>1262</v>
      </c>
      <c r="E2530" s="15">
        <v>2</v>
      </c>
      <c r="F2530" s="15">
        <v>1</v>
      </c>
      <c r="G2530" s="16">
        <v>754710</v>
      </c>
      <c r="H2530" s="16">
        <v>754685</v>
      </c>
      <c r="I2530" s="15" t="s">
        <v>14</v>
      </c>
      <c r="J2530" s="15" t="s">
        <v>15</v>
      </c>
      <c r="K2530" s="15" t="s">
        <v>1261</v>
      </c>
      <c r="L2530" s="16">
        <v>754710</v>
      </c>
      <c r="M2530" s="16">
        <v>754685</v>
      </c>
    </row>
    <row r="2531" spans="1:13" x14ac:dyDescent="0.15">
      <c r="A2531">
        <v>2528</v>
      </c>
      <c r="B2531" s="15" t="s">
        <v>1259</v>
      </c>
      <c r="C2531" s="15">
        <v>1</v>
      </c>
      <c r="D2531" s="15" t="s">
        <v>1262</v>
      </c>
      <c r="E2531" s="15">
        <v>2</v>
      </c>
      <c r="F2531" s="15">
        <v>2</v>
      </c>
      <c r="G2531" s="16">
        <v>754440</v>
      </c>
      <c r="H2531" s="16">
        <v>754465</v>
      </c>
      <c r="I2531" s="15" t="s">
        <v>14</v>
      </c>
      <c r="J2531" s="15" t="s">
        <v>14</v>
      </c>
      <c r="K2531" s="15" t="s">
        <v>1261</v>
      </c>
      <c r="L2531" s="16">
        <v>754440</v>
      </c>
      <c r="M2531" s="16">
        <v>754465</v>
      </c>
    </row>
    <row r="2532" spans="1:13" x14ac:dyDescent="0.15">
      <c r="A2532">
        <v>2529</v>
      </c>
      <c r="B2532" s="15" t="s">
        <v>29</v>
      </c>
      <c r="C2532" s="15">
        <v>4</v>
      </c>
      <c r="D2532" s="15" t="s">
        <v>1263</v>
      </c>
      <c r="E2532" s="15">
        <v>3</v>
      </c>
      <c r="F2532" s="15">
        <v>1</v>
      </c>
      <c r="G2532" s="16" t="s">
        <v>29</v>
      </c>
      <c r="H2532" s="16" t="s">
        <v>29</v>
      </c>
      <c r="I2532" s="15" t="s">
        <v>29</v>
      </c>
      <c r="J2532" s="15" t="s">
        <v>29</v>
      </c>
      <c r="K2532" s="15" t="s">
        <v>29</v>
      </c>
      <c r="L2532" s="16" t="s">
        <v>29</v>
      </c>
      <c r="M2532" s="16" t="s">
        <v>29</v>
      </c>
    </row>
    <row r="2533" spans="1:13" x14ac:dyDescent="0.15">
      <c r="A2533">
        <v>2530</v>
      </c>
      <c r="B2533" s="15" t="s">
        <v>29</v>
      </c>
      <c r="C2533" s="15">
        <v>4</v>
      </c>
      <c r="D2533" s="15" t="s">
        <v>1263</v>
      </c>
      <c r="E2533" s="15">
        <v>3</v>
      </c>
      <c r="F2533" s="15">
        <v>2</v>
      </c>
      <c r="G2533" s="16" t="s">
        <v>29</v>
      </c>
      <c r="H2533" s="16" t="s">
        <v>29</v>
      </c>
      <c r="I2533" s="15" t="s">
        <v>29</v>
      </c>
      <c r="J2533" s="15" t="s">
        <v>29</v>
      </c>
      <c r="K2533" s="15" t="s">
        <v>29</v>
      </c>
      <c r="L2533" s="16" t="s">
        <v>29</v>
      </c>
      <c r="M2533" s="16" t="s">
        <v>29</v>
      </c>
    </row>
    <row r="2534" spans="1:13" x14ac:dyDescent="0.15">
      <c r="A2534">
        <v>2531</v>
      </c>
      <c r="B2534" s="15" t="s">
        <v>1259</v>
      </c>
      <c r="C2534" s="15">
        <v>2</v>
      </c>
      <c r="D2534" s="15" t="s">
        <v>1264</v>
      </c>
      <c r="E2534" s="15">
        <v>4</v>
      </c>
      <c r="F2534" s="15">
        <v>1</v>
      </c>
      <c r="G2534" s="16">
        <v>798517</v>
      </c>
      <c r="H2534" s="16">
        <v>798534</v>
      </c>
      <c r="I2534" s="15" t="s">
        <v>14</v>
      </c>
      <c r="J2534" s="15" t="s">
        <v>14</v>
      </c>
      <c r="K2534" s="15" t="s">
        <v>1261</v>
      </c>
      <c r="L2534" s="16">
        <v>798517</v>
      </c>
      <c r="M2534" s="16">
        <v>798534</v>
      </c>
    </row>
    <row r="2535" spans="1:13" x14ac:dyDescent="0.15">
      <c r="A2535">
        <v>2532</v>
      </c>
      <c r="B2535" s="15" t="s">
        <v>1259</v>
      </c>
      <c r="C2535" s="15">
        <v>2</v>
      </c>
      <c r="D2535" s="15" t="s">
        <v>1264</v>
      </c>
      <c r="E2535" s="15">
        <v>4</v>
      </c>
      <c r="F2535" s="15">
        <v>2</v>
      </c>
      <c r="G2535" s="16">
        <v>798763</v>
      </c>
      <c r="H2535" s="16">
        <v>798745</v>
      </c>
      <c r="I2535" s="15" t="s">
        <v>14</v>
      </c>
      <c r="J2535" s="15" t="s">
        <v>15</v>
      </c>
      <c r="K2535" s="15" t="s">
        <v>1261</v>
      </c>
      <c r="L2535" s="16">
        <v>798763</v>
      </c>
      <c r="M2535" s="16">
        <v>798745</v>
      </c>
    </row>
    <row r="2536" spans="1:13" x14ac:dyDescent="0.15">
      <c r="A2536">
        <v>2533</v>
      </c>
      <c r="B2536" s="15" t="s">
        <v>1259</v>
      </c>
      <c r="C2536" s="15">
        <v>3</v>
      </c>
      <c r="D2536" s="15" t="s">
        <v>1265</v>
      </c>
      <c r="E2536" s="15">
        <v>5</v>
      </c>
      <c r="F2536" s="15">
        <v>1</v>
      </c>
      <c r="G2536" s="16">
        <v>1084958</v>
      </c>
      <c r="H2536" s="16">
        <v>1084975</v>
      </c>
      <c r="I2536" s="15" t="s">
        <v>14</v>
      </c>
      <c r="J2536" s="15" t="s">
        <v>14</v>
      </c>
      <c r="K2536" s="15" t="s">
        <v>1266</v>
      </c>
      <c r="L2536" s="16">
        <v>174286</v>
      </c>
      <c r="M2536" s="16">
        <v>174303</v>
      </c>
    </row>
    <row r="2537" spans="1:13" x14ac:dyDescent="0.15">
      <c r="A2537">
        <v>2534</v>
      </c>
      <c r="B2537" s="15" t="s">
        <v>1259</v>
      </c>
      <c r="C2537" s="15">
        <v>3</v>
      </c>
      <c r="D2537" s="15" t="s">
        <v>1265</v>
      </c>
      <c r="E2537" s="15">
        <v>5</v>
      </c>
      <c r="F2537" s="15">
        <v>2</v>
      </c>
      <c r="G2537" s="16">
        <v>1085161</v>
      </c>
      <c r="H2537" s="16">
        <v>1085141</v>
      </c>
      <c r="I2537" s="15" t="s">
        <v>14</v>
      </c>
      <c r="J2537" s="15" t="s">
        <v>15</v>
      </c>
      <c r="K2537" s="15" t="s">
        <v>1266</v>
      </c>
      <c r="L2537" s="16">
        <v>174489</v>
      </c>
      <c r="M2537" s="16">
        <v>174469</v>
      </c>
    </row>
    <row r="2538" spans="1:13" x14ac:dyDescent="0.15">
      <c r="A2538">
        <v>2535</v>
      </c>
      <c r="B2538" s="15" t="s">
        <v>1259</v>
      </c>
      <c r="C2538" s="15">
        <v>5</v>
      </c>
      <c r="D2538" s="15" t="s">
        <v>1267</v>
      </c>
      <c r="E2538" s="15">
        <v>6</v>
      </c>
      <c r="F2538" s="15">
        <v>1</v>
      </c>
      <c r="G2538" s="16">
        <v>1258281</v>
      </c>
      <c r="H2538" s="16">
        <v>1258300</v>
      </c>
      <c r="I2538" s="15" t="s">
        <v>14</v>
      </c>
      <c r="J2538" s="15" t="s">
        <v>14</v>
      </c>
      <c r="K2538" s="15" t="s">
        <v>1266</v>
      </c>
      <c r="L2538" s="16">
        <v>347609</v>
      </c>
      <c r="M2538" s="16">
        <v>347628</v>
      </c>
    </row>
    <row r="2539" spans="1:13" x14ac:dyDescent="0.15">
      <c r="A2539">
        <v>2536</v>
      </c>
      <c r="B2539" s="15" t="s">
        <v>1259</v>
      </c>
      <c r="C2539" s="15">
        <v>5</v>
      </c>
      <c r="D2539" s="15" t="s">
        <v>1267</v>
      </c>
      <c r="E2539" s="15">
        <v>6</v>
      </c>
      <c r="F2539" s="15">
        <v>2</v>
      </c>
      <c r="G2539" s="16">
        <v>1258511</v>
      </c>
      <c r="H2539" s="16">
        <v>1258494</v>
      </c>
      <c r="I2539" s="15" t="s">
        <v>14</v>
      </c>
      <c r="J2539" s="15" t="s">
        <v>15</v>
      </c>
      <c r="K2539" s="15" t="s">
        <v>1266</v>
      </c>
      <c r="L2539" s="16">
        <v>347839</v>
      </c>
      <c r="M2539" s="16">
        <v>347822</v>
      </c>
    </row>
    <row r="2540" spans="1:13" x14ac:dyDescent="0.15">
      <c r="A2540">
        <v>2537</v>
      </c>
      <c r="B2540" s="15" t="s">
        <v>29</v>
      </c>
      <c r="C2540" s="15">
        <v>6</v>
      </c>
      <c r="D2540" s="15" t="s">
        <v>1268</v>
      </c>
      <c r="E2540" s="15">
        <v>7</v>
      </c>
      <c r="F2540" s="15">
        <v>1</v>
      </c>
      <c r="G2540" s="16" t="s">
        <v>29</v>
      </c>
      <c r="H2540" s="16" t="s">
        <v>29</v>
      </c>
      <c r="I2540" s="15" t="s">
        <v>29</v>
      </c>
      <c r="J2540" s="15" t="s">
        <v>29</v>
      </c>
      <c r="K2540" s="15" t="s">
        <v>29</v>
      </c>
      <c r="L2540" s="16" t="s">
        <v>29</v>
      </c>
      <c r="M2540" s="16" t="s">
        <v>29</v>
      </c>
    </row>
    <row r="2541" spans="1:13" x14ac:dyDescent="0.15">
      <c r="A2541">
        <v>2538</v>
      </c>
      <c r="B2541" s="15" t="s">
        <v>29</v>
      </c>
      <c r="C2541" s="15">
        <v>6</v>
      </c>
      <c r="D2541" s="15" t="s">
        <v>1268</v>
      </c>
      <c r="E2541" s="15">
        <v>7</v>
      </c>
      <c r="F2541" s="15">
        <v>2</v>
      </c>
      <c r="G2541" s="16" t="s">
        <v>29</v>
      </c>
      <c r="H2541" s="16" t="s">
        <v>29</v>
      </c>
      <c r="I2541" s="15" t="s">
        <v>29</v>
      </c>
      <c r="J2541" s="15" t="s">
        <v>29</v>
      </c>
      <c r="K2541" s="15" t="s">
        <v>29</v>
      </c>
      <c r="L2541" s="16" t="s">
        <v>29</v>
      </c>
      <c r="M2541" s="16" t="s">
        <v>29</v>
      </c>
    </row>
    <row r="2542" spans="1:13" x14ac:dyDescent="0.15">
      <c r="A2542">
        <v>2539</v>
      </c>
      <c r="B2542" s="15" t="s">
        <v>29</v>
      </c>
      <c r="C2542" s="15">
        <v>6</v>
      </c>
      <c r="D2542" s="15" t="s">
        <v>1269</v>
      </c>
      <c r="E2542" s="15">
        <v>8</v>
      </c>
      <c r="F2542" s="15">
        <v>1</v>
      </c>
      <c r="G2542" s="16" t="s">
        <v>29</v>
      </c>
      <c r="H2542" s="16" t="s">
        <v>29</v>
      </c>
      <c r="I2542" s="15" t="s">
        <v>29</v>
      </c>
      <c r="J2542" s="15" t="s">
        <v>29</v>
      </c>
      <c r="K2542" s="15" t="s">
        <v>29</v>
      </c>
      <c r="L2542" s="16" t="s">
        <v>29</v>
      </c>
      <c r="M2542" s="16" t="s">
        <v>29</v>
      </c>
    </row>
    <row r="2543" spans="1:13" x14ac:dyDescent="0.15">
      <c r="A2543">
        <v>2540</v>
      </c>
      <c r="B2543" s="15" t="s">
        <v>1259</v>
      </c>
      <c r="C2543" s="15">
        <v>6</v>
      </c>
      <c r="D2543" s="15" t="s">
        <v>1269</v>
      </c>
      <c r="E2543" s="15">
        <v>8</v>
      </c>
      <c r="F2543" s="15">
        <v>2</v>
      </c>
      <c r="G2543" s="16">
        <v>1774542</v>
      </c>
      <c r="H2543" s="16">
        <v>1774521</v>
      </c>
      <c r="I2543" s="15" t="s">
        <v>14</v>
      </c>
      <c r="J2543" s="15" t="s">
        <v>15</v>
      </c>
      <c r="K2543" s="15" t="s">
        <v>1270</v>
      </c>
      <c r="L2543" s="16">
        <v>122673</v>
      </c>
      <c r="M2543" s="16">
        <v>122652</v>
      </c>
    </row>
    <row r="2544" spans="1:13" x14ac:dyDescent="0.15">
      <c r="A2544">
        <v>2541</v>
      </c>
      <c r="B2544" s="15" t="s">
        <v>1259</v>
      </c>
      <c r="C2544" s="15">
        <v>7</v>
      </c>
      <c r="D2544" s="15" t="s">
        <v>1271</v>
      </c>
      <c r="E2544" s="15">
        <v>9</v>
      </c>
      <c r="F2544" s="15">
        <v>1</v>
      </c>
      <c r="G2544" s="16">
        <v>1859226</v>
      </c>
      <c r="H2544" s="16">
        <v>1859246</v>
      </c>
      <c r="I2544" s="15" t="s">
        <v>14</v>
      </c>
      <c r="J2544" s="15" t="s">
        <v>14</v>
      </c>
      <c r="K2544" s="15" t="s">
        <v>1270</v>
      </c>
      <c r="L2544" s="16">
        <v>207357</v>
      </c>
      <c r="M2544" s="16">
        <v>207377</v>
      </c>
    </row>
    <row r="2545" spans="1:13" x14ac:dyDescent="0.15">
      <c r="A2545">
        <v>2542</v>
      </c>
      <c r="B2545" s="15" t="s">
        <v>1259</v>
      </c>
      <c r="C2545" s="15">
        <v>7</v>
      </c>
      <c r="D2545" s="15" t="s">
        <v>1271</v>
      </c>
      <c r="E2545" s="15">
        <v>9</v>
      </c>
      <c r="F2545" s="15">
        <v>2</v>
      </c>
      <c r="G2545" s="16">
        <v>1859337</v>
      </c>
      <c r="H2545" s="16">
        <v>1859315</v>
      </c>
      <c r="I2545" s="15" t="s">
        <v>14</v>
      </c>
      <c r="J2545" s="15" t="s">
        <v>15</v>
      </c>
      <c r="K2545" s="15" t="s">
        <v>1270</v>
      </c>
      <c r="L2545" s="16">
        <v>207468</v>
      </c>
      <c r="M2545" s="16">
        <v>207446</v>
      </c>
    </row>
    <row r="2546" spans="1:13" x14ac:dyDescent="0.15">
      <c r="A2546">
        <v>2543</v>
      </c>
      <c r="B2546" s="15" t="s">
        <v>1259</v>
      </c>
      <c r="C2546" s="15">
        <v>8</v>
      </c>
      <c r="D2546" s="15" t="s">
        <v>1272</v>
      </c>
      <c r="E2546" s="15">
        <v>10</v>
      </c>
      <c r="F2546" s="15">
        <v>1</v>
      </c>
      <c r="G2546" s="16">
        <v>2054860</v>
      </c>
      <c r="H2546" s="16">
        <v>2054880</v>
      </c>
      <c r="I2546" s="15" t="s">
        <v>14</v>
      </c>
      <c r="J2546" s="15" t="s">
        <v>14</v>
      </c>
      <c r="K2546" s="15" t="s">
        <v>1270</v>
      </c>
      <c r="L2546" s="16">
        <v>402991</v>
      </c>
      <c r="M2546" s="16">
        <v>403011</v>
      </c>
    </row>
    <row r="2547" spans="1:13" x14ac:dyDescent="0.15">
      <c r="A2547">
        <v>2544</v>
      </c>
      <c r="B2547" s="15" t="s">
        <v>1259</v>
      </c>
      <c r="C2547" s="15">
        <v>8</v>
      </c>
      <c r="D2547" s="15" t="s">
        <v>1272</v>
      </c>
      <c r="E2547" s="15">
        <v>10</v>
      </c>
      <c r="F2547" s="15">
        <v>2</v>
      </c>
      <c r="G2547" s="16">
        <v>2055020</v>
      </c>
      <c r="H2547" s="16">
        <v>2055003</v>
      </c>
      <c r="I2547" s="15" t="s">
        <v>14</v>
      </c>
      <c r="J2547" s="15" t="s">
        <v>15</v>
      </c>
      <c r="K2547" s="15" t="s">
        <v>1270</v>
      </c>
      <c r="L2547" s="16">
        <v>403151</v>
      </c>
      <c r="M2547" s="16">
        <v>403134</v>
      </c>
    </row>
    <row r="2548" spans="1:13" x14ac:dyDescent="0.15">
      <c r="A2548">
        <v>2545</v>
      </c>
      <c r="B2548" s="15" t="s">
        <v>1259</v>
      </c>
      <c r="C2548" s="15">
        <v>9</v>
      </c>
      <c r="D2548" s="15" t="s">
        <v>1273</v>
      </c>
      <c r="E2548" s="15">
        <v>11</v>
      </c>
      <c r="F2548" s="15">
        <v>1</v>
      </c>
      <c r="G2548" s="16">
        <v>2174115</v>
      </c>
      <c r="H2548" s="16">
        <v>2174136</v>
      </c>
      <c r="I2548" s="15" t="s">
        <v>14</v>
      </c>
      <c r="J2548" s="15" t="s">
        <v>14</v>
      </c>
      <c r="K2548" s="15" t="s">
        <v>1270</v>
      </c>
      <c r="L2548" s="16">
        <v>522246</v>
      </c>
      <c r="M2548" s="16">
        <v>522267</v>
      </c>
    </row>
    <row r="2549" spans="1:13" x14ac:dyDescent="0.15">
      <c r="A2549">
        <v>2546</v>
      </c>
      <c r="B2549" s="15" t="s">
        <v>1259</v>
      </c>
      <c r="C2549" s="15">
        <v>9</v>
      </c>
      <c r="D2549" s="15" t="s">
        <v>1273</v>
      </c>
      <c r="E2549" s="15">
        <v>11</v>
      </c>
      <c r="F2549" s="15">
        <v>2</v>
      </c>
      <c r="G2549" s="16">
        <v>2174295</v>
      </c>
      <c r="H2549" s="16">
        <v>2174274</v>
      </c>
      <c r="I2549" s="15" t="s">
        <v>14</v>
      </c>
      <c r="J2549" s="15" t="s">
        <v>15</v>
      </c>
      <c r="K2549" s="15" t="s">
        <v>1270</v>
      </c>
      <c r="L2549" s="16">
        <v>522426</v>
      </c>
      <c r="M2549" s="16">
        <v>522405</v>
      </c>
    </row>
    <row r="2550" spans="1:13" x14ac:dyDescent="0.15">
      <c r="A2550">
        <v>2547</v>
      </c>
      <c r="B2550" s="15" t="s">
        <v>1259</v>
      </c>
      <c r="C2550" s="15">
        <v>10</v>
      </c>
      <c r="D2550" s="15" t="s">
        <v>1274</v>
      </c>
      <c r="E2550" s="15">
        <v>12</v>
      </c>
      <c r="F2550" s="15">
        <v>1</v>
      </c>
      <c r="G2550" s="16">
        <v>2348442</v>
      </c>
      <c r="H2550" s="16">
        <v>2348423</v>
      </c>
      <c r="I2550" s="15" t="s">
        <v>14</v>
      </c>
      <c r="J2550" s="15" t="s">
        <v>15</v>
      </c>
      <c r="K2550" s="15" t="s">
        <v>1270</v>
      </c>
      <c r="L2550" s="16">
        <v>696573</v>
      </c>
      <c r="M2550" s="16">
        <v>696554</v>
      </c>
    </row>
    <row r="2551" spans="1:13" x14ac:dyDescent="0.15">
      <c r="A2551">
        <v>2548</v>
      </c>
      <c r="B2551" s="15" t="s">
        <v>1259</v>
      </c>
      <c r="C2551" s="15">
        <v>10</v>
      </c>
      <c r="D2551" s="15" t="s">
        <v>1274</v>
      </c>
      <c r="E2551" s="15">
        <v>12</v>
      </c>
      <c r="F2551" s="15">
        <v>2</v>
      </c>
      <c r="G2551" s="16">
        <v>2348312</v>
      </c>
      <c r="H2551" s="16">
        <v>2348329</v>
      </c>
      <c r="I2551" s="15" t="s">
        <v>14</v>
      </c>
      <c r="J2551" s="15" t="s">
        <v>14</v>
      </c>
      <c r="K2551" s="15" t="s">
        <v>1270</v>
      </c>
      <c r="L2551" s="16">
        <v>696443</v>
      </c>
      <c r="M2551" s="16">
        <v>696460</v>
      </c>
    </row>
    <row r="2552" spans="1:13" x14ac:dyDescent="0.15">
      <c r="A2552">
        <v>2549</v>
      </c>
      <c r="B2552" s="15" t="s">
        <v>1259</v>
      </c>
      <c r="C2552" s="15">
        <v>10</v>
      </c>
      <c r="D2552" s="15" t="s">
        <v>1275</v>
      </c>
      <c r="E2552" s="15">
        <v>13</v>
      </c>
      <c r="F2552" s="15">
        <v>1</v>
      </c>
      <c r="G2552" s="16">
        <v>2479731</v>
      </c>
      <c r="H2552" s="16">
        <v>2479713</v>
      </c>
      <c r="I2552" s="15" t="s">
        <v>14</v>
      </c>
      <c r="J2552" s="15" t="s">
        <v>15</v>
      </c>
      <c r="K2552" s="15" t="s">
        <v>1270</v>
      </c>
      <c r="L2552" s="16">
        <v>827862</v>
      </c>
      <c r="M2552" s="16">
        <v>827844</v>
      </c>
    </row>
    <row r="2553" spans="1:13" x14ac:dyDescent="0.15">
      <c r="A2553">
        <v>2550</v>
      </c>
      <c r="B2553" s="15" t="s">
        <v>1259</v>
      </c>
      <c r="C2553" s="15">
        <v>10</v>
      </c>
      <c r="D2553" s="15" t="s">
        <v>1275</v>
      </c>
      <c r="E2553" s="15">
        <v>13</v>
      </c>
      <c r="F2553" s="15">
        <v>2</v>
      </c>
      <c r="G2553" s="16">
        <v>2479610</v>
      </c>
      <c r="H2553" s="16">
        <v>2479627</v>
      </c>
      <c r="I2553" s="15" t="s">
        <v>14</v>
      </c>
      <c r="J2553" s="15" t="s">
        <v>14</v>
      </c>
      <c r="K2553" s="15" t="s">
        <v>1270</v>
      </c>
      <c r="L2553" s="16">
        <v>827741</v>
      </c>
      <c r="M2553" s="16">
        <v>827758</v>
      </c>
    </row>
    <row r="2554" spans="1:13" x14ac:dyDescent="0.15">
      <c r="A2554">
        <v>2551</v>
      </c>
      <c r="B2554" s="15" t="s">
        <v>1259</v>
      </c>
      <c r="C2554" s="15">
        <v>11</v>
      </c>
      <c r="D2554" s="15" t="s">
        <v>1276</v>
      </c>
      <c r="E2554" s="15">
        <v>14</v>
      </c>
      <c r="F2554" s="15">
        <v>1</v>
      </c>
      <c r="G2554" s="16">
        <v>2612175</v>
      </c>
      <c r="H2554" s="16">
        <v>2612148</v>
      </c>
      <c r="I2554" s="15" t="s">
        <v>14</v>
      </c>
      <c r="J2554" s="15" t="s">
        <v>15</v>
      </c>
      <c r="K2554" s="15" t="s">
        <v>1270</v>
      </c>
      <c r="L2554" s="16">
        <v>960306</v>
      </c>
      <c r="M2554" s="16">
        <v>960279</v>
      </c>
    </row>
    <row r="2555" spans="1:13" x14ac:dyDescent="0.15">
      <c r="A2555">
        <v>2552</v>
      </c>
      <c r="B2555" s="15" t="s">
        <v>1259</v>
      </c>
      <c r="C2555" s="15">
        <v>11</v>
      </c>
      <c r="D2555" s="15" t="s">
        <v>1276</v>
      </c>
      <c r="E2555" s="15">
        <v>14</v>
      </c>
      <c r="F2555" s="15">
        <v>2</v>
      </c>
      <c r="G2555" s="16">
        <v>2611916</v>
      </c>
      <c r="H2555" s="16">
        <v>2611937</v>
      </c>
      <c r="I2555" s="15" t="s">
        <v>14</v>
      </c>
      <c r="J2555" s="15" t="s">
        <v>14</v>
      </c>
      <c r="K2555" s="15" t="s">
        <v>1270</v>
      </c>
      <c r="L2555" s="16">
        <v>960047</v>
      </c>
      <c r="M2555" s="16">
        <v>960068</v>
      </c>
    </row>
    <row r="2556" spans="1:13" x14ac:dyDescent="0.15">
      <c r="A2556">
        <v>2553</v>
      </c>
      <c r="B2556" s="15" t="s">
        <v>1259</v>
      </c>
      <c r="C2556" s="15">
        <v>12</v>
      </c>
      <c r="D2556" s="15" t="s">
        <v>1277</v>
      </c>
      <c r="E2556" s="15">
        <v>15</v>
      </c>
      <c r="F2556" s="15">
        <v>1</v>
      </c>
      <c r="G2556" s="16">
        <v>2788362</v>
      </c>
      <c r="H2556" s="16">
        <v>2788379</v>
      </c>
      <c r="I2556" s="15" t="s">
        <v>14</v>
      </c>
      <c r="J2556" s="15" t="s">
        <v>14</v>
      </c>
      <c r="K2556" s="15" t="s">
        <v>1278</v>
      </c>
      <c r="L2556" s="16">
        <v>17078</v>
      </c>
      <c r="M2556" s="16">
        <v>17095</v>
      </c>
    </row>
    <row r="2557" spans="1:13" x14ac:dyDescent="0.15">
      <c r="A2557">
        <v>2554</v>
      </c>
      <c r="B2557" s="15" t="s">
        <v>1259</v>
      </c>
      <c r="C2557" s="15">
        <v>12</v>
      </c>
      <c r="D2557" s="15" t="s">
        <v>1277</v>
      </c>
      <c r="E2557" s="15">
        <v>15</v>
      </c>
      <c r="F2557" s="15">
        <v>2</v>
      </c>
      <c r="G2557" s="16">
        <v>2800366</v>
      </c>
      <c r="H2557" s="16">
        <v>2800344</v>
      </c>
      <c r="I2557" s="15" t="s">
        <v>14</v>
      </c>
      <c r="J2557" s="15" t="s">
        <v>15</v>
      </c>
      <c r="K2557" s="15" t="s">
        <v>1278</v>
      </c>
      <c r="L2557" s="16">
        <v>29082</v>
      </c>
      <c r="M2557" s="16">
        <v>29060</v>
      </c>
    </row>
    <row r="2558" spans="1:13" x14ac:dyDescent="0.15">
      <c r="A2558">
        <v>2555</v>
      </c>
      <c r="B2558" s="15" t="s">
        <v>1259</v>
      </c>
      <c r="C2558" s="15">
        <v>13</v>
      </c>
      <c r="D2558" s="15" t="s">
        <v>1279</v>
      </c>
      <c r="E2558" s="15">
        <v>16</v>
      </c>
      <c r="F2558" s="15">
        <v>1</v>
      </c>
      <c r="G2558" s="16">
        <v>2916201</v>
      </c>
      <c r="H2558" s="16">
        <v>2916183</v>
      </c>
      <c r="I2558" s="15" t="s">
        <v>14</v>
      </c>
      <c r="J2558" s="15" t="s">
        <v>15</v>
      </c>
      <c r="K2558" s="15" t="s">
        <v>1278</v>
      </c>
      <c r="L2558" s="16">
        <v>144917</v>
      </c>
      <c r="M2558" s="16">
        <v>144899</v>
      </c>
    </row>
    <row r="2559" spans="1:13" x14ac:dyDescent="0.15">
      <c r="A2559">
        <v>2556</v>
      </c>
      <c r="B2559" s="15" t="s">
        <v>29</v>
      </c>
      <c r="C2559" s="15">
        <v>13</v>
      </c>
      <c r="D2559" s="15" t="s">
        <v>1279</v>
      </c>
      <c r="E2559" s="15">
        <v>16</v>
      </c>
      <c r="F2559" s="15">
        <v>2</v>
      </c>
      <c r="G2559" s="16" t="s">
        <v>29</v>
      </c>
      <c r="H2559" s="16" t="s">
        <v>29</v>
      </c>
      <c r="I2559" s="15" t="s">
        <v>29</v>
      </c>
      <c r="J2559" s="15" t="s">
        <v>29</v>
      </c>
      <c r="K2559" s="15" t="s">
        <v>29</v>
      </c>
      <c r="L2559" s="16" t="s">
        <v>29</v>
      </c>
      <c r="M2559" s="16" t="s">
        <v>29</v>
      </c>
    </row>
    <row r="2560" spans="1:13" x14ac:dyDescent="0.15">
      <c r="A2560">
        <v>2557</v>
      </c>
      <c r="B2560" s="15" t="s">
        <v>1259</v>
      </c>
      <c r="C2560" s="15">
        <v>13</v>
      </c>
      <c r="D2560" s="15" t="s">
        <v>1280</v>
      </c>
      <c r="E2560" s="15">
        <v>17</v>
      </c>
      <c r="F2560" s="15">
        <v>1</v>
      </c>
      <c r="G2560" s="16">
        <v>2931331</v>
      </c>
      <c r="H2560" s="16">
        <v>2931314</v>
      </c>
      <c r="I2560" s="15" t="s">
        <v>14</v>
      </c>
      <c r="J2560" s="15" t="s">
        <v>15</v>
      </c>
      <c r="K2560" s="15" t="s">
        <v>1278</v>
      </c>
      <c r="L2560" s="16">
        <v>160047</v>
      </c>
      <c r="M2560" s="16">
        <v>160030</v>
      </c>
    </row>
    <row r="2561" spans="1:13" x14ac:dyDescent="0.15">
      <c r="A2561">
        <v>2558</v>
      </c>
      <c r="B2561" s="15" t="s">
        <v>1259</v>
      </c>
      <c r="C2561" s="15">
        <v>13</v>
      </c>
      <c r="D2561" s="15" t="s">
        <v>1280</v>
      </c>
      <c r="E2561" s="15">
        <v>17</v>
      </c>
      <c r="F2561" s="15">
        <v>2</v>
      </c>
      <c r="G2561" s="16">
        <v>2931230</v>
      </c>
      <c r="H2561" s="16">
        <v>2931253</v>
      </c>
      <c r="I2561" s="15" t="s">
        <v>14</v>
      </c>
      <c r="J2561" s="15" t="s">
        <v>14</v>
      </c>
      <c r="K2561" s="15" t="s">
        <v>1278</v>
      </c>
      <c r="L2561" s="16">
        <v>159946</v>
      </c>
      <c r="M2561" s="16">
        <v>159969</v>
      </c>
    </row>
    <row r="2562" spans="1:13" x14ac:dyDescent="0.15">
      <c r="A2562">
        <v>2559</v>
      </c>
      <c r="B2562" s="15" t="s">
        <v>29</v>
      </c>
      <c r="C2562" s="15">
        <v>13</v>
      </c>
      <c r="D2562" s="15" t="s">
        <v>1281</v>
      </c>
      <c r="E2562" s="15">
        <v>18</v>
      </c>
      <c r="F2562" s="15">
        <v>1</v>
      </c>
      <c r="G2562" s="16" t="s">
        <v>29</v>
      </c>
      <c r="H2562" s="16" t="s">
        <v>29</v>
      </c>
      <c r="I2562" s="15" t="s">
        <v>29</v>
      </c>
      <c r="J2562" s="15" t="s">
        <v>29</v>
      </c>
      <c r="K2562" s="15" t="s">
        <v>29</v>
      </c>
      <c r="L2562" s="16" t="s">
        <v>29</v>
      </c>
      <c r="M2562" s="16" t="s">
        <v>29</v>
      </c>
    </row>
    <row r="2563" spans="1:13" x14ac:dyDescent="0.15">
      <c r="A2563">
        <v>2560</v>
      </c>
      <c r="B2563" s="15" t="s">
        <v>1259</v>
      </c>
      <c r="C2563" s="15">
        <v>13</v>
      </c>
      <c r="D2563" s="15" t="s">
        <v>1281</v>
      </c>
      <c r="E2563" s="15">
        <v>18</v>
      </c>
      <c r="F2563" s="15">
        <v>2</v>
      </c>
      <c r="G2563" s="16">
        <v>3389203</v>
      </c>
      <c r="H2563" s="16">
        <v>3389221</v>
      </c>
      <c r="I2563" s="15" t="s">
        <v>14</v>
      </c>
      <c r="J2563" s="15" t="s">
        <v>14</v>
      </c>
      <c r="K2563" s="15" t="s">
        <v>1282</v>
      </c>
      <c r="L2563" s="16">
        <v>6306</v>
      </c>
      <c r="M2563" s="16">
        <v>6324</v>
      </c>
    </row>
    <row r="2564" spans="1:13" x14ac:dyDescent="0.15">
      <c r="A2564">
        <v>2561</v>
      </c>
      <c r="B2564" s="15" t="s">
        <v>1259</v>
      </c>
      <c r="C2564" s="15">
        <v>14</v>
      </c>
      <c r="D2564" s="15" t="s">
        <v>1283</v>
      </c>
      <c r="E2564" s="15">
        <v>19</v>
      </c>
      <c r="F2564" s="15">
        <v>1</v>
      </c>
      <c r="G2564" s="16">
        <v>3048865</v>
      </c>
      <c r="H2564" s="16">
        <v>3048846</v>
      </c>
      <c r="I2564" s="15" t="s">
        <v>14</v>
      </c>
      <c r="J2564" s="15" t="s">
        <v>15</v>
      </c>
      <c r="K2564" s="15" t="s">
        <v>1284</v>
      </c>
      <c r="L2564" s="16">
        <v>73235</v>
      </c>
      <c r="M2564" s="16">
        <v>73216</v>
      </c>
    </row>
    <row r="2565" spans="1:13" x14ac:dyDescent="0.15">
      <c r="A2565">
        <v>2562</v>
      </c>
      <c r="B2565" s="15" t="s">
        <v>1259</v>
      </c>
      <c r="C2565" s="15">
        <v>14</v>
      </c>
      <c r="D2565" s="15" t="s">
        <v>1283</v>
      </c>
      <c r="E2565" s="15">
        <v>19</v>
      </c>
      <c r="F2565" s="15">
        <v>2</v>
      </c>
      <c r="G2565" s="16">
        <v>3048699</v>
      </c>
      <c r="H2565" s="16">
        <v>3048718</v>
      </c>
      <c r="I2565" s="15" t="s">
        <v>14</v>
      </c>
      <c r="J2565" s="15" t="s">
        <v>14</v>
      </c>
      <c r="K2565" s="15" t="s">
        <v>1284</v>
      </c>
      <c r="L2565" s="16">
        <v>73069</v>
      </c>
      <c r="M2565" s="16">
        <v>73088</v>
      </c>
    </row>
    <row r="2566" spans="1:13" x14ac:dyDescent="0.15">
      <c r="A2566">
        <v>2563</v>
      </c>
      <c r="B2566" s="15" t="s">
        <v>1259</v>
      </c>
      <c r="C2566" s="15">
        <v>15</v>
      </c>
      <c r="D2566" s="15" t="s">
        <v>1285</v>
      </c>
      <c r="E2566" s="15">
        <v>20</v>
      </c>
      <c r="F2566" s="15">
        <v>1</v>
      </c>
      <c r="G2566" s="16">
        <v>3185179</v>
      </c>
      <c r="H2566" s="16">
        <v>3185158</v>
      </c>
      <c r="I2566" s="15" t="s">
        <v>14</v>
      </c>
      <c r="J2566" s="15" t="s">
        <v>15</v>
      </c>
      <c r="K2566" s="15" t="s">
        <v>1284</v>
      </c>
      <c r="L2566" s="16">
        <v>209549</v>
      </c>
      <c r="M2566" s="16">
        <v>209528</v>
      </c>
    </row>
    <row r="2567" spans="1:13" x14ac:dyDescent="0.15">
      <c r="A2567">
        <v>2564</v>
      </c>
      <c r="B2567" s="15" t="s">
        <v>1259</v>
      </c>
      <c r="C2567" s="15">
        <v>15</v>
      </c>
      <c r="D2567" s="15" t="s">
        <v>1285</v>
      </c>
      <c r="E2567" s="15">
        <v>20</v>
      </c>
      <c r="F2567" s="15">
        <v>2</v>
      </c>
      <c r="G2567" s="16">
        <v>3184990</v>
      </c>
      <c r="H2567" s="16">
        <v>3185008</v>
      </c>
      <c r="I2567" s="15" t="s">
        <v>14</v>
      </c>
      <c r="J2567" s="15" t="s">
        <v>14</v>
      </c>
      <c r="K2567" s="15" t="s">
        <v>1284</v>
      </c>
      <c r="L2567" s="16">
        <v>209360</v>
      </c>
      <c r="M2567" s="16">
        <v>209378</v>
      </c>
    </row>
    <row r="2568" spans="1:13" x14ac:dyDescent="0.15">
      <c r="A2568">
        <v>2565</v>
      </c>
      <c r="B2568" s="15" t="s">
        <v>1259</v>
      </c>
      <c r="C2568" s="15">
        <v>15</v>
      </c>
      <c r="D2568" s="15" t="s">
        <v>1286</v>
      </c>
      <c r="E2568" s="15">
        <v>21</v>
      </c>
      <c r="F2568" s="15">
        <v>1</v>
      </c>
      <c r="G2568" s="16">
        <v>3234398</v>
      </c>
      <c r="H2568" s="16">
        <v>3234379</v>
      </c>
      <c r="I2568" s="15" t="s">
        <v>14</v>
      </c>
      <c r="J2568" s="15" t="s">
        <v>15</v>
      </c>
      <c r="K2568" s="15" t="s">
        <v>1284</v>
      </c>
      <c r="L2568" s="16">
        <v>258768</v>
      </c>
      <c r="M2568" s="16">
        <v>258749</v>
      </c>
    </row>
    <row r="2569" spans="1:13" x14ac:dyDescent="0.15">
      <c r="A2569">
        <v>2566</v>
      </c>
      <c r="B2569" s="15" t="s">
        <v>1259</v>
      </c>
      <c r="C2569" s="15">
        <v>15</v>
      </c>
      <c r="D2569" s="15" t="s">
        <v>1286</v>
      </c>
      <c r="E2569" s="15">
        <v>21</v>
      </c>
      <c r="F2569" s="15">
        <v>2</v>
      </c>
      <c r="G2569" s="16">
        <v>3234208</v>
      </c>
      <c r="H2569" s="16">
        <v>3234230</v>
      </c>
      <c r="I2569" s="15" t="s">
        <v>14</v>
      </c>
      <c r="J2569" s="15" t="s">
        <v>14</v>
      </c>
      <c r="K2569" s="15" t="s">
        <v>1284</v>
      </c>
      <c r="L2569" s="16">
        <v>258578</v>
      </c>
      <c r="M2569" s="16">
        <v>258600</v>
      </c>
    </row>
    <row r="2570" spans="1:13" x14ac:dyDescent="0.15">
      <c r="A2570">
        <v>2567</v>
      </c>
      <c r="B2570" s="15" t="s">
        <v>1259</v>
      </c>
      <c r="C2570" s="15">
        <v>15</v>
      </c>
      <c r="D2570" s="15" t="s">
        <v>1287</v>
      </c>
      <c r="E2570" s="15">
        <v>22</v>
      </c>
      <c r="F2570" s="15">
        <v>1</v>
      </c>
      <c r="G2570" s="16">
        <v>3258240</v>
      </c>
      <c r="H2570" s="16">
        <v>3258264</v>
      </c>
      <c r="I2570" s="15" t="s">
        <v>14</v>
      </c>
      <c r="J2570" s="15" t="s">
        <v>14</v>
      </c>
      <c r="K2570" s="15" t="s">
        <v>1284</v>
      </c>
      <c r="L2570" s="16">
        <v>282610</v>
      </c>
      <c r="M2570" s="16">
        <v>282634</v>
      </c>
    </row>
    <row r="2571" spans="1:13" x14ac:dyDescent="0.15">
      <c r="A2571">
        <v>2568</v>
      </c>
      <c r="B2571" s="15" t="s">
        <v>1259</v>
      </c>
      <c r="C2571" s="15">
        <v>15</v>
      </c>
      <c r="D2571" s="15" t="s">
        <v>1287</v>
      </c>
      <c r="E2571" s="15">
        <v>22</v>
      </c>
      <c r="F2571" s="15">
        <v>2</v>
      </c>
      <c r="G2571" s="16">
        <v>3258403</v>
      </c>
      <c r="H2571" s="16">
        <v>3258381</v>
      </c>
      <c r="I2571" s="15" t="s">
        <v>14</v>
      </c>
      <c r="J2571" s="15" t="s">
        <v>15</v>
      </c>
      <c r="K2571" s="15" t="s">
        <v>1284</v>
      </c>
      <c r="L2571" s="16">
        <v>282773</v>
      </c>
      <c r="M2571" s="16">
        <v>282751</v>
      </c>
    </row>
    <row r="2572" spans="1:13" x14ac:dyDescent="0.15">
      <c r="A2572">
        <v>2569</v>
      </c>
      <c r="B2572" s="15" t="s">
        <v>1259</v>
      </c>
      <c r="C2572" s="15">
        <v>16</v>
      </c>
      <c r="D2572" s="15" t="s">
        <v>1288</v>
      </c>
      <c r="E2572" s="15">
        <v>23</v>
      </c>
      <c r="F2572" s="15">
        <v>1</v>
      </c>
      <c r="G2572" s="16">
        <v>3419969</v>
      </c>
      <c r="H2572" s="16">
        <v>3419987</v>
      </c>
      <c r="I2572" s="15" t="s">
        <v>14</v>
      </c>
      <c r="J2572" s="15" t="s">
        <v>14</v>
      </c>
      <c r="K2572" s="15" t="s">
        <v>1282</v>
      </c>
      <c r="L2572" s="16">
        <v>37072</v>
      </c>
      <c r="M2572" s="16">
        <v>37090</v>
      </c>
    </row>
    <row r="2573" spans="1:13" x14ac:dyDescent="0.15">
      <c r="A2573">
        <v>2570</v>
      </c>
      <c r="B2573" s="15" t="s">
        <v>29</v>
      </c>
      <c r="C2573" s="15">
        <v>16</v>
      </c>
      <c r="D2573" s="15" t="s">
        <v>1288</v>
      </c>
      <c r="E2573" s="15">
        <v>23</v>
      </c>
      <c r="F2573" s="15">
        <v>2</v>
      </c>
      <c r="G2573" s="16" t="s">
        <v>29</v>
      </c>
      <c r="H2573" s="16" t="s">
        <v>29</v>
      </c>
      <c r="I2573" s="15" t="s">
        <v>29</v>
      </c>
      <c r="J2573" s="15" t="s">
        <v>29</v>
      </c>
      <c r="K2573" s="15" t="s">
        <v>29</v>
      </c>
      <c r="L2573" s="16" t="s">
        <v>29</v>
      </c>
      <c r="M2573" s="16" t="s">
        <v>29</v>
      </c>
    </row>
    <row r="2574" spans="1:13" x14ac:dyDescent="0.15">
      <c r="A2574">
        <v>2571</v>
      </c>
      <c r="B2574" s="15" t="s">
        <v>1259</v>
      </c>
      <c r="C2574" s="15">
        <v>16</v>
      </c>
      <c r="D2574" s="15" t="s">
        <v>1289</v>
      </c>
      <c r="E2574" s="15">
        <v>24</v>
      </c>
      <c r="F2574" s="15">
        <v>1</v>
      </c>
      <c r="G2574" s="16">
        <v>3549848</v>
      </c>
      <c r="H2574" s="16">
        <v>3549871</v>
      </c>
      <c r="I2574" s="15" t="s">
        <v>14</v>
      </c>
      <c r="J2574" s="15" t="s">
        <v>14</v>
      </c>
      <c r="K2574" s="15" t="s">
        <v>1282</v>
      </c>
      <c r="L2574" s="16">
        <v>166951</v>
      </c>
      <c r="M2574" s="16">
        <v>166974</v>
      </c>
    </row>
    <row r="2575" spans="1:13" x14ac:dyDescent="0.15">
      <c r="A2575">
        <v>2572</v>
      </c>
      <c r="B2575" s="15" t="s">
        <v>1259</v>
      </c>
      <c r="C2575" s="15">
        <v>16</v>
      </c>
      <c r="D2575" s="15" t="s">
        <v>1289</v>
      </c>
      <c r="E2575" s="15">
        <v>24</v>
      </c>
      <c r="F2575" s="15">
        <v>2</v>
      </c>
      <c r="G2575" s="16">
        <v>3550184</v>
      </c>
      <c r="H2575" s="16">
        <v>3550163</v>
      </c>
      <c r="I2575" s="15" t="s">
        <v>14</v>
      </c>
      <c r="J2575" s="15" t="s">
        <v>15</v>
      </c>
      <c r="K2575" s="15" t="s">
        <v>1282</v>
      </c>
      <c r="L2575" s="16">
        <v>167287</v>
      </c>
      <c r="M2575" s="16">
        <v>167266</v>
      </c>
    </row>
    <row r="2576" spans="1:13" x14ac:dyDescent="0.15">
      <c r="A2576">
        <v>2573</v>
      </c>
      <c r="B2576" s="15" t="s">
        <v>1259</v>
      </c>
      <c r="C2576" s="15">
        <v>17</v>
      </c>
      <c r="D2576" s="15" t="s">
        <v>1290</v>
      </c>
      <c r="E2576" s="15">
        <v>25</v>
      </c>
      <c r="F2576" s="15">
        <v>1</v>
      </c>
      <c r="G2576" s="16">
        <v>3614450</v>
      </c>
      <c r="H2576" s="16">
        <v>3614471</v>
      </c>
      <c r="I2576" s="15" t="s">
        <v>14</v>
      </c>
      <c r="J2576" s="15" t="s">
        <v>14</v>
      </c>
      <c r="K2576" s="15" t="s">
        <v>1282</v>
      </c>
      <c r="L2576" s="16">
        <v>231553</v>
      </c>
      <c r="M2576" s="16">
        <v>231574</v>
      </c>
    </row>
    <row r="2577" spans="1:13" x14ac:dyDescent="0.15">
      <c r="A2577">
        <v>2574</v>
      </c>
      <c r="B2577" s="15" t="s">
        <v>1259</v>
      </c>
      <c r="C2577" s="15">
        <v>17</v>
      </c>
      <c r="D2577" s="15" t="s">
        <v>1290</v>
      </c>
      <c r="E2577" s="15">
        <v>25</v>
      </c>
      <c r="F2577" s="15">
        <v>2</v>
      </c>
      <c r="G2577" s="16">
        <v>3614644</v>
      </c>
      <c r="H2577" s="16">
        <v>3614627</v>
      </c>
      <c r="I2577" s="15" t="s">
        <v>14</v>
      </c>
      <c r="J2577" s="15" t="s">
        <v>15</v>
      </c>
      <c r="K2577" s="15" t="s">
        <v>1282</v>
      </c>
      <c r="L2577" s="16">
        <v>231747</v>
      </c>
      <c r="M2577" s="16">
        <v>231730</v>
      </c>
    </row>
    <row r="2578" spans="1:13" x14ac:dyDescent="0.15">
      <c r="A2578">
        <v>2575</v>
      </c>
      <c r="B2578" s="15" t="s">
        <v>1259</v>
      </c>
      <c r="C2578" s="15">
        <v>17</v>
      </c>
      <c r="D2578" s="15" t="s">
        <v>1291</v>
      </c>
      <c r="E2578" s="15">
        <v>26</v>
      </c>
      <c r="F2578" s="15">
        <v>1</v>
      </c>
      <c r="G2578" s="16">
        <v>3836012</v>
      </c>
      <c r="H2578" s="16">
        <v>3835994</v>
      </c>
      <c r="I2578" s="15" t="s">
        <v>14</v>
      </c>
      <c r="J2578" s="15" t="s">
        <v>15</v>
      </c>
      <c r="K2578" s="15" t="s">
        <v>1282</v>
      </c>
      <c r="L2578" s="16">
        <v>453115</v>
      </c>
      <c r="M2578" s="16">
        <v>453097</v>
      </c>
    </row>
    <row r="2579" spans="1:13" x14ac:dyDescent="0.15">
      <c r="A2579">
        <v>2576</v>
      </c>
      <c r="B2579" s="15" t="s">
        <v>1259</v>
      </c>
      <c r="C2579" s="15">
        <v>17</v>
      </c>
      <c r="D2579" s="15" t="s">
        <v>1291</v>
      </c>
      <c r="E2579" s="15">
        <v>26</v>
      </c>
      <c r="F2579" s="15">
        <v>2</v>
      </c>
      <c r="G2579" s="16">
        <v>3835772</v>
      </c>
      <c r="H2579" s="16">
        <v>3835790</v>
      </c>
      <c r="I2579" s="15" t="s">
        <v>14</v>
      </c>
      <c r="J2579" s="15" t="s">
        <v>14</v>
      </c>
      <c r="K2579" s="15" t="s">
        <v>1282</v>
      </c>
      <c r="L2579" s="16">
        <v>452875</v>
      </c>
      <c r="M2579" s="16">
        <v>452893</v>
      </c>
    </row>
    <row r="2580" spans="1:13" x14ac:dyDescent="0.15">
      <c r="A2580">
        <v>2577</v>
      </c>
      <c r="B2580" s="15" t="s">
        <v>1259</v>
      </c>
      <c r="C2580" s="15">
        <v>18</v>
      </c>
      <c r="D2580" s="15" t="s">
        <v>1292</v>
      </c>
      <c r="E2580" s="15">
        <v>27</v>
      </c>
      <c r="F2580" s="15">
        <v>1</v>
      </c>
      <c r="G2580" s="16">
        <v>3858908</v>
      </c>
      <c r="H2580" s="16">
        <v>3858926</v>
      </c>
      <c r="I2580" s="15" t="s">
        <v>14</v>
      </c>
      <c r="J2580" s="15" t="s">
        <v>14</v>
      </c>
      <c r="K2580" s="15" t="s">
        <v>1282</v>
      </c>
      <c r="L2580" s="16">
        <v>476011</v>
      </c>
      <c r="M2580" s="16">
        <v>476029</v>
      </c>
    </row>
    <row r="2581" spans="1:13" x14ac:dyDescent="0.15">
      <c r="A2581">
        <v>2578</v>
      </c>
      <c r="B2581" s="15" t="s">
        <v>1259</v>
      </c>
      <c r="C2581" s="15">
        <v>18</v>
      </c>
      <c r="D2581" s="15" t="s">
        <v>1292</v>
      </c>
      <c r="E2581" s="15">
        <v>27</v>
      </c>
      <c r="F2581" s="15">
        <v>2</v>
      </c>
      <c r="G2581" s="16">
        <v>3859039</v>
      </c>
      <c r="H2581" s="16">
        <v>3859021</v>
      </c>
      <c r="I2581" s="15" t="s">
        <v>14</v>
      </c>
      <c r="J2581" s="15" t="s">
        <v>15</v>
      </c>
      <c r="K2581" s="15" t="s">
        <v>1282</v>
      </c>
      <c r="L2581" s="16">
        <v>476142</v>
      </c>
      <c r="M2581" s="16">
        <v>476124</v>
      </c>
    </row>
    <row r="2582" spans="1:13" x14ac:dyDescent="0.15">
      <c r="A2582">
        <v>2579</v>
      </c>
      <c r="B2582" s="15" t="s">
        <v>29</v>
      </c>
      <c r="C2582" s="15">
        <v>19</v>
      </c>
      <c r="D2582" s="15" t="s">
        <v>1293</v>
      </c>
      <c r="E2582" s="15">
        <v>28</v>
      </c>
      <c r="F2582" s="15">
        <v>1</v>
      </c>
      <c r="G2582" s="16" t="s">
        <v>29</v>
      </c>
      <c r="H2582" s="16" t="s">
        <v>29</v>
      </c>
      <c r="I2582" s="15" t="s">
        <v>29</v>
      </c>
      <c r="J2582" s="15" t="s">
        <v>29</v>
      </c>
      <c r="K2582" s="15" t="s">
        <v>29</v>
      </c>
      <c r="L2582" s="16" t="s">
        <v>29</v>
      </c>
      <c r="M2582" s="16" t="s">
        <v>29</v>
      </c>
    </row>
    <row r="2583" spans="1:13" x14ac:dyDescent="0.15">
      <c r="A2583">
        <v>2580</v>
      </c>
      <c r="B2583" s="15" t="s">
        <v>29</v>
      </c>
      <c r="C2583" s="15">
        <v>19</v>
      </c>
      <c r="D2583" s="15" t="s">
        <v>1293</v>
      </c>
      <c r="E2583" s="15">
        <v>28</v>
      </c>
      <c r="F2583" s="15">
        <v>2</v>
      </c>
      <c r="G2583" s="16" t="s">
        <v>29</v>
      </c>
      <c r="H2583" s="16" t="s">
        <v>29</v>
      </c>
      <c r="I2583" s="15" t="s">
        <v>29</v>
      </c>
      <c r="J2583" s="15" t="s">
        <v>29</v>
      </c>
      <c r="K2583" s="15" t="s">
        <v>29</v>
      </c>
      <c r="L2583" s="16" t="s">
        <v>29</v>
      </c>
      <c r="M2583" s="16" t="s">
        <v>29</v>
      </c>
    </row>
    <row r="2584" spans="1:13" x14ac:dyDescent="0.15">
      <c r="A2584">
        <v>2581</v>
      </c>
      <c r="B2584" s="15" t="s">
        <v>1259</v>
      </c>
      <c r="C2584" s="15">
        <v>19</v>
      </c>
      <c r="D2584" s="15" t="s">
        <v>1294</v>
      </c>
      <c r="E2584" s="15">
        <v>29</v>
      </c>
      <c r="F2584" s="15">
        <v>1</v>
      </c>
      <c r="G2584" s="16">
        <v>4442566</v>
      </c>
      <c r="H2584" s="16">
        <v>4442586</v>
      </c>
      <c r="I2584" s="15" t="s">
        <v>14</v>
      </c>
      <c r="J2584" s="15" t="s">
        <v>14</v>
      </c>
      <c r="K2584" s="15" t="s">
        <v>1295</v>
      </c>
      <c r="L2584" s="16">
        <v>239075</v>
      </c>
      <c r="M2584" s="16">
        <v>239095</v>
      </c>
    </row>
    <row r="2585" spans="1:13" x14ac:dyDescent="0.15">
      <c r="A2585">
        <v>2582</v>
      </c>
      <c r="B2585" s="15" t="s">
        <v>1259</v>
      </c>
      <c r="C2585" s="15">
        <v>19</v>
      </c>
      <c r="D2585" s="15" t="s">
        <v>1294</v>
      </c>
      <c r="E2585" s="15">
        <v>29</v>
      </c>
      <c r="F2585" s="15">
        <v>2</v>
      </c>
      <c r="G2585" s="16">
        <v>4442734</v>
      </c>
      <c r="H2585" s="16">
        <v>4442716</v>
      </c>
      <c r="I2585" s="15" t="s">
        <v>14</v>
      </c>
      <c r="J2585" s="15" t="s">
        <v>15</v>
      </c>
      <c r="K2585" s="15" t="s">
        <v>1295</v>
      </c>
      <c r="L2585" s="16">
        <v>239243</v>
      </c>
      <c r="M2585" s="16">
        <v>239225</v>
      </c>
    </row>
    <row r="2586" spans="1:13" x14ac:dyDescent="0.15">
      <c r="A2586">
        <v>2583</v>
      </c>
      <c r="B2586" s="15" t="s">
        <v>1259</v>
      </c>
      <c r="C2586" s="15">
        <v>20</v>
      </c>
      <c r="D2586" s="15" t="s">
        <v>1296</v>
      </c>
      <c r="E2586" s="15">
        <v>30</v>
      </c>
      <c r="F2586" s="15">
        <v>1</v>
      </c>
      <c r="G2586" s="16">
        <v>4448926</v>
      </c>
      <c r="H2586" s="16">
        <v>4448944</v>
      </c>
      <c r="I2586" s="15" t="s">
        <v>14</v>
      </c>
      <c r="J2586" s="15" t="s">
        <v>14</v>
      </c>
      <c r="K2586" s="15" t="s">
        <v>1295</v>
      </c>
      <c r="L2586" s="16">
        <v>245435</v>
      </c>
      <c r="M2586" s="16">
        <v>245453</v>
      </c>
    </row>
    <row r="2587" spans="1:13" x14ac:dyDescent="0.15">
      <c r="A2587">
        <v>2584</v>
      </c>
      <c r="B2587" s="15" t="s">
        <v>29</v>
      </c>
      <c r="C2587" s="15">
        <v>20</v>
      </c>
      <c r="D2587" s="15" t="s">
        <v>1296</v>
      </c>
      <c r="E2587" s="15">
        <v>30</v>
      </c>
      <c r="F2587" s="15">
        <v>2</v>
      </c>
      <c r="G2587" s="16" t="s">
        <v>29</v>
      </c>
      <c r="H2587" s="16" t="s">
        <v>29</v>
      </c>
      <c r="I2587" s="15" t="s">
        <v>29</v>
      </c>
      <c r="J2587" s="15" t="s">
        <v>29</v>
      </c>
      <c r="K2587" s="15" t="s">
        <v>29</v>
      </c>
      <c r="L2587" s="16" t="s">
        <v>29</v>
      </c>
      <c r="M2587" s="16" t="s">
        <v>29</v>
      </c>
    </row>
    <row r="2588" spans="1:13" x14ac:dyDescent="0.15">
      <c r="A2588">
        <v>2585</v>
      </c>
      <c r="B2588" s="15" t="s">
        <v>1259</v>
      </c>
      <c r="C2588" s="15">
        <v>21</v>
      </c>
      <c r="D2588" s="15" t="s">
        <v>1297</v>
      </c>
      <c r="E2588" s="15">
        <v>31</v>
      </c>
      <c r="F2588" s="15">
        <v>1</v>
      </c>
      <c r="G2588" s="16">
        <v>4550862</v>
      </c>
      <c r="H2588" s="16">
        <v>4550841</v>
      </c>
      <c r="I2588" s="15" t="s">
        <v>14</v>
      </c>
      <c r="J2588" s="15" t="s">
        <v>15</v>
      </c>
      <c r="K2588" s="15" t="s">
        <v>1295</v>
      </c>
      <c r="L2588" s="16">
        <v>347371</v>
      </c>
      <c r="M2588" s="16">
        <v>347350</v>
      </c>
    </row>
    <row r="2589" spans="1:13" x14ac:dyDescent="0.15">
      <c r="A2589">
        <v>2586</v>
      </c>
      <c r="B2589" s="15" t="s">
        <v>1259</v>
      </c>
      <c r="C2589" s="15">
        <v>21</v>
      </c>
      <c r="D2589" s="15" t="s">
        <v>1297</v>
      </c>
      <c r="E2589" s="15">
        <v>31</v>
      </c>
      <c r="F2589" s="15">
        <v>2</v>
      </c>
      <c r="G2589" s="16">
        <v>4550648</v>
      </c>
      <c r="H2589" s="16">
        <v>4550665</v>
      </c>
      <c r="I2589" s="15" t="s">
        <v>14</v>
      </c>
      <c r="J2589" s="15" t="s">
        <v>14</v>
      </c>
      <c r="K2589" s="15" t="s">
        <v>1295</v>
      </c>
      <c r="L2589" s="16">
        <v>347157</v>
      </c>
      <c r="M2589" s="16">
        <v>347174</v>
      </c>
    </row>
    <row r="2590" spans="1:13" x14ac:dyDescent="0.15">
      <c r="A2590">
        <v>2587</v>
      </c>
      <c r="B2590" s="15" t="s">
        <v>1259</v>
      </c>
      <c r="C2590" s="15">
        <v>22</v>
      </c>
      <c r="D2590" s="15" t="s">
        <v>1298</v>
      </c>
      <c r="E2590" s="15">
        <v>32</v>
      </c>
      <c r="F2590" s="15">
        <v>1</v>
      </c>
      <c r="G2590" s="16">
        <v>4748543</v>
      </c>
      <c r="H2590" s="16">
        <v>4748564</v>
      </c>
      <c r="I2590" s="15" t="s">
        <v>14</v>
      </c>
      <c r="J2590" s="15" t="s">
        <v>14</v>
      </c>
      <c r="K2590" s="15" t="s">
        <v>1295</v>
      </c>
      <c r="L2590" s="16">
        <v>545052</v>
      </c>
      <c r="M2590" s="16">
        <v>545073</v>
      </c>
    </row>
    <row r="2591" spans="1:13" x14ac:dyDescent="0.15">
      <c r="A2591">
        <v>2588</v>
      </c>
      <c r="B2591" s="15" t="s">
        <v>1259</v>
      </c>
      <c r="C2591" s="15">
        <v>22</v>
      </c>
      <c r="D2591" s="15" t="s">
        <v>1298</v>
      </c>
      <c r="E2591" s="15">
        <v>32</v>
      </c>
      <c r="F2591" s="15">
        <v>2</v>
      </c>
      <c r="G2591" s="16">
        <v>4748678</v>
      </c>
      <c r="H2591" s="16">
        <v>4748660</v>
      </c>
      <c r="I2591" s="15" t="s">
        <v>14</v>
      </c>
      <c r="J2591" s="15" t="s">
        <v>15</v>
      </c>
      <c r="K2591" s="15" t="s">
        <v>1295</v>
      </c>
      <c r="L2591" s="16">
        <v>545187</v>
      </c>
      <c r="M2591" s="16">
        <v>545169</v>
      </c>
    </row>
    <row r="2592" spans="1:13" x14ac:dyDescent="0.15">
      <c r="A2592">
        <v>2589</v>
      </c>
      <c r="B2592" s="15" t="s">
        <v>1259</v>
      </c>
      <c r="C2592" s="15">
        <v>23</v>
      </c>
      <c r="D2592" s="15" t="s">
        <v>1299</v>
      </c>
      <c r="E2592" s="15">
        <v>33</v>
      </c>
      <c r="F2592" s="15">
        <v>1</v>
      </c>
      <c r="G2592" s="16">
        <v>4979654</v>
      </c>
      <c r="H2592" s="16">
        <v>4979671</v>
      </c>
      <c r="I2592" s="15" t="s">
        <v>14</v>
      </c>
      <c r="J2592" s="15" t="s">
        <v>14</v>
      </c>
      <c r="K2592" s="15" t="s">
        <v>1295</v>
      </c>
      <c r="L2592" s="16">
        <v>776163</v>
      </c>
      <c r="M2592" s="16">
        <v>776180</v>
      </c>
    </row>
    <row r="2593" spans="1:13" x14ac:dyDescent="0.15">
      <c r="A2593">
        <v>2590</v>
      </c>
      <c r="B2593" s="15" t="s">
        <v>1259</v>
      </c>
      <c r="C2593" s="15">
        <v>23</v>
      </c>
      <c r="D2593" s="15" t="s">
        <v>1299</v>
      </c>
      <c r="E2593" s="15">
        <v>33</v>
      </c>
      <c r="F2593" s="15">
        <v>2</v>
      </c>
      <c r="G2593" s="16">
        <v>4979796</v>
      </c>
      <c r="H2593" s="16">
        <v>4979774</v>
      </c>
      <c r="I2593" s="15" t="s">
        <v>14</v>
      </c>
      <c r="J2593" s="15" t="s">
        <v>15</v>
      </c>
      <c r="K2593" s="15" t="s">
        <v>1295</v>
      </c>
      <c r="L2593" s="16">
        <v>776305</v>
      </c>
      <c r="M2593" s="16">
        <v>776283</v>
      </c>
    </row>
    <row r="2594" spans="1:13" x14ac:dyDescent="0.15">
      <c r="A2594">
        <v>2591</v>
      </c>
      <c r="B2594" s="15" t="s">
        <v>1259</v>
      </c>
      <c r="C2594" s="15">
        <v>24</v>
      </c>
      <c r="D2594" s="15" t="s">
        <v>1300</v>
      </c>
      <c r="E2594" s="15">
        <v>34</v>
      </c>
      <c r="F2594" s="15">
        <v>1</v>
      </c>
      <c r="G2594" s="16">
        <v>4833042</v>
      </c>
      <c r="H2594" s="16">
        <v>4833066</v>
      </c>
      <c r="I2594" s="15" t="s">
        <v>14</v>
      </c>
      <c r="J2594" s="15" t="s">
        <v>14</v>
      </c>
      <c r="K2594" s="15" t="s">
        <v>1295</v>
      </c>
      <c r="L2594" s="16">
        <v>629551</v>
      </c>
      <c r="M2594" s="16">
        <v>629575</v>
      </c>
    </row>
    <row r="2595" spans="1:13" x14ac:dyDescent="0.15">
      <c r="A2595">
        <v>2592</v>
      </c>
      <c r="B2595" s="15" t="s">
        <v>1259</v>
      </c>
      <c r="C2595" s="15">
        <v>24</v>
      </c>
      <c r="D2595" s="15" t="s">
        <v>1300</v>
      </c>
      <c r="E2595" s="15">
        <v>34</v>
      </c>
      <c r="F2595" s="15">
        <v>2</v>
      </c>
      <c r="G2595" s="16">
        <v>4833288</v>
      </c>
      <c r="H2595" s="16">
        <v>4833268</v>
      </c>
      <c r="I2595" s="15" t="s">
        <v>14</v>
      </c>
      <c r="J2595" s="15" t="s">
        <v>15</v>
      </c>
      <c r="K2595" s="15" t="s">
        <v>1295</v>
      </c>
      <c r="L2595" s="16">
        <v>629797</v>
      </c>
      <c r="M2595" s="16">
        <v>629777</v>
      </c>
    </row>
    <row r="2596" spans="1:13" x14ac:dyDescent="0.15">
      <c r="A2596">
        <v>2593</v>
      </c>
      <c r="B2596" s="15" t="s">
        <v>1259</v>
      </c>
      <c r="C2596" s="15">
        <v>25</v>
      </c>
      <c r="D2596" s="15" t="s">
        <v>1301</v>
      </c>
      <c r="E2596" s="15">
        <v>35</v>
      </c>
      <c r="F2596" s="15">
        <v>1</v>
      </c>
      <c r="G2596" s="16">
        <v>5024172</v>
      </c>
      <c r="H2596" s="16">
        <v>5024154</v>
      </c>
      <c r="I2596" s="15" t="s">
        <v>14</v>
      </c>
      <c r="J2596" s="15" t="s">
        <v>15</v>
      </c>
      <c r="K2596" s="15" t="s">
        <v>1295</v>
      </c>
      <c r="L2596" s="16">
        <v>820681</v>
      </c>
      <c r="M2596" s="16">
        <v>820663</v>
      </c>
    </row>
    <row r="2597" spans="1:13" x14ac:dyDescent="0.15">
      <c r="A2597">
        <v>2594</v>
      </c>
      <c r="B2597" s="15" t="s">
        <v>1259</v>
      </c>
      <c r="C2597" s="15">
        <v>25</v>
      </c>
      <c r="D2597" s="15" t="s">
        <v>1301</v>
      </c>
      <c r="E2597" s="15">
        <v>35</v>
      </c>
      <c r="F2597" s="15">
        <v>2</v>
      </c>
      <c r="G2597" s="16">
        <v>5023932</v>
      </c>
      <c r="H2597" s="16">
        <v>5023955</v>
      </c>
      <c r="I2597" s="15" t="s">
        <v>14</v>
      </c>
      <c r="J2597" s="15" t="s">
        <v>14</v>
      </c>
      <c r="K2597" s="15" t="s">
        <v>1295</v>
      </c>
      <c r="L2597" s="16">
        <v>820441</v>
      </c>
      <c r="M2597" s="16">
        <v>820464</v>
      </c>
    </row>
    <row r="2598" spans="1:13" x14ac:dyDescent="0.15">
      <c r="A2598">
        <v>2595</v>
      </c>
      <c r="B2598" s="15" t="s">
        <v>1259</v>
      </c>
      <c r="C2598" s="15">
        <v>25</v>
      </c>
      <c r="D2598" s="15" t="s">
        <v>1302</v>
      </c>
      <c r="E2598" s="15">
        <v>36</v>
      </c>
      <c r="F2598" s="15">
        <v>1</v>
      </c>
      <c r="G2598" s="16">
        <v>5068671</v>
      </c>
      <c r="H2598" s="16">
        <v>5068688</v>
      </c>
      <c r="I2598" s="15" t="s">
        <v>14</v>
      </c>
      <c r="J2598" s="15" t="s">
        <v>14</v>
      </c>
      <c r="K2598" s="15" t="s">
        <v>1295</v>
      </c>
      <c r="L2598" s="16">
        <v>865180</v>
      </c>
      <c r="M2598" s="16">
        <v>865197</v>
      </c>
    </row>
    <row r="2599" spans="1:13" x14ac:dyDescent="0.15">
      <c r="A2599">
        <v>2596</v>
      </c>
      <c r="B2599" s="15" t="s">
        <v>29</v>
      </c>
      <c r="C2599" s="15">
        <v>25</v>
      </c>
      <c r="D2599" s="15" t="s">
        <v>1302</v>
      </c>
      <c r="E2599" s="15">
        <v>36</v>
      </c>
      <c r="F2599" s="15">
        <v>2</v>
      </c>
      <c r="G2599" s="16" t="s">
        <v>29</v>
      </c>
      <c r="H2599" s="16" t="s">
        <v>29</v>
      </c>
      <c r="I2599" s="15" t="s">
        <v>29</v>
      </c>
      <c r="J2599" s="15" t="s">
        <v>29</v>
      </c>
      <c r="K2599" s="15" t="s">
        <v>29</v>
      </c>
      <c r="L2599" s="16" t="s">
        <v>29</v>
      </c>
      <c r="M2599" s="16" t="s">
        <v>29</v>
      </c>
    </row>
    <row r="2600" spans="1:13" x14ac:dyDescent="0.15">
      <c r="A2600">
        <v>2597</v>
      </c>
      <c r="B2600" s="15" t="s">
        <v>1259</v>
      </c>
      <c r="C2600" s="15">
        <v>25</v>
      </c>
      <c r="D2600" s="15" t="s">
        <v>1303</v>
      </c>
      <c r="E2600" s="15">
        <v>37</v>
      </c>
      <c r="F2600" s="15">
        <v>1</v>
      </c>
      <c r="G2600" s="16">
        <v>5208723</v>
      </c>
      <c r="H2600" s="16">
        <v>5208747</v>
      </c>
      <c r="I2600" s="15" t="s">
        <v>14</v>
      </c>
      <c r="J2600" s="15" t="s">
        <v>14</v>
      </c>
      <c r="K2600" s="15" t="s">
        <v>1295</v>
      </c>
      <c r="L2600" s="16">
        <v>1005232</v>
      </c>
      <c r="M2600" s="16">
        <v>1005256</v>
      </c>
    </row>
    <row r="2601" spans="1:13" x14ac:dyDescent="0.15">
      <c r="A2601">
        <v>2598</v>
      </c>
      <c r="B2601" s="15" t="s">
        <v>1259</v>
      </c>
      <c r="C2601" s="15">
        <v>25</v>
      </c>
      <c r="D2601" s="15" t="s">
        <v>1303</v>
      </c>
      <c r="E2601" s="15">
        <v>37</v>
      </c>
      <c r="F2601" s="15">
        <v>2</v>
      </c>
      <c r="G2601" s="16">
        <v>5208969</v>
      </c>
      <c r="H2601" s="16">
        <v>5208951</v>
      </c>
      <c r="I2601" s="15" t="s">
        <v>14</v>
      </c>
      <c r="J2601" s="15" t="s">
        <v>15</v>
      </c>
      <c r="K2601" s="15" t="s">
        <v>1295</v>
      </c>
      <c r="L2601" s="16">
        <v>1005478</v>
      </c>
      <c r="M2601" s="16">
        <v>1005460</v>
      </c>
    </row>
    <row r="2602" spans="1:13" x14ac:dyDescent="0.15">
      <c r="A2602">
        <v>2599</v>
      </c>
      <c r="B2602" s="15" t="s">
        <v>1259</v>
      </c>
      <c r="C2602" s="15">
        <v>26</v>
      </c>
      <c r="D2602" s="15" t="s">
        <v>1304</v>
      </c>
      <c r="E2602" s="15">
        <v>38</v>
      </c>
      <c r="F2602" s="15">
        <v>1</v>
      </c>
      <c r="G2602" s="16">
        <v>5359989</v>
      </c>
      <c r="H2602" s="16">
        <v>5359969</v>
      </c>
      <c r="I2602" s="15" t="s">
        <v>14</v>
      </c>
      <c r="J2602" s="15" t="s">
        <v>15</v>
      </c>
      <c r="K2602" s="15" t="s">
        <v>1295</v>
      </c>
      <c r="L2602" s="16">
        <v>1156498</v>
      </c>
      <c r="M2602" s="16">
        <v>1156478</v>
      </c>
    </row>
    <row r="2603" spans="1:13" x14ac:dyDescent="0.15">
      <c r="A2603">
        <v>2600</v>
      </c>
      <c r="B2603" s="15" t="s">
        <v>1259</v>
      </c>
      <c r="C2603" s="15">
        <v>26</v>
      </c>
      <c r="D2603" s="15" t="s">
        <v>1304</v>
      </c>
      <c r="E2603" s="15">
        <v>38</v>
      </c>
      <c r="F2603" s="15">
        <v>2</v>
      </c>
      <c r="G2603" s="16">
        <v>5359858</v>
      </c>
      <c r="H2603" s="16">
        <v>5359875</v>
      </c>
      <c r="I2603" s="15" t="s">
        <v>14</v>
      </c>
      <c r="J2603" s="15" t="s">
        <v>14</v>
      </c>
      <c r="K2603" s="15" t="s">
        <v>1295</v>
      </c>
      <c r="L2603" s="16">
        <v>1156367</v>
      </c>
      <c r="M2603" s="16">
        <v>1156384</v>
      </c>
    </row>
    <row r="2604" spans="1:13" x14ac:dyDescent="0.15">
      <c r="A2604">
        <v>2601</v>
      </c>
      <c r="B2604" s="15" t="s">
        <v>1259</v>
      </c>
      <c r="C2604" s="15">
        <v>27</v>
      </c>
      <c r="D2604" s="15" t="s">
        <v>1305</v>
      </c>
      <c r="E2604" s="15">
        <v>39</v>
      </c>
      <c r="F2604" s="15">
        <v>1</v>
      </c>
      <c r="G2604" s="16">
        <v>5643711</v>
      </c>
      <c r="H2604" s="16">
        <v>5643690</v>
      </c>
      <c r="I2604" s="15" t="s">
        <v>14</v>
      </c>
      <c r="J2604" s="15" t="s">
        <v>15</v>
      </c>
      <c r="K2604" s="15" t="s">
        <v>1306</v>
      </c>
      <c r="L2604" s="16">
        <v>28601</v>
      </c>
      <c r="M2604" s="16">
        <v>28580</v>
      </c>
    </row>
    <row r="2605" spans="1:13" x14ac:dyDescent="0.15">
      <c r="A2605">
        <v>2602</v>
      </c>
      <c r="B2605" s="15" t="s">
        <v>1259</v>
      </c>
      <c r="C2605" s="15">
        <v>27</v>
      </c>
      <c r="D2605" s="15" t="s">
        <v>1305</v>
      </c>
      <c r="E2605" s="15">
        <v>39</v>
      </c>
      <c r="F2605" s="15">
        <v>2</v>
      </c>
      <c r="G2605" s="16">
        <v>5643564</v>
      </c>
      <c r="H2605" s="16">
        <v>5643583</v>
      </c>
      <c r="I2605" s="15" t="s">
        <v>14</v>
      </c>
      <c r="J2605" s="15" t="s">
        <v>14</v>
      </c>
      <c r="K2605" s="15" t="s">
        <v>1306</v>
      </c>
      <c r="L2605" s="16">
        <v>28454</v>
      </c>
      <c r="M2605" s="16">
        <v>28473</v>
      </c>
    </row>
    <row r="2606" spans="1:13" x14ac:dyDescent="0.15">
      <c r="A2606">
        <v>2603</v>
      </c>
      <c r="B2606" s="15" t="s">
        <v>1259</v>
      </c>
      <c r="C2606" s="15">
        <v>27</v>
      </c>
      <c r="D2606" s="15" t="s">
        <v>1307</v>
      </c>
      <c r="E2606" s="15">
        <v>40</v>
      </c>
      <c r="F2606" s="15">
        <v>1</v>
      </c>
      <c r="G2606" s="16">
        <v>5790450</v>
      </c>
      <c r="H2606" s="16">
        <v>5790433</v>
      </c>
      <c r="I2606" s="15" t="s">
        <v>14</v>
      </c>
      <c r="J2606" s="15" t="s">
        <v>15</v>
      </c>
      <c r="K2606" s="15" t="s">
        <v>1306</v>
      </c>
      <c r="L2606" s="16">
        <v>175340</v>
      </c>
      <c r="M2606" s="16">
        <v>175323</v>
      </c>
    </row>
    <row r="2607" spans="1:13" x14ac:dyDescent="0.15">
      <c r="A2607">
        <v>2604</v>
      </c>
      <c r="B2607" s="15" t="s">
        <v>1259</v>
      </c>
      <c r="C2607" s="15">
        <v>27</v>
      </c>
      <c r="D2607" s="15" t="s">
        <v>1307</v>
      </c>
      <c r="E2607" s="15">
        <v>40</v>
      </c>
      <c r="F2607" s="15">
        <v>2</v>
      </c>
      <c r="G2607" s="16">
        <v>5790315</v>
      </c>
      <c r="H2607" s="16">
        <v>5790339</v>
      </c>
      <c r="I2607" s="15" t="s">
        <v>14</v>
      </c>
      <c r="J2607" s="15" t="s">
        <v>14</v>
      </c>
      <c r="K2607" s="15" t="s">
        <v>1306</v>
      </c>
      <c r="L2607" s="16">
        <v>175205</v>
      </c>
      <c r="M2607" s="16">
        <v>175229</v>
      </c>
    </row>
    <row r="2608" spans="1:13" x14ac:dyDescent="0.15">
      <c r="A2608">
        <v>2605</v>
      </c>
      <c r="B2608" s="15" t="s">
        <v>1259</v>
      </c>
      <c r="C2608" s="15">
        <v>28</v>
      </c>
      <c r="D2608" s="15" t="s">
        <v>1308</v>
      </c>
      <c r="E2608" s="15">
        <v>41</v>
      </c>
      <c r="F2608" s="15">
        <v>1</v>
      </c>
      <c r="G2608" s="16">
        <v>5960385</v>
      </c>
      <c r="H2608" s="16">
        <v>5960361</v>
      </c>
      <c r="I2608" s="15" t="s">
        <v>14</v>
      </c>
      <c r="J2608" s="15" t="s">
        <v>15</v>
      </c>
      <c r="K2608" s="15" t="s">
        <v>1306</v>
      </c>
      <c r="L2608" s="16">
        <v>345275</v>
      </c>
      <c r="M2608" s="16">
        <v>345251</v>
      </c>
    </row>
    <row r="2609" spans="1:13" x14ac:dyDescent="0.15">
      <c r="A2609">
        <v>2606</v>
      </c>
      <c r="B2609" s="15" t="s">
        <v>1259</v>
      </c>
      <c r="C2609" s="15">
        <v>28</v>
      </c>
      <c r="D2609" s="15" t="s">
        <v>1308</v>
      </c>
      <c r="E2609" s="15">
        <v>41</v>
      </c>
      <c r="F2609" s="15">
        <v>2</v>
      </c>
      <c r="G2609" s="16">
        <v>5960097</v>
      </c>
      <c r="H2609" s="16">
        <v>5960119</v>
      </c>
      <c r="I2609" s="15" t="s">
        <v>14</v>
      </c>
      <c r="J2609" s="15" t="s">
        <v>14</v>
      </c>
      <c r="K2609" s="15" t="s">
        <v>1306</v>
      </c>
      <c r="L2609" s="16">
        <v>344987</v>
      </c>
      <c r="M2609" s="16">
        <v>345009</v>
      </c>
    </row>
    <row r="2610" spans="1:13" x14ac:dyDescent="0.15">
      <c r="A2610">
        <v>2607</v>
      </c>
      <c r="B2610" s="15" t="s">
        <v>1259</v>
      </c>
      <c r="C2610" s="15">
        <v>29</v>
      </c>
      <c r="D2610" s="15" t="s">
        <v>1309</v>
      </c>
      <c r="E2610" s="15">
        <v>42</v>
      </c>
      <c r="F2610" s="15">
        <v>1</v>
      </c>
      <c r="G2610" s="16">
        <v>6040230</v>
      </c>
      <c r="H2610" s="16">
        <v>6040250</v>
      </c>
      <c r="I2610" s="15" t="s">
        <v>14</v>
      </c>
      <c r="J2610" s="15" t="s">
        <v>14</v>
      </c>
      <c r="K2610" s="15" t="s">
        <v>1306</v>
      </c>
      <c r="L2610" s="16">
        <v>425120</v>
      </c>
      <c r="M2610" s="16">
        <v>425140</v>
      </c>
    </row>
    <row r="2611" spans="1:13" x14ac:dyDescent="0.15">
      <c r="A2611">
        <v>2608</v>
      </c>
      <c r="B2611" s="15" t="s">
        <v>1259</v>
      </c>
      <c r="C2611" s="15">
        <v>29</v>
      </c>
      <c r="D2611" s="15" t="s">
        <v>1309</v>
      </c>
      <c r="E2611" s="15">
        <v>42</v>
      </c>
      <c r="F2611" s="15">
        <v>2</v>
      </c>
      <c r="G2611" s="16">
        <v>6040354</v>
      </c>
      <c r="H2611" s="16">
        <v>6040333</v>
      </c>
      <c r="I2611" s="15" t="s">
        <v>14</v>
      </c>
      <c r="J2611" s="15" t="s">
        <v>15</v>
      </c>
      <c r="K2611" s="15" t="s">
        <v>1306</v>
      </c>
      <c r="L2611" s="16">
        <v>425244</v>
      </c>
      <c r="M2611" s="16">
        <v>425223</v>
      </c>
    </row>
    <row r="2612" spans="1:13" x14ac:dyDescent="0.15">
      <c r="A2612">
        <v>2609</v>
      </c>
      <c r="B2612" s="15" t="s">
        <v>1259</v>
      </c>
      <c r="C2612" s="15">
        <v>29</v>
      </c>
      <c r="D2612" s="15" t="s">
        <v>1310</v>
      </c>
      <c r="E2612" s="15">
        <v>43</v>
      </c>
      <c r="F2612" s="15">
        <v>1</v>
      </c>
      <c r="G2612" s="16">
        <v>6102219</v>
      </c>
      <c r="H2612" s="16">
        <v>6102202</v>
      </c>
      <c r="I2612" s="15" t="s">
        <v>14</v>
      </c>
      <c r="J2612" s="15" t="s">
        <v>15</v>
      </c>
      <c r="K2612" s="15" t="s">
        <v>1306</v>
      </c>
      <c r="L2612" s="16">
        <v>487109</v>
      </c>
      <c r="M2612" s="16">
        <v>487092</v>
      </c>
    </row>
    <row r="2613" spans="1:13" x14ac:dyDescent="0.15">
      <c r="A2613">
        <v>2610</v>
      </c>
      <c r="B2613" s="15" t="s">
        <v>1259</v>
      </c>
      <c r="C2613" s="15">
        <v>29</v>
      </c>
      <c r="D2613" s="15" t="s">
        <v>1310</v>
      </c>
      <c r="E2613" s="15">
        <v>43</v>
      </c>
      <c r="F2613" s="15">
        <v>2</v>
      </c>
      <c r="G2613" s="16">
        <v>6101958</v>
      </c>
      <c r="H2613" s="16">
        <v>6101981</v>
      </c>
      <c r="I2613" s="15" t="s">
        <v>14</v>
      </c>
      <c r="J2613" s="15" t="s">
        <v>14</v>
      </c>
      <c r="K2613" s="15" t="s">
        <v>1306</v>
      </c>
      <c r="L2613" s="16">
        <v>486848</v>
      </c>
      <c r="M2613" s="16">
        <v>486871</v>
      </c>
    </row>
    <row r="2614" spans="1:13" x14ac:dyDescent="0.15">
      <c r="A2614">
        <v>2611</v>
      </c>
      <c r="B2614" s="15" t="s">
        <v>1259</v>
      </c>
      <c r="C2614" s="15">
        <v>29</v>
      </c>
      <c r="D2614" s="15" t="s">
        <v>1311</v>
      </c>
      <c r="E2614" s="15">
        <v>44</v>
      </c>
      <c r="F2614" s="15">
        <v>1</v>
      </c>
      <c r="G2614" s="16">
        <v>6154775</v>
      </c>
      <c r="H2614" s="16">
        <v>6154753</v>
      </c>
      <c r="I2614" s="15" t="s">
        <v>14</v>
      </c>
      <c r="J2614" s="15" t="s">
        <v>15</v>
      </c>
      <c r="K2614" s="15" t="s">
        <v>1306</v>
      </c>
      <c r="L2614" s="16">
        <v>539665</v>
      </c>
      <c r="M2614" s="16">
        <v>539643</v>
      </c>
    </row>
    <row r="2615" spans="1:13" x14ac:dyDescent="0.15">
      <c r="A2615">
        <v>2612</v>
      </c>
      <c r="B2615" s="15" t="s">
        <v>1259</v>
      </c>
      <c r="C2615" s="15">
        <v>29</v>
      </c>
      <c r="D2615" s="15" t="s">
        <v>1311</v>
      </c>
      <c r="E2615" s="15">
        <v>44</v>
      </c>
      <c r="F2615" s="15">
        <v>2</v>
      </c>
      <c r="G2615" s="16">
        <v>6154607</v>
      </c>
      <c r="H2615" s="16">
        <v>6154627</v>
      </c>
      <c r="I2615" s="15" t="s">
        <v>14</v>
      </c>
      <c r="J2615" s="15" t="s">
        <v>14</v>
      </c>
      <c r="K2615" s="15" t="s">
        <v>1306</v>
      </c>
      <c r="L2615" s="16">
        <v>539497</v>
      </c>
      <c r="M2615" s="16">
        <v>539517</v>
      </c>
    </row>
    <row r="2616" spans="1:13" x14ac:dyDescent="0.15">
      <c r="A2616">
        <v>2613</v>
      </c>
      <c r="B2616" s="15" t="s">
        <v>29</v>
      </c>
      <c r="C2616" s="15">
        <v>29</v>
      </c>
      <c r="D2616" s="15" t="s">
        <v>1312</v>
      </c>
      <c r="E2616" s="15">
        <v>45</v>
      </c>
      <c r="F2616" s="15">
        <v>1</v>
      </c>
      <c r="G2616" s="16" t="s">
        <v>29</v>
      </c>
      <c r="H2616" s="16" t="s">
        <v>29</v>
      </c>
      <c r="I2616" s="15" t="s">
        <v>29</v>
      </c>
      <c r="J2616" s="15" t="s">
        <v>29</v>
      </c>
      <c r="K2616" s="15" t="s">
        <v>29</v>
      </c>
      <c r="L2616" s="16" t="s">
        <v>29</v>
      </c>
      <c r="M2616" s="16" t="s">
        <v>29</v>
      </c>
    </row>
    <row r="2617" spans="1:13" x14ac:dyDescent="0.15">
      <c r="A2617">
        <v>2614</v>
      </c>
      <c r="B2617" s="15" t="s">
        <v>1259</v>
      </c>
      <c r="C2617" s="15">
        <v>29</v>
      </c>
      <c r="D2617" s="15" t="s">
        <v>1312</v>
      </c>
      <c r="E2617" s="15">
        <v>45</v>
      </c>
      <c r="F2617" s="15">
        <v>2</v>
      </c>
      <c r="G2617" s="16">
        <v>6225870</v>
      </c>
      <c r="H2617" s="16">
        <v>6225851</v>
      </c>
      <c r="I2617" s="15" t="s">
        <v>14</v>
      </c>
      <c r="J2617" s="15" t="s">
        <v>15</v>
      </c>
      <c r="K2617" s="15" t="s">
        <v>1306</v>
      </c>
      <c r="L2617" s="16">
        <v>610760</v>
      </c>
      <c r="M2617" s="16">
        <v>610741</v>
      </c>
    </row>
    <row r="2618" spans="1:13" x14ac:dyDescent="0.15">
      <c r="A2618">
        <v>2615</v>
      </c>
      <c r="B2618" s="15" t="s">
        <v>29</v>
      </c>
      <c r="C2618" s="15">
        <v>30</v>
      </c>
      <c r="D2618" s="15" t="s">
        <v>1313</v>
      </c>
      <c r="E2618" s="15">
        <v>46</v>
      </c>
      <c r="F2618" s="15">
        <v>1</v>
      </c>
      <c r="G2618" s="16" t="s">
        <v>29</v>
      </c>
      <c r="H2618" s="16" t="s">
        <v>29</v>
      </c>
      <c r="I2618" s="15" t="s">
        <v>29</v>
      </c>
      <c r="J2618" s="15" t="s">
        <v>29</v>
      </c>
      <c r="K2618" s="15" t="s">
        <v>29</v>
      </c>
      <c r="L2618" s="16" t="s">
        <v>29</v>
      </c>
      <c r="M2618" s="16" t="s">
        <v>29</v>
      </c>
    </row>
    <row r="2619" spans="1:13" x14ac:dyDescent="0.15">
      <c r="A2619">
        <v>2616</v>
      </c>
      <c r="B2619" s="15" t="s">
        <v>1259</v>
      </c>
      <c r="C2619" s="15">
        <v>30</v>
      </c>
      <c r="D2619" s="15" t="s">
        <v>1313</v>
      </c>
      <c r="E2619" s="15">
        <v>46</v>
      </c>
      <c r="F2619" s="15">
        <v>2</v>
      </c>
      <c r="G2619" s="16">
        <v>6508679</v>
      </c>
      <c r="H2619" s="16">
        <v>6508660</v>
      </c>
      <c r="I2619" s="15" t="s">
        <v>14</v>
      </c>
      <c r="J2619" s="15" t="s">
        <v>15</v>
      </c>
      <c r="K2619" s="15" t="s">
        <v>1306</v>
      </c>
      <c r="L2619" s="16">
        <v>893569</v>
      </c>
      <c r="M2619" s="16">
        <v>893550</v>
      </c>
    </row>
    <row r="2620" spans="1:13" x14ac:dyDescent="0.15">
      <c r="A2620">
        <v>2617</v>
      </c>
      <c r="B2620" s="15" t="s">
        <v>1259</v>
      </c>
      <c r="C2620" s="15">
        <v>30</v>
      </c>
      <c r="D2620" s="15">
        <v>5092</v>
      </c>
      <c r="E2620" s="15">
        <v>47</v>
      </c>
      <c r="F2620" s="15">
        <v>1</v>
      </c>
      <c r="G2620" s="16">
        <v>6637090</v>
      </c>
      <c r="H2620" s="16">
        <v>6637107</v>
      </c>
      <c r="I2620" s="15" t="s">
        <v>14</v>
      </c>
      <c r="J2620" s="15" t="s">
        <v>14</v>
      </c>
      <c r="K2620" s="15" t="s">
        <v>1306</v>
      </c>
      <c r="L2620" s="16">
        <v>1021980</v>
      </c>
      <c r="M2620" s="16">
        <v>1021997</v>
      </c>
    </row>
    <row r="2621" spans="1:13" x14ac:dyDescent="0.15">
      <c r="A2621">
        <v>2618</v>
      </c>
      <c r="B2621" s="15" t="s">
        <v>1259</v>
      </c>
      <c r="C2621" s="15">
        <v>30</v>
      </c>
      <c r="D2621" s="15">
        <v>5092</v>
      </c>
      <c r="E2621" s="15">
        <v>47</v>
      </c>
      <c r="F2621" s="15">
        <v>2</v>
      </c>
      <c r="G2621" s="16">
        <v>6637324</v>
      </c>
      <c r="H2621" s="16">
        <v>6637307</v>
      </c>
      <c r="I2621" s="15" t="s">
        <v>14</v>
      </c>
      <c r="J2621" s="15" t="s">
        <v>15</v>
      </c>
      <c r="K2621" s="15" t="s">
        <v>1306</v>
      </c>
      <c r="L2621" s="16">
        <v>1022214</v>
      </c>
      <c r="M2621" s="16">
        <v>1022197</v>
      </c>
    </row>
    <row r="2622" spans="1:13" x14ac:dyDescent="0.15">
      <c r="A2622">
        <v>2619</v>
      </c>
      <c r="B2622" s="15" t="s">
        <v>29</v>
      </c>
      <c r="C2622" s="15">
        <v>30</v>
      </c>
      <c r="D2622" s="15">
        <v>6734</v>
      </c>
      <c r="E2622" s="15">
        <v>48</v>
      </c>
      <c r="F2622" s="15">
        <v>1</v>
      </c>
      <c r="G2622" s="16" t="s">
        <v>29</v>
      </c>
      <c r="H2622" s="16" t="s">
        <v>29</v>
      </c>
      <c r="I2622" s="15" t="s">
        <v>29</v>
      </c>
      <c r="J2622" s="15" t="s">
        <v>29</v>
      </c>
      <c r="K2622" s="15" t="s">
        <v>29</v>
      </c>
      <c r="L2622" s="16" t="s">
        <v>29</v>
      </c>
      <c r="M2622" s="16" t="s">
        <v>29</v>
      </c>
    </row>
    <row r="2623" spans="1:13" x14ac:dyDescent="0.15">
      <c r="A2623">
        <v>2620</v>
      </c>
      <c r="B2623" s="15" t="s">
        <v>1259</v>
      </c>
      <c r="C2623" s="15">
        <v>30</v>
      </c>
      <c r="D2623" s="15">
        <v>6734</v>
      </c>
      <c r="E2623" s="15">
        <v>48</v>
      </c>
      <c r="F2623" s="15">
        <v>2</v>
      </c>
      <c r="G2623" s="16">
        <v>6658246</v>
      </c>
      <c r="H2623" s="16">
        <v>6658266</v>
      </c>
      <c r="I2623" s="15" t="s">
        <v>14</v>
      </c>
      <c r="J2623" s="15" t="s">
        <v>14</v>
      </c>
      <c r="K2623" s="15" t="s">
        <v>1306</v>
      </c>
      <c r="L2623" s="16">
        <v>1043136</v>
      </c>
      <c r="M2623" s="16">
        <v>1043156</v>
      </c>
    </row>
    <row r="2624" spans="1:13" x14ac:dyDescent="0.15">
      <c r="A2624">
        <v>2621</v>
      </c>
      <c r="B2624" s="15" t="s">
        <v>1259</v>
      </c>
      <c r="C2624" s="15">
        <v>30</v>
      </c>
      <c r="D2624" s="15" t="s">
        <v>1314</v>
      </c>
      <c r="E2624" s="15">
        <v>49</v>
      </c>
      <c r="F2624" s="15">
        <v>1</v>
      </c>
      <c r="G2624" s="16">
        <v>6768696</v>
      </c>
      <c r="H2624" s="16">
        <v>6768715</v>
      </c>
      <c r="I2624" s="15" t="s">
        <v>14</v>
      </c>
      <c r="J2624" s="15" t="s">
        <v>14</v>
      </c>
      <c r="K2624" s="15" t="s">
        <v>1306</v>
      </c>
      <c r="L2624" s="16">
        <v>1153586</v>
      </c>
      <c r="M2624" s="16">
        <v>1153605</v>
      </c>
    </row>
    <row r="2625" spans="1:13" x14ac:dyDescent="0.15">
      <c r="A2625">
        <v>2622</v>
      </c>
      <c r="B2625" s="15" t="s">
        <v>1259</v>
      </c>
      <c r="C2625" s="15">
        <v>30</v>
      </c>
      <c r="D2625" s="15" t="s">
        <v>1314</v>
      </c>
      <c r="E2625" s="15">
        <v>49</v>
      </c>
      <c r="F2625" s="15">
        <v>2</v>
      </c>
      <c r="G2625" s="16">
        <v>6768840</v>
      </c>
      <c r="H2625" s="16">
        <v>6768819</v>
      </c>
      <c r="I2625" s="15" t="s">
        <v>14</v>
      </c>
      <c r="J2625" s="15" t="s">
        <v>15</v>
      </c>
      <c r="K2625" s="15" t="s">
        <v>1306</v>
      </c>
      <c r="L2625" s="16">
        <v>1153730</v>
      </c>
      <c r="M2625" s="16">
        <v>1153709</v>
      </c>
    </row>
    <row r="2626" spans="1:13" x14ac:dyDescent="0.15">
      <c r="A2626">
        <v>2623</v>
      </c>
      <c r="B2626" s="15" t="s">
        <v>1259</v>
      </c>
      <c r="C2626" s="15">
        <v>30</v>
      </c>
      <c r="D2626" s="15" t="s">
        <v>1315</v>
      </c>
      <c r="E2626" s="15">
        <v>50</v>
      </c>
      <c r="F2626" s="15">
        <v>1</v>
      </c>
      <c r="G2626" s="16">
        <v>6833575</v>
      </c>
      <c r="H2626" s="16">
        <v>6833592</v>
      </c>
      <c r="I2626" s="15" t="s">
        <v>14</v>
      </c>
      <c r="J2626" s="15" t="s">
        <v>14</v>
      </c>
      <c r="K2626" s="15" t="s">
        <v>1306</v>
      </c>
      <c r="L2626" s="16">
        <v>1218465</v>
      </c>
      <c r="M2626" s="16">
        <v>1218482</v>
      </c>
    </row>
    <row r="2627" spans="1:13" x14ac:dyDescent="0.15">
      <c r="A2627">
        <v>2624</v>
      </c>
      <c r="B2627" s="15" t="s">
        <v>1259</v>
      </c>
      <c r="C2627" s="15">
        <v>30</v>
      </c>
      <c r="D2627" s="15" t="s">
        <v>1315</v>
      </c>
      <c r="E2627" s="15">
        <v>50</v>
      </c>
      <c r="F2627" s="15">
        <v>2</v>
      </c>
      <c r="G2627" s="16">
        <v>6833681</v>
      </c>
      <c r="H2627" s="16">
        <v>6833662</v>
      </c>
      <c r="I2627" s="15" t="s">
        <v>14</v>
      </c>
      <c r="J2627" s="15" t="s">
        <v>15</v>
      </c>
      <c r="K2627" s="15" t="s">
        <v>1306</v>
      </c>
      <c r="L2627" s="16">
        <v>1218571</v>
      </c>
      <c r="M2627" s="16">
        <v>1218552</v>
      </c>
    </row>
    <row r="2628" spans="1:13" x14ac:dyDescent="0.15">
      <c r="A2628">
        <v>2625</v>
      </c>
      <c r="B2628" s="15" t="s">
        <v>1259</v>
      </c>
      <c r="C2628" s="15">
        <v>30</v>
      </c>
      <c r="D2628" s="15" t="s">
        <v>1316</v>
      </c>
      <c r="E2628" s="15">
        <v>51</v>
      </c>
      <c r="F2628" s="15">
        <v>1</v>
      </c>
      <c r="G2628" s="16">
        <v>6870293</v>
      </c>
      <c r="H2628" s="16">
        <v>6870315</v>
      </c>
      <c r="I2628" s="15" t="s">
        <v>14</v>
      </c>
      <c r="J2628" s="15" t="s">
        <v>14</v>
      </c>
      <c r="K2628" s="15" t="s">
        <v>1306</v>
      </c>
      <c r="L2628" s="16">
        <v>1255183</v>
      </c>
      <c r="M2628" s="16">
        <v>1255205</v>
      </c>
    </row>
    <row r="2629" spans="1:13" x14ac:dyDescent="0.15">
      <c r="A2629">
        <v>2626</v>
      </c>
      <c r="B2629" s="15" t="s">
        <v>1259</v>
      </c>
      <c r="C2629" s="15">
        <v>30</v>
      </c>
      <c r="D2629" s="15" t="s">
        <v>1316</v>
      </c>
      <c r="E2629" s="15">
        <v>51</v>
      </c>
      <c r="F2629" s="15">
        <v>2</v>
      </c>
      <c r="G2629" s="16">
        <v>6870425</v>
      </c>
      <c r="H2629" s="16">
        <v>6870408</v>
      </c>
      <c r="I2629" s="15" t="s">
        <v>14</v>
      </c>
      <c r="J2629" s="15" t="s">
        <v>15</v>
      </c>
      <c r="K2629" s="15" t="s">
        <v>1306</v>
      </c>
      <c r="L2629" s="16">
        <v>1255315</v>
      </c>
      <c r="M2629" s="16">
        <v>1255298</v>
      </c>
    </row>
    <row r="2630" spans="1:13" x14ac:dyDescent="0.15">
      <c r="A2630">
        <v>2627</v>
      </c>
      <c r="B2630" s="15" t="s">
        <v>1259</v>
      </c>
      <c r="C2630" s="15">
        <v>30</v>
      </c>
      <c r="D2630" s="15" t="s">
        <v>1317</v>
      </c>
      <c r="E2630" s="15">
        <v>52</v>
      </c>
      <c r="F2630" s="15">
        <v>1</v>
      </c>
      <c r="G2630" s="16">
        <v>6918815</v>
      </c>
      <c r="H2630" s="16">
        <v>6918795</v>
      </c>
      <c r="I2630" s="15" t="s">
        <v>14</v>
      </c>
      <c r="J2630" s="15" t="s">
        <v>15</v>
      </c>
      <c r="K2630" s="15" t="s">
        <v>1306</v>
      </c>
      <c r="L2630" s="16">
        <v>1303705</v>
      </c>
      <c r="M2630" s="16">
        <v>1303685</v>
      </c>
    </row>
    <row r="2631" spans="1:13" x14ac:dyDescent="0.15">
      <c r="A2631">
        <v>2628</v>
      </c>
      <c r="B2631" s="15" t="s">
        <v>1259</v>
      </c>
      <c r="C2631" s="15">
        <v>30</v>
      </c>
      <c r="D2631" s="15" t="s">
        <v>1317</v>
      </c>
      <c r="E2631" s="15">
        <v>52</v>
      </c>
      <c r="F2631" s="15">
        <v>2</v>
      </c>
      <c r="G2631" s="16">
        <v>6918615</v>
      </c>
      <c r="H2631" s="16">
        <v>6918637</v>
      </c>
      <c r="I2631" s="15" t="s">
        <v>14</v>
      </c>
      <c r="J2631" s="15" t="s">
        <v>14</v>
      </c>
      <c r="K2631" s="15" t="s">
        <v>1306</v>
      </c>
      <c r="L2631" s="16">
        <v>1303505</v>
      </c>
      <c r="M2631" s="16">
        <v>1303527</v>
      </c>
    </row>
    <row r="2632" spans="1:13" x14ac:dyDescent="0.15">
      <c r="A2632">
        <v>2629</v>
      </c>
      <c r="B2632" s="15" t="s">
        <v>1259</v>
      </c>
      <c r="C2632" s="15">
        <v>30</v>
      </c>
      <c r="D2632" s="15" t="s">
        <v>1318</v>
      </c>
      <c r="E2632" s="15">
        <v>53</v>
      </c>
      <c r="F2632" s="15">
        <v>1</v>
      </c>
      <c r="G2632" s="16">
        <v>7015923</v>
      </c>
      <c r="H2632" s="16">
        <v>7015905</v>
      </c>
      <c r="I2632" s="15" t="s">
        <v>14</v>
      </c>
      <c r="J2632" s="15" t="s">
        <v>15</v>
      </c>
      <c r="K2632" s="15" t="s">
        <v>1306</v>
      </c>
      <c r="L2632" s="16">
        <v>1400813</v>
      </c>
      <c r="M2632" s="16">
        <v>1400795</v>
      </c>
    </row>
    <row r="2633" spans="1:13" x14ac:dyDescent="0.15">
      <c r="A2633">
        <v>2630</v>
      </c>
      <c r="B2633" s="15" t="s">
        <v>29</v>
      </c>
      <c r="C2633" s="15">
        <v>30</v>
      </c>
      <c r="D2633" s="15" t="s">
        <v>1318</v>
      </c>
      <c r="E2633" s="15">
        <v>53</v>
      </c>
      <c r="F2633" s="15">
        <v>2</v>
      </c>
      <c r="G2633" s="16" t="s">
        <v>29</v>
      </c>
      <c r="H2633" s="16" t="s">
        <v>29</v>
      </c>
      <c r="I2633" s="15" t="s">
        <v>29</v>
      </c>
      <c r="J2633" s="15" t="s">
        <v>29</v>
      </c>
      <c r="K2633" s="15" t="s">
        <v>29</v>
      </c>
      <c r="L2633" s="16" t="s">
        <v>29</v>
      </c>
      <c r="M2633" s="16" t="s">
        <v>29</v>
      </c>
    </row>
    <row r="2634" spans="1:13" x14ac:dyDescent="0.15">
      <c r="A2634">
        <v>2631</v>
      </c>
      <c r="B2634" s="15" t="s">
        <v>1259</v>
      </c>
      <c r="C2634" s="15">
        <v>31</v>
      </c>
      <c r="D2634" s="15" t="s">
        <v>1319</v>
      </c>
      <c r="E2634" s="15">
        <v>54</v>
      </c>
      <c r="F2634" s="15">
        <v>1</v>
      </c>
      <c r="G2634" s="16">
        <v>7151134</v>
      </c>
      <c r="H2634" s="16">
        <v>7151116</v>
      </c>
      <c r="I2634" s="15" t="s">
        <v>14</v>
      </c>
      <c r="J2634" s="15" t="s">
        <v>15</v>
      </c>
      <c r="K2634" s="15" t="s">
        <v>1306</v>
      </c>
      <c r="L2634" s="16">
        <v>1536024</v>
      </c>
      <c r="M2634" s="16">
        <v>1536006</v>
      </c>
    </row>
    <row r="2635" spans="1:13" x14ac:dyDescent="0.15">
      <c r="A2635">
        <v>2632</v>
      </c>
      <c r="B2635" s="15" t="s">
        <v>1259</v>
      </c>
      <c r="C2635" s="15">
        <v>31</v>
      </c>
      <c r="D2635" s="15" t="s">
        <v>1319</v>
      </c>
      <c r="E2635" s="15">
        <v>54</v>
      </c>
      <c r="F2635" s="15">
        <v>2</v>
      </c>
      <c r="G2635" s="16">
        <v>7150938</v>
      </c>
      <c r="H2635" s="16">
        <v>7150960</v>
      </c>
      <c r="I2635" s="15" t="s">
        <v>14</v>
      </c>
      <c r="J2635" s="15" t="s">
        <v>14</v>
      </c>
      <c r="K2635" s="15" t="s">
        <v>1306</v>
      </c>
      <c r="L2635" s="16">
        <v>1535828</v>
      </c>
      <c r="M2635" s="16">
        <v>1535850</v>
      </c>
    </row>
    <row r="2636" spans="1:13" x14ac:dyDescent="0.15">
      <c r="A2636">
        <v>2633</v>
      </c>
      <c r="B2636" s="15" t="s">
        <v>1259</v>
      </c>
      <c r="C2636" s="15">
        <v>31</v>
      </c>
      <c r="D2636" s="15" t="s">
        <v>1320</v>
      </c>
      <c r="E2636" s="15">
        <v>55</v>
      </c>
      <c r="F2636" s="15">
        <v>1</v>
      </c>
      <c r="G2636" s="16">
        <v>7163177</v>
      </c>
      <c r="H2636" s="16">
        <v>7163199</v>
      </c>
      <c r="I2636" s="15" t="s">
        <v>14</v>
      </c>
      <c r="J2636" s="15" t="s">
        <v>14</v>
      </c>
      <c r="K2636" s="15" t="s">
        <v>1306</v>
      </c>
      <c r="L2636" s="16">
        <v>1548067</v>
      </c>
      <c r="M2636" s="16">
        <v>1548089</v>
      </c>
    </row>
    <row r="2637" spans="1:13" x14ac:dyDescent="0.15">
      <c r="A2637">
        <v>2634</v>
      </c>
      <c r="B2637" s="15" t="s">
        <v>1259</v>
      </c>
      <c r="C2637" s="15">
        <v>31</v>
      </c>
      <c r="D2637" s="15" t="s">
        <v>1320</v>
      </c>
      <c r="E2637" s="15">
        <v>55</v>
      </c>
      <c r="F2637" s="15">
        <v>2</v>
      </c>
      <c r="G2637" s="16">
        <v>7163336</v>
      </c>
      <c r="H2637" s="16">
        <v>7163319</v>
      </c>
      <c r="I2637" s="15" t="s">
        <v>14</v>
      </c>
      <c r="J2637" s="15" t="s">
        <v>15</v>
      </c>
      <c r="K2637" s="15" t="s">
        <v>1306</v>
      </c>
      <c r="L2637" s="16">
        <v>1548226</v>
      </c>
      <c r="M2637" s="16">
        <v>1548209</v>
      </c>
    </row>
    <row r="2638" spans="1:13" x14ac:dyDescent="0.15">
      <c r="A2638">
        <v>2635</v>
      </c>
      <c r="B2638" s="15" t="s">
        <v>1259</v>
      </c>
      <c r="C2638" s="15">
        <v>31</v>
      </c>
      <c r="D2638" s="15" t="s">
        <v>1321</v>
      </c>
      <c r="E2638" s="15">
        <v>56</v>
      </c>
      <c r="F2638" s="15">
        <v>1</v>
      </c>
      <c r="G2638" s="16">
        <v>7221395</v>
      </c>
      <c r="H2638" s="16">
        <v>7221414</v>
      </c>
      <c r="I2638" s="15" t="s">
        <v>14</v>
      </c>
      <c r="J2638" s="15" t="s">
        <v>14</v>
      </c>
      <c r="K2638" s="15" t="s">
        <v>1306</v>
      </c>
      <c r="L2638" s="16">
        <v>1606285</v>
      </c>
      <c r="M2638" s="16">
        <v>1606304</v>
      </c>
    </row>
    <row r="2639" spans="1:13" x14ac:dyDescent="0.15">
      <c r="A2639">
        <v>2636</v>
      </c>
      <c r="B2639" s="15" t="s">
        <v>29</v>
      </c>
      <c r="C2639" s="15">
        <v>31</v>
      </c>
      <c r="D2639" s="15" t="s">
        <v>1321</v>
      </c>
      <c r="E2639" s="15">
        <v>56</v>
      </c>
      <c r="F2639" s="15">
        <v>2</v>
      </c>
      <c r="G2639" s="16" t="s">
        <v>29</v>
      </c>
      <c r="H2639" s="16" t="s">
        <v>29</v>
      </c>
      <c r="I2639" s="15" t="s">
        <v>29</v>
      </c>
      <c r="J2639" s="15" t="s">
        <v>29</v>
      </c>
      <c r="K2639" s="15" t="s">
        <v>29</v>
      </c>
      <c r="L2639" s="16" t="s">
        <v>29</v>
      </c>
      <c r="M2639" s="16" t="s">
        <v>29</v>
      </c>
    </row>
    <row r="2640" spans="1:13" x14ac:dyDescent="0.15">
      <c r="A2640">
        <v>2637</v>
      </c>
      <c r="B2640" s="15" t="s">
        <v>1259</v>
      </c>
      <c r="C2640" s="15">
        <v>31</v>
      </c>
      <c r="D2640" s="15" t="s">
        <v>1322</v>
      </c>
      <c r="E2640" s="15">
        <v>57</v>
      </c>
      <c r="F2640" s="15">
        <v>1</v>
      </c>
      <c r="G2640" s="16">
        <v>7319062</v>
      </c>
      <c r="H2640" s="16">
        <v>7319045</v>
      </c>
      <c r="I2640" s="15" t="s">
        <v>14</v>
      </c>
      <c r="J2640" s="15" t="s">
        <v>15</v>
      </c>
      <c r="K2640" s="15" t="s">
        <v>1323</v>
      </c>
      <c r="L2640" s="16">
        <v>49339</v>
      </c>
      <c r="M2640" s="16">
        <v>49322</v>
      </c>
    </row>
    <row r="2641" spans="1:13" x14ac:dyDescent="0.15">
      <c r="A2641">
        <v>2638</v>
      </c>
      <c r="B2641" s="15" t="s">
        <v>1259</v>
      </c>
      <c r="C2641" s="15">
        <v>31</v>
      </c>
      <c r="D2641" s="15" t="s">
        <v>1322</v>
      </c>
      <c r="E2641" s="15">
        <v>57</v>
      </c>
      <c r="F2641" s="15">
        <v>2</v>
      </c>
      <c r="G2641" s="16">
        <v>7318947</v>
      </c>
      <c r="H2641" s="16">
        <v>7318964</v>
      </c>
      <c r="I2641" s="15" t="s">
        <v>14</v>
      </c>
      <c r="J2641" s="15" t="s">
        <v>14</v>
      </c>
      <c r="K2641" s="15" t="s">
        <v>1323</v>
      </c>
      <c r="L2641" s="16">
        <v>49224</v>
      </c>
      <c r="M2641" s="16">
        <v>49241</v>
      </c>
    </row>
    <row r="2642" spans="1:13" x14ac:dyDescent="0.15">
      <c r="A2642">
        <v>2639</v>
      </c>
      <c r="B2642" s="15" t="s">
        <v>1259</v>
      </c>
      <c r="C2642" s="15">
        <v>31</v>
      </c>
      <c r="D2642" s="15" t="s">
        <v>1324</v>
      </c>
      <c r="E2642" s="15">
        <v>58</v>
      </c>
      <c r="F2642" s="15">
        <v>1</v>
      </c>
      <c r="G2642" s="16">
        <v>7403034</v>
      </c>
      <c r="H2642" s="16">
        <v>7403013</v>
      </c>
      <c r="I2642" s="15" t="s">
        <v>14</v>
      </c>
      <c r="J2642" s="15" t="s">
        <v>15</v>
      </c>
      <c r="K2642" s="15" t="s">
        <v>1323</v>
      </c>
      <c r="L2642" s="16">
        <v>133311</v>
      </c>
      <c r="M2642" s="16">
        <v>133290</v>
      </c>
    </row>
    <row r="2643" spans="1:13" x14ac:dyDescent="0.15">
      <c r="A2643">
        <v>2640</v>
      </c>
      <c r="B2643" s="15" t="s">
        <v>1259</v>
      </c>
      <c r="C2643" s="15">
        <v>31</v>
      </c>
      <c r="D2643" s="15" t="s">
        <v>1324</v>
      </c>
      <c r="E2643" s="15">
        <v>58</v>
      </c>
      <c r="F2643" s="15">
        <v>2</v>
      </c>
      <c r="G2643" s="16">
        <v>7402864</v>
      </c>
      <c r="H2643" s="16">
        <v>7402886</v>
      </c>
      <c r="I2643" s="15" t="s">
        <v>14</v>
      </c>
      <c r="J2643" s="15" t="s">
        <v>14</v>
      </c>
      <c r="K2643" s="15" t="s">
        <v>1323</v>
      </c>
      <c r="L2643" s="16">
        <v>133141</v>
      </c>
      <c r="M2643" s="16">
        <v>133163</v>
      </c>
    </row>
    <row r="2644" spans="1:13" x14ac:dyDescent="0.15">
      <c r="A2644">
        <v>2641</v>
      </c>
      <c r="B2644" s="15" t="s">
        <v>1259</v>
      </c>
      <c r="C2644" s="15">
        <v>31</v>
      </c>
      <c r="D2644" s="15" t="s">
        <v>1325</v>
      </c>
      <c r="E2644" s="15">
        <v>59</v>
      </c>
      <c r="F2644" s="15">
        <v>1</v>
      </c>
      <c r="G2644" s="16">
        <v>7499478</v>
      </c>
      <c r="H2644" s="16">
        <v>7499506</v>
      </c>
      <c r="I2644" s="15" t="s">
        <v>14</v>
      </c>
      <c r="J2644" s="15" t="s">
        <v>14</v>
      </c>
      <c r="K2644" s="15" t="s">
        <v>1323</v>
      </c>
      <c r="L2644" s="16">
        <v>229755</v>
      </c>
      <c r="M2644" s="16">
        <v>229783</v>
      </c>
    </row>
    <row r="2645" spans="1:13" x14ac:dyDescent="0.15">
      <c r="A2645">
        <v>2642</v>
      </c>
      <c r="B2645" s="15" t="s">
        <v>1259</v>
      </c>
      <c r="C2645" s="15">
        <v>31</v>
      </c>
      <c r="D2645" s="15" t="s">
        <v>1325</v>
      </c>
      <c r="E2645" s="15">
        <v>59</v>
      </c>
      <c r="F2645" s="15">
        <v>2</v>
      </c>
      <c r="G2645" s="16">
        <v>7499649</v>
      </c>
      <c r="H2645" s="16">
        <v>7499632</v>
      </c>
      <c r="I2645" s="15" t="s">
        <v>14</v>
      </c>
      <c r="J2645" s="15" t="s">
        <v>15</v>
      </c>
      <c r="K2645" s="15" t="s">
        <v>1323</v>
      </c>
      <c r="L2645" s="16">
        <v>229926</v>
      </c>
      <c r="M2645" s="16">
        <v>229909</v>
      </c>
    </row>
    <row r="2646" spans="1:13" x14ac:dyDescent="0.15">
      <c r="A2646">
        <v>2643</v>
      </c>
      <c r="B2646" s="15" t="s">
        <v>1259</v>
      </c>
      <c r="C2646" s="15">
        <v>31</v>
      </c>
      <c r="D2646" s="15" t="s">
        <v>1326</v>
      </c>
      <c r="E2646" s="15">
        <v>60</v>
      </c>
      <c r="F2646" s="15">
        <v>1</v>
      </c>
      <c r="G2646" s="16">
        <v>7599181</v>
      </c>
      <c r="H2646" s="16">
        <v>7599201</v>
      </c>
      <c r="I2646" s="15" t="s">
        <v>14</v>
      </c>
      <c r="J2646" s="15" t="s">
        <v>14</v>
      </c>
      <c r="K2646" s="15" t="s">
        <v>1323</v>
      </c>
      <c r="L2646" s="16">
        <v>329458</v>
      </c>
      <c r="M2646" s="16">
        <v>329478</v>
      </c>
    </row>
    <row r="2647" spans="1:13" x14ac:dyDescent="0.15">
      <c r="A2647">
        <v>2644</v>
      </c>
      <c r="B2647" s="15" t="s">
        <v>1259</v>
      </c>
      <c r="C2647" s="15">
        <v>31</v>
      </c>
      <c r="D2647" s="15" t="s">
        <v>1326</v>
      </c>
      <c r="E2647" s="15">
        <v>60</v>
      </c>
      <c r="F2647" s="15">
        <v>2</v>
      </c>
      <c r="G2647" s="16">
        <v>7599342</v>
      </c>
      <c r="H2647" s="16">
        <v>7599323</v>
      </c>
      <c r="I2647" s="15" t="s">
        <v>14</v>
      </c>
      <c r="J2647" s="15" t="s">
        <v>15</v>
      </c>
      <c r="K2647" s="15" t="s">
        <v>1323</v>
      </c>
      <c r="L2647" s="16">
        <v>329619</v>
      </c>
      <c r="M2647" s="16">
        <v>329600</v>
      </c>
    </row>
    <row r="2648" spans="1:13" x14ac:dyDescent="0.15">
      <c r="A2648">
        <v>2645</v>
      </c>
      <c r="B2648" s="15" t="s">
        <v>1259</v>
      </c>
      <c r="C2648" s="15">
        <v>31</v>
      </c>
      <c r="D2648" s="15" t="s">
        <v>1327</v>
      </c>
      <c r="E2648" s="15">
        <v>61</v>
      </c>
      <c r="F2648" s="15">
        <v>1</v>
      </c>
      <c r="G2648" s="16">
        <v>7703657</v>
      </c>
      <c r="H2648" s="16">
        <v>7703674</v>
      </c>
      <c r="I2648" s="15" t="s">
        <v>14</v>
      </c>
      <c r="J2648" s="15" t="s">
        <v>14</v>
      </c>
      <c r="K2648" s="15" t="s">
        <v>1323</v>
      </c>
      <c r="L2648" s="16">
        <v>433934</v>
      </c>
      <c r="M2648" s="16">
        <v>433951</v>
      </c>
    </row>
    <row r="2649" spans="1:13" x14ac:dyDescent="0.15">
      <c r="A2649">
        <v>2646</v>
      </c>
      <c r="B2649" s="15" t="s">
        <v>1259</v>
      </c>
      <c r="C2649" s="15">
        <v>31</v>
      </c>
      <c r="D2649" s="15" t="s">
        <v>1327</v>
      </c>
      <c r="E2649" s="15">
        <v>61</v>
      </c>
      <c r="F2649" s="15">
        <v>2</v>
      </c>
      <c r="G2649" s="16">
        <v>7703781</v>
      </c>
      <c r="H2649" s="16">
        <v>7703763</v>
      </c>
      <c r="I2649" s="15" t="s">
        <v>14</v>
      </c>
      <c r="J2649" s="15" t="s">
        <v>15</v>
      </c>
      <c r="K2649" s="15" t="s">
        <v>1323</v>
      </c>
      <c r="L2649" s="16">
        <v>434058</v>
      </c>
      <c r="M2649" s="16">
        <v>434040</v>
      </c>
    </row>
    <row r="2650" spans="1:13" x14ac:dyDescent="0.15">
      <c r="A2650">
        <v>2647</v>
      </c>
      <c r="B2650" s="15" t="s">
        <v>1259</v>
      </c>
      <c r="C2650" s="15">
        <v>31</v>
      </c>
      <c r="D2650" s="15" t="s">
        <v>1328</v>
      </c>
      <c r="E2650" s="15">
        <v>62</v>
      </c>
      <c r="F2650" s="15">
        <v>1</v>
      </c>
      <c r="G2650" s="16">
        <v>7777553</v>
      </c>
      <c r="H2650" s="16">
        <v>7777534</v>
      </c>
      <c r="I2650" s="15" t="s">
        <v>14</v>
      </c>
      <c r="J2650" s="15" t="s">
        <v>15</v>
      </c>
      <c r="K2650" s="15" t="s">
        <v>1323</v>
      </c>
      <c r="L2650" s="16">
        <v>507830</v>
      </c>
      <c r="M2650" s="16">
        <v>507811</v>
      </c>
    </row>
    <row r="2651" spans="1:13" x14ac:dyDescent="0.15">
      <c r="A2651">
        <v>2648</v>
      </c>
      <c r="B2651" s="15" t="s">
        <v>1259</v>
      </c>
      <c r="C2651" s="15">
        <v>31</v>
      </c>
      <c r="D2651" s="15" t="s">
        <v>1328</v>
      </c>
      <c r="E2651" s="15">
        <v>62</v>
      </c>
      <c r="F2651" s="15">
        <v>2</v>
      </c>
      <c r="G2651" s="16">
        <v>7777330</v>
      </c>
      <c r="H2651" s="16">
        <v>7777352</v>
      </c>
      <c r="I2651" s="15" t="s">
        <v>14</v>
      </c>
      <c r="J2651" s="15" t="s">
        <v>14</v>
      </c>
      <c r="K2651" s="15" t="s">
        <v>1323</v>
      </c>
      <c r="L2651" s="16">
        <v>507607</v>
      </c>
      <c r="M2651" s="16">
        <v>507629</v>
      </c>
    </row>
    <row r="2652" spans="1:13" x14ac:dyDescent="0.15">
      <c r="A2652">
        <v>2649</v>
      </c>
      <c r="B2652" s="15" t="s">
        <v>1259</v>
      </c>
      <c r="C2652" s="15">
        <v>32</v>
      </c>
      <c r="D2652" s="15" t="s">
        <v>1329</v>
      </c>
      <c r="E2652" s="15">
        <v>63</v>
      </c>
      <c r="F2652" s="15">
        <v>1</v>
      </c>
      <c r="G2652" s="16">
        <v>7833105</v>
      </c>
      <c r="H2652" s="16">
        <v>7833087</v>
      </c>
      <c r="I2652" s="15" t="s">
        <v>14</v>
      </c>
      <c r="J2652" s="15" t="s">
        <v>15</v>
      </c>
      <c r="K2652" s="15" t="s">
        <v>1323</v>
      </c>
      <c r="L2652" s="16">
        <v>563382</v>
      </c>
      <c r="M2652" s="16">
        <v>563364</v>
      </c>
    </row>
    <row r="2653" spans="1:13" x14ac:dyDescent="0.15">
      <c r="A2653">
        <v>2650</v>
      </c>
      <c r="B2653" s="15" t="s">
        <v>1259</v>
      </c>
      <c r="C2653" s="15">
        <v>32</v>
      </c>
      <c r="D2653" s="15" t="s">
        <v>1329</v>
      </c>
      <c r="E2653" s="15">
        <v>63</v>
      </c>
      <c r="F2653" s="15">
        <v>2</v>
      </c>
      <c r="G2653" s="16">
        <v>7832975</v>
      </c>
      <c r="H2653" s="16">
        <v>7832992</v>
      </c>
      <c r="I2653" s="15" t="s">
        <v>14</v>
      </c>
      <c r="J2653" s="15" t="s">
        <v>14</v>
      </c>
      <c r="K2653" s="15" t="s">
        <v>1323</v>
      </c>
      <c r="L2653" s="16">
        <v>563252</v>
      </c>
      <c r="M2653" s="16">
        <v>563269</v>
      </c>
    </row>
    <row r="2654" spans="1:13" x14ac:dyDescent="0.15">
      <c r="A2654">
        <v>2651</v>
      </c>
      <c r="B2654" s="15" t="s">
        <v>1259</v>
      </c>
      <c r="C2654" s="15">
        <v>32</v>
      </c>
      <c r="D2654" s="15" t="s">
        <v>1330</v>
      </c>
      <c r="E2654" s="15">
        <v>64</v>
      </c>
      <c r="F2654" s="15">
        <v>1</v>
      </c>
      <c r="G2654" s="16">
        <v>7868929</v>
      </c>
      <c r="H2654" s="16">
        <v>7868949</v>
      </c>
      <c r="I2654" s="15" t="s">
        <v>14</v>
      </c>
      <c r="J2654" s="15" t="s">
        <v>14</v>
      </c>
      <c r="K2654" s="15" t="s">
        <v>1323</v>
      </c>
      <c r="L2654" s="16">
        <v>599206</v>
      </c>
      <c r="M2654" s="16">
        <v>599226</v>
      </c>
    </row>
    <row r="2655" spans="1:13" x14ac:dyDescent="0.15">
      <c r="A2655">
        <v>2652</v>
      </c>
      <c r="B2655" s="15" t="s">
        <v>1259</v>
      </c>
      <c r="C2655" s="15">
        <v>32</v>
      </c>
      <c r="D2655" s="15" t="s">
        <v>1330</v>
      </c>
      <c r="E2655" s="15">
        <v>64</v>
      </c>
      <c r="F2655" s="15">
        <v>2</v>
      </c>
      <c r="G2655" s="16">
        <v>7869044</v>
      </c>
      <c r="H2655" s="16">
        <v>7869027</v>
      </c>
      <c r="I2655" s="15" t="s">
        <v>14</v>
      </c>
      <c r="J2655" s="15" t="s">
        <v>15</v>
      </c>
      <c r="K2655" s="15" t="s">
        <v>1323</v>
      </c>
      <c r="L2655" s="16">
        <v>599321</v>
      </c>
      <c r="M2655" s="16">
        <v>599304</v>
      </c>
    </row>
    <row r="2656" spans="1:13" x14ac:dyDescent="0.15">
      <c r="A2656">
        <v>2653</v>
      </c>
      <c r="B2656" s="15" t="s">
        <v>1259</v>
      </c>
      <c r="C2656" s="15">
        <v>32</v>
      </c>
      <c r="D2656" s="15" t="s">
        <v>1331</v>
      </c>
      <c r="E2656" s="15">
        <v>65</v>
      </c>
      <c r="F2656" s="15">
        <v>1</v>
      </c>
      <c r="G2656" s="16">
        <v>7915963</v>
      </c>
      <c r="H2656" s="16">
        <v>7915981</v>
      </c>
      <c r="I2656" s="15" t="s">
        <v>14</v>
      </c>
      <c r="J2656" s="15" t="s">
        <v>14</v>
      </c>
      <c r="K2656" s="15" t="s">
        <v>1323</v>
      </c>
      <c r="L2656" s="16">
        <v>646240</v>
      </c>
      <c r="M2656" s="16">
        <v>646258</v>
      </c>
    </row>
    <row r="2657" spans="1:13" x14ac:dyDescent="0.15">
      <c r="A2657">
        <v>2654</v>
      </c>
      <c r="B2657" s="15" t="s">
        <v>1259</v>
      </c>
      <c r="C2657" s="15">
        <v>32</v>
      </c>
      <c r="D2657" s="15" t="s">
        <v>1331</v>
      </c>
      <c r="E2657" s="15">
        <v>65</v>
      </c>
      <c r="F2657" s="15">
        <v>2</v>
      </c>
      <c r="G2657" s="16">
        <v>7916217</v>
      </c>
      <c r="H2657" s="16">
        <v>7916198</v>
      </c>
      <c r="I2657" s="15" t="s">
        <v>14</v>
      </c>
      <c r="J2657" s="15" t="s">
        <v>15</v>
      </c>
      <c r="K2657" s="15" t="s">
        <v>1323</v>
      </c>
      <c r="L2657" s="16">
        <v>646494</v>
      </c>
      <c r="M2657" s="16">
        <v>646475</v>
      </c>
    </row>
    <row r="2658" spans="1:13" x14ac:dyDescent="0.15">
      <c r="A2658">
        <v>2655</v>
      </c>
      <c r="B2658" s="15" t="s">
        <v>1259</v>
      </c>
      <c r="C2658" s="15">
        <v>32</v>
      </c>
      <c r="D2658" s="15" t="s">
        <v>1332</v>
      </c>
      <c r="E2658" s="15">
        <v>66</v>
      </c>
      <c r="F2658" s="15">
        <v>1</v>
      </c>
      <c r="G2658" s="16">
        <v>7962756</v>
      </c>
      <c r="H2658" s="16">
        <v>7962774</v>
      </c>
      <c r="I2658" s="15" t="s">
        <v>14</v>
      </c>
      <c r="J2658" s="15" t="s">
        <v>14</v>
      </c>
      <c r="K2658" s="15" t="s">
        <v>1323</v>
      </c>
      <c r="L2658" s="16">
        <v>693033</v>
      </c>
      <c r="M2658" s="16">
        <v>693051</v>
      </c>
    </row>
    <row r="2659" spans="1:13" x14ac:dyDescent="0.15">
      <c r="A2659">
        <v>2656</v>
      </c>
      <c r="B2659" s="15" t="s">
        <v>1259</v>
      </c>
      <c r="C2659" s="15">
        <v>32</v>
      </c>
      <c r="D2659" s="15" t="s">
        <v>1332</v>
      </c>
      <c r="E2659" s="15">
        <v>66</v>
      </c>
      <c r="F2659" s="15">
        <v>2</v>
      </c>
      <c r="G2659" s="16">
        <v>7962946</v>
      </c>
      <c r="H2659" s="16">
        <v>7962926</v>
      </c>
      <c r="I2659" s="15" t="s">
        <v>14</v>
      </c>
      <c r="J2659" s="15" t="s">
        <v>15</v>
      </c>
      <c r="K2659" s="15" t="s">
        <v>1323</v>
      </c>
      <c r="L2659" s="16">
        <v>693223</v>
      </c>
      <c r="M2659" s="16">
        <v>693203</v>
      </c>
    </row>
    <row r="2660" spans="1:13" x14ac:dyDescent="0.15">
      <c r="A2660">
        <v>2657</v>
      </c>
      <c r="B2660" s="15" t="s">
        <v>1259</v>
      </c>
      <c r="C2660" s="15">
        <v>32</v>
      </c>
      <c r="D2660" s="15" t="s">
        <v>1333</v>
      </c>
      <c r="E2660" s="15">
        <v>67</v>
      </c>
      <c r="F2660" s="15">
        <v>1</v>
      </c>
      <c r="G2660" s="16">
        <v>7989083</v>
      </c>
      <c r="H2660" s="16">
        <v>7989065</v>
      </c>
      <c r="I2660" s="15" t="s">
        <v>14</v>
      </c>
      <c r="J2660" s="15" t="s">
        <v>15</v>
      </c>
      <c r="K2660" s="15" t="s">
        <v>1323</v>
      </c>
      <c r="L2660" s="16">
        <v>719360</v>
      </c>
      <c r="M2660" s="16">
        <v>719342</v>
      </c>
    </row>
    <row r="2661" spans="1:13" x14ac:dyDescent="0.15">
      <c r="A2661">
        <v>2658</v>
      </c>
      <c r="B2661" s="15" t="s">
        <v>1259</v>
      </c>
      <c r="C2661" s="15">
        <v>32</v>
      </c>
      <c r="D2661" s="15" t="s">
        <v>1333</v>
      </c>
      <c r="E2661" s="15">
        <v>67</v>
      </c>
      <c r="F2661" s="15">
        <v>2</v>
      </c>
      <c r="G2661" s="16">
        <v>7988840</v>
      </c>
      <c r="H2661" s="16">
        <v>7988857</v>
      </c>
      <c r="I2661" s="15" t="s">
        <v>14</v>
      </c>
      <c r="J2661" s="15" t="s">
        <v>14</v>
      </c>
      <c r="K2661" s="15" t="s">
        <v>1323</v>
      </c>
      <c r="L2661" s="16">
        <v>719117</v>
      </c>
      <c r="M2661" s="16">
        <v>719134</v>
      </c>
    </row>
    <row r="2662" spans="1:13" x14ac:dyDescent="0.15">
      <c r="A2662">
        <v>2659</v>
      </c>
      <c r="B2662" s="15" t="s">
        <v>1259</v>
      </c>
      <c r="C2662" s="15">
        <v>33</v>
      </c>
      <c r="D2662" s="15" t="s">
        <v>1334</v>
      </c>
      <c r="E2662" s="15">
        <v>68</v>
      </c>
      <c r="F2662" s="15">
        <v>1</v>
      </c>
      <c r="G2662" s="16">
        <v>8139254</v>
      </c>
      <c r="H2662" s="16">
        <v>8139276</v>
      </c>
      <c r="I2662" s="15" t="s">
        <v>14</v>
      </c>
      <c r="J2662" s="15" t="s">
        <v>14</v>
      </c>
      <c r="K2662" s="15" t="s">
        <v>1323</v>
      </c>
      <c r="L2662" s="16">
        <v>869531</v>
      </c>
      <c r="M2662" s="16">
        <v>869553</v>
      </c>
    </row>
    <row r="2663" spans="1:13" x14ac:dyDescent="0.15">
      <c r="A2663">
        <v>2660</v>
      </c>
      <c r="B2663" s="15" t="s">
        <v>29</v>
      </c>
      <c r="C2663" s="15">
        <v>33</v>
      </c>
      <c r="D2663" s="15" t="s">
        <v>1334</v>
      </c>
      <c r="E2663" s="15">
        <v>68</v>
      </c>
      <c r="F2663" s="15">
        <v>2</v>
      </c>
      <c r="G2663" s="16" t="s">
        <v>29</v>
      </c>
      <c r="H2663" s="16" t="s">
        <v>29</v>
      </c>
      <c r="I2663" s="15" t="s">
        <v>29</v>
      </c>
      <c r="J2663" s="15" t="s">
        <v>29</v>
      </c>
      <c r="K2663" s="15" t="s">
        <v>29</v>
      </c>
      <c r="L2663" s="16" t="s">
        <v>29</v>
      </c>
      <c r="M2663" s="16" t="s">
        <v>29</v>
      </c>
    </row>
    <row r="2664" spans="1:13" x14ac:dyDescent="0.15">
      <c r="A2664">
        <v>2661</v>
      </c>
      <c r="B2664" s="15" t="s">
        <v>1259</v>
      </c>
      <c r="C2664" s="15">
        <v>33</v>
      </c>
      <c r="D2664" s="15" t="s">
        <v>1335</v>
      </c>
      <c r="E2664" s="15">
        <v>69</v>
      </c>
      <c r="F2664" s="15">
        <v>1</v>
      </c>
      <c r="G2664" s="16">
        <v>8302513</v>
      </c>
      <c r="H2664" s="16">
        <v>8302493</v>
      </c>
      <c r="I2664" s="15" t="s">
        <v>14</v>
      </c>
      <c r="J2664" s="15" t="s">
        <v>15</v>
      </c>
      <c r="K2664" s="15" t="s">
        <v>1323</v>
      </c>
      <c r="L2664" s="16">
        <v>1032790</v>
      </c>
      <c r="M2664" s="16">
        <v>1032770</v>
      </c>
    </row>
    <row r="2665" spans="1:13" x14ac:dyDescent="0.15">
      <c r="A2665">
        <v>2662</v>
      </c>
      <c r="B2665" s="15" t="s">
        <v>1259</v>
      </c>
      <c r="C2665" s="15">
        <v>33</v>
      </c>
      <c r="D2665" s="15" t="s">
        <v>1335</v>
      </c>
      <c r="E2665" s="15">
        <v>69</v>
      </c>
      <c r="F2665" s="15">
        <v>2</v>
      </c>
      <c r="G2665" s="16">
        <v>8302359</v>
      </c>
      <c r="H2665" s="16">
        <v>8302377</v>
      </c>
      <c r="I2665" s="15" t="s">
        <v>14</v>
      </c>
      <c r="J2665" s="15" t="s">
        <v>14</v>
      </c>
      <c r="K2665" s="15" t="s">
        <v>1323</v>
      </c>
      <c r="L2665" s="16">
        <v>1032636</v>
      </c>
      <c r="M2665" s="16">
        <v>1032654</v>
      </c>
    </row>
    <row r="2666" spans="1:13" x14ac:dyDescent="0.15">
      <c r="A2666">
        <v>2663</v>
      </c>
      <c r="B2666" s="15" t="s">
        <v>1259</v>
      </c>
      <c r="C2666" s="15">
        <v>34</v>
      </c>
      <c r="D2666" s="15" t="s">
        <v>1336</v>
      </c>
      <c r="E2666" s="15">
        <v>70</v>
      </c>
      <c r="F2666" s="15">
        <v>1</v>
      </c>
      <c r="G2666" s="16">
        <v>8462895</v>
      </c>
      <c r="H2666" s="16">
        <v>8462912</v>
      </c>
      <c r="I2666" s="15" t="s">
        <v>14</v>
      </c>
      <c r="J2666" s="15" t="s">
        <v>14</v>
      </c>
      <c r="K2666" s="15" t="s">
        <v>1323</v>
      </c>
      <c r="L2666" s="16">
        <v>1193172</v>
      </c>
      <c r="M2666" s="16">
        <v>1193189</v>
      </c>
    </row>
    <row r="2667" spans="1:13" x14ac:dyDescent="0.15">
      <c r="A2667">
        <v>2664</v>
      </c>
      <c r="B2667" s="15" t="s">
        <v>1259</v>
      </c>
      <c r="C2667" s="15">
        <v>34</v>
      </c>
      <c r="D2667" s="15" t="s">
        <v>1336</v>
      </c>
      <c r="E2667" s="15">
        <v>70</v>
      </c>
      <c r="F2667" s="15">
        <v>2</v>
      </c>
      <c r="G2667" s="16">
        <v>8462991</v>
      </c>
      <c r="H2667" s="16">
        <v>8462973</v>
      </c>
      <c r="I2667" s="15" t="s">
        <v>14</v>
      </c>
      <c r="J2667" s="15" t="s">
        <v>15</v>
      </c>
      <c r="K2667" s="15" t="s">
        <v>1323</v>
      </c>
      <c r="L2667" s="16">
        <v>1193268</v>
      </c>
      <c r="M2667" s="16">
        <v>1193250</v>
      </c>
    </row>
    <row r="2668" spans="1:13" x14ac:dyDescent="0.15">
      <c r="A2668">
        <v>2665</v>
      </c>
      <c r="B2668" s="15" t="s">
        <v>1259</v>
      </c>
      <c r="C2668" s="15">
        <v>34</v>
      </c>
      <c r="D2668" s="15" t="s">
        <v>1337</v>
      </c>
      <c r="E2668" s="15">
        <v>71</v>
      </c>
      <c r="F2668" s="15">
        <v>1</v>
      </c>
      <c r="G2668" s="16">
        <v>8517729</v>
      </c>
      <c r="H2668" s="16">
        <v>8517708</v>
      </c>
      <c r="I2668" s="15" t="s">
        <v>14</v>
      </c>
      <c r="J2668" s="15" t="s">
        <v>15</v>
      </c>
      <c r="K2668" s="15" t="s">
        <v>1323</v>
      </c>
      <c r="L2668" s="16">
        <v>1248006</v>
      </c>
      <c r="M2668" s="16">
        <v>1247985</v>
      </c>
    </row>
    <row r="2669" spans="1:13" x14ac:dyDescent="0.15">
      <c r="A2669">
        <v>2666</v>
      </c>
      <c r="B2669" s="15" t="s">
        <v>1259</v>
      </c>
      <c r="C2669" s="15">
        <v>34</v>
      </c>
      <c r="D2669" s="15" t="s">
        <v>1337</v>
      </c>
      <c r="E2669" s="15">
        <v>71</v>
      </c>
      <c r="F2669" s="15">
        <v>2</v>
      </c>
      <c r="G2669" s="16">
        <v>8517580</v>
      </c>
      <c r="H2669" s="16">
        <v>8517602</v>
      </c>
      <c r="I2669" s="15" t="s">
        <v>14</v>
      </c>
      <c r="J2669" s="15" t="s">
        <v>14</v>
      </c>
      <c r="K2669" s="15" t="s">
        <v>1323</v>
      </c>
      <c r="L2669" s="16">
        <v>1247857</v>
      </c>
      <c r="M2669" s="16">
        <v>1247879</v>
      </c>
    </row>
    <row r="2670" spans="1:13" x14ac:dyDescent="0.15">
      <c r="A2670">
        <v>2667</v>
      </c>
      <c r="B2670" s="15" t="s">
        <v>1259</v>
      </c>
      <c r="C2670" s="15">
        <v>35</v>
      </c>
      <c r="D2670" s="15" t="s">
        <v>1338</v>
      </c>
      <c r="E2670" s="15">
        <v>72</v>
      </c>
      <c r="F2670" s="15">
        <v>1</v>
      </c>
      <c r="G2670" s="16">
        <v>8611283</v>
      </c>
      <c r="H2670" s="16">
        <v>8611300</v>
      </c>
      <c r="I2670" s="15" t="s">
        <v>14</v>
      </c>
      <c r="J2670" s="15" t="s">
        <v>14</v>
      </c>
      <c r="K2670" s="15" t="s">
        <v>1339</v>
      </c>
      <c r="L2670" s="16">
        <v>30327</v>
      </c>
      <c r="M2670" s="16">
        <v>30344</v>
      </c>
    </row>
    <row r="2671" spans="1:13" x14ac:dyDescent="0.15">
      <c r="A2671">
        <v>2668</v>
      </c>
      <c r="B2671" s="15" t="s">
        <v>1259</v>
      </c>
      <c r="C2671" s="15">
        <v>35</v>
      </c>
      <c r="D2671" s="15" t="s">
        <v>1338</v>
      </c>
      <c r="E2671" s="15">
        <v>72</v>
      </c>
      <c r="F2671" s="15">
        <v>2</v>
      </c>
      <c r="G2671" s="16">
        <v>8611415</v>
      </c>
      <c r="H2671" s="16">
        <v>8611397</v>
      </c>
      <c r="I2671" s="15" t="s">
        <v>14</v>
      </c>
      <c r="J2671" s="15" t="s">
        <v>15</v>
      </c>
      <c r="K2671" s="15" t="s">
        <v>1339</v>
      </c>
      <c r="L2671" s="16">
        <v>30459</v>
      </c>
      <c r="M2671" s="16">
        <v>30441</v>
      </c>
    </row>
    <row r="2672" spans="1:13" x14ac:dyDescent="0.15">
      <c r="A2672">
        <v>2669</v>
      </c>
      <c r="B2672" s="15" t="s">
        <v>1259</v>
      </c>
      <c r="C2672" s="15">
        <v>36</v>
      </c>
      <c r="D2672" s="15" t="s">
        <v>1340</v>
      </c>
      <c r="E2672" s="15">
        <v>73</v>
      </c>
      <c r="F2672" s="15">
        <v>1</v>
      </c>
      <c r="G2672" s="16">
        <v>8765604</v>
      </c>
      <c r="H2672" s="16">
        <v>8765583</v>
      </c>
      <c r="I2672" s="15" t="s">
        <v>14</v>
      </c>
      <c r="J2672" s="15" t="s">
        <v>15</v>
      </c>
      <c r="K2672" s="15" t="s">
        <v>1339</v>
      </c>
      <c r="L2672" s="16">
        <v>184648</v>
      </c>
      <c r="M2672" s="16">
        <v>184627</v>
      </c>
    </row>
    <row r="2673" spans="1:13" x14ac:dyDescent="0.15">
      <c r="A2673">
        <v>2670</v>
      </c>
      <c r="B2673" s="15" t="s">
        <v>1259</v>
      </c>
      <c r="C2673" s="15">
        <v>36</v>
      </c>
      <c r="D2673" s="15" t="s">
        <v>1340</v>
      </c>
      <c r="E2673" s="15">
        <v>73</v>
      </c>
      <c r="F2673" s="15">
        <v>2</v>
      </c>
      <c r="G2673" s="16">
        <v>8765472</v>
      </c>
      <c r="H2673" s="16">
        <v>8765489</v>
      </c>
      <c r="I2673" s="15" t="s">
        <v>14</v>
      </c>
      <c r="J2673" s="15" t="s">
        <v>14</v>
      </c>
      <c r="K2673" s="15" t="s">
        <v>1339</v>
      </c>
      <c r="L2673" s="16">
        <v>184516</v>
      </c>
      <c r="M2673" s="16">
        <v>184533</v>
      </c>
    </row>
    <row r="2674" spans="1:13" x14ac:dyDescent="0.15">
      <c r="A2674">
        <v>2671</v>
      </c>
      <c r="B2674" s="15" t="s">
        <v>1259</v>
      </c>
      <c r="C2674" s="15">
        <v>36</v>
      </c>
      <c r="D2674" s="15" t="s">
        <v>1341</v>
      </c>
      <c r="E2674" s="15">
        <v>74</v>
      </c>
      <c r="F2674" s="15">
        <v>1</v>
      </c>
      <c r="G2674" s="16">
        <v>8779346</v>
      </c>
      <c r="H2674" s="16">
        <v>8779326</v>
      </c>
      <c r="I2674" s="15" t="s">
        <v>14</v>
      </c>
      <c r="J2674" s="15" t="s">
        <v>15</v>
      </c>
      <c r="K2674" s="15" t="s">
        <v>1339</v>
      </c>
      <c r="L2674" s="16">
        <v>198390</v>
      </c>
      <c r="M2674" s="16">
        <v>198370</v>
      </c>
    </row>
    <row r="2675" spans="1:13" x14ac:dyDescent="0.15">
      <c r="A2675">
        <v>2672</v>
      </c>
      <c r="B2675" s="15" t="s">
        <v>1259</v>
      </c>
      <c r="C2675" s="15">
        <v>36</v>
      </c>
      <c r="D2675" s="15" t="s">
        <v>1341</v>
      </c>
      <c r="E2675" s="15">
        <v>74</v>
      </c>
      <c r="F2675" s="15">
        <v>2</v>
      </c>
      <c r="G2675" s="16">
        <v>8779214</v>
      </c>
      <c r="H2675" s="16">
        <v>8779233</v>
      </c>
      <c r="I2675" s="15" t="s">
        <v>14</v>
      </c>
      <c r="J2675" s="15" t="s">
        <v>14</v>
      </c>
      <c r="K2675" s="15" t="s">
        <v>1339</v>
      </c>
      <c r="L2675" s="16">
        <v>198258</v>
      </c>
      <c r="M2675" s="16">
        <v>198277</v>
      </c>
    </row>
    <row r="2676" spans="1:13" x14ac:dyDescent="0.15">
      <c r="A2676">
        <v>2673</v>
      </c>
      <c r="B2676" s="15" t="s">
        <v>1259</v>
      </c>
      <c r="C2676" s="15">
        <v>36</v>
      </c>
      <c r="D2676" s="15" t="s">
        <v>1342</v>
      </c>
      <c r="E2676" s="15">
        <v>75</v>
      </c>
      <c r="F2676" s="15">
        <v>1</v>
      </c>
      <c r="G2676" s="16">
        <v>8785801</v>
      </c>
      <c r="H2676" s="16">
        <v>8785778</v>
      </c>
      <c r="I2676" s="15" t="s">
        <v>14</v>
      </c>
      <c r="J2676" s="15" t="s">
        <v>15</v>
      </c>
      <c r="K2676" s="15" t="s">
        <v>1339</v>
      </c>
      <c r="L2676" s="16">
        <v>204845</v>
      </c>
      <c r="M2676" s="16">
        <v>204822</v>
      </c>
    </row>
    <row r="2677" spans="1:13" x14ac:dyDescent="0.15">
      <c r="A2677">
        <v>2674</v>
      </c>
      <c r="B2677" s="15" t="s">
        <v>1259</v>
      </c>
      <c r="C2677" s="15">
        <v>36</v>
      </c>
      <c r="D2677" s="15" t="s">
        <v>1342</v>
      </c>
      <c r="E2677" s="15">
        <v>75</v>
      </c>
      <c r="F2677" s="15">
        <v>2</v>
      </c>
      <c r="G2677" s="16">
        <v>8785715</v>
      </c>
      <c r="H2677" s="16">
        <v>8785732</v>
      </c>
      <c r="I2677" s="15" t="s">
        <v>14</v>
      </c>
      <c r="J2677" s="15" t="s">
        <v>14</v>
      </c>
      <c r="K2677" s="15" t="s">
        <v>1339</v>
      </c>
      <c r="L2677" s="16">
        <v>204759</v>
      </c>
      <c r="M2677" s="16">
        <v>204776</v>
      </c>
    </row>
    <row r="2678" spans="1:13" x14ac:dyDescent="0.15">
      <c r="A2678">
        <v>2675</v>
      </c>
      <c r="B2678" s="15" t="s">
        <v>1259</v>
      </c>
      <c r="C2678" s="15">
        <v>36</v>
      </c>
      <c r="D2678" s="15" t="s">
        <v>1343</v>
      </c>
      <c r="E2678" s="15">
        <v>76</v>
      </c>
      <c r="F2678" s="15">
        <v>1</v>
      </c>
      <c r="G2678" s="16">
        <v>8838248</v>
      </c>
      <c r="H2678" s="16">
        <v>8838267</v>
      </c>
      <c r="I2678" s="15" t="s">
        <v>14</v>
      </c>
      <c r="J2678" s="15" t="s">
        <v>14</v>
      </c>
      <c r="K2678" s="15" t="s">
        <v>1339</v>
      </c>
      <c r="L2678" s="16">
        <v>257292</v>
      </c>
      <c r="M2678" s="16">
        <v>257311</v>
      </c>
    </row>
    <row r="2679" spans="1:13" x14ac:dyDescent="0.15">
      <c r="A2679">
        <v>2676</v>
      </c>
      <c r="B2679" s="15" t="s">
        <v>1259</v>
      </c>
      <c r="C2679" s="15">
        <v>36</v>
      </c>
      <c r="D2679" s="15" t="s">
        <v>1343</v>
      </c>
      <c r="E2679" s="15">
        <v>76</v>
      </c>
      <c r="F2679" s="15">
        <v>2</v>
      </c>
      <c r="G2679" s="16">
        <v>8838428</v>
      </c>
      <c r="H2679" s="16">
        <v>8838409</v>
      </c>
      <c r="I2679" s="15" t="s">
        <v>14</v>
      </c>
      <c r="J2679" s="15" t="s">
        <v>15</v>
      </c>
      <c r="K2679" s="15" t="s">
        <v>1339</v>
      </c>
      <c r="L2679" s="16">
        <v>257472</v>
      </c>
      <c r="M2679" s="16">
        <v>257453</v>
      </c>
    </row>
    <row r="2680" spans="1:13" x14ac:dyDescent="0.15">
      <c r="A2680">
        <v>2677</v>
      </c>
      <c r="B2680" s="15" t="s">
        <v>1259</v>
      </c>
      <c r="C2680" s="15">
        <v>36</v>
      </c>
      <c r="D2680" s="15" t="s">
        <v>1344</v>
      </c>
      <c r="E2680" s="15">
        <v>77</v>
      </c>
      <c r="F2680" s="15">
        <v>1</v>
      </c>
      <c r="G2680" s="16">
        <v>8903784</v>
      </c>
      <c r="H2680" s="16">
        <v>8903801</v>
      </c>
      <c r="I2680" s="15" t="s">
        <v>14</v>
      </c>
      <c r="J2680" s="15" t="s">
        <v>14</v>
      </c>
      <c r="K2680" s="15" t="s">
        <v>1339</v>
      </c>
      <c r="L2680" s="16">
        <v>322828</v>
      </c>
      <c r="M2680" s="16">
        <v>322845</v>
      </c>
    </row>
    <row r="2681" spans="1:13" x14ac:dyDescent="0.15">
      <c r="A2681">
        <v>2678</v>
      </c>
      <c r="B2681" s="15" t="s">
        <v>1259</v>
      </c>
      <c r="C2681" s="15">
        <v>36</v>
      </c>
      <c r="D2681" s="15" t="s">
        <v>1344</v>
      </c>
      <c r="E2681" s="15">
        <v>77</v>
      </c>
      <c r="F2681" s="15">
        <v>2</v>
      </c>
      <c r="G2681" s="16">
        <v>8903946</v>
      </c>
      <c r="H2681" s="16">
        <v>8903928</v>
      </c>
      <c r="I2681" s="15" t="s">
        <v>14</v>
      </c>
      <c r="J2681" s="15" t="s">
        <v>15</v>
      </c>
      <c r="K2681" s="15" t="s">
        <v>1339</v>
      </c>
      <c r="L2681" s="16">
        <v>322990</v>
      </c>
      <c r="M2681" s="16">
        <v>322972</v>
      </c>
    </row>
    <row r="2682" spans="1:13" x14ac:dyDescent="0.15">
      <c r="A2682">
        <v>2679</v>
      </c>
      <c r="B2682" s="15" t="s">
        <v>1259</v>
      </c>
      <c r="C2682" s="15">
        <v>36</v>
      </c>
      <c r="D2682" s="15" t="s">
        <v>1345</v>
      </c>
      <c r="E2682" s="15">
        <v>78</v>
      </c>
      <c r="F2682" s="15">
        <v>1</v>
      </c>
      <c r="G2682" s="16">
        <v>8980247</v>
      </c>
      <c r="H2682" s="16">
        <v>8980266</v>
      </c>
      <c r="I2682" s="15" t="s">
        <v>14</v>
      </c>
      <c r="J2682" s="15" t="s">
        <v>14</v>
      </c>
      <c r="K2682" s="15" t="s">
        <v>1339</v>
      </c>
      <c r="L2682" s="16">
        <v>399291</v>
      </c>
      <c r="M2682" s="16">
        <v>399310</v>
      </c>
    </row>
    <row r="2683" spans="1:13" x14ac:dyDescent="0.15">
      <c r="A2683">
        <v>2680</v>
      </c>
      <c r="B2683" s="15" t="s">
        <v>1259</v>
      </c>
      <c r="C2683" s="15">
        <v>36</v>
      </c>
      <c r="D2683" s="15" t="s">
        <v>1345</v>
      </c>
      <c r="E2683" s="15">
        <v>78</v>
      </c>
      <c r="F2683" s="15">
        <v>2</v>
      </c>
      <c r="G2683" s="16">
        <v>8980505</v>
      </c>
      <c r="H2683" s="16">
        <v>8980488</v>
      </c>
      <c r="I2683" s="15" t="s">
        <v>14</v>
      </c>
      <c r="J2683" s="15" t="s">
        <v>15</v>
      </c>
      <c r="K2683" s="15" t="s">
        <v>1339</v>
      </c>
      <c r="L2683" s="16">
        <v>399549</v>
      </c>
      <c r="M2683" s="16">
        <v>399532</v>
      </c>
    </row>
    <row r="2684" spans="1:13" x14ac:dyDescent="0.15">
      <c r="A2684">
        <v>2681</v>
      </c>
      <c r="B2684" s="15" t="s">
        <v>1259</v>
      </c>
      <c r="C2684" s="15">
        <v>36</v>
      </c>
      <c r="D2684" s="15" t="s">
        <v>1346</v>
      </c>
      <c r="E2684" s="15">
        <v>79</v>
      </c>
      <c r="F2684" s="15">
        <v>1</v>
      </c>
      <c r="G2684" s="16">
        <v>9052069</v>
      </c>
      <c r="H2684" s="16">
        <v>9052052</v>
      </c>
      <c r="I2684" s="15" t="s">
        <v>14</v>
      </c>
      <c r="J2684" s="15" t="s">
        <v>15</v>
      </c>
      <c r="K2684" s="15" t="s">
        <v>1339</v>
      </c>
      <c r="L2684" s="16">
        <v>471113</v>
      </c>
      <c r="M2684" s="16">
        <v>471096</v>
      </c>
    </row>
    <row r="2685" spans="1:13" x14ac:dyDescent="0.15">
      <c r="A2685">
        <v>2682</v>
      </c>
      <c r="B2685" s="15" t="s">
        <v>1259</v>
      </c>
      <c r="C2685" s="15">
        <v>36</v>
      </c>
      <c r="D2685" s="15" t="s">
        <v>1346</v>
      </c>
      <c r="E2685" s="15">
        <v>79</v>
      </c>
      <c r="F2685" s="15">
        <v>2</v>
      </c>
      <c r="G2685" s="16">
        <v>9051908</v>
      </c>
      <c r="H2685" s="16">
        <v>9051926</v>
      </c>
      <c r="I2685" s="15" t="s">
        <v>14</v>
      </c>
      <c r="J2685" s="15" t="s">
        <v>14</v>
      </c>
      <c r="K2685" s="15" t="s">
        <v>1339</v>
      </c>
      <c r="L2685" s="16">
        <v>470952</v>
      </c>
      <c r="M2685" s="16">
        <v>470970</v>
      </c>
    </row>
    <row r="2686" spans="1:13" x14ac:dyDescent="0.15">
      <c r="A2686">
        <v>2683</v>
      </c>
      <c r="B2686" s="15" t="s">
        <v>1259</v>
      </c>
      <c r="C2686" s="15">
        <v>36</v>
      </c>
      <c r="D2686" s="15" t="s">
        <v>1347</v>
      </c>
      <c r="E2686" s="15">
        <v>80</v>
      </c>
      <c r="F2686" s="15">
        <v>1</v>
      </c>
      <c r="G2686" s="16">
        <v>9074983</v>
      </c>
      <c r="H2686" s="16">
        <v>9074964</v>
      </c>
      <c r="I2686" s="15" t="s">
        <v>14</v>
      </c>
      <c r="J2686" s="15" t="s">
        <v>15</v>
      </c>
      <c r="K2686" s="15" t="s">
        <v>1339</v>
      </c>
      <c r="L2686" s="16">
        <v>494027</v>
      </c>
      <c r="M2686" s="16">
        <v>494008</v>
      </c>
    </row>
    <row r="2687" spans="1:13" x14ac:dyDescent="0.15">
      <c r="A2687">
        <v>2684</v>
      </c>
      <c r="B2687" s="15" t="s">
        <v>1259</v>
      </c>
      <c r="C2687" s="15">
        <v>36</v>
      </c>
      <c r="D2687" s="15" t="s">
        <v>1347</v>
      </c>
      <c r="E2687" s="15">
        <v>80</v>
      </c>
      <c r="F2687" s="15">
        <v>2</v>
      </c>
      <c r="G2687" s="16">
        <v>9074728</v>
      </c>
      <c r="H2687" s="16">
        <v>9074749</v>
      </c>
      <c r="I2687" s="15" t="s">
        <v>14</v>
      </c>
      <c r="J2687" s="15" t="s">
        <v>14</v>
      </c>
      <c r="K2687" s="15" t="s">
        <v>1339</v>
      </c>
      <c r="L2687" s="16">
        <v>493772</v>
      </c>
      <c r="M2687" s="16">
        <v>493793</v>
      </c>
    </row>
    <row r="2688" spans="1:13" x14ac:dyDescent="0.15">
      <c r="A2688">
        <v>2685</v>
      </c>
      <c r="B2688" s="15" t="s">
        <v>1259</v>
      </c>
      <c r="C2688" s="15">
        <v>36</v>
      </c>
      <c r="D2688" s="15" t="s">
        <v>1348</v>
      </c>
      <c r="E2688" s="15">
        <v>81</v>
      </c>
      <c r="F2688" s="15">
        <v>1</v>
      </c>
      <c r="G2688" s="16">
        <v>9203559</v>
      </c>
      <c r="H2688" s="16">
        <v>9203579</v>
      </c>
      <c r="I2688" s="15" t="s">
        <v>14</v>
      </c>
      <c r="J2688" s="15" t="s">
        <v>14</v>
      </c>
      <c r="K2688" s="15" t="s">
        <v>1339</v>
      </c>
      <c r="L2688" s="16">
        <v>622603</v>
      </c>
      <c r="M2688" s="16">
        <v>622623</v>
      </c>
    </row>
    <row r="2689" spans="1:13" x14ac:dyDescent="0.15">
      <c r="A2689">
        <v>2686</v>
      </c>
      <c r="B2689" s="15" t="s">
        <v>1259</v>
      </c>
      <c r="C2689" s="15">
        <v>36</v>
      </c>
      <c r="D2689" s="15" t="s">
        <v>1348</v>
      </c>
      <c r="E2689" s="15">
        <v>81</v>
      </c>
      <c r="F2689" s="15">
        <v>2</v>
      </c>
      <c r="G2689" s="16">
        <v>9203780</v>
      </c>
      <c r="H2689" s="16">
        <v>9203761</v>
      </c>
      <c r="I2689" s="15" t="s">
        <v>14</v>
      </c>
      <c r="J2689" s="15" t="s">
        <v>15</v>
      </c>
      <c r="K2689" s="15" t="s">
        <v>1339</v>
      </c>
      <c r="L2689" s="16">
        <v>622824</v>
      </c>
      <c r="M2689" s="16">
        <v>622805</v>
      </c>
    </row>
    <row r="2690" spans="1:13" x14ac:dyDescent="0.15">
      <c r="A2690">
        <v>2687</v>
      </c>
      <c r="B2690" s="15" t="s">
        <v>1259</v>
      </c>
      <c r="C2690" s="15">
        <v>36</v>
      </c>
      <c r="D2690" s="15" t="s">
        <v>1349</v>
      </c>
      <c r="E2690" s="15">
        <v>82</v>
      </c>
      <c r="F2690" s="15">
        <v>1</v>
      </c>
      <c r="G2690" s="16">
        <v>9272704</v>
      </c>
      <c r="H2690" s="16">
        <v>9272724</v>
      </c>
      <c r="I2690" s="15" t="s">
        <v>14</v>
      </c>
      <c r="J2690" s="15" t="s">
        <v>14</v>
      </c>
      <c r="K2690" s="15" t="s">
        <v>1339</v>
      </c>
      <c r="L2690" s="16">
        <v>691748</v>
      </c>
      <c r="M2690" s="16">
        <v>691768</v>
      </c>
    </row>
    <row r="2691" spans="1:13" x14ac:dyDescent="0.15">
      <c r="A2691">
        <v>2688</v>
      </c>
      <c r="B2691" s="15" t="s">
        <v>1259</v>
      </c>
      <c r="C2691" s="15">
        <v>36</v>
      </c>
      <c r="D2691" s="15" t="s">
        <v>1349</v>
      </c>
      <c r="E2691" s="15">
        <v>82</v>
      </c>
      <c r="F2691" s="15">
        <v>2</v>
      </c>
      <c r="G2691" s="16">
        <v>9272853</v>
      </c>
      <c r="H2691" s="16">
        <v>9272833</v>
      </c>
      <c r="I2691" s="15" t="s">
        <v>14</v>
      </c>
      <c r="J2691" s="15" t="s">
        <v>15</v>
      </c>
      <c r="K2691" s="15" t="s">
        <v>1339</v>
      </c>
      <c r="L2691" s="16">
        <v>691897</v>
      </c>
      <c r="M2691" s="16">
        <v>691877</v>
      </c>
    </row>
    <row r="2692" spans="1:13" x14ac:dyDescent="0.15">
      <c r="A2692">
        <v>2689</v>
      </c>
      <c r="B2692" s="15" t="s">
        <v>1259</v>
      </c>
      <c r="C2692" s="15">
        <v>36</v>
      </c>
      <c r="D2692" s="15" t="s">
        <v>1350</v>
      </c>
      <c r="E2692" s="15">
        <v>83</v>
      </c>
      <c r="F2692" s="15">
        <v>1</v>
      </c>
      <c r="G2692" s="16">
        <v>9278486</v>
      </c>
      <c r="H2692" s="16">
        <v>9278506</v>
      </c>
      <c r="I2692" s="15" t="s">
        <v>14</v>
      </c>
      <c r="J2692" s="15" t="s">
        <v>14</v>
      </c>
      <c r="K2692" s="15" t="s">
        <v>1339</v>
      </c>
      <c r="L2692" s="16">
        <v>697530</v>
      </c>
      <c r="M2692" s="16">
        <v>697550</v>
      </c>
    </row>
    <row r="2693" spans="1:13" x14ac:dyDescent="0.15">
      <c r="A2693">
        <v>2690</v>
      </c>
      <c r="B2693" s="15" t="s">
        <v>1259</v>
      </c>
      <c r="C2693" s="15">
        <v>36</v>
      </c>
      <c r="D2693" s="15" t="s">
        <v>1350</v>
      </c>
      <c r="E2693" s="15">
        <v>83</v>
      </c>
      <c r="F2693" s="15">
        <v>2</v>
      </c>
      <c r="G2693" s="16">
        <v>9278644</v>
      </c>
      <c r="H2693" s="16">
        <v>9278624</v>
      </c>
      <c r="I2693" s="15" t="s">
        <v>14</v>
      </c>
      <c r="J2693" s="15" t="s">
        <v>15</v>
      </c>
      <c r="K2693" s="15" t="s">
        <v>1339</v>
      </c>
      <c r="L2693" s="16">
        <v>697688</v>
      </c>
      <c r="M2693" s="16">
        <v>697668</v>
      </c>
    </row>
    <row r="2694" spans="1:13" x14ac:dyDescent="0.15">
      <c r="A2694">
        <v>2691</v>
      </c>
      <c r="B2694" s="15" t="s">
        <v>1259</v>
      </c>
      <c r="C2694" s="15">
        <v>36</v>
      </c>
      <c r="D2694" s="15" t="s">
        <v>1351</v>
      </c>
      <c r="E2694" s="15">
        <v>84</v>
      </c>
      <c r="F2694" s="15">
        <v>1</v>
      </c>
      <c r="G2694" s="16">
        <v>9375042</v>
      </c>
      <c r="H2694" s="16">
        <v>9375023</v>
      </c>
      <c r="I2694" s="15" t="s">
        <v>14</v>
      </c>
      <c r="J2694" s="15" t="s">
        <v>15</v>
      </c>
      <c r="K2694" s="15" t="s">
        <v>1339</v>
      </c>
      <c r="L2694" s="16">
        <v>794086</v>
      </c>
      <c r="M2694" s="16">
        <v>794067</v>
      </c>
    </row>
    <row r="2695" spans="1:13" x14ac:dyDescent="0.15">
      <c r="A2695">
        <v>2692</v>
      </c>
      <c r="B2695" s="15" t="s">
        <v>1259</v>
      </c>
      <c r="C2695" s="15">
        <v>36</v>
      </c>
      <c r="D2695" s="15" t="s">
        <v>1351</v>
      </c>
      <c r="E2695" s="15">
        <v>84</v>
      </c>
      <c r="F2695" s="15">
        <v>2</v>
      </c>
      <c r="G2695" s="16">
        <v>9374903</v>
      </c>
      <c r="H2695" s="16">
        <v>9374920</v>
      </c>
      <c r="I2695" s="15" t="s">
        <v>14</v>
      </c>
      <c r="J2695" s="15" t="s">
        <v>14</v>
      </c>
      <c r="K2695" s="15" t="s">
        <v>1339</v>
      </c>
      <c r="L2695" s="16">
        <v>793947</v>
      </c>
      <c r="M2695" s="16">
        <v>793964</v>
      </c>
    </row>
    <row r="2696" spans="1:13" x14ac:dyDescent="0.15">
      <c r="A2696">
        <v>2693</v>
      </c>
      <c r="B2696" s="15" t="s">
        <v>1259</v>
      </c>
      <c r="C2696" s="15">
        <v>36</v>
      </c>
      <c r="D2696" s="15" t="s">
        <v>1352</v>
      </c>
      <c r="E2696" s="15">
        <v>85</v>
      </c>
      <c r="F2696" s="15">
        <v>1</v>
      </c>
      <c r="G2696" s="16">
        <v>9427108</v>
      </c>
      <c r="H2696" s="16">
        <v>9427126</v>
      </c>
      <c r="I2696" s="15" t="s">
        <v>14</v>
      </c>
      <c r="J2696" s="15" t="s">
        <v>14</v>
      </c>
      <c r="K2696" s="15" t="s">
        <v>1339</v>
      </c>
      <c r="L2696" s="16">
        <v>846152</v>
      </c>
      <c r="M2696" s="16">
        <v>846170</v>
      </c>
    </row>
    <row r="2697" spans="1:13" x14ac:dyDescent="0.15">
      <c r="A2697">
        <v>2694</v>
      </c>
      <c r="B2697" s="15" t="s">
        <v>1259</v>
      </c>
      <c r="C2697" s="15">
        <v>36</v>
      </c>
      <c r="D2697" s="15" t="s">
        <v>1352</v>
      </c>
      <c r="E2697" s="15">
        <v>85</v>
      </c>
      <c r="F2697" s="15">
        <v>2</v>
      </c>
      <c r="G2697" s="16">
        <v>9427238</v>
      </c>
      <c r="H2697" s="16">
        <v>9427217</v>
      </c>
      <c r="I2697" s="15" t="s">
        <v>14</v>
      </c>
      <c r="J2697" s="15" t="s">
        <v>15</v>
      </c>
      <c r="K2697" s="15" t="s">
        <v>1339</v>
      </c>
      <c r="L2697" s="16">
        <v>846282</v>
      </c>
      <c r="M2697" s="16">
        <v>846261</v>
      </c>
    </row>
    <row r="2698" spans="1:13" x14ac:dyDescent="0.15">
      <c r="A2698">
        <v>2695</v>
      </c>
      <c r="B2698" s="15" t="s">
        <v>29</v>
      </c>
      <c r="C2698" s="15">
        <v>36</v>
      </c>
      <c r="D2698" s="15" t="s">
        <v>1353</v>
      </c>
      <c r="E2698" s="15">
        <v>86</v>
      </c>
      <c r="F2698" s="15">
        <v>1</v>
      </c>
      <c r="G2698" s="16" t="s">
        <v>29</v>
      </c>
      <c r="H2698" s="16" t="s">
        <v>29</v>
      </c>
      <c r="I2698" s="15" t="s">
        <v>29</v>
      </c>
      <c r="J2698" s="15" t="s">
        <v>29</v>
      </c>
      <c r="K2698" s="15" t="s">
        <v>29</v>
      </c>
      <c r="L2698" s="16" t="s">
        <v>29</v>
      </c>
      <c r="M2698" s="16" t="s">
        <v>29</v>
      </c>
    </row>
    <row r="2699" spans="1:13" x14ac:dyDescent="0.15">
      <c r="A2699">
        <v>2696</v>
      </c>
      <c r="B2699" s="15" t="s">
        <v>1259</v>
      </c>
      <c r="C2699" s="15">
        <v>36</v>
      </c>
      <c r="D2699" s="15" t="s">
        <v>1353</v>
      </c>
      <c r="E2699" s="15">
        <v>86</v>
      </c>
      <c r="F2699" s="15">
        <v>2</v>
      </c>
      <c r="G2699" s="16">
        <v>9445751</v>
      </c>
      <c r="H2699" s="16">
        <v>9445731</v>
      </c>
      <c r="I2699" s="15" t="s">
        <v>14</v>
      </c>
      <c r="J2699" s="15" t="s">
        <v>15</v>
      </c>
      <c r="K2699" s="15" t="s">
        <v>1339</v>
      </c>
      <c r="L2699" s="16">
        <v>864795</v>
      </c>
      <c r="M2699" s="16">
        <v>864775</v>
      </c>
    </row>
    <row r="2700" spans="1:13" x14ac:dyDescent="0.15">
      <c r="A2700">
        <v>2697</v>
      </c>
      <c r="B2700" s="15" t="s">
        <v>1259</v>
      </c>
      <c r="C2700" s="15">
        <v>36</v>
      </c>
      <c r="D2700" s="15" t="s">
        <v>1354</v>
      </c>
      <c r="E2700" s="15">
        <v>87</v>
      </c>
      <c r="F2700" s="15">
        <v>1</v>
      </c>
      <c r="G2700" s="16">
        <v>9530404</v>
      </c>
      <c r="H2700" s="16">
        <v>9530423</v>
      </c>
      <c r="I2700" s="15" t="s">
        <v>14</v>
      </c>
      <c r="J2700" s="15" t="s">
        <v>14</v>
      </c>
      <c r="K2700" s="15" t="s">
        <v>1339</v>
      </c>
      <c r="L2700" s="16">
        <v>949448</v>
      </c>
      <c r="M2700" s="16">
        <v>949467</v>
      </c>
    </row>
    <row r="2701" spans="1:13" x14ac:dyDescent="0.15">
      <c r="A2701">
        <v>2698</v>
      </c>
      <c r="B2701" s="15" t="s">
        <v>1259</v>
      </c>
      <c r="C2701" s="15">
        <v>36</v>
      </c>
      <c r="D2701" s="15" t="s">
        <v>1354</v>
      </c>
      <c r="E2701" s="15">
        <v>87</v>
      </c>
      <c r="F2701" s="15">
        <v>2</v>
      </c>
      <c r="G2701" s="16">
        <v>9530638</v>
      </c>
      <c r="H2701" s="16">
        <v>9530620</v>
      </c>
      <c r="I2701" s="15" t="s">
        <v>14</v>
      </c>
      <c r="J2701" s="15" t="s">
        <v>15</v>
      </c>
      <c r="K2701" s="15" t="s">
        <v>1339</v>
      </c>
      <c r="L2701" s="16">
        <v>949682</v>
      </c>
      <c r="M2701" s="16">
        <v>949664</v>
      </c>
    </row>
    <row r="2702" spans="1:13" x14ac:dyDescent="0.15">
      <c r="A2702">
        <v>2699</v>
      </c>
      <c r="B2702" s="15" t="s">
        <v>1259</v>
      </c>
      <c r="C2702" s="15">
        <v>36</v>
      </c>
      <c r="D2702" s="15" t="s">
        <v>1355</v>
      </c>
      <c r="E2702" s="15">
        <v>88</v>
      </c>
      <c r="F2702" s="15">
        <v>1</v>
      </c>
      <c r="G2702" s="16">
        <v>9576626</v>
      </c>
      <c r="H2702" s="16">
        <v>9576606</v>
      </c>
      <c r="I2702" s="15" t="s">
        <v>14</v>
      </c>
      <c r="J2702" s="15" t="s">
        <v>15</v>
      </c>
      <c r="K2702" s="15" t="s">
        <v>1339</v>
      </c>
      <c r="L2702" s="16">
        <v>995670</v>
      </c>
      <c r="M2702" s="16">
        <v>995650</v>
      </c>
    </row>
    <row r="2703" spans="1:13" x14ac:dyDescent="0.15">
      <c r="A2703">
        <v>2700</v>
      </c>
      <c r="B2703" s="15" t="s">
        <v>1259</v>
      </c>
      <c r="C2703" s="15">
        <v>36</v>
      </c>
      <c r="D2703" s="15" t="s">
        <v>1355</v>
      </c>
      <c r="E2703" s="15">
        <v>88</v>
      </c>
      <c r="F2703" s="15">
        <v>2</v>
      </c>
      <c r="G2703" s="16">
        <v>9576466</v>
      </c>
      <c r="H2703" s="16">
        <v>9576483</v>
      </c>
      <c r="I2703" s="15" t="s">
        <v>14</v>
      </c>
      <c r="J2703" s="15" t="s">
        <v>14</v>
      </c>
      <c r="K2703" s="15" t="s">
        <v>1339</v>
      </c>
      <c r="L2703" s="16">
        <v>995510</v>
      </c>
      <c r="M2703" s="16">
        <v>995527</v>
      </c>
    </row>
    <row r="2704" spans="1:13" x14ac:dyDescent="0.15">
      <c r="A2704">
        <v>2701</v>
      </c>
      <c r="B2704" s="15" t="s">
        <v>1259</v>
      </c>
      <c r="C2704" s="15">
        <v>36</v>
      </c>
      <c r="D2704" s="15" t="s">
        <v>1356</v>
      </c>
      <c r="E2704" s="15">
        <v>89</v>
      </c>
      <c r="F2704" s="15">
        <v>1</v>
      </c>
      <c r="G2704" s="16">
        <v>9620004</v>
      </c>
      <c r="H2704" s="16">
        <v>9620021</v>
      </c>
      <c r="I2704" s="15" t="s">
        <v>14</v>
      </c>
      <c r="J2704" s="15" t="s">
        <v>14</v>
      </c>
      <c r="K2704" s="15" t="s">
        <v>1339</v>
      </c>
      <c r="L2704" s="16">
        <v>1039048</v>
      </c>
      <c r="M2704" s="16">
        <v>1039065</v>
      </c>
    </row>
    <row r="2705" spans="1:13" x14ac:dyDescent="0.15">
      <c r="A2705">
        <v>2702</v>
      </c>
      <c r="B2705" s="15" t="s">
        <v>1259</v>
      </c>
      <c r="C2705" s="15">
        <v>36</v>
      </c>
      <c r="D2705" s="15" t="s">
        <v>1356</v>
      </c>
      <c r="E2705" s="15">
        <v>89</v>
      </c>
      <c r="F2705" s="15">
        <v>2</v>
      </c>
      <c r="G2705" s="16">
        <v>9620109</v>
      </c>
      <c r="H2705" s="16">
        <v>9620091</v>
      </c>
      <c r="I2705" s="15" t="s">
        <v>14</v>
      </c>
      <c r="J2705" s="15" t="s">
        <v>15</v>
      </c>
      <c r="K2705" s="15" t="s">
        <v>1339</v>
      </c>
      <c r="L2705" s="16">
        <v>1039153</v>
      </c>
      <c r="M2705" s="16">
        <v>1039135</v>
      </c>
    </row>
    <row r="2706" spans="1:13" x14ac:dyDescent="0.15">
      <c r="A2706">
        <v>2703</v>
      </c>
      <c r="B2706" s="15" t="s">
        <v>29</v>
      </c>
      <c r="C2706" s="15">
        <v>36</v>
      </c>
      <c r="D2706" s="15" t="s">
        <v>1357</v>
      </c>
      <c r="E2706" s="15">
        <v>90</v>
      </c>
      <c r="F2706" s="15">
        <v>1</v>
      </c>
      <c r="G2706" s="16" t="s">
        <v>29</v>
      </c>
      <c r="H2706" s="16" t="s">
        <v>29</v>
      </c>
      <c r="I2706" s="15" t="s">
        <v>29</v>
      </c>
      <c r="J2706" s="15" t="s">
        <v>29</v>
      </c>
      <c r="K2706" s="15" t="s">
        <v>29</v>
      </c>
      <c r="L2706" s="16" t="s">
        <v>29</v>
      </c>
      <c r="M2706" s="16" t="s">
        <v>29</v>
      </c>
    </row>
    <row r="2707" spans="1:13" x14ac:dyDescent="0.15">
      <c r="A2707">
        <v>2704</v>
      </c>
      <c r="B2707" s="15" t="s">
        <v>1259</v>
      </c>
      <c r="C2707" s="15">
        <v>36</v>
      </c>
      <c r="D2707" s="15" t="s">
        <v>1357</v>
      </c>
      <c r="E2707" s="15">
        <v>90</v>
      </c>
      <c r="F2707" s="15">
        <v>2</v>
      </c>
      <c r="G2707" s="16">
        <v>9666871</v>
      </c>
      <c r="H2707" s="16">
        <v>9666890</v>
      </c>
      <c r="I2707" s="15" t="s">
        <v>14</v>
      </c>
      <c r="J2707" s="15" t="s">
        <v>14</v>
      </c>
      <c r="K2707" s="15" t="s">
        <v>1339</v>
      </c>
      <c r="L2707" s="16">
        <v>1085915</v>
      </c>
      <c r="M2707" s="16">
        <v>1085934</v>
      </c>
    </row>
    <row r="2708" spans="1:13" x14ac:dyDescent="0.15">
      <c r="A2708">
        <v>2705</v>
      </c>
      <c r="B2708" s="15" t="s">
        <v>1259</v>
      </c>
      <c r="C2708" s="15">
        <v>36</v>
      </c>
      <c r="D2708" s="15" t="s">
        <v>1358</v>
      </c>
      <c r="E2708" s="15">
        <v>91</v>
      </c>
      <c r="F2708" s="15">
        <v>1</v>
      </c>
      <c r="G2708" s="16">
        <v>9743533</v>
      </c>
      <c r="H2708" s="16">
        <v>9743516</v>
      </c>
      <c r="I2708" s="15" t="s">
        <v>14</v>
      </c>
      <c r="J2708" s="15" t="s">
        <v>15</v>
      </c>
      <c r="K2708" s="15" t="s">
        <v>1339</v>
      </c>
      <c r="L2708" s="16">
        <v>1162577</v>
      </c>
      <c r="M2708" s="16">
        <v>1162560</v>
      </c>
    </row>
    <row r="2709" spans="1:13" x14ac:dyDescent="0.15">
      <c r="A2709">
        <v>2706</v>
      </c>
      <c r="B2709" s="15" t="s">
        <v>1259</v>
      </c>
      <c r="C2709" s="15">
        <v>36</v>
      </c>
      <c r="D2709" s="15" t="s">
        <v>1358</v>
      </c>
      <c r="E2709" s="15">
        <v>91</v>
      </c>
      <c r="F2709" s="15">
        <v>2</v>
      </c>
      <c r="G2709" s="16">
        <v>9743340</v>
      </c>
      <c r="H2709" s="16">
        <v>9743357</v>
      </c>
      <c r="I2709" s="15" t="s">
        <v>14</v>
      </c>
      <c r="J2709" s="15" t="s">
        <v>14</v>
      </c>
      <c r="K2709" s="15" t="s">
        <v>1339</v>
      </c>
      <c r="L2709" s="16">
        <v>1162384</v>
      </c>
      <c r="M2709" s="16">
        <v>1162401</v>
      </c>
    </row>
    <row r="2710" spans="1:13" x14ac:dyDescent="0.15">
      <c r="A2710">
        <v>2707</v>
      </c>
      <c r="B2710" s="15" t="s">
        <v>1259</v>
      </c>
      <c r="C2710" s="15">
        <v>36</v>
      </c>
      <c r="D2710" s="15">
        <v>6972</v>
      </c>
      <c r="E2710" s="15">
        <v>92</v>
      </c>
      <c r="F2710" s="15">
        <v>1</v>
      </c>
      <c r="G2710" s="16">
        <v>9793086</v>
      </c>
      <c r="H2710" s="16">
        <v>9793066</v>
      </c>
      <c r="I2710" s="15" t="s">
        <v>14</v>
      </c>
      <c r="J2710" s="15" t="s">
        <v>15</v>
      </c>
      <c r="K2710" s="15" t="s">
        <v>1339</v>
      </c>
      <c r="L2710" s="16">
        <v>1212130</v>
      </c>
      <c r="M2710" s="16">
        <v>1212110</v>
      </c>
    </row>
    <row r="2711" spans="1:13" x14ac:dyDescent="0.15">
      <c r="A2711">
        <v>2708</v>
      </c>
      <c r="B2711" s="15" t="s">
        <v>29</v>
      </c>
      <c r="C2711" s="15">
        <v>36</v>
      </c>
      <c r="D2711" s="15">
        <v>6972</v>
      </c>
      <c r="E2711" s="15">
        <v>92</v>
      </c>
      <c r="F2711" s="15">
        <v>2</v>
      </c>
      <c r="G2711" s="16" t="s">
        <v>29</v>
      </c>
      <c r="H2711" s="16" t="s">
        <v>29</v>
      </c>
      <c r="I2711" s="15" t="s">
        <v>29</v>
      </c>
      <c r="J2711" s="15" t="s">
        <v>29</v>
      </c>
      <c r="K2711" s="15" t="s">
        <v>29</v>
      </c>
      <c r="L2711" s="16" t="s">
        <v>29</v>
      </c>
      <c r="M2711" s="16" t="s">
        <v>29</v>
      </c>
    </row>
    <row r="2712" spans="1:13" x14ac:dyDescent="0.15">
      <c r="A2712">
        <v>2709</v>
      </c>
      <c r="B2712" s="15" t="s">
        <v>1259</v>
      </c>
      <c r="C2712" s="15">
        <v>36</v>
      </c>
      <c r="D2712" s="15" t="s">
        <v>1359</v>
      </c>
      <c r="E2712" s="15">
        <v>93</v>
      </c>
      <c r="F2712" s="15">
        <v>1</v>
      </c>
      <c r="G2712" s="16">
        <v>9835506</v>
      </c>
      <c r="H2712" s="16">
        <v>9835481</v>
      </c>
      <c r="I2712" s="15" t="s">
        <v>14</v>
      </c>
      <c r="J2712" s="15" t="s">
        <v>15</v>
      </c>
      <c r="K2712" s="15" t="s">
        <v>1339</v>
      </c>
      <c r="L2712" s="16">
        <v>1254550</v>
      </c>
      <c r="M2712" s="16">
        <v>1254525</v>
      </c>
    </row>
    <row r="2713" spans="1:13" x14ac:dyDescent="0.15">
      <c r="A2713">
        <v>2710</v>
      </c>
      <c r="B2713" s="15" t="s">
        <v>1259</v>
      </c>
      <c r="C2713" s="15">
        <v>36</v>
      </c>
      <c r="D2713" s="15" t="s">
        <v>1359</v>
      </c>
      <c r="E2713" s="15">
        <v>93</v>
      </c>
      <c r="F2713" s="15">
        <v>2</v>
      </c>
      <c r="G2713" s="16">
        <v>9835306</v>
      </c>
      <c r="H2713" s="16">
        <v>9835328</v>
      </c>
      <c r="I2713" s="15" t="s">
        <v>14</v>
      </c>
      <c r="J2713" s="15" t="s">
        <v>14</v>
      </c>
      <c r="K2713" s="15" t="s">
        <v>1339</v>
      </c>
      <c r="L2713" s="16">
        <v>1254350</v>
      </c>
      <c r="M2713" s="16">
        <v>1254372</v>
      </c>
    </row>
    <row r="2714" spans="1:13" x14ac:dyDescent="0.15">
      <c r="A2714">
        <v>2711</v>
      </c>
      <c r="B2714" s="15" t="s">
        <v>1259</v>
      </c>
      <c r="C2714" s="15">
        <v>37</v>
      </c>
      <c r="D2714" s="15" t="s">
        <v>1360</v>
      </c>
      <c r="E2714" s="15">
        <v>94</v>
      </c>
      <c r="F2714" s="15">
        <v>1</v>
      </c>
      <c r="G2714" s="16">
        <v>9895490</v>
      </c>
      <c r="H2714" s="16">
        <v>9895472</v>
      </c>
      <c r="I2714" s="15" t="s">
        <v>14</v>
      </c>
      <c r="J2714" s="15" t="s">
        <v>15</v>
      </c>
      <c r="K2714" s="15" t="s">
        <v>1339</v>
      </c>
      <c r="L2714" s="16">
        <v>1314534</v>
      </c>
      <c r="M2714" s="16">
        <v>1314516</v>
      </c>
    </row>
    <row r="2715" spans="1:13" x14ac:dyDescent="0.15">
      <c r="A2715">
        <v>2712</v>
      </c>
      <c r="B2715" s="15" t="s">
        <v>1259</v>
      </c>
      <c r="C2715" s="15">
        <v>37</v>
      </c>
      <c r="D2715" s="15" t="s">
        <v>1360</v>
      </c>
      <c r="E2715" s="15">
        <v>94</v>
      </c>
      <c r="F2715" s="15">
        <v>2</v>
      </c>
      <c r="G2715" s="16">
        <v>9895339</v>
      </c>
      <c r="H2715" s="16">
        <v>9895356</v>
      </c>
      <c r="I2715" s="15" t="s">
        <v>14</v>
      </c>
      <c r="J2715" s="15" t="s">
        <v>14</v>
      </c>
      <c r="K2715" s="15" t="s">
        <v>1339</v>
      </c>
      <c r="L2715" s="16">
        <v>1314383</v>
      </c>
      <c r="M2715" s="16">
        <v>1314400</v>
      </c>
    </row>
    <row r="2716" spans="1:13" x14ac:dyDescent="0.15">
      <c r="A2716">
        <v>2713</v>
      </c>
      <c r="B2716" s="15" t="s">
        <v>1259</v>
      </c>
      <c r="C2716" s="15">
        <v>37</v>
      </c>
      <c r="D2716" s="15" t="s">
        <v>1361</v>
      </c>
      <c r="E2716" s="15">
        <v>95</v>
      </c>
      <c r="F2716" s="15">
        <v>1</v>
      </c>
      <c r="G2716" s="16">
        <v>10012849</v>
      </c>
      <c r="H2716" s="16">
        <v>10012870</v>
      </c>
      <c r="I2716" s="15" t="s">
        <v>14</v>
      </c>
      <c r="J2716" s="15" t="s">
        <v>14</v>
      </c>
      <c r="K2716" s="15" t="s">
        <v>1339</v>
      </c>
      <c r="L2716" s="16">
        <v>1431893</v>
      </c>
      <c r="M2716" s="16">
        <v>1431914</v>
      </c>
    </row>
    <row r="2717" spans="1:13" x14ac:dyDescent="0.15">
      <c r="A2717">
        <v>2714</v>
      </c>
      <c r="B2717" s="15" t="s">
        <v>1259</v>
      </c>
      <c r="C2717" s="15">
        <v>37</v>
      </c>
      <c r="D2717" s="15" t="s">
        <v>1361</v>
      </c>
      <c r="E2717" s="15">
        <v>95</v>
      </c>
      <c r="F2717" s="15">
        <v>2</v>
      </c>
      <c r="G2717" s="16">
        <v>10013108</v>
      </c>
      <c r="H2717" s="16">
        <v>10013085</v>
      </c>
      <c r="I2717" s="15" t="s">
        <v>14</v>
      </c>
      <c r="J2717" s="15" t="s">
        <v>15</v>
      </c>
      <c r="K2717" s="15" t="s">
        <v>1339</v>
      </c>
      <c r="L2717" s="16">
        <v>1432152</v>
      </c>
      <c r="M2717" s="16">
        <v>1432129</v>
      </c>
    </row>
    <row r="2718" spans="1:13" x14ac:dyDescent="0.15">
      <c r="A2718">
        <v>2715</v>
      </c>
      <c r="B2718" s="15" t="s">
        <v>1259</v>
      </c>
      <c r="C2718" s="15">
        <v>37</v>
      </c>
      <c r="D2718" s="15" t="s">
        <v>1362</v>
      </c>
      <c r="E2718" s="15">
        <v>96</v>
      </c>
      <c r="F2718" s="15">
        <v>1</v>
      </c>
      <c r="G2718" s="16">
        <v>10016412</v>
      </c>
      <c r="H2718" s="16">
        <v>10016431</v>
      </c>
      <c r="I2718" s="15" t="s">
        <v>14</v>
      </c>
      <c r="J2718" s="15" t="s">
        <v>14</v>
      </c>
      <c r="K2718" s="15" t="s">
        <v>1339</v>
      </c>
      <c r="L2718" s="16">
        <v>1435456</v>
      </c>
      <c r="M2718" s="16">
        <v>1435475</v>
      </c>
    </row>
    <row r="2719" spans="1:13" x14ac:dyDescent="0.15">
      <c r="A2719">
        <v>2716</v>
      </c>
      <c r="B2719" s="15" t="s">
        <v>1259</v>
      </c>
      <c r="C2719" s="15">
        <v>37</v>
      </c>
      <c r="D2719" s="15" t="s">
        <v>1362</v>
      </c>
      <c r="E2719" s="15">
        <v>96</v>
      </c>
      <c r="F2719" s="15">
        <v>2</v>
      </c>
      <c r="G2719" s="16">
        <v>10016608</v>
      </c>
      <c r="H2719" s="16">
        <v>10016590</v>
      </c>
      <c r="I2719" s="15" t="s">
        <v>14</v>
      </c>
      <c r="J2719" s="15" t="s">
        <v>15</v>
      </c>
      <c r="K2719" s="15" t="s">
        <v>1339</v>
      </c>
      <c r="L2719" s="16">
        <v>1435652</v>
      </c>
      <c r="M2719" s="16">
        <v>1435634</v>
      </c>
    </row>
    <row r="2720" spans="1:13" x14ac:dyDescent="0.15">
      <c r="A2720">
        <v>2717</v>
      </c>
      <c r="B2720" s="15" t="s">
        <v>1259</v>
      </c>
      <c r="C2720" s="15">
        <v>37</v>
      </c>
      <c r="D2720" s="15" t="s">
        <v>1363</v>
      </c>
      <c r="E2720" s="15">
        <v>97</v>
      </c>
      <c r="F2720" s="15">
        <v>1</v>
      </c>
      <c r="G2720" s="16">
        <v>10175544</v>
      </c>
      <c r="H2720" s="16">
        <v>10175527</v>
      </c>
      <c r="I2720" s="15" t="s">
        <v>14</v>
      </c>
      <c r="J2720" s="15" t="s">
        <v>15</v>
      </c>
      <c r="K2720" s="15" t="s">
        <v>1339</v>
      </c>
      <c r="L2720" s="16">
        <v>1594588</v>
      </c>
      <c r="M2720" s="16">
        <v>1594571</v>
      </c>
    </row>
    <row r="2721" spans="1:13" x14ac:dyDescent="0.15">
      <c r="A2721">
        <v>2718</v>
      </c>
      <c r="B2721" s="15" t="s">
        <v>1259</v>
      </c>
      <c r="C2721" s="15">
        <v>37</v>
      </c>
      <c r="D2721" s="15" t="s">
        <v>1363</v>
      </c>
      <c r="E2721" s="15">
        <v>97</v>
      </c>
      <c r="F2721" s="15">
        <v>2</v>
      </c>
      <c r="G2721" s="16">
        <v>10175202</v>
      </c>
      <c r="H2721" s="16">
        <v>10175225</v>
      </c>
      <c r="I2721" s="15" t="s">
        <v>14</v>
      </c>
      <c r="J2721" s="15" t="s">
        <v>14</v>
      </c>
      <c r="K2721" s="15" t="s">
        <v>1339</v>
      </c>
      <c r="L2721" s="16">
        <v>1594246</v>
      </c>
      <c r="M2721" s="16">
        <v>1594269</v>
      </c>
    </row>
    <row r="2722" spans="1:13" x14ac:dyDescent="0.15">
      <c r="A2722">
        <v>2719</v>
      </c>
      <c r="B2722" s="15" t="s">
        <v>1259</v>
      </c>
      <c r="C2722" s="15">
        <v>38</v>
      </c>
      <c r="D2722" s="15" t="s">
        <v>1364</v>
      </c>
      <c r="E2722" s="15">
        <v>98</v>
      </c>
      <c r="F2722" s="15">
        <v>1</v>
      </c>
      <c r="G2722" s="16">
        <v>10311706</v>
      </c>
      <c r="H2722" s="16">
        <v>10311681</v>
      </c>
      <c r="I2722" s="15" t="s">
        <v>14</v>
      </c>
      <c r="J2722" s="15" t="s">
        <v>15</v>
      </c>
      <c r="K2722" s="15" t="s">
        <v>1339</v>
      </c>
      <c r="L2722" s="16">
        <v>1730750</v>
      </c>
      <c r="M2722" s="16">
        <v>1730725</v>
      </c>
    </row>
    <row r="2723" spans="1:13" x14ac:dyDescent="0.15">
      <c r="A2723">
        <v>2720</v>
      </c>
      <c r="B2723" s="15" t="s">
        <v>1259</v>
      </c>
      <c r="C2723" s="15">
        <v>38</v>
      </c>
      <c r="D2723" s="15" t="s">
        <v>1364</v>
      </c>
      <c r="E2723" s="15">
        <v>98</v>
      </c>
      <c r="F2723" s="15">
        <v>2</v>
      </c>
      <c r="G2723" s="16">
        <v>10311456</v>
      </c>
      <c r="H2723" s="16">
        <v>10311484</v>
      </c>
      <c r="I2723" s="15" t="s">
        <v>14</v>
      </c>
      <c r="J2723" s="15" t="s">
        <v>14</v>
      </c>
      <c r="K2723" s="15" t="s">
        <v>1339</v>
      </c>
      <c r="L2723" s="16">
        <v>1730500</v>
      </c>
      <c r="M2723" s="16">
        <v>1730528</v>
      </c>
    </row>
    <row r="2724" spans="1:13" x14ac:dyDescent="0.15">
      <c r="A2724">
        <v>2721</v>
      </c>
      <c r="B2724" s="15" t="s">
        <v>1259</v>
      </c>
      <c r="C2724" s="15">
        <v>38</v>
      </c>
      <c r="D2724" s="15" t="s">
        <v>1365</v>
      </c>
      <c r="E2724" s="15">
        <v>99</v>
      </c>
      <c r="F2724" s="15">
        <v>1</v>
      </c>
      <c r="G2724" s="16">
        <v>10402468</v>
      </c>
      <c r="H2724" s="16">
        <v>10402447</v>
      </c>
      <c r="I2724" s="15" t="s">
        <v>14</v>
      </c>
      <c r="J2724" s="15" t="s">
        <v>15</v>
      </c>
      <c r="K2724" s="15" t="s">
        <v>1339</v>
      </c>
      <c r="L2724" s="16">
        <v>1821512</v>
      </c>
      <c r="M2724" s="16">
        <v>1821491</v>
      </c>
    </row>
    <row r="2725" spans="1:13" x14ac:dyDescent="0.15">
      <c r="A2725">
        <v>2722</v>
      </c>
      <c r="B2725" s="15" t="s">
        <v>1259</v>
      </c>
      <c r="C2725" s="15">
        <v>38</v>
      </c>
      <c r="D2725" s="15" t="s">
        <v>1365</v>
      </c>
      <c r="E2725" s="15">
        <v>99</v>
      </c>
      <c r="F2725" s="15">
        <v>2</v>
      </c>
      <c r="G2725" s="16">
        <v>10402359</v>
      </c>
      <c r="H2725" s="16">
        <v>10402376</v>
      </c>
      <c r="I2725" s="15" t="s">
        <v>14</v>
      </c>
      <c r="J2725" s="15" t="s">
        <v>14</v>
      </c>
      <c r="K2725" s="15" t="s">
        <v>1339</v>
      </c>
      <c r="L2725" s="16">
        <v>1821403</v>
      </c>
      <c r="M2725" s="16">
        <v>1821420</v>
      </c>
    </row>
    <row r="2726" spans="1:13" x14ac:dyDescent="0.15">
      <c r="A2726">
        <v>2723</v>
      </c>
      <c r="B2726" s="15" t="s">
        <v>1259</v>
      </c>
      <c r="C2726" s="15">
        <v>38</v>
      </c>
      <c r="D2726" s="15" t="s">
        <v>1366</v>
      </c>
      <c r="E2726" s="15">
        <v>100</v>
      </c>
      <c r="F2726" s="15">
        <v>1</v>
      </c>
      <c r="G2726" s="16">
        <v>10528825</v>
      </c>
      <c r="H2726" s="16">
        <v>10528808</v>
      </c>
      <c r="I2726" s="15" t="s">
        <v>14</v>
      </c>
      <c r="J2726" s="15" t="s">
        <v>15</v>
      </c>
      <c r="K2726" s="15" t="s">
        <v>1339</v>
      </c>
      <c r="L2726" s="16">
        <v>1947869</v>
      </c>
      <c r="M2726" s="16">
        <v>1947852</v>
      </c>
    </row>
    <row r="2727" spans="1:13" x14ac:dyDescent="0.15">
      <c r="A2727">
        <v>2724</v>
      </c>
      <c r="B2727" s="15" t="s">
        <v>1259</v>
      </c>
      <c r="C2727" s="15">
        <v>38</v>
      </c>
      <c r="D2727" s="15" t="s">
        <v>1366</v>
      </c>
      <c r="E2727" s="15">
        <v>100</v>
      </c>
      <c r="F2727" s="15">
        <v>2</v>
      </c>
      <c r="G2727" s="16">
        <v>10528662</v>
      </c>
      <c r="H2727" s="16">
        <v>10528686</v>
      </c>
      <c r="I2727" s="15" t="s">
        <v>14</v>
      </c>
      <c r="J2727" s="15" t="s">
        <v>14</v>
      </c>
      <c r="K2727" s="15" t="s">
        <v>1339</v>
      </c>
      <c r="L2727" s="16">
        <v>1947706</v>
      </c>
      <c r="M2727" s="16">
        <v>1947730</v>
      </c>
    </row>
    <row r="2728" spans="1:13" x14ac:dyDescent="0.15">
      <c r="A2728">
        <v>2725</v>
      </c>
      <c r="B2728" s="15" t="s">
        <v>1259</v>
      </c>
      <c r="C2728" s="15">
        <v>38</v>
      </c>
      <c r="D2728" s="15" t="s">
        <v>1367</v>
      </c>
      <c r="E2728" s="15">
        <v>101</v>
      </c>
      <c r="F2728" s="15">
        <v>1</v>
      </c>
      <c r="G2728" s="16">
        <v>10708042</v>
      </c>
      <c r="H2728" s="16">
        <v>10708061</v>
      </c>
      <c r="I2728" s="15" t="s">
        <v>14</v>
      </c>
      <c r="J2728" s="15" t="s">
        <v>14</v>
      </c>
      <c r="K2728" s="15" t="s">
        <v>1339</v>
      </c>
      <c r="L2728" s="16">
        <v>2127086</v>
      </c>
      <c r="M2728" s="16">
        <v>2127105</v>
      </c>
    </row>
    <row r="2729" spans="1:13" x14ac:dyDescent="0.15">
      <c r="A2729">
        <v>2726</v>
      </c>
      <c r="B2729" s="15" t="s">
        <v>1259</v>
      </c>
      <c r="C2729" s="15">
        <v>38</v>
      </c>
      <c r="D2729" s="15" t="s">
        <v>1367</v>
      </c>
      <c r="E2729" s="15">
        <v>101</v>
      </c>
      <c r="F2729" s="15">
        <v>2</v>
      </c>
      <c r="G2729" s="16">
        <v>10702713</v>
      </c>
      <c r="H2729" s="16">
        <v>10702690</v>
      </c>
      <c r="I2729" s="15" t="s">
        <v>14</v>
      </c>
      <c r="J2729" s="15" t="s">
        <v>15</v>
      </c>
      <c r="K2729" s="15" t="s">
        <v>1339</v>
      </c>
      <c r="L2729" s="16">
        <v>2121757</v>
      </c>
      <c r="M2729" s="16">
        <v>2121734</v>
      </c>
    </row>
    <row r="2730" spans="1:13" x14ac:dyDescent="0.15">
      <c r="A2730">
        <v>2727</v>
      </c>
      <c r="B2730" s="15" t="s">
        <v>1259</v>
      </c>
      <c r="C2730" s="15">
        <v>39</v>
      </c>
      <c r="D2730" s="15" t="s">
        <v>1368</v>
      </c>
      <c r="E2730" s="15">
        <v>102</v>
      </c>
      <c r="F2730" s="15">
        <v>1</v>
      </c>
      <c r="G2730" s="16">
        <v>10757646</v>
      </c>
      <c r="H2730" s="16">
        <v>10757665</v>
      </c>
      <c r="I2730" s="15" t="s">
        <v>14</v>
      </c>
      <c r="J2730" s="15" t="s">
        <v>14</v>
      </c>
      <c r="K2730" s="15" t="s">
        <v>1339</v>
      </c>
      <c r="L2730" s="16">
        <v>2176690</v>
      </c>
      <c r="M2730" s="16">
        <v>2176709</v>
      </c>
    </row>
    <row r="2731" spans="1:13" x14ac:dyDescent="0.15">
      <c r="A2731">
        <v>2728</v>
      </c>
      <c r="B2731" s="15" t="s">
        <v>1259</v>
      </c>
      <c r="C2731" s="15">
        <v>39</v>
      </c>
      <c r="D2731" s="15" t="s">
        <v>1368</v>
      </c>
      <c r="E2731" s="15">
        <v>102</v>
      </c>
      <c r="F2731" s="15">
        <v>2</v>
      </c>
      <c r="G2731" s="16">
        <v>10757735</v>
      </c>
      <c r="H2731" s="16">
        <v>10757712</v>
      </c>
      <c r="I2731" s="15" t="s">
        <v>14</v>
      </c>
      <c r="J2731" s="15" t="s">
        <v>15</v>
      </c>
      <c r="K2731" s="15" t="s">
        <v>1339</v>
      </c>
      <c r="L2731" s="16">
        <v>2176779</v>
      </c>
      <c r="M2731" s="16">
        <v>2176756</v>
      </c>
    </row>
    <row r="2732" spans="1:13" x14ac:dyDescent="0.15">
      <c r="A2732">
        <v>2729</v>
      </c>
      <c r="B2732" s="15" t="s">
        <v>1259</v>
      </c>
      <c r="C2732" s="15">
        <v>39</v>
      </c>
      <c r="D2732" s="15" t="s">
        <v>1369</v>
      </c>
      <c r="E2732" s="15">
        <v>103</v>
      </c>
      <c r="F2732" s="15">
        <v>1</v>
      </c>
      <c r="G2732" s="16">
        <v>10798609</v>
      </c>
      <c r="H2732" s="16">
        <v>10798628</v>
      </c>
      <c r="I2732" s="15" t="s">
        <v>14</v>
      </c>
      <c r="J2732" s="15" t="s">
        <v>14</v>
      </c>
      <c r="K2732" s="15" t="s">
        <v>1339</v>
      </c>
      <c r="L2732" s="16">
        <v>2217653</v>
      </c>
      <c r="M2732" s="16">
        <v>2217672</v>
      </c>
    </row>
    <row r="2733" spans="1:13" x14ac:dyDescent="0.15">
      <c r="A2733">
        <v>2730</v>
      </c>
      <c r="B2733" s="15" t="s">
        <v>1259</v>
      </c>
      <c r="C2733" s="15">
        <v>39</v>
      </c>
      <c r="D2733" s="15" t="s">
        <v>1369</v>
      </c>
      <c r="E2733" s="15">
        <v>103</v>
      </c>
      <c r="F2733" s="15">
        <v>2</v>
      </c>
      <c r="G2733" s="16">
        <v>10798872</v>
      </c>
      <c r="H2733" s="16">
        <v>10798853</v>
      </c>
      <c r="I2733" s="15" t="s">
        <v>14</v>
      </c>
      <c r="J2733" s="15" t="s">
        <v>15</v>
      </c>
      <c r="K2733" s="15" t="s">
        <v>1339</v>
      </c>
      <c r="L2733" s="16">
        <v>2217916</v>
      </c>
      <c r="M2733" s="16">
        <v>2217897</v>
      </c>
    </row>
    <row r="2734" spans="1:13" x14ac:dyDescent="0.15">
      <c r="A2734">
        <v>2731</v>
      </c>
      <c r="B2734" s="15" t="s">
        <v>1259</v>
      </c>
      <c r="C2734" s="15">
        <v>39</v>
      </c>
      <c r="D2734" s="15" t="s">
        <v>1370</v>
      </c>
      <c r="E2734" s="15">
        <v>104</v>
      </c>
      <c r="F2734" s="15">
        <v>1</v>
      </c>
      <c r="G2734" s="16">
        <v>10931299</v>
      </c>
      <c r="H2734" s="16">
        <v>10931279</v>
      </c>
      <c r="I2734" s="15" t="s">
        <v>14</v>
      </c>
      <c r="J2734" s="15" t="s">
        <v>15</v>
      </c>
      <c r="K2734" s="15" t="s">
        <v>1339</v>
      </c>
      <c r="L2734" s="16">
        <v>2350343</v>
      </c>
      <c r="M2734" s="16">
        <v>2350323</v>
      </c>
    </row>
    <row r="2735" spans="1:13" x14ac:dyDescent="0.15">
      <c r="A2735">
        <v>2732</v>
      </c>
      <c r="B2735" s="15" t="s">
        <v>1259</v>
      </c>
      <c r="C2735" s="15">
        <v>39</v>
      </c>
      <c r="D2735" s="15" t="s">
        <v>1370</v>
      </c>
      <c r="E2735" s="15">
        <v>104</v>
      </c>
      <c r="F2735" s="15">
        <v>2</v>
      </c>
      <c r="G2735" s="16">
        <v>10931169</v>
      </c>
      <c r="H2735" s="16">
        <v>10931186</v>
      </c>
      <c r="I2735" s="15" t="s">
        <v>14</v>
      </c>
      <c r="J2735" s="15" t="s">
        <v>14</v>
      </c>
      <c r="K2735" s="15" t="s">
        <v>1339</v>
      </c>
      <c r="L2735" s="16">
        <v>2350213</v>
      </c>
      <c r="M2735" s="16">
        <v>2350230</v>
      </c>
    </row>
    <row r="2736" spans="1:13" x14ac:dyDescent="0.15">
      <c r="A2736">
        <v>2733</v>
      </c>
      <c r="B2736" s="15" t="s">
        <v>1259</v>
      </c>
      <c r="C2736" s="15">
        <v>39</v>
      </c>
      <c r="D2736" s="15" t="s">
        <v>1371</v>
      </c>
      <c r="E2736" s="15">
        <v>105</v>
      </c>
      <c r="F2736" s="15">
        <v>1</v>
      </c>
      <c r="G2736" s="16">
        <v>11028081</v>
      </c>
      <c r="H2736" s="16">
        <v>11028098</v>
      </c>
      <c r="I2736" s="15" t="s">
        <v>14</v>
      </c>
      <c r="J2736" s="15" t="s">
        <v>14</v>
      </c>
      <c r="K2736" s="15" t="s">
        <v>1339</v>
      </c>
      <c r="L2736" s="16">
        <v>2447125</v>
      </c>
      <c r="M2736" s="16">
        <v>2447142</v>
      </c>
    </row>
    <row r="2737" spans="1:13" x14ac:dyDescent="0.15">
      <c r="A2737">
        <v>2734</v>
      </c>
      <c r="B2737" s="15" t="s">
        <v>1259</v>
      </c>
      <c r="C2737" s="15">
        <v>39</v>
      </c>
      <c r="D2737" s="15" t="s">
        <v>1371</v>
      </c>
      <c r="E2737" s="15">
        <v>105</v>
      </c>
      <c r="F2737" s="15">
        <v>2</v>
      </c>
      <c r="G2737" s="16">
        <v>11028209</v>
      </c>
      <c r="H2737" s="16">
        <v>11028189</v>
      </c>
      <c r="I2737" s="15" t="s">
        <v>14</v>
      </c>
      <c r="J2737" s="15" t="s">
        <v>15</v>
      </c>
      <c r="K2737" s="15" t="s">
        <v>1339</v>
      </c>
      <c r="L2737" s="16">
        <v>2447253</v>
      </c>
      <c r="M2737" s="16">
        <v>2447233</v>
      </c>
    </row>
    <row r="2738" spans="1:13" x14ac:dyDescent="0.15">
      <c r="A2738">
        <v>2735</v>
      </c>
      <c r="B2738" s="15" t="s">
        <v>1259</v>
      </c>
      <c r="C2738" s="15">
        <v>40</v>
      </c>
      <c r="D2738" s="15" t="s">
        <v>1372</v>
      </c>
      <c r="E2738" s="15">
        <v>106</v>
      </c>
      <c r="F2738" s="15">
        <v>1</v>
      </c>
      <c r="G2738" s="16">
        <v>11103324</v>
      </c>
      <c r="H2738" s="16">
        <v>11103302</v>
      </c>
      <c r="I2738" s="15" t="s">
        <v>14</v>
      </c>
      <c r="J2738" s="15" t="s">
        <v>15</v>
      </c>
      <c r="K2738" s="15" t="s">
        <v>1339</v>
      </c>
      <c r="L2738" s="16">
        <v>2522368</v>
      </c>
      <c r="M2738" s="16">
        <v>2522346</v>
      </c>
    </row>
    <row r="2739" spans="1:13" x14ac:dyDescent="0.15">
      <c r="A2739">
        <v>2736</v>
      </c>
      <c r="B2739" s="15" t="s">
        <v>1259</v>
      </c>
      <c r="C2739" s="15">
        <v>40</v>
      </c>
      <c r="D2739" s="15" t="s">
        <v>1372</v>
      </c>
      <c r="E2739" s="15">
        <v>106</v>
      </c>
      <c r="F2739" s="15">
        <v>2</v>
      </c>
      <c r="G2739" s="16">
        <v>11103016</v>
      </c>
      <c r="H2739" s="16">
        <v>11103035</v>
      </c>
      <c r="I2739" s="15" t="s">
        <v>14</v>
      </c>
      <c r="J2739" s="15" t="s">
        <v>14</v>
      </c>
      <c r="K2739" s="15" t="s">
        <v>1339</v>
      </c>
      <c r="L2739" s="16">
        <v>2522060</v>
      </c>
      <c r="M2739" s="16">
        <v>2522079</v>
      </c>
    </row>
    <row r="2740" spans="1:13" x14ac:dyDescent="0.15">
      <c r="A2740">
        <v>2737</v>
      </c>
      <c r="B2740" s="15" t="s">
        <v>1259</v>
      </c>
      <c r="C2740" s="15">
        <v>40</v>
      </c>
      <c r="D2740" s="15" t="s">
        <v>1373</v>
      </c>
      <c r="E2740" s="15">
        <v>107</v>
      </c>
      <c r="F2740" s="15">
        <v>1</v>
      </c>
      <c r="G2740" s="16">
        <v>11261308</v>
      </c>
      <c r="H2740" s="16">
        <v>11261291</v>
      </c>
      <c r="I2740" s="15" t="s">
        <v>14</v>
      </c>
      <c r="J2740" s="15" t="s">
        <v>15</v>
      </c>
      <c r="K2740" s="15" t="s">
        <v>1339</v>
      </c>
      <c r="L2740" s="16">
        <v>2680352</v>
      </c>
      <c r="M2740" s="16">
        <v>2680335</v>
      </c>
    </row>
    <row r="2741" spans="1:13" x14ac:dyDescent="0.15">
      <c r="A2741">
        <v>2738</v>
      </c>
      <c r="B2741" s="15" t="s">
        <v>1259</v>
      </c>
      <c r="C2741" s="15">
        <v>40</v>
      </c>
      <c r="D2741" s="15" t="s">
        <v>1373</v>
      </c>
      <c r="E2741" s="15">
        <v>107</v>
      </c>
      <c r="F2741" s="15">
        <v>2</v>
      </c>
      <c r="G2741" s="16">
        <v>11261140</v>
      </c>
      <c r="H2741" s="16">
        <v>11261165</v>
      </c>
      <c r="I2741" s="15" t="s">
        <v>14</v>
      </c>
      <c r="J2741" s="15" t="s">
        <v>14</v>
      </c>
      <c r="K2741" s="15" t="s">
        <v>1339</v>
      </c>
      <c r="L2741" s="16">
        <v>2680184</v>
      </c>
      <c r="M2741" s="16">
        <v>2680209</v>
      </c>
    </row>
    <row r="2742" spans="1:13" x14ac:dyDescent="0.15">
      <c r="A2742">
        <v>2739</v>
      </c>
      <c r="B2742" s="15" t="s">
        <v>1259</v>
      </c>
      <c r="C2742" s="15">
        <v>40</v>
      </c>
      <c r="D2742" s="15" t="s">
        <v>1374</v>
      </c>
      <c r="E2742" s="15">
        <v>108</v>
      </c>
      <c r="F2742" s="15">
        <v>1</v>
      </c>
      <c r="G2742" s="16">
        <v>11292237</v>
      </c>
      <c r="H2742" s="16">
        <v>11292255</v>
      </c>
      <c r="I2742" s="15" t="s">
        <v>14</v>
      </c>
      <c r="J2742" s="15" t="s">
        <v>14</v>
      </c>
      <c r="K2742" s="15" t="s">
        <v>1339</v>
      </c>
      <c r="L2742" s="16">
        <v>2711281</v>
      </c>
      <c r="M2742" s="16">
        <v>2711299</v>
      </c>
    </row>
    <row r="2743" spans="1:13" x14ac:dyDescent="0.15">
      <c r="A2743">
        <v>2740</v>
      </c>
      <c r="B2743" s="15" t="s">
        <v>1259</v>
      </c>
      <c r="C2743" s="15">
        <v>40</v>
      </c>
      <c r="D2743" s="15" t="s">
        <v>1374</v>
      </c>
      <c r="E2743" s="15">
        <v>108</v>
      </c>
      <c r="F2743" s="15">
        <v>2</v>
      </c>
      <c r="G2743" s="16">
        <v>11292521</v>
      </c>
      <c r="H2743" s="16">
        <v>11292501</v>
      </c>
      <c r="I2743" s="15" t="s">
        <v>14</v>
      </c>
      <c r="J2743" s="15" t="s">
        <v>15</v>
      </c>
      <c r="K2743" s="15" t="s">
        <v>1339</v>
      </c>
      <c r="L2743" s="16">
        <v>2711565</v>
      </c>
      <c r="M2743" s="16">
        <v>2711545</v>
      </c>
    </row>
    <row r="2744" spans="1:13" x14ac:dyDescent="0.15">
      <c r="A2744">
        <v>2741</v>
      </c>
      <c r="B2744" s="15" t="s">
        <v>1259</v>
      </c>
      <c r="C2744" s="15">
        <v>41</v>
      </c>
      <c r="D2744" s="15" t="s">
        <v>1375</v>
      </c>
      <c r="E2744" s="15">
        <v>109</v>
      </c>
      <c r="F2744" s="15">
        <v>1</v>
      </c>
      <c r="G2744" s="16">
        <v>11392151</v>
      </c>
      <c r="H2744" s="16">
        <v>11392132</v>
      </c>
      <c r="I2744" s="15" t="s">
        <v>14</v>
      </c>
      <c r="J2744" s="15" t="s">
        <v>15</v>
      </c>
      <c r="K2744" s="15" t="s">
        <v>1339</v>
      </c>
      <c r="L2744" s="16">
        <v>2811195</v>
      </c>
      <c r="M2744" s="16">
        <v>2811176</v>
      </c>
    </row>
    <row r="2745" spans="1:13" x14ac:dyDescent="0.15">
      <c r="A2745">
        <v>2742</v>
      </c>
      <c r="B2745" s="15" t="s">
        <v>1259</v>
      </c>
      <c r="C2745" s="15">
        <v>41</v>
      </c>
      <c r="D2745" s="15" t="s">
        <v>1375</v>
      </c>
      <c r="E2745" s="15">
        <v>109</v>
      </c>
      <c r="F2745" s="15">
        <v>2</v>
      </c>
      <c r="G2745" s="16">
        <v>11391910</v>
      </c>
      <c r="H2745" s="16">
        <v>11391927</v>
      </c>
      <c r="I2745" s="15" t="s">
        <v>14</v>
      </c>
      <c r="J2745" s="15" t="s">
        <v>14</v>
      </c>
      <c r="K2745" s="15" t="s">
        <v>1339</v>
      </c>
      <c r="L2745" s="16">
        <v>2810954</v>
      </c>
      <c r="M2745" s="16">
        <v>2810971</v>
      </c>
    </row>
    <row r="2746" spans="1:13" x14ac:dyDescent="0.15">
      <c r="A2746">
        <v>2743</v>
      </c>
      <c r="B2746" s="15" t="s">
        <v>1259</v>
      </c>
      <c r="C2746" s="15">
        <v>42</v>
      </c>
      <c r="D2746" s="15" t="s">
        <v>1376</v>
      </c>
      <c r="E2746" s="15">
        <v>110</v>
      </c>
      <c r="F2746" s="15">
        <v>1</v>
      </c>
      <c r="G2746" s="16">
        <v>11486123</v>
      </c>
      <c r="H2746" s="16">
        <v>11486148</v>
      </c>
      <c r="I2746" s="15" t="s">
        <v>14</v>
      </c>
      <c r="J2746" s="15" t="s">
        <v>14</v>
      </c>
      <c r="K2746" s="15" t="s">
        <v>1339</v>
      </c>
      <c r="L2746" s="16">
        <v>2905167</v>
      </c>
      <c r="M2746" s="16">
        <v>2905192</v>
      </c>
    </row>
    <row r="2747" spans="1:13" x14ac:dyDescent="0.15">
      <c r="A2747">
        <v>2744</v>
      </c>
      <c r="B2747" s="15" t="s">
        <v>1259</v>
      </c>
      <c r="C2747" s="15">
        <v>42</v>
      </c>
      <c r="D2747" s="15" t="s">
        <v>1376</v>
      </c>
      <c r="E2747" s="15">
        <v>110</v>
      </c>
      <c r="F2747" s="15">
        <v>2</v>
      </c>
      <c r="G2747" s="16">
        <v>11486327</v>
      </c>
      <c r="H2747" s="16">
        <v>11486306</v>
      </c>
      <c r="I2747" s="15" t="s">
        <v>14</v>
      </c>
      <c r="J2747" s="15" t="s">
        <v>15</v>
      </c>
      <c r="K2747" s="15" t="s">
        <v>1339</v>
      </c>
      <c r="L2747" s="16">
        <v>2905371</v>
      </c>
      <c r="M2747" s="16">
        <v>2905350</v>
      </c>
    </row>
    <row r="2748" spans="1:13" x14ac:dyDescent="0.15">
      <c r="A2748">
        <v>2745</v>
      </c>
      <c r="B2748" s="15" t="s">
        <v>29</v>
      </c>
      <c r="C2748" s="15">
        <v>42</v>
      </c>
      <c r="D2748" s="15" t="s">
        <v>1377</v>
      </c>
      <c r="E2748" s="15">
        <v>111</v>
      </c>
      <c r="F2748" s="15">
        <v>1</v>
      </c>
      <c r="G2748" s="16" t="s">
        <v>29</v>
      </c>
      <c r="H2748" s="16" t="s">
        <v>29</v>
      </c>
      <c r="I2748" s="15" t="s">
        <v>29</v>
      </c>
      <c r="J2748" s="15" t="s">
        <v>29</v>
      </c>
      <c r="K2748" s="15" t="s">
        <v>29</v>
      </c>
      <c r="L2748" s="16" t="s">
        <v>29</v>
      </c>
      <c r="M2748" s="16" t="s">
        <v>29</v>
      </c>
    </row>
    <row r="2749" spans="1:13" x14ac:dyDescent="0.15">
      <c r="A2749">
        <v>2746</v>
      </c>
      <c r="B2749" s="15" t="s">
        <v>1259</v>
      </c>
      <c r="C2749" s="15">
        <v>42</v>
      </c>
      <c r="D2749" s="15" t="s">
        <v>1377</v>
      </c>
      <c r="E2749" s="15">
        <v>111</v>
      </c>
      <c r="F2749" s="15">
        <v>2</v>
      </c>
      <c r="G2749" s="16">
        <v>11577863</v>
      </c>
      <c r="H2749" s="16">
        <v>11577881</v>
      </c>
      <c r="I2749" s="15" t="s">
        <v>14</v>
      </c>
      <c r="J2749" s="15" t="s">
        <v>14</v>
      </c>
      <c r="K2749" s="15" t="s">
        <v>1339</v>
      </c>
      <c r="L2749" s="16">
        <v>2996907</v>
      </c>
      <c r="M2749" s="16">
        <v>2996925</v>
      </c>
    </row>
    <row r="2750" spans="1:13" x14ac:dyDescent="0.15">
      <c r="A2750">
        <v>2747</v>
      </c>
      <c r="B2750" s="15" t="s">
        <v>1259</v>
      </c>
      <c r="C2750" s="15">
        <v>42</v>
      </c>
      <c r="D2750" s="15" t="s">
        <v>1378</v>
      </c>
      <c r="E2750" s="15">
        <v>112</v>
      </c>
      <c r="F2750" s="15">
        <v>1</v>
      </c>
      <c r="G2750" s="16">
        <v>11701525</v>
      </c>
      <c r="H2750" s="16">
        <v>11701502</v>
      </c>
      <c r="I2750" s="15" t="s">
        <v>14</v>
      </c>
      <c r="J2750" s="15" t="s">
        <v>15</v>
      </c>
      <c r="K2750" s="15" t="s">
        <v>1339</v>
      </c>
      <c r="L2750" s="16">
        <v>3120569</v>
      </c>
      <c r="M2750" s="16">
        <v>3120546</v>
      </c>
    </row>
    <row r="2751" spans="1:13" x14ac:dyDescent="0.15">
      <c r="A2751">
        <v>2748</v>
      </c>
      <c r="B2751" s="15" t="s">
        <v>1259</v>
      </c>
      <c r="C2751" s="15">
        <v>42</v>
      </c>
      <c r="D2751" s="15" t="s">
        <v>1378</v>
      </c>
      <c r="E2751" s="15">
        <v>112</v>
      </c>
      <c r="F2751" s="15">
        <v>2</v>
      </c>
      <c r="G2751" s="16">
        <v>11701366</v>
      </c>
      <c r="H2751" s="16">
        <v>11701391</v>
      </c>
      <c r="I2751" s="15" t="s">
        <v>14</v>
      </c>
      <c r="J2751" s="15" t="s">
        <v>14</v>
      </c>
      <c r="K2751" s="15" t="s">
        <v>1339</v>
      </c>
      <c r="L2751" s="16">
        <v>3120410</v>
      </c>
      <c r="M2751" s="16">
        <v>3120435</v>
      </c>
    </row>
    <row r="2752" spans="1:13" x14ac:dyDescent="0.15">
      <c r="A2752">
        <v>2749</v>
      </c>
      <c r="B2752" s="15" t="s">
        <v>1259</v>
      </c>
      <c r="C2752" s="15">
        <v>43</v>
      </c>
      <c r="D2752" s="15" t="s">
        <v>1379</v>
      </c>
      <c r="E2752" s="15">
        <v>113</v>
      </c>
      <c r="F2752" s="15">
        <v>1</v>
      </c>
      <c r="G2752" s="16">
        <v>11723687</v>
      </c>
      <c r="H2752" s="16">
        <v>11723670</v>
      </c>
      <c r="I2752" s="15" t="s">
        <v>14</v>
      </c>
      <c r="J2752" s="15" t="s">
        <v>15</v>
      </c>
      <c r="K2752" s="15" t="s">
        <v>1339</v>
      </c>
      <c r="L2752" s="16">
        <v>3142731</v>
      </c>
      <c r="M2752" s="16">
        <v>3142714</v>
      </c>
    </row>
    <row r="2753" spans="1:13" x14ac:dyDescent="0.15">
      <c r="A2753">
        <v>2750</v>
      </c>
      <c r="B2753" s="15" t="s">
        <v>1259</v>
      </c>
      <c r="C2753" s="15">
        <v>43</v>
      </c>
      <c r="D2753" s="15" t="s">
        <v>1379</v>
      </c>
      <c r="E2753" s="15">
        <v>113</v>
      </c>
      <c r="F2753" s="15">
        <v>2</v>
      </c>
      <c r="G2753" s="16">
        <v>11723466</v>
      </c>
      <c r="H2753" s="16">
        <v>11723486</v>
      </c>
      <c r="I2753" s="15" t="s">
        <v>14</v>
      </c>
      <c r="J2753" s="15" t="s">
        <v>14</v>
      </c>
      <c r="K2753" s="15" t="s">
        <v>1339</v>
      </c>
      <c r="L2753" s="16">
        <v>3142510</v>
      </c>
      <c r="M2753" s="16">
        <v>3142530</v>
      </c>
    </row>
    <row r="2754" spans="1:13" x14ac:dyDescent="0.15">
      <c r="A2754">
        <v>2751</v>
      </c>
      <c r="B2754" s="15" t="s">
        <v>1259</v>
      </c>
      <c r="C2754" s="15">
        <v>42</v>
      </c>
      <c r="D2754" s="15" t="s">
        <v>1380</v>
      </c>
      <c r="E2754" s="15">
        <v>114</v>
      </c>
      <c r="F2754" s="15">
        <v>1</v>
      </c>
      <c r="G2754" s="16">
        <v>11834783</v>
      </c>
      <c r="H2754" s="16">
        <v>11834762</v>
      </c>
      <c r="I2754" s="15" t="s">
        <v>14</v>
      </c>
      <c r="J2754" s="15" t="s">
        <v>15</v>
      </c>
      <c r="K2754" s="15" t="s">
        <v>1339</v>
      </c>
      <c r="L2754" s="16">
        <v>3253827</v>
      </c>
      <c r="M2754" s="16">
        <v>3253806</v>
      </c>
    </row>
    <row r="2755" spans="1:13" x14ac:dyDescent="0.15">
      <c r="A2755">
        <v>2752</v>
      </c>
      <c r="B2755" s="15" t="s">
        <v>1259</v>
      </c>
      <c r="C2755" s="15">
        <v>42</v>
      </c>
      <c r="D2755" s="15" t="s">
        <v>1380</v>
      </c>
      <c r="E2755" s="15">
        <v>114</v>
      </c>
      <c r="F2755" s="15">
        <v>2</v>
      </c>
      <c r="G2755" s="16">
        <v>11834554</v>
      </c>
      <c r="H2755" s="16">
        <v>11834576</v>
      </c>
      <c r="I2755" s="15" t="s">
        <v>14</v>
      </c>
      <c r="J2755" s="15" t="s">
        <v>14</v>
      </c>
      <c r="K2755" s="15" t="s">
        <v>1339</v>
      </c>
      <c r="L2755" s="16">
        <v>3253598</v>
      </c>
      <c r="M2755" s="16">
        <v>3253620</v>
      </c>
    </row>
    <row r="2756" spans="1:13" x14ac:dyDescent="0.15">
      <c r="A2756">
        <v>2753</v>
      </c>
      <c r="B2756" s="15" t="s">
        <v>1259</v>
      </c>
      <c r="C2756" s="15">
        <v>44</v>
      </c>
      <c r="D2756" s="15" t="s">
        <v>1381</v>
      </c>
      <c r="E2756" s="15">
        <v>115</v>
      </c>
      <c r="F2756" s="15">
        <v>1</v>
      </c>
      <c r="G2756" s="16">
        <v>11989589</v>
      </c>
      <c r="H2756" s="16">
        <v>11989566</v>
      </c>
      <c r="I2756" s="15" t="s">
        <v>14</v>
      </c>
      <c r="J2756" s="15" t="s">
        <v>15</v>
      </c>
      <c r="K2756" s="15" t="s">
        <v>1339</v>
      </c>
      <c r="L2756" s="16">
        <v>3408633</v>
      </c>
      <c r="M2756" s="16">
        <v>3408610</v>
      </c>
    </row>
    <row r="2757" spans="1:13" x14ac:dyDescent="0.15">
      <c r="A2757">
        <v>2754</v>
      </c>
      <c r="B2757" s="15" t="s">
        <v>1259</v>
      </c>
      <c r="C2757" s="15">
        <v>44</v>
      </c>
      <c r="D2757" s="15" t="s">
        <v>1381</v>
      </c>
      <c r="E2757" s="15">
        <v>115</v>
      </c>
      <c r="F2757" s="15">
        <v>2</v>
      </c>
      <c r="G2757" s="16">
        <v>11989406</v>
      </c>
      <c r="H2757" s="16">
        <v>11989426</v>
      </c>
      <c r="I2757" s="15" t="s">
        <v>14</v>
      </c>
      <c r="J2757" s="15" t="s">
        <v>14</v>
      </c>
      <c r="K2757" s="15" t="s">
        <v>1339</v>
      </c>
      <c r="L2757" s="16">
        <v>3408450</v>
      </c>
      <c r="M2757" s="16">
        <v>3408470</v>
      </c>
    </row>
    <row r="2758" spans="1:13" x14ac:dyDescent="0.15">
      <c r="A2758">
        <v>2755</v>
      </c>
      <c r="B2758" s="15" t="s">
        <v>1259</v>
      </c>
      <c r="C2758" s="15">
        <v>45</v>
      </c>
      <c r="D2758" s="15" t="s">
        <v>1382</v>
      </c>
      <c r="E2758" s="15">
        <v>116</v>
      </c>
      <c r="F2758" s="15">
        <v>1</v>
      </c>
      <c r="G2758" s="16">
        <v>12101873</v>
      </c>
      <c r="H2758" s="16">
        <v>12101896</v>
      </c>
      <c r="I2758" s="15" t="s">
        <v>14</v>
      </c>
      <c r="J2758" s="15" t="s">
        <v>14</v>
      </c>
      <c r="K2758" s="15" t="s">
        <v>1339</v>
      </c>
      <c r="L2758" s="16">
        <v>3520917</v>
      </c>
      <c r="M2758" s="16">
        <v>3520940</v>
      </c>
    </row>
    <row r="2759" spans="1:13" x14ac:dyDescent="0.15">
      <c r="A2759">
        <v>2756</v>
      </c>
      <c r="B2759" s="15" t="s">
        <v>1259</v>
      </c>
      <c r="C2759" s="15">
        <v>45</v>
      </c>
      <c r="D2759" s="15" t="s">
        <v>1382</v>
      </c>
      <c r="E2759" s="15">
        <v>116</v>
      </c>
      <c r="F2759" s="15">
        <v>2</v>
      </c>
      <c r="G2759" s="16">
        <v>12102024</v>
      </c>
      <c r="H2759" s="16">
        <v>12102007</v>
      </c>
      <c r="I2759" s="15" t="s">
        <v>14</v>
      </c>
      <c r="J2759" s="15" t="s">
        <v>15</v>
      </c>
      <c r="K2759" s="15" t="s">
        <v>1339</v>
      </c>
      <c r="L2759" s="16">
        <v>3521068</v>
      </c>
      <c r="M2759" s="16">
        <v>3521051</v>
      </c>
    </row>
    <row r="2760" spans="1:13" x14ac:dyDescent="0.15">
      <c r="A2760">
        <v>2757</v>
      </c>
      <c r="B2760" s="15" t="s">
        <v>1259</v>
      </c>
      <c r="C2760" s="15">
        <v>45</v>
      </c>
      <c r="D2760" s="15" t="s">
        <v>1383</v>
      </c>
      <c r="E2760" s="15">
        <v>117</v>
      </c>
      <c r="F2760" s="15">
        <v>1</v>
      </c>
      <c r="G2760" s="16">
        <v>12103866</v>
      </c>
      <c r="H2760" s="16">
        <v>12103849</v>
      </c>
      <c r="I2760" s="15" t="s">
        <v>14</v>
      </c>
      <c r="J2760" s="15" t="s">
        <v>15</v>
      </c>
      <c r="K2760" s="15" t="s">
        <v>1339</v>
      </c>
      <c r="L2760" s="16">
        <v>3522910</v>
      </c>
      <c r="M2760" s="16">
        <v>3522893</v>
      </c>
    </row>
    <row r="2761" spans="1:13" x14ac:dyDescent="0.15">
      <c r="A2761">
        <v>2758</v>
      </c>
      <c r="B2761" s="15" t="s">
        <v>1259</v>
      </c>
      <c r="C2761" s="15">
        <v>45</v>
      </c>
      <c r="D2761" s="15" t="s">
        <v>1383</v>
      </c>
      <c r="E2761" s="15">
        <v>117</v>
      </c>
      <c r="F2761" s="15">
        <v>2</v>
      </c>
      <c r="G2761" s="16">
        <v>12103760</v>
      </c>
      <c r="H2761" s="16">
        <v>12103784</v>
      </c>
      <c r="I2761" s="15" t="s">
        <v>14</v>
      </c>
      <c r="J2761" s="15" t="s">
        <v>14</v>
      </c>
      <c r="K2761" s="15" t="s">
        <v>1339</v>
      </c>
      <c r="L2761" s="16">
        <v>3522804</v>
      </c>
      <c r="M2761" s="16">
        <v>3522828</v>
      </c>
    </row>
    <row r="2762" spans="1:13" x14ac:dyDescent="0.15">
      <c r="A2762">
        <v>2759</v>
      </c>
      <c r="B2762" s="15" t="s">
        <v>1259</v>
      </c>
      <c r="C2762" s="15">
        <v>45</v>
      </c>
      <c r="D2762" s="15" t="s">
        <v>1384</v>
      </c>
      <c r="E2762" s="15">
        <v>118</v>
      </c>
      <c r="F2762" s="15">
        <v>1</v>
      </c>
      <c r="G2762" s="16">
        <v>12134687</v>
      </c>
      <c r="H2762" s="16">
        <v>12134668</v>
      </c>
      <c r="I2762" s="15" t="s">
        <v>14</v>
      </c>
      <c r="J2762" s="15" t="s">
        <v>15</v>
      </c>
      <c r="K2762" s="15" t="s">
        <v>1339</v>
      </c>
      <c r="L2762" s="16">
        <v>3553731</v>
      </c>
      <c r="M2762" s="16">
        <v>3553712</v>
      </c>
    </row>
    <row r="2763" spans="1:13" x14ac:dyDescent="0.15">
      <c r="A2763">
        <v>2760</v>
      </c>
      <c r="B2763" s="15" t="s">
        <v>1259</v>
      </c>
      <c r="C2763" s="15">
        <v>45</v>
      </c>
      <c r="D2763" s="15" t="s">
        <v>1384</v>
      </c>
      <c r="E2763" s="15">
        <v>118</v>
      </c>
      <c r="F2763" s="15">
        <v>2</v>
      </c>
      <c r="G2763" s="16">
        <v>12134523</v>
      </c>
      <c r="H2763" s="16">
        <v>12134542</v>
      </c>
      <c r="I2763" s="15" t="s">
        <v>14</v>
      </c>
      <c r="J2763" s="15" t="s">
        <v>14</v>
      </c>
      <c r="K2763" s="15" t="s">
        <v>1339</v>
      </c>
      <c r="L2763" s="16">
        <v>3553567</v>
      </c>
      <c r="M2763" s="16">
        <v>3553586</v>
      </c>
    </row>
    <row r="2764" spans="1:13" x14ac:dyDescent="0.15">
      <c r="A2764">
        <v>2761</v>
      </c>
      <c r="B2764" s="15" t="s">
        <v>1259</v>
      </c>
      <c r="C2764" s="15">
        <v>45</v>
      </c>
      <c r="D2764" s="15" t="s">
        <v>1385</v>
      </c>
      <c r="E2764" s="15">
        <v>119</v>
      </c>
      <c r="F2764" s="15">
        <v>1</v>
      </c>
      <c r="G2764" s="16">
        <v>12167165</v>
      </c>
      <c r="H2764" s="16">
        <v>12167144</v>
      </c>
      <c r="I2764" s="15" t="s">
        <v>14</v>
      </c>
      <c r="J2764" s="15" t="s">
        <v>15</v>
      </c>
      <c r="K2764" s="15" t="s">
        <v>1339</v>
      </c>
      <c r="L2764" s="16">
        <v>3586209</v>
      </c>
      <c r="M2764" s="16">
        <v>3586188</v>
      </c>
    </row>
    <row r="2765" spans="1:13" x14ac:dyDescent="0.15">
      <c r="A2765">
        <v>2762</v>
      </c>
      <c r="B2765" s="15" t="s">
        <v>1259</v>
      </c>
      <c r="C2765" s="15">
        <v>45</v>
      </c>
      <c r="D2765" s="15" t="s">
        <v>1385</v>
      </c>
      <c r="E2765" s="15">
        <v>119</v>
      </c>
      <c r="F2765" s="15">
        <v>2</v>
      </c>
      <c r="G2765" s="16">
        <v>12166969</v>
      </c>
      <c r="H2765" s="16">
        <v>12166988</v>
      </c>
      <c r="I2765" s="15" t="s">
        <v>14</v>
      </c>
      <c r="J2765" s="15" t="s">
        <v>14</v>
      </c>
      <c r="K2765" s="15" t="s">
        <v>1339</v>
      </c>
      <c r="L2765" s="16">
        <v>3586013</v>
      </c>
      <c r="M2765" s="16">
        <v>3586032</v>
      </c>
    </row>
    <row r="2766" spans="1:13" x14ac:dyDescent="0.15">
      <c r="A2766">
        <v>2763</v>
      </c>
      <c r="B2766" s="15" t="s">
        <v>1259</v>
      </c>
      <c r="C2766" s="15">
        <v>45</v>
      </c>
      <c r="D2766" s="15" t="s">
        <v>1386</v>
      </c>
      <c r="E2766" s="15">
        <v>120</v>
      </c>
      <c r="F2766" s="15">
        <v>1</v>
      </c>
      <c r="G2766" s="16">
        <v>12185617</v>
      </c>
      <c r="H2766" s="16">
        <v>12185634</v>
      </c>
      <c r="I2766" s="15" t="s">
        <v>14</v>
      </c>
      <c r="J2766" s="15" t="s">
        <v>14</v>
      </c>
      <c r="K2766" s="15" t="s">
        <v>1339</v>
      </c>
      <c r="L2766" s="16">
        <v>3604661</v>
      </c>
      <c r="M2766" s="16">
        <v>3604678</v>
      </c>
    </row>
    <row r="2767" spans="1:13" x14ac:dyDescent="0.15">
      <c r="A2767">
        <v>2764</v>
      </c>
      <c r="B2767" s="15" t="s">
        <v>1259</v>
      </c>
      <c r="C2767" s="15">
        <v>45</v>
      </c>
      <c r="D2767" s="15" t="s">
        <v>1386</v>
      </c>
      <c r="E2767" s="15">
        <v>120</v>
      </c>
      <c r="F2767" s="15">
        <v>2</v>
      </c>
      <c r="G2767" s="16">
        <v>12185723</v>
      </c>
      <c r="H2767" s="16">
        <v>12185706</v>
      </c>
      <c r="I2767" s="15" t="s">
        <v>14</v>
      </c>
      <c r="J2767" s="15" t="s">
        <v>15</v>
      </c>
      <c r="K2767" s="15" t="s">
        <v>1339</v>
      </c>
      <c r="L2767" s="16">
        <v>3604767</v>
      </c>
      <c r="M2767" s="16">
        <v>3604750</v>
      </c>
    </row>
    <row r="2768" spans="1:13" x14ac:dyDescent="0.15">
      <c r="A2768">
        <v>2765</v>
      </c>
      <c r="B2768" s="15" t="s">
        <v>1259</v>
      </c>
      <c r="C2768" s="15">
        <v>45</v>
      </c>
      <c r="D2768" s="15" t="s">
        <v>1387</v>
      </c>
      <c r="E2768" s="15">
        <v>121</v>
      </c>
      <c r="F2768" s="15">
        <v>1</v>
      </c>
      <c r="G2768" s="16">
        <v>12219160</v>
      </c>
      <c r="H2768" s="16">
        <v>12219177</v>
      </c>
      <c r="I2768" s="15" t="s">
        <v>14</v>
      </c>
      <c r="J2768" s="15" t="s">
        <v>14</v>
      </c>
      <c r="K2768" s="15" t="s">
        <v>1339</v>
      </c>
      <c r="L2768" s="16">
        <v>3638204</v>
      </c>
      <c r="M2768" s="16">
        <v>3638221</v>
      </c>
    </row>
    <row r="2769" spans="1:13" x14ac:dyDescent="0.15">
      <c r="A2769">
        <v>2766</v>
      </c>
      <c r="B2769" s="15" t="s">
        <v>1259</v>
      </c>
      <c r="C2769" s="15">
        <v>45</v>
      </c>
      <c r="D2769" s="15" t="s">
        <v>1387</v>
      </c>
      <c r="E2769" s="15">
        <v>121</v>
      </c>
      <c r="F2769" s="15">
        <v>2</v>
      </c>
      <c r="G2769" s="16">
        <v>12219318</v>
      </c>
      <c r="H2769" s="16">
        <v>12219301</v>
      </c>
      <c r="I2769" s="15" t="s">
        <v>14</v>
      </c>
      <c r="J2769" s="15" t="s">
        <v>15</v>
      </c>
      <c r="K2769" s="15" t="s">
        <v>1339</v>
      </c>
      <c r="L2769" s="16">
        <v>3638362</v>
      </c>
      <c r="M2769" s="16">
        <v>3638345</v>
      </c>
    </row>
    <row r="2770" spans="1:13" x14ac:dyDescent="0.15">
      <c r="A2770">
        <v>2767</v>
      </c>
      <c r="B2770" s="15" t="s">
        <v>1259</v>
      </c>
      <c r="C2770" s="15">
        <v>45</v>
      </c>
      <c r="D2770" s="15" t="s">
        <v>1388</v>
      </c>
      <c r="E2770" s="15">
        <v>122</v>
      </c>
      <c r="F2770" s="15">
        <v>1</v>
      </c>
      <c r="G2770" s="16">
        <v>12231798</v>
      </c>
      <c r="H2770" s="16">
        <v>12231818</v>
      </c>
      <c r="I2770" s="15" t="s">
        <v>14</v>
      </c>
      <c r="J2770" s="15" t="s">
        <v>14</v>
      </c>
      <c r="K2770" s="15" t="s">
        <v>1339</v>
      </c>
      <c r="L2770" s="16">
        <v>3650842</v>
      </c>
      <c r="M2770" s="16">
        <v>3650862</v>
      </c>
    </row>
    <row r="2771" spans="1:13" x14ac:dyDescent="0.15">
      <c r="A2771">
        <v>2768</v>
      </c>
      <c r="B2771" s="15" t="s">
        <v>1259</v>
      </c>
      <c r="C2771" s="15">
        <v>45</v>
      </c>
      <c r="D2771" s="15" t="s">
        <v>1388</v>
      </c>
      <c r="E2771" s="15">
        <v>122</v>
      </c>
      <c r="F2771" s="15">
        <v>2</v>
      </c>
      <c r="G2771" s="16">
        <v>12231947</v>
      </c>
      <c r="H2771" s="16">
        <v>12231928</v>
      </c>
      <c r="I2771" s="15" t="s">
        <v>14</v>
      </c>
      <c r="J2771" s="15" t="s">
        <v>15</v>
      </c>
      <c r="K2771" s="15" t="s">
        <v>1339</v>
      </c>
      <c r="L2771" s="16">
        <v>3650991</v>
      </c>
      <c r="M2771" s="16">
        <v>3650972</v>
      </c>
    </row>
    <row r="2772" spans="1:13" x14ac:dyDescent="0.15">
      <c r="A2772">
        <v>2769</v>
      </c>
      <c r="B2772" s="15" t="s">
        <v>1259</v>
      </c>
      <c r="C2772" s="15">
        <v>45</v>
      </c>
      <c r="D2772" s="15" t="s">
        <v>1389</v>
      </c>
      <c r="E2772" s="15">
        <v>123</v>
      </c>
      <c r="F2772" s="15">
        <v>1</v>
      </c>
      <c r="G2772" s="16">
        <v>12243602</v>
      </c>
      <c r="H2772" s="16">
        <v>12243582</v>
      </c>
      <c r="I2772" s="15" t="s">
        <v>14</v>
      </c>
      <c r="J2772" s="15" t="s">
        <v>15</v>
      </c>
      <c r="K2772" s="15" t="s">
        <v>1339</v>
      </c>
      <c r="L2772" s="16">
        <v>3662646</v>
      </c>
      <c r="M2772" s="16">
        <v>3662626</v>
      </c>
    </row>
    <row r="2773" spans="1:13" x14ac:dyDescent="0.15">
      <c r="A2773">
        <v>2770</v>
      </c>
      <c r="B2773" s="15" t="s">
        <v>1259</v>
      </c>
      <c r="C2773" s="15">
        <v>45</v>
      </c>
      <c r="D2773" s="15" t="s">
        <v>1389</v>
      </c>
      <c r="E2773" s="15">
        <v>123</v>
      </c>
      <c r="F2773" s="15">
        <v>2</v>
      </c>
      <c r="G2773" s="16">
        <v>12243485</v>
      </c>
      <c r="H2773" s="16">
        <v>12243505</v>
      </c>
      <c r="I2773" s="15" t="s">
        <v>14</v>
      </c>
      <c r="J2773" s="15" t="s">
        <v>14</v>
      </c>
      <c r="K2773" s="15" t="s">
        <v>1339</v>
      </c>
      <c r="L2773" s="16">
        <v>3662529</v>
      </c>
      <c r="M2773" s="16">
        <v>3662549</v>
      </c>
    </row>
    <row r="2774" spans="1:13" x14ac:dyDescent="0.15">
      <c r="A2774">
        <v>2771</v>
      </c>
      <c r="B2774" s="15" t="s">
        <v>1259</v>
      </c>
      <c r="C2774" s="15">
        <v>45</v>
      </c>
      <c r="D2774" s="15" t="s">
        <v>1390</v>
      </c>
      <c r="E2774" s="15">
        <v>124</v>
      </c>
      <c r="F2774" s="15">
        <v>1</v>
      </c>
      <c r="G2774" s="16">
        <v>12338536</v>
      </c>
      <c r="H2774" s="16">
        <v>12338515</v>
      </c>
      <c r="I2774" s="15" t="s">
        <v>14</v>
      </c>
      <c r="J2774" s="15" t="s">
        <v>15</v>
      </c>
      <c r="K2774" s="15" t="s">
        <v>1339</v>
      </c>
      <c r="L2774" s="16">
        <v>3757580</v>
      </c>
      <c r="M2774" s="16">
        <v>3757559</v>
      </c>
    </row>
    <row r="2775" spans="1:13" x14ac:dyDescent="0.15">
      <c r="A2775">
        <v>2772</v>
      </c>
      <c r="B2775" s="15" t="s">
        <v>1259</v>
      </c>
      <c r="C2775" s="15">
        <v>45</v>
      </c>
      <c r="D2775" s="15" t="s">
        <v>1390</v>
      </c>
      <c r="E2775" s="15">
        <v>124</v>
      </c>
      <c r="F2775" s="15">
        <v>2</v>
      </c>
      <c r="G2775" s="16">
        <v>12338340</v>
      </c>
      <c r="H2775" s="16">
        <v>12338367</v>
      </c>
      <c r="I2775" s="15" t="s">
        <v>14</v>
      </c>
      <c r="J2775" s="15" t="s">
        <v>14</v>
      </c>
      <c r="K2775" s="15" t="s">
        <v>1339</v>
      </c>
      <c r="L2775" s="16">
        <v>3757384</v>
      </c>
      <c r="M2775" s="16">
        <v>3757411</v>
      </c>
    </row>
    <row r="2776" spans="1:13" x14ac:dyDescent="0.15">
      <c r="A2776">
        <v>2773</v>
      </c>
      <c r="B2776" s="15" t="s">
        <v>1391</v>
      </c>
      <c r="C2776" s="15">
        <v>1</v>
      </c>
      <c r="D2776" s="15" t="s">
        <v>1392</v>
      </c>
      <c r="E2776" s="15">
        <v>1</v>
      </c>
      <c r="F2776" s="15">
        <v>1</v>
      </c>
      <c r="G2776" s="16">
        <v>29295</v>
      </c>
      <c r="H2776" s="16">
        <v>29314</v>
      </c>
      <c r="I2776" s="15" t="s">
        <v>14</v>
      </c>
      <c r="J2776" s="15" t="s">
        <v>14</v>
      </c>
      <c r="K2776" s="15" t="s">
        <v>1393</v>
      </c>
      <c r="L2776" s="16">
        <v>29295</v>
      </c>
      <c r="M2776" s="16">
        <v>29314</v>
      </c>
    </row>
    <row r="2777" spans="1:13" x14ac:dyDescent="0.15">
      <c r="A2777">
        <v>2774</v>
      </c>
      <c r="B2777" s="15" t="s">
        <v>1391</v>
      </c>
      <c r="C2777" s="15">
        <v>1</v>
      </c>
      <c r="D2777" s="15" t="s">
        <v>1392</v>
      </c>
      <c r="E2777" s="15">
        <v>1</v>
      </c>
      <c r="F2777" s="15">
        <v>2</v>
      </c>
      <c r="G2777" s="16">
        <v>29423</v>
      </c>
      <c r="H2777" s="16">
        <v>29406</v>
      </c>
      <c r="I2777" s="15" t="s">
        <v>14</v>
      </c>
      <c r="J2777" s="15" t="s">
        <v>15</v>
      </c>
      <c r="K2777" s="15" t="s">
        <v>1393</v>
      </c>
      <c r="L2777" s="16">
        <v>29423</v>
      </c>
      <c r="M2777" s="16">
        <v>29406</v>
      </c>
    </row>
    <row r="2778" spans="1:13" x14ac:dyDescent="0.15">
      <c r="A2778">
        <v>2775</v>
      </c>
      <c r="B2778" s="15" t="s">
        <v>1391</v>
      </c>
      <c r="C2778" s="15">
        <v>1</v>
      </c>
      <c r="D2778" s="15" t="s">
        <v>1394</v>
      </c>
      <c r="E2778" s="15">
        <v>2</v>
      </c>
      <c r="F2778" s="15">
        <v>1</v>
      </c>
      <c r="G2778" s="16">
        <v>92504</v>
      </c>
      <c r="H2778" s="16">
        <v>92481</v>
      </c>
      <c r="I2778" s="15" t="s">
        <v>14</v>
      </c>
      <c r="J2778" s="15" t="s">
        <v>15</v>
      </c>
      <c r="K2778" s="15" t="s">
        <v>1393</v>
      </c>
      <c r="L2778" s="16">
        <v>92504</v>
      </c>
      <c r="M2778" s="16">
        <v>92481</v>
      </c>
    </row>
    <row r="2779" spans="1:13" x14ac:dyDescent="0.15">
      <c r="A2779">
        <v>2776</v>
      </c>
      <c r="B2779" s="15" t="s">
        <v>1391</v>
      </c>
      <c r="C2779" s="15">
        <v>1</v>
      </c>
      <c r="D2779" s="15" t="s">
        <v>1394</v>
      </c>
      <c r="E2779" s="15">
        <v>2</v>
      </c>
      <c r="F2779" s="15">
        <v>2</v>
      </c>
      <c r="G2779" s="16">
        <v>92264</v>
      </c>
      <c r="H2779" s="16">
        <v>92284</v>
      </c>
      <c r="I2779" s="15" t="s">
        <v>14</v>
      </c>
      <c r="J2779" s="15" t="s">
        <v>14</v>
      </c>
      <c r="K2779" s="15" t="s">
        <v>1393</v>
      </c>
      <c r="L2779" s="16">
        <v>92264</v>
      </c>
      <c r="M2779" s="16">
        <v>92284</v>
      </c>
    </row>
    <row r="2780" spans="1:13" x14ac:dyDescent="0.15">
      <c r="A2780">
        <v>2777</v>
      </c>
      <c r="B2780" s="15" t="s">
        <v>1391</v>
      </c>
      <c r="C2780" s="15">
        <v>1</v>
      </c>
      <c r="D2780" s="15" t="s">
        <v>1395</v>
      </c>
      <c r="E2780" s="15">
        <v>3</v>
      </c>
      <c r="F2780" s="15">
        <v>1</v>
      </c>
      <c r="G2780" s="16">
        <v>109323</v>
      </c>
      <c r="H2780" s="16">
        <v>109303</v>
      </c>
      <c r="I2780" s="15" t="s">
        <v>14</v>
      </c>
      <c r="J2780" s="15" t="s">
        <v>15</v>
      </c>
      <c r="K2780" s="15" t="s">
        <v>1393</v>
      </c>
      <c r="L2780" s="16">
        <v>109323</v>
      </c>
      <c r="M2780" s="16">
        <v>109303</v>
      </c>
    </row>
    <row r="2781" spans="1:13" x14ac:dyDescent="0.15">
      <c r="A2781">
        <v>2778</v>
      </c>
      <c r="B2781" s="15" t="s">
        <v>1391</v>
      </c>
      <c r="C2781" s="15">
        <v>1</v>
      </c>
      <c r="D2781" s="15" t="s">
        <v>1395</v>
      </c>
      <c r="E2781" s="15">
        <v>3</v>
      </c>
      <c r="F2781" s="15">
        <v>2</v>
      </c>
      <c r="G2781" s="16">
        <v>109185</v>
      </c>
      <c r="H2781" s="16">
        <v>109204</v>
      </c>
      <c r="I2781" s="15" t="s">
        <v>14</v>
      </c>
      <c r="J2781" s="15" t="s">
        <v>14</v>
      </c>
      <c r="K2781" s="15" t="s">
        <v>1393</v>
      </c>
      <c r="L2781" s="16">
        <v>109185</v>
      </c>
      <c r="M2781" s="16">
        <v>109204</v>
      </c>
    </row>
    <row r="2782" spans="1:13" x14ac:dyDescent="0.15">
      <c r="A2782">
        <v>2779</v>
      </c>
      <c r="B2782" s="15" t="s">
        <v>1391</v>
      </c>
      <c r="C2782" s="15">
        <v>1</v>
      </c>
      <c r="D2782" s="15" t="s">
        <v>1396</v>
      </c>
      <c r="E2782" s="15">
        <v>4</v>
      </c>
      <c r="F2782" s="15">
        <v>1</v>
      </c>
      <c r="G2782" s="16">
        <v>168694</v>
      </c>
      <c r="H2782" s="16">
        <v>168711</v>
      </c>
      <c r="I2782" s="15" t="s">
        <v>14</v>
      </c>
      <c r="J2782" s="15" t="s">
        <v>14</v>
      </c>
      <c r="K2782" s="15" t="s">
        <v>1393</v>
      </c>
      <c r="L2782" s="16">
        <v>168694</v>
      </c>
      <c r="M2782" s="16">
        <v>168711</v>
      </c>
    </row>
    <row r="2783" spans="1:13" x14ac:dyDescent="0.15">
      <c r="A2783">
        <v>2780</v>
      </c>
      <c r="B2783" s="15" t="s">
        <v>1391</v>
      </c>
      <c r="C2783" s="15">
        <v>1</v>
      </c>
      <c r="D2783" s="15" t="s">
        <v>1396</v>
      </c>
      <c r="E2783" s="15">
        <v>4</v>
      </c>
      <c r="F2783" s="15">
        <v>2</v>
      </c>
      <c r="G2783" s="16">
        <v>168862</v>
      </c>
      <c r="H2783" s="16">
        <v>168844</v>
      </c>
      <c r="I2783" s="15" t="s">
        <v>14</v>
      </c>
      <c r="J2783" s="15" t="s">
        <v>15</v>
      </c>
      <c r="K2783" s="15" t="s">
        <v>1393</v>
      </c>
      <c r="L2783" s="16">
        <v>168862</v>
      </c>
      <c r="M2783" s="16">
        <v>168844</v>
      </c>
    </row>
    <row r="2784" spans="1:13" x14ac:dyDescent="0.15">
      <c r="A2784">
        <v>2781</v>
      </c>
      <c r="B2784" s="15" t="s">
        <v>29</v>
      </c>
      <c r="C2784" s="15">
        <v>1</v>
      </c>
      <c r="D2784" s="15">
        <v>6699</v>
      </c>
      <c r="E2784" s="15">
        <v>5</v>
      </c>
      <c r="F2784" s="15">
        <v>1</v>
      </c>
      <c r="G2784" s="16" t="s">
        <v>29</v>
      </c>
      <c r="H2784" s="16" t="s">
        <v>29</v>
      </c>
      <c r="I2784" s="15" t="s">
        <v>29</v>
      </c>
      <c r="J2784" s="15" t="s">
        <v>29</v>
      </c>
      <c r="K2784" s="15" t="s">
        <v>29</v>
      </c>
      <c r="L2784" s="16" t="s">
        <v>29</v>
      </c>
      <c r="M2784" s="16" t="s">
        <v>29</v>
      </c>
    </row>
    <row r="2785" spans="1:13" x14ac:dyDescent="0.15">
      <c r="A2785">
        <v>2782</v>
      </c>
      <c r="B2785" s="15" t="s">
        <v>1391</v>
      </c>
      <c r="C2785" s="15">
        <v>1</v>
      </c>
      <c r="D2785" s="15">
        <v>6699</v>
      </c>
      <c r="E2785" s="15">
        <v>5</v>
      </c>
      <c r="F2785" s="15">
        <v>2</v>
      </c>
      <c r="G2785" s="16">
        <v>192449</v>
      </c>
      <c r="H2785" s="16">
        <v>192432</v>
      </c>
      <c r="I2785" s="15" t="s">
        <v>14</v>
      </c>
      <c r="J2785" s="15" t="s">
        <v>15</v>
      </c>
      <c r="K2785" s="15" t="s">
        <v>1393</v>
      </c>
      <c r="L2785" s="16">
        <v>192449</v>
      </c>
      <c r="M2785" s="16">
        <v>192432</v>
      </c>
    </row>
    <row r="2786" spans="1:13" x14ac:dyDescent="0.15">
      <c r="A2786">
        <v>2783</v>
      </c>
      <c r="B2786" s="15" t="s">
        <v>1391</v>
      </c>
      <c r="C2786" s="15">
        <v>1</v>
      </c>
      <c r="D2786" s="15" t="s">
        <v>1397</v>
      </c>
      <c r="E2786" s="15">
        <v>6</v>
      </c>
      <c r="F2786" s="15">
        <v>1</v>
      </c>
      <c r="G2786" s="16">
        <v>239292</v>
      </c>
      <c r="H2786" s="16">
        <v>239272</v>
      </c>
      <c r="I2786" s="15" t="s">
        <v>14</v>
      </c>
      <c r="J2786" s="15" t="s">
        <v>15</v>
      </c>
      <c r="K2786" s="15" t="s">
        <v>1393</v>
      </c>
      <c r="L2786" s="16">
        <v>239292</v>
      </c>
      <c r="M2786" s="16">
        <v>239272</v>
      </c>
    </row>
    <row r="2787" spans="1:13" x14ac:dyDescent="0.15">
      <c r="A2787">
        <v>2784</v>
      </c>
      <c r="B2787" s="15" t="s">
        <v>1391</v>
      </c>
      <c r="C2787" s="15">
        <v>1</v>
      </c>
      <c r="D2787" s="15" t="s">
        <v>1397</v>
      </c>
      <c r="E2787" s="15">
        <v>6</v>
      </c>
      <c r="F2787" s="15">
        <v>2</v>
      </c>
      <c r="G2787" s="16">
        <v>239147</v>
      </c>
      <c r="H2787" s="16">
        <v>239164</v>
      </c>
      <c r="I2787" s="15" t="s">
        <v>14</v>
      </c>
      <c r="J2787" s="15" t="s">
        <v>14</v>
      </c>
      <c r="K2787" s="15" t="s">
        <v>1393</v>
      </c>
      <c r="L2787" s="16">
        <v>239147</v>
      </c>
      <c r="M2787" s="16">
        <v>239164</v>
      </c>
    </row>
    <row r="2788" spans="1:13" x14ac:dyDescent="0.15">
      <c r="A2788">
        <v>2785</v>
      </c>
      <c r="B2788" s="15" t="s">
        <v>1391</v>
      </c>
      <c r="C2788" s="15">
        <v>1</v>
      </c>
      <c r="D2788" s="15" t="s">
        <v>1398</v>
      </c>
      <c r="E2788" s="15">
        <v>7</v>
      </c>
      <c r="F2788" s="15">
        <v>1</v>
      </c>
      <c r="G2788" s="16">
        <v>330836</v>
      </c>
      <c r="H2788" s="16">
        <v>330853</v>
      </c>
      <c r="I2788" s="15" t="s">
        <v>14</v>
      </c>
      <c r="J2788" s="15" t="s">
        <v>14</v>
      </c>
      <c r="K2788" s="15" t="s">
        <v>1393</v>
      </c>
      <c r="L2788" s="16">
        <v>330836</v>
      </c>
      <c r="M2788" s="16">
        <v>330853</v>
      </c>
    </row>
    <row r="2789" spans="1:13" x14ac:dyDescent="0.15">
      <c r="A2789">
        <v>2786</v>
      </c>
      <c r="B2789" s="15" t="s">
        <v>1391</v>
      </c>
      <c r="C2789" s="15">
        <v>1</v>
      </c>
      <c r="D2789" s="15" t="s">
        <v>1398</v>
      </c>
      <c r="E2789" s="15">
        <v>7</v>
      </c>
      <c r="F2789" s="15">
        <v>2</v>
      </c>
      <c r="G2789" s="16">
        <v>330970</v>
      </c>
      <c r="H2789" s="16">
        <v>330953</v>
      </c>
      <c r="I2789" s="15" t="s">
        <v>14</v>
      </c>
      <c r="J2789" s="15" t="s">
        <v>15</v>
      </c>
      <c r="K2789" s="15" t="s">
        <v>1393</v>
      </c>
      <c r="L2789" s="16">
        <v>330970</v>
      </c>
      <c r="M2789" s="16">
        <v>330953</v>
      </c>
    </row>
    <row r="2790" spans="1:13" x14ac:dyDescent="0.15">
      <c r="A2790">
        <v>2787</v>
      </c>
      <c r="B2790" s="15" t="s">
        <v>29</v>
      </c>
      <c r="C2790" s="15">
        <v>1</v>
      </c>
      <c r="D2790" s="15" t="s">
        <v>1399</v>
      </c>
      <c r="E2790" s="15">
        <v>8</v>
      </c>
      <c r="F2790" s="15">
        <v>1</v>
      </c>
      <c r="G2790" s="16" t="s">
        <v>29</v>
      </c>
      <c r="H2790" s="16" t="s">
        <v>29</v>
      </c>
      <c r="I2790" s="15" t="s">
        <v>29</v>
      </c>
      <c r="J2790" s="15" t="s">
        <v>29</v>
      </c>
      <c r="K2790" s="15" t="s">
        <v>29</v>
      </c>
      <c r="L2790" s="16" t="s">
        <v>29</v>
      </c>
      <c r="M2790" s="16" t="s">
        <v>29</v>
      </c>
    </row>
    <row r="2791" spans="1:13" x14ac:dyDescent="0.15">
      <c r="A2791">
        <v>2788</v>
      </c>
      <c r="B2791" s="15" t="s">
        <v>1391</v>
      </c>
      <c r="C2791" s="15">
        <v>1</v>
      </c>
      <c r="D2791" s="15" t="s">
        <v>1399</v>
      </c>
      <c r="E2791" s="15">
        <v>8</v>
      </c>
      <c r="F2791" s="15">
        <v>2</v>
      </c>
      <c r="G2791" s="16">
        <v>331114</v>
      </c>
      <c r="H2791" s="16">
        <v>331097</v>
      </c>
      <c r="I2791" s="15" t="s">
        <v>14</v>
      </c>
      <c r="J2791" s="15" t="s">
        <v>15</v>
      </c>
      <c r="K2791" s="15" t="s">
        <v>1393</v>
      </c>
      <c r="L2791" s="16">
        <v>331114</v>
      </c>
      <c r="M2791" s="16">
        <v>331097</v>
      </c>
    </row>
    <row r="2792" spans="1:13" x14ac:dyDescent="0.15">
      <c r="A2792">
        <v>2789</v>
      </c>
      <c r="B2792" s="15" t="s">
        <v>1391</v>
      </c>
      <c r="C2792" s="15">
        <v>2</v>
      </c>
      <c r="D2792" s="15" t="s">
        <v>1400</v>
      </c>
      <c r="E2792" s="15">
        <v>9</v>
      </c>
      <c r="F2792" s="15">
        <v>1</v>
      </c>
      <c r="G2792" s="16">
        <v>462949</v>
      </c>
      <c r="H2792" s="16">
        <v>462974</v>
      </c>
      <c r="I2792" s="15" t="s">
        <v>14</v>
      </c>
      <c r="J2792" s="15" t="s">
        <v>14</v>
      </c>
      <c r="K2792" s="15" t="s">
        <v>1393</v>
      </c>
      <c r="L2792" s="16">
        <v>462949</v>
      </c>
      <c r="M2792" s="16">
        <v>462974</v>
      </c>
    </row>
    <row r="2793" spans="1:13" x14ac:dyDescent="0.15">
      <c r="A2793">
        <v>2790</v>
      </c>
      <c r="B2793" s="15" t="s">
        <v>1391</v>
      </c>
      <c r="C2793" s="15">
        <v>2</v>
      </c>
      <c r="D2793" s="15" t="s">
        <v>1400</v>
      </c>
      <c r="E2793" s="15">
        <v>9</v>
      </c>
      <c r="F2793" s="15">
        <v>2</v>
      </c>
      <c r="G2793" s="16">
        <v>463136</v>
      </c>
      <c r="H2793" s="16">
        <v>463111</v>
      </c>
      <c r="I2793" s="15" t="s">
        <v>14</v>
      </c>
      <c r="J2793" s="15" t="s">
        <v>15</v>
      </c>
      <c r="K2793" s="15" t="s">
        <v>1393</v>
      </c>
      <c r="L2793" s="16">
        <v>463136</v>
      </c>
      <c r="M2793" s="16">
        <v>463111</v>
      </c>
    </row>
    <row r="2794" spans="1:13" x14ac:dyDescent="0.15">
      <c r="A2794">
        <v>2791</v>
      </c>
      <c r="B2794" s="15" t="s">
        <v>1391</v>
      </c>
      <c r="C2794" s="15">
        <v>3</v>
      </c>
      <c r="D2794" s="15" t="s">
        <v>1401</v>
      </c>
      <c r="E2794" s="15">
        <v>10</v>
      </c>
      <c r="F2794" s="15">
        <v>1</v>
      </c>
      <c r="G2794" s="16">
        <v>624879</v>
      </c>
      <c r="H2794" s="16">
        <v>624900</v>
      </c>
      <c r="I2794" s="15" t="s">
        <v>14</v>
      </c>
      <c r="J2794" s="15" t="s">
        <v>14</v>
      </c>
      <c r="K2794" s="15" t="s">
        <v>1393</v>
      </c>
      <c r="L2794" s="16">
        <v>624879</v>
      </c>
      <c r="M2794" s="16">
        <v>624900</v>
      </c>
    </row>
    <row r="2795" spans="1:13" x14ac:dyDescent="0.15">
      <c r="A2795">
        <v>2792</v>
      </c>
      <c r="B2795" s="15" t="s">
        <v>1391</v>
      </c>
      <c r="C2795" s="15">
        <v>3</v>
      </c>
      <c r="D2795" s="15" t="s">
        <v>1401</v>
      </c>
      <c r="E2795" s="15">
        <v>10</v>
      </c>
      <c r="F2795" s="15">
        <v>2</v>
      </c>
      <c r="G2795" s="16">
        <v>625126</v>
      </c>
      <c r="H2795" s="16">
        <v>625105</v>
      </c>
      <c r="I2795" s="15" t="s">
        <v>14</v>
      </c>
      <c r="J2795" s="15" t="s">
        <v>15</v>
      </c>
      <c r="K2795" s="15" t="s">
        <v>1393</v>
      </c>
      <c r="L2795" s="16">
        <v>625126</v>
      </c>
      <c r="M2795" s="16">
        <v>625105</v>
      </c>
    </row>
    <row r="2796" spans="1:13" x14ac:dyDescent="0.15">
      <c r="A2796">
        <v>2793</v>
      </c>
      <c r="B2796" s="15" t="s">
        <v>1391</v>
      </c>
      <c r="C2796" s="15">
        <v>3</v>
      </c>
      <c r="D2796" s="15" t="s">
        <v>1402</v>
      </c>
      <c r="E2796" s="15">
        <v>11</v>
      </c>
      <c r="F2796" s="15">
        <v>1</v>
      </c>
      <c r="G2796" s="16">
        <v>661104</v>
      </c>
      <c r="H2796" s="16">
        <v>661087</v>
      </c>
      <c r="I2796" s="15" t="s">
        <v>14</v>
      </c>
      <c r="J2796" s="15" t="s">
        <v>15</v>
      </c>
      <c r="K2796" s="15" t="s">
        <v>1393</v>
      </c>
      <c r="L2796" s="16">
        <v>661104</v>
      </c>
      <c r="M2796" s="16">
        <v>661087</v>
      </c>
    </row>
    <row r="2797" spans="1:13" x14ac:dyDescent="0.15">
      <c r="A2797">
        <v>2794</v>
      </c>
      <c r="B2797" s="15" t="s">
        <v>1391</v>
      </c>
      <c r="C2797" s="15">
        <v>3</v>
      </c>
      <c r="D2797" s="15" t="s">
        <v>1402</v>
      </c>
      <c r="E2797" s="15">
        <v>11</v>
      </c>
      <c r="F2797" s="15">
        <v>2</v>
      </c>
      <c r="G2797" s="16">
        <v>661003</v>
      </c>
      <c r="H2797" s="16">
        <v>661023</v>
      </c>
      <c r="I2797" s="15" t="s">
        <v>14</v>
      </c>
      <c r="J2797" s="15" t="s">
        <v>14</v>
      </c>
      <c r="K2797" s="15" t="s">
        <v>1393</v>
      </c>
      <c r="L2797" s="16">
        <v>661003</v>
      </c>
      <c r="M2797" s="16">
        <v>661023</v>
      </c>
    </row>
    <row r="2798" spans="1:13" x14ac:dyDescent="0.15">
      <c r="A2798">
        <v>2795</v>
      </c>
      <c r="B2798" s="15" t="s">
        <v>1391</v>
      </c>
      <c r="C2798" s="15">
        <v>4</v>
      </c>
      <c r="D2798" s="15" t="s">
        <v>1403</v>
      </c>
      <c r="E2798" s="15">
        <v>12</v>
      </c>
      <c r="F2798" s="15">
        <v>1</v>
      </c>
      <c r="G2798" s="16">
        <v>677376</v>
      </c>
      <c r="H2798" s="16">
        <v>677356</v>
      </c>
      <c r="I2798" s="15" t="s">
        <v>14</v>
      </c>
      <c r="J2798" s="15" t="s">
        <v>15</v>
      </c>
      <c r="K2798" s="15" t="s">
        <v>1393</v>
      </c>
      <c r="L2798" s="16">
        <v>677376</v>
      </c>
      <c r="M2798" s="16">
        <v>677356</v>
      </c>
    </row>
    <row r="2799" spans="1:13" x14ac:dyDescent="0.15">
      <c r="A2799">
        <v>2796</v>
      </c>
      <c r="B2799" s="15" t="s">
        <v>1391</v>
      </c>
      <c r="C2799" s="15">
        <v>4</v>
      </c>
      <c r="D2799" s="15" t="s">
        <v>1403</v>
      </c>
      <c r="E2799" s="15">
        <v>12</v>
      </c>
      <c r="F2799" s="15">
        <v>2</v>
      </c>
      <c r="G2799" s="16">
        <v>677122</v>
      </c>
      <c r="H2799" s="16">
        <v>677141</v>
      </c>
      <c r="I2799" s="15" t="s">
        <v>14</v>
      </c>
      <c r="J2799" s="15" t="s">
        <v>14</v>
      </c>
      <c r="K2799" s="15" t="s">
        <v>1393</v>
      </c>
      <c r="L2799" s="16">
        <v>677122</v>
      </c>
      <c r="M2799" s="16">
        <v>677141</v>
      </c>
    </row>
    <row r="2800" spans="1:13" x14ac:dyDescent="0.15">
      <c r="A2800">
        <v>2797</v>
      </c>
      <c r="B2800" s="15" t="s">
        <v>1391</v>
      </c>
      <c r="C2800" s="15">
        <v>4</v>
      </c>
      <c r="D2800" s="15" t="s">
        <v>1404</v>
      </c>
      <c r="E2800" s="15">
        <v>13</v>
      </c>
      <c r="F2800" s="15">
        <v>1</v>
      </c>
      <c r="G2800" s="16">
        <v>828370</v>
      </c>
      <c r="H2800" s="16">
        <v>828349</v>
      </c>
      <c r="I2800" s="15" t="s">
        <v>14</v>
      </c>
      <c r="J2800" s="15" t="s">
        <v>15</v>
      </c>
      <c r="K2800" s="15" t="s">
        <v>1405</v>
      </c>
      <c r="L2800" s="16">
        <v>104630</v>
      </c>
      <c r="M2800" s="16">
        <v>104609</v>
      </c>
    </row>
    <row r="2801" spans="1:13" x14ac:dyDescent="0.15">
      <c r="A2801">
        <v>2798</v>
      </c>
      <c r="B2801" s="15" t="s">
        <v>1391</v>
      </c>
      <c r="C2801" s="15">
        <v>4</v>
      </c>
      <c r="D2801" s="15" t="s">
        <v>1404</v>
      </c>
      <c r="E2801" s="15">
        <v>13</v>
      </c>
      <c r="F2801" s="15">
        <v>2</v>
      </c>
      <c r="G2801" s="16">
        <v>828172</v>
      </c>
      <c r="H2801" s="16">
        <v>828191</v>
      </c>
      <c r="I2801" s="15" t="s">
        <v>14</v>
      </c>
      <c r="J2801" s="15" t="s">
        <v>14</v>
      </c>
      <c r="K2801" s="15" t="s">
        <v>1405</v>
      </c>
      <c r="L2801" s="16">
        <v>104432</v>
      </c>
      <c r="M2801" s="16">
        <v>104451</v>
      </c>
    </row>
    <row r="2802" spans="1:13" x14ac:dyDescent="0.15">
      <c r="A2802">
        <v>2799</v>
      </c>
      <c r="B2802" s="15" t="s">
        <v>29</v>
      </c>
      <c r="C2802" s="15">
        <v>6</v>
      </c>
      <c r="D2802" s="15" t="s">
        <v>1406</v>
      </c>
      <c r="E2802" s="15">
        <v>14</v>
      </c>
      <c r="F2802" s="15">
        <v>1</v>
      </c>
      <c r="G2802" s="16" t="s">
        <v>29</v>
      </c>
      <c r="H2802" s="16" t="s">
        <v>29</v>
      </c>
      <c r="I2802" s="15" t="s">
        <v>29</v>
      </c>
      <c r="J2802" s="15" t="s">
        <v>29</v>
      </c>
      <c r="K2802" s="15" t="s">
        <v>29</v>
      </c>
      <c r="L2802" s="16" t="s">
        <v>29</v>
      </c>
      <c r="M2802" s="16" t="s">
        <v>29</v>
      </c>
    </row>
    <row r="2803" spans="1:13" x14ac:dyDescent="0.15">
      <c r="A2803">
        <v>2800</v>
      </c>
      <c r="B2803" s="15" t="s">
        <v>1391</v>
      </c>
      <c r="C2803" s="15">
        <v>6</v>
      </c>
      <c r="D2803" s="15" t="s">
        <v>1406</v>
      </c>
      <c r="E2803" s="15">
        <v>14</v>
      </c>
      <c r="F2803" s="15">
        <v>2</v>
      </c>
      <c r="G2803" s="16">
        <v>1216945</v>
      </c>
      <c r="H2803" s="16">
        <v>1216926</v>
      </c>
      <c r="I2803" s="15" t="s">
        <v>14</v>
      </c>
      <c r="J2803" s="15" t="s">
        <v>15</v>
      </c>
      <c r="K2803" s="15" t="s">
        <v>1405</v>
      </c>
      <c r="L2803" s="16">
        <v>493205</v>
      </c>
      <c r="M2803" s="16">
        <v>493186</v>
      </c>
    </row>
    <row r="2804" spans="1:13" x14ac:dyDescent="0.15">
      <c r="A2804">
        <v>2801</v>
      </c>
      <c r="B2804" s="15" t="s">
        <v>1391</v>
      </c>
      <c r="C2804" s="15">
        <v>6</v>
      </c>
      <c r="D2804" s="15" t="s">
        <v>1407</v>
      </c>
      <c r="E2804" s="15">
        <v>15</v>
      </c>
      <c r="F2804" s="15">
        <v>1</v>
      </c>
      <c r="G2804" s="16">
        <v>1038486</v>
      </c>
      <c r="H2804" s="16">
        <v>1038503</v>
      </c>
      <c r="I2804" s="15" t="s">
        <v>14</v>
      </c>
      <c r="J2804" s="15" t="s">
        <v>14</v>
      </c>
      <c r="K2804" s="15" t="s">
        <v>1405</v>
      </c>
      <c r="L2804" s="16">
        <v>314746</v>
      </c>
      <c r="M2804" s="16">
        <v>314763</v>
      </c>
    </row>
    <row r="2805" spans="1:13" x14ac:dyDescent="0.15">
      <c r="A2805">
        <v>2802</v>
      </c>
      <c r="B2805" s="15" t="s">
        <v>1391</v>
      </c>
      <c r="C2805" s="15">
        <v>6</v>
      </c>
      <c r="D2805" s="15" t="s">
        <v>1407</v>
      </c>
      <c r="E2805" s="15">
        <v>15</v>
      </c>
      <c r="F2805" s="15">
        <v>2</v>
      </c>
      <c r="G2805" s="16">
        <v>1038669</v>
      </c>
      <c r="H2805" s="16">
        <v>1038652</v>
      </c>
      <c r="I2805" s="15" t="s">
        <v>14</v>
      </c>
      <c r="J2805" s="15" t="s">
        <v>15</v>
      </c>
      <c r="K2805" s="15" t="s">
        <v>1405</v>
      </c>
      <c r="L2805" s="16">
        <v>314929</v>
      </c>
      <c r="M2805" s="16">
        <v>314912</v>
      </c>
    </row>
    <row r="2806" spans="1:13" x14ac:dyDescent="0.15">
      <c r="A2806">
        <v>2803</v>
      </c>
      <c r="B2806" s="15" t="s">
        <v>1391</v>
      </c>
      <c r="C2806" s="15">
        <v>5</v>
      </c>
      <c r="D2806" s="15" t="s">
        <v>1408</v>
      </c>
      <c r="E2806" s="15">
        <v>16</v>
      </c>
      <c r="F2806" s="15">
        <v>1</v>
      </c>
      <c r="G2806" s="16">
        <v>1271326</v>
      </c>
      <c r="H2806" s="16">
        <v>1271300</v>
      </c>
      <c r="I2806" s="15" t="s">
        <v>14</v>
      </c>
      <c r="J2806" s="15" t="s">
        <v>15</v>
      </c>
      <c r="K2806" s="15" t="s">
        <v>1405</v>
      </c>
      <c r="L2806" s="16">
        <v>547586</v>
      </c>
      <c r="M2806" s="16">
        <v>547560</v>
      </c>
    </row>
    <row r="2807" spans="1:13" x14ac:dyDescent="0.15">
      <c r="A2807">
        <v>2804</v>
      </c>
      <c r="B2807" s="15" t="s">
        <v>1391</v>
      </c>
      <c r="C2807" s="15">
        <v>5</v>
      </c>
      <c r="D2807" s="15" t="s">
        <v>1408</v>
      </c>
      <c r="E2807" s="15">
        <v>16</v>
      </c>
      <c r="F2807" s="15">
        <v>2</v>
      </c>
      <c r="G2807" s="16">
        <v>1271154</v>
      </c>
      <c r="H2807" s="16">
        <v>1271171</v>
      </c>
      <c r="I2807" s="15" t="s">
        <v>14</v>
      </c>
      <c r="J2807" s="15" t="s">
        <v>14</v>
      </c>
      <c r="K2807" s="15" t="s">
        <v>1405</v>
      </c>
      <c r="L2807" s="16">
        <v>547414</v>
      </c>
      <c r="M2807" s="16">
        <v>547431</v>
      </c>
    </row>
    <row r="2808" spans="1:13" x14ac:dyDescent="0.15">
      <c r="A2808">
        <v>2805</v>
      </c>
      <c r="B2808" s="15" t="s">
        <v>1391</v>
      </c>
      <c r="C2808" s="15">
        <v>5</v>
      </c>
      <c r="D2808" s="15" t="s">
        <v>1409</v>
      </c>
      <c r="E2808" s="15">
        <v>17</v>
      </c>
      <c r="F2808" s="15">
        <v>1</v>
      </c>
      <c r="G2808" s="16">
        <v>1288309</v>
      </c>
      <c r="H2808" s="16">
        <v>1288333</v>
      </c>
      <c r="I2808" s="15" t="s">
        <v>14</v>
      </c>
      <c r="J2808" s="15" t="s">
        <v>14</v>
      </c>
      <c r="K2808" s="15" t="s">
        <v>1405</v>
      </c>
      <c r="L2808" s="16">
        <v>564569</v>
      </c>
      <c r="M2808" s="16">
        <v>564593</v>
      </c>
    </row>
    <row r="2809" spans="1:13" x14ac:dyDescent="0.15">
      <c r="A2809">
        <v>2806</v>
      </c>
      <c r="B2809" s="15" t="s">
        <v>1391</v>
      </c>
      <c r="C2809" s="15">
        <v>5</v>
      </c>
      <c r="D2809" s="15" t="s">
        <v>1409</v>
      </c>
      <c r="E2809" s="15">
        <v>17</v>
      </c>
      <c r="F2809" s="15">
        <v>2</v>
      </c>
      <c r="G2809" s="16">
        <v>1288655</v>
      </c>
      <c r="H2809" s="16">
        <v>1288634</v>
      </c>
      <c r="I2809" s="15" t="s">
        <v>14</v>
      </c>
      <c r="J2809" s="15" t="s">
        <v>15</v>
      </c>
      <c r="K2809" s="15" t="s">
        <v>1405</v>
      </c>
      <c r="L2809" s="16">
        <v>564915</v>
      </c>
      <c r="M2809" s="16">
        <v>564894</v>
      </c>
    </row>
    <row r="2810" spans="1:13" x14ac:dyDescent="0.15">
      <c r="A2810">
        <v>2807</v>
      </c>
      <c r="B2810" s="15" t="s">
        <v>1391</v>
      </c>
      <c r="C2810" s="15">
        <v>7</v>
      </c>
      <c r="D2810" s="15" t="s">
        <v>1410</v>
      </c>
      <c r="E2810" s="15">
        <v>18</v>
      </c>
      <c r="F2810" s="15">
        <v>1</v>
      </c>
      <c r="G2810" s="16">
        <v>1326513</v>
      </c>
      <c r="H2810" s="16">
        <v>1326533</v>
      </c>
      <c r="I2810" s="15" t="s">
        <v>14</v>
      </c>
      <c r="J2810" s="15" t="s">
        <v>14</v>
      </c>
      <c r="K2810" s="15" t="s">
        <v>1405</v>
      </c>
      <c r="L2810" s="16">
        <v>602773</v>
      </c>
      <c r="M2810" s="16">
        <v>602793</v>
      </c>
    </row>
    <row r="2811" spans="1:13" x14ac:dyDescent="0.15">
      <c r="A2811">
        <v>2808</v>
      </c>
      <c r="B2811" s="15" t="s">
        <v>1391</v>
      </c>
      <c r="C2811" s="15">
        <v>7</v>
      </c>
      <c r="D2811" s="15" t="s">
        <v>1410</v>
      </c>
      <c r="E2811" s="15">
        <v>18</v>
      </c>
      <c r="F2811" s="15">
        <v>2</v>
      </c>
      <c r="G2811" s="16">
        <v>1326626</v>
      </c>
      <c r="H2811" s="16">
        <v>1326609</v>
      </c>
      <c r="I2811" s="15" t="s">
        <v>14</v>
      </c>
      <c r="J2811" s="15" t="s">
        <v>15</v>
      </c>
      <c r="K2811" s="15" t="s">
        <v>1405</v>
      </c>
      <c r="L2811" s="16">
        <v>602886</v>
      </c>
      <c r="M2811" s="16">
        <v>602869</v>
      </c>
    </row>
    <row r="2812" spans="1:13" x14ac:dyDescent="0.15">
      <c r="A2812">
        <v>2809</v>
      </c>
      <c r="B2812" s="15" t="s">
        <v>1391</v>
      </c>
      <c r="C2812" s="15">
        <v>7</v>
      </c>
      <c r="D2812" s="15" t="s">
        <v>1411</v>
      </c>
      <c r="E2812" s="15">
        <v>19</v>
      </c>
      <c r="F2812" s="15">
        <v>1</v>
      </c>
      <c r="G2812" s="16">
        <v>1406097</v>
      </c>
      <c r="H2812" s="16">
        <v>1406114</v>
      </c>
      <c r="I2812" s="15" t="s">
        <v>14</v>
      </c>
      <c r="J2812" s="15" t="s">
        <v>14</v>
      </c>
      <c r="K2812" s="15" t="s">
        <v>1405</v>
      </c>
      <c r="L2812" s="16">
        <v>682357</v>
      </c>
      <c r="M2812" s="16">
        <v>682374</v>
      </c>
    </row>
    <row r="2813" spans="1:13" x14ac:dyDescent="0.15">
      <c r="A2813">
        <v>2810</v>
      </c>
      <c r="B2813" s="15" t="s">
        <v>1391</v>
      </c>
      <c r="C2813" s="15">
        <v>7</v>
      </c>
      <c r="D2813" s="15" t="s">
        <v>1411</v>
      </c>
      <c r="E2813" s="15">
        <v>19</v>
      </c>
      <c r="F2813" s="15">
        <v>2</v>
      </c>
      <c r="G2813" s="16">
        <v>1406282</v>
      </c>
      <c r="H2813" s="16">
        <v>1406263</v>
      </c>
      <c r="I2813" s="15" t="s">
        <v>14</v>
      </c>
      <c r="J2813" s="15" t="s">
        <v>15</v>
      </c>
      <c r="K2813" s="15" t="s">
        <v>1405</v>
      </c>
      <c r="L2813" s="16">
        <v>682542</v>
      </c>
      <c r="M2813" s="16">
        <v>682523</v>
      </c>
    </row>
    <row r="2814" spans="1:13" x14ac:dyDescent="0.15">
      <c r="A2814">
        <v>2811</v>
      </c>
      <c r="B2814" s="15" t="s">
        <v>1391</v>
      </c>
      <c r="C2814" s="15">
        <v>8</v>
      </c>
      <c r="D2814" s="15" t="s">
        <v>1412</v>
      </c>
      <c r="E2814" s="15">
        <v>20</v>
      </c>
      <c r="F2814" s="15">
        <v>1</v>
      </c>
      <c r="G2814" s="16">
        <v>1558454</v>
      </c>
      <c r="H2814" s="16">
        <v>1558472</v>
      </c>
      <c r="I2814" s="15" t="s">
        <v>14</v>
      </c>
      <c r="J2814" s="15" t="s">
        <v>14</v>
      </c>
      <c r="K2814" s="15" t="s">
        <v>1405</v>
      </c>
      <c r="L2814" s="16">
        <v>834714</v>
      </c>
      <c r="M2814" s="16">
        <v>834732</v>
      </c>
    </row>
    <row r="2815" spans="1:13" x14ac:dyDescent="0.15">
      <c r="A2815">
        <v>2812</v>
      </c>
      <c r="B2815" s="15" t="s">
        <v>1391</v>
      </c>
      <c r="C2815" s="15">
        <v>8</v>
      </c>
      <c r="D2815" s="15" t="s">
        <v>1412</v>
      </c>
      <c r="E2815" s="15">
        <v>20</v>
      </c>
      <c r="F2815" s="15">
        <v>2</v>
      </c>
      <c r="G2815" s="16">
        <v>1558573</v>
      </c>
      <c r="H2815" s="16">
        <v>1558555</v>
      </c>
      <c r="I2815" s="15" t="s">
        <v>14</v>
      </c>
      <c r="J2815" s="15" t="s">
        <v>15</v>
      </c>
      <c r="K2815" s="15" t="s">
        <v>1405</v>
      </c>
      <c r="L2815" s="16">
        <v>834833</v>
      </c>
      <c r="M2815" s="16">
        <v>834815</v>
      </c>
    </row>
    <row r="2816" spans="1:13" x14ac:dyDescent="0.15">
      <c r="A2816">
        <v>2813</v>
      </c>
      <c r="B2816" s="15" t="s">
        <v>1391</v>
      </c>
      <c r="C2816" s="15">
        <v>8</v>
      </c>
      <c r="D2816" s="15" t="s">
        <v>1413</v>
      </c>
      <c r="E2816" s="15">
        <v>21</v>
      </c>
      <c r="F2816" s="15">
        <v>1</v>
      </c>
      <c r="G2816" s="16">
        <v>1624438</v>
      </c>
      <c r="H2816" s="16">
        <v>1624421</v>
      </c>
      <c r="I2816" s="15" t="s">
        <v>14</v>
      </c>
      <c r="J2816" s="15" t="s">
        <v>15</v>
      </c>
      <c r="K2816" s="15" t="s">
        <v>1405</v>
      </c>
      <c r="L2816" s="16">
        <v>900698</v>
      </c>
      <c r="M2816" s="16">
        <v>900681</v>
      </c>
    </row>
    <row r="2817" spans="1:13" x14ac:dyDescent="0.15">
      <c r="A2817">
        <v>2814</v>
      </c>
      <c r="B2817" s="15" t="s">
        <v>29</v>
      </c>
      <c r="C2817" s="15">
        <v>8</v>
      </c>
      <c r="D2817" s="15" t="s">
        <v>1413</v>
      </c>
      <c r="E2817" s="15">
        <v>21</v>
      </c>
      <c r="F2817" s="15">
        <v>2</v>
      </c>
      <c r="G2817" s="16" t="s">
        <v>29</v>
      </c>
      <c r="H2817" s="16" t="s">
        <v>29</v>
      </c>
      <c r="I2817" s="15" t="s">
        <v>29</v>
      </c>
      <c r="J2817" s="15" t="s">
        <v>29</v>
      </c>
      <c r="K2817" s="15" t="s">
        <v>29</v>
      </c>
      <c r="L2817" s="16" t="s">
        <v>29</v>
      </c>
      <c r="M2817" s="16" t="s">
        <v>29</v>
      </c>
    </row>
    <row r="2818" spans="1:13" x14ac:dyDescent="0.15">
      <c r="A2818">
        <v>2815</v>
      </c>
      <c r="B2818" s="15" t="s">
        <v>1391</v>
      </c>
      <c r="C2818" s="15">
        <v>8</v>
      </c>
      <c r="D2818" s="15" t="s">
        <v>1414</v>
      </c>
      <c r="E2818" s="15">
        <v>22</v>
      </c>
      <c r="F2818" s="15">
        <v>1</v>
      </c>
      <c r="G2818" s="16">
        <v>1632806</v>
      </c>
      <c r="H2818" s="16">
        <v>1632826</v>
      </c>
      <c r="I2818" s="15" t="s">
        <v>14</v>
      </c>
      <c r="J2818" s="15" t="s">
        <v>14</v>
      </c>
      <c r="K2818" s="15" t="s">
        <v>1405</v>
      </c>
      <c r="L2818" s="16">
        <v>909066</v>
      </c>
      <c r="M2818" s="16">
        <v>909086</v>
      </c>
    </row>
    <row r="2819" spans="1:13" x14ac:dyDescent="0.15">
      <c r="A2819">
        <v>2816</v>
      </c>
      <c r="B2819" s="15" t="s">
        <v>1391</v>
      </c>
      <c r="C2819" s="15">
        <v>8</v>
      </c>
      <c r="D2819" s="15" t="s">
        <v>1414</v>
      </c>
      <c r="E2819" s="15">
        <v>22</v>
      </c>
      <c r="F2819" s="15">
        <v>2</v>
      </c>
      <c r="G2819" s="16">
        <v>1632951</v>
      </c>
      <c r="H2819" s="16">
        <v>1632934</v>
      </c>
      <c r="I2819" s="15" t="s">
        <v>14</v>
      </c>
      <c r="J2819" s="15" t="s">
        <v>15</v>
      </c>
      <c r="K2819" s="15" t="s">
        <v>1405</v>
      </c>
      <c r="L2819" s="16">
        <v>909211</v>
      </c>
      <c r="M2819" s="16">
        <v>909194</v>
      </c>
    </row>
    <row r="2820" spans="1:13" x14ac:dyDescent="0.15">
      <c r="A2820">
        <v>2817</v>
      </c>
      <c r="B2820" s="15" t="s">
        <v>1391</v>
      </c>
      <c r="C2820" s="15">
        <v>8</v>
      </c>
      <c r="D2820" s="15" t="s">
        <v>1415</v>
      </c>
      <c r="E2820" s="15">
        <v>23</v>
      </c>
      <c r="F2820" s="15">
        <v>1</v>
      </c>
      <c r="G2820" s="16">
        <v>1670075</v>
      </c>
      <c r="H2820" s="16">
        <v>1670058</v>
      </c>
      <c r="I2820" s="15" t="s">
        <v>14</v>
      </c>
      <c r="J2820" s="15" t="s">
        <v>15</v>
      </c>
      <c r="K2820" s="15" t="s">
        <v>1405</v>
      </c>
      <c r="L2820" s="16">
        <v>946335</v>
      </c>
      <c r="M2820" s="16">
        <v>946318</v>
      </c>
    </row>
    <row r="2821" spans="1:13" x14ac:dyDescent="0.15">
      <c r="A2821">
        <v>2818</v>
      </c>
      <c r="B2821" s="15" t="s">
        <v>1391</v>
      </c>
      <c r="C2821" s="15">
        <v>8</v>
      </c>
      <c r="D2821" s="15" t="s">
        <v>1415</v>
      </c>
      <c r="E2821" s="15">
        <v>23</v>
      </c>
      <c r="F2821" s="15">
        <v>2</v>
      </c>
      <c r="G2821" s="16">
        <v>1669962</v>
      </c>
      <c r="H2821" s="16">
        <v>1669979</v>
      </c>
      <c r="I2821" s="15" t="s">
        <v>14</v>
      </c>
      <c r="J2821" s="15" t="s">
        <v>14</v>
      </c>
      <c r="K2821" s="15" t="s">
        <v>1405</v>
      </c>
      <c r="L2821" s="16">
        <v>946222</v>
      </c>
      <c r="M2821" s="16">
        <v>946239</v>
      </c>
    </row>
    <row r="2822" spans="1:13" x14ac:dyDescent="0.15">
      <c r="A2822">
        <v>2819</v>
      </c>
      <c r="B2822" s="15" t="s">
        <v>1391</v>
      </c>
      <c r="C2822" s="15">
        <v>9</v>
      </c>
      <c r="D2822" s="15" t="s">
        <v>1416</v>
      </c>
      <c r="E2822" s="15">
        <v>24</v>
      </c>
      <c r="F2822" s="15">
        <v>1</v>
      </c>
      <c r="G2822" s="16">
        <v>1686123</v>
      </c>
      <c r="H2822" s="16">
        <v>1686140</v>
      </c>
      <c r="I2822" s="15" t="s">
        <v>14</v>
      </c>
      <c r="J2822" s="15" t="s">
        <v>14</v>
      </c>
      <c r="K2822" s="15" t="s">
        <v>1405</v>
      </c>
      <c r="L2822" s="16">
        <v>962383</v>
      </c>
      <c r="M2822" s="16">
        <v>962400</v>
      </c>
    </row>
    <row r="2823" spans="1:13" x14ac:dyDescent="0.15">
      <c r="A2823">
        <v>2820</v>
      </c>
      <c r="B2823" s="15" t="s">
        <v>1391</v>
      </c>
      <c r="C2823" s="15">
        <v>9</v>
      </c>
      <c r="D2823" s="15" t="s">
        <v>1416</v>
      </c>
      <c r="E2823" s="15">
        <v>24</v>
      </c>
      <c r="F2823" s="15">
        <v>2</v>
      </c>
      <c r="G2823" s="16">
        <v>1686296</v>
      </c>
      <c r="H2823" s="16">
        <v>1686277</v>
      </c>
      <c r="I2823" s="15" t="s">
        <v>14</v>
      </c>
      <c r="J2823" s="15" t="s">
        <v>15</v>
      </c>
      <c r="K2823" s="15" t="s">
        <v>1405</v>
      </c>
      <c r="L2823" s="16">
        <v>962556</v>
      </c>
      <c r="M2823" s="16">
        <v>962537</v>
      </c>
    </row>
    <row r="2824" spans="1:13" x14ac:dyDescent="0.15">
      <c r="A2824">
        <v>2821</v>
      </c>
      <c r="B2824" s="15" t="s">
        <v>1391</v>
      </c>
      <c r="C2824" s="15">
        <v>9</v>
      </c>
      <c r="D2824" s="15" t="s">
        <v>1417</v>
      </c>
      <c r="E2824" s="15">
        <v>25</v>
      </c>
      <c r="F2824" s="15">
        <v>1</v>
      </c>
      <c r="G2824" s="16">
        <v>1700591</v>
      </c>
      <c r="H2824" s="16">
        <v>1700612</v>
      </c>
      <c r="I2824" s="15" t="s">
        <v>14</v>
      </c>
      <c r="J2824" s="15" t="s">
        <v>14</v>
      </c>
      <c r="K2824" s="15" t="s">
        <v>1405</v>
      </c>
      <c r="L2824" s="16">
        <v>976851</v>
      </c>
      <c r="M2824" s="16">
        <v>976872</v>
      </c>
    </row>
    <row r="2825" spans="1:13" x14ac:dyDescent="0.15">
      <c r="A2825">
        <v>2822</v>
      </c>
      <c r="B2825" s="15" t="s">
        <v>1391</v>
      </c>
      <c r="C2825" s="15">
        <v>9</v>
      </c>
      <c r="D2825" s="15" t="s">
        <v>1417</v>
      </c>
      <c r="E2825" s="15">
        <v>25</v>
      </c>
      <c r="F2825" s="15">
        <v>2</v>
      </c>
      <c r="G2825" s="16">
        <v>1700747</v>
      </c>
      <c r="H2825" s="16">
        <v>1700730</v>
      </c>
      <c r="I2825" s="15" t="s">
        <v>14</v>
      </c>
      <c r="J2825" s="15" t="s">
        <v>15</v>
      </c>
      <c r="K2825" s="15" t="s">
        <v>1405</v>
      </c>
      <c r="L2825" s="16">
        <v>977007</v>
      </c>
      <c r="M2825" s="16">
        <v>976990</v>
      </c>
    </row>
    <row r="2826" spans="1:13" x14ac:dyDescent="0.15">
      <c r="A2826">
        <v>2823</v>
      </c>
      <c r="B2826" s="15" t="s">
        <v>1391</v>
      </c>
      <c r="C2826" s="15">
        <v>9</v>
      </c>
      <c r="D2826" s="15" t="s">
        <v>1418</v>
      </c>
      <c r="E2826" s="15">
        <v>26</v>
      </c>
      <c r="F2826" s="15">
        <v>1</v>
      </c>
      <c r="G2826" s="16">
        <v>1738210</v>
      </c>
      <c r="H2826" s="16">
        <v>1738228</v>
      </c>
      <c r="I2826" s="15" t="s">
        <v>14</v>
      </c>
      <c r="J2826" s="15" t="s">
        <v>14</v>
      </c>
      <c r="K2826" s="15" t="s">
        <v>1405</v>
      </c>
      <c r="L2826" s="16">
        <v>1014470</v>
      </c>
      <c r="M2826" s="16">
        <v>1014488</v>
      </c>
    </row>
    <row r="2827" spans="1:13" x14ac:dyDescent="0.15">
      <c r="A2827">
        <v>2824</v>
      </c>
      <c r="B2827" s="15" t="s">
        <v>29</v>
      </c>
      <c r="C2827" s="15">
        <v>9</v>
      </c>
      <c r="D2827" s="15" t="s">
        <v>1418</v>
      </c>
      <c r="E2827" s="15">
        <v>26</v>
      </c>
      <c r="F2827" s="15">
        <v>2</v>
      </c>
      <c r="G2827" s="16" t="s">
        <v>29</v>
      </c>
      <c r="H2827" s="16" t="s">
        <v>29</v>
      </c>
      <c r="I2827" s="15" t="s">
        <v>29</v>
      </c>
      <c r="J2827" s="15" t="s">
        <v>29</v>
      </c>
      <c r="K2827" s="15" t="s">
        <v>29</v>
      </c>
      <c r="L2827" s="16" t="s">
        <v>29</v>
      </c>
      <c r="M2827" s="16" t="s">
        <v>29</v>
      </c>
    </row>
    <row r="2828" spans="1:13" x14ac:dyDescent="0.15">
      <c r="A2828">
        <v>2825</v>
      </c>
      <c r="B2828" s="15" t="s">
        <v>1391</v>
      </c>
      <c r="C2828" s="15">
        <v>9</v>
      </c>
      <c r="D2828" s="15" t="s">
        <v>1419</v>
      </c>
      <c r="E2828" s="15">
        <v>27</v>
      </c>
      <c r="F2828" s="15">
        <v>1</v>
      </c>
      <c r="G2828" s="16">
        <v>1794849</v>
      </c>
      <c r="H2828" s="16">
        <v>1794869</v>
      </c>
      <c r="I2828" s="15" t="s">
        <v>14</v>
      </c>
      <c r="J2828" s="15" t="s">
        <v>14</v>
      </c>
      <c r="K2828" s="15" t="s">
        <v>1405</v>
      </c>
      <c r="L2828" s="16">
        <v>1071109</v>
      </c>
      <c r="M2828" s="16">
        <v>1071129</v>
      </c>
    </row>
    <row r="2829" spans="1:13" x14ac:dyDescent="0.15">
      <c r="A2829">
        <v>2826</v>
      </c>
      <c r="B2829" s="15" t="s">
        <v>1391</v>
      </c>
      <c r="C2829" s="15">
        <v>9</v>
      </c>
      <c r="D2829" s="15" t="s">
        <v>1419</v>
      </c>
      <c r="E2829" s="15">
        <v>27</v>
      </c>
      <c r="F2829" s="15">
        <v>2</v>
      </c>
      <c r="G2829" s="16">
        <v>1794981</v>
      </c>
      <c r="H2829" s="16">
        <v>1794962</v>
      </c>
      <c r="I2829" s="15" t="s">
        <v>14</v>
      </c>
      <c r="J2829" s="15" t="s">
        <v>15</v>
      </c>
      <c r="K2829" s="15" t="s">
        <v>1405</v>
      </c>
      <c r="L2829" s="16">
        <v>1071241</v>
      </c>
      <c r="M2829" s="16">
        <v>1071222</v>
      </c>
    </row>
    <row r="2830" spans="1:13" x14ac:dyDescent="0.15">
      <c r="A2830">
        <v>2827</v>
      </c>
      <c r="B2830" s="15" t="s">
        <v>1391</v>
      </c>
      <c r="C2830" s="15">
        <v>9</v>
      </c>
      <c r="D2830" s="15" t="s">
        <v>1420</v>
      </c>
      <c r="E2830" s="15">
        <v>28</v>
      </c>
      <c r="F2830" s="15">
        <v>1</v>
      </c>
      <c r="G2830" s="16">
        <v>1814854</v>
      </c>
      <c r="H2830" s="16">
        <v>1814871</v>
      </c>
      <c r="I2830" s="15" t="s">
        <v>14</v>
      </c>
      <c r="J2830" s="15" t="s">
        <v>14</v>
      </c>
      <c r="K2830" s="15" t="s">
        <v>1405</v>
      </c>
      <c r="L2830" s="16">
        <v>1091114</v>
      </c>
      <c r="M2830" s="16">
        <v>1091131</v>
      </c>
    </row>
    <row r="2831" spans="1:13" x14ac:dyDescent="0.15">
      <c r="A2831">
        <v>2828</v>
      </c>
      <c r="B2831" s="15" t="s">
        <v>1391</v>
      </c>
      <c r="C2831" s="15">
        <v>9</v>
      </c>
      <c r="D2831" s="15" t="s">
        <v>1420</v>
      </c>
      <c r="E2831" s="15">
        <v>28</v>
      </c>
      <c r="F2831" s="15">
        <v>2</v>
      </c>
      <c r="G2831" s="16">
        <v>1815000</v>
      </c>
      <c r="H2831" s="16">
        <v>1814980</v>
      </c>
      <c r="I2831" s="15" t="s">
        <v>14</v>
      </c>
      <c r="J2831" s="15" t="s">
        <v>15</v>
      </c>
      <c r="K2831" s="15" t="s">
        <v>1405</v>
      </c>
      <c r="L2831" s="16">
        <v>1091260</v>
      </c>
      <c r="M2831" s="16">
        <v>1091240</v>
      </c>
    </row>
    <row r="2832" spans="1:13" x14ac:dyDescent="0.15">
      <c r="A2832">
        <v>2829</v>
      </c>
      <c r="B2832" s="15" t="s">
        <v>1391</v>
      </c>
      <c r="C2832" s="15">
        <v>9</v>
      </c>
      <c r="D2832" s="15" t="s">
        <v>1421</v>
      </c>
      <c r="E2832" s="15">
        <v>29</v>
      </c>
      <c r="F2832" s="15">
        <v>1</v>
      </c>
      <c r="G2832" s="16">
        <v>1864704</v>
      </c>
      <c r="H2832" s="16">
        <v>1864721</v>
      </c>
      <c r="I2832" s="15" t="s">
        <v>14</v>
      </c>
      <c r="J2832" s="15" t="s">
        <v>14</v>
      </c>
      <c r="K2832" s="15" t="s">
        <v>1405</v>
      </c>
      <c r="L2832" s="16">
        <v>1140964</v>
      </c>
      <c r="M2832" s="16">
        <v>1140981</v>
      </c>
    </row>
    <row r="2833" spans="1:13" x14ac:dyDescent="0.15">
      <c r="A2833">
        <v>2830</v>
      </c>
      <c r="B2833" s="15" t="s">
        <v>1391</v>
      </c>
      <c r="C2833" s="15">
        <v>9</v>
      </c>
      <c r="D2833" s="15" t="s">
        <v>1421</v>
      </c>
      <c r="E2833" s="15">
        <v>29</v>
      </c>
      <c r="F2833" s="15">
        <v>2</v>
      </c>
      <c r="G2833" s="16">
        <v>1864960</v>
      </c>
      <c r="H2833" s="16">
        <v>1864939</v>
      </c>
      <c r="I2833" s="15" t="s">
        <v>14</v>
      </c>
      <c r="J2833" s="15" t="s">
        <v>15</v>
      </c>
      <c r="K2833" s="15" t="s">
        <v>1405</v>
      </c>
      <c r="L2833" s="16">
        <v>1141220</v>
      </c>
      <c r="M2833" s="16">
        <v>1141199</v>
      </c>
    </row>
    <row r="2834" spans="1:13" x14ac:dyDescent="0.15">
      <c r="A2834">
        <v>2831</v>
      </c>
      <c r="B2834" s="15" t="s">
        <v>1391</v>
      </c>
      <c r="C2834" s="15">
        <v>9</v>
      </c>
      <c r="D2834" s="15" t="s">
        <v>1422</v>
      </c>
      <c r="E2834" s="15">
        <v>30</v>
      </c>
      <c r="F2834" s="15">
        <v>1</v>
      </c>
      <c r="G2834" s="16">
        <v>1937972</v>
      </c>
      <c r="H2834" s="16">
        <v>1937991</v>
      </c>
      <c r="I2834" s="15" t="s">
        <v>14</v>
      </c>
      <c r="J2834" s="15" t="s">
        <v>14</v>
      </c>
      <c r="K2834" s="15" t="s">
        <v>1405</v>
      </c>
      <c r="L2834" s="16">
        <v>1214232</v>
      </c>
      <c r="M2834" s="16">
        <v>1214251</v>
      </c>
    </row>
    <row r="2835" spans="1:13" x14ac:dyDescent="0.15">
      <c r="A2835">
        <v>2832</v>
      </c>
      <c r="B2835" s="15" t="s">
        <v>1391</v>
      </c>
      <c r="C2835" s="15">
        <v>9</v>
      </c>
      <c r="D2835" s="15" t="s">
        <v>1422</v>
      </c>
      <c r="E2835" s="15">
        <v>30</v>
      </c>
      <c r="F2835" s="15">
        <v>2</v>
      </c>
      <c r="G2835" s="16">
        <v>1938169</v>
      </c>
      <c r="H2835" s="16">
        <v>1938152</v>
      </c>
      <c r="I2835" s="15" t="s">
        <v>14</v>
      </c>
      <c r="J2835" s="15" t="s">
        <v>15</v>
      </c>
      <c r="K2835" s="15" t="s">
        <v>1405</v>
      </c>
      <c r="L2835" s="16">
        <v>1214429</v>
      </c>
      <c r="M2835" s="16">
        <v>1214412</v>
      </c>
    </row>
    <row r="2836" spans="1:13" x14ac:dyDescent="0.15">
      <c r="A2836">
        <v>2833</v>
      </c>
      <c r="B2836" s="15" t="s">
        <v>1391</v>
      </c>
      <c r="C2836" s="15">
        <v>9</v>
      </c>
      <c r="D2836" s="15" t="s">
        <v>1423</v>
      </c>
      <c r="E2836" s="15">
        <v>31</v>
      </c>
      <c r="F2836" s="15">
        <v>1</v>
      </c>
      <c r="G2836" s="16">
        <v>2196728</v>
      </c>
      <c r="H2836" s="16">
        <v>2196710</v>
      </c>
      <c r="I2836" s="15" t="s">
        <v>14</v>
      </c>
      <c r="J2836" s="15" t="s">
        <v>15</v>
      </c>
      <c r="K2836" s="15" t="s">
        <v>1405</v>
      </c>
      <c r="L2836" s="16">
        <v>1472988</v>
      </c>
      <c r="M2836" s="16">
        <v>1472970</v>
      </c>
    </row>
    <row r="2837" spans="1:13" x14ac:dyDescent="0.15">
      <c r="A2837">
        <v>2834</v>
      </c>
      <c r="B2837" s="15" t="s">
        <v>1391</v>
      </c>
      <c r="C2837" s="15">
        <v>9</v>
      </c>
      <c r="D2837" s="15" t="s">
        <v>1423</v>
      </c>
      <c r="E2837" s="15">
        <v>31</v>
      </c>
      <c r="F2837" s="15">
        <v>2</v>
      </c>
      <c r="G2837" s="16">
        <v>2196529</v>
      </c>
      <c r="H2837" s="16">
        <v>2196550</v>
      </c>
      <c r="I2837" s="15" t="s">
        <v>14</v>
      </c>
      <c r="J2837" s="15" t="s">
        <v>14</v>
      </c>
      <c r="K2837" s="15" t="s">
        <v>1405</v>
      </c>
      <c r="L2837" s="16">
        <v>1472789</v>
      </c>
      <c r="M2837" s="16">
        <v>1472810</v>
      </c>
    </row>
    <row r="2838" spans="1:13" x14ac:dyDescent="0.15">
      <c r="A2838">
        <v>2835</v>
      </c>
      <c r="B2838" s="15" t="s">
        <v>1391</v>
      </c>
      <c r="C2838" s="15">
        <v>9</v>
      </c>
      <c r="D2838" s="15" t="s">
        <v>1424</v>
      </c>
      <c r="E2838" s="15">
        <v>32</v>
      </c>
      <c r="F2838" s="15">
        <v>1</v>
      </c>
      <c r="G2838" s="16">
        <v>2270734</v>
      </c>
      <c r="H2838" s="16">
        <v>2270757</v>
      </c>
      <c r="I2838" s="15" t="s">
        <v>14</v>
      </c>
      <c r="J2838" s="15" t="s">
        <v>14</v>
      </c>
      <c r="K2838" s="15" t="s">
        <v>1405</v>
      </c>
      <c r="L2838" s="16">
        <v>1546994</v>
      </c>
      <c r="M2838" s="16">
        <v>1547017</v>
      </c>
    </row>
    <row r="2839" spans="1:13" x14ac:dyDescent="0.15">
      <c r="A2839">
        <v>2836</v>
      </c>
      <c r="B2839" s="15" t="s">
        <v>1391</v>
      </c>
      <c r="C2839" s="15">
        <v>9</v>
      </c>
      <c r="D2839" s="15" t="s">
        <v>1424</v>
      </c>
      <c r="E2839" s="15">
        <v>32</v>
      </c>
      <c r="F2839" s="15">
        <v>2</v>
      </c>
      <c r="G2839" s="16">
        <v>2298403</v>
      </c>
      <c r="H2839" s="16">
        <v>2298378</v>
      </c>
      <c r="I2839" s="15" t="s">
        <v>14</v>
      </c>
      <c r="J2839" s="15" t="s">
        <v>15</v>
      </c>
      <c r="K2839" s="15" t="s">
        <v>1405</v>
      </c>
      <c r="L2839" s="16">
        <v>1574663</v>
      </c>
      <c r="M2839" s="16">
        <v>1574638</v>
      </c>
    </row>
    <row r="2840" spans="1:13" x14ac:dyDescent="0.15">
      <c r="A2840">
        <v>2837</v>
      </c>
      <c r="B2840" s="15" t="s">
        <v>1391</v>
      </c>
      <c r="C2840" s="15">
        <v>10</v>
      </c>
      <c r="D2840" s="15" t="s">
        <v>1425</v>
      </c>
      <c r="E2840" s="15">
        <v>33</v>
      </c>
      <c r="F2840" s="15">
        <v>1</v>
      </c>
      <c r="G2840" s="16">
        <v>2308312</v>
      </c>
      <c r="H2840" s="16">
        <v>2308337</v>
      </c>
      <c r="I2840" s="15" t="s">
        <v>14</v>
      </c>
      <c r="J2840" s="15" t="s">
        <v>14</v>
      </c>
      <c r="K2840" s="15" t="s">
        <v>1405</v>
      </c>
      <c r="L2840" s="16">
        <v>1584572</v>
      </c>
      <c r="M2840" s="16">
        <v>1584597</v>
      </c>
    </row>
    <row r="2841" spans="1:13" x14ac:dyDescent="0.15">
      <c r="A2841">
        <v>2838</v>
      </c>
      <c r="B2841" s="15" t="s">
        <v>1391</v>
      </c>
      <c r="C2841" s="15">
        <v>10</v>
      </c>
      <c r="D2841" s="15" t="s">
        <v>1425</v>
      </c>
      <c r="E2841" s="15">
        <v>33</v>
      </c>
      <c r="F2841" s="15">
        <v>2</v>
      </c>
      <c r="G2841" s="16">
        <v>2308496</v>
      </c>
      <c r="H2841" s="16">
        <v>2308471</v>
      </c>
      <c r="I2841" s="15" t="s">
        <v>14</v>
      </c>
      <c r="J2841" s="15" t="s">
        <v>15</v>
      </c>
      <c r="K2841" s="15" t="s">
        <v>1405</v>
      </c>
      <c r="L2841" s="16">
        <v>1584756</v>
      </c>
      <c r="M2841" s="16">
        <v>1584731</v>
      </c>
    </row>
    <row r="2842" spans="1:13" x14ac:dyDescent="0.15">
      <c r="A2842">
        <v>2839</v>
      </c>
      <c r="B2842" s="15" t="s">
        <v>1391</v>
      </c>
      <c r="C2842" s="15">
        <v>10</v>
      </c>
      <c r="D2842" s="15" t="s">
        <v>1426</v>
      </c>
      <c r="E2842" s="15">
        <v>34</v>
      </c>
      <c r="F2842" s="15">
        <v>1</v>
      </c>
      <c r="G2842" s="16">
        <v>2315877</v>
      </c>
      <c r="H2842" s="16">
        <v>2315906</v>
      </c>
      <c r="I2842" s="15" t="s">
        <v>14</v>
      </c>
      <c r="J2842" s="15" t="s">
        <v>14</v>
      </c>
      <c r="K2842" s="15" t="s">
        <v>1405</v>
      </c>
      <c r="L2842" s="16">
        <v>1592137</v>
      </c>
      <c r="M2842" s="16">
        <v>1592166</v>
      </c>
    </row>
    <row r="2843" spans="1:13" x14ac:dyDescent="0.15">
      <c r="A2843">
        <v>2840</v>
      </c>
      <c r="B2843" s="15" t="s">
        <v>1391</v>
      </c>
      <c r="C2843" s="15">
        <v>10</v>
      </c>
      <c r="D2843" s="15" t="s">
        <v>1426</v>
      </c>
      <c r="E2843" s="15">
        <v>34</v>
      </c>
      <c r="F2843" s="15">
        <v>2</v>
      </c>
      <c r="G2843" s="16">
        <v>2316127</v>
      </c>
      <c r="H2843" s="16">
        <v>2316100</v>
      </c>
      <c r="I2843" s="15" t="s">
        <v>14</v>
      </c>
      <c r="J2843" s="15" t="s">
        <v>15</v>
      </c>
      <c r="K2843" s="15" t="s">
        <v>1405</v>
      </c>
      <c r="L2843" s="16">
        <v>1592387</v>
      </c>
      <c r="M2843" s="16">
        <v>1592360</v>
      </c>
    </row>
    <row r="2844" spans="1:13" x14ac:dyDescent="0.15">
      <c r="A2844">
        <v>2841</v>
      </c>
      <c r="B2844" s="15" t="s">
        <v>1391</v>
      </c>
      <c r="C2844" s="15">
        <v>11</v>
      </c>
      <c r="D2844" s="15" t="s">
        <v>1427</v>
      </c>
      <c r="E2844" s="15">
        <v>35</v>
      </c>
      <c r="F2844" s="15">
        <v>1</v>
      </c>
      <c r="G2844" s="16">
        <v>2344141</v>
      </c>
      <c r="H2844" s="16">
        <v>2344165</v>
      </c>
      <c r="I2844" s="15" t="s">
        <v>14</v>
      </c>
      <c r="J2844" s="15" t="s">
        <v>14</v>
      </c>
      <c r="K2844" s="15" t="s">
        <v>1405</v>
      </c>
      <c r="L2844" s="16">
        <v>1620401</v>
      </c>
      <c r="M2844" s="16">
        <v>1620425</v>
      </c>
    </row>
    <row r="2845" spans="1:13" x14ac:dyDescent="0.15">
      <c r="A2845">
        <v>2842</v>
      </c>
      <c r="B2845" s="15" t="s">
        <v>1391</v>
      </c>
      <c r="C2845" s="15">
        <v>11</v>
      </c>
      <c r="D2845" s="15" t="s">
        <v>1427</v>
      </c>
      <c r="E2845" s="15">
        <v>35</v>
      </c>
      <c r="F2845" s="15">
        <v>2</v>
      </c>
      <c r="G2845" s="16">
        <v>2344320</v>
      </c>
      <c r="H2845" s="16">
        <v>2344301</v>
      </c>
      <c r="I2845" s="15" t="s">
        <v>14</v>
      </c>
      <c r="J2845" s="15" t="s">
        <v>15</v>
      </c>
      <c r="K2845" s="15" t="s">
        <v>1405</v>
      </c>
      <c r="L2845" s="16">
        <v>1620580</v>
      </c>
      <c r="M2845" s="16">
        <v>1620561</v>
      </c>
    </row>
    <row r="2846" spans="1:13" x14ac:dyDescent="0.15">
      <c r="A2846">
        <v>2843</v>
      </c>
      <c r="B2846" s="15" t="s">
        <v>1391</v>
      </c>
      <c r="C2846" s="15">
        <v>12</v>
      </c>
      <c r="D2846" s="15" t="s">
        <v>1428</v>
      </c>
      <c r="E2846" s="15">
        <v>36</v>
      </c>
      <c r="F2846" s="15">
        <v>1</v>
      </c>
      <c r="G2846" s="16">
        <v>2331639</v>
      </c>
      <c r="H2846" s="16">
        <v>2331612</v>
      </c>
      <c r="I2846" s="15" t="s">
        <v>14</v>
      </c>
      <c r="J2846" s="15" t="s">
        <v>15</v>
      </c>
      <c r="K2846" s="15" t="s">
        <v>1405</v>
      </c>
      <c r="L2846" s="16">
        <v>1607899</v>
      </c>
      <c r="M2846" s="16">
        <v>1607872</v>
      </c>
    </row>
    <row r="2847" spans="1:13" x14ac:dyDescent="0.15">
      <c r="A2847">
        <v>2844</v>
      </c>
      <c r="B2847" s="15" t="s">
        <v>1391</v>
      </c>
      <c r="C2847" s="15">
        <v>12</v>
      </c>
      <c r="D2847" s="15" t="s">
        <v>1428</v>
      </c>
      <c r="E2847" s="15">
        <v>36</v>
      </c>
      <c r="F2847" s="15">
        <v>2</v>
      </c>
      <c r="G2847" s="16">
        <v>2331429</v>
      </c>
      <c r="H2847" s="16">
        <v>2331453</v>
      </c>
      <c r="I2847" s="15" t="s">
        <v>14</v>
      </c>
      <c r="J2847" s="15" t="s">
        <v>14</v>
      </c>
      <c r="K2847" s="15" t="s">
        <v>1405</v>
      </c>
      <c r="L2847" s="16">
        <v>1607689</v>
      </c>
      <c r="M2847" s="16">
        <v>1607713</v>
      </c>
    </row>
    <row r="2848" spans="1:13" x14ac:dyDescent="0.15">
      <c r="A2848">
        <v>2845</v>
      </c>
      <c r="B2848" s="15" t="s">
        <v>1391</v>
      </c>
      <c r="C2848" s="15">
        <v>12</v>
      </c>
      <c r="D2848" s="15" t="s">
        <v>1429</v>
      </c>
      <c r="E2848" s="15">
        <v>37</v>
      </c>
      <c r="F2848" s="15">
        <v>1</v>
      </c>
      <c r="G2848" s="16">
        <v>2329221</v>
      </c>
      <c r="H2848" s="16">
        <v>2329195</v>
      </c>
      <c r="I2848" s="15" t="s">
        <v>14</v>
      </c>
      <c r="J2848" s="15" t="s">
        <v>15</v>
      </c>
      <c r="K2848" s="15" t="s">
        <v>1405</v>
      </c>
      <c r="L2848" s="16">
        <v>1605481</v>
      </c>
      <c r="M2848" s="16">
        <v>1605455</v>
      </c>
    </row>
    <row r="2849" spans="1:13" x14ac:dyDescent="0.15">
      <c r="A2849">
        <v>2846</v>
      </c>
      <c r="B2849" s="15" t="s">
        <v>1391</v>
      </c>
      <c r="C2849" s="15">
        <v>12</v>
      </c>
      <c r="D2849" s="15" t="s">
        <v>1429</v>
      </c>
      <c r="E2849" s="15">
        <v>37</v>
      </c>
      <c r="F2849" s="15">
        <v>2</v>
      </c>
      <c r="G2849" s="16">
        <v>2329065</v>
      </c>
      <c r="H2849" s="16">
        <v>2329088</v>
      </c>
      <c r="I2849" s="15" t="s">
        <v>14</v>
      </c>
      <c r="J2849" s="15" t="s">
        <v>14</v>
      </c>
      <c r="K2849" s="15" t="s">
        <v>1405</v>
      </c>
      <c r="L2849" s="16">
        <v>1605325</v>
      </c>
      <c r="M2849" s="16">
        <v>1605348</v>
      </c>
    </row>
    <row r="2850" spans="1:13" x14ac:dyDescent="0.15">
      <c r="A2850">
        <v>2847</v>
      </c>
      <c r="B2850" s="15" t="s">
        <v>1391</v>
      </c>
      <c r="C2850" s="15">
        <v>13</v>
      </c>
      <c r="D2850" s="15" t="s">
        <v>1430</v>
      </c>
      <c r="E2850" s="15">
        <v>38</v>
      </c>
      <c r="F2850" s="15">
        <v>1</v>
      </c>
      <c r="G2850" s="16">
        <v>2601986</v>
      </c>
      <c r="H2850" s="16">
        <v>2601968</v>
      </c>
      <c r="I2850" s="15" t="s">
        <v>14</v>
      </c>
      <c r="J2850" s="15" t="s">
        <v>15</v>
      </c>
      <c r="K2850" s="15" t="s">
        <v>1405</v>
      </c>
      <c r="L2850" s="16">
        <v>1878246</v>
      </c>
      <c r="M2850" s="16">
        <v>1878228</v>
      </c>
    </row>
    <row r="2851" spans="1:13" x14ac:dyDescent="0.15">
      <c r="A2851">
        <v>2848</v>
      </c>
      <c r="B2851" s="15" t="s">
        <v>1391</v>
      </c>
      <c r="C2851" s="15">
        <v>13</v>
      </c>
      <c r="D2851" s="15" t="s">
        <v>1430</v>
      </c>
      <c r="E2851" s="15">
        <v>38</v>
      </c>
      <c r="F2851" s="15">
        <v>2</v>
      </c>
      <c r="G2851" s="16">
        <v>2601823</v>
      </c>
      <c r="H2851" s="16">
        <v>2601840</v>
      </c>
      <c r="I2851" s="15" t="s">
        <v>14</v>
      </c>
      <c r="J2851" s="15" t="s">
        <v>14</v>
      </c>
      <c r="K2851" s="15" t="s">
        <v>1405</v>
      </c>
      <c r="L2851" s="16">
        <v>1878083</v>
      </c>
      <c r="M2851" s="16">
        <v>1878100</v>
      </c>
    </row>
    <row r="2852" spans="1:13" x14ac:dyDescent="0.15">
      <c r="A2852">
        <v>2849</v>
      </c>
      <c r="B2852" s="15" t="s">
        <v>1391</v>
      </c>
      <c r="C2852" s="15">
        <v>14</v>
      </c>
      <c r="D2852" s="15" t="s">
        <v>1431</v>
      </c>
      <c r="E2852" s="15">
        <v>39</v>
      </c>
      <c r="F2852" s="15">
        <v>1</v>
      </c>
      <c r="G2852" s="16">
        <v>2738661</v>
      </c>
      <c r="H2852" s="16">
        <v>2738640</v>
      </c>
      <c r="I2852" s="15" t="s">
        <v>14</v>
      </c>
      <c r="J2852" s="15" t="s">
        <v>15</v>
      </c>
      <c r="K2852" s="15" t="s">
        <v>1405</v>
      </c>
      <c r="L2852" s="16">
        <v>2014921</v>
      </c>
      <c r="M2852" s="16">
        <v>2014900</v>
      </c>
    </row>
    <row r="2853" spans="1:13" x14ac:dyDescent="0.15">
      <c r="A2853">
        <v>2850</v>
      </c>
      <c r="B2853" s="15" t="s">
        <v>1391</v>
      </c>
      <c r="C2853" s="15">
        <v>14</v>
      </c>
      <c r="D2853" s="15" t="s">
        <v>1431</v>
      </c>
      <c r="E2853" s="15">
        <v>39</v>
      </c>
      <c r="F2853" s="15">
        <v>2</v>
      </c>
      <c r="G2853" s="16">
        <v>2738508</v>
      </c>
      <c r="H2853" s="16">
        <v>2738530</v>
      </c>
      <c r="I2853" s="15" t="s">
        <v>14</v>
      </c>
      <c r="J2853" s="15" t="s">
        <v>14</v>
      </c>
      <c r="K2853" s="15" t="s">
        <v>1405</v>
      </c>
      <c r="L2853" s="16">
        <v>2014768</v>
      </c>
      <c r="M2853" s="16">
        <v>2014790</v>
      </c>
    </row>
    <row r="2854" spans="1:13" x14ac:dyDescent="0.15">
      <c r="A2854">
        <v>2851</v>
      </c>
      <c r="B2854" s="15" t="s">
        <v>1391</v>
      </c>
      <c r="C2854" s="15">
        <v>14</v>
      </c>
      <c r="D2854" s="15" t="s">
        <v>1432</v>
      </c>
      <c r="E2854" s="15">
        <v>40</v>
      </c>
      <c r="F2854" s="15">
        <v>1</v>
      </c>
      <c r="G2854" s="16">
        <v>2908979</v>
      </c>
      <c r="H2854" s="16">
        <v>2908958</v>
      </c>
      <c r="I2854" s="15" t="s">
        <v>14</v>
      </c>
      <c r="J2854" s="15" t="s">
        <v>15</v>
      </c>
      <c r="K2854" s="15" t="s">
        <v>1405</v>
      </c>
      <c r="L2854" s="16">
        <v>2185239</v>
      </c>
      <c r="M2854" s="16">
        <v>2185218</v>
      </c>
    </row>
    <row r="2855" spans="1:13" x14ac:dyDescent="0.15">
      <c r="A2855">
        <v>2852</v>
      </c>
      <c r="B2855" s="15" t="s">
        <v>1391</v>
      </c>
      <c r="C2855" s="15">
        <v>14</v>
      </c>
      <c r="D2855" s="15" t="s">
        <v>1432</v>
      </c>
      <c r="E2855" s="15">
        <v>40</v>
      </c>
      <c r="F2855" s="15">
        <v>2</v>
      </c>
      <c r="G2855" s="16">
        <v>2908826</v>
      </c>
      <c r="H2855" s="16">
        <v>2908845</v>
      </c>
      <c r="I2855" s="15" t="s">
        <v>14</v>
      </c>
      <c r="J2855" s="15" t="s">
        <v>14</v>
      </c>
      <c r="K2855" s="15" t="s">
        <v>1405</v>
      </c>
      <c r="L2855" s="16">
        <v>2185086</v>
      </c>
      <c r="M2855" s="16">
        <v>2185105</v>
      </c>
    </row>
    <row r="2856" spans="1:13" x14ac:dyDescent="0.15">
      <c r="A2856">
        <v>2853</v>
      </c>
      <c r="B2856" s="15" t="s">
        <v>1391</v>
      </c>
      <c r="C2856" s="15">
        <v>15</v>
      </c>
      <c r="D2856" s="15" t="s">
        <v>1433</v>
      </c>
      <c r="E2856" s="15">
        <v>41</v>
      </c>
      <c r="F2856" s="15">
        <v>1</v>
      </c>
      <c r="G2856" s="16">
        <v>3111538</v>
      </c>
      <c r="H2856" s="16">
        <v>3111514</v>
      </c>
      <c r="I2856" s="15" t="s">
        <v>14</v>
      </c>
      <c r="J2856" s="15" t="s">
        <v>15</v>
      </c>
      <c r="K2856" s="15" t="s">
        <v>1405</v>
      </c>
      <c r="L2856" s="16">
        <v>2387798</v>
      </c>
      <c r="M2856" s="16">
        <v>2387774</v>
      </c>
    </row>
    <row r="2857" spans="1:13" x14ac:dyDescent="0.15">
      <c r="A2857">
        <v>2854</v>
      </c>
      <c r="B2857" s="15" t="s">
        <v>1391</v>
      </c>
      <c r="C2857" s="15">
        <v>15</v>
      </c>
      <c r="D2857" s="15" t="s">
        <v>1433</v>
      </c>
      <c r="E2857" s="15">
        <v>41</v>
      </c>
      <c r="F2857" s="15">
        <v>2</v>
      </c>
      <c r="G2857" s="16">
        <v>3111387</v>
      </c>
      <c r="H2857" s="16">
        <v>3111409</v>
      </c>
      <c r="I2857" s="15" t="s">
        <v>14</v>
      </c>
      <c r="J2857" s="15" t="s">
        <v>14</v>
      </c>
      <c r="K2857" s="15" t="s">
        <v>1405</v>
      </c>
      <c r="L2857" s="16">
        <v>2387647</v>
      </c>
      <c r="M2857" s="16">
        <v>2387669</v>
      </c>
    </row>
    <row r="2858" spans="1:13" x14ac:dyDescent="0.15">
      <c r="A2858">
        <v>2855</v>
      </c>
      <c r="B2858" s="15" t="s">
        <v>1391</v>
      </c>
      <c r="C2858" s="15">
        <v>16</v>
      </c>
      <c r="D2858" s="15" t="s">
        <v>1434</v>
      </c>
      <c r="E2858" s="15">
        <v>42</v>
      </c>
      <c r="F2858" s="15">
        <v>1</v>
      </c>
      <c r="G2858" s="16">
        <v>3621193</v>
      </c>
      <c r="H2858" s="16">
        <v>3621176</v>
      </c>
      <c r="I2858" s="15" t="s">
        <v>14</v>
      </c>
      <c r="J2858" s="15" t="s">
        <v>15</v>
      </c>
      <c r="K2858" s="15" t="s">
        <v>1405</v>
      </c>
      <c r="L2858" s="16">
        <v>2897453</v>
      </c>
      <c r="M2858" s="16">
        <v>2897436</v>
      </c>
    </row>
    <row r="2859" spans="1:13" x14ac:dyDescent="0.15">
      <c r="A2859">
        <v>2856</v>
      </c>
      <c r="B2859" s="15" t="s">
        <v>29</v>
      </c>
      <c r="C2859" s="15">
        <v>16</v>
      </c>
      <c r="D2859" s="15" t="s">
        <v>1434</v>
      </c>
      <c r="E2859" s="15">
        <v>42</v>
      </c>
      <c r="F2859" s="15">
        <v>2</v>
      </c>
      <c r="G2859" s="16" t="s">
        <v>29</v>
      </c>
      <c r="H2859" s="16" t="s">
        <v>29</v>
      </c>
      <c r="I2859" s="15" t="s">
        <v>29</v>
      </c>
      <c r="J2859" s="15" t="s">
        <v>29</v>
      </c>
      <c r="K2859" s="15" t="s">
        <v>29</v>
      </c>
      <c r="L2859" s="16" t="s">
        <v>29</v>
      </c>
      <c r="M2859" s="16" t="s">
        <v>29</v>
      </c>
    </row>
    <row r="2860" spans="1:13" x14ac:dyDescent="0.15">
      <c r="A2860">
        <v>2857</v>
      </c>
      <c r="B2860" s="15" t="s">
        <v>1391</v>
      </c>
      <c r="C2860" s="15">
        <v>17</v>
      </c>
      <c r="D2860" s="15" t="s">
        <v>1435</v>
      </c>
      <c r="E2860" s="15">
        <v>43</v>
      </c>
      <c r="F2860" s="15">
        <v>1</v>
      </c>
      <c r="G2860" s="16">
        <v>3248998</v>
      </c>
      <c r="H2860" s="16">
        <v>3249016</v>
      </c>
      <c r="I2860" s="15" t="s">
        <v>14</v>
      </c>
      <c r="J2860" s="15" t="s">
        <v>14</v>
      </c>
      <c r="K2860" s="15" t="s">
        <v>1405</v>
      </c>
      <c r="L2860" s="16">
        <v>2525258</v>
      </c>
      <c r="M2860" s="16">
        <v>2525276</v>
      </c>
    </row>
    <row r="2861" spans="1:13" x14ac:dyDescent="0.15">
      <c r="A2861">
        <v>2858</v>
      </c>
      <c r="B2861" s="15" t="s">
        <v>1391</v>
      </c>
      <c r="C2861" s="15">
        <v>17</v>
      </c>
      <c r="D2861" s="15" t="s">
        <v>1435</v>
      </c>
      <c r="E2861" s="15">
        <v>43</v>
      </c>
      <c r="F2861" s="15">
        <v>2</v>
      </c>
      <c r="G2861" s="16">
        <v>3249145</v>
      </c>
      <c r="H2861" s="16">
        <v>3249124</v>
      </c>
      <c r="I2861" s="15" t="s">
        <v>14</v>
      </c>
      <c r="J2861" s="15" t="s">
        <v>15</v>
      </c>
      <c r="K2861" s="15" t="s">
        <v>1405</v>
      </c>
      <c r="L2861" s="16">
        <v>2525405</v>
      </c>
      <c r="M2861" s="16">
        <v>2525384</v>
      </c>
    </row>
    <row r="2862" spans="1:13" x14ac:dyDescent="0.15">
      <c r="A2862">
        <v>2859</v>
      </c>
      <c r="B2862" s="15" t="s">
        <v>1391</v>
      </c>
      <c r="C2862" s="15">
        <v>17</v>
      </c>
      <c r="D2862" s="15" t="s">
        <v>1436</v>
      </c>
      <c r="E2862" s="15">
        <v>44</v>
      </c>
      <c r="F2862" s="15">
        <v>1</v>
      </c>
      <c r="G2862" s="16">
        <v>3364999</v>
      </c>
      <c r="H2862" s="16">
        <v>3365017</v>
      </c>
      <c r="I2862" s="15" t="s">
        <v>14</v>
      </c>
      <c r="J2862" s="15" t="s">
        <v>14</v>
      </c>
      <c r="K2862" s="15" t="s">
        <v>1405</v>
      </c>
      <c r="L2862" s="16">
        <v>2641259</v>
      </c>
      <c r="M2862" s="16">
        <v>2641277</v>
      </c>
    </row>
    <row r="2863" spans="1:13" x14ac:dyDescent="0.15">
      <c r="A2863">
        <v>2860</v>
      </c>
      <c r="B2863" s="15" t="s">
        <v>1391</v>
      </c>
      <c r="C2863" s="15">
        <v>17</v>
      </c>
      <c r="D2863" s="15" t="s">
        <v>1436</v>
      </c>
      <c r="E2863" s="15">
        <v>44</v>
      </c>
      <c r="F2863" s="15">
        <v>2</v>
      </c>
      <c r="G2863" s="16">
        <v>3365167</v>
      </c>
      <c r="H2863" s="16">
        <v>3365147</v>
      </c>
      <c r="I2863" s="15" t="s">
        <v>14</v>
      </c>
      <c r="J2863" s="15" t="s">
        <v>15</v>
      </c>
      <c r="K2863" s="15" t="s">
        <v>1405</v>
      </c>
      <c r="L2863" s="16">
        <v>2641427</v>
      </c>
      <c r="M2863" s="16">
        <v>2641407</v>
      </c>
    </row>
    <row r="2864" spans="1:13" x14ac:dyDescent="0.15">
      <c r="A2864">
        <v>2861</v>
      </c>
      <c r="B2864" s="15" t="s">
        <v>1391</v>
      </c>
      <c r="C2864" s="15">
        <v>18</v>
      </c>
      <c r="D2864" s="15" t="s">
        <v>1437</v>
      </c>
      <c r="E2864" s="15">
        <v>45</v>
      </c>
      <c r="F2864" s="15">
        <v>1</v>
      </c>
      <c r="G2864" s="16">
        <v>3747409</v>
      </c>
      <c r="H2864" s="16">
        <v>3747431</v>
      </c>
      <c r="I2864" s="15" t="s">
        <v>14</v>
      </c>
      <c r="J2864" s="15" t="s">
        <v>14</v>
      </c>
      <c r="K2864" s="15" t="s">
        <v>1405</v>
      </c>
      <c r="L2864" s="16">
        <v>3023669</v>
      </c>
      <c r="M2864" s="16">
        <v>3023691</v>
      </c>
    </row>
    <row r="2865" spans="1:13" x14ac:dyDescent="0.15">
      <c r="A2865">
        <v>2862</v>
      </c>
      <c r="B2865" s="15" t="s">
        <v>1391</v>
      </c>
      <c r="C2865" s="15">
        <v>18</v>
      </c>
      <c r="D2865" s="15" t="s">
        <v>1437</v>
      </c>
      <c r="E2865" s="15">
        <v>45</v>
      </c>
      <c r="F2865" s="15">
        <v>2</v>
      </c>
      <c r="G2865" s="16">
        <v>3747656</v>
      </c>
      <c r="H2865" s="16">
        <v>3747637</v>
      </c>
      <c r="I2865" s="15" t="s">
        <v>14</v>
      </c>
      <c r="J2865" s="15" t="s">
        <v>15</v>
      </c>
      <c r="K2865" s="15" t="s">
        <v>1405</v>
      </c>
      <c r="L2865" s="16">
        <v>3023916</v>
      </c>
      <c r="M2865" s="16">
        <v>3023897</v>
      </c>
    </row>
    <row r="2866" spans="1:13" x14ac:dyDescent="0.15">
      <c r="A2866">
        <v>2863</v>
      </c>
      <c r="B2866" s="15" t="s">
        <v>1391</v>
      </c>
      <c r="C2866" s="15">
        <v>19</v>
      </c>
      <c r="D2866" s="15" t="s">
        <v>1438</v>
      </c>
      <c r="E2866" s="15">
        <v>46</v>
      </c>
      <c r="F2866" s="15">
        <v>1</v>
      </c>
      <c r="G2866" s="16">
        <v>3952600</v>
      </c>
      <c r="H2866" s="16">
        <v>3952581</v>
      </c>
      <c r="I2866" s="15" t="s">
        <v>14</v>
      </c>
      <c r="J2866" s="15" t="s">
        <v>15</v>
      </c>
      <c r="K2866" s="15" t="s">
        <v>1405</v>
      </c>
      <c r="L2866" s="16">
        <v>3228860</v>
      </c>
      <c r="M2866" s="16">
        <v>3228841</v>
      </c>
    </row>
    <row r="2867" spans="1:13" x14ac:dyDescent="0.15">
      <c r="A2867">
        <v>2864</v>
      </c>
      <c r="B2867" s="15" t="s">
        <v>1391</v>
      </c>
      <c r="C2867" s="15">
        <v>19</v>
      </c>
      <c r="D2867" s="15" t="s">
        <v>1438</v>
      </c>
      <c r="E2867" s="15">
        <v>46</v>
      </c>
      <c r="F2867" s="15">
        <v>2</v>
      </c>
      <c r="G2867" s="16">
        <v>3952471</v>
      </c>
      <c r="H2867" s="16">
        <v>3952489</v>
      </c>
      <c r="I2867" s="15" t="s">
        <v>14</v>
      </c>
      <c r="J2867" s="15" t="s">
        <v>14</v>
      </c>
      <c r="K2867" s="15" t="s">
        <v>1405</v>
      </c>
      <c r="L2867" s="16">
        <v>3228731</v>
      </c>
      <c r="M2867" s="16">
        <v>3228749</v>
      </c>
    </row>
    <row r="2868" spans="1:13" x14ac:dyDescent="0.15">
      <c r="A2868">
        <v>2865</v>
      </c>
      <c r="B2868" s="15" t="s">
        <v>1391</v>
      </c>
      <c r="C2868" s="15">
        <v>20</v>
      </c>
      <c r="D2868" s="15" t="s">
        <v>1439</v>
      </c>
      <c r="E2868" s="15">
        <v>47</v>
      </c>
      <c r="F2868" s="15">
        <v>1</v>
      </c>
      <c r="G2868" s="16">
        <v>6130197</v>
      </c>
      <c r="H2868" s="16">
        <v>6130175</v>
      </c>
      <c r="I2868" s="15" t="s">
        <v>14</v>
      </c>
      <c r="J2868" s="15" t="s">
        <v>15</v>
      </c>
      <c r="K2868" s="15" t="s">
        <v>1440</v>
      </c>
      <c r="L2868" s="16">
        <v>1239237</v>
      </c>
      <c r="M2868" s="16">
        <v>1239215</v>
      </c>
    </row>
    <row r="2869" spans="1:13" x14ac:dyDescent="0.15">
      <c r="A2869">
        <v>2866</v>
      </c>
      <c r="B2869" s="15" t="s">
        <v>1391</v>
      </c>
      <c r="C2869" s="15">
        <v>20</v>
      </c>
      <c r="D2869" s="15" t="s">
        <v>1439</v>
      </c>
      <c r="E2869" s="15">
        <v>47</v>
      </c>
      <c r="F2869" s="15">
        <v>2</v>
      </c>
      <c r="G2869" s="16">
        <v>6130060</v>
      </c>
      <c r="H2869" s="16">
        <v>6130083</v>
      </c>
      <c r="I2869" s="15" t="s">
        <v>14</v>
      </c>
      <c r="J2869" s="15" t="s">
        <v>14</v>
      </c>
      <c r="K2869" s="15" t="s">
        <v>1440</v>
      </c>
      <c r="L2869" s="16">
        <v>1239100</v>
      </c>
      <c r="M2869" s="16">
        <v>1239123</v>
      </c>
    </row>
    <row r="2870" spans="1:13" x14ac:dyDescent="0.15">
      <c r="A2870">
        <v>2867</v>
      </c>
      <c r="B2870" s="15" t="s">
        <v>1391</v>
      </c>
      <c r="C2870" s="15">
        <v>21</v>
      </c>
      <c r="D2870" s="15" t="s">
        <v>1441</v>
      </c>
      <c r="E2870" s="15">
        <v>48</v>
      </c>
      <c r="F2870" s="15">
        <v>1</v>
      </c>
      <c r="G2870" s="16">
        <v>7254075</v>
      </c>
      <c r="H2870" s="16">
        <v>7254093</v>
      </c>
      <c r="I2870" s="15" t="s">
        <v>14</v>
      </c>
      <c r="J2870" s="15" t="s">
        <v>14</v>
      </c>
      <c r="K2870" s="15" t="s">
        <v>1440</v>
      </c>
      <c r="L2870" s="16">
        <v>2363115</v>
      </c>
      <c r="M2870" s="16">
        <v>2363133</v>
      </c>
    </row>
    <row r="2871" spans="1:13" x14ac:dyDescent="0.15">
      <c r="A2871">
        <v>2868</v>
      </c>
      <c r="B2871" s="15" t="s">
        <v>1391</v>
      </c>
      <c r="C2871" s="15">
        <v>21</v>
      </c>
      <c r="D2871" s="15" t="s">
        <v>1441</v>
      </c>
      <c r="E2871" s="15">
        <v>48</v>
      </c>
      <c r="F2871" s="15">
        <v>2</v>
      </c>
      <c r="G2871" s="16">
        <v>7254208</v>
      </c>
      <c r="H2871" s="16">
        <v>7254189</v>
      </c>
      <c r="I2871" s="15" t="s">
        <v>14</v>
      </c>
      <c r="J2871" s="15" t="s">
        <v>15</v>
      </c>
      <c r="K2871" s="15" t="s">
        <v>1440</v>
      </c>
      <c r="L2871" s="16">
        <v>2363248</v>
      </c>
      <c r="M2871" s="16">
        <v>2363229</v>
      </c>
    </row>
    <row r="2872" spans="1:13" x14ac:dyDescent="0.15">
      <c r="A2872">
        <v>2869</v>
      </c>
      <c r="B2872" s="15" t="s">
        <v>1391</v>
      </c>
      <c r="C2872" s="15">
        <v>21</v>
      </c>
      <c r="D2872" s="15" t="s">
        <v>1442</v>
      </c>
      <c r="E2872" s="15">
        <v>49</v>
      </c>
      <c r="F2872" s="15">
        <v>1</v>
      </c>
      <c r="G2872" s="16">
        <v>7265811</v>
      </c>
      <c r="H2872" s="16">
        <v>7265830</v>
      </c>
      <c r="I2872" s="15" t="s">
        <v>14</v>
      </c>
      <c r="J2872" s="15" t="s">
        <v>14</v>
      </c>
      <c r="K2872" s="15" t="s">
        <v>1440</v>
      </c>
      <c r="L2872" s="16">
        <v>2374851</v>
      </c>
      <c r="M2872" s="16">
        <v>2374870</v>
      </c>
    </row>
    <row r="2873" spans="1:13" x14ac:dyDescent="0.15">
      <c r="A2873">
        <v>2870</v>
      </c>
      <c r="B2873" s="15" t="s">
        <v>29</v>
      </c>
      <c r="C2873" s="15">
        <v>21</v>
      </c>
      <c r="D2873" s="15" t="s">
        <v>1442</v>
      </c>
      <c r="E2873" s="15">
        <v>49</v>
      </c>
      <c r="F2873" s="15">
        <v>2</v>
      </c>
      <c r="G2873" s="16" t="s">
        <v>29</v>
      </c>
      <c r="H2873" s="16" t="s">
        <v>29</v>
      </c>
      <c r="I2873" s="15" t="s">
        <v>29</v>
      </c>
      <c r="J2873" s="15" t="s">
        <v>29</v>
      </c>
      <c r="K2873" s="15" t="s">
        <v>29</v>
      </c>
      <c r="L2873" s="16" t="s">
        <v>29</v>
      </c>
      <c r="M2873" s="16" t="s">
        <v>29</v>
      </c>
    </row>
    <row r="2874" spans="1:13" x14ac:dyDescent="0.15">
      <c r="A2874">
        <v>2871</v>
      </c>
      <c r="B2874" s="15" t="s">
        <v>1391</v>
      </c>
      <c r="C2874" s="15">
        <v>21</v>
      </c>
      <c r="D2874" s="15" t="s">
        <v>1443</v>
      </c>
      <c r="E2874" s="15">
        <v>50</v>
      </c>
      <c r="F2874" s="15">
        <v>1</v>
      </c>
      <c r="G2874" s="16">
        <v>7433789</v>
      </c>
      <c r="H2874" s="16">
        <v>7433806</v>
      </c>
      <c r="I2874" s="15" t="s">
        <v>14</v>
      </c>
      <c r="J2874" s="15" t="s">
        <v>14</v>
      </c>
      <c r="K2874" s="15" t="s">
        <v>1440</v>
      </c>
      <c r="L2874" s="16">
        <v>2542829</v>
      </c>
      <c r="M2874" s="16">
        <v>2542846</v>
      </c>
    </row>
    <row r="2875" spans="1:13" x14ac:dyDescent="0.15">
      <c r="A2875">
        <v>2872</v>
      </c>
      <c r="B2875" s="15" t="s">
        <v>1391</v>
      </c>
      <c r="C2875" s="15">
        <v>21</v>
      </c>
      <c r="D2875" s="15" t="s">
        <v>1443</v>
      </c>
      <c r="E2875" s="15">
        <v>50</v>
      </c>
      <c r="F2875" s="15">
        <v>2</v>
      </c>
      <c r="G2875" s="16">
        <v>7433908</v>
      </c>
      <c r="H2875" s="16">
        <v>7433890</v>
      </c>
      <c r="I2875" s="15" t="s">
        <v>14</v>
      </c>
      <c r="J2875" s="15" t="s">
        <v>15</v>
      </c>
      <c r="K2875" s="15" t="s">
        <v>1440</v>
      </c>
      <c r="L2875" s="16">
        <v>2542948</v>
      </c>
      <c r="M2875" s="16">
        <v>2542930</v>
      </c>
    </row>
    <row r="2876" spans="1:13" x14ac:dyDescent="0.15">
      <c r="A2876">
        <v>2873</v>
      </c>
      <c r="B2876" s="15" t="s">
        <v>1391</v>
      </c>
      <c r="C2876" s="15">
        <v>21</v>
      </c>
      <c r="D2876" s="15" t="s">
        <v>1444</v>
      </c>
      <c r="E2876" s="15">
        <v>51</v>
      </c>
      <c r="F2876" s="15">
        <v>1</v>
      </c>
      <c r="G2876" s="16">
        <v>7651087</v>
      </c>
      <c r="H2876" s="16">
        <v>7651104</v>
      </c>
      <c r="I2876" s="15" t="s">
        <v>14</v>
      </c>
      <c r="J2876" s="15" t="s">
        <v>14</v>
      </c>
      <c r="K2876" s="15" t="s">
        <v>1440</v>
      </c>
      <c r="L2876" s="16">
        <v>2760127</v>
      </c>
      <c r="M2876" s="16">
        <v>2760144</v>
      </c>
    </row>
    <row r="2877" spans="1:13" x14ac:dyDescent="0.15">
      <c r="A2877">
        <v>2874</v>
      </c>
      <c r="B2877" s="15" t="s">
        <v>1391</v>
      </c>
      <c r="C2877" s="15">
        <v>21</v>
      </c>
      <c r="D2877" s="15" t="s">
        <v>1444</v>
      </c>
      <c r="E2877" s="15">
        <v>51</v>
      </c>
      <c r="F2877" s="15">
        <v>2</v>
      </c>
      <c r="G2877" s="16">
        <v>7651393</v>
      </c>
      <c r="H2877" s="16">
        <v>7651368</v>
      </c>
      <c r="I2877" s="15" t="s">
        <v>14</v>
      </c>
      <c r="J2877" s="15" t="s">
        <v>15</v>
      </c>
      <c r="K2877" s="15" t="s">
        <v>1440</v>
      </c>
      <c r="L2877" s="16">
        <v>2760433</v>
      </c>
      <c r="M2877" s="16">
        <v>2760408</v>
      </c>
    </row>
    <row r="2878" spans="1:13" x14ac:dyDescent="0.15">
      <c r="A2878">
        <v>2875</v>
      </c>
      <c r="B2878" s="15" t="s">
        <v>1391</v>
      </c>
      <c r="C2878" s="15">
        <v>21</v>
      </c>
      <c r="D2878" s="15" t="s">
        <v>1445</v>
      </c>
      <c r="E2878" s="15">
        <v>52</v>
      </c>
      <c r="F2878" s="15">
        <v>1</v>
      </c>
      <c r="G2878" s="16">
        <v>7826895</v>
      </c>
      <c r="H2878" s="16">
        <v>7826875</v>
      </c>
      <c r="I2878" s="15" t="s">
        <v>14</v>
      </c>
      <c r="J2878" s="15" t="s">
        <v>15</v>
      </c>
      <c r="K2878" s="15" t="s">
        <v>1440</v>
      </c>
      <c r="L2878" s="16">
        <v>2935935</v>
      </c>
      <c r="M2878" s="16">
        <v>2935915</v>
      </c>
    </row>
    <row r="2879" spans="1:13" x14ac:dyDescent="0.15">
      <c r="A2879">
        <v>2876</v>
      </c>
      <c r="B2879" s="15" t="s">
        <v>1391</v>
      </c>
      <c r="C2879" s="15">
        <v>21</v>
      </c>
      <c r="D2879" s="15" t="s">
        <v>1445</v>
      </c>
      <c r="E2879" s="15">
        <v>52</v>
      </c>
      <c r="F2879" s="15">
        <v>2</v>
      </c>
      <c r="G2879" s="16">
        <v>7826684</v>
      </c>
      <c r="H2879" s="16">
        <v>7826702</v>
      </c>
      <c r="I2879" s="15" t="s">
        <v>14</v>
      </c>
      <c r="J2879" s="15" t="s">
        <v>14</v>
      </c>
      <c r="K2879" s="15" t="s">
        <v>1440</v>
      </c>
      <c r="L2879" s="16">
        <v>2935724</v>
      </c>
      <c r="M2879" s="16">
        <v>2935742</v>
      </c>
    </row>
    <row r="2880" spans="1:13" x14ac:dyDescent="0.15">
      <c r="A2880">
        <v>2877</v>
      </c>
      <c r="B2880" s="15" t="s">
        <v>1391</v>
      </c>
      <c r="C2880" s="15">
        <v>22</v>
      </c>
      <c r="D2880" s="15" t="s">
        <v>1446</v>
      </c>
      <c r="E2880" s="15">
        <v>53</v>
      </c>
      <c r="F2880" s="15">
        <v>1</v>
      </c>
      <c r="G2880" s="16">
        <v>7977288</v>
      </c>
      <c r="H2880" s="16">
        <v>7977306</v>
      </c>
      <c r="I2880" s="15" t="s">
        <v>14</v>
      </c>
      <c r="J2880" s="15" t="s">
        <v>14</v>
      </c>
      <c r="K2880" s="15" t="s">
        <v>1440</v>
      </c>
      <c r="L2880" s="16">
        <v>3086328</v>
      </c>
      <c r="M2880" s="16">
        <v>3086346</v>
      </c>
    </row>
    <row r="2881" spans="1:13" x14ac:dyDescent="0.15">
      <c r="A2881">
        <v>2878</v>
      </c>
      <c r="B2881" s="15" t="s">
        <v>1391</v>
      </c>
      <c r="C2881" s="15">
        <v>22</v>
      </c>
      <c r="D2881" s="15" t="s">
        <v>1446</v>
      </c>
      <c r="E2881" s="15">
        <v>53</v>
      </c>
      <c r="F2881" s="15">
        <v>2</v>
      </c>
      <c r="G2881" s="16">
        <v>7977398</v>
      </c>
      <c r="H2881" s="16">
        <v>7977380</v>
      </c>
      <c r="I2881" s="15" t="s">
        <v>14</v>
      </c>
      <c r="J2881" s="15" t="s">
        <v>15</v>
      </c>
      <c r="K2881" s="15" t="s">
        <v>1440</v>
      </c>
      <c r="L2881" s="16">
        <v>3086438</v>
      </c>
      <c r="M2881" s="16">
        <v>3086420</v>
      </c>
    </row>
    <row r="2882" spans="1:13" x14ac:dyDescent="0.15">
      <c r="A2882">
        <v>2879</v>
      </c>
      <c r="B2882" s="15" t="s">
        <v>1391</v>
      </c>
      <c r="C2882" s="15">
        <v>23</v>
      </c>
      <c r="D2882" s="15" t="s">
        <v>1447</v>
      </c>
      <c r="E2882" s="15">
        <v>54</v>
      </c>
      <c r="F2882" s="15">
        <v>1</v>
      </c>
      <c r="G2882" s="16">
        <v>8379768</v>
      </c>
      <c r="H2882" s="16">
        <v>8379789</v>
      </c>
      <c r="I2882" s="15" t="s">
        <v>14</v>
      </c>
      <c r="J2882" s="15" t="s">
        <v>14</v>
      </c>
      <c r="K2882" s="15" t="s">
        <v>1440</v>
      </c>
      <c r="L2882" s="16">
        <v>3488808</v>
      </c>
      <c r="M2882" s="16">
        <v>3488829</v>
      </c>
    </row>
    <row r="2883" spans="1:13" x14ac:dyDescent="0.15">
      <c r="A2883">
        <v>2880</v>
      </c>
      <c r="B2883" s="15" t="s">
        <v>1391</v>
      </c>
      <c r="C2883" s="15">
        <v>23</v>
      </c>
      <c r="D2883" s="15" t="s">
        <v>1447</v>
      </c>
      <c r="E2883" s="15">
        <v>54</v>
      </c>
      <c r="F2883" s="15">
        <v>2</v>
      </c>
      <c r="G2883" s="16">
        <v>8379931</v>
      </c>
      <c r="H2883" s="16">
        <v>8379912</v>
      </c>
      <c r="I2883" s="15" t="s">
        <v>14</v>
      </c>
      <c r="J2883" s="15" t="s">
        <v>15</v>
      </c>
      <c r="K2883" s="15" t="s">
        <v>1440</v>
      </c>
      <c r="L2883" s="16">
        <v>3488971</v>
      </c>
      <c r="M2883" s="16">
        <v>3488952</v>
      </c>
    </row>
    <row r="2884" spans="1:13" x14ac:dyDescent="0.15">
      <c r="A2884">
        <v>2881</v>
      </c>
      <c r="B2884" s="15" t="s">
        <v>29</v>
      </c>
      <c r="C2884" s="15">
        <v>23</v>
      </c>
      <c r="D2884" s="15" t="s">
        <v>1448</v>
      </c>
      <c r="E2884" s="15">
        <v>55</v>
      </c>
      <c r="F2884" s="15">
        <v>1</v>
      </c>
      <c r="G2884" s="16" t="s">
        <v>29</v>
      </c>
      <c r="H2884" s="16" t="s">
        <v>29</v>
      </c>
      <c r="I2884" s="15" t="s">
        <v>29</v>
      </c>
      <c r="J2884" s="15" t="s">
        <v>29</v>
      </c>
      <c r="K2884" s="15" t="s">
        <v>29</v>
      </c>
      <c r="L2884" s="16" t="s">
        <v>29</v>
      </c>
      <c r="M2884" s="16" t="s">
        <v>29</v>
      </c>
    </row>
    <row r="2885" spans="1:13" x14ac:dyDescent="0.15">
      <c r="A2885">
        <v>2882</v>
      </c>
      <c r="B2885" s="15" t="s">
        <v>29</v>
      </c>
      <c r="C2885" s="15">
        <v>23</v>
      </c>
      <c r="D2885" s="15" t="s">
        <v>1448</v>
      </c>
      <c r="E2885" s="15">
        <v>55</v>
      </c>
      <c r="F2885" s="15">
        <v>2</v>
      </c>
      <c r="G2885" s="16" t="s">
        <v>29</v>
      </c>
      <c r="H2885" s="16" t="s">
        <v>29</v>
      </c>
      <c r="I2885" s="15" t="s">
        <v>29</v>
      </c>
      <c r="J2885" s="15" t="s">
        <v>29</v>
      </c>
      <c r="K2885" s="15" t="s">
        <v>29</v>
      </c>
      <c r="L2885" s="16" t="s">
        <v>29</v>
      </c>
      <c r="M2885" s="16" t="s">
        <v>29</v>
      </c>
    </row>
    <row r="2886" spans="1:13" x14ac:dyDescent="0.15">
      <c r="A2886">
        <v>2883</v>
      </c>
      <c r="B2886" s="15" t="s">
        <v>1391</v>
      </c>
      <c r="C2886" s="15">
        <v>23</v>
      </c>
      <c r="D2886" s="15" t="s">
        <v>1449</v>
      </c>
      <c r="E2886" s="15">
        <v>56</v>
      </c>
      <c r="F2886" s="15">
        <v>1</v>
      </c>
      <c r="G2886" s="16">
        <v>8759264</v>
      </c>
      <c r="H2886" s="16">
        <v>8759247</v>
      </c>
      <c r="I2886" s="15" t="s">
        <v>14</v>
      </c>
      <c r="J2886" s="15" t="s">
        <v>15</v>
      </c>
      <c r="K2886" s="15" t="s">
        <v>1450</v>
      </c>
      <c r="L2886" s="16">
        <v>142542</v>
      </c>
      <c r="M2886" s="16">
        <v>142525</v>
      </c>
    </row>
    <row r="2887" spans="1:13" x14ac:dyDescent="0.15">
      <c r="A2887">
        <v>2884</v>
      </c>
      <c r="B2887" s="15" t="s">
        <v>1391</v>
      </c>
      <c r="C2887" s="15">
        <v>23</v>
      </c>
      <c r="D2887" s="15" t="s">
        <v>1449</v>
      </c>
      <c r="E2887" s="15">
        <v>56</v>
      </c>
      <c r="F2887" s="15">
        <v>2</v>
      </c>
      <c r="G2887" s="16">
        <v>8759165</v>
      </c>
      <c r="H2887" s="16">
        <v>8759182</v>
      </c>
      <c r="I2887" s="15" t="s">
        <v>14</v>
      </c>
      <c r="J2887" s="15" t="s">
        <v>14</v>
      </c>
      <c r="K2887" s="15" t="s">
        <v>1450</v>
      </c>
      <c r="L2887" s="16">
        <v>142443</v>
      </c>
      <c r="M2887" s="16">
        <v>142460</v>
      </c>
    </row>
    <row r="2888" spans="1:13" x14ac:dyDescent="0.15">
      <c r="A2888">
        <v>2885</v>
      </c>
      <c r="B2888" s="15" t="s">
        <v>1391</v>
      </c>
      <c r="C2888" s="15">
        <v>24</v>
      </c>
      <c r="D2888" s="15" t="s">
        <v>1451</v>
      </c>
      <c r="E2888" s="15">
        <v>57</v>
      </c>
      <c r="F2888" s="15">
        <v>1</v>
      </c>
      <c r="G2888" s="16">
        <v>8879022</v>
      </c>
      <c r="H2888" s="16">
        <v>8879002</v>
      </c>
      <c r="I2888" s="15" t="s">
        <v>14</v>
      </c>
      <c r="J2888" s="15" t="s">
        <v>15</v>
      </c>
      <c r="K2888" s="15" t="s">
        <v>1450</v>
      </c>
      <c r="L2888" s="16">
        <v>262300</v>
      </c>
      <c r="M2888" s="16">
        <v>262280</v>
      </c>
    </row>
    <row r="2889" spans="1:13" x14ac:dyDescent="0.15">
      <c r="A2889">
        <v>2886</v>
      </c>
      <c r="B2889" s="15" t="s">
        <v>1391</v>
      </c>
      <c r="C2889" s="15">
        <v>24</v>
      </c>
      <c r="D2889" s="15" t="s">
        <v>1451</v>
      </c>
      <c r="E2889" s="15">
        <v>57</v>
      </c>
      <c r="F2889" s="15">
        <v>2</v>
      </c>
      <c r="G2889" s="16">
        <v>8878849</v>
      </c>
      <c r="H2889" s="16">
        <v>8878871</v>
      </c>
      <c r="I2889" s="15" t="s">
        <v>14</v>
      </c>
      <c r="J2889" s="15" t="s">
        <v>14</v>
      </c>
      <c r="K2889" s="15" t="s">
        <v>1450</v>
      </c>
      <c r="L2889" s="16">
        <v>262127</v>
      </c>
      <c r="M2889" s="16">
        <v>262149</v>
      </c>
    </row>
    <row r="2890" spans="1:13" x14ac:dyDescent="0.15">
      <c r="A2890">
        <v>2887</v>
      </c>
      <c r="B2890" s="15" t="s">
        <v>29</v>
      </c>
      <c r="C2890" s="15">
        <v>24</v>
      </c>
      <c r="D2890" s="15" t="s">
        <v>1452</v>
      </c>
      <c r="E2890" s="15">
        <v>58</v>
      </c>
      <c r="F2890" s="15">
        <v>1</v>
      </c>
      <c r="G2890" s="16" t="s">
        <v>29</v>
      </c>
      <c r="H2890" s="16" t="s">
        <v>29</v>
      </c>
      <c r="I2890" s="15" t="s">
        <v>29</v>
      </c>
      <c r="J2890" s="15" t="s">
        <v>29</v>
      </c>
      <c r="K2890" s="15" t="s">
        <v>29</v>
      </c>
      <c r="L2890" s="16" t="s">
        <v>29</v>
      </c>
      <c r="M2890" s="16" t="s">
        <v>29</v>
      </c>
    </row>
    <row r="2891" spans="1:13" x14ac:dyDescent="0.15">
      <c r="A2891">
        <v>2888</v>
      </c>
      <c r="B2891" s="15" t="s">
        <v>1391</v>
      </c>
      <c r="C2891" s="15">
        <v>24</v>
      </c>
      <c r="D2891" s="15" t="s">
        <v>1452</v>
      </c>
      <c r="E2891" s="15">
        <v>58</v>
      </c>
      <c r="F2891" s="15">
        <v>2</v>
      </c>
      <c r="G2891" s="16">
        <v>9015345</v>
      </c>
      <c r="H2891" s="16">
        <v>9015362</v>
      </c>
      <c r="I2891" s="15" t="s">
        <v>14</v>
      </c>
      <c r="J2891" s="15" t="s">
        <v>14</v>
      </c>
      <c r="K2891" s="15" t="s">
        <v>1450</v>
      </c>
      <c r="L2891" s="16">
        <v>398623</v>
      </c>
      <c r="M2891" s="16">
        <v>398640</v>
      </c>
    </row>
    <row r="2892" spans="1:13" x14ac:dyDescent="0.15">
      <c r="A2892">
        <v>2889</v>
      </c>
      <c r="B2892" s="15" t="s">
        <v>1391</v>
      </c>
      <c r="C2892" s="15">
        <v>25</v>
      </c>
      <c r="D2892" s="15" t="s">
        <v>1453</v>
      </c>
      <c r="E2892" s="15">
        <v>59</v>
      </c>
      <c r="F2892" s="15">
        <v>1</v>
      </c>
      <c r="G2892" s="16">
        <v>9156344</v>
      </c>
      <c r="H2892" s="16">
        <v>9156364</v>
      </c>
      <c r="I2892" s="15" t="s">
        <v>14</v>
      </c>
      <c r="J2892" s="15" t="s">
        <v>14</v>
      </c>
      <c r="K2892" s="15" t="s">
        <v>1450</v>
      </c>
      <c r="L2892" s="16">
        <v>539622</v>
      </c>
      <c r="M2892" s="16">
        <v>539642</v>
      </c>
    </row>
    <row r="2893" spans="1:13" x14ac:dyDescent="0.15">
      <c r="A2893">
        <v>2890</v>
      </c>
      <c r="B2893" s="15" t="s">
        <v>1391</v>
      </c>
      <c r="C2893" s="15">
        <v>25</v>
      </c>
      <c r="D2893" s="15" t="s">
        <v>1453</v>
      </c>
      <c r="E2893" s="15">
        <v>59</v>
      </c>
      <c r="F2893" s="15">
        <v>2</v>
      </c>
      <c r="G2893" s="16">
        <v>9156513</v>
      </c>
      <c r="H2893" s="16">
        <v>9156496</v>
      </c>
      <c r="I2893" s="15" t="s">
        <v>14</v>
      </c>
      <c r="J2893" s="15" t="s">
        <v>15</v>
      </c>
      <c r="K2893" s="15" t="s">
        <v>1450</v>
      </c>
      <c r="L2893" s="16">
        <v>539791</v>
      </c>
      <c r="M2893" s="16">
        <v>539774</v>
      </c>
    </row>
    <row r="2894" spans="1:13" x14ac:dyDescent="0.15">
      <c r="A2894">
        <v>2891</v>
      </c>
      <c r="B2894" s="15" t="s">
        <v>1391</v>
      </c>
      <c r="C2894" s="15">
        <v>26</v>
      </c>
      <c r="D2894" s="15" t="s">
        <v>1454</v>
      </c>
      <c r="E2894" s="15">
        <v>60</v>
      </c>
      <c r="F2894" s="15">
        <v>1</v>
      </c>
      <c r="G2894" s="16">
        <v>9247462</v>
      </c>
      <c r="H2894" s="16">
        <v>9247481</v>
      </c>
      <c r="I2894" s="15" t="s">
        <v>14</v>
      </c>
      <c r="J2894" s="15" t="s">
        <v>14</v>
      </c>
      <c r="K2894" s="15" t="s">
        <v>1450</v>
      </c>
      <c r="L2894" s="16">
        <v>630740</v>
      </c>
      <c r="M2894" s="16">
        <v>630759</v>
      </c>
    </row>
    <row r="2895" spans="1:13" x14ac:dyDescent="0.15">
      <c r="A2895">
        <v>2892</v>
      </c>
      <c r="B2895" s="15" t="s">
        <v>1391</v>
      </c>
      <c r="C2895" s="15">
        <v>26</v>
      </c>
      <c r="D2895" s="15" t="s">
        <v>1454</v>
      </c>
      <c r="E2895" s="15">
        <v>60</v>
      </c>
      <c r="F2895" s="15">
        <v>2</v>
      </c>
      <c r="G2895" s="16">
        <v>9247611</v>
      </c>
      <c r="H2895" s="16">
        <v>9247592</v>
      </c>
      <c r="I2895" s="15" t="s">
        <v>14</v>
      </c>
      <c r="J2895" s="15" t="s">
        <v>15</v>
      </c>
      <c r="K2895" s="15" t="s">
        <v>1450</v>
      </c>
      <c r="L2895" s="16">
        <v>630889</v>
      </c>
      <c r="M2895" s="16">
        <v>630870</v>
      </c>
    </row>
    <row r="2896" spans="1:13" x14ac:dyDescent="0.15">
      <c r="A2896">
        <v>2893</v>
      </c>
      <c r="B2896" s="15" t="s">
        <v>1391</v>
      </c>
      <c r="C2896" s="15">
        <v>26</v>
      </c>
      <c r="D2896" s="15" t="s">
        <v>1455</v>
      </c>
      <c r="E2896" s="15">
        <v>61</v>
      </c>
      <c r="F2896" s="15">
        <v>1</v>
      </c>
      <c r="G2896" s="16">
        <v>9515618</v>
      </c>
      <c r="H2896" s="16">
        <v>9515635</v>
      </c>
      <c r="I2896" s="15" t="s">
        <v>14</v>
      </c>
      <c r="J2896" s="15" t="s">
        <v>14</v>
      </c>
      <c r="K2896" s="15" t="s">
        <v>1450</v>
      </c>
      <c r="L2896" s="16">
        <v>898896</v>
      </c>
      <c r="M2896" s="16">
        <v>898913</v>
      </c>
    </row>
    <row r="2897" spans="1:13" x14ac:dyDescent="0.15">
      <c r="A2897">
        <v>2894</v>
      </c>
      <c r="B2897" s="15" t="s">
        <v>1391</v>
      </c>
      <c r="C2897" s="15">
        <v>26</v>
      </c>
      <c r="D2897" s="15" t="s">
        <v>1455</v>
      </c>
      <c r="E2897" s="15">
        <v>61</v>
      </c>
      <c r="F2897" s="15">
        <v>2</v>
      </c>
      <c r="G2897" s="16">
        <v>9515784</v>
      </c>
      <c r="H2897" s="16">
        <v>9515764</v>
      </c>
      <c r="I2897" s="15" t="s">
        <v>14</v>
      </c>
      <c r="J2897" s="15" t="s">
        <v>15</v>
      </c>
      <c r="K2897" s="15" t="s">
        <v>1450</v>
      </c>
      <c r="L2897" s="16">
        <v>899062</v>
      </c>
      <c r="M2897" s="16">
        <v>899042</v>
      </c>
    </row>
    <row r="2898" spans="1:13" x14ac:dyDescent="0.15">
      <c r="A2898">
        <v>2895</v>
      </c>
      <c r="B2898" s="15" t="s">
        <v>29</v>
      </c>
      <c r="C2898" s="15">
        <v>26</v>
      </c>
      <c r="D2898" s="15" t="s">
        <v>1456</v>
      </c>
      <c r="E2898" s="15">
        <v>62</v>
      </c>
      <c r="F2898" s="15">
        <v>1</v>
      </c>
      <c r="G2898" s="16" t="s">
        <v>29</v>
      </c>
      <c r="H2898" s="16" t="s">
        <v>29</v>
      </c>
      <c r="I2898" s="15" t="s">
        <v>29</v>
      </c>
      <c r="J2898" s="15" t="s">
        <v>29</v>
      </c>
      <c r="K2898" s="15" t="s">
        <v>29</v>
      </c>
      <c r="L2898" s="16" t="s">
        <v>29</v>
      </c>
      <c r="M2898" s="16" t="s">
        <v>29</v>
      </c>
    </row>
    <row r="2899" spans="1:13" x14ac:dyDescent="0.15">
      <c r="A2899">
        <v>2896</v>
      </c>
      <c r="B2899" s="15" t="s">
        <v>1391</v>
      </c>
      <c r="C2899" s="15">
        <v>26</v>
      </c>
      <c r="D2899" s="15" t="s">
        <v>1456</v>
      </c>
      <c r="E2899" s="15">
        <v>62</v>
      </c>
      <c r="F2899" s="15">
        <v>2</v>
      </c>
      <c r="G2899" s="16">
        <v>9716787</v>
      </c>
      <c r="H2899" s="16">
        <v>9716768</v>
      </c>
      <c r="I2899" s="15" t="s">
        <v>14</v>
      </c>
      <c r="J2899" s="15" t="s">
        <v>15</v>
      </c>
      <c r="K2899" s="15" t="s">
        <v>1450</v>
      </c>
      <c r="L2899" s="16">
        <v>1100065</v>
      </c>
      <c r="M2899" s="16">
        <v>1100046</v>
      </c>
    </row>
    <row r="2900" spans="1:13" x14ac:dyDescent="0.15">
      <c r="A2900">
        <v>2897</v>
      </c>
      <c r="B2900" s="15" t="s">
        <v>1391</v>
      </c>
      <c r="C2900" s="15">
        <v>26</v>
      </c>
      <c r="D2900" s="15" t="s">
        <v>1457</v>
      </c>
      <c r="E2900" s="15">
        <v>63</v>
      </c>
      <c r="F2900" s="15">
        <v>1</v>
      </c>
      <c r="G2900" s="16">
        <v>9822735</v>
      </c>
      <c r="H2900" s="16">
        <v>9822716</v>
      </c>
      <c r="I2900" s="15" t="s">
        <v>14</v>
      </c>
      <c r="J2900" s="15" t="s">
        <v>15</v>
      </c>
      <c r="K2900" s="15" t="s">
        <v>1450</v>
      </c>
      <c r="L2900" s="16">
        <v>1206013</v>
      </c>
      <c r="M2900" s="16">
        <v>1205994</v>
      </c>
    </row>
    <row r="2901" spans="1:13" x14ac:dyDescent="0.15">
      <c r="A2901">
        <v>2898</v>
      </c>
      <c r="B2901" s="15" t="s">
        <v>1391</v>
      </c>
      <c r="C2901" s="15">
        <v>26</v>
      </c>
      <c r="D2901" s="15" t="s">
        <v>1457</v>
      </c>
      <c r="E2901" s="15">
        <v>63</v>
      </c>
      <c r="F2901" s="15">
        <v>2</v>
      </c>
      <c r="G2901" s="16">
        <v>9822600</v>
      </c>
      <c r="H2901" s="16">
        <v>9822621</v>
      </c>
      <c r="I2901" s="15" t="s">
        <v>14</v>
      </c>
      <c r="J2901" s="15" t="s">
        <v>14</v>
      </c>
      <c r="K2901" s="15" t="s">
        <v>1450</v>
      </c>
      <c r="L2901" s="16">
        <v>1205878</v>
      </c>
      <c r="M2901" s="16">
        <v>1205899</v>
      </c>
    </row>
    <row r="2902" spans="1:13" x14ac:dyDescent="0.15">
      <c r="A2902">
        <v>2899</v>
      </c>
      <c r="B2902" s="15" t="s">
        <v>1391</v>
      </c>
      <c r="C2902" s="15">
        <v>27</v>
      </c>
      <c r="D2902" s="15" t="s">
        <v>1458</v>
      </c>
      <c r="E2902" s="15">
        <v>64</v>
      </c>
      <c r="F2902" s="15">
        <v>1</v>
      </c>
      <c r="G2902" s="16">
        <v>9915434</v>
      </c>
      <c r="H2902" s="16">
        <v>9915455</v>
      </c>
      <c r="I2902" s="15" t="s">
        <v>14</v>
      </c>
      <c r="J2902" s="15" t="s">
        <v>14</v>
      </c>
      <c r="K2902" s="15" t="s">
        <v>1450</v>
      </c>
      <c r="L2902" s="16">
        <v>1298712</v>
      </c>
      <c r="M2902" s="16">
        <v>1298733</v>
      </c>
    </row>
    <row r="2903" spans="1:13" x14ac:dyDescent="0.15">
      <c r="A2903">
        <v>2900</v>
      </c>
      <c r="B2903" s="15" t="s">
        <v>1391</v>
      </c>
      <c r="C2903" s="15">
        <v>27</v>
      </c>
      <c r="D2903" s="15" t="s">
        <v>1458</v>
      </c>
      <c r="E2903" s="15">
        <v>64</v>
      </c>
      <c r="F2903" s="15">
        <v>2</v>
      </c>
      <c r="G2903" s="16">
        <v>9915589</v>
      </c>
      <c r="H2903" s="16">
        <v>9915572</v>
      </c>
      <c r="I2903" s="15" t="s">
        <v>14</v>
      </c>
      <c r="J2903" s="15" t="s">
        <v>15</v>
      </c>
      <c r="K2903" s="15" t="s">
        <v>1450</v>
      </c>
      <c r="L2903" s="16">
        <v>1298867</v>
      </c>
      <c r="M2903" s="16">
        <v>1298850</v>
      </c>
    </row>
    <row r="2904" spans="1:13" x14ac:dyDescent="0.15">
      <c r="A2904">
        <v>2901</v>
      </c>
      <c r="B2904" s="15" t="s">
        <v>1391</v>
      </c>
      <c r="C2904" s="15">
        <v>28</v>
      </c>
      <c r="D2904" s="15" t="s">
        <v>1459</v>
      </c>
      <c r="E2904" s="15">
        <v>65</v>
      </c>
      <c r="F2904" s="15">
        <v>1</v>
      </c>
      <c r="G2904" s="16">
        <v>10142523</v>
      </c>
      <c r="H2904" s="16">
        <v>10142541</v>
      </c>
      <c r="I2904" s="15" t="s">
        <v>14</v>
      </c>
      <c r="J2904" s="15" t="s">
        <v>14</v>
      </c>
      <c r="K2904" s="15" t="s">
        <v>1450</v>
      </c>
      <c r="L2904" s="16">
        <v>1525801</v>
      </c>
      <c r="M2904" s="16">
        <v>1525819</v>
      </c>
    </row>
    <row r="2905" spans="1:13" x14ac:dyDescent="0.15">
      <c r="A2905">
        <v>2902</v>
      </c>
      <c r="B2905" s="15" t="s">
        <v>1391</v>
      </c>
      <c r="C2905" s="15">
        <v>28</v>
      </c>
      <c r="D2905" s="15" t="s">
        <v>1459</v>
      </c>
      <c r="E2905" s="15">
        <v>65</v>
      </c>
      <c r="F2905" s="15">
        <v>2</v>
      </c>
      <c r="G2905" s="16">
        <v>10142712</v>
      </c>
      <c r="H2905" s="16">
        <v>10142694</v>
      </c>
      <c r="I2905" s="15" t="s">
        <v>14</v>
      </c>
      <c r="J2905" s="15" t="s">
        <v>15</v>
      </c>
      <c r="K2905" s="15" t="s">
        <v>1450</v>
      </c>
      <c r="L2905" s="16">
        <v>1525990</v>
      </c>
      <c r="M2905" s="16">
        <v>1525972</v>
      </c>
    </row>
    <row r="2906" spans="1:13" x14ac:dyDescent="0.15">
      <c r="A2906">
        <v>2903</v>
      </c>
      <c r="B2906" s="15" t="s">
        <v>1391</v>
      </c>
      <c r="C2906" s="15">
        <v>28</v>
      </c>
      <c r="D2906" s="15" t="s">
        <v>1460</v>
      </c>
      <c r="E2906" s="15">
        <v>66</v>
      </c>
      <c r="F2906" s="15">
        <v>1</v>
      </c>
      <c r="G2906" s="16">
        <v>10208812</v>
      </c>
      <c r="H2906" s="16">
        <v>10208793</v>
      </c>
      <c r="I2906" s="15" t="s">
        <v>14</v>
      </c>
      <c r="J2906" s="15" t="s">
        <v>15</v>
      </c>
      <c r="K2906" s="15" t="s">
        <v>1450</v>
      </c>
      <c r="L2906" s="16">
        <v>1592090</v>
      </c>
      <c r="M2906" s="16">
        <v>1592071</v>
      </c>
    </row>
    <row r="2907" spans="1:13" x14ac:dyDescent="0.15">
      <c r="A2907">
        <v>2904</v>
      </c>
      <c r="B2907" s="15" t="s">
        <v>1391</v>
      </c>
      <c r="C2907" s="15">
        <v>28</v>
      </c>
      <c r="D2907" s="15" t="s">
        <v>1460</v>
      </c>
      <c r="E2907" s="15">
        <v>66</v>
      </c>
      <c r="F2907" s="15">
        <v>2</v>
      </c>
      <c r="G2907" s="16">
        <v>10208654</v>
      </c>
      <c r="H2907" s="16">
        <v>10208678</v>
      </c>
      <c r="I2907" s="15" t="s">
        <v>14</v>
      </c>
      <c r="J2907" s="15" t="s">
        <v>14</v>
      </c>
      <c r="K2907" s="15" t="s">
        <v>1450</v>
      </c>
      <c r="L2907" s="16">
        <v>1591932</v>
      </c>
      <c r="M2907" s="16">
        <v>1591956</v>
      </c>
    </row>
    <row r="2908" spans="1:13" x14ac:dyDescent="0.15">
      <c r="A2908">
        <v>2905</v>
      </c>
      <c r="B2908" s="15" t="s">
        <v>1391</v>
      </c>
      <c r="C2908" s="15">
        <v>28</v>
      </c>
      <c r="D2908" s="15" t="s">
        <v>1461</v>
      </c>
      <c r="E2908" s="15">
        <v>67</v>
      </c>
      <c r="F2908" s="15">
        <v>1</v>
      </c>
      <c r="G2908" s="16">
        <v>10210722</v>
      </c>
      <c r="H2908" s="16">
        <v>10210704</v>
      </c>
      <c r="I2908" s="15" t="s">
        <v>14</v>
      </c>
      <c r="J2908" s="15" t="s">
        <v>15</v>
      </c>
      <c r="K2908" s="15" t="s">
        <v>1450</v>
      </c>
      <c r="L2908" s="16">
        <v>1594000</v>
      </c>
      <c r="M2908" s="16">
        <v>1593982</v>
      </c>
    </row>
    <row r="2909" spans="1:13" x14ac:dyDescent="0.15">
      <c r="A2909">
        <v>2906</v>
      </c>
      <c r="B2909" s="15" t="s">
        <v>1391</v>
      </c>
      <c r="C2909" s="15">
        <v>28</v>
      </c>
      <c r="D2909" s="15" t="s">
        <v>1461</v>
      </c>
      <c r="E2909" s="15">
        <v>67</v>
      </c>
      <c r="F2909" s="15">
        <v>2</v>
      </c>
      <c r="G2909" s="16">
        <v>10210581</v>
      </c>
      <c r="H2909" s="16">
        <v>10210599</v>
      </c>
      <c r="I2909" s="15" t="s">
        <v>14</v>
      </c>
      <c r="J2909" s="15" t="s">
        <v>14</v>
      </c>
      <c r="K2909" s="15" t="s">
        <v>1450</v>
      </c>
      <c r="L2909" s="16">
        <v>1593859</v>
      </c>
      <c r="M2909" s="16">
        <v>1593877</v>
      </c>
    </row>
    <row r="2910" spans="1:13" x14ac:dyDescent="0.15">
      <c r="A2910">
        <v>2907</v>
      </c>
      <c r="B2910" s="15" t="s">
        <v>1391</v>
      </c>
      <c r="C2910" s="15">
        <v>28</v>
      </c>
      <c r="D2910" s="15">
        <v>6434</v>
      </c>
      <c r="E2910" s="15">
        <v>68</v>
      </c>
      <c r="F2910" s="15">
        <v>1</v>
      </c>
      <c r="G2910" s="16">
        <v>10219206</v>
      </c>
      <c r="H2910" s="16">
        <v>10219189</v>
      </c>
      <c r="I2910" s="15" t="s">
        <v>14</v>
      </c>
      <c r="J2910" s="15" t="s">
        <v>15</v>
      </c>
      <c r="K2910" s="15" t="s">
        <v>1450</v>
      </c>
      <c r="L2910" s="16">
        <v>1602484</v>
      </c>
      <c r="M2910" s="16">
        <v>1602467</v>
      </c>
    </row>
    <row r="2911" spans="1:13" x14ac:dyDescent="0.15">
      <c r="A2911">
        <v>2908</v>
      </c>
      <c r="B2911" s="15" t="s">
        <v>1391</v>
      </c>
      <c r="C2911" s="15">
        <v>28</v>
      </c>
      <c r="D2911" s="15">
        <v>6434</v>
      </c>
      <c r="E2911" s="15">
        <v>68</v>
      </c>
      <c r="F2911" s="15">
        <v>2</v>
      </c>
      <c r="G2911" s="16">
        <v>10219074</v>
      </c>
      <c r="H2911" s="16">
        <v>10219093</v>
      </c>
      <c r="I2911" s="15" t="s">
        <v>14</v>
      </c>
      <c r="J2911" s="15" t="s">
        <v>14</v>
      </c>
      <c r="K2911" s="15" t="s">
        <v>1450</v>
      </c>
      <c r="L2911" s="16">
        <v>1602352</v>
      </c>
      <c r="M2911" s="16">
        <v>1602371</v>
      </c>
    </row>
    <row r="2912" spans="1:13" x14ac:dyDescent="0.15">
      <c r="A2912">
        <v>2909</v>
      </c>
      <c r="B2912" s="15" t="s">
        <v>1391</v>
      </c>
      <c r="C2912" s="15">
        <v>28</v>
      </c>
      <c r="D2912" s="15" t="s">
        <v>1462</v>
      </c>
      <c r="E2912" s="15">
        <v>69</v>
      </c>
      <c r="F2912" s="15">
        <v>1</v>
      </c>
      <c r="G2912" s="16">
        <v>10355753</v>
      </c>
      <c r="H2912" s="16">
        <v>10355777</v>
      </c>
      <c r="I2912" s="15" t="s">
        <v>14</v>
      </c>
      <c r="J2912" s="15" t="s">
        <v>14</v>
      </c>
      <c r="K2912" s="15" t="s">
        <v>1450</v>
      </c>
      <c r="L2912" s="16">
        <v>1739031</v>
      </c>
      <c r="M2912" s="16">
        <v>1739055</v>
      </c>
    </row>
    <row r="2913" spans="1:13" x14ac:dyDescent="0.15">
      <c r="A2913">
        <v>2910</v>
      </c>
      <c r="B2913" s="15" t="s">
        <v>1391</v>
      </c>
      <c r="C2913" s="15">
        <v>28</v>
      </c>
      <c r="D2913" s="15" t="s">
        <v>1462</v>
      </c>
      <c r="E2913" s="15">
        <v>69</v>
      </c>
      <c r="F2913" s="15">
        <v>2</v>
      </c>
      <c r="G2913" s="16">
        <v>10355960</v>
      </c>
      <c r="H2913" s="16">
        <v>10355938</v>
      </c>
      <c r="I2913" s="15" t="s">
        <v>14</v>
      </c>
      <c r="J2913" s="15" t="s">
        <v>15</v>
      </c>
      <c r="K2913" s="15" t="s">
        <v>1450</v>
      </c>
      <c r="L2913" s="16">
        <v>1739238</v>
      </c>
      <c r="M2913" s="16">
        <v>1739216</v>
      </c>
    </row>
    <row r="2914" spans="1:13" x14ac:dyDescent="0.15">
      <c r="A2914">
        <v>2911</v>
      </c>
      <c r="B2914" s="15" t="s">
        <v>1391</v>
      </c>
      <c r="C2914" s="15">
        <v>29</v>
      </c>
      <c r="D2914" s="15" t="s">
        <v>1463</v>
      </c>
      <c r="E2914" s="15">
        <v>70</v>
      </c>
      <c r="F2914" s="15">
        <v>1</v>
      </c>
      <c r="G2914" s="16">
        <v>10524331</v>
      </c>
      <c r="H2914" s="16">
        <v>10524351</v>
      </c>
      <c r="I2914" s="15" t="s">
        <v>14</v>
      </c>
      <c r="J2914" s="15" t="s">
        <v>14</v>
      </c>
      <c r="K2914" s="15" t="s">
        <v>1450</v>
      </c>
      <c r="L2914" s="16">
        <v>1907609</v>
      </c>
      <c r="M2914" s="16">
        <v>1907629</v>
      </c>
    </row>
    <row r="2915" spans="1:13" x14ac:dyDescent="0.15">
      <c r="A2915">
        <v>2912</v>
      </c>
      <c r="B2915" s="15" t="s">
        <v>1391</v>
      </c>
      <c r="C2915" s="15">
        <v>29</v>
      </c>
      <c r="D2915" s="15" t="s">
        <v>1463</v>
      </c>
      <c r="E2915" s="15">
        <v>70</v>
      </c>
      <c r="F2915" s="15">
        <v>2</v>
      </c>
      <c r="G2915" s="16">
        <v>10524442</v>
      </c>
      <c r="H2915" s="16">
        <v>10524423</v>
      </c>
      <c r="I2915" s="15" t="s">
        <v>14</v>
      </c>
      <c r="J2915" s="15" t="s">
        <v>15</v>
      </c>
      <c r="K2915" s="15" t="s">
        <v>1450</v>
      </c>
      <c r="L2915" s="16">
        <v>1907720</v>
      </c>
      <c r="M2915" s="16">
        <v>1907701</v>
      </c>
    </row>
    <row r="2916" spans="1:13" x14ac:dyDescent="0.15">
      <c r="A2916">
        <v>2913</v>
      </c>
      <c r="B2916" s="15" t="s">
        <v>1391</v>
      </c>
      <c r="C2916" s="15">
        <v>30</v>
      </c>
      <c r="D2916" s="15" t="s">
        <v>1464</v>
      </c>
      <c r="E2916" s="15">
        <v>71</v>
      </c>
      <c r="F2916" s="15">
        <v>1</v>
      </c>
      <c r="G2916" s="16">
        <v>10696138</v>
      </c>
      <c r="H2916" s="16">
        <v>10696121</v>
      </c>
      <c r="I2916" s="15" t="s">
        <v>14</v>
      </c>
      <c r="J2916" s="15" t="s">
        <v>15</v>
      </c>
      <c r="K2916" s="15" t="s">
        <v>1450</v>
      </c>
      <c r="L2916" s="16">
        <v>2079416</v>
      </c>
      <c r="M2916" s="16">
        <v>2079399</v>
      </c>
    </row>
    <row r="2917" spans="1:13" x14ac:dyDescent="0.15">
      <c r="A2917">
        <v>2914</v>
      </c>
      <c r="B2917" s="15" t="s">
        <v>1391</v>
      </c>
      <c r="C2917" s="15">
        <v>30</v>
      </c>
      <c r="D2917" s="15" t="s">
        <v>1464</v>
      </c>
      <c r="E2917" s="15">
        <v>71</v>
      </c>
      <c r="F2917" s="15">
        <v>2</v>
      </c>
      <c r="G2917" s="16">
        <v>10696021</v>
      </c>
      <c r="H2917" s="16">
        <v>10696040</v>
      </c>
      <c r="I2917" s="15" t="s">
        <v>14</v>
      </c>
      <c r="J2917" s="15" t="s">
        <v>14</v>
      </c>
      <c r="K2917" s="15" t="s">
        <v>1450</v>
      </c>
      <c r="L2917" s="16">
        <v>2079299</v>
      </c>
      <c r="M2917" s="16">
        <v>2079318</v>
      </c>
    </row>
    <row r="2918" spans="1:13" x14ac:dyDescent="0.15">
      <c r="A2918">
        <v>2915</v>
      </c>
      <c r="B2918" s="15" t="s">
        <v>1391</v>
      </c>
      <c r="C2918" s="15">
        <v>30</v>
      </c>
      <c r="D2918" s="15" t="s">
        <v>1465</v>
      </c>
      <c r="E2918" s="15">
        <v>72</v>
      </c>
      <c r="F2918" s="15">
        <v>1</v>
      </c>
      <c r="G2918" s="16">
        <v>10796968</v>
      </c>
      <c r="H2918" s="16">
        <v>10796951</v>
      </c>
      <c r="I2918" s="15" t="s">
        <v>14</v>
      </c>
      <c r="J2918" s="15" t="s">
        <v>15</v>
      </c>
      <c r="K2918" s="15" t="s">
        <v>1450</v>
      </c>
      <c r="L2918" s="16">
        <v>2180246</v>
      </c>
      <c r="M2918" s="16">
        <v>2180229</v>
      </c>
    </row>
    <row r="2919" spans="1:13" x14ac:dyDescent="0.15">
      <c r="A2919">
        <v>2916</v>
      </c>
      <c r="B2919" s="15" t="s">
        <v>29</v>
      </c>
      <c r="C2919" s="15">
        <v>30</v>
      </c>
      <c r="D2919" s="15" t="s">
        <v>1465</v>
      </c>
      <c r="E2919" s="15">
        <v>72</v>
      </c>
      <c r="F2919" s="15">
        <v>2</v>
      </c>
      <c r="G2919" s="16" t="s">
        <v>29</v>
      </c>
      <c r="H2919" s="16" t="s">
        <v>29</v>
      </c>
      <c r="I2919" s="15" t="s">
        <v>29</v>
      </c>
      <c r="J2919" s="15" t="s">
        <v>29</v>
      </c>
      <c r="K2919" s="15" t="s">
        <v>29</v>
      </c>
      <c r="L2919" s="16" t="s">
        <v>29</v>
      </c>
      <c r="M2919" s="16" t="s">
        <v>29</v>
      </c>
    </row>
    <row r="2920" spans="1:13" x14ac:dyDescent="0.15">
      <c r="A2920">
        <v>2917</v>
      </c>
      <c r="B2920" s="15" t="s">
        <v>1391</v>
      </c>
      <c r="C2920" s="15">
        <v>30</v>
      </c>
      <c r="D2920" s="15" t="s">
        <v>1466</v>
      </c>
      <c r="E2920" s="15">
        <v>73</v>
      </c>
      <c r="F2920" s="15">
        <v>1</v>
      </c>
      <c r="G2920" s="16">
        <v>11028411</v>
      </c>
      <c r="H2920" s="16">
        <v>11028394</v>
      </c>
      <c r="I2920" s="15" t="s">
        <v>14</v>
      </c>
      <c r="J2920" s="15" t="s">
        <v>15</v>
      </c>
      <c r="K2920" s="15" t="s">
        <v>1450</v>
      </c>
      <c r="L2920" s="16">
        <v>2411689</v>
      </c>
      <c r="M2920" s="16">
        <v>2411672</v>
      </c>
    </row>
    <row r="2921" spans="1:13" x14ac:dyDescent="0.15">
      <c r="A2921">
        <v>2918</v>
      </c>
      <c r="B2921" s="15" t="s">
        <v>1391</v>
      </c>
      <c r="C2921" s="15">
        <v>30</v>
      </c>
      <c r="D2921" s="15" t="s">
        <v>1466</v>
      </c>
      <c r="E2921" s="15">
        <v>73</v>
      </c>
      <c r="F2921" s="15">
        <v>2</v>
      </c>
      <c r="G2921" s="16">
        <v>11028283</v>
      </c>
      <c r="H2921" s="16">
        <v>11028302</v>
      </c>
      <c r="I2921" s="15" t="s">
        <v>14</v>
      </c>
      <c r="J2921" s="15" t="s">
        <v>14</v>
      </c>
      <c r="K2921" s="15" t="s">
        <v>1450</v>
      </c>
      <c r="L2921" s="16">
        <v>2411561</v>
      </c>
      <c r="M2921" s="16">
        <v>2411580</v>
      </c>
    </row>
    <row r="2922" spans="1:13" x14ac:dyDescent="0.15">
      <c r="A2922">
        <v>2919</v>
      </c>
      <c r="B2922" s="15" t="s">
        <v>1391</v>
      </c>
      <c r="C2922" s="15">
        <v>31</v>
      </c>
      <c r="D2922" s="15" t="s">
        <v>1467</v>
      </c>
      <c r="E2922" s="15">
        <v>74</v>
      </c>
      <c r="F2922" s="15">
        <v>1</v>
      </c>
      <c r="G2922" s="16">
        <v>11236031</v>
      </c>
      <c r="H2922" s="16">
        <v>11236014</v>
      </c>
      <c r="I2922" s="15" t="s">
        <v>14</v>
      </c>
      <c r="J2922" s="15" t="s">
        <v>15</v>
      </c>
      <c r="K2922" s="15" t="s">
        <v>1450</v>
      </c>
      <c r="L2922" s="16">
        <v>2619309</v>
      </c>
      <c r="M2922" s="16">
        <v>2619292</v>
      </c>
    </row>
    <row r="2923" spans="1:13" x14ac:dyDescent="0.15">
      <c r="A2923">
        <v>2920</v>
      </c>
      <c r="B2923" s="15" t="s">
        <v>1391</v>
      </c>
      <c r="C2923" s="15">
        <v>31</v>
      </c>
      <c r="D2923" s="15" t="s">
        <v>1467</v>
      </c>
      <c r="E2923" s="15">
        <v>74</v>
      </c>
      <c r="F2923" s="15">
        <v>2</v>
      </c>
      <c r="G2923" s="16">
        <v>11235904</v>
      </c>
      <c r="H2923" s="16">
        <v>11235923</v>
      </c>
      <c r="I2923" s="15" t="s">
        <v>14</v>
      </c>
      <c r="J2923" s="15" t="s">
        <v>14</v>
      </c>
      <c r="K2923" s="15" t="s">
        <v>1450</v>
      </c>
      <c r="L2923" s="16">
        <v>2619182</v>
      </c>
      <c r="M2923" s="16">
        <v>2619201</v>
      </c>
    </row>
    <row r="2924" spans="1:13" x14ac:dyDescent="0.15">
      <c r="A2924">
        <v>2921</v>
      </c>
      <c r="B2924" s="15" t="s">
        <v>1391</v>
      </c>
      <c r="C2924" s="15">
        <v>31</v>
      </c>
      <c r="D2924" s="15" t="s">
        <v>1468</v>
      </c>
      <c r="E2924" s="15">
        <v>75</v>
      </c>
      <c r="F2924" s="15">
        <v>1</v>
      </c>
      <c r="G2924" s="16">
        <v>11242392</v>
      </c>
      <c r="H2924" s="16">
        <v>11242412</v>
      </c>
      <c r="I2924" s="15" t="s">
        <v>14</v>
      </c>
      <c r="J2924" s="15" t="s">
        <v>14</v>
      </c>
      <c r="K2924" s="15" t="s">
        <v>1450</v>
      </c>
      <c r="L2924" s="16">
        <v>2625670</v>
      </c>
      <c r="M2924" s="16">
        <v>2625690</v>
      </c>
    </row>
    <row r="2925" spans="1:13" x14ac:dyDescent="0.15">
      <c r="A2925">
        <v>2922</v>
      </c>
      <c r="B2925" s="15" t="s">
        <v>1391</v>
      </c>
      <c r="C2925" s="15">
        <v>31</v>
      </c>
      <c r="D2925" s="15" t="s">
        <v>1468</v>
      </c>
      <c r="E2925" s="15">
        <v>75</v>
      </c>
      <c r="F2925" s="15">
        <v>2</v>
      </c>
      <c r="G2925" s="16">
        <v>11242608</v>
      </c>
      <c r="H2925" s="16">
        <v>11242590</v>
      </c>
      <c r="I2925" s="15" t="s">
        <v>14</v>
      </c>
      <c r="J2925" s="15" t="s">
        <v>15</v>
      </c>
      <c r="K2925" s="15" t="s">
        <v>1450</v>
      </c>
      <c r="L2925" s="16">
        <v>2625886</v>
      </c>
      <c r="M2925" s="16">
        <v>2625868</v>
      </c>
    </row>
    <row r="2926" spans="1:13" x14ac:dyDescent="0.15">
      <c r="A2926">
        <v>2923</v>
      </c>
      <c r="B2926" s="15" t="s">
        <v>1391</v>
      </c>
      <c r="C2926" s="15">
        <v>31</v>
      </c>
      <c r="D2926" s="15" t="s">
        <v>1469</v>
      </c>
      <c r="E2926" s="15">
        <v>76</v>
      </c>
      <c r="F2926" s="15">
        <v>1</v>
      </c>
      <c r="G2926" s="16">
        <v>11281340</v>
      </c>
      <c r="H2926" s="16">
        <v>11281322</v>
      </c>
      <c r="I2926" s="15" t="s">
        <v>14</v>
      </c>
      <c r="J2926" s="15" t="s">
        <v>15</v>
      </c>
      <c r="K2926" s="15" t="s">
        <v>1450</v>
      </c>
      <c r="L2926" s="16">
        <v>2664618</v>
      </c>
      <c r="M2926" s="16">
        <v>2664600</v>
      </c>
    </row>
    <row r="2927" spans="1:13" x14ac:dyDescent="0.15">
      <c r="A2927">
        <v>2924</v>
      </c>
      <c r="B2927" s="15" t="s">
        <v>1391</v>
      </c>
      <c r="C2927" s="15">
        <v>31</v>
      </c>
      <c r="D2927" s="15" t="s">
        <v>1469</v>
      </c>
      <c r="E2927" s="15">
        <v>76</v>
      </c>
      <c r="F2927" s="15">
        <v>2</v>
      </c>
      <c r="G2927" s="16">
        <v>11281220</v>
      </c>
      <c r="H2927" s="16">
        <v>11281238</v>
      </c>
      <c r="I2927" s="15" t="s">
        <v>14</v>
      </c>
      <c r="J2927" s="15" t="s">
        <v>14</v>
      </c>
      <c r="K2927" s="15" t="s">
        <v>1450</v>
      </c>
      <c r="L2927" s="16">
        <v>2664498</v>
      </c>
      <c r="M2927" s="16">
        <v>2664516</v>
      </c>
    </row>
    <row r="2928" spans="1:13" x14ac:dyDescent="0.15">
      <c r="A2928">
        <v>2925</v>
      </c>
      <c r="B2928" s="15" t="s">
        <v>1391</v>
      </c>
      <c r="C2928" s="15">
        <v>31</v>
      </c>
      <c r="D2928" s="15">
        <v>5626</v>
      </c>
      <c r="E2928" s="15">
        <v>77</v>
      </c>
      <c r="F2928" s="15">
        <v>1</v>
      </c>
      <c r="G2928" s="16">
        <v>11410168</v>
      </c>
      <c r="H2928" s="16">
        <v>11410185</v>
      </c>
      <c r="I2928" s="15" t="s">
        <v>14</v>
      </c>
      <c r="J2928" s="15" t="s">
        <v>14</v>
      </c>
      <c r="K2928" s="15" t="s">
        <v>1450</v>
      </c>
      <c r="L2928" s="16">
        <v>2793446</v>
      </c>
      <c r="M2928" s="16">
        <v>2793463</v>
      </c>
    </row>
    <row r="2929" spans="1:13" x14ac:dyDescent="0.15">
      <c r="A2929">
        <v>2926</v>
      </c>
      <c r="B2929" s="15" t="s">
        <v>1391</v>
      </c>
      <c r="C2929" s="15">
        <v>31</v>
      </c>
      <c r="D2929" s="15">
        <v>5626</v>
      </c>
      <c r="E2929" s="15">
        <v>77</v>
      </c>
      <c r="F2929" s="15">
        <v>2</v>
      </c>
      <c r="G2929" s="16">
        <v>11410481</v>
      </c>
      <c r="H2929" s="16">
        <v>11410461</v>
      </c>
      <c r="I2929" s="15" t="s">
        <v>14</v>
      </c>
      <c r="J2929" s="15" t="s">
        <v>15</v>
      </c>
      <c r="K2929" s="15" t="s">
        <v>1450</v>
      </c>
      <c r="L2929" s="16">
        <v>2793759</v>
      </c>
      <c r="M2929" s="16">
        <v>2793739</v>
      </c>
    </row>
    <row r="2930" spans="1:13" x14ac:dyDescent="0.15">
      <c r="A2930">
        <v>2927</v>
      </c>
      <c r="B2930" s="15" t="s">
        <v>1391</v>
      </c>
      <c r="C2930" s="15">
        <v>31</v>
      </c>
      <c r="D2930" s="15" t="s">
        <v>1470</v>
      </c>
      <c r="E2930" s="15">
        <v>78</v>
      </c>
      <c r="F2930" s="15">
        <v>1</v>
      </c>
      <c r="G2930" s="16">
        <v>11722427</v>
      </c>
      <c r="H2930" s="16">
        <v>11722406</v>
      </c>
      <c r="I2930" s="15" t="s">
        <v>14</v>
      </c>
      <c r="J2930" s="15" t="s">
        <v>15</v>
      </c>
      <c r="K2930" s="15" t="s">
        <v>1450</v>
      </c>
      <c r="L2930" s="16">
        <v>3105705</v>
      </c>
      <c r="M2930" s="16">
        <v>3105684</v>
      </c>
    </row>
    <row r="2931" spans="1:13" x14ac:dyDescent="0.15">
      <c r="A2931">
        <v>2928</v>
      </c>
      <c r="B2931" s="15" t="s">
        <v>1391</v>
      </c>
      <c r="C2931" s="15">
        <v>31</v>
      </c>
      <c r="D2931" s="15" t="s">
        <v>1470</v>
      </c>
      <c r="E2931" s="15">
        <v>78</v>
      </c>
      <c r="F2931" s="15">
        <v>2</v>
      </c>
      <c r="G2931" s="16">
        <v>11722239</v>
      </c>
      <c r="H2931" s="16">
        <v>11722256</v>
      </c>
      <c r="I2931" s="15" t="s">
        <v>14</v>
      </c>
      <c r="J2931" s="15" t="s">
        <v>14</v>
      </c>
      <c r="K2931" s="15" t="s">
        <v>1450</v>
      </c>
      <c r="L2931" s="16">
        <v>3105517</v>
      </c>
      <c r="M2931" s="16">
        <v>3105534</v>
      </c>
    </row>
    <row r="2932" spans="1:13" x14ac:dyDescent="0.15">
      <c r="A2932">
        <v>2929</v>
      </c>
      <c r="B2932" s="15" t="s">
        <v>1391</v>
      </c>
      <c r="C2932" s="15">
        <v>31</v>
      </c>
      <c r="D2932" s="15" t="s">
        <v>1471</v>
      </c>
      <c r="E2932" s="15">
        <v>79</v>
      </c>
      <c r="F2932" s="15">
        <v>1</v>
      </c>
      <c r="G2932" s="16">
        <v>11782832</v>
      </c>
      <c r="H2932" s="16">
        <v>11782849</v>
      </c>
      <c r="I2932" s="15" t="s">
        <v>14</v>
      </c>
      <c r="J2932" s="15" t="s">
        <v>14</v>
      </c>
      <c r="K2932" s="15" t="s">
        <v>1450</v>
      </c>
      <c r="L2932" s="16">
        <v>3166110</v>
      </c>
      <c r="M2932" s="16">
        <v>3166127</v>
      </c>
    </row>
    <row r="2933" spans="1:13" x14ac:dyDescent="0.15">
      <c r="A2933">
        <v>2930</v>
      </c>
      <c r="B2933" s="15" t="s">
        <v>29</v>
      </c>
      <c r="C2933" s="15">
        <v>31</v>
      </c>
      <c r="D2933" s="15" t="s">
        <v>1471</v>
      </c>
      <c r="E2933" s="15">
        <v>79</v>
      </c>
      <c r="F2933" s="15">
        <v>2</v>
      </c>
      <c r="G2933" s="16" t="s">
        <v>29</v>
      </c>
      <c r="H2933" s="16" t="s">
        <v>29</v>
      </c>
      <c r="I2933" s="15" t="s">
        <v>29</v>
      </c>
      <c r="J2933" s="15" t="s">
        <v>29</v>
      </c>
      <c r="K2933" s="15" t="s">
        <v>29</v>
      </c>
      <c r="L2933" s="16" t="s">
        <v>29</v>
      </c>
      <c r="M2933" s="16" t="s">
        <v>29</v>
      </c>
    </row>
    <row r="2934" spans="1:13" x14ac:dyDescent="0.15">
      <c r="A2934">
        <v>2931</v>
      </c>
      <c r="B2934" s="15" t="s">
        <v>1391</v>
      </c>
      <c r="C2934" s="15">
        <v>31</v>
      </c>
      <c r="D2934" s="15" t="s">
        <v>1472</v>
      </c>
      <c r="E2934" s="15">
        <v>80</v>
      </c>
      <c r="F2934" s="15">
        <v>1</v>
      </c>
      <c r="G2934" s="16">
        <v>11954500</v>
      </c>
      <c r="H2934" s="16">
        <v>11954483</v>
      </c>
      <c r="I2934" s="15" t="s">
        <v>14</v>
      </c>
      <c r="J2934" s="15" t="s">
        <v>15</v>
      </c>
      <c r="K2934" s="15" t="s">
        <v>1473</v>
      </c>
      <c r="L2934" s="16">
        <v>147850</v>
      </c>
      <c r="M2934" s="16">
        <v>147833</v>
      </c>
    </row>
    <row r="2935" spans="1:13" x14ac:dyDescent="0.15">
      <c r="A2935">
        <v>2932</v>
      </c>
      <c r="B2935" s="15" t="s">
        <v>1391</v>
      </c>
      <c r="C2935" s="15">
        <v>31</v>
      </c>
      <c r="D2935" s="15" t="s">
        <v>1472</v>
      </c>
      <c r="E2935" s="15">
        <v>80</v>
      </c>
      <c r="F2935" s="15">
        <v>2</v>
      </c>
      <c r="G2935" s="16">
        <v>11954297</v>
      </c>
      <c r="H2935" s="16">
        <v>11954315</v>
      </c>
      <c r="I2935" s="15" t="s">
        <v>14</v>
      </c>
      <c r="J2935" s="15" t="s">
        <v>14</v>
      </c>
      <c r="K2935" s="15" t="s">
        <v>1473</v>
      </c>
      <c r="L2935" s="16">
        <v>147647</v>
      </c>
      <c r="M2935" s="16">
        <v>147665</v>
      </c>
    </row>
    <row r="2936" spans="1:13" x14ac:dyDescent="0.15">
      <c r="A2936">
        <v>2933</v>
      </c>
      <c r="B2936" s="15" t="s">
        <v>1391</v>
      </c>
      <c r="C2936" s="15">
        <v>31</v>
      </c>
      <c r="D2936" s="15" t="s">
        <v>1474</v>
      </c>
      <c r="E2936" s="15">
        <v>81</v>
      </c>
      <c r="F2936" s="15">
        <v>1</v>
      </c>
      <c r="G2936" s="16">
        <v>12045585</v>
      </c>
      <c r="H2936" s="16">
        <v>12045608</v>
      </c>
      <c r="I2936" s="15" t="s">
        <v>14</v>
      </c>
      <c r="J2936" s="15" t="s">
        <v>14</v>
      </c>
      <c r="K2936" s="15" t="s">
        <v>1473</v>
      </c>
      <c r="L2936" s="16">
        <v>238935</v>
      </c>
      <c r="M2936" s="16">
        <v>238958</v>
      </c>
    </row>
    <row r="2937" spans="1:13" x14ac:dyDescent="0.15">
      <c r="A2937">
        <v>2934</v>
      </c>
      <c r="B2937" s="15" t="s">
        <v>29</v>
      </c>
      <c r="C2937" s="15">
        <v>31</v>
      </c>
      <c r="D2937" s="15" t="s">
        <v>1474</v>
      </c>
      <c r="E2937" s="15">
        <v>81</v>
      </c>
      <c r="F2937" s="15">
        <v>2</v>
      </c>
      <c r="G2937" s="16" t="s">
        <v>29</v>
      </c>
      <c r="H2937" s="16" t="s">
        <v>29</v>
      </c>
      <c r="I2937" s="15" t="s">
        <v>29</v>
      </c>
      <c r="J2937" s="15" t="s">
        <v>29</v>
      </c>
      <c r="K2937" s="15" t="s">
        <v>29</v>
      </c>
      <c r="L2937" s="16" t="s">
        <v>29</v>
      </c>
      <c r="M2937" s="16" t="s">
        <v>29</v>
      </c>
    </row>
    <row r="2938" spans="1:13" x14ac:dyDescent="0.15">
      <c r="A2938">
        <v>2935</v>
      </c>
      <c r="B2938" s="15" t="s">
        <v>1391</v>
      </c>
      <c r="C2938" s="15">
        <v>31</v>
      </c>
      <c r="D2938" s="15" t="s">
        <v>1475</v>
      </c>
      <c r="E2938" s="15">
        <v>82</v>
      </c>
      <c r="F2938" s="15">
        <v>1</v>
      </c>
      <c r="G2938" s="16">
        <v>12103886</v>
      </c>
      <c r="H2938" s="16">
        <v>12103865</v>
      </c>
      <c r="I2938" s="15" t="s">
        <v>14</v>
      </c>
      <c r="J2938" s="15" t="s">
        <v>15</v>
      </c>
      <c r="K2938" s="15" t="s">
        <v>1473</v>
      </c>
      <c r="L2938" s="16">
        <v>297236</v>
      </c>
      <c r="M2938" s="16">
        <v>297215</v>
      </c>
    </row>
    <row r="2939" spans="1:13" x14ac:dyDescent="0.15">
      <c r="A2939">
        <v>2936</v>
      </c>
      <c r="B2939" s="15" t="s">
        <v>1391</v>
      </c>
      <c r="C2939" s="15">
        <v>31</v>
      </c>
      <c r="D2939" s="15" t="s">
        <v>1475</v>
      </c>
      <c r="E2939" s="15">
        <v>82</v>
      </c>
      <c r="F2939" s="15">
        <v>2</v>
      </c>
      <c r="G2939" s="16">
        <v>12103728</v>
      </c>
      <c r="H2939" s="16">
        <v>12103745</v>
      </c>
      <c r="I2939" s="15" t="s">
        <v>14</v>
      </c>
      <c r="J2939" s="15" t="s">
        <v>14</v>
      </c>
      <c r="K2939" s="15" t="s">
        <v>1473</v>
      </c>
      <c r="L2939" s="16">
        <v>297078</v>
      </c>
      <c r="M2939" s="16">
        <v>297095</v>
      </c>
    </row>
    <row r="2940" spans="1:13" x14ac:dyDescent="0.15">
      <c r="A2940">
        <v>2937</v>
      </c>
      <c r="B2940" s="15" t="s">
        <v>1391</v>
      </c>
      <c r="C2940" s="15">
        <v>31</v>
      </c>
      <c r="D2940" s="15" t="s">
        <v>1476</v>
      </c>
      <c r="E2940" s="15">
        <v>83</v>
      </c>
      <c r="F2940" s="15">
        <v>1</v>
      </c>
      <c r="G2940" s="16">
        <v>12241958</v>
      </c>
      <c r="H2940" s="16">
        <v>12241977</v>
      </c>
      <c r="I2940" s="15" t="s">
        <v>14</v>
      </c>
      <c r="J2940" s="15" t="s">
        <v>14</v>
      </c>
      <c r="K2940" s="15" t="s">
        <v>1473</v>
      </c>
      <c r="L2940" s="16">
        <v>435308</v>
      </c>
      <c r="M2940" s="16">
        <v>435327</v>
      </c>
    </row>
    <row r="2941" spans="1:13" x14ac:dyDescent="0.15">
      <c r="A2941">
        <v>2938</v>
      </c>
      <c r="B2941" s="15" t="s">
        <v>1391</v>
      </c>
      <c r="C2941" s="15">
        <v>31</v>
      </c>
      <c r="D2941" s="15" t="s">
        <v>1476</v>
      </c>
      <c r="E2941" s="15">
        <v>83</v>
      </c>
      <c r="F2941" s="15">
        <v>2</v>
      </c>
      <c r="G2941" s="16">
        <v>12242056</v>
      </c>
      <c r="H2941" s="16">
        <v>12242037</v>
      </c>
      <c r="I2941" s="15" t="s">
        <v>14</v>
      </c>
      <c r="J2941" s="15" t="s">
        <v>15</v>
      </c>
      <c r="K2941" s="15" t="s">
        <v>1473</v>
      </c>
      <c r="L2941" s="16">
        <v>435406</v>
      </c>
      <c r="M2941" s="16">
        <v>435387</v>
      </c>
    </row>
    <row r="2942" spans="1:13" x14ac:dyDescent="0.15">
      <c r="A2942">
        <v>2939</v>
      </c>
      <c r="B2942" s="15" t="s">
        <v>1391</v>
      </c>
      <c r="C2942" s="15">
        <v>31</v>
      </c>
      <c r="D2942" s="15" t="s">
        <v>1477</v>
      </c>
      <c r="E2942" s="15">
        <v>84</v>
      </c>
      <c r="F2942" s="15">
        <v>1</v>
      </c>
      <c r="G2942" s="16">
        <v>12390289</v>
      </c>
      <c r="H2942" s="16">
        <v>12390307</v>
      </c>
      <c r="I2942" s="15" t="s">
        <v>14</v>
      </c>
      <c r="J2942" s="15" t="s">
        <v>14</v>
      </c>
      <c r="K2942" s="15" t="s">
        <v>1473</v>
      </c>
      <c r="L2942" s="16">
        <v>583639</v>
      </c>
      <c r="M2942" s="16">
        <v>583657</v>
      </c>
    </row>
    <row r="2943" spans="1:13" x14ac:dyDescent="0.15">
      <c r="A2943">
        <v>2940</v>
      </c>
      <c r="B2943" s="15" t="s">
        <v>1391</v>
      </c>
      <c r="C2943" s="15">
        <v>31</v>
      </c>
      <c r="D2943" s="15" t="s">
        <v>1477</v>
      </c>
      <c r="E2943" s="15">
        <v>84</v>
      </c>
      <c r="F2943" s="15">
        <v>2</v>
      </c>
      <c r="G2943" s="16">
        <v>12390435</v>
      </c>
      <c r="H2943" s="16">
        <v>12390414</v>
      </c>
      <c r="I2943" s="15" t="s">
        <v>14</v>
      </c>
      <c r="J2943" s="15" t="s">
        <v>15</v>
      </c>
      <c r="K2943" s="15" t="s">
        <v>1473</v>
      </c>
      <c r="L2943" s="16">
        <v>583785</v>
      </c>
      <c r="M2943" s="16">
        <v>583764</v>
      </c>
    </row>
    <row r="2944" spans="1:13" x14ac:dyDescent="0.15">
      <c r="A2944">
        <v>2941</v>
      </c>
      <c r="B2944" s="15" t="s">
        <v>1391</v>
      </c>
      <c r="C2944" s="15">
        <v>31</v>
      </c>
      <c r="D2944" s="15" t="s">
        <v>1478</v>
      </c>
      <c r="E2944" s="15">
        <v>85</v>
      </c>
      <c r="F2944" s="15">
        <v>1</v>
      </c>
      <c r="G2944" s="16">
        <v>12452808</v>
      </c>
      <c r="H2944" s="16">
        <v>12452790</v>
      </c>
      <c r="I2944" s="15" t="s">
        <v>14</v>
      </c>
      <c r="J2944" s="15" t="s">
        <v>15</v>
      </c>
      <c r="K2944" s="15" t="s">
        <v>1473</v>
      </c>
      <c r="L2944" s="16">
        <v>646158</v>
      </c>
      <c r="M2944" s="16">
        <v>646140</v>
      </c>
    </row>
    <row r="2945" spans="1:13" x14ac:dyDescent="0.15">
      <c r="A2945">
        <v>2942</v>
      </c>
      <c r="B2945" s="15" t="s">
        <v>1391</v>
      </c>
      <c r="C2945" s="15">
        <v>31</v>
      </c>
      <c r="D2945" s="15" t="s">
        <v>1478</v>
      </c>
      <c r="E2945" s="15">
        <v>85</v>
      </c>
      <c r="F2945" s="15">
        <v>2</v>
      </c>
      <c r="G2945" s="16">
        <v>12452642</v>
      </c>
      <c r="H2945" s="16">
        <v>12452660</v>
      </c>
      <c r="I2945" s="15" t="s">
        <v>14</v>
      </c>
      <c r="J2945" s="15" t="s">
        <v>14</v>
      </c>
      <c r="K2945" s="15" t="s">
        <v>1473</v>
      </c>
      <c r="L2945" s="16">
        <v>645992</v>
      </c>
      <c r="M2945" s="16">
        <v>646010</v>
      </c>
    </row>
    <row r="2946" spans="1:13" x14ac:dyDescent="0.15">
      <c r="A2946">
        <v>2943</v>
      </c>
      <c r="B2946" s="15" t="s">
        <v>1391</v>
      </c>
      <c r="C2946" s="15">
        <v>31</v>
      </c>
      <c r="D2946" s="15" t="s">
        <v>1479</v>
      </c>
      <c r="E2946" s="15">
        <v>86</v>
      </c>
      <c r="F2946" s="15">
        <v>1</v>
      </c>
      <c r="G2946" s="16">
        <v>12542297</v>
      </c>
      <c r="H2946" s="16">
        <v>12542314</v>
      </c>
      <c r="I2946" s="15" t="s">
        <v>14</v>
      </c>
      <c r="J2946" s="15" t="s">
        <v>14</v>
      </c>
      <c r="K2946" s="15" t="s">
        <v>1473</v>
      </c>
      <c r="L2946" s="16">
        <v>735647</v>
      </c>
      <c r="M2946" s="16">
        <v>735664</v>
      </c>
    </row>
    <row r="2947" spans="1:13" x14ac:dyDescent="0.15">
      <c r="A2947">
        <v>2944</v>
      </c>
      <c r="B2947" s="15" t="s">
        <v>1391</v>
      </c>
      <c r="C2947" s="15">
        <v>31</v>
      </c>
      <c r="D2947" s="15" t="s">
        <v>1479</v>
      </c>
      <c r="E2947" s="15">
        <v>86</v>
      </c>
      <c r="F2947" s="15">
        <v>2</v>
      </c>
      <c r="G2947" s="16">
        <v>12542472</v>
      </c>
      <c r="H2947" s="16">
        <v>12542453</v>
      </c>
      <c r="I2947" s="15" t="s">
        <v>14</v>
      </c>
      <c r="J2947" s="15" t="s">
        <v>15</v>
      </c>
      <c r="K2947" s="15" t="s">
        <v>1473</v>
      </c>
      <c r="L2947" s="16">
        <v>735822</v>
      </c>
      <c r="M2947" s="16">
        <v>735803</v>
      </c>
    </row>
    <row r="2948" spans="1:13" x14ac:dyDescent="0.15">
      <c r="A2948">
        <v>2945</v>
      </c>
      <c r="B2948" s="15" t="s">
        <v>1391</v>
      </c>
      <c r="C2948" s="15">
        <v>31</v>
      </c>
      <c r="D2948" s="15" t="s">
        <v>1480</v>
      </c>
      <c r="E2948" s="15">
        <v>87</v>
      </c>
      <c r="F2948" s="15">
        <v>1</v>
      </c>
      <c r="G2948" s="16">
        <v>12701230</v>
      </c>
      <c r="H2948" s="16">
        <v>12701249</v>
      </c>
      <c r="I2948" s="15" t="s">
        <v>14</v>
      </c>
      <c r="J2948" s="15" t="s">
        <v>14</v>
      </c>
      <c r="K2948" s="15" t="s">
        <v>1473</v>
      </c>
      <c r="L2948" s="16">
        <v>894580</v>
      </c>
      <c r="M2948" s="16">
        <v>894599</v>
      </c>
    </row>
    <row r="2949" spans="1:13" x14ac:dyDescent="0.15">
      <c r="A2949">
        <v>2946</v>
      </c>
      <c r="B2949" s="15" t="s">
        <v>1391</v>
      </c>
      <c r="C2949" s="15">
        <v>31</v>
      </c>
      <c r="D2949" s="15" t="s">
        <v>1480</v>
      </c>
      <c r="E2949" s="15">
        <v>87</v>
      </c>
      <c r="F2949" s="15">
        <v>2</v>
      </c>
      <c r="G2949" s="16">
        <v>12701453</v>
      </c>
      <c r="H2949" s="16">
        <v>12701434</v>
      </c>
      <c r="I2949" s="15" t="s">
        <v>14</v>
      </c>
      <c r="J2949" s="15" t="s">
        <v>15</v>
      </c>
      <c r="K2949" s="15" t="s">
        <v>1473</v>
      </c>
      <c r="L2949" s="16">
        <v>894803</v>
      </c>
      <c r="M2949" s="16">
        <v>894784</v>
      </c>
    </row>
    <row r="2950" spans="1:13" x14ac:dyDescent="0.15">
      <c r="A2950">
        <v>2947</v>
      </c>
      <c r="B2950" s="15" t="s">
        <v>1391</v>
      </c>
      <c r="C2950" s="15">
        <v>31</v>
      </c>
      <c r="D2950" s="15" t="s">
        <v>1481</v>
      </c>
      <c r="E2950" s="15">
        <v>88</v>
      </c>
      <c r="F2950" s="15">
        <v>1</v>
      </c>
      <c r="G2950" s="16">
        <v>12863551</v>
      </c>
      <c r="H2950" s="16">
        <v>12863571</v>
      </c>
      <c r="I2950" s="15" t="s">
        <v>14</v>
      </c>
      <c r="J2950" s="15" t="s">
        <v>14</v>
      </c>
      <c r="K2950" s="15" t="s">
        <v>1473</v>
      </c>
      <c r="L2950" s="16">
        <v>1056901</v>
      </c>
      <c r="M2950" s="16">
        <v>1056921</v>
      </c>
    </row>
    <row r="2951" spans="1:13" x14ac:dyDescent="0.15">
      <c r="A2951">
        <v>2948</v>
      </c>
      <c r="B2951" s="15" t="s">
        <v>29</v>
      </c>
      <c r="C2951" s="15">
        <v>31</v>
      </c>
      <c r="D2951" s="15" t="s">
        <v>1481</v>
      </c>
      <c r="E2951" s="15">
        <v>88</v>
      </c>
      <c r="F2951" s="15">
        <v>2</v>
      </c>
      <c r="G2951" s="16" t="s">
        <v>29</v>
      </c>
      <c r="H2951" s="16" t="s">
        <v>29</v>
      </c>
      <c r="I2951" s="15" t="s">
        <v>29</v>
      </c>
      <c r="J2951" s="15" t="s">
        <v>29</v>
      </c>
      <c r="K2951" s="15" t="s">
        <v>29</v>
      </c>
      <c r="L2951" s="16" t="s">
        <v>29</v>
      </c>
      <c r="M2951" s="16" t="s">
        <v>29</v>
      </c>
    </row>
    <row r="2952" spans="1:13" x14ac:dyDescent="0.15">
      <c r="A2952">
        <v>2949</v>
      </c>
      <c r="B2952" s="15" t="s">
        <v>1391</v>
      </c>
      <c r="C2952" s="15">
        <v>31</v>
      </c>
      <c r="D2952" s="15" t="s">
        <v>1482</v>
      </c>
      <c r="E2952" s="15">
        <v>89</v>
      </c>
      <c r="F2952" s="15">
        <v>1</v>
      </c>
      <c r="G2952" s="16">
        <v>13051872</v>
      </c>
      <c r="H2952" s="16">
        <v>13051851</v>
      </c>
      <c r="I2952" s="15" t="s">
        <v>14</v>
      </c>
      <c r="J2952" s="15" t="s">
        <v>15</v>
      </c>
      <c r="K2952" s="15" t="s">
        <v>1473</v>
      </c>
      <c r="L2952" s="16">
        <v>1245222</v>
      </c>
      <c r="M2952" s="16">
        <v>1245201</v>
      </c>
    </row>
    <row r="2953" spans="1:13" x14ac:dyDescent="0.15">
      <c r="A2953">
        <v>2950</v>
      </c>
      <c r="B2953" s="15" t="s">
        <v>1391</v>
      </c>
      <c r="C2953" s="15">
        <v>31</v>
      </c>
      <c r="D2953" s="15" t="s">
        <v>1482</v>
      </c>
      <c r="E2953" s="15">
        <v>89</v>
      </c>
      <c r="F2953" s="15">
        <v>2</v>
      </c>
      <c r="G2953" s="16">
        <v>13051748</v>
      </c>
      <c r="H2953" s="16">
        <v>13051765</v>
      </c>
      <c r="I2953" s="15" t="s">
        <v>14</v>
      </c>
      <c r="J2953" s="15" t="s">
        <v>14</v>
      </c>
      <c r="K2953" s="15" t="s">
        <v>1473</v>
      </c>
      <c r="L2953" s="16">
        <v>1245098</v>
      </c>
      <c r="M2953" s="16">
        <v>1245115</v>
      </c>
    </row>
    <row r="2954" spans="1:13" x14ac:dyDescent="0.15">
      <c r="A2954">
        <v>2951</v>
      </c>
      <c r="B2954" s="15" t="s">
        <v>1391</v>
      </c>
      <c r="C2954" s="15">
        <v>31</v>
      </c>
      <c r="D2954" s="15">
        <v>5704</v>
      </c>
      <c r="E2954" s="15">
        <v>90</v>
      </c>
      <c r="F2954" s="15">
        <v>1</v>
      </c>
      <c r="G2954" s="16">
        <v>13056904</v>
      </c>
      <c r="H2954" s="16">
        <v>13056922</v>
      </c>
      <c r="I2954" s="15" t="s">
        <v>14</v>
      </c>
      <c r="J2954" s="15" t="s">
        <v>14</v>
      </c>
      <c r="K2954" s="15" t="s">
        <v>1473</v>
      </c>
      <c r="L2954" s="16">
        <v>1250254</v>
      </c>
      <c r="M2954" s="16">
        <v>1250272</v>
      </c>
    </row>
    <row r="2955" spans="1:13" x14ac:dyDescent="0.15">
      <c r="A2955">
        <v>2952</v>
      </c>
      <c r="B2955" s="15" t="s">
        <v>1391</v>
      </c>
      <c r="C2955" s="15">
        <v>31</v>
      </c>
      <c r="D2955" s="15">
        <v>5704</v>
      </c>
      <c r="E2955" s="15">
        <v>90</v>
      </c>
      <c r="F2955" s="15">
        <v>2</v>
      </c>
      <c r="G2955" s="16">
        <v>13057084</v>
      </c>
      <c r="H2955" s="16">
        <v>13057065</v>
      </c>
      <c r="I2955" s="15" t="s">
        <v>14</v>
      </c>
      <c r="J2955" s="15" t="s">
        <v>15</v>
      </c>
      <c r="K2955" s="15" t="s">
        <v>1473</v>
      </c>
      <c r="L2955" s="16">
        <v>1250434</v>
      </c>
      <c r="M2955" s="16">
        <v>1250415</v>
      </c>
    </row>
    <row r="2956" spans="1:13" x14ac:dyDescent="0.15">
      <c r="A2956">
        <v>2953</v>
      </c>
      <c r="B2956" s="15" t="s">
        <v>1391</v>
      </c>
      <c r="C2956" s="15">
        <v>32</v>
      </c>
      <c r="D2956" s="15" t="s">
        <v>1483</v>
      </c>
      <c r="E2956" s="15">
        <v>91</v>
      </c>
      <c r="F2956" s="15">
        <v>1</v>
      </c>
      <c r="G2956" s="16">
        <v>13325158</v>
      </c>
      <c r="H2956" s="16">
        <v>13325141</v>
      </c>
      <c r="I2956" s="15" t="s">
        <v>14</v>
      </c>
      <c r="J2956" s="15" t="s">
        <v>15</v>
      </c>
      <c r="K2956" s="15" t="s">
        <v>1473</v>
      </c>
      <c r="L2956" s="16">
        <v>1518508</v>
      </c>
      <c r="M2956" s="16">
        <v>1518491</v>
      </c>
    </row>
    <row r="2957" spans="1:13" x14ac:dyDescent="0.15">
      <c r="A2957">
        <v>2954</v>
      </c>
      <c r="B2957" s="15" t="s">
        <v>1391</v>
      </c>
      <c r="C2957" s="15">
        <v>32</v>
      </c>
      <c r="D2957" s="15" t="s">
        <v>1483</v>
      </c>
      <c r="E2957" s="15">
        <v>91</v>
      </c>
      <c r="F2957" s="15">
        <v>2</v>
      </c>
      <c r="G2957" s="16">
        <v>13324922</v>
      </c>
      <c r="H2957" s="16">
        <v>13324943</v>
      </c>
      <c r="I2957" s="15" t="s">
        <v>14</v>
      </c>
      <c r="J2957" s="15" t="s">
        <v>14</v>
      </c>
      <c r="K2957" s="15" t="s">
        <v>1473</v>
      </c>
      <c r="L2957" s="16">
        <v>1518272</v>
      </c>
      <c r="M2957" s="16">
        <v>1518293</v>
      </c>
    </row>
    <row r="2958" spans="1:13" x14ac:dyDescent="0.15">
      <c r="A2958">
        <v>2955</v>
      </c>
      <c r="B2958" s="15" t="s">
        <v>1391</v>
      </c>
      <c r="C2958" s="15">
        <v>32</v>
      </c>
      <c r="D2958" s="15" t="s">
        <v>1484</v>
      </c>
      <c r="E2958" s="15">
        <v>92</v>
      </c>
      <c r="F2958" s="15">
        <v>1</v>
      </c>
      <c r="G2958" s="16">
        <v>13449616</v>
      </c>
      <c r="H2958" s="16">
        <v>13449596</v>
      </c>
      <c r="I2958" s="15" t="s">
        <v>14</v>
      </c>
      <c r="J2958" s="15" t="s">
        <v>15</v>
      </c>
      <c r="K2958" s="15" t="s">
        <v>1473</v>
      </c>
      <c r="L2958" s="16">
        <v>1642966</v>
      </c>
      <c r="M2958" s="16">
        <v>1642946</v>
      </c>
    </row>
    <row r="2959" spans="1:13" x14ac:dyDescent="0.15">
      <c r="A2959">
        <v>2956</v>
      </c>
      <c r="B2959" s="15" t="s">
        <v>1391</v>
      </c>
      <c r="C2959" s="15">
        <v>32</v>
      </c>
      <c r="D2959" s="15" t="s">
        <v>1484</v>
      </c>
      <c r="E2959" s="15">
        <v>92</v>
      </c>
      <c r="F2959" s="15">
        <v>2</v>
      </c>
      <c r="G2959" s="16">
        <v>13449424</v>
      </c>
      <c r="H2959" s="16">
        <v>13449442</v>
      </c>
      <c r="I2959" s="15" t="s">
        <v>14</v>
      </c>
      <c r="J2959" s="15" t="s">
        <v>14</v>
      </c>
      <c r="K2959" s="15" t="s">
        <v>1473</v>
      </c>
      <c r="L2959" s="16">
        <v>1642774</v>
      </c>
      <c r="M2959" s="16">
        <v>1642792</v>
      </c>
    </row>
    <row r="2960" spans="1:13" x14ac:dyDescent="0.15">
      <c r="A2960">
        <v>2957</v>
      </c>
      <c r="B2960" s="15" t="s">
        <v>1391</v>
      </c>
      <c r="C2960" s="15">
        <v>32</v>
      </c>
      <c r="D2960" s="15" t="s">
        <v>1485</v>
      </c>
      <c r="E2960" s="15">
        <v>93</v>
      </c>
      <c r="F2960" s="15">
        <v>1</v>
      </c>
      <c r="G2960" s="16">
        <v>13552147</v>
      </c>
      <c r="H2960" s="16">
        <v>13552171</v>
      </c>
      <c r="I2960" s="15" t="s">
        <v>14</v>
      </c>
      <c r="J2960" s="15" t="s">
        <v>14</v>
      </c>
      <c r="K2960" s="15" t="s">
        <v>1473</v>
      </c>
      <c r="L2960" s="16">
        <v>1745497</v>
      </c>
      <c r="M2960" s="16">
        <v>1745521</v>
      </c>
    </row>
    <row r="2961" spans="1:13" x14ac:dyDescent="0.15">
      <c r="A2961">
        <v>2958</v>
      </c>
      <c r="B2961" s="15" t="s">
        <v>1391</v>
      </c>
      <c r="C2961" s="15">
        <v>32</v>
      </c>
      <c r="D2961" s="15" t="s">
        <v>1485</v>
      </c>
      <c r="E2961" s="15">
        <v>93</v>
      </c>
      <c r="F2961" s="15">
        <v>2</v>
      </c>
      <c r="G2961" s="16">
        <v>13552500</v>
      </c>
      <c r="H2961" s="16">
        <v>13552480</v>
      </c>
      <c r="I2961" s="15" t="s">
        <v>14</v>
      </c>
      <c r="J2961" s="15" t="s">
        <v>15</v>
      </c>
      <c r="K2961" s="15" t="s">
        <v>1473</v>
      </c>
      <c r="L2961" s="16">
        <v>1745850</v>
      </c>
      <c r="M2961" s="16">
        <v>1745830</v>
      </c>
    </row>
    <row r="2962" spans="1:13" x14ac:dyDescent="0.15">
      <c r="A2962">
        <v>2959</v>
      </c>
      <c r="B2962" s="15" t="s">
        <v>29</v>
      </c>
      <c r="C2962" s="15">
        <v>33</v>
      </c>
      <c r="D2962" s="15" t="s">
        <v>1486</v>
      </c>
      <c r="E2962" s="15">
        <v>94</v>
      </c>
      <c r="F2962" s="15">
        <v>1</v>
      </c>
      <c r="G2962" s="16" t="s">
        <v>29</v>
      </c>
      <c r="H2962" s="16" t="s">
        <v>29</v>
      </c>
      <c r="I2962" s="15" t="s">
        <v>29</v>
      </c>
      <c r="J2962" s="15" t="s">
        <v>29</v>
      </c>
      <c r="K2962" s="15" t="s">
        <v>29</v>
      </c>
      <c r="L2962" s="16" t="s">
        <v>29</v>
      </c>
      <c r="M2962" s="16" t="s">
        <v>29</v>
      </c>
    </row>
    <row r="2963" spans="1:13" x14ac:dyDescent="0.15">
      <c r="A2963">
        <v>2960</v>
      </c>
      <c r="B2963" s="15" t="s">
        <v>29</v>
      </c>
      <c r="C2963" s="15">
        <v>33</v>
      </c>
      <c r="D2963" s="15" t="s">
        <v>1486</v>
      </c>
      <c r="E2963" s="15">
        <v>94</v>
      </c>
      <c r="F2963" s="15">
        <v>2</v>
      </c>
      <c r="G2963" s="16" t="s">
        <v>29</v>
      </c>
      <c r="H2963" s="16" t="s">
        <v>29</v>
      </c>
      <c r="I2963" s="15" t="s">
        <v>29</v>
      </c>
      <c r="J2963" s="15" t="s">
        <v>29</v>
      </c>
      <c r="K2963" s="15" t="s">
        <v>29</v>
      </c>
      <c r="L2963" s="16" t="s">
        <v>29</v>
      </c>
      <c r="M2963" s="16" t="s">
        <v>29</v>
      </c>
    </row>
    <row r="2964" spans="1:13" x14ac:dyDescent="0.15">
      <c r="A2964">
        <v>2961</v>
      </c>
      <c r="B2964" s="15" t="s">
        <v>1391</v>
      </c>
      <c r="C2964" s="15">
        <v>33</v>
      </c>
      <c r="D2964" s="15" t="s">
        <v>1487</v>
      </c>
      <c r="E2964" s="15">
        <v>95</v>
      </c>
      <c r="F2964" s="15">
        <v>1</v>
      </c>
      <c r="G2964" s="16">
        <v>13844880</v>
      </c>
      <c r="H2964" s="16">
        <v>13844863</v>
      </c>
      <c r="I2964" s="15" t="s">
        <v>14</v>
      </c>
      <c r="J2964" s="15" t="s">
        <v>15</v>
      </c>
      <c r="K2964" s="15" t="s">
        <v>1473</v>
      </c>
      <c r="L2964" s="16">
        <v>2038230</v>
      </c>
      <c r="M2964" s="16">
        <v>2038213</v>
      </c>
    </row>
    <row r="2965" spans="1:13" x14ac:dyDescent="0.15">
      <c r="A2965">
        <v>2962</v>
      </c>
      <c r="B2965" s="15" t="s">
        <v>1391</v>
      </c>
      <c r="C2965" s="15">
        <v>33</v>
      </c>
      <c r="D2965" s="15" t="s">
        <v>1487</v>
      </c>
      <c r="E2965" s="15">
        <v>95</v>
      </c>
      <c r="F2965" s="15">
        <v>2</v>
      </c>
      <c r="G2965" s="16">
        <v>13844658</v>
      </c>
      <c r="H2965" s="16">
        <v>13844676</v>
      </c>
      <c r="I2965" s="15" t="s">
        <v>14</v>
      </c>
      <c r="J2965" s="15" t="s">
        <v>14</v>
      </c>
      <c r="K2965" s="15" t="s">
        <v>1473</v>
      </c>
      <c r="L2965" s="16">
        <v>2038008</v>
      </c>
      <c r="M2965" s="16">
        <v>2038026</v>
      </c>
    </row>
    <row r="2966" spans="1:13" x14ac:dyDescent="0.15">
      <c r="A2966">
        <v>2963</v>
      </c>
      <c r="B2966" s="15" t="s">
        <v>1391</v>
      </c>
      <c r="C2966" s="15">
        <v>33</v>
      </c>
      <c r="D2966" s="15" t="s">
        <v>1488</v>
      </c>
      <c r="E2966" s="15">
        <v>96</v>
      </c>
      <c r="F2966" s="15">
        <v>1</v>
      </c>
      <c r="G2966" s="16">
        <v>13847556</v>
      </c>
      <c r="H2966" s="16">
        <v>13847539</v>
      </c>
      <c r="I2966" s="15" t="s">
        <v>14</v>
      </c>
      <c r="J2966" s="15" t="s">
        <v>15</v>
      </c>
      <c r="K2966" s="15" t="s">
        <v>1473</v>
      </c>
      <c r="L2966" s="16">
        <v>2040906</v>
      </c>
      <c r="M2966" s="16">
        <v>2040889</v>
      </c>
    </row>
    <row r="2967" spans="1:13" x14ac:dyDescent="0.15">
      <c r="A2967">
        <v>2964</v>
      </c>
      <c r="B2967" s="15" t="s">
        <v>1391</v>
      </c>
      <c r="C2967" s="15">
        <v>33</v>
      </c>
      <c r="D2967" s="15" t="s">
        <v>1488</v>
      </c>
      <c r="E2967" s="15">
        <v>96</v>
      </c>
      <c r="F2967" s="15">
        <v>2</v>
      </c>
      <c r="G2967" s="16">
        <v>13847377</v>
      </c>
      <c r="H2967" s="16">
        <v>13847394</v>
      </c>
      <c r="I2967" s="15" t="s">
        <v>14</v>
      </c>
      <c r="J2967" s="15" t="s">
        <v>14</v>
      </c>
      <c r="K2967" s="15" t="s">
        <v>1473</v>
      </c>
      <c r="L2967" s="16">
        <v>2040727</v>
      </c>
      <c r="M2967" s="16">
        <v>2040744</v>
      </c>
    </row>
    <row r="2968" spans="1:13" x14ac:dyDescent="0.15">
      <c r="A2968">
        <v>2965</v>
      </c>
      <c r="B2968" s="15" t="s">
        <v>1391</v>
      </c>
      <c r="C2968" s="15">
        <v>33</v>
      </c>
      <c r="D2968" s="15" t="s">
        <v>1489</v>
      </c>
      <c r="E2968" s="15">
        <v>97</v>
      </c>
      <c r="F2968" s="15">
        <v>1</v>
      </c>
      <c r="G2968" s="16">
        <v>13850030</v>
      </c>
      <c r="H2968" s="16">
        <v>13850008</v>
      </c>
      <c r="I2968" s="15" t="s">
        <v>14</v>
      </c>
      <c r="J2968" s="15" t="s">
        <v>15</v>
      </c>
      <c r="K2968" s="15" t="s">
        <v>1473</v>
      </c>
      <c r="L2968" s="16">
        <v>2043380</v>
      </c>
      <c r="M2968" s="16">
        <v>2043358</v>
      </c>
    </row>
    <row r="2969" spans="1:13" x14ac:dyDescent="0.15">
      <c r="A2969">
        <v>2966</v>
      </c>
      <c r="B2969" s="15" t="s">
        <v>1391</v>
      </c>
      <c r="C2969" s="15">
        <v>33</v>
      </c>
      <c r="D2969" s="15" t="s">
        <v>1489</v>
      </c>
      <c r="E2969" s="15">
        <v>97</v>
      </c>
      <c r="F2969" s="15">
        <v>2</v>
      </c>
      <c r="G2969" s="16">
        <v>13849784</v>
      </c>
      <c r="H2969" s="16">
        <v>13849801</v>
      </c>
      <c r="I2969" s="15" t="s">
        <v>14</v>
      </c>
      <c r="J2969" s="15" t="s">
        <v>14</v>
      </c>
      <c r="K2969" s="15" t="s">
        <v>1473</v>
      </c>
      <c r="L2969" s="16">
        <v>2043134</v>
      </c>
      <c r="M2969" s="16">
        <v>2043151</v>
      </c>
    </row>
    <row r="2970" spans="1:13" x14ac:dyDescent="0.15">
      <c r="A2970">
        <v>2967</v>
      </c>
      <c r="B2970" s="15" t="s">
        <v>1391</v>
      </c>
      <c r="C2970" s="15">
        <v>33</v>
      </c>
      <c r="D2970" s="15" t="s">
        <v>1490</v>
      </c>
      <c r="E2970" s="15">
        <v>98</v>
      </c>
      <c r="F2970" s="15">
        <v>1</v>
      </c>
      <c r="G2970" s="16">
        <v>13854169</v>
      </c>
      <c r="H2970" s="16">
        <v>13854150</v>
      </c>
      <c r="I2970" s="15" t="s">
        <v>14</v>
      </c>
      <c r="J2970" s="15" t="s">
        <v>15</v>
      </c>
      <c r="K2970" s="15" t="s">
        <v>1473</v>
      </c>
      <c r="L2970" s="16">
        <v>2047519</v>
      </c>
      <c r="M2970" s="16">
        <v>2047500</v>
      </c>
    </row>
    <row r="2971" spans="1:13" x14ac:dyDescent="0.15">
      <c r="A2971">
        <v>2968</v>
      </c>
      <c r="B2971" s="15" t="s">
        <v>1391</v>
      </c>
      <c r="C2971" s="15">
        <v>33</v>
      </c>
      <c r="D2971" s="15" t="s">
        <v>1490</v>
      </c>
      <c r="E2971" s="15">
        <v>98</v>
      </c>
      <c r="F2971" s="15">
        <v>2</v>
      </c>
      <c r="G2971" s="16">
        <v>13853958</v>
      </c>
      <c r="H2971" s="16">
        <v>13853976</v>
      </c>
      <c r="I2971" s="15" t="s">
        <v>14</v>
      </c>
      <c r="J2971" s="15" t="s">
        <v>14</v>
      </c>
      <c r="K2971" s="15" t="s">
        <v>1473</v>
      </c>
      <c r="L2971" s="16">
        <v>2047308</v>
      </c>
      <c r="M2971" s="16">
        <v>2047326</v>
      </c>
    </row>
    <row r="2972" spans="1:13" x14ac:dyDescent="0.15">
      <c r="A2972">
        <v>2969</v>
      </c>
      <c r="B2972" s="15" t="s">
        <v>1391</v>
      </c>
      <c r="C2972" s="15">
        <v>33</v>
      </c>
      <c r="D2972" s="15" t="s">
        <v>1491</v>
      </c>
      <c r="E2972" s="15">
        <v>99</v>
      </c>
      <c r="F2972" s="15">
        <v>1</v>
      </c>
      <c r="G2972" s="16">
        <v>13878992</v>
      </c>
      <c r="H2972" s="16">
        <v>13878972</v>
      </c>
      <c r="I2972" s="15" t="s">
        <v>14</v>
      </c>
      <c r="J2972" s="15" t="s">
        <v>15</v>
      </c>
      <c r="K2972" s="15" t="s">
        <v>1473</v>
      </c>
      <c r="L2972" s="16">
        <v>2072342</v>
      </c>
      <c r="M2972" s="16">
        <v>2072322</v>
      </c>
    </row>
    <row r="2973" spans="1:13" x14ac:dyDescent="0.15">
      <c r="A2973">
        <v>2970</v>
      </c>
      <c r="B2973" s="15" t="s">
        <v>1391</v>
      </c>
      <c r="C2973" s="15">
        <v>33</v>
      </c>
      <c r="D2973" s="15" t="s">
        <v>1491</v>
      </c>
      <c r="E2973" s="15">
        <v>99</v>
      </c>
      <c r="F2973" s="15">
        <v>2</v>
      </c>
      <c r="G2973" s="16">
        <v>13878852</v>
      </c>
      <c r="H2973" s="16">
        <v>13878870</v>
      </c>
      <c r="I2973" s="15" t="s">
        <v>14</v>
      </c>
      <c r="J2973" s="15" t="s">
        <v>14</v>
      </c>
      <c r="K2973" s="15" t="s">
        <v>1473</v>
      </c>
      <c r="L2973" s="16">
        <v>2072202</v>
      </c>
      <c r="M2973" s="16">
        <v>2072220</v>
      </c>
    </row>
    <row r="2974" spans="1:13" x14ac:dyDescent="0.15">
      <c r="A2974">
        <v>2971</v>
      </c>
      <c r="B2974" s="15" t="s">
        <v>1391</v>
      </c>
      <c r="C2974" s="15">
        <v>33</v>
      </c>
      <c r="D2974" s="15" t="s">
        <v>1492</v>
      </c>
      <c r="E2974" s="15">
        <v>100</v>
      </c>
      <c r="F2974" s="15">
        <v>1</v>
      </c>
      <c r="G2974" s="16">
        <v>13921153</v>
      </c>
      <c r="H2974" s="16">
        <v>13921135</v>
      </c>
      <c r="I2974" s="15" t="s">
        <v>14</v>
      </c>
      <c r="J2974" s="15" t="s">
        <v>15</v>
      </c>
      <c r="K2974" s="15" t="s">
        <v>1473</v>
      </c>
      <c r="L2974" s="16">
        <v>2114503</v>
      </c>
      <c r="M2974" s="16">
        <v>2114485</v>
      </c>
    </row>
    <row r="2975" spans="1:13" x14ac:dyDescent="0.15">
      <c r="A2975">
        <v>2972</v>
      </c>
      <c r="B2975" s="15" t="s">
        <v>29</v>
      </c>
      <c r="C2975" s="15">
        <v>33</v>
      </c>
      <c r="D2975" s="15" t="s">
        <v>1492</v>
      </c>
      <c r="E2975" s="15">
        <v>100</v>
      </c>
      <c r="F2975" s="15">
        <v>2</v>
      </c>
      <c r="G2975" s="16" t="s">
        <v>29</v>
      </c>
      <c r="H2975" s="16" t="s">
        <v>29</v>
      </c>
      <c r="I2975" s="15" t="s">
        <v>29</v>
      </c>
      <c r="J2975" s="15" t="s">
        <v>29</v>
      </c>
      <c r="K2975" s="15" t="s">
        <v>29</v>
      </c>
      <c r="L2975" s="16" t="s">
        <v>29</v>
      </c>
      <c r="M2975" s="16" t="s">
        <v>29</v>
      </c>
    </row>
    <row r="2976" spans="1:13" x14ac:dyDescent="0.15">
      <c r="A2976">
        <v>2973</v>
      </c>
      <c r="B2976" s="15" t="s">
        <v>1391</v>
      </c>
      <c r="C2976" s="15">
        <v>33</v>
      </c>
      <c r="D2976" s="15" t="s">
        <v>1493</v>
      </c>
      <c r="E2976" s="15">
        <v>101</v>
      </c>
      <c r="F2976" s="15">
        <v>1</v>
      </c>
      <c r="G2976" s="16">
        <v>14010837</v>
      </c>
      <c r="H2976" s="16">
        <v>14010820</v>
      </c>
      <c r="I2976" s="15" t="s">
        <v>14</v>
      </c>
      <c r="J2976" s="15" t="s">
        <v>15</v>
      </c>
      <c r="K2976" s="15" t="s">
        <v>1473</v>
      </c>
      <c r="L2976" s="16">
        <v>2204187</v>
      </c>
      <c r="M2976" s="16">
        <v>2204170</v>
      </c>
    </row>
    <row r="2977" spans="1:13" x14ac:dyDescent="0.15">
      <c r="A2977">
        <v>2974</v>
      </c>
      <c r="B2977" s="15" t="s">
        <v>1391</v>
      </c>
      <c r="C2977" s="15">
        <v>33</v>
      </c>
      <c r="D2977" s="15" t="s">
        <v>1493</v>
      </c>
      <c r="E2977" s="15">
        <v>101</v>
      </c>
      <c r="F2977" s="15">
        <v>2</v>
      </c>
      <c r="G2977" s="16">
        <v>14010689</v>
      </c>
      <c r="H2977" s="16">
        <v>14010708</v>
      </c>
      <c r="I2977" s="15" t="s">
        <v>14</v>
      </c>
      <c r="J2977" s="15" t="s">
        <v>14</v>
      </c>
      <c r="K2977" s="15" t="s">
        <v>1473</v>
      </c>
      <c r="L2977" s="16">
        <v>2204039</v>
      </c>
      <c r="M2977" s="16">
        <v>2204058</v>
      </c>
    </row>
    <row r="2978" spans="1:13" x14ac:dyDescent="0.15">
      <c r="A2978">
        <v>2975</v>
      </c>
      <c r="B2978" s="15" t="s">
        <v>1391</v>
      </c>
      <c r="C2978" s="15">
        <v>33</v>
      </c>
      <c r="D2978" s="15">
        <v>5746</v>
      </c>
      <c r="E2978" s="15">
        <v>102</v>
      </c>
      <c r="F2978" s="15">
        <v>1</v>
      </c>
      <c r="G2978" s="16">
        <v>14113817</v>
      </c>
      <c r="H2978" s="16">
        <v>14113835</v>
      </c>
      <c r="I2978" s="15" t="s">
        <v>14</v>
      </c>
      <c r="J2978" s="15" t="s">
        <v>14</v>
      </c>
      <c r="K2978" s="15" t="s">
        <v>1473</v>
      </c>
      <c r="L2978" s="16">
        <v>2307167</v>
      </c>
      <c r="M2978" s="16">
        <v>2307185</v>
      </c>
    </row>
    <row r="2979" spans="1:13" x14ac:dyDescent="0.15">
      <c r="A2979">
        <v>2976</v>
      </c>
      <c r="B2979" s="15" t="s">
        <v>1391</v>
      </c>
      <c r="C2979" s="15">
        <v>33</v>
      </c>
      <c r="D2979" s="15">
        <v>5746</v>
      </c>
      <c r="E2979" s="15">
        <v>102</v>
      </c>
      <c r="F2979" s="15">
        <v>2</v>
      </c>
      <c r="G2979" s="16">
        <v>14113949</v>
      </c>
      <c r="H2979" s="16">
        <v>14113932</v>
      </c>
      <c r="I2979" s="15" t="s">
        <v>14</v>
      </c>
      <c r="J2979" s="15" t="s">
        <v>15</v>
      </c>
      <c r="K2979" s="15" t="s">
        <v>1473</v>
      </c>
      <c r="L2979" s="16">
        <v>2307299</v>
      </c>
      <c r="M2979" s="16">
        <v>2307282</v>
      </c>
    </row>
    <row r="2980" spans="1:13" x14ac:dyDescent="0.15">
      <c r="A2980">
        <v>2977</v>
      </c>
      <c r="B2980" s="15" t="s">
        <v>1391</v>
      </c>
      <c r="C2980" s="15">
        <v>34</v>
      </c>
      <c r="D2980" s="15" t="s">
        <v>1494</v>
      </c>
      <c r="E2980" s="15">
        <v>103</v>
      </c>
      <c r="F2980" s="15">
        <v>1</v>
      </c>
      <c r="G2980" s="16">
        <v>14391285</v>
      </c>
      <c r="H2980" s="16">
        <v>14391304</v>
      </c>
      <c r="I2980" s="15" t="s">
        <v>14</v>
      </c>
      <c r="J2980" s="15" t="s">
        <v>14</v>
      </c>
      <c r="K2980" s="15" t="s">
        <v>1473</v>
      </c>
      <c r="L2980" s="16">
        <v>2584635</v>
      </c>
      <c r="M2980" s="16">
        <v>2584654</v>
      </c>
    </row>
    <row r="2981" spans="1:13" x14ac:dyDescent="0.15">
      <c r="A2981">
        <v>2978</v>
      </c>
      <c r="B2981" s="15" t="s">
        <v>1391</v>
      </c>
      <c r="C2981" s="15">
        <v>34</v>
      </c>
      <c r="D2981" s="15" t="s">
        <v>1494</v>
      </c>
      <c r="E2981" s="15">
        <v>103</v>
      </c>
      <c r="F2981" s="15">
        <v>2</v>
      </c>
      <c r="G2981" s="16">
        <v>14391428</v>
      </c>
      <c r="H2981" s="16">
        <v>14391411</v>
      </c>
      <c r="I2981" s="15" t="s">
        <v>14</v>
      </c>
      <c r="J2981" s="15" t="s">
        <v>15</v>
      </c>
      <c r="K2981" s="15" t="s">
        <v>1473</v>
      </c>
      <c r="L2981" s="16">
        <v>2584778</v>
      </c>
      <c r="M2981" s="16">
        <v>2584761</v>
      </c>
    </row>
    <row r="2982" spans="1:13" x14ac:dyDescent="0.15">
      <c r="A2982">
        <v>2979</v>
      </c>
      <c r="B2982" s="15" t="s">
        <v>1391</v>
      </c>
      <c r="C2982" s="15">
        <v>35</v>
      </c>
      <c r="D2982" s="15" t="s">
        <v>1495</v>
      </c>
      <c r="E2982" s="15">
        <v>104</v>
      </c>
      <c r="F2982" s="15">
        <v>1</v>
      </c>
      <c r="G2982" s="16">
        <v>14523036</v>
      </c>
      <c r="H2982" s="16">
        <v>14523019</v>
      </c>
      <c r="I2982" s="15" t="s">
        <v>14</v>
      </c>
      <c r="J2982" s="15" t="s">
        <v>15</v>
      </c>
      <c r="K2982" s="15" t="s">
        <v>1473</v>
      </c>
      <c r="L2982" s="16">
        <v>2716386</v>
      </c>
      <c r="M2982" s="16">
        <v>2716369</v>
      </c>
    </row>
    <row r="2983" spans="1:13" x14ac:dyDescent="0.15">
      <c r="A2983">
        <v>2980</v>
      </c>
      <c r="B2983" s="15" t="s">
        <v>1391</v>
      </c>
      <c r="C2983" s="15">
        <v>35</v>
      </c>
      <c r="D2983" s="15" t="s">
        <v>1495</v>
      </c>
      <c r="E2983" s="15">
        <v>104</v>
      </c>
      <c r="F2983" s="15">
        <v>2</v>
      </c>
      <c r="G2983" s="16">
        <v>14522880</v>
      </c>
      <c r="H2983" s="16">
        <v>14522899</v>
      </c>
      <c r="I2983" s="15" t="s">
        <v>14</v>
      </c>
      <c r="J2983" s="15" t="s">
        <v>14</v>
      </c>
      <c r="K2983" s="15" t="s">
        <v>1473</v>
      </c>
      <c r="L2983" s="16">
        <v>2716230</v>
      </c>
      <c r="M2983" s="16">
        <v>2716249</v>
      </c>
    </row>
    <row r="2984" spans="1:13" x14ac:dyDescent="0.15">
      <c r="A2984">
        <v>2981</v>
      </c>
      <c r="B2984" s="15" t="s">
        <v>1391</v>
      </c>
      <c r="C2984" s="15">
        <v>35</v>
      </c>
      <c r="D2984" s="15" t="s">
        <v>1496</v>
      </c>
      <c r="E2984" s="15">
        <v>105</v>
      </c>
      <c r="F2984" s="15">
        <v>1</v>
      </c>
      <c r="G2984" s="16">
        <v>14731591</v>
      </c>
      <c r="H2984" s="16">
        <v>14731609</v>
      </c>
      <c r="I2984" s="15" t="s">
        <v>14</v>
      </c>
      <c r="J2984" s="15" t="s">
        <v>14</v>
      </c>
      <c r="K2984" s="15" t="s">
        <v>1473</v>
      </c>
      <c r="L2984" s="16">
        <v>2924941</v>
      </c>
      <c r="M2984" s="16">
        <v>2924959</v>
      </c>
    </row>
    <row r="2985" spans="1:13" x14ac:dyDescent="0.15">
      <c r="A2985">
        <v>2982</v>
      </c>
      <c r="B2985" s="15" t="s">
        <v>1391</v>
      </c>
      <c r="C2985" s="15">
        <v>35</v>
      </c>
      <c r="D2985" s="15" t="s">
        <v>1496</v>
      </c>
      <c r="E2985" s="15">
        <v>105</v>
      </c>
      <c r="F2985" s="15">
        <v>2</v>
      </c>
      <c r="G2985" s="16">
        <v>14731695</v>
      </c>
      <c r="H2985" s="16">
        <v>14731677</v>
      </c>
      <c r="I2985" s="15" t="s">
        <v>14</v>
      </c>
      <c r="J2985" s="15" t="s">
        <v>15</v>
      </c>
      <c r="K2985" s="15" t="s">
        <v>1473</v>
      </c>
      <c r="L2985" s="16">
        <v>2925045</v>
      </c>
      <c r="M2985" s="16">
        <v>2925027</v>
      </c>
    </row>
    <row r="2986" spans="1:13" x14ac:dyDescent="0.15">
      <c r="A2986">
        <v>2983</v>
      </c>
      <c r="B2986" s="15" t="s">
        <v>1391</v>
      </c>
      <c r="C2986" s="15">
        <v>36</v>
      </c>
      <c r="D2986" s="15" t="s">
        <v>1497</v>
      </c>
      <c r="E2986" s="15">
        <v>106</v>
      </c>
      <c r="F2986" s="15">
        <v>1</v>
      </c>
      <c r="G2986" s="16">
        <v>15082210</v>
      </c>
      <c r="H2986" s="16">
        <v>15082189</v>
      </c>
      <c r="I2986" s="15" t="s">
        <v>14</v>
      </c>
      <c r="J2986" s="15" t="s">
        <v>15</v>
      </c>
      <c r="K2986" s="15" t="s">
        <v>1473</v>
      </c>
      <c r="L2986" s="16">
        <v>3275560</v>
      </c>
      <c r="M2986" s="16">
        <v>3275539</v>
      </c>
    </row>
    <row r="2987" spans="1:13" x14ac:dyDescent="0.15">
      <c r="A2987">
        <v>2984</v>
      </c>
      <c r="B2987" s="15" t="s">
        <v>1391</v>
      </c>
      <c r="C2987" s="15">
        <v>36</v>
      </c>
      <c r="D2987" s="15" t="s">
        <v>1497</v>
      </c>
      <c r="E2987" s="15">
        <v>106</v>
      </c>
      <c r="F2987" s="15">
        <v>2</v>
      </c>
      <c r="G2987" s="16">
        <v>15082012</v>
      </c>
      <c r="H2987" s="16">
        <v>15082038</v>
      </c>
      <c r="I2987" s="15" t="s">
        <v>14</v>
      </c>
      <c r="J2987" s="15" t="s">
        <v>14</v>
      </c>
      <c r="K2987" s="15" t="s">
        <v>1473</v>
      </c>
      <c r="L2987" s="16">
        <v>3275362</v>
      </c>
      <c r="M2987" s="16">
        <v>3275388</v>
      </c>
    </row>
    <row r="2988" spans="1:13" x14ac:dyDescent="0.15">
      <c r="A2988">
        <v>2985</v>
      </c>
      <c r="B2988" s="15" t="s">
        <v>1391</v>
      </c>
      <c r="C2988" s="15">
        <v>37</v>
      </c>
      <c r="D2988" s="15" t="s">
        <v>1498</v>
      </c>
      <c r="E2988" s="15">
        <v>107</v>
      </c>
      <c r="F2988" s="15">
        <v>1</v>
      </c>
      <c r="G2988" s="16">
        <v>15191923</v>
      </c>
      <c r="H2988" s="16">
        <v>15191944</v>
      </c>
      <c r="I2988" s="15" t="s">
        <v>14</v>
      </c>
      <c r="J2988" s="15" t="s">
        <v>14</v>
      </c>
      <c r="K2988" s="15" t="s">
        <v>1473</v>
      </c>
      <c r="L2988" s="16">
        <v>3385273</v>
      </c>
      <c r="M2988" s="16">
        <v>3385294</v>
      </c>
    </row>
    <row r="2989" spans="1:13" x14ac:dyDescent="0.15">
      <c r="A2989">
        <v>2986</v>
      </c>
      <c r="B2989" s="15" t="s">
        <v>1391</v>
      </c>
      <c r="C2989" s="15">
        <v>37</v>
      </c>
      <c r="D2989" s="15" t="s">
        <v>1498</v>
      </c>
      <c r="E2989" s="15">
        <v>107</v>
      </c>
      <c r="F2989" s="15">
        <v>2</v>
      </c>
      <c r="G2989" s="16">
        <v>15192070</v>
      </c>
      <c r="H2989" s="16">
        <v>15192049</v>
      </c>
      <c r="I2989" s="15" t="s">
        <v>14</v>
      </c>
      <c r="J2989" s="15" t="s">
        <v>15</v>
      </c>
      <c r="K2989" s="15" t="s">
        <v>1473</v>
      </c>
      <c r="L2989" s="16">
        <v>3385420</v>
      </c>
      <c r="M2989" s="16">
        <v>3385399</v>
      </c>
    </row>
    <row r="2990" spans="1:13" x14ac:dyDescent="0.15">
      <c r="A2990">
        <v>2987</v>
      </c>
      <c r="B2990" s="15" t="s">
        <v>1391</v>
      </c>
      <c r="C2990" s="15">
        <v>37</v>
      </c>
      <c r="D2990" s="15" t="s">
        <v>1499</v>
      </c>
      <c r="E2990" s="15">
        <v>108</v>
      </c>
      <c r="F2990" s="15">
        <v>1</v>
      </c>
      <c r="G2990" s="16">
        <v>15312201</v>
      </c>
      <c r="H2990" s="16">
        <v>15312221</v>
      </c>
      <c r="I2990" s="15" t="s">
        <v>14</v>
      </c>
      <c r="J2990" s="15" t="s">
        <v>14</v>
      </c>
      <c r="K2990" s="15" t="s">
        <v>1473</v>
      </c>
      <c r="L2990" s="16">
        <v>3505551</v>
      </c>
      <c r="M2990" s="16">
        <v>3505571</v>
      </c>
    </row>
    <row r="2991" spans="1:13" x14ac:dyDescent="0.15">
      <c r="A2991">
        <v>2988</v>
      </c>
      <c r="B2991" s="15" t="s">
        <v>1391</v>
      </c>
      <c r="C2991" s="15">
        <v>37</v>
      </c>
      <c r="D2991" s="15" t="s">
        <v>1499</v>
      </c>
      <c r="E2991" s="15">
        <v>108</v>
      </c>
      <c r="F2991" s="15">
        <v>2</v>
      </c>
      <c r="G2991" s="16">
        <v>15312318</v>
      </c>
      <c r="H2991" s="16">
        <v>15312301</v>
      </c>
      <c r="I2991" s="15" t="s">
        <v>14</v>
      </c>
      <c r="J2991" s="15" t="s">
        <v>15</v>
      </c>
      <c r="K2991" s="15" t="s">
        <v>1473</v>
      </c>
      <c r="L2991" s="16">
        <v>3505668</v>
      </c>
      <c r="M2991" s="16">
        <v>3505651</v>
      </c>
    </row>
    <row r="2992" spans="1:13" x14ac:dyDescent="0.15">
      <c r="A2992">
        <v>2989</v>
      </c>
      <c r="B2992" s="15" t="s">
        <v>1391</v>
      </c>
      <c r="C2992" s="15">
        <v>37</v>
      </c>
      <c r="D2992" s="15" t="s">
        <v>1500</v>
      </c>
      <c r="E2992" s="15">
        <v>109</v>
      </c>
      <c r="F2992" s="15">
        <v>1</v>
      </c>
      <c r="G2992" s="16">
        <v>15315250</v>
      </c>
      <c r="H2992" s="16">
        <v>15315267</v>
      </c>
      <c r="I2992" s="15" t="s">
        <v>14</v>
      </c>
      <c r="J2992" s="15" t="s">
        <v>14</v>
      </c>
      <c r="K2992" s="15" t="s">
        <v>1473</v>
      </c>
      <c r="L2992" s="16">
        <v>3508600</v>
      </c>
      <c r="M2992" s="16">
        <v>3508617</v>
      </c>
    </row>
    <row r="2993" spans="1:13" x14ac:dyDescent="0.15">
      <c r="A2993">
        <v>2990</v>
      </c>
      <c r="B2993" s="15" t="s">
        <v>1391</v>
      </c>
      <c r="C2993" s="15">
        <v>37</v>
      </c>
      <c r="D2993" s="15" t="s">
        <v>1500</v>
      </c>
      <c r="E2993" s="15">
        <v>109</v>
      </c>
      <c r="F2993" s="15">
        <v>2</v>
      </c>
      <c r="G2993" s="16">
        <v>15315428</v>
      </c>
      <c r="H2993" s="16">
        <v>15315410</v>
      </c>
      <c r="I2993" s="15" t="s">
        <v>14</v>
      </c>
      <c r="J2993" s="15" t="s">
        <v>15</v>
      </c>
      <c r="K2993" s="15" t="s">
        <v>1473</v>
      </c>
      <c r="L2993" s="16">
        <v>3508778</v>
      </c>
      <c r="M2993" s="16">
        <v>3508760</v>
      </c>
    </row>
    <row r="2994" spans="1:13" x14ac:dyDescent="0.15">
      <c r="A2994">
        <v>2991</v>
      </c>
      <c r="B2994" s="15" t="s">
        <v>1391</v>
      </c>
      <c r="C2994" s="15">
        <v>38</v>
      </c>
      <c r="D2994" s="15" t="s">
        <v>1501</v>
      </c>
      <c r="E2994" s="15">
        <v>110</v>
      </c>
      <c r="F2994" s="15">
        <v>1</v>
      </c>
      <c r="G2994" s="16">
        <v>15542129</v>
      </c>
      <c r="H2994" s="16">
        <v>15542148</v>
      </c>
      <c r="I2994" s="15" t="s">
        <v>14</v>
      </c>
      <c r="J2994" s="15" t="s">
        <v>14</v>
      </c>
      <c r="K2994" s="15" t="s">
        <v>1473</v>
      </c>
      <c r="L2994" s="16">
        <v>3735479</v>
      </c>
      <c r="M2994" s="16">
        <v>3735498</v>
      </c>
    </row>
    <row r="2995" spans="1:13" x14ac:dyDescent="0.15">
      <c r="A2995">
        <v>2992</v>
      </c>
      <c r="B2995" s="15" t="s">
        <v>1391</v>
      </c>
      <c r="C2995" s="15">
        <v>38</v>
      </c>
      <c r="D2995" s="15" t="s">
        <v>1501</v>
      </c>
      <c r="E2995" s="15">
        <v>110</v>
      </c>
      <c r="F2995" s="15">
        <v>2</v>
      </c>
      <c r="G2995" s="16">
        <v>15542276</v>
      </c>
      <c r="H2995" s="16">
        <v>15542257</v>
      </c>
      <c r="I2995" s="15" t="s">
        <v>14</v>
      </c>
      <c r="J2995" s="15" t="s">
        <v>15</v>
      </c>
      <c r="K2995" s="15" t="s">
        <v>1473</v>
      </c>
      <c r="L2995" s="16">
        <v>3735626</v>
      </c>
      <c r="M2995" s="16">
        <v>3735607</v>
      </c>
    </row>
    <row r="2996" spans="1:13" x14ac:dyDescent="0.15">
      <c r="A2996">
        <v>2993</v>
      </c>
      <c r="B2996" s="15" t="s">
        <v>1391</v>
      </c>
      <c r="C2996" s="15">
        <v>39</v>
      </c>
      <c r="D2996" s="15" t="s">
        <v>1502</v>
      </c>
      <c r="E2996" s="15">
        <v>111</v>
      </c>
      <c r="F2996" s="15">
        <v>1</v>
      </c>
      <c r="G2996" s="16">
        <v>15664170</v>
      </c>
      <c r="H2996" s="16">
        <v>15664189</v>
      </c>
      <c r="I2996" s="15" t="s">
        <v>14</v>
      </c>
      <c r="J2996" s="15" t="s">
        <v>14</v>
      </c>
      <c r="K2996" s="15" t="s">
        <v>1473</v>
      </c>
      <c r="L2996" s="16">
        <v>3857520</v>
      </c>
      <c r="M2996" s="16">
        <v>3857539</v>
      </c>
    </row>
    <row r="2997" spans="1:13" x14ac:dyDescent="0.15">
      <c r="A2997">
        <v>2994</v>
      </c>
      <c r="B2997" s="15" t="s">
        <v>1391</v>
      </c>
      <c r="C2997" s="15">
        <v>39</v>
      </c>
      <c r="D2997" s="15" t="s">
        <v>1502</v>
      </c>
      <c r="E2997" s="15">
        <v>111</v>
      </c>
      <c r="F2997" s="15">
        <v>2</v>
      </c>
      <c r="G2997" s="16">
        <v>15664416</v>
      </c>
      <c r="H2997" s="16">
        <v>15664394</v>
      </c>
      <c r="I2997" s="15" t="s">
        <v>14</v>
      </c>
      <c r="J2997" s="15" t="s">
        <v>15</v>
      </c>
      <c r="K2997" s="15" t="s">
        <v>1473</v>
      </c>
      <c r="L2997" s="16">
        <v>3857766</v>
      </c>
      <c r="M2997" s="16">
        <v>3857744</v>
      </c>
    </row>
    <row r="2998" spans="1:13" x14ac:dyDescent="0.15">
      <c r="A2998">
        <v>2995</v>
      </c>
      <c r="B2998" s="15" t="s">
        <v>1391</v>
      </c>
      <c r="C2998" s="15">
        <v>39</v>
      </c>
      <c r="D2998" s="15" t="s">
        <v>1503</v>
      </c>
      <c r="E2998" s="15">
        <v>112</v>
      </c>
      <c r="F2998" s="15">
        <v>1</v>
      </c>
      <c r="G2998" s="16">
        <v>15714262</v>
      </c>
      <c r="H2998" s="16">
        <v>15714242</v>
      </c>
      <c r="I2998" s="15" t="s">
        <v>14</v>
      </c>
      <c r="J2998" s="15" t="s">
        <v>15</v>
      </c>
      <c r="K2998" s="15" t="s">
        <v>1473</v>
      </c>
      <c r="L2998" s="16">
        <v>3907612</v>
      </c>
      <c r="M2998" s="16">
        <v>3907592</v>
      </c>
    </row>
    <row r="2999" spans="1:13" x14ac:dyDescent="0.15">
      <c r="A2999">
        <v>2996</v>
      </c>
      <c r="B2999" s="15" t="s">
        <v>1391</v>
      </c>
      <c r="C2999" s="15">
        <v>39</v>
      </c>
      <c r="D2999" s="15" t="s">
        <v>1503</v>
      </c>
      <c r="E2999" s="15">
        <v>112</v>
      </c>
      <c r="F2999" s="15">
        <v>2</v>
      </c>
      <c r="G2999" s="16">
        <v>15714114</v>
      </c>
      <c r="H2999" s="16">
        <v>15714133</v>
      </c>
      <c r="I2999" s="15" t="s">
        <v>14</v>
      </c>
      <c r="J2999" s="15" t="s">
        <v>14</v>
      </c>
      <c r="K2999" s="15" t="s">
        <v>1473</v>
      </c>
      <c r="L2999" s="16">
        <v>3907464</v>
      </c>
      <c r="M2999" s="16">
        <v>3907483</v>
      </c>
    </row>
    <row r="3000" spans="1:13" x14ac:dyDescent="0.15">
      <c r="A3000">
        <v>2997</v>
      </c>
      <c r="B3000" s="15" t="s">
        <v>1391</v>
      </c>
      <c r="C3000" s="15">
        <v>39</v>
      </c>
      <c r="D3000" s="15" t="s">
        <v>1504</v>
      </c>
      <c r="E3000" s="15">
        <v>113</v>
      </c>
      <c r="F3000" s="15">
        <v>1</v>
      </c>
      <c r="G3000" s="16">
        <v>15774257</v>
      </c>
      <c r="H3000" s="16">
        <v>15774226</v>
      </c>
      <c r="I3000" s="15" t="s">
        <v>14</v>
      </c>
      <c r="J3000" s="15" t="s">
        <v>15</v>
      </c>
      <c r="K3000" s="15" t="s">
        <v>1473</v>
      </c>
      <c r="L3000" s="16">
        <v>3967607</v>
      </c>
      <c r="M3000" s="16">
        <v>3967576</v>
      </c>
    </row>
    <row r="3001" spans="1:13" x14ac:dyDescent="0.15">
      <c r="A3001">
        <v>2998</v>
      </c>
      <c r="B3001" s="15" t="s">
        <v>1391</v>
      </c>
      <c r="C3001" s="15">
        <v>39</v>
      </c>
      <c r="D3001" s="15" t="s">
        <v>1504</v>
      </c>
      <c r="E3001" s="15">
        <v>113</v>
      </c>
      <c r="F3001" s="15">
        <v>2</v>
      </c>
      <c r="G3001" s="16">
        <v>15773408</v>
      </c>
      <c r="H3001" s="16">
        <v>15773426</v>
      </c>
      <c r="I3001" s="15" t="s">
        <v>14</v>
      </c>
      <c r="J3001" s="15" t="s">
        <v>14</v>
      </c>
      <c r="K3001" s="15" t="s">
        <v>1473</v>
      </c>
      <c r="L3001" s="16">
        <v>3966758</v>
      </c>
      <c r="M3001" s="16">
        <v>3966776</v>
      </c>
    </row>
    <row r="3002" spans="1:13" x14ac:dyDescent="0.15">
      <c r="A3002">
        <v>2999</v>
      </c>
      <c r="B3002" s="15" t="s">
        <v>1391</v>
      </c>
      <c r="C3002" s="15">
        <v>40</v>
      </c>
      <c r="D3002" s="15" t="s">
        <v>1505</v>
      </c>
      <c r="E3002" s="15">
        <v>114</v>
      </c>
      <c r="F3002" s="15">
        <v>1</v>
      </c>
      <c r="G3002" s="16">
        <v>16120208</v>
      </c>
      <c r="H3002" s="16">
        <v>16120191</v>
      </c>
      <c r="I3002" s="15" t="s">
        <v>14</v>
      </c>
      <c r="J3002" s="15" t="s">
        <v>15</v>
      </c>
      <c r="K3002" s="15" t="s">
        <v>1473</v>
      </c>
      <c r="L3002" s="16">
        <v>4313558</v>
      </c>
      <c r="M3002" s="16">
        <v>4313541</v>
      </c>
    </row>
    <row r="3003" spans="1:13" x14ac:dyDescent="0.15">
      <c r="A3003">
        <v>3000</v>
      </c>
      <c r="B3003" s="15" t="s">
        <v>1391</v>
      </c>
      <c r="C3003" s="15">
        <v>40</v>
      </c>
      <c r="D3003" s="15" t="s">
        <v>1505</v>
      </c>
      <c r="E3003" s="15">
        <v>114</v>
      </c>
      <c r="F3003" s="15">
        <v>2</v>
      </c>
      <c r="G3003" s="16">
        <v>16120020</v>
      </c>
      <c r="H3003" s="16">
        <v>16120046</v>
      </c>
      <c r="I3003" s="15" t="s">
        <v>14</v>
      </c>
      <c r="J3003" s="15" t="s">
        <v>14</v>
      </c>
      <c r="K3003" s="15" t="s">
        <v>1473</v>
      </c>
      <c r="L3003" s="16">
        <v>4313370</v>
      </c>
      <c r="M3003" s="16">
        <v>4313396</v>
      </c>
    </row>
    <row r="3004" spans="1:13" x14ac:dyDescent="0.15">
      <c r="A3004">
        <v>3001</v>
      </c>
      <c r="B3004" s="15" t="s">
        <v>1391</v>
      </c>
      <c r="C3004" s="15">
        <v>40</v>
      </c>
      <c r="D3004" s="15" t="s">
        <v>1506</v>
      </c>
      <c r="E3004" s="15">
        <v>115</v>
      </c>
      <c r="F3004" s="15">
        <v>1</v>
      </c>
      <c r="G3004" s="16">
        <v>16120784</v>
      </c>
      <c r="H3004" s="16">
        <v>16120801</v>
      </c>
      <c r="I3004" s="15" t="s">
        <v>14</v>
      </c>
      <c r="J3004" s="15" t="s">
        <v>14</v>
      </c>
      <c r="K3004" s="15" t="s">
        <v>1473</v>
      </c>
      <c r="L3004" s="16">
        <v>4314134</v>
      </c>
      <c r="M3004" s="16">
        <v>4314151</v>
      </c>
    </row>
    <row r="3005" spans="1:13" x14ac:dyDescent="0.15">
      <c r="A3005">
        <v>3002</v>
      </c>
      <c r="B3005" s="15" t="s">
        <v>1391</v>
      </c>
      <c r="C3005" s="15">
        <v>40</v>
      </c>
      <c r="D3005" s="15" t="s">
        <v>1506</v>
      </c>
      <c r="E3005" s="15">
        <v>115</v>
      </c>
      <c r="F3005" s="15">
        <v>2</v>
      </c>
      <c r="G3005" s="16">
        <v>16120939</v>
      </c>
      <c r="H3005" s="16">
        <v>16120915</v>
      </c>
      <c r="I3005" s="15" t="s">
        <v>14</v>
      </c>
      <c r="J3005" s="15" t="s">
        <v>15</v>
      </c>
      <c r="K3005" s="15" t="s">
        <v>1473</v>
      </c>
      <c r="L3005" s="16">
        <v>4314289</v>
      </c>
      <c r="M3005" s="16">
        <v>4314265</v>
      </c>
    </row>
    <row r="3006" spans="1:13" x14ac:dyDescent="0.15">
      <c r="A3006">
        <v>3003</v>
      </c>
      <c r="B3006" s="15" t="s">
        <v>1391</v>
      </c>
      <c r="C3006" s="15">
        <v>41</v>
      </c>
      <c r="D3006" s="15" t="s">
        <v>1507</v>
      </c>
      <c r="E3006" s="15">
        <v>116</v>
      </c>
      <c r="F3006" s="15">
        <v>1</v>
      </c>
      <c r="G3006" s="16">
        <v>15950838</v>
      </c>
      <c r="H3006" s="16">
        <v>15950858</v>
      </c>
      <c r="I3006" s="15" t="s">
        <v>14</v>
      </c>
      <c r="J3006" s="15" t="s">
        <v>14</v>
      </c>
      <c r="K3006" s="15" t="s">
        <v>1473</v>
      </c>
      <c r="L3006" s="16">
        <v>4144188</v>
      </c>
      <c r="M3006" s="16">
        <v>4144208</v>
      </c>
    </row>
    <row r="3007" spans="1:13" x14ac:dyDescent="0.15">
      <c r="A3007">
        <v>3004</v>
      </c>
      <c r="B3007" s="15" t="s">
        <v>1391</v>
      </c>
      <c r="C3007" s="15">
        <v>41</v>
      </c>
      <c r="D3007" s="15" t="s">
        <v>1507</v>
      </c>
      <c r="E3007" s="15">
        <v>116</v>
      </c>
      <c r="F3007" s="15">
        <v>2</v>
      </c>
      <c r="G3007" s="16">
        <v>15951053</v>
      </c>
      <c r="H3007" s="16">
        <v>15951033</v>
      </c>
      <c r="I3007" s="15" t="s">
        <v>14</v>
      </c>
      <c r="J3007" s="15" t="s">
        <v>15</v>
      </c>
      <c r="K3007" s="15" t="s">
        <v>1473</v>
      </c>
      <c r="L3007" s="16">
        <v>4144403</v>
      </c>
      <c r="M3007" s="16">
        <v>4144383</v>
      </c>
    </row>
    <row r="3008" spans="1:13" x14ac:dyDescent="0.15">
      <c r="A3008">
        <v>3005</v>
      </c>
      <c r="B3008" s="15" t="s">
        <v>1391</v>
      </c>
      <c r="C3008" s="15">
        <v>41</v>
      </c>
      <c r="D3008" s="15" t="s">
        <v>1508</v>
      </c>
      <c r="E3008" s="15">
        <v>117</v>
      </c>
      <c r="F3008" s="15">
        <v>1</v>
      </c>
      <c r="G3008" s="16">
        <v>15916977</v>
      </c>
      <c r="H3008" s="16">
        <v>15916958</v>
      </c>
      <c r="I3008" s="15" t="s">
        <v>14</v>
      </c>
      <c r="J3008" s="15" t="s">
        <v>15</v>
      </c>
      <c r="K3008" s="15" t="s">
        <v>1473</v>
      </c>
      <c r="L3008" s="16">
        <v>4110327</v>
      </c>
      <c r="M3008" s="16">
        <v>4110308</v>
      </c>
    </row>
    <row r="3009" spans="1:13" x14ac:dyDescent="0.15">
      <c r="A3009">
        <v>3006</v>
      </c>
      <c r="B3009" s="15" t="s">
        <v>1391</v>
      </c>
      <c r="C3009" s="15">
        <v>41</v>
      </c>
      <c r="D3009" s="15" t="s">
        <v>1508</v>
      </c>
      <c r="E3009" s="15">
        <v>117</v>
      </c>
      <c r="F3009" s="15">
        <v>2</v>
      </c>
      <c r="G3009" s="16">
        <v>15916796</v>
      </c>
      <c r="H3009" s="16">
        <v>15916819</v>
      </c>
      <c r="I3009" s="15" t="s">
        <v>14</v>
      </c>
      <c r="J3009" s="15" t="s">
        <v>14</v>
      </c>
      <c r="K3009" s="15" t="s">
        <v>1473</v>
      </c>
      <c r="L3009" s="16">
        <v>4110146</v>
      </c>
      <c r="M3009" s="16">
        <v>4110169</v>
      </c>
    </row>
    <row r="3010" spans="1:13" x14ac:dyDescent="0.15">
      <c r="A3010">
        <v>3007</v>
      </c>
      <c r="B3010" s="15" t="s">
        <v>1391</v>
      </c>
      <c r="C3010" s="15">
        <v>41</v>
      </c>
      <c r="D3010" s="15" t="s">
        <v>1509</v>
      </c>
      <c r="E3010" s="15">
        <v>118</v>
      </c>
      <c r="F3010" s="15">
        <v>1</v>
      </c>
      <c r="G3010" s="16">
        <v>15892895</v>
      </c>
      <c r="H3010" s="16">
        <v>15892912</v>
      </c>
      <c r="I3010" s="15" t="s">
        <v>14</v>
      </c>
      <c r="J3010" s="15" t="s">
        <v>14</v>
      </c>
      <c r="K3010" s="15" t="s">
        <v>1473</v>
      </c>
      <c r="L3010" s="16">
        <v>4086245</v>
      </c>
      <c r="M3010" s="16">
        <v>4086262</v>
      </c>
    </row>
    <row r="3011" spans="1:13" x14ac:dyDescent="0.15">
      <c r="A3011">
        <v>3008</v>
      </c>
      <c r="B3011" s="15" t="s">
        <v>1391</v>
      </c>
      <c r="C3011" s="15">
        <v>41</v>
      </c>
      <c r="D3011" s="15" t="s">
        <v>1509</v>
      </c>
      <c r="E3011" s="15">
        <v>118</v>
      </c>
      <c r="F3011" s="15">
        <v>2</v>
      </c>
      <c r="G3011" s="16">
        <v>15893112</v>
      </c>
      <c r="H3011" s="16">
        <v>15893095</v>
      </c>
      <c r="I3011" s="15" t="s">
        <v>14</v>
      </c>
      <c r="J3011" s="15" t="s">
        <v>15</v>
      </c>
      <c r="K3011" s="15" t="s">
        <v>1473</v>
      </c>
      <c r="L3011" s="16">
        <v>4086462</v>
      </c>
      <c r="M3011" s="16">
        <v>4086445</v>
      </c>
    </row>
    <row r="3012" spans="1:13" x14ac:dyDescent="0.15">
      <c r="A3012">
        <v>3009</v>
      </c>
      <c r="B3012" s="15" t="s">
        <v>1391</v>
      </c>
      <c r="C3012" s="15">
        <v>42</v>
      </c>
      <c r="D3012" s="15" t="s">
        <v>1510</v>
      </c>
      <c r="E3012" s="15">
        <v>119</v>
      </c>
      <c r="F3012" s="15">
        <v>1</v>
      </c>
      <c r="G3012" s="16">
        <v>16154334</v>
      </c>
      <c r="H3012" s="16">
        <v>16154356</v>
      </c>
      <c r="I3012" s="15" t="s">
        <v>14</v>
      </c>
      <c r="J3012" s="15" t="s">
        <v>14</v>
      </c>
      <c r="K3012" s="15" t="s">
        <v>1473</v>
      </c>
      <c r="L3012" s="16">
        <v>4347684</v>
      </c>
      <c r="M3012" s="16">
        <v>4347706</v>
      </c>
    </row>
    <row r="3013" spans="1:13" x14ac:dyDescent="0.15">
      <c r="A3013">
        <v>3010</v>
      </c>
      <c r="B3013" s="15" t="s">
        <v>1391</v>
      </c>
      <c r="C3013" s="15">
        <v>42</v>
      </c>
      <c r="D3013" s="15" t="s">
        <v>1510</v>
      </c>
      <c r="E3013" s="15">
        <v>119</v>
      </c>
      <c r="F3013" s="15">
        <v>2</v>
      </c>
      <c r="G3013" s="16">
        <v>16154458</v>
      </c>
      <c r="H3013" s="16">
        <v>16154441</v>
      </c>
      <c r="I3013" s="15" t="s">
        <v>14</v>
      </c>
      <c r="J3013" s="15" t="s">
        <v>15</v>
      </c>
      <c r="K3013" s="15" t="s">
        <v>1473</v>
      </c>
      <c r="L3013" s="16">
        <v>4347808</v>
      </c>
      <c r="M3013" s="16">
        <v>4347791</v>
      </c>
    </row>
    <row r="3014" spans="1:13" x14ac:dyDescent="0.15">
      <c r="A3014">
        <v>3011</v>
      </c>
      <c r="B3014" s="15" t="s">
        <v>1391</v>
      </c>
      <c r="C3014" s="15">
        <v>42</v>
      </c>
      <c r="D3014" s="15" t="s">
        <v>1511</v>
      </c>
      <c r="E3014" s="15">
        <v>120</v>
      </c>
      <c r="F3014" s="15">
        <v>1</v>
      </c>
      <c r="G3014" s="16">
        <v>16155545</v>
      </c>
      <c r="H3014" s="16">
        <v>16155574</v>
      </c>
      <c r="I3014" s="15" t="s">
        <v>14</v>
      </c>
      <c r="J3014" s="15" t="s">
        <v>14</v>
      </c>
      <c r="K3014" s="15" t="s">
        <v>1473</v>
      </c>
      <c r="L3014" s="16">
        <v>4348895</v>
      </c>
      <c r="M3014" s="16">
        <v>4348924</v>
      </c>
    </row>
    <row r="3015" spans="1:13" x14ac:dyDescent="0.15">
      <c r="A3015">
        <v>3012</v>
      </c>
      <c r="B3015" s="15" t="s">
        <v>1391</v>
      </c>
      <c r="C3015" s="15">
        <v>42</v>
      </c>
      <c r="D3015" s="15" t="s">
        <v>1511</v>
      </c>
      <c r="E3015" s="15">
        <v>120</v>
      </c>
      <c r="F3015" s="15">
        <v>2</v>
      </c>
      <c r="G3015" s="16">
        <v>16155716</v>
      </c>
      <c r="H3015" s="16">
        <v>16155699</v>
      </c>
      <c r="I3015" s="15" t="s">
        <v>14</v>
      </c>
      <c r="J3015" s="15" t="s">
        <v>15</v>
      </c>
      <c r="K3015" s="15" t="s">
        <v>1473</v>
      </c>
      <c r="L3015" s="16">
        <v>4349066</v>
      </c>
      <c r="M3015" s="16">
        <v>4349049</v>
      </c>
    </row>
    <row r="3016" spans="1:13" x14ac:dyDescent="0.15">
      <c r="A3016">
        <v>3013</v>
      </c>
      <c r="B3016" s="15" t="s">
        <v>1391</v>
      </c>
      <c r="C3016" s="15">
        <v>42</v>
      </c>
      <c r="D3016" s="15" t="s">
        <v>1512</v>
      </c>
      <c r="E3016" s="15">
        <v>121</v>
      </c>
      <c r="F3016" s="15">
        <v>1</v>
      </c>
      <c r="G3016" s="16">
        <v>16172454</v>
      </c>
      <c r="H3016" s="16">
        <v>16172432</v>
      </c>
      <c r="I3016" s="15" t="s">
        <v>14</v>
      </c>
      <c r="J3016" s="15" t="s">
        <v>15</v>
      </c>
      <c r="K3016" s="15" t="s">
        <v>1473</v>
      </c>
      <c r="L3016" s="16">
        <v>4365804</v>
      </c>
      <c r="M3016" s="16">
        <v>4365782</v>
      </c>
    </row>
    <row r="3017" spans="1:13" x14ac:dyDescent="0.15">
      <c r="A3017">
        <v>3014</v>
      </c>
      <c r="B3017" s="15" t="s">
        <v>1391</v>
      </c>
      <c r="C3017" s="15">
        <v>42</v>
      </c>
      <c r="D3017" s="15" t="s">
        <v>1512</v>
      </c>
      <c r="E3017" s="15">
        <v>121</v>
      </c>
      <c r="F3017" s="15">
        <v>2</v>
      </c>
      <c r="G3017" s="16">
        <v>16172309</v>
      </c>
      <c r="H3017" s="16">
        <v>16172334</v>
      </c>
      <c r="I3017" s="15" t="s">
        <v>14</v>
      </c>
      <c r="J3017" s="15" t="s">
        <v>14</v>
      </c>
      <c r="K3017" s="15" t="s">
        <v>1473</v>
      </c>
      <c r="L3017" s="16">
        <v>4365659</v>
      </c>
      <c r="M3017" s="16">
        <v>4365684</v>
      </c>
    </row>
    <row r="3018" spans="1:13" x14ac:dyDescent="0.15">
      <c r="A3018">
        <v>3015</v>
      </c>
      <c r="B3018" s="15" t="s">
        <v>1391</v>
      </c>
      <c r="C3018" s="15">
        <v>42</v>
      </c>
      <c r="D3018" s="15" t="s">
        <v>1513</v>
      </c>
      <c r="E3018" s="15">
        <v>122</v>
      </c>
      <c r="F3018" s="15">
        <v>1</v>
      </c>
      <c r="G3018" s="16">
        <v>16182453</v>
      </c>
      <c r="H3018" s="16">
        <v>16182470</v>
      </c>
      <c r="I3018" s="15" t="s">
        <v>14</v>
      </c>
      <c r="J3018" s="15" t="s">
        <v>14</v>
      </c>
      <c r="K3018" s="15" t="s">
        <v>1473</v>
      </c>
      <c r="L3018" s="16">
        <v>4375803</v>
      </c>
      <c r="M3018" s="16">
        <v>4375820</v>
      </c>
    </row>
    <row r="3019" spans="1:13" x14ac:dyDescent="0.15">
      <c r="A3019">
        <v>3016</v>
      </c>
      <c r="B3019" s="15" t="s">
        <v>1391</v>
      </c>
      <c r="C3019" s="15">
        <v>42</v>
      </c>
      <c r="D3019" s="15" t="s">
        <v>1513</v>
      </c>
      <c r="E3019" s="15">
        <v>122</v>
      </c>
      <c r="F3019" s="15">
        <v>2</v>
      </c>
      <c r="G3019" s="16">
        <v>16182698</v>
      </c>
      <c r="H3019" s="16">
        <v>16182675</v>
      </c>
      <c r="I3019" s="15" t="s">
        <v>14</v>
      </c>
      <c r="J3019" s="15" t="s">
        <v>15</v>
      </c>
      <c r="K3019" s="15" t="s">
        <v>1473</v>
      </c>
      <c r="L3019" s="16">
        <v>4376048</v>
      </c>
      <c r="M3019" s="16">
        <v>4376025</v>
      </c>
    </row>
    <row r="3020" spans="1:13" x14ac:dyDescent="0.15">
      <c r="A3020">
        <v>3017</v>
      </c>
      <c r="B3020" s="15" t="s">
        <v>1391</v>
      </c>
      <c r="C3020" s="15">
        <v>42</v>
      </c>
      <c r="D3020" s="15" t="s">
        <v>1514</v>
      </c>
      <c r="E3020" s="15">
        <v>123</v>
      </c>
      <c r="F3020" s="15">
        <v>1</v>
      </c>
      <c r="G3020" s="16">
        <v>16203987</v>
      </c>
      <c r="H3020" s="16">
        <v>16203969</v>
      </c>
      <c r="I3020" s="15" t="s">
        <v>14</v>
      </c>
      <c r="J3020" s="15" t="s">
        <v>15</v>
      </c>
      <c r="K3020" s="15" t="s">
        <v>1473</v>
      </c>
      <c r="L3020" s="16">
        <v>4397337</v>
      </c>
      <c r="M3020" s="16">
        <v>4397319</v>
      </c>
    </row>
    <row r="3021" spans="1:13" x14ac:dyDescent="0.15">
      <c r="A3021">
        <v>3018</v>
      </c>
      <c r="B3021" s="15" t="s">
        <v>1391</v>
      </c>
      <c r="C3021" s="15">
        <v>42</v>
      </c>
      <c r="D3021" s="15" t="s">
        <v>1514</v>
      </c>
      <c r="E3021" s="15">
        <v>123</v>
      </c>
      <c r="F3021" s="15">
        <v>2</v>
      </c>
      <c r="G3021" s="16">
        <v>16203748</v>
      </c>
      <c r="H3021" s="16">
        <v>16203765</v>
      </c>
      <c r="I3021" s="15" t="s">
        <v>14</v>
      </c>
      <c r="J3021" s="15" t="s">
        <v>14</v>
      </c>
      <c r="K3021" s="15" t="s">
        <v>1473</v>
      </c>
      <c r="L3021" s="16">
        <v>4397098</v>
      </c>
      <c r="M3021" s="16">
        <v>4397115</v>
      </c>
    </row>
    <row r="3022" spans="1:13" x14ac:dyDescent="0.15">
      <c r="A3022">
        <v>3019</v>
      </c>
      <c r="B3022" s="15" t="s">
        <v>1391</v>
      </c>
      <c r="C3022" s="15">
        <v>42</v>
      </c>
      <c r="D3022" s="15" t="s">
        <v>1515</v>
      </c>
      <c r="E3022" s="15">
        <v>124</v>
      </c>
      <c r="F3022" s="15">
        <v>1</v>
      </c>
      <c r="G3022" s="16">
        <v>16250501</v>
      </c>
      <c r="H3022" s="16">
        <v>16250484</v>
      </c>
      <c r="I3022" s="15" t="s">
        <v>14</v>
      </c>
      <c r="J3022" s="15" t="s">
        <v>15</v>
      </c>
      <c r="K3022" s="15" t="s">
        <v>1473</v>
      </c>
      <c r="L3022" s="16">
        <v>4443851</v>
      </c>
      <c r="M3022" s="16">
        <v>4443834</v>
      </c>
    </row>
    <row r="3023" spans="1:13" x14ac:dyDescent="0.15">
      <c r="A3023">
        <v>3020</v>
      </c>
      <c r="B3023" s="15" t="s">
        <v>29</v>
      </c>
      <c r="C3023" s="15">
        <v>42</v>
      </c>
      <c r="D3023" s="15" t="s">
        <v>1515</v>
      </c>
      <c r="E3023" s="15">
        <v>124</v>
      </c>
      <c r="F3023" s="15">
        <v>2</v>
      </c>
      <c r="G3023" s="16" t="s">
        <v>29</v>
      </c>
      <c r="H3023" s="16" t="s">
        <v>29</v>
      </c>
      <c r="I3023" s="15" t="s">
        <v>29</v>
      </c>
      <c r="J3023" s="15" t="s">
        <v>29</v>
      </c>
      <c r="K3023" s="15" t="s">
        <v>29</v>
      </c>
      <c r="L3023" s="16" t="s">
        <v>29</v>
      </c>
      <c r="M3023" s="16" t="s">
        <v>29</v>
      </c>
    </row>
    <row r="3024" spans="1:13" x14ac:dyDescent="0.15">
      <c r="A3024">
        <v>3021</v>
      </c>
      <c r="B3024" s="15" t="s">
        <v>1391</v>
      </c>
      <c r="C3024" s="15">
        <v>42</v>
      </c>
      <c r="D3024" s="15" t="s">
        <v>1516</v>
      </c>
      <c r="E3024" s="15">
        <v>125</v>
      </c>
      <c r="F3024" s="15">
        <v>1</v>
      </c>
      <c r="G3024" s="16">
        <v>16339999</v>
      </c>
      <c r="H3024" s="16">
        <v>16340018</v>
      </c>
      <c r="I3024" s="15" t="s">
        <v>14</v>
      </c>
      <c r="J3024" s="15" t="s">
        <v>14</v>
      </c>
      <c r="K3024" s="15" t="s">
        <v>1473</v>
      </c>
      <c r="L3024" s="16">
        <v>4533349</v>
      </c>
      <c r="M3024" s="16">
        <v>4533368</v>
      </c>
    </row>
    <row r="3025" spans="1:13" x14ac:dyDescent="0.15">
      <c r="A3025">
        <v>3022</v>
      </c>
      <c r="B3025" s="15" t="s">
        <v>1391</v>
      </c>
      <c r="C3025" s="15">
        <v>42</v>
      </c>
      <c r="D3025" s="15" t="s">
        <v>1516</v>
      </c>
      <c r="E3025" s="15">
        <v>125</v>
      </c>
      <c r="F3025" s="15">
        <v>2</v>
      </c>
      <c r="G3025" s="16">
        <v>16340208</v>
      </c>
      <c r="H3025" s="16">
        <v>16340190</v>
      </c>
      <c r="I3025" s="15" t="s">
        <v>14</v>
      </c>
      <c r="J3025" s="15" t="s">
        <v>15</v>
      </c>
      <c r="K3025" s="15" t="s">
        <v>1473</v>
      </c>
      <c r="L3025" s="16">
        <v>4533558</v>
      </c>
      <c r="M3025" s="16">
        <v>4533540</v>
      </c>
    </row>
    <row r="3026" spans="1:13" x14ac:dyDescent="0.15">
      <c r="A3026">
        <v>3023</v>
      </c>
      <c r="B3026" s="15" t="s">
        <v>1517</v>
      </c>
      <c r="C3026" s="15">
        <v>1</v>
      </c>
      <c r="D3026" s="15" t="s">
        <v>1518</v>
      </c>
      <c r="E3026" s="15">
        <v>1</v>
      </c>
      <c r="F3026" s="15">
        <v>1</v>
      </c>
      <c r="G3026" s="16">
        <v>9510</v>
      </c>
      <c r="H3026" s="16">
        <v>9536</v>
      </c>
      <c r="I3026" s="15" t="s">
        <v>14</v>
      </c>
      <c r="J3026" s="15" t="s">
        <v>14</v>
      </c>
      <c r="K3026" s="15" t="s">
        <v>1519</v>
      </c>
      <c r="L3026" s="16">
        <v>9510</v>
      </c>
      <c r="M3026" s="16">
        <v>9536</v>
      </c>
    </row>
    <row r="3027" spans="1:13" x14ac:dyDescent="0.15">
      <c r="A3027">
        <v>3024</v>
      </c>
      <c r="B3027" s="15" t="s">
        <v>1517</v>
      </c>
      <c r="C3027" s="15">
        <v>1</v>
      </c>
      <c r="D3027" s="15" t="s">
        <v>1518</v>
      </c>
      <c r="E3027" s="15">
        <v>1</v>
      </c>
      <c r="F3027" s="15">
        <v>2</v>
      </c>
      <c r="G3027" s="16">
        <v>9729</v>
      </c>
      <c r="H3027" s="16">
        <v>9704</v>
      </c>
      <c r="I3027" s="15" t="s">
        <v>14</v>
      </c>
      <c r="J3027" s="15" t="s">
        <v>15</v>
      </c>
      <c r="K3027" s="15" t="s">
        <v>1519</v>
      </c>
      <c r="L3027" s="16">
        <v>9729</v>
      </c>
      <c r="M3027" s="16">
        <v>9704</v>
      </c>
    </row>
    <row r="3028" spans="1:13" x14ac:dyDescent="0.15">
      <c r="A3028">
        <v>3025</v>
      </c>
      <c r="B3028" s="15" t="s">
        <v>1517</v>
      </c>
      <c r="C3028" s="15">
        <v>1</v>
      </c>
      <c r="D3028" s="15" t="s">
        <v>1520</v>
      </c>
      <c r="E3028" s="15">
        <v>2</v>
      </c>
      <c r="F3028" s="15">
        <v>1</v>
      </c>
      <c r="G3028" s="16">
        <v>109014</v>
      </c>
      <c r="H3028" s="16">
        <v>109031</v>
      </c>
      <c r="I3028" s="15" t="s">
        <v>14</v>
      </c>
      <c r="J3028" s="15" t="s">
        <v>14</v>
      </c>
      <c r="K3028" s="15" t="s">
        <v>1519</v>
      </c>
      <c r="L3028" s="16">
        <v>109014</v>
      </c>
      <c r="M3028" s="16">
        <v>109031</v>
      </c>
    </row>
    <row r="3029" spans="1:13" x14ac:dyDescent="0.15">
      <c r="A3029">
        <v>3026</v>
      </c>
      <c r="B3029" s="15" t="s">
        <v>1517</v>
      </c>
      <c r="C3029" s="15">
        <v>1</v>
      </c>
      <c r="D3029" s="15" t="s">
        <v>1520</v>
      </c>
      <c r="E3029" s="15">
        <v>2</v>
      </c>
      <c r="F3029" s="15">
        <v>2</v>
      </c>
      <c r="G3029" s="16">
        <v>109122</v>
      </c>
      <c r="H3029" s="16">
        <v>109105</v>
      </c>
      <c r="I3029" s="15" t="s">
        <v>14</v>
      </c>
      <c r="J3029" s="15" t="s">
        <v>15</v>
      </c>
      <c r="K3029" s="15" t="s">
        <v>1519</v>
      </c>
      <c r="L3029" s="16">
        <v>109122</v>
      </c>
      <c r="M3029" s="16">
        <v>109105</v>
      </c>
    </row>
    <row r="3030" spans="1:13" x14ac:dyDescent="0.15">
      <c r="A3030">
        <v>3027</v>
      </c>
      <c r="B3030" s="15" t="s">
        <v>1517</v>
      </c>
      <c r="C3030" s="15">
        <v>1</v>
      </c>
      <c r="D3030" s="15" t="s">
        <v>1521</v>
      </c>
      <c r="E3030" s="15">
        <v>3</v>
      </c>
      <c r="F3030" s="15">
        <v>1</v>
      </c>
      <c r="G3030" s="16">
        <v>133581</v>
      </c>
      <c r="H3030" s="16">
        <v>133600</v>
      </c>
      <c r="I3030" s="15" t="s">
        <v>14</v>
      </c>
      <c r="J3030" s="15" t="s">
        <v>14</v>
      </c>
      <c r="K3030" s="15" t="s">
        <v>1519</v>
      </c>
      <c r="L3030" s="16">
        <v>133581</v>
      </c>
      <c r="M3030" s="16">
        <v>133600</v>
      </c>
    </row>
    <row r="3031" spans="1:13" x14ac:dyDescent="0.15">
      <c r="A3031">
        <v>3028</v>
      </c>
      <c r="B3031" s="15" t="s">
        <v>1517</v>
      </c>
      <c r="C3031" s="15">
        <v>1</v>
      </c>
      <c r="D3031" s="15" t="s">
        <v>1521</v>
      </c>
      <c r="E3031" s="15">
        <v>3</v>
      </c>
      <c r="F3031" s="15">
        <v>2</v>
      </c>
      <c r="G3031" s="16">
        <v>133758</v>
      </c>
      <c r="H3031" s="16">
        <v>133741</v>
      </c>
      <c r="I3031" s="15" t="s">
        <v>14</v>
      </c>
      <c r="J3031" s="15" t="s">
        <v>15</v>
      </c>
      <c r="K3031" s="15" t="s">
        <v>1519</v>
      </c>
      <c r="L3031" s="16">
        <v>133758</v>
      </c>
      <c r="M3031" s="16">
        <v>133741</v>
      </c>
    </row>
    <row r="3032" spans="1:13" x14ac:dyDescent="0.15">
      <c r="A3032">
        <v>3029</v>
      </c>
      <c r="B3032" s="15" t="s">
        <v>1517</v>
      </c>
      <c r="C3032" s="15">
        <v>1</v>
      </c>
      <c r="D3032" s="15">
        <v>6834</v>
      </c>
      <c r="E3032" s="15">
        <v>4</v>
      </c>
      <c r="F3032" s="15">
        <v>1</v>
      </c>
      <c r="G3032" s="16">
        <v>175045</v>
      </c>
      <c r="H3032" s="16">
        <v>175027</v>
      </c>
      <c r="I3032" s="15" t="s">
        <v>14</v>
      </c>
      <c r="J3032" s="15" t="s">
        <v>15</v>
      </c>
      <c r="K3032" s="15" t="s">
        <v>1519</v>
      </c>
      <c r="L3032" s="16">
        <v>175045</v>
      </c>
      <c r="M3032" s="16">
        <v>175027</v>
      </c>
    </row>
    <row r="3033" spans="1:13" x14ac:dyDescent="0.15">
      <c r="A3033">
        <v>3030</v>
      </c>
      <c r="B3033" s="15" t="s">
        <v>1517</v>
      </c>
      <c r="C3033" s="15">
        <v>1</v>
      </c>
      <c r="D3033" s="15">
        <v>6834</v>
      </c>
      <c r="E3033" s="15">
        <v>4</v>
      </c>
      <c r="F3033" s="15">
        <v>2</v>
      </c>
      <c r="G3033" s="16">
        <v>174885</v>
      </c>
      <c r="H3033" s="16">
        <v>174907</v>
      </c>
      <c r="I3033" s="15" t="s">
        <v>14</v>
      </c>
      <c r="J3033" s="15" t="s">
        <v>14</v>
      </c>
      <c r="K3033" s="15" t="s">
        <v>1519</v>
      </c>
      <c r="L3033" s="16">
        <v>174885</v>
      </c>
      <c r="M3033" s="16">
        <v>174907</v>
      </c>
    </row>
    <row r="3034" spans="1:13" x14ac:dyDescent="0.15">
      <c r="A3034">
        <v>3031</v>
      </c>
      <c r="B3034" s="15" t="s">
        <v>1517</v>
      </c>
      <c r="C3034" s="15">
        <v>1</v>
      </c>
      <c r="D3034" s="15">
        <v>6301</v>
      </c>
      <c r="E3034" s="15">
        <v>5</v>
      </c>
      <c r="F3034" s="15">
        <v>1</v>
      </c>
      <c r="G3034" s="16">
        <v>180400</v>
      </c>
      <c r="H3034" s="16">
        <v>180381</v>
      </c>
      <c r="I3034" s="15" t="s">
        <v>14</v>
      </c>
      <c r="J3034" s="15" t="s">
        <v>15</v>
      </c>
      <c r="K3034" s="15" t="s">
        <v>1519</v>
      </c>
      <c r="L3034" s="16">
        <v>180400</v>
      </c>
      <c r="M3034" s="16">
        <v>180381</v>
      </c>
    </row>
    <row r="3035" spans="1:13" x14ac:dyDescent="0.15">
      <c r="A3035">
        <v>3032</v>
      </c>
      <c r="B3035" s="15" t="s">
        <v>1517</v>
      </c>
      <c r="C3035" s="15">
        <v>1</v>
      </c>
      <c r="D3035" s="15">
        <v>6301</v>
      </c>
      <c r="E3035" s="15">
        <v>5</v>
      </c>
      <c r="F3035" s="15">
        <v>2</v>
      </c>
      <c r="G3035" s="16">
        <v>180182</v>
      </c>
      <c r="H3035" s="16">
        <v>180201</v>
      </c>
      <c r="I3035" s="15" t="s">
        <v>14</v>
      </c>
      <c r="J3035" s="15" t="s">
        <v>14</v>
      </c>
      <c r="K3035" s="15" t="s">
        <v>1519</v>
      </c>
      <c r="L3035" s="16">
        <v>180182</v>
      </c>
      <c r="M3035" s="16">
        <v>180201</v>
      </c>
    </row>
    <row r="3036" spans="1:13" x14ac:dyDescent="0.15">
      <c r="A3036">
        <v>3033</v>
      </c>
      <c r="B3036" s="15" t="s">
        <v>29</v>
      </c>
      <c r="C3036" s="15">
        <v>1</v>
      </c>
      <c r="D3036" s="15" t="s">
        <v>1522</v>
      </c>
      <c r="E3036" s="15">
        <v>6</v>
      </c>
      <c r="F3036" s="15">
        <v>1</v>
      </c>
      <c r="G3036" s="16" t="s">
        <v>29</v>
      </c>
      <c r="H3036" s="16" t="s">
        <v>29</v>
      </c>
      <c r="I3036" s="15" t="s">
        <v>29</v>
      </c>
      <c r="J3036" s="15" t="s">
        <v>29</v>
      </c>
      <c r="K3036" s="15" t="s">
        <v>29</v>
      </c>
      <c r="L3036" s="16" t="s">
        <v>29</v>
      </c>
      <c r="M3036" s="16" t="s">
        <v>29</v>
      </c>
    </row>
    <row r="3037" spans="1:13" x14ac:dyDescent="0.15">
      <c r="A3037">
        <v>3034</v>
      </c>
      <c r="B3037" s="15" t="s">
        <v>1517</v>
      </c>
      <c r="C3037" s="15">
        <v>1</v>
      </c>
      <c r="D3037" s="15" t="s">
        <v>1522</v>
      </c>
      <c r="E3037" s="15">
        <v>6</v>
      </c>
      <c r="F3037" s="15">
        <v>2</v>
      </c>
      <c r="G3037" s="16">
        <v>253631</v>
      </c>
      <c r="H3037" s="16">
        <v>253613</v>
      </c>
      <c r="I3037" s="15" t="s">
        <v>14</v>
      </c>
      <c r="J3037" s="15" t="s">
        <v>15</v>
      </c>
      <c r="K3037" s="15" t="s">
        <v>1519</v>
      </c>
      <c r="L3037" s="16">
        <v>253631</v>
      </c>
      <c r="M3037" s="16">
        <v>253613</v>
      </c>
    </row>
    <row r="3038" spans="1:13" x14ac:dyDescent="0.15">
      <c r="A3038">
        <v>3035</v>
      </c>
      <c r="B3038" s="15" t="s">
        <v>1517</v>
      </c>
      <c r="C3038" s="15">
        <v>1</v>
      </c>
      <c r="D3038" s="15" t="s">
        <v>1523</v>
      </c>
      <c r="E3038" s="15">
        <v>7</v>
      </c>
      <c r="F3038" s="15">
        <v>1</v>
      </c>
      <c r="G3038" s="16">
        <v>283197</v>
      </c>
      <c r="H3038" s="16">
        <v>283216</v>
      </c>
      <c r="I3038" s="15" t="s">
        <v>14</v>
      </c>
      <c r="J3038" s="15" t="s">
        <v>14</v>
      </c>
      <c r="K3038" s="15" t="s">
        <v>1519</v>
      </c>
      <c r="L3038" s="16">
        <v>283197</v>
      </c>
      <c r="M3038" s="16">
        <v>283216</v>
      </c>
    </row>
    <row r="3039" spans="1:13" x14ac:dyDescent="0.15">
      <c r="A3039">
        <v>3036</v>
      </c>
      <c r="B3039" s="15" t="s">
        <v>29</v>
      </c>
      <c r="C3039" s="15">
        <v>1</v>
      </c>
      <c r="D3039" s="15" t="s">
        <v>1523</v>
      </c>
      <c r="E3039" s="15">
        <v>7</v>
      </c>
      <c r="F3039" s="15">
        <v>2</v>
      </c>
      <c r="G3039" s="16" t="s">
        <v>29</v>
      </c>
      <c r="H3039" s="16" t="s">
        <v>29</v>
      </c>
      <c r="I3039" s="15" t="s">
        <v>29</v>
      </c>
      <c r="J3039" s="15" t="s">
        <v>29</v>
      </c>
      <c r="K3039" s="15" t="s">
        <v>29</v>
      </c>
      <c r="L3039" s="16" t="s">
        <v>29</v>
      </c>
      <c r="M3039" s="16" t="s">
        <v>29</v>
      </c>
    </row>
    <row r="3040" spans="1:13" x14ac:dyDescent="0.15">
      <c r="A3040">
        <v>3037</v>
      </c>
      <c r="B3040" s="15" t="s">
        <v>1517</v>
      </c>
      <c r="C3040" s="15">
        <v>1</v>
      </c>
      <c r="D3040" s="15" t="s">
        <v>1524</v>
      </c>
      <c r="E3040" s="15">
        <v>8</v>
      </c>
      <c r="F3040" s="15">
        <v>1</v>
      </c>
      <c r="G3040" s="16">
        <v>340129</v>
      </c>
      <c r="H3040" s="16">
        <v>340111</v>
      </c>
      <c r="I3040" s="15" t="s">
        <v>14</v>
      </c>
      <c r="J3040" s="15" t="s">
        <v>15</v>
      </c>
      <c r="K3040" s="15" t="s">
        <v>1519</v>
      </c>
      <c r="L3040" s="16">
        <v>340129</v>
      </c>
      <c r="M3040" s="16">
        <v>340111</v>
      </c>
    </row>
    <row r="3041" spans="1:13" x14ac:dyDescent="0.15">
      <c r="A3041">
        <v>3038</v>
      </c>
      <c r="B3041" s="15" t="s">
        <v>1517</v>
      </c>
      <c r="C3041" s="15">
        <v>1</v>
      </c>
      <c r="D3041" s="15" t="s">
        <v>1524</v>
      </c>
      <c r="E3041" s="15">
        <v>8</v>
      </c>
      <c r="F3041" s="15">
        <v>2</v>
      </c>
      <c r="G3041" s="16">
        <v>339950</v>
      </c>
      <c r="H3041" s="16">
        <v>339968</v>
      </c>
      <c r="I3041" s="15" t="s">
        <v>14</v>
      </c>
      <c r="J3041" s="15" t="s">
        <v>14</v>
      </c>
      <c r="K3041" s="15" t="s">
        <v>1519</v>
      </c>
      <c r="L3041" s="16">
        <v>339950</v>
      </c>
      <c r="M3041" s="16">
        <v>339968</v>
      </c>
    </row>
    <row r="3042" spans="1:13" x14ac:dyDescent="0.15">
      <c r="A3042">
        <v>3039</v>
      </c>
      <c r="B3042" s="15" t="s">
        <v>1517</v>
      </c>
      <c r="C3042" s="15">
        <v>1</v>
      </c>
      <c r="D3042" s="15" t="s">
        <v>1525</v>
      </c>
      <c r="E3042" s="15">
        <v>9</v>
      </c>
      <c r="F3042" s="15">
        <v>1</v>
      </c>
      <c r="G3042" s="16">
        <v>361358</v>
      </c>
      <c r="H3042" s="16">
        <v>361381</v>
      </c>
      <c r="I3042" s="15" t="s">
        <v>14</v>
      </c>
      <c r="J3042" s="15" t="s">
        <v>14</v>
      </c>
      <c r="K3042" s="15" t="s">
        <v>1519</v>
      </c>
      <c r="L3042" s="16">
        <v>361358</v>
      </c>
      <c r="M3042" s="16">
        <v>361381</v>
      </c>
    </row>
    <row r="3043" spans="1:13" x14ac:dyDescent="0.15">
      <c r="A3043">
        <v>3040</v>
      </c>
      <c r="B3043" s="15" t="s">
        <v>1517</v>
      </c>
      <c r="C3043" s="15">
        <v>1</v>
      </c>
      <c r="D3043" s="15" t="s">
        <v>1525</v>
      </c>
      <c r="E3043" s="15">
        <v>9</v>
      </c>
      <c r="F3043" s="15">
        <v>2</v>
      </c>
      <c r="G3043" s="16">
        <v>361578</v>
      </c>
      <c r="H3043" s="16">
        <v>361557</v>
      </c>
      <c r="I3043" s="15" t="s">
        <v>14</v>
      </c>
      <c r="J3043" s="15" t="s">
        <v>15</v>
      </c>
      <c r="K3043" s="15" t="s">
        <v>1519</v>
      </c>
      <c r="L3043" s="16">
        <v>361578</v>
      </c>
      <c r="M3043" s="16">
        <v>361557</v>
      </c>
    </row>
    <row r="3044" spans="1:13" x14ac:dyDescent="0.15">
      <c r="A3044">
        <v>3041</v>
      </c>
      <c r="B3044" s="15" t="s">
        <v>1517</v>
      </c>
      <c r="C3044" s="15">
        <v>1</v>
      </c>
      <c r="D3044" s="15" t="s">
        <v>1526</v>
      </c>
      <c r="E3044" s="15">
        <v>10</v>
      </c>
      <c r="F3044" s="15">
        <v>1</v>
      </c>
      <c r="G3044" s="16">
        <v>386191</v>
      </c>
      <c r="H3044" s="16">
        <v>386208</v>
      </c>
      <c r="I3044" s="15" t="s">
        <v>14</v>
      </c>
      <c r="J3044" s="15" t="s">
        <v>14</v>
      </c>
      <c r="K3044" s="15" t="s">
        <v>1519</v>
      </c>
      <c r="L3044" s="16">
        <v>386191</v>
      </c>
      <c r="M3044" s="16">
        <v>386208</v>
      </c>
    </row>
    <row r="3045" spans="1:13" x14ac:dyDescent="0.15">
      <c r="A3045">
        <v>3042</v>
      </c>
      <c r="B3045" s="15" t="s">
        <v>1517</v>
      </c>
      <c r="C3045" s="15">
        <v>1</v>
      </c>
      <c r="D3045" s="15" t="s">
        <v>1526</v>
      </c>
      <c r="E3045" s="15">
        <v>10</v>
      </c>
      <c r="F3045" s="15">
        <v>2</v>
      </c>
      <c r="G3045" s="16">
        <v>386350</v>
      </c>
      <c r="H3045" s="16">
        <v>386332</v>
      </c>
      <c r="I3045" s="15" t="s">
        <v>14</v>
      </c>
      <c r="J3045" s="15" t="s">
        <v>15</v>
      </c>
      <c r="K3045" s="15" t="s">
        <v>1519</v>
      </c>
      <c r="L3045" s="16">
        <v>386350</v>
      </c>
      <c r="M3045" s="16">
        <v>386332</v>
      </c>
    </row>
    <row r="3046" spans="1:13" x14ac:dyDescent="0.15">
      <c r="A3046">
        <v>3043</v>
      </c>
      <c r="B3046" s="15" t="s">
        <v>1517</v>
      </c>
      <c r="C3046" s="15">
        <v>1</v>
      </c>
      <c r="D3046" s="15" t="s">
        <v>1527</v>
      </c>
      <c r="E3046" s="15">
        <v>11</v>
      </c>
      <c r="F3046" s="15">
        <v>1</v>
      </c>
      <c r="G3046" s="16">
        <v>501832</v>
      </c>
      <c r="H3046" s="16">
        <v>501849</v>
      </c>
      <c r="I3046" s="15" t="s">
        <v>14</v>
      </c>
      <c r="J3046" s="15" t="s">
        <v>14</v>
      </c>
      <c r="K3046" s="15" t="s">
        <v>1519</v>
      </c>
      <c r="L3046" s="16">
        <v>501832</v>
      </c>
      <c r="M3046" s="16">
        <v>501849</v>
      </c>
    </row>
    <row r="3047" spans="1:13" x14ac:dyDescent="0.15">
      <c r="A3047">
        <v>3044</v>
      </c>
      <c r="B3047" s="15" t="s">
        <v>1517</v>
      </c>
      <c r="C3047" s="15">
        <v>1</v>
      </c>
      <c r="D3047" s="15" t="s">
        <v>1527</v>
      </c>
      <c r="E3047" s="15">
        <v>11</v>
      </c>
      <c r="F3047" s="15">
        <v>2</v>
      </c>
      <c r="G3047" s="16">
        <v>502010</v>
      </c>
      <c r="H3047" s="16">
        <v>501993</v>
      </c>
      <c r="I3047" s="15" t="s">
        <v>14</v>
      </c>
      <c r="J3047" s="15" t="s">
        <v>15</v>
      </c>
      <c r="K3047" s="15" t="s">
        <v>1519</v>
      </c>
      <c r="L3047" s="16">
        <v>502010</v>
      </c>
      <c r="M3047" s="16">
        <v>501993</v>
      </c>
    </row>
    <row r="3048" spans="1:13" x14ac:dyDescent="0.15">
      <c r="A3048">
        <v>3045</v>
      </c>
      <c r="B3048" s="15" t="s">
        <v>1517</v>
      </c>
      <c r="C3048" s="15">
        <v>1</v>
      </c>
      <c r="D3048" s="15" t="s">
        <v>1528</v>
      </c>
      <c r="E3048" s="15">
        <v>12</v>
      </c>
      <c r="F3048" s="15">
        <v>1</v>
      </c>
      <c r="G3048" s="16">
        <v>575027</v>
      </c>
      <c r="H3048" s="16">
        <v>575010</v>
      </c>
      <c r="I3048" s="15" t="s">
        <v>14</v>
      </c>
      <c r="J3048" s="15" t="s">
        <v>15</v>
      </c>
      <c r="K3048" s="15" t="s">
        <v>1519</v>
      </c>
      <c r="L3048" s="16">
        <v>575027</v>
      </c>
      <c r="M3048" s="16">
        <v>575010</v>
      </c>
    </row>
    <row r="3049" spans="1:13" x14ac:dyDescent="0.15">
      <c r="A3049">
        <v>3046</v>
      </c>
      <c r="B3049" s="15" t="s">
        <v>1517</v>
      </c>
      <c r="C3049" s="15">
        <v>1</v>
      </c>
      <c r="D3049" s="15" t="s">
        <v>1528</v>
      </c>
      <c r="E3049" s="15">
        <v>12</v>
      </c>
      <c r="F3049" s="15">
        <v>2</v>
      </c>
      <c r="G3049" s="16">
        <v>574869</v>
      </c>
      <c r="H3049" s="16">
        <v>574888</v>
      </c>
      <c r="I3049" s="15" t="s">
        <v>14</v>
      </c>
      <c r="J3049" s="15" t="s">
        <v>14</v>
      </c>
      <c r="K3049" s="15" t="s">
        <v>1519</v>
      </c>
      <c r="L3049" s="16">
        <v>574869</v>
      </c>
      <c r="M3049" s="16">
        <v>574888</v>
      </c>
    </row>
    <row r="3050" spans="1:13" x14ac:dyDescent="0.15">
      <c r="A3050">
        <v>3047</v>
      </c>
      <c r="B3050" s="15" t="s">
        <v>1517</v>
      </c>
      <c r="C3050" s="15">
        <v>1</v>
      </c>
      <c r="D3050" s="15" t="s">
        <v>1529</v>
      </c>
      <c r="E3050" s="15">
        <v>13</v>
      </c>
      <c r="F3050" s="15">
        <v>1</v>
      </c>
      <c r="G3050" s="16">
        <v>579515</v>
      </c>
      <c r="H3050" s="16">
        <v>579534</v>
      </c>
      <c r="I3050" s="15" t="s">
        <v>14</v>
      </c>
      <c r="J3050" s="15" t="s">
        <v>14</v>
      </c>
      <c r="K3050" s="15" t="s">
        <v>1519</v>
      </c>
      <c r="L3050" s="16">
        <v>579515</v>
      </c>
      <c r="M3050" s="16">
        <v>579534</v>
      </c>
    </row>
    <row r="3051" spans="1:13" x14ac:dyDescent="0.15">
      <c r="A3051">
        <v>3048</v>
      </c>
      <c r="B3051" s="15" t="s">
        <v>1517</v>
      </c>
      <c r="C3051" s="15">
        <v>1</v>
      </c>
      <c r="D3051" s="15" t="s">
        <v>1529</v>
      </c>
      <c r="E3051" s="15">
        <v>13</v>
      </c>
      <c r="F3051" s="15">
        <v>2</v>
      </c>
      <c r="G3051" s="16">
        <v>579673</v>
      </c>
      <c r="H3051" s="16">
        <v>579655</v>
      </c>
      <c r="I3051" s="15" t="s">
        <v>14</v>
      </c>
      <c r="J3051" s="15" t="s">
        <v>15</v>
      </c>
      <c r="K3051" s="15" t="s">
        <v>1519</v>
      </c>
      <c r="L3051" s="16">
        <v>579673</v>
      </c>
      <c r="M3051" s="16">
        <v>579655</v>
      </c>
    </row>
    <row r="3052" spans="1:13" x14ac:dyDescent="0.15">
      <c r="A3052">
        <v>3049</v>
      </c>
      <c r="B3052" s="15" t="s">
        <v>1517</v>
      </c>
      <c r="C3052" s="15">
        <v>1</v>
      </c>
      <c r="D3052" s="15" t="s">
        <v>1530</v>
      </c>
      <c r="E3052" s="15">
        <v>14</v>
      </c>
      <c r="F3052" s="15">
        <v>1</v>
      </c>
      <c r="G3052" s="16">
        <v>584433</v>
      </c>
      <c r="H3052" s="16">
        <v>584451</v>
      </c>
      <c r="I3052" s="15" t="s">
        <v>14</v>
      </c>
      <c r="J3052" s="15" t="s">
        <v>14</v>
      </c>
      <c r="K3052" s="15" t="s">
        <v>1519</v>
      </c>
      <c r="L3052" s="16">
        <v>584433</v>
      </c>
      <c r="M3052" s="16">
        <v>584451</v>
      </c>
    </row>
    <row r="3053" spans="1:13" x14ac:dyDescent="0.15">
      <c r="A3053">
        <v>3050</v>
      </c>
      <c r="B3053" s="15" t="s">
        <v>1517</v>
      </c>
      <c r="C3053" s="15">
        <v>1</v>
      </c>
      <c r="D3053" s="15" t="s">
        <v>1530</v>
      </c>
      <c r="E3053" s="15">
        <v>14</v>
      </c>
      <c r="F3053" s="15">
        <v>2</v>
      </c>
      <c r="G3053" s="16">
        <v>584575</v>
      </c>
      <c r="H3053" s="16">
        <v>584555</v>
      </c>
      <c r="I3053" s="15" t="s">
        <v>14</v>
      </c>
      <c r="J3053" s="15" t="s">
        <v>15</v>
      </c>
      <c r="K3053" s="15" t="s">
        <v>1519</v>
      </c>
      <c r="L3053" s="16">
        <v>584575</v>
      </c>
      <c r="M3053" s="16">
        <v>584555</v>
      </c>
    </row>
    <row r="3054" spans="1:13" x14ac:dyDescent="0.15">
      <c r="A3054">
        <v>3051</v>
      </c>
      <c r="B3054" s="15" t="s">
        <v>1517</v>
      </c>
      <c r="C3054" s="15">
        <v>2</v>
      </c>
      <c r="D3054" s="15" t="s">
        <v>1531</v>
      </c>
      <c r="E3054" s="15">
        <v>15</v>
      </c>
      <c r="F3054" s="15">
        <v>1</v>
      </c>
      <c r="G3054" s="16">
        <v>593264</v>
      </c>
      <c r="H3054" s="16">
        <v>593281</v>
      </c>
      <c r="I3054" s="15" t="s">
        <v>14</v>
      </c>
      <c r="J3054" s="15" t="s">
        <v>14</v>
      </c>
      <c r="K3054" s="15" t="s">
        <v>1519</v>
      </c>
      <c r="L3054" s="16">
        <v>593264</v>
      </c>
      <c r="M3054" s="16">
        <v>593281</v>
      </c>
    </row>
    <row r="3055" spans="1:13" x14ac:dyDescent="0.15">
      <c r="A3055">
        <v>3052</v>
      </c>
      <c r="B3055" s="15" t="s">
        <v>1517</v>
      </c>
      <c r="C3055" s="15">
        <v>2</v>
      </c>
      <c r="D3055" s="15" t="s">
        <v>1531</v>
      </c>
      <c r="E3055" s="15">
        <v>15</v>
      </c>
      <c r="F3055" s="15">
        <v>2</v>
      </c>
      <c r="G3055" s="16">
        <v>593491</v>
      </c>
      <c r="H3055" s="16">
        <v>593468</v>
      </c>
      <c r="I3055" s="15" t="s">
        <v>14</v>
      </c>
      <c r="J3055" s="15" t="s">
        <v>15</v>
      </c>
      <c r="K3055" s="15" t="s">
        <v>1519</v>
      </c>
      <c r="L3055" s="16">
        <v>593491</v>
      </c>
      <c r="M3055" s="16">
        <v>593468</v>
      </c>
    </row>
    <row r="3056" spans="1:13" x14ac:dyDescent="0.15">
      <c r="A3056">
        <v>3053</v>
      </c>
      <c r="B3056" s="15" t="s">
        <v>1517</v>
      </c>
      <c r="C3056" s="15">
        <v>3</v>
      </c>
      <c r="D3056" s="15" t="s">
        <v>1532</v>
      </c>
      <c r="E3056" s="15">
        <v>16</v>
      </c>
      <c r="F3056" s="15">
        <v>1</v>
      </c>
      <c r="G3056" s="16">
        <v>780869</v>
      </c>
      <c r="H3056" s="16">
        <v>780845</v>
      </c>
      <c r="I3056" s="15" t="s">
        <v>14</v>
      </c>
      <c r="J3056" s="15" t="s">
        <v>15</v>
      </c>
      <c r="K3056" s="15" t="s">
        <v>1519</v>
      </c>
      <c r="L3056" s="16">
        <v>780869</v>
      </c>
      <c r="M3056" s="16">
        <v>780845</v>
      </c>
    </row>
    <row r="3057" spans="1:13" x14ac:dyDescent="0.15">
      <c r="A3057">
        <v>3054</v>
      </c>
      <c r="B3057" s="15" t="s">
        <v>1517</v>
      </c>
      <c r="C3057" s="15">
        <v>3</v>
      </c>
      <c r="D3057" s="15" t="s">
        <v>1532</v>
      </c>
      <c r="E3057" s="15">
        <v>16</v>
      </c>
      <c r="F3057" s="15">
        <v>2</v>
      </c>
      <c r="G3057" s="16">
        <v>780586</v>
      </c>
      <c r="H3057" s="16">
        <v>780608</v>
      </c>
      <c r="I3057" s="15" t="s">
        <v>14</v>
      </c>
      <c r="J3057" s="15" t="s">
        <v>14</v>
      </c>
      <c r="K3057" s="15" t="s">
        <v>1519</v>
      </c>
      <c r="L3057" s="16">
        <v>780586</v>
      </c>
      <c r="M3057" s="16">
        <v>780608</v>
      </c>
    </row>
    <row r="3058" spans="1:13" x14ac:dyDescent="0.15">
      <c r="A3058">
        <v>3055</v>
      </c>
      <c r="B3058" s="15" t="s">
        <v>1517</v>
      </c>
      <c r="C3058" s="15">
        <v>3</v>
      </c>
      <c r="D3058" s="15" t="s">
        <v>1533</v>
      </c>
      <c r="E3058" s="15">
        <v>17</v>
      </c>
      <c r="F3058" s="15">
        <v>1</v>
      </c>
      <c r="G3058" s="16">
        <v>647358</v>
      </c>
      <c r="H3058" s="16">
        <v>647381</v>
      </c>
      <c r="I3058" s="15" t="s">
        <v>14</v>
      </c>
      <c r="J3058" s="15" t="s">
        <v>14</v>
      </c>
      <c r="K3058" s="15" t="s">
        <v>1519</v>
      </c>
      <c r="L3058" s="16">
        <v>647358</v>
      </c>
      <c r="M3058" s="16">
        <v>647381</v>
      </c>
    </row>
    <row r="3059" spans="1:13" x14ac:dyDescent="0.15">
      <c r="A3059">
        <v>3056</v>
      </c>
      <c r="B3059" s="15" t="s">
        <v>1517</v>
      </c>
      <c r="C3059" s="15">
        <v>3</v>
      </c>
      <c r="D3059" s="15" t="s">
        <v>1533</v>
      </c>
      <c r="E3059" s="15">
        <v>17</v>
      </c>
      <c r="F3059" s="15">
        <v>2</v>
      </c>
      <c r="G3059" s="16">
        <v>647546</v>
      </c>
      <c r="H3059" s="16">
        <v>647528</v>
      </c>
      <c r="I3059" s="15" t="s">
        <v>14</v>
      </c>
      <c r="J3059" s="15" t="s">
        <v>15</v>
      </c>
      <c r="K3059" s="15" t="s">
        <v>1519</v>
      </c>
      <c r="L3059" s="16">
        <v>647546</v>
      </c>
      <c r="M3059" s="16">
        <v>647528</v>
      </c>
    </row>
    <row r="3060" spans="1:13" x14ac:dyDescent="0.15">
      <c r="A3060">
        <v>3057</v>
      </c>
      <c r="B3060" s="15" t="s">
        <v>1517</v>
      </c>
      <c r="C3060" s="15">
        <v>4</v>
      </c>
      <c r="D3060" s="15" t="s">
        <v>1534</v>
      </c>
      <c r="E3060" s="15">
        <v>18</v>
      </c>
      <c r="F3060" s="15">
        <v>1</v>
      </c>
      <c r="G3060" s="16">
        <v>832139</v>
      </c>
      <c r="H3060" s="16">
        <v>832163</v>
      </c>
      <c r="I3060" s="15" t="s">
        <v>14</v>
      </c>
      <c r="J3060" s="15" t="s">
        <v>14</v>
      </c>
      <c r="K3060" s="15" t="s">
        <v>1519</v>
      </c>
      <c r="L3060" s="16">
        <v>832139</v>
      </c>
      <c r="M3060" s="16">
        <v>832163</v>
      </c>
    </row>
    <row r="3061" spans="1:13" x14ac:dyDescent="0.15">
      <c r="A3061">
        <v>3058</v>
      </c>
      <c r="B3061" s="15" t="s">
        <v>1517</v>
      </c>
      <c r="C3061" s="15">
        <v>4</v>
      </c>
      <c r="D3061" s="15" t="s">
        <v>1534</v>
      </c>
      <c r="E3061" s="15">
        <v>18</v>
      </c>
      <c r="F3061" s="15">
        <v>2</v>
      </c>
      <c r="G3061" s="16">
        <v>832403</v>
      </c>
      <c r="H3061" s="16">
        <v>832383</v>
      </c>
      <c r="I3061" s="15" t="s">
        <v>14</v>
      </c>
      <c r="J3061" s="15" t="s">
        <v>15</v>
      </c>
      <c r="K3061" s="15" t="s">
        <v>1519</v>
      </c>
      <c r="L3061" s="16">
        <v>832403</v>
      </c>
      <c r="M3061" s="16">
        <v>832383</v>
      </c>
    </row>
    <row r="3062" spans="1:13" x14ac:dyDescent="0.15">
      <c r="A3062">
        <v>3059</v>
      </c>
      <c r="B3062" s="15" t="s">
        <v>1517</v>
      </c>
      <c r="C3062" s="15">
        <v>4</v>
      </c>
      <c r="D3062" s="15" t="s">
        <v>1535</v>
      </c>
      <c r="E3062" s="15">
        <v>19</v>
      </c>
      <c r="F3062" s="15">
        <v>1</v>
      </c>
      <c r="G3062" s="16">
        <v>853464</v>
      </c>
      <c r="H3062" s="16">
        <v>853481</v>
      </c>
      <c r="I3062" s="15" t="s">
        <v>14</v>
      </c>
      <c r="J3062" s="15" t="s">
        <v>14</v>
      </c>
      <c r="K3062" s="15" t="s">
        <v>1519</v>
      </c>
      <c r="L3062" s="16">
        <v>853464</v>
      </c>
      <c r="M3062" s="16">
        <v>853481</v>
      </c>
    </row>
    <row r="3063" spans="1:13" x14ac:dyDescent="0.15">
      <c r="A3063">
        <v>3060</v>
      </c>
      <c r="B3063" s="15" t="s">
        <v>1517</v>
      </c>
      <c r="C3063" s="15">
        <v>4</v>
      </c>
      <c r="D3063" s="15" t="s">
        <v>1535</v>
      </c>
      <c r="E3063" s="15">
        <v>19</v>
      </c>
      <c r="F3063" s="15">
        <v>2</v>
      </c>
      <c r="G3063" s="16">
        <v>853595</v>
      </c>
      <c r="H3063" s="16">
        <v>853576</v>
      </c>
      <c r="I3063" s="15" t="s">
        <v>14</v>
      </c>
      <c r="J3063" s="15" t="s">
        <v>15</v>
      </c>
      <c r="K3063" s="15" t="s">
        <v>1519</v>
      </c>
      <c r="L3063" s="16">
        <v>853595</v>
      </c>
      <c r="M3063" s="16">
        <v>853576</v>
      </c>
    </row>
    <row r="3064" spans="1:13" x14ac:dyDescent="0.15">
      <c r="A3064">
        <v>3061</v>
      </c>
      <c r="B3064" s="15" t="s">
        <v>1517</v>
      </c>
      <c r="C3064" s="15">
        <v>5</v>
      </c>
      <c r="D3064" s="15" t="s">
        <v>1536</v>
      </c>
      <c r="E3064" s="15">
        <v>20</v>
      </c>
      <c r="F3064" s="15">
        <v>1</v>
      </c>
      <c r="G3064" s="16">
        <v>1018046</v>
      </c>
      <c r="H3064" s="16">
        <v>1018023</v>
      </c>
      <c r="I3064" s="15" t="s">
        <v>14</v>
      </c>
      <c r="J3064" s="15" t="s">
        <v>15</v>
      </c>
      <c r="K3064" s="15" t="s">
        <v>1519</v>
      </c>
      <c r="L3064" s="16">
        <v>1018046</v>
      </c>
      <c r="M3064" s="16">
        <v>1018023</v>
      </c>
    </row>
    <row r="3065" spans="1:13" x14ac:dyDescent="0.15">
      <c r="A3065">
        <v>3062</v>
      </c>
      <c r="B3065" s="15" t="s">
        <v>1517</v>
      </c>
      <c r="C3065" s="15">
        <v>5</v>
      </c>
      <c r="D3065" s="15" t="s">
        <v>1536</v>
      </c>
      <c r="E3065" s="15">
        <v>20</v>
      </c>
      <c r="F3065" s="15">
        <v>2</v>
      </c>
      <c r="G3065" s="16">
        <v>1017845</v>
      </c>
      <c r="H3065" s="16">
        <v>1017865</v>
      </c>
      <c r="I3065" s="15" t="s">
        <v>14</v>
      </c>
      <c r="J3065" s="15" t="s">
        <v>14</v>
      </c>
      <c r="K3065" s="15" t="s">
        <v>1519</v>
      </c>
      <c r="L3065" s="16">
        <v>1017845</v>
      </c>
      <c r="M3065" s="16">
        <v>1017865</v>
      </c>
    </row>
    <row r="3066" spans="1:13" x14ac:dyDescent="0.15">
      <c r="A3066">
        <v>3063</v>
      </c>
      <c r="B3066" s="15" t="s">
        <v>1517</v>
      </c>
      <c r="C3066" s="15">
        <v>6</v>
      </c>
      <c r="D3066" s="15" t="s">
        <v>1537</v>
      </c>
      <c r="E3066" s="15">
        <v>21</v>
      </c>
      <c r="F3066" s="15">
        <v>1</v>
      </c>
      <c r="G3066" s="16">
        <v>1136232</v>
      </c>
      <c r="H3066" s="16">
        <v>1136250</v>
      </c>
      <c r="I3066" s="15" t="s">
        <v>14</v>
      </c>
      <c r="J3066" s="15" t="s">
        <v>14</v>
      </c>
      <c r="K3066" s="15" t="s">
        <v>1519</v>
      </c>
      <c r="L3066" s="16">
        <v>1136232</v>
      </c>
      <c r="M3066" s="16">
        <v>1136250</v>
      </c>
    </row>
    <row r="3067" spans="1:13" x14ac:dyDescent="0.15">
      <c r="A3067">
        <v>3064</v>
      </c>
      <c r="B3067" s="15" t="s">
        <v>1517</v>
      </c>
      <c r="C3067" s="15">
        <v>6</v>
      </c>
      <c r="D3067" s="15" t="s">
        <v>1537</v>
      </c>
      <c r="E3067" s="15">
        <v>21</v>
      </c>
      <c r="F3067" s="15">
        <v>2</v>
      </c>
      <c r="G3067" s="16">
        <v>1136412</v>
      </c>
      <c r="H3067" s="16">
        <v>1136393</v>
      </c>
      <c r="I3067" s="15" t="s">
        <v>14</v>
      </c>
      <c r="J3067" s="15" t="s">
        <v>15</v>
      </c>
      <c r="K3067" s="15" t="s">
        <v>1519</v>
      </c>
      <c r="L3067" s="16">
        <v>1136412</v>
      </c>
      <c r="M3067" s="16">
        <v>1136393</v>
      </c>
    </row>
    <row r="3068" spans="1:13" x14ac:dyDescent="0.15">
      <c r="A3068">
        <v>3065</v>
      </c>
      <c r="B3068" s="15" t="s">
        <v>1517</v>
      </c>
      <c r="C3068" s="15">
        <v>6</v>
      </c>
      <c r="D3068" s="15" t="s">
        <v>1538</v>
      </c>
      <c r="E3068" s="15">
        <v>22</v>
      </c>
      <c r="F3068" s="15">
        <v>1</v>
      </c>
      <c r="G3068" s="16">
        <v>1269837</v>
      </c>
      <c r="H3068" s="16">
        <v>1269817</v>
      </c>
      <c r="I3068" s="15" t="s">
        <v>14</v>
      </c>
      <c r="J3068" s="15" t="s">
        <v>15</v>
      </c>
      <c r="K3068" s="15" t="s">
        <v>1519</v>
      </c>
      <c r="L3068" s="16">
        <v>1269837</v>
      </c>
      <c r="M3068" s="16">
        <v>1269817</v>
      </c>
    </row>
    <row r="3069" spans="1:13" x14ac:dyDescent="0.15">
      <c r="A3069">
        <v>3066</v>
      </c>
      <c r="B3069" s="15" t="s">
        <v>1517</v>
      </c>
      <c r="C3069" s="15">
        <v>6</v>
      </c>
      <c r="D3069" s="15" t="s">
        <v>1538</v>
      </c>
      <c r="E3069" s="15">
        <v>22</v>
      </c>
      <c r="F3069" s="15">
        <v>2</v>
      </c>
      <c r="G3069" s="16">
        <v>1269521</v>
      </c>
      <c r="H3069" s="16">
        <v>1269544</v>
      </c>
      <c r="I3069" s="15" t="s">
        <v>14</v>
      </c>
      <c r="J3069" s="15" t="s">
        <v>14</v>
      </c>
      <c r="K3069" s="15" t="s">
        <v>1519</v>
      </c>
      <c r="L3069" s="16">
        <v>1269521</v>
      </c>
      <c r="M3069" s="16">
        <v>1269544</v>
      </c>
    </row>
    <row r="3070" spans="1:13" x14ac:dyDescent="0.15">
      <c r="A3070">
        <v>3067</v>
      </c>
      <c r="B3070" s="15" t="s">
        <v>1517</v>
      </c>
      <c r="C3070" s="15">
        <v>7</v>
      </c>
      <c r="D3070" s="15" t="s">
        <v>1539</v>
      </c>
      <c r="E3070" s="15">
        <v>23</v>
      </c>
      <c r="F3070" s="15">
        <v>1</v>
      </c>
      <c r="G3070" s="16">
        <v>1385635</v>
      </c>
      <c r="H3070" s="16">
        <v>1385611</v>
      </c>
      <c r="I3070" s="15" t="s">
        <v>14</v>
      </c>
      <c r="J3070" s="15" t="s">
        <v>15</v>
      </c>
      <c r="K3070" s="15" t="s">
        <v>1519</v>
      </c>
      <c r="L3070" s="16">
        <v>1385635</v>
      </c>
      <c r="M3070" s="16">
        <v>1385611</v>
      </c>
    </row>
    <row r="3071" spans="1:13" x14ac:dyDescent="0.15">
      <c r="A3071">
        <v>3068</v>
      </c>
      <c r="B3071" s="15" t="s">
        <v>1517</v>
      </c>
      <c r="C3071" s="15">
        <v>7</v>
      </c>
      <c r="D3071" s="15" t="s">
        <v>1539</v>
      </c>
      <c r="E3071" s="15">
        <v>23</v>
      </c>
      <c r="F3071" s="15">
        <v>2</v>
      </c>
      <c r="G3071" s="16">
        <v>1385276</v>
      </c>
      <c r="H3071" s="16">
        <v>1385299</v>
      </c>
      <c r="I3071" s="15" t="s">
        <v>14</v>
      </c>
      <c r="J3071" s="15" t="s">
        <v>14</v>
      </c>
      <c r="K3071" s="15" t="s">
        <v>1519</v>
      </c>
      <c r="L3071" s="16">
        <v>1385276</v>
      </c>
      <c r="M3071" s="16">
        <v>1385299</v>
      </c>
    </row>
    <row r="3072" spans="1:13" x14ac:dyDescent="0.15">
      <c r="A3072">
        <v>3069</v>
      </c>
      <c r="B3072" s="15" t="s">
        <v>1517</v>
      </c>
      <c r="C3072" s="15">
        <v>7</v>
      </c>
      <c r="D3072" s="15" t="s">
        <v>1540</v>
      </c>
      <c r="E3072" s="15">
        <v>24</v>
      </c>
      <c r="F3072" s="15">
        <v>1</v>
      </c>
      <c r="G3072" s="16">
        <v>1409407</v>
      </c>
      <c r="H3072" s="16">
        <v>1409388</v>
      </c>
      <c r="I3072" s="15" t="s">
        <v>14</v>
      </c>
      <c r="J3072" s="15" t="s">
        <v>15</v>
      </c>
      <c r="K3072" s="15" t="s">
        <v>1519</v>
      </c>
      <c r="L3072" s="16">
        <v>1409407</v>
      </c>
      <c r="M3072" s="16">
        <v>1409388</v>
      </c>
    </row>
    <row r="3073" spans="1:13" x14ac:dyDescent="0.15">
      <c r="A3073">
        <v>3070</v>
      </c>
      <c r="B3073" s="15" t="s">
        <v>1517</v>
      </c>
      <c r="C3073" s="15">
        <v>7</v>
      </c>
      <c r="D3073" s="15" t="s">
        <v>1540</v>
      </c>
      <c r="E3073" s="15">
        <v>24</v>
      </c>
      <c r="F3073" s="15">
        <v>2</v>
      </c>
      <c r="G3073" s="16">
        <v>1409246</v>
      </c>
      <c r="H3073" s="16">
        <v>1409267</v>
      </c>
      <c r="I3073" s="15" t="s">
        <v>14</v>
      </c>
      <c r="J3073" s="15" t="s">
        <v>14</v>
      </c>
      <c r="K3073" s="15" t="s">
        <v>1519</v>
      </c>
      <c r="L3073" s="16">
        <v>1409246</v>
      </c>
      <c r="M3073" s="16">
        <v>1409267</v>
      </c>
    </row>
    <row r="3074" spans="1:13" x14ac:dyDescent="0.15">
      <c r="A3074">
        <v>3071</v>
      </c>
      <c r="B3074" s="15" t="s">
        <v>1517</v>
      </c>
      <c r="C3074" s="15">
        <v>8</v>
      </c>
      <c r="D3074" s="15" t="s">
        <v>1541</v>
      </c>
      <c r="E3074" s="15">
        <v>25</v>
      </c>
      <c r="F3074" s="15">
        <v>1</v>
      </c>
      <c r="G3074" s="16">
        <v>1663846</v>
      </c>
      <c r="H3074" s="16">
        <v>1663866</v>
      </c>
      <c r="I3074" s="15" t="s">
        <v>14</v>
      </c>
      <c r="J3074" s="15" t="s">
        <v>14</v>
      </c>
      <c r="K3074" s="15" t="s">
        <v>1519</v>
      </c>
      <c r="L3074" s="16">
        <v>1663846</v>
      </c>
      <c r="M3074" s="16">
        <v>1663866</v>
      </c>
    </row>
    <row r="3075" spans="1:13" x14ac:dyDescent="0.15">
      <c r="A3075">
        <v>3072</v>
      </c>
      <c r="B3075" s="15" t="s">
        <v>1517</v>
      </c>
      <c r="C3075" s="15">
        <v>8</v>
      </c>
      <c r="D3075" s="15" t="s">
        <v>1541</v>
      </c>
      <c r="E3075" s="15">
        <v>25</v>
      </c>
      <c r="F3075" s="15">
        <v>2</v>
      </c>
      <c r="G3075" s="16">
        <v>1664014</v>
      </c>
      <c r="H3075" s="16">
        <v>1663993</v>
      </c>
      <c r="I3075" s="15" t="s">
        <v>14</v>
      </c>
      <c r="J3075" s="15" t="s">
        <v>15</v>
      </c>
      <c r="K3075" s="15" t="s">
        <v>1519</v>
      </c>
      <c r="L3075" s="16">
        <v>1664014</v>
      </c>
      <c r="M3075" s="16">
        <v>1663993</v>
      </c>
    </row>
    <row r="3076" spans="1:13" x14ac:dyDescent="0.15">
      <c r="A3076">
        <v>3073</v>
      </c>
      <c r="B3076" s="15" t="s">
        <v>1517</v>
      </c>
      <c r="C3076" s="15">
        <v>9</v>
      </c>
      <c r="D3076" s="15" t="s">
        <v>1542</v>
      </c>
      <c r="E3076" s="15">
        <v>26</v>
      </c>
      <c r="F3076" s="15">
        <v>1</v>
      </c>
      <c r="G3076" s="16">
        <v>1794973</v>
      </c>
      <c r="H3076" s="16">
        <v>1794948</v>
      </c>
      <c r="I3076" s="15" t="s">
        <v>14</v>
      </c>
      <c r="J3076" s="15" t="s">
        <v>15</v>
      </c>
      <c r="K3076" s="15" t="s">
        <v>1519</v>
      </c>
      <c r="L3076" s="16">
        <v>1794973</v>
      </c>
      <c r="M3076" s="16">
        <v>1794948</v>
      </c>
    </row>
    <row r="3077" spans="1:13" x14ac:dyDescent="0.15">
      <c r="A3077">
        <v>3074</v>
      </c>
      <c r="B3077" s="15" t="s">
        <v>1517</v>
      </c>
      <c r="C3077" s="15">
        <v>9</v>
      </c>
      <c r="D3077" s="15" t="s">
        <v>1542</v>
      </c>
      <c r="E3077" s="15">
        <v>26</v>
      </c>
      <c r="F3077" s="15">
        <v>2</v>
      </c>
      <c r="G3077" s="16">
        <v>1794808</v>
      </c>
      <c r="H3077" s="16">
        <v>1794836</v>
      </c>
      <c r="I3077" s="15" t="s">
        <v>14</v>
      </c>
      <c r="J3077" s="15" t="s">
        <v>14</v>
      </c>
      <c r="K3077" s="15" t="s">
        <v>1519</v>
      </c>
      <c r="L3077" s="16">
        <v>1794808</v>
      </c>
      <c r="M3077" s="16">
        <v>1794836</v>
      </c>
    </row>
    <row r="3078" spans="1:13" x14ac:dyDescent="0.15">
      <c r="A3078">
        <v>3075</v>
      </c>
      <c r="B3078" s="15" t="s">
        <v>1517</v>
      </c>
      <c r="C3078" s="15">
        <v>10</v>
      </c>
      <c r="D3078" s="15" t="s">
        <v>1543</v>
      </c>
      <c r="E3078" s="15">
        <v>27</v>
      </c>
      <c r="F3078" s="15">
        <v>1</v>
      </c>
      <c r="G3078" s="16">
        <v>1889723</v>
      </c>
      <c r="H3078" s="16">
        <v>1889703</v>
      </c>
      <c r="I3078" s="15" t="s">
        <v>14</v>
      </c>
      <c r="J3078" s="15" t="s">
        <v>15</v>
      </c>
      <c r="K3078" s="15" t="s">
        <v>1519</v>
      </c>
      <c r="L3078" s="16">
        <v>1889723</v>
      </c>
      <c r="M3078" s="16">
        <v>1889703</v>
      </c>
    </row>
    <row r="3079" spans="1:13" x14ac:dyDescent="0.15">
      <c r="A3079">
        <v>3076</v>
      </c>
      <c r="B3079" s="15" t="s">
        <v>1517</v>
      </c>
      <c r="C3079" s="15">
        <v>10</v>
      </c>
      <c r="D3079" s="15" t="s">
        <v>1543</v>
      </c>
      <c r="E3079" s="15">
        <v>27</v>
      </c>
      <c r="F3079" s="15">
        <v>2</v>
      </c>
      <c r="G3079" s="16">
        <v>1889595</v>
      </c>
      <c r="H3079" s="16">
        <v>1889615</v>
      </c>
      <c r="I3079" s="15" t="s">
        <v>14</v>
      </c>
      <c r="J3079" s="15" t="s">
        <v>14</v>
      </c>
      <c r="K3079" s="15" t="s">
        <v>1519</v>
      </c>
      <c r="L3079" s="16">
        <v>1889595</v>
      </c>
      <c r="M3079" s="16">
        <v>1889615</v>
      </c>
    </row>
    <row r="3080" spans="1:13" x14ac:dyDescent="0.15">
      <c r="A3080">
        <v>3077</v>
      </c>
      <c r="B3080" s="15" t="s">
        <v>1517</v>
      </c>
      <c r="C3080" s="15">
        <v>11</v>
      </c>
      <c r="D3080" s="15" t="s">
        <v>1544</v>
      </c>
      <c r="E3080" s="15">
        <v>28</v>
      </c>
      <c r="F3080" s="15">
        <v>1</v>
      </c>
      <c r="G3080" s="16">
        <v>2021278</v>
      </c>
      <c r="H3080" s="16">
        <v>2021261</v>
      </c>
      <c r="I3080" s="15" t="s">
        <v>14</v>
      </c>
      <c r="J3080" s="15" t="s">
        <v>15</v>
      </c>
      <c r="K3080" s="15" t="s">
        <v>1519</v>
      </c>
      <c r="L3080" s="16">
        <v>2021278</v>
      </c>
      <c r="M3080" s="16">
        <v>2021261</v>
      </c>
    </row>
    <row r="3081" spans="1:13" x14ac:dyDescent="0.15">
      <c r="A3081">
        <v>3078</v>
      </c>
      <c r="B3081" s="15" t="s">
        <v>1517</v>
      </c>
      <c r="C3081" s="15">
        <v>11</v>
      </c>
      <c r="D3081" s="15" t="s">
        <v>1544</v>
      </c>
      <c r="E3081" s="15">
        <v>28</v>
      </c>
      <c r="F3081" s="15">
        <v>2</v>
      </c>
      <c r="G3081" s="16">
        <v>2021112</v>
      </c>
      <c r="H3081" s="16">
        <v>2021130</v>
      </c>
      <c r="I3081" s="15" t="s">
        <v>14</v>
      </c>
      <c r="J3081" s="15" t="s">
        <v>14</v>
      </c>
      <c r="K3081" s="15" t="s">
        <v>1519</v>
      </c>
      <c r="L3081" s="16">
        <v>2021112</v>
      </c>
      <c r="M3081" s="16">
        <v>2021130</v>
      </c>
    </row>
    <row r="3082" spans="1:13" x14ac:dyDescent="0.15">
      <c r="A3082">
        <v>3079</v>
      </c>
      <c r="B3082" s="15" t="s">
        <v>1517</v>
      </c>
      <c r="C3082" s="15">
        <v>11</v>
      </c>
      <c r="D3082" s="15" t="s">
        <v>1545</v>
      </c>
      <c r="E3082" s="15">
        <v>29</v>
      </c>
      <c r="F3082" s="15">
        <v>1</v>
      </c>
      <c r="G3082" s="16">
        <v>2039581</v>
      </c>
      <c r="H3082" s="16">
        <v>2039603</v>
      </c>
      <c r="I3082" s="15" t="s">
        <v>14</v>
      </c>
      <c r="J3082" s="15" t="s">
        <v>14</v>
      </c>
      <c r="K3082" s="15" t="s">
        <v>1519</v>
      </c>
      <c r="L3082" s="16">
        <v>2039581</v>
      </c>
      <c r="M3082" s="16">
        <v>2039603</v>
      </c>
    </row>
    <row r="3083" spans="1:13" x14ac:dyDescent="0.15">
      <c r="A3083">
        <v>3080</v>
      </c>
      <c r="B3083" s="15" t="s">
        <v>1517</v>
      </c>
      <c r="C3083" s="15">
        <v>11</v>
      </c>
      <c r="D3083" s="15" t="s">
        <v>1545</v>
      </c>
      <c r="E3083" s="15">
        <v>29</v>
      </c>
      <c r="F3083" s="15">
        <v>2</v>
      </c>
      <c r="G3083" s="16">
        <v>2039727</v>
      </c>
      <c r="H3083" s="16">
        <v>2039710</v>
      </c>
      <c r="I3083" s="15" t="s">
        <v>14</v>
      </c>
      <c r="J3083" s="15" t="s">
        <v>15</v>
      </c>
      <c r="K3083" s="15" t="s">
        <v>1519</v>
      </c>
      <c r="L3083" s="16">
        <v>2039727</v>
      </c>
      <c r="M3083" s="16">
        <v>2039710</v>
      </c>
    </row>
    <row r="3084" spans="1:13" x14ac:dyDescent="0.15">
      <c r="A3084">
        <v>3081</v>
      </c>
      <c r="B3084" s="15" t="s">
        <v>1517</v>
      </c>
      <c r="C3084" s="15">
        <v>11</v>
      </c>
      <c r="D3084" s="15" t="s">
        <v>1546</v>
      </c>
      <c r="E3084" s="15">
        <v>30</v>
      </c>
      <c r="F3084" s="15">
        <v>1</v>
      </c>
      <c r="G3084" s="16">
        <v>2043183</v>
      </c>
      <c r="H3084" s="16">
        <v>2043166</v>
      </c>
      <c r="I3084" s="15" t="s">
        <v>14</v>
      </c>
      <c r="J3084" s="15" t="s">
        <v>15</v>
      </c>
      <c r="K3084" s="15" t="s">
        <v>1519</v>
      </c>
      <c r="L3084" s="16">
        <v>2043183</v>
      </c>
      <c r="M3084" s="16">
        <v>2043166</v>
      </c>
    </row>
    <row r="3085" spans="1:13" x14ac:dyDescent="0.15">
      <c r="A3085">
        <v>3082</v>
      </c>
      <c r="B3085" s="15" t="s">
        <v>1517</v>
      </c>
      <c r="C3085" s="15">
        <v>11</v>
      </c>
      <c r="D3085" s="15" t="s">
        <v>1546</v>
      </c>
      <c r="E3085" s="15">
        <v>30</v>
      </c>
      <c r="F3085" s="15">
        <v>2</v>
      </c>
      <c r="G3085" s="16">
        <v>2043080</v>
      </c>
      <c r="H3085" s="16">
        <v>2043099</v>
      </c>
      <c r="I3085" s="15" t="s">
        <v>14</v>
      </c>
      <c r="J3085" s="15" t="s">
        <v>14</v>
      </c>
      <c r="K3085" s="15" t="s">
        <v>1519</v>
      </c>
      <c r="L3085" s="16">
        <v>2043080</v>
      </c>
      <c r="M3085" s="16">
        <v>2043099</v>
      </c>
    </row>
    <row r="3086" spans="1:13" x14ac:dyDescent="0.15">
      <c r="A3086">
        <v>3083</v>
      </c>
      <c r="B3086" s="15" t="s">
        <v>1517</v>
      </c>
      <c r="C3086" s="15">
        <v>11</v>
      </c>
      <c r="D3086" s="15" t="s">
        <v>1547</v>
      </c>
      <c r="E3086" s="15">
        <v>31</v>
      </c>
      <c r="F3086" s="15">
        <v>1</v>
      </c>
      <c r="G3086" s="16">
        <v>2168037</v>
      </c>
      <c r="H3086" s="16">
        <v>2168054</v>
      </c>
      <c r="I3086" s="15" t="s">
        <v>14</v>
      </c>
      <c r="J3086" s="15" t="s">
        <v>14</v>
      </c>
      <c r="K3086" s="15" t="s">
        <v>1519</v>
      </c>
      <c r="L3086" s="16">
        <v>2168037</v>
      </c>
      <c r="M3086" s="16">
        <v>2168054</v>
      </c>
    </row>
    <row r="3087" spans="1:13" x14ac:dyDescent="0.15">
      <c r="A3087">
        <v>3084</v>
      </c>
      <c r="B3087" s="15" t="s">
        <v>1517</v>
      </c>
      <c r="C3087" s="15">
        <v>11</v>
      </c>
      <c r="D3087" s="15" t="s">
        <v>1547</v>
      </c>
      <c r="E3087" s="15">
        <v>31</v>
      </c>
      <c r="F3087" s="15">
        <v>2</v>
      </c>
      <c r="G3087" s="16">
        <v>2168165</v>
      </c>
      <c r="H3087" s="16">
        <v>2168146</v>
      </c>
      <c r="I3087" s="15" t="s">
        <v>14</v>
      </c>
      <c r="J3087" s="15" t="s">
        <v>15</v>
      </c>
      <c r="K3087" s="15" t="s">
        <v>1519</v>
      </c>
      <c r="L3087" s="16">
        <v>2168165</v>
      </c>
      <c r="M3087" s="16">
        <v>2168146</v>
      </c>
    </row>
    <row r="3088" spans="1:13" x14ac:dyDescent="0.15">
      <c r="A3088">
        <v>3085</v>
      </c>
      <c r="B3088" s="15" t="s">
        <v>1517</v>
      </c>
      <c r="C3088" s="15">
        <v>12</v>
      </c>
      <c r="D3088" s="15" t="s">
        <v>1548</v>
      </c>
      <c r="E3088" s="15">
        <v>32</v>
      </c>
      <c r="F3088" s="15">
        <v>1</v>
      </c>
      <c r="G3088" s="16">
        <v>2362163</v>
      </c>
      <c r="H3088" s="16">
        <v>2362138</v>
      </c>
      <c r="I3088" s="15" t="s">
        <v>14</v>
      </c>
      <c r="J3088" s="15" t="s">
        <v>15</v>
      </c>
      <c r="K3088" s="15" t="s">
        <v>1519</v>
      </c>
      <c r="L3088" s="16">
        <v>2362163</v>
      </c>
      <c r="M3088" s="16">
        <v>2362138</v>
      </c>
    </row>
    <row r="3089" spans="1:13" x14ac:dyDescent="0.15">
      <c r="A3089">
        <v>3086</v>
      </c>
      <c r="B3089" s="15" t="s">
        <v>29</v>
      </c>
      <c r="C3089" s="15">
        <v>12</v>
      </c>
      <c r="D3089" s="15" t="s">
        <v>1548</v>
      </c>
      <c r="E3089" s="15">
        <v>32</v>
      </c>
      <c r="F3089" s="15">
        <v>2</v>
      </c>
      <c r="G3089" s="16" t="s">
        <v>29</v>
      </c>
      <c r="H3089" s="16" t="s">
        <v>29</v>
      </c>
      <c r="I3089" s="15" t="s">
        <v>29</v>
      </c>
      <c r="J3089" s="15" t="s">
        <v>29</v>
      </c>
      <c r="K3089" s="15" t="s">
        <v>29</v>
      </c>
      <c r="L3089" s="16" t="s">
        <v>29</v>
      </c>
      <c r="M3089" s="16" t="s">
        <v>29</v>
      </c>
    </row>
    <row r="3090" spans="1:13" x14ac:dyDescent="0.15">
      <c r="A3090">
        <v>3087</v>
      </c>
      <c r="B3090" s="15" t="s">
        <v>1517</v>
      </c>
      <c r="C3090" s="15">
        <v>13</v>
      </c>
      <c r="D3090" s="15" t="s">
        <v>1549</v>
      </c>
      <c r="E3090" s="15">
        <v>33</v>
      </c>
      <c r="F3090" s="15">
        <v>1</v>
      </c>
      <c r="G3090" s="16">
        <v>3736888</v>
      </c>
      <c r="H3090" s="16">
        <v>3736865</v>
      </c>
      <c r="I3090" s="15" t="s">
        <v>14</v>
      </c>
      <c r="J3090" s="15" t="s">
        <v>15</v>
      </c>
      <c r="K3090" s="15" t="s">
        <v>1550</v>
      </c>
      <c r="L3090" s="16">
        <v>711075</v>
      </c>
      <c r="M3090" s="16">
        <v>711052</v>
      </c>
    </row>
    <row r="3091" spans="1:13" x14ac:dyDescent="0.15">
      <c r="A3091">
        <v>3088</v>
      </c>
      <c r="B3091" s="15" t="s">
        <v>1517</v>
      </c>
      <c r="C3091" s="15">
        <v>13</v>
      </c>
      <c r="D3091" s="15" t="s">
        <v>1549</v>
      </c>
      <c r="E3091" s="15">
        <v>33</v>
      </c>
      <c r="F3091" s="15">
        <v>2</v>
      </c>
      <c r="G3091" s="16">
        <v>3736742</v>
      </c>
      <c r="H3091" s="16">
        <v>3736760</v>
      </c>
      <c r="I3091" s="15" t="s">
        <v>14</v>
      </c>
      <c r="J3091" s="15" t="s">
        <v>14</v>
      </c>
      <c r="K3091" s="15" t="s">
        <v>1550</v>
      </c>
      <c r="L3091" s="16">
        <v>710929</v>
      </c>
      <c r="M3091" s="16">
        <v>710947</v>
      </c>
    </row>
    <row r="3092" spans="1:13" x14ac:dyDescent="0.15">
      <c r="A3092">
        <v>3089</v>
      </c>
      <c r="B3092" s="15" t="s">
        <v>1517</v>
      </c>
      <c r="C3092" s="15">
        <v>14</v>
      </c>
      <c r="D3092" s="15" t="s">
        <v>1551</v>
      </c>
      <c r="E3092" s="15">
        <v>34</v>
      </c>
      <c r="F3092" s="15">
        <v>1</v>
      </c>
      <c r="G3092" s="16">
        <v>2254718</v>
      </c>
      <c r="H3092" s="16">
        <v>2254737</v>
      </c>
      <c r="I3092" s="15" t="s">
        <v>14</v>
      </c>
      <c r="J3092" s="15" t="s">
        <v>14</v>
      </c>
      <c r="K3092" s="15" t="s">
        <v>1519</v>
      </c>
      <c r="L3092" s="16">
        <v>2254718</v>
      </c>
      <c r="M3092" s="16">
        <v>2254737</v>
      </c>
    </row>
    <row r="3093" spans="1:13" x14ac:dyDescent="0.15">
      <c r="A3093">
        <v>3090</v>
      </c>
      <c r="B3093" s="15" t="s">
        <v>1517</v>
      </c>
      <c r="C3093" s="15">
        <v>14</v>
      </c>
      <c r="D3093" s="15" t="s">
        <v>1551</v>
      </c>
      <c r="E3093" s="15">
        <v>34</v>
      </c>
      <c r="F3093" s="15">
        <v>2</v>
      </c>
      <c r="G3093" s="16">
        <v>2254892</v>
      </c>
      <c r="H3093" s="16">
        <v>2254875</v>
      </c>
      <c r="I3093" s="15" t="s">
        <v>14</v>
      </c>
      <c r="J3093" s="15" t="s">
        <v>15</v>
      </c>
      <c r="K3093" s="15" t="s">
        <v>1519</v>
      </c>
      <c r="L3093" s="16">
        <v>2254892</v>
      </c>
      <c r="M3093" s="16">
        <v>2254875</v>
      </c>
    </row>
    <row r="3094" spans="1:13" x14ac:dyDescent="0.15">
      <c r="A3094">
        <v>3091</v>
      </c>
      <c r="B3094" s="15" t="s">
        <v>1517</v>
      </c>
      <c r="C3094" s="15">
        <v>15</v>
      </c>
      <c r="D3094" s="15" t="s">
        <v>1552</v>
      </c>
      <c r="E3094" s="15">
        <v>35</v>
      </c>
      <c r="F3094" s="15">
        <v>1</v>
      </c>
      <c r="G3094" s="16">
        <v>3635985</v>
      </c>
      <c r="H3094" s="16">
        <v>3636003</v>
      </c>
      <c r="I3094" s="15" t="s">
        <v>14</v>
      </c>
      <c r="J3094" s="15" t="s">
        <v>14</v>
      </c>
      <c r="K3094" s="15" t="s">
        <v>1550</v>
      </c>
      <c r="L3094" s="16">
        <v>610172</v>
      </c>
      <c r="M3094" s="16">
        <v>610190</v>
      </c>
    </row>
    <row r="3095" spans="1:13" x14ac:dyDescent="0.15">
      <c r="A3095">
        <v>3092</v>
      </c>
      <c r="B3095" s="15" t="s">
        <v>1517</v>
      </c>
      <c r="C3095" s="15">
        <v>15</v>
      </c>
      <c r="D3095" s="15" t="s">
        <v>1552</v>
      </c>
      <c r="E3095" s="15">
        <v>35</v>
      </c>
      <c r="F3095" s="15">
        <v>2</v>
      </c>
      <c r="G3095" s="16">
        <v>3636180</v>
      </c>
      <c r="H3095" s="16">
        <v>3636161</v>
      </c>
      <c r="I3095" s="15" t="s">
        <v>14</v>
      </c>
      <c r="J3095" s="15" t="s">
        <v>15</v>
      </c>
      <c r="K3095" s="15" t="s">
        <v>1550</v>
      </c>
      <c r="L3095" s="16">
        <v>610367</v>
      </c>
      <c r="M3095" s="16">
        <v>610348</v>
      </c>
    </row>
    <row r="3096" spans="1:13" x14ac:dyDescent="0.15">
      <c r="A3096">
        <v>3093</v>
      </c>
      <c r="B3096" s="15" t="s">
        <v>29</v>
      </c>
      <c r="C3096" s="15">
        <v>16</v>
      </c>
      <c r="D3096" s="15" t="s">
        <v>1553</v>
      </c>
      <c r="E3096" s="15">
        <v>36</v>
      </c>
      <c r="F3096" s="15">
        <v>1</v>
      </c>
      <c r="G3096" s="16" t="s">
        <v>29</v>
      </c>
      <c r="H3096" s="16" t="s">
        <v>29</v>
      </c>
      <c r="I3096" s="15" t="s">
        <v>29</v>
      </c>
      <c r="J3096" s="15" t="s">
        <v>29</v>
      </c>
      <c r="K3096" s="15" t="s">
        <v>29</v>
      </c>
      <c r="L3096" s="16" t="s">
        <v>29</v>
      </c>
      <c r="M3096" s="16" t="s">
        <v>29</v>
      </c>
    </row>
    <row r="3097" spans="1:13" x14ac:dyDescent="0.15">
      <c r="A3097">
        <v>3094</v>
      </c>
      <c r="B3097" s="15" t="s">
        <v>1517</v>
      </c>
      <c r="C3097" s="15">
        <v>16</v>
      </c>
      <c r="D3097" s="15" t="s">
        <v>1553</v>
      </c>
      <c r="E3097" s="15">
        <v>36</v>
      </c>
      <c r="F3097" s="15">
        <v>2</v>
      </c>
      <c r="G3097" s="16">
        <v>3876323</v>
      </c>
      <c r="H3097" s="16">
        <v>3876347</v>
      </c>
      <c r="I3097" s="15" t="s">
        <v>14</v>
      </c>
      <c r="J3097" s="15" t="s">
        <v>14</v>
      </c>
      <c r="K3097" s="15" t="s">
        <v>1550</v>
      </c>
      <c r="L3097" s="16">
        <v>850510</v>
      </c>
      <c r="M3097" s="16">
        <v>850534</v>
      </c>
    </row>
    <row r="3098" spans="1:13" x14ac:dyDescent="0.15">
      <c r="A3098">
        <v>3095</v>
      </c>
      <c r="B3098" s="15" t="s">
        <v>1517</v>
      </c>
      <c r="C3098" s="15">
        <v>17</v>
      </c>
      <c r="D3098" s="15" t="s">
        <v>1554</v>
      </c>
      <c r="E3098" s="15">
        <v>37</v>
      </c>
      <c r="F3098" s="15">
        <v>1</v>
      </c>
      <c r="G3098" s="16">
        <v>3982228</v>
      </c>
      <c r="H3098" s="16">
        <v>3982252</v>
      </c>
      <c r="I3098" s="15" t="s">
        <v>14</v>
      </c>
      <c r="J3098" s="15" t="s">
        <v>14</v>
      </c>
      <c r="K3098" s="15" t="s">
        <v>1550</v>
      </c>
      <c r="L3098" s="16">
        <v>956415</v>
      </c>
      <c r="M3098" s="16">
        <v>956439</v>
      </c>
    </row>
    <row r="3099" spans="1:13" x14ac:dyDescent="0.15">
      <c r="A3099">
        <v>3096</v>
      </c>
      <c r="B3099" s="15" t="s">
        <v>1517</v>
      </c>
      <c r="C3099" s="15">
        <v>17</v>
      </c>
      <c r="D3099" s="15" t="s">
        <v>1554</v>
      </c>
      <c r="E3099" s="15">
        <v>37</v>
      </c>
      <c r="F3099" s="15">
        <v>2</v>
      </c>
      <c r="G3099" s="16">
        <v>3982505</v>
      </c>
      <c r="H3099" s="16">
        <v>3982485</v>
      </c>
      <c r="I3099" s="15" t="s">
        <v>14</v>
      </c>
      <c r="J3099" s="15" t="s">
        <v>15</v>
      </c>
      <c r="K3099" s="15" t="s">
        <v>1550</v>
      </c>
      <c r="L3099" s="16">
        <v>956692</v>
      </c>
      <c r="M3099" s="16">
        <v>956672</v>
      </c>
    </row>
    <row r="3100" spans="1:13" x14ac:dyDescent="0.15">
      <c r="A3100">
        <v>3097</v>
      </c>
      <c r="B3100" s="15" t="s">
        <v>1517</v>
      </c>
      <c r="C3100" s="15">
        <v>17</v>
      </c>
      <c r="D3100" s="15" t="s">
        <v>1555</v>
      </c>
      <c r="E3100" s="15">
        <v>38</v>
      </c>
      <c r="F3100" s="15">
        <v>1</v>
      </c>
      <c r="G3100" s="16">
        <v>4210205</v>
      </c>
      <c r="H3100" s="16">
        <v>4210188</v>
      </c>
      <c r="I3100" s="15" t="s">
        <v>14</v>
      </c>
      <c r="J3100" s="15" t="s">
        <v>15</v>
      </c>
      <c r="K3100" s="15" t="s">
        <v>1550</v>
      </c>
      <c r="L3100" s="16">
        <v>1184392</v>
      </c>
      <c r="M3100" s="16">
        <v>1184375</v>
      </c>
    </row>
    <row r="3101" spans="1:13" x14ac:dyDescent="0.15">
      <c r="A3101">
        <v>3098</v>
      </c>
      <c r="B3101" s="15" t="s">
        <v>1517</v>
      </c>
      <c r="C3101" s="15">
        <v>17</v>
      </c>
      <c r="D3101" s="15" t="s">
        <v>1555</v>
      </c>
      <c r="E3101" s="15">
        <v>38</v>
      </c>
      <c r="F3101" s="15">
        <v>2</v>
      </c>
      <c r="G3101" s="16">
        <v>4210026</v>
      </c>
      <c r="H3101" s="16">
        <v>4210044</v>
      </c>
      <c r="I3101" s="15" t="s">
        <v>14</v>
      </c>
      <c r="J3101" s="15" t="s">
        <v>14</v>
      </c>
      <c r="K3101" s="15" t="s">
        <v>1550</v>
      </c>
      <c r="L3101" s="16">
        <v>1184213</v>
      </c>
      <c r="M3101" s="16">
        <v>1184231</v>
      </c>
    </row>
    <row r="3102" spans="1:13" x14ac:dyDescent="0.15">
      <c r="A3102">
        <v>3099</v>
      </c>
      <c r="B3102" s="15" t="s">
        <v>1517</v>
      </c>
      <c r="C3102" s="15">
        <v>18</v>
      </c>
      <c r="D3102" s="15" t="s">
        <v>1556</v>
      </c>
      <c r="E3102" s="15">
        <v>39</v>
      </c>
      <c r="F3102" s="15">
        <v>1</v>
      </c>
      <c r="G3102" s="16">
        <v>4360802</v>
      </c>
      <c r="H3102" s="16">
        <v>4360783</v>
      </c>
      <c r="I3102" s="15" t="s">
        <v>14</v>
      </c>
      <c r="J3102" s="15" t="s">
        <v>15</v>
      </c>
      <c r="K3102" s="15" t="s">
        <v>1550</v>
      </c>
      <c r="L3102" s="16">
        <v>1334989</v>
      </c>
      <c r="M3102" s="16">
        <v>1334970</v>
      </c>
    </row>
    <row r="3103" spans="1:13" x14ac:dyDescent="0.15">
      <c r="A3103">
        <v>3100</v>
      </c>
      <c r="B3103" s="15" t="s">
        <v>1517</v>
      </c>
      <c r="C3103" s="15">
        <v>18</v>
      </c>
      <c r="D3103" s="15" t="s">
        <v>1556</v>
      </c>
      <c r="E3103" s="15">
        <v>39</v>
      </c>
      <c r="F3103" s="15">
        <v>2</v>
      </c>
      <c r="G3103" s="16">
        <v>4360669</v>
      </c>
      <c r="H3103" s="16">
        <v>4360687</v>
      </c>
      <c r="I3103" s="15" t="s">
        <v>14</v>
      </c>
      <c r="J3103" s="15" t="s">
        <v>14</v>
      </c>
      <c r="K3103" s="15" t="s">
        <v>1550</v>
      </c>
      <c r="L3103" s="16">
        <v>1334856</v>
      </c>
      <c r="M3103" s="16">
        <v>1334874</v>
      </c>
    </row>
    <row r="3104" spans="1:13" x14ac:dyDescent="0.15">
      <c r="A3104">
        <v>3101</v>
      </c>
      <c r="B3104" s="15" t="s">
        <v>1517</v>
      </c>
      <c r="C3104" s="15">
        <v>18</v>
      </c>
      <c r="D3104" s="15" t="s">
        <v>1557</v>
      </c>
      <c r="E3104" s="15">
        <v>40</v>
      </c>
      <c r="F3104" s="15">
        <v>1</v>
      </c>
      <c r="G3104" s="16">
        <v>4516100</v>
      </c>
      <c r="H3104" s="16">
        <v>4516077</v>
      </c>
      <c r="I3104" s="15" t="s">
        <v>14</v>
      </c>
      <c r="J3104" s="15" t="s">
        <v>15</v>
      </c>
      <c r="K3104" s="15" t="s">
        <v>1550</v>
      </c>
      <c r="L3104" s="16">
        <v>1490287</v>
      </c>
      <c r="M3104" s="16">
        <v>1490264</v>
      </c>
    </row>
    <row r="3105" spans="1:13" x14ac:dyDescent="0.15">
      <c r="A3105">
        <v>3102</v>
      </c>
      <c r="B3105" s="15" t="s">
        <v>1517</v>
      </c>
      <c r="C3105" s="15">
        <v>18</v>
      </c>
      <c r="D3105" s="15" t="s">
        <v>1557</v>
      </c>
      <c r="E3105" s="15">
        <v>40</v>
      </c>
      <c r="F3105" s="15">
        <v>2</v>
      </c>
      <c r="G3105" s="16">
        <v>4515890</v>
      </c>
      <c r="H3105" s="16">
        <v>4515907</v>
      </c>
      <c r="I3105" s="15" t="s">
        <v>14</v>
      </c>
      <c r="J3105" s="15" t="s">
        <v>14</v>
      </c>
      <c r="K3105" s="15" t="s">
        <v>1550</v>
      </c>
      <c r="L3105" s="16">
        <v>1490077</v>
      </c>
      <c r="M3105" s="16">
        <v>1490094</v>
      </c>
    </row>
    <row r="3106" spans="1:13" x14ac:dyDescent="0.15">
      <c r="A3106">
        <v>3103</v>
      </c>
      <c r="B3106" s="15" t="s">
        <v>1517</v>
      </c>
      <c r="C3106" s="15">
        <v>18</v>
      </c>
      <c r="D3106" s="15" t="s">
        <v>1558</v>
      </c>
      <c r="E3106" s="15">
        <v>41</v>
      </c>
      <c r="F3106" s="15">
        <v>1</v>
      </c>
      <c r="G3106" s="16">
        <v>4567809</v>
      </c>
      <c r="H3106" s="16">
        <v>4567788</v>
      </c>
      <c r="I3106" s="15" t="s">
        <v>14</v>
      </c>
      <c r="J3106" s="15" t="s">
        <v>15</v>
      </c>
      <c r="K3106" s="15" t="s">
        <v>1550</v>
      </c>
      <c r="L3106" s="16">
        <v>1541996</v>
      </c>
      <c r="M3106" s="16">
        <v>1541975</v>
      </c>
    </row>
    <row r="3107" spans="1:13" x14ac:dyDescent="0.15">
      <c r="A3107">
        <v>3104</v>
      </c>
      <c r="B3107" s="15" t="s">
        <v>1517</v>
      </c>
      <c r="C3107" s="15">
        <v>18</v>
      </c>
      <c r="D3107" s="15" t="s">
        <v>1558</v>
      </c>
      <c r="E3107" s="15">
        <v>41</v>
      </c>
      <c r="F3107" s="15">
        <v>2</v>
      </c>
      <c r="G3107" s="16">
        <v>4567607</v>
      </c>
      <c r="H3107" s="16">
        <v>4567625</v>
      </c>
      <c r="I3107" s="15" t="s">
        <v>14</v>
      </c>
      <c r="J3107" s="15" t="s">
        <v>14</v>
      </c>
      <c r="K3107" s="15" t="s">
        <v>1550</v>
      </c>
      <c r="L3107" s="16">
        <v>1541794</v>
      </c>
      <c r="M3107" s="16">
        <v>1541812</v>
      </c>
    </row>
    <row r="3108" spans="1:13" x14ac:dyDescent="0.15">
      <c r="A3108">
        <v>3105</v>
      </c>
      <c r="B3108" s="15" t="s">
        <v>1517</v>
      </c>
      <c r="C3108" s="15">
        <v>19</v>
      </c>
      <c r="D3108" s="15" t="s">
        <v>1559</v>
      </c>
      <c r="E3108" s="15">
        <v>42</v>
      </c>
      <c r="F3108" s="15">
        <v>1</v>
      </c>
      <c r="G3108" s="16">
        <v>4700058</v>
      </c>
      <c r="H3108" s="16">
        <v>4700039</v>
      </c>
      <c r="I3108" s="15" t="s">
        <v>14</v>
      </c>
      <c r="J3108" s="15" t="s">
        <v>15</v>
      </c>
      <c r="K3108" s="15" t="s">
        <v>1550</v>
      </c>
      <c r="L3108" s="16">
        <v>1674245</v>
      </c>
      <c r="M3108" s="16">
        <v>1674226</v>
      </c>
    </row>
    <row r="3109" spans="1:13" x14ac:dyDescent="0.15">
      <c r="A3109">
        <v>3106</v>
      </c>
      <c r="B3109" s="15" t="s">
        <v>1517</v>
      </c>
      <c r="C3109" s="15">
        <v>19</v>
      </c>
      <c r="D3109" s="15" t="s">
        <v>1559</v>
      </c>
      <c r="E3109" s="15">
        <v>42</v>
      </c>
      <c r="F3109" s="15">
        <v>2</v>
      </c>
      <c r="G3109" s="16">
        <v>4699829</v>
      </c>
      <c r="H3109" s="16">
        <v>4699849</v>
      </c>
      <c r="I3109" s="15" t="s">
        <v>14</v>
      </c>
      <c r="J3109" s="15" t="s">
        <v>14</v>
      </c>
      <c r="K3109" s="15" t="s">
        <v>1550</v>
      </c>
      <c r="L3109" s="16">
        <v>1674016</v>
      </c>
      <c r="M3109" s="16">
        <v>1674036</v>
      </c>
    </row>
    <row r="3110" spans="1:13" x14ac:dyDescent="0.15">
      <c r="A3110">
        <v>3107</v>
      </c>
      <c r="B3110" s="15" t="s">
        <v>1517</v>
      </c>
      <c r="C3110" s="15">
        <v>19</v>
      </c>
      <c r="D3110" s="15" t="s">
        <v>1560</v>
      </c>
      <c r="E3110" s="15">
        <v>43</v>
      </c>
      <c r="F3110" s="15">
        <v>1</v>
      </c>
      <c r="G3110" s="16">
        <v>4718011</v>
      </c>
      <c r="H3110" s="16">
        <v>4717992</v>
      </c>
      <c r="I3110" s="15" t="s">
        <v>14</v>
      </c>
      <c r="J3110" s="15" t="s">
        <v>15</v>
      </c>
      <c r="K3110" s="15" t="s">
        <v>1550</v>
      </c>
      <c r="L3110" s="16">
        <v>1692198</v>
      </c>
      <c r="M3110" s="16">
        <v>1692179</v>
      </c>
    </row>
    <row r="3111" spans="1:13" x14ac:dyDescent="0.15">
      <c r="A3111">
        <v>3108</v>
      </c>
      <c r="B3111" s="15" t="s">
        <v>1517</v>
      </c>
      <c r="C3111" s="15">
        <v>19</v>
      </c>
      <c r="D3111" s="15" t="s">
        <v>1560</v>
      </c>
      <c r="E3111" s="15">
        <v>43</v>
      </c>
      <c r="F3111" s="15">
        <v>2</v>
      </c>
      <c r="G3111" s="16">
        <v>4717827</v>
      </c>
      <c r="H3111" s="16">
        <v>4717845</v>
      </c>
      <c r="I3111" s="15" t="s">
        <v>14</v>
      </c>
      <c r="J3111" s="15" t="s">
        <v>14</v>
      </c>
      <c r="K3111" s="15" t="s">
        <v>1550</v>
      </c>
      <c r="L3111" s="16">
        <v>1692014</v>
      </c>
      <c r="M3111" s="16">
        <v>1692032</v>
      </c>
    </row>
    <row r="3112" spans="1:13" x14ac:dyDescent="0.15">
      <c r="A3112">
        <v>3109</v>
      </c>
      <c r="B3112" s="15" t="s">
        <v>1517</v>
      </c>
      <c r="C3112" s="15">
        <v>19</v>
      </c>
      <c r="D3112" s="15" t="s">
        <v>1561</v>
      </c>
      <c r="E3112" s="15">
        <v>44</v>
      </c>
      <c r="F3112" s="15">
        <v>1</v>
      </c>
      <c r="G3112" s="16">
        <v>4897512</v>
      </c>
      <c r="H3112" s="16">
        <v>4897495</v>
      </c>
      <c r="I3112" s="15" t="s">
        <v>14</v>
      </c>
      <c r="J3112" s="15" t="s">
        <v>15</v>
      </c>
      <c r="K3112" s="15" t="s">
        <v>1550</v>
      </c>
      <c r="L3112" s="16">
        <v>1871699</v>
      </c>
      <c r="M3112" s="16">
        <v>1871682</v>
      </c>
    </row>
    <row r="3113" spans="1:13" x14ac:dyDescent="0.15">
      <c r="A3113">
        <v>3110</v>
      </c>
      <c r="B3113" s="15" t="s">
        <v>1517</v>
      </c>
      <c r="C3113" s="15">
        <v>19</v>
      </c>
      <c r="D3113" s="15" t="s">
        <v>1561</v>
      </c>
      <c r="E3113" s="15">
        <v>44</v>
      </c>
      <c r="F3113" s="15">
        <v>2</v>
      </c>
      <c r="G3113" s="16">
        <v>4897336</v>
      </c>
      <c r="H3113" s="16">
        <v>4897356</v>
      </c>
      <c r="I3113" s="15" t="s">
        <v>14</v>
      </c>
      <c r="J3113" s="15" t="s">
        <v>14</v>
      </c>
      <c r="K3113" s="15" t="s">
        <v>1550</v>
      </c>
      <c r="L3113" s="16">
        <v>1871523</v>
      </c>
      <c r="M3113" s="16">
        <v>1871543</v>
      </c>
    </row>
    <row r="3114" spans="1:13" x14ac:dyDescent="0.15">
      <c r="A3114">
        <v>3111</v>
      </c>
      <c r="B3114" s="15" t="s">
        <v>1517</v>
      </c>
      <c r="C3114" s="15">
        <v>19</v>
      </c>
      <c r="D3114" s="15" t="s">
        <v>1562</v>
      </c>
      <c r="E3114" s="15">
        <v>45</v>
      </c>
      <c r="F3114" s="15">
        <v>1</v>
      </c>
      <c r="G3114" s="16">
        <v>4964452</v>
      </c>
      <c r="H3114" s="16">
        <v>4964469</v>
      </c>
      <c r="I3114" s="15" t="s">
        <v>14</v>
      </c>
      <c r="J3114" s="15" t="s">
        <v>14</v>
      </c>
      <c r="K3114" s="15" t="s">
        <v>1550</v>
      </c>
      <c r="L3114" s="16">
        <v>1938639</v>
      </c>
      <c r="M3114" s="16">
        <v>1938656</v>
      </c>
    </row>
    <row r="3115" spans="1:13" x14ac:dyDescent="0.15">
      <c r="A3115">
        <v>3112</v>
      </c>
      <c r="B3115" s="15" t="s">
        <v>1517</v>
      </c>
      <c r="C3115" s="15">
        <v>19</v>
      </c>
      <c r="D3115" s="15" t="s">
        <v>1562</v>
      </c>
      <c r="E3115" s="15">
        <v>45</v>
      </c>
      <c r="F3115" s="15">
        <v>2</v>
      </c>
      <c r="G3115" s="16">
        <v>4964568</v>
      </c>
      <c r="H3115" s="16">
        <v>4964551</v>
      </c>
      <c r="I3115" s="15" t="s">
        <v>14</v>
      </c>
      <c r="J3115" s="15" t="s">
        <v>15</v>
      </c>
      <c r="K3115" s="15" t="s">
        <v>1550</v>
      </c>
      <c r="L3115" s="16">
        <v>1938755</v>
      </c>
      <c r="M3115" s="16">
        <v>1938738</v>
      </c>
    </row>
    <row r="3116" spans="1:13" x14ac:dyDescent="0.15">
      <c r="A3116">
        <v>3113</v>
      </c>
      <c r="B3116" s="15" t="s">
        <v>1517</v>
      </c>
      <c r="C3116" s="15">
        <v>19</v>
      </c>
      <c r="D3116" s="15" t="s">
        <v>1563</v>
      </c>
      <c r="E3116" s="15">
        <v>46</v>
      </c>
      <c r="F3116" s="15">
        <v>1</v>
      </c>
      <c r="G3116" s="16">
        <v>5059128</v>
      </c>
      <c r="H3116" s="16">
        <v>5059147</v>
      </c>
      <c r="I3116" s="15" t="s">
        <v>14</v>
      </c>
      <c r="J3116" s="15" t="s">
        <v>14</v>
      </c>
      <c r="K3116" s="15" t="s">
        <v>1550</v>
      </c>
      <c r="L3116" s="16">
        <v>2033315</v>
      </c>
      <c r="M3116" s="16">
        <v>2033334</v>
      </c>
    </row>
    <row r="3117" spans="1:13" x14ac:dyDescent="0.15">
      <c r="A3117">
        <v>3114</v>
      </c>
      <c r="B3117" s="15" t="s">
        <v>1517</v>
      </c>
      <c r="C3117" s="15">
        <v>19</v>
      </c>
      <c r="D3117" s="15" t="s">
        <v>1563</v>
      </c>
      <c r="E3117" s="15">
        <v>46</v>
      </c>
      <c r="F3117" s="15">
        <v>2</v>
      </c>
      <c r="G3117" s="16">
        <v>5059346</v>
      </c>
      <c r="H3117" s="16">
        <v>5059329</v>
      </c>
      <c r="I3117" s="15" t="s">
        <v>14</v>
      </c>
      <c r="J3117" s="15" t="s">
        <v>15</v>
      </c>
      <c r="K3117" s="15" t="s">
        <v>1550</v>
      </c>
      <c r="L3117" s="16">
        <v>2033533</v>
      </c>
      <c r="M3117" s="16">
        <v>2033516</v>
      </c>
    </row>
    <row r="3118" spans="1:13" x14ac:dyDescent="0.15">
      <c r="A3118">
        <v>3115</v>
      </c>
      <c r="B3118" s="15" t="s">
        <v>1517</v>
      </c>
      <c r="C3118" s="15">
        <v>19</v>
      </c>
      <c r="D3118" s="15" t="s">
        <v>1564</v>
      </c>
      <c r="E3118" s="15">
        <v>47</v>
      </c>
      <c r="F3118" s="15">
        <v>1</v>
      </c>
      <c r="G3118" s="16">
        <v>5169922</v>
      </c>
      <c r="H3118" s="16">
        <v>5169943</v>
      </c>
      <c r="I3118" s="15" t="s">
        <v>14</v>
      </c>
      <c r="J3118" s="15" t="s">
        <v>14</v>
      </c>
      <c r="K3118" s="15" t="s">
        <v>1550</v>
      </c>
      <c r="L3118" s="16">
        <v>2144109</v>
      </c>
      <c r="M3118" s="16">
        <v>2144130</v>
      </c>
    </row>
    <row r="3119" spans="1:13" x14ac:dyDescent="0.15">
      <c r="A3119">
        <v>3116</v>
      </c>
      <c r="B3119" s="15" t="s">
        <v>1517</v>
      </c>
      <c r="C3119" s="15">
        <v>19</v>
      </c>
      <c r="D3119" s="15" t="s">
        <v>1564</v>
      </c>
      <c r="E3119" s="15">
        <v>47</v>
      </c>
      <c r="F3119" s="15">
        <v>2</v>
      </c>
      <c r="G3119" s="16">
        <v>5170125</v>
      </c>
      <c r="H3119" s="16">
        <v>5170106</v>
      </c>
      <c r="I3119" s="15" t="s">
        <v>14</v>
      </c>
      <c r="J3119" s="15" t="s">
        <v>15</v>
      </c>
      <c r="K3119" s="15" t="s">
        <v>1550</v>
      </c>
      <c r="L3119" s="16">
        <v>2144312</v>
      </c>
      <c r="M3119" s="16">
        <v>2144293</v>
      </c>
    </row>
    <row r="3120" spans="1:13" x14ac:dyDescent="0.15">
      <c r="A3120">
        <v>3117</v>
      </c>
      <c r="B3120" s="15" t="s">
        <v>1517</v>
      </c>
      <c r="C3120" s="15">
        <v>20</v>
      </c>
      <c r="D3120" s="15" t="s">
        <v>1565</v>
      </c>
      <c r="E3120" s="15">
        <v>48</v>
      </c>
      <c r="F3120" s="15">
        <v>1</v>
      </c>
      <c r="G3120" s="16">
        <v>5242540</v>
      </c>
      <c r="H3120" s="16">
        <v>5242557</v>
      </c>
      <c r="I3120" s="15" t="s">
        <v>14</v>
      </c>
      <c r="J3120" s="15" t="s">
        <v>14</v>
      </c>
      <c r="K3120" s="15" t="s">
        <v>1550</v>
      </c>
      <c r="L3120" s="16">
        <v>2216727</v>
      </c>
      <c r="M3120" s="16">
        <v>2216744</v>
      </c>
    </row>
    <row r="3121" spans="1:13" x14ac:dyDescent="0.15">
      <c r="A3121">
        <v>3118</v>
      </c>
      <c r="B3121" s="15" t="s">
        <v>1517</v>
      </c>
      <c r="C3121" s="15">
        <v>20</v>
      </c>
      <c r="D3121" s="15" t="s">
        <v>1565</v>
      </c>
      <c r="E3121" s="15">
        <v>48</v>
      </c>
      <c r="F3121" s="15">
        <v>2</v>
      </c>
      <c r="G3121" s="16">
        <v>5242729</v>
      </c>
      <c r="H3121" s="16">
        <v>5242706</v>
      </c>
      <c r="I3121" s="15" t="s">
        <v>14</v>
      </c>
      <c r="J3121" s="15" t="s">
        <v>15</v>
      </c>
      <c r="K3121" s="15" t="s">
        <v>1550</v>
      </c>
      <c r="L3121" s="16">
        <v>2216916</v>
      </c>
      <c r="M3121" s="16">
        <v>2216893</v>
      </c>
    </row>
    <row r="3122" spans="1:13" x14ac:dyDescent="0.15">
      <c r="A3122">
        <v>3119</v>
      </c>
      <c r="B3122" s="15" t="s">
        <v>1517</v>
      </c>
      <c r="C3122" s="15">
        <v>20</v>
      </c>
      <c r="D3122" s="15" t="s">
        <v>1566</v>
      </c>
      <c r="E3122" s="15">
        <v>49</v>
      </c>
      <c r="F3122" s="15">
        <v>1</v>
      </c>
      <c r="G3122" s="16">
        <v>5380276</v>
      </c>
      <c r="H3122" s="16">
        <v>5380293</v>
      </c>
      <c r="I3122" s="15" t="s">
        <v>14</v>
      </c>
      <c r="J3122" s="15" t="s">
        <v>14</v>
      </c>
      <c r="K3122" s="15" t="s">
        <v>1550</v>
      </c>
      <c r="L3122" s="16">
        <v>2354463</v>
      </c>
      <c r="M3122" s="16">
        <v>2354480</v>
      </c>
    </row>
    <row r="3123" spans="1:13" x14ac:dyDescent="0.15">
      <c r="A3123">
        <v>3120</v>
      </c>
      <c r="B3123" s="15" t="s">
        <v>1517</v>
      </c>
      <c r="C3123" s="15">
        <v>20</v>
      </c>
      <c r="D3123" s="15" t="s">
        <v>1566</v>
      </c>
      <c r="E3123" s="15">
        <v>49</v>
      </c>
      <c r="F3123" s="15">
        <v>2</v>
      </c>
      <c r="G3123" s="16">
        <v>5380445</v>
      </c>
      <c r="H3123" s="16">
        <v>5380425</v>
      </c>
      <c r="I3123" s="15" t="s">
        <v>14</v>
      </c>
      <c r="J3123" s="15" t="s">
        <v>15</v>
      </c>
      <c r="K3123" s="15" t="s">
        <v>1550</v>
      </c>
      <c r="L3123" s="16">
        <v>2354632</v>
      </c>
      <c r="M3123" s="16">
        <v>2354612</v>
      </c>
    </row>
    <row r="3124" spans="1:13" x14ac:dyDescent="0.15">
      <c r="A3124">
        <v>3121</v>
      </c>
      <c r="B3124" s="15" t="s">
        <v>1517</v>
      </c>
      <c r="C3124" s="15">
        <v>20</v>
      </c>
      <c r="D3124" s="15" t="s">
        <v>1567</v>
      </c>
      <c r="E3124" s="15">
        <v>50</v>
      </c>
      <c r="F3124" s="15">
        <v>1</v>
      </c>
      <c r="G3124" s="16">
        <v>5401041</v>
      </c>
      <c r="H3124" s="16">
        <v>5401023</v>
      </c>
      <c r="I3124" s="15" t="s">
        <v>14</v>
      </c>
      <c r="J3124" s="15" t="s">
        <v>15</v>
      </c>
      <c r="K3124" s="15" t="s">
        <v>1550</v>
      </c>
      <c r="L3124" s="16">
        <v>2375228</v>
      </c>
      <c r="M3124" s="16">
        <v>2375210</v>
      </c>
    </row>
    <row r="3125" spans="1:13" x14ac:dyDescent="0.15">
      <c r="A3125">
        <v>3122</v>
      </c>
      <c r="B3125" s="15" t="s">
        <v>1517</v>
      </c>
      <c r="C3125" s="15">
        <v>20</v>
      </c>
      <c r="D3125" s="15" t="s">
        <v>1567</v>
      </c>
      <c r="E3125" s="15">
        <v>50</v>
      </c>
      <c r="F3125" s="15">
        <v>2</v>
      </c>
      <c r="G3125" s="16">
        <v>5400858</v>
      </c>
      <c r="H3125" s="16">
        <v>5400880</v>
      </c>
      <c r="I3125" s="15" t="s">
        <v>14</v>
      </c>
      <c r="J3125" s="15" t="s">
        <v>14</v>
      </c>
      <c r="K3125" s="15" t="s">
        <v>1550</v>
      </c>
      <c r="L3125" s="16">
        <v>2375045</v>
      </c>
      <c r="M3125" s="16">
        <v>2375067</v>
      </c>
    </row>
    <row r="3126" spans="1:13" x14ac:dyDescent="0.15">
      <c r="A3126">
        <v>3123</v>
      </c>
      <c r="B3126" s="15" t="s">
        <v>1517</v>
      </c>
      <c r="C3126" s="15">
        <v>20</v>
      </c>
      <c r="D3126" s="15" t="s">
        <v>1568</v>
      </c>
      <c r="E3126" s="15">
        <v>51</v>
      </c>
      <c r="F3126" s="15">
        <v>1</v>
      </c>
      <c r="G3126" s="16">
        <v>5549948</v>
      </c>
      <c r="H3126" s="16">
        <v>5549928</v>
      </c>
      <c r="I3126" s="15" t="s">
        <v>14</v>
      </c>
      <c r="J3126" s="15" t="s">
        <v>15</v>
      </c>
      <c r="K3126" s="15" t="s">
        <v>1550</v>
      </c>
      <c r="L3126" s="16">
        <v>2524135</v>
      </c>
      <c r="M3126" s="16">
        <v>2524115</v>
      </c>
    </row>
    <row r="3127" spans="1:13" x14ac:dyDescent="0.15">
      <c r="A3127">
        <v>3124</v>
      </c>
      <c r="B3127" s="15" t="s">
        <v>1517</v>
      </c>
      <c r="C3127" s="15">
        <v>20</v>
      </c>
      <c r="D3127" s="15" t="s">
        <v>1568</v>
      </c>
      <c r="E3127" s="15">
        <v>51</v>
      </c>
      <c r="F3127" s="15">
        <v>2</v>
      </c>
      <c r="G3127" s="16">
        <v>5549705</v>
      </c>
      <c r="H3127" s="16">
        <v>5549732</v>
      </c>
      <c r="I3127" s="15" t="s">
        <v>14</v>
      </c>
      <c r="J3127" s="15" t="s">
        <v>14</v>
      </c>
      <c r="K3127" s="15" t="s">
        <v>1550</v>
      </c>
      <c r="L3127" s="16">
        <v>2523892</v>
      </c>
      <c r="M3127" s="16">
        <v>2523919</v>
      </c>
    </row>
    <row r="3128" spans="1:13" x14ac:dyDescent="0.15">
      <c r="A3128">
        <v>3125</v>
      </c>
      <c r="B3128" s="15" t="s">
        <v>29</v>
      </c>
      <c r="C3128" s="15">
        <v>20</v>
      </c>
      <c r="D3128" s="15" t="s">
        <v>1569</v>
      </c>
      <c r="E3128" s="15">
        <v>52</v>
      </c>
      <c r="F3128" s="15">
        <v>1</v>
      </c>
      <c r="G3128" s="16" t="s">
        <v>29</v>
      </c>
      <c r="H3128" s="16" t="s">
        <v>29</v>
      </c>
      <c r="I3128" s="15" t="s">
        <v>29</v>
      </c>
      <c r="J3128" s="15" t="s">
        <v>29</v>
      </c>
      <c r="K3128" s="15" t="s">
        <v>29</v>
      </c>
      <c r="L3128" s="16" t="s">
        <v>29</v>
      </c>
      <c r="M3128" s="16" t="s">
        <v>29</v>
      </c>
    </row>
    <row r="3129" spans="1:13" x14ac:dyDescent="0.15">
      <c r="A3129">
        <v>3126</v>
      </c>
      <c r="B3129" s="15" t="s">
        <v>1517</v>
      </c>
      <c r="C3129" s="15">
        <v>20</v>
      </c>
      <c r="D3129" s="15" t="s">
        <v>1569</v>
      </c>
      <c r="E3129" s="15">
        <v>52</v>
      </c>
      <c r="F3129" s="15">
        <v>2</v>
      </c>
      <c r="G3129" s="16">
        <v>5553873</v>
      </c>
      <c r="H3129" s="16">
        <v>5553854</v>
      </c>
      <c r="I3129" s="15" t="s">
        <v>14</v>
      </c>
      <c r="J3129" s="15" t="s">
        <v>15</v>
      </c>
      <c r="K3129" s="15" t="s">
        <v>1550</v>
      </c>
      <c r="L3129" s="16">
        <v>2528060</v>
      </c>
      <c r="M3129" s="16">
        <v>2528041</v>
      </c>
    </row>
    <row r="3130" spans="1:13" x14ac:dyDescent="0.15">
      <c r="A3130">
        <v>3127</v>
      </c>
      <c r="B3130" s="15" t="s">
        <v>1517</v>
      </c>
      <c r="C3130" s="15">
        <v>20</v>
      </c>
      <c r="D3130" s="15" t="s">
        <v>1570</v>
      </c>
      <c r="E3130" s="15">
        <v>53</v>
      </c>
      <c r="F3130" s="15">
        <v>1</v>
      </c>
      <c r="G3130" s="16">
        <v>5726649</v>
      </c>
      <c r="H3130" s="16">
        <v>5726668</v>
      </c>
      <c r="I3130" s="15" t="s">
        <v>14</v>
      </c>
      <c r="J3130" s="15" t="s">
        <v>14</v>
      </c>
      <c r="K3130" s="15" t="s">
        <v>1550</v>
      </c>
      <c r="L3130" s="16">
        <v>2700836</v>
      </c>
      <c r="M3130" s="16">
        <v>2700855</v>
      </c>
    </row>
    <row r="3131" spans="1:13" x14ac:dyDescent="0.15">
      <c r="A3131">
        <v>3128</v>
      </c>
      <c r="B3131" s="15" t="s">
        <v>1517</v>
      </c>
      <c r="C3131" s="15">
        <v>20</v>
      </c>
      <c r="D3131" s="15" t="s">
        <v>1570</v>
      </c>
      <c r="E3131" s="15">
        <v>53</v>
      </c>
      <c r="F3131" s="15">
        <v>2</v>
      </c>
      <c r="G3131" s="16">
        <v>5726813</v>
      </c>
      <c r="H3131" s="16">
        <v>5726795</v>
      </c>
      <c r="I3131" s="15" t="s">
        <v>14</v>
      </c>
      <c r="J3131" s="15" t="s">
        <v>15</v>
      </c>
      <c r="K3131" s="15" t="s">
        <v>1550</v>
      </c>
      <c r="L3131" s="16">
        <v>2701000</v>
      </c>
      <c r="M3131" s="16">
        <v>2700982</v>
      </c>
    </row>
    <row r="3132" spans="1:13" x14ac:dyDescent="0.15">
      <c r="A3132">
        <v>3129</v>
      </c>
      <c r="B3132" s="15" t="s">
        <v>1517</v>
      </c>
      <c r="C3132" s="15">
        <v>20</v>
      </c>
      <c r="D3132" s="15" t="s">
        <v>1571</v>
      </c>
      <c r="E3132" s="15">
        <v>54</v>
      </c>
      <c r="F3132" s="15">
        <v>1</v>
      </c>
      <c r="G3132" s="16">
        <v>5918925</v>
      </c>
      <c r="H3132" s="16">
        <v>5918944</v>
      </c>
      <c r="I3132" s="15" t="s">
        <v>14</v>
      </c>
      <c r="J3132" s="15" t="s">
        <v>14</v>
      </c>
      <c r="K3132" s="15" t="s">
        <v>1550</v>
      </c>
      <c r="L3132" s="16">
        <v>2893112</v>
      </c>
      <c r="M3132" s="16">
        <v>2893131</v>
      </c>
    </row>
    <row r="3133" spans="1:13" x14ac:dyDescent="0.15">
      <c r="A3133">
        <v>3130</v>
      </c>
      <c r="B3133" s="15" t="s">
        <v>1517</v>
      </c>
      <c r="C3133" s="15">
        <v>20</v>
      </c>
      <c r="D3133" s="15" t="s">
        <v>1571</v>
      </c>
      <c r="E3133" s="15">
        <v>54</v>
      </c>
      <c r="F3133" s="15">
        <v>2</v>
      </c>
      <c r="G3133" s="16">
        <v>5919049</v>
      </c>
      <c r="H3133" s="16">
        <v>5919032</v>
      </c>
      <c r="I3133" s="15" t="s">
        <v>14</v>
      </c>
      <c r="J3133" s="15" t="s">
        <v>15</v>
      </c>
      <c r="K3133" s="15" t="s">
        <v>1550</v>
      </c>
      <c r="L3133" s="16">
        <v>2893236</v>
      </c>
      <c r="M3133" s="16">
        <v>2893219</v>
      </c>
    </row>
    <row r="3134" spans="1:13" x14ac:dyDescent="0.15">
      <c r="A3134">
        <v>3131</v>
      </c>
      <c r="B3134" s="15" t="s">
        <v>1517</v>
      </c>
      <c r="C3134" s="15">
        <v>20</v>
      </c>
      <c r="D3134" s="15" t="s">
        <v>1572</v>
      </c>
      <c r="E3134" s="15">
        <v>55</v>
      </c>
      <c r="F3134" s="15">
        <v>1</v>
      </c>
      <c r="G3134" s="16">
        <v>6106069</v>
      </c>
      <c r="H3134" s="16">
        <v>6106089</v>
      </c>
      <c r="I3134" s="15" t="s">
        <v>14</v>
      </c>
      <c r="J3134" s="15" t="s">
        <v>14</v>
      </c>
      <c r="K3134" s="15" t="s">
        <v>1550</v>
      </c>
      <c r="L3134" s="16">
        <v>3080256</v>
      </c>
      <c r="M3134" s="16">
        <v>3080276</v>
      </c>
    </row>
    <row r="3135" spans="1:13" x14ac:dyDescent="0.15">
      <c r="A3135">
        <v>3132</v>
      </c>
      <c r="B3135" s="15" t="s">
        <v>1517</v>
      </c>
      <c r="C3135" s="15">
        <v>20</v>
      </c>
      <c r="D3135" s="15" t="s">
        <v>1572</v>
      </c>
      <c r="E3135" s="15">
        <v>55</v>
      </c>
      <c r="F3135" s="15">
        <v>2</v>
      </c>
      <c r="G3135" s="16">
        <v>6106267</v>
      </c>
      <c r="H3135" s="16">
        <v>6106247</v>
      </c>
      <c r="I3135" s="15" t="s">
        <v>14</v>
      </c>
      <c r="J3135" s="15" t="s">
        <v>15</v>
      </c>
      <c r="K3135" s="15" t="s">
        <v>1550</v>
      </c>
      <c r="L3135" s="16">
        <v>3080454</v>
      </c>
      <c r="M3135" s="16">
        <v>3080434</v>
      </c>
    </row>
    <row r="3136" spans="1:13" x14ac:dyDescent="0.15">
      <c r="A3136">
        <v>3133</v>
      </c>
      <c r="B3136" s="15" t="s">
        <v>1517</v>
      </c>
      <c r="C3136" s="15">
        <v>20</v>
      </c>
      <c r="D3136" s="15" t="s">
        <v>1573</v>
      </c>
      <c r="E3136" s="15">
        <v>56</v>
      </c>
      <c r="F3136" s="15">
        <v>1</v>
      </c>
      <c r="G3136" s="16">
        <v>6283644</v>
      </c>
      <c r="H3136" s="16">
        <v>6283665</v>
      </c>
      <c r="I3136" s="15" t="s">
        <v>14</v>
      </c>
      <c r="J3136" s="15" t="s">
        <v>14</v>
      </c>
      <c r="K3136" s="15" t="s">
        <v>1550</v>
      </c>
      <c r="L3136" s="16">
        <v>3257831</v>
      </c>
      <c r="M3136" s="16">
        <v>3257852</v>
      </c>
    </row>
    <row r="3137" spans="1:13" x14ac:dyDescent="0.15">
      <c r="A3137">
        <v>3134</v>
      </c>
      <c r="B3137" s="15" t="s">
        <v>1517</v>
      </c>
      <c r="C3137" s="15">
        <v>20</v>
      </c>
      <c r="D3137" s="15" t="s">
        <v>1573</v>
      </c>
      <c r="E3137" s="15">
        <v>56</v>
      </c>
      <c r="F3137" s="15">
        <v>2</v>
      </c>
      <c r="G3137" s="16">
        <v>6283761</v>
      </c>
      <c r="H3137" s="16">
        <v>6283742</v>
      </c>
      <c r="I3137" s="15" t="s">
        <v>14</v>
      </c>
      <c r="J3137" s="15" t="s">
        <v>15</v>
      </c>
      <c r="K3137" s="15" t="s">
        <v>1550</v>
      </c>
      <c r="L3137" s="16">
        <v>3257948</v>
      </c>
      <c r="M3137" s="16">
        <v>3257929</v>
      </c>
    </row>
    <row r="3138" spans="1:13" x14ac:dyDescent="0.15">
      <c r="A3138">
        <v>3135</v>
      </c>
      <c r="B3138" s="15" t="s">
        <v>1517</v>
      </c>
      <c r="C3138" s="15">
        <v>20</v>
      </c>
      <c r="D3138" s="15" t="s">
        <v>1574</v>
      </c>
      <c r="E3138" s="15">
        <v>57</v>
      </c>
      <c r="F3138" s="15">
        <v>1</v>
      </c>
      <c r="G3138" s="16">
        <v>6506402</v>
      </c>
      <c r="H3138" s="16">
        <v>6506419</v>
      </c>
      <c r="I3138" s="15" t="s">
        <v>14</v>
      </c>
      <c r="J3138" s="15" t="s">
        <v>14</v>
      </c>
      <c r="K3138" s="15" t="s">
        <v>1550</v>
      </c>
      <c r="L3138" s="16">
        <v>3480589</v>
      </c>
      <c r="M3138" s="16">
        <v>3480606</v>
      </c>
    </row>
    <row r="3139" spans="1:13" x14ac:dyDescent="0.15">
      <c r="A3139">
        <v>3136</v>
      </c>
      <c r="B3139" s="15" t="s">
        <v>1517</v>
      </c>
      <c r="C3139" s="15">
        <v>20</v>
      </c>
      <c r="D3139" s="15" t="s">
        <v>1574</v>
      </c>
      <c r="E3139" s="15">
        <v>57</v>
      </c>
      <c r="F3139" s="15">
        <v>2</v>
      </c>
      <c r="G3139" s="16">
        <v>6506560</v>
      </c>
      <c r="H3139" s="16">
        <v>6506542</v>
      </c>
      <c r="I3139" s="15" t="s">
        <v>14</v>
      </c>
      <c r="J3139" s="15" t="s">
        <v>15</v>
      </c>
      <c r="K3139" s="15" t="s">
        <v>1550</v>
      </c>
      <c r="L3139" s="16">
        <v>3480747</v>
      </c>
      <c r="M3139" s="16">
        <v>3480729</v>
      </c>
    </row>
    <row r="3140" spans="1:13" x14ac:dyDescent="0.15">
      <c r="A3140">
        <v>3137</v>
      </c>
      <c r="B3140" s="15" t="s">
        <v>1517</v>
      </c>
      <c r="C3140" s="15">
        <v>20</v>
      </c>
      <c r="D3140" s="15" t="s">
        <v>1575</v>
      </c>
      <c r="E3140" s="15">
        <v>58</v>
      </c>
      <c r="F3140" s="15">
        <v>1</v>
      </c>
      <c r="G3140" s="16">
        <v>6613950</v>
      </c>
      <c r="H3140" s="16">
        <v>6613933</v>
      </c>
      <c r="I3140" s="15" t="s">
        <v>14</v>
      </c>
      <c r="J3140" s="15" t="s">
        <v>15</v>
      </c>
      <c r="K3140" s="15" t="s">
        <v>1550</v>
      </c>
      <c r="L3140" s="16">
        <v>3588137</v>
      </c>
      <c r="M3140" s="16">
        <v>3588120</v>
      </c>
    </row>
    <row r="3141" spans="1:13" x14ac:dyDescent="0.15">
      <c r="A3141">
        <v>3138</v>
      </c>
      <c r="B3141" s="15" t="s">
        <v>1517</v>
      </c>
      <c r="C3141" s="15">
        <v>20</v>
      </c>
      <c r="D3141" s="15" t="s">
        <v>1575</v>
      </c>
      <c r="E3141" s="15">
        <v>58</v>
      </c>
      <c r="F3141" s="15">
        <v>2</v>
      </c>
      <c r="G3141" s="16">
        <v>6613832</v>
      </c>
      <c r="H3141" s="16">
        <v>6613849</v>
      </c>
      <c r="I3141" s="15" t="s">
        <v>14</v>
      </c>
      <c r="J3141" s="15" t="s">
        <v>14</v>
      </c>
      <c r="K3141" s="15" t="s">
        <v>1550</v>
      </c>
      <c r="L3141" s="16">
        <v>3588019</v>
      </c>
      <c r="M3141" s="16">
        <v>3588036</v>
      </c>
    </row>
    <row r="3142" spans="1:13" x14ac:dyDescent="0.15">
      <c r="A3142">
        <v>3139</v>
      </c>
      <c r="B3142" s="15" t="s">
        <v>1517</v>
      </c>
      <c r="C3142" s="15">
        <v>20</v>
      </c>
      <c r="D3142" s="15" t="s">
        <v>1576</v>
      </c>
      <c r="E3142" s="15">
        <v>59</v>
      </c>
      <c r="F3142" s="15">
        <v>1</v>
      </c>
      <c r="G3142" s="16">
        <v>6775734</v>
      </c>
      <c r="H3142" s="16">
        <v>6775708</v>
      </c>
      <c r="I3142" s="15" t="s">
        <v>14</v>
      </c>
      <c r="J3142" s="15" t="s">
        <v>15</v>
      </c>
      <c r="K3142" s="15" t="s">
        <v>1550</v>
      </c>
      <c r="L3142" s="16">
        <v>3749921</v>
      </c>
      <c r="M3142" s="16">
        <v>3749895</v>
      </c>
    </row>
    <row r="3143" spans="1:13" x14ac:dyDescent="0.15">
      <c r="A3143">
        <v>3140</v>
      </c>
      <c r="B3143" s="15" t="s">
        <v>1517</v>
      </c>
      <c r="C3143" s="15">
        <v>20</v>
      </c>
      <c r="D3143" s="15" t="s">
        <v>1576</v>
      </c>
      <c r="E3143" s="15">
        <v>59</v>
      </c>
      <c r="F3143" s="15">
        <v>2</v>
      </c>
      <c r="G3143" s="16">
        <v>6775557</v>
      </c>
      <c r="H3143" s="16">
        <v>6775576</v>
      </c>
      <c r="I3143" s="15" t="s">
        <v>14</v>
      </c>
      <c r="J3143" s="15" t="s">
        <v>14</v>
      </c>
      <c r="K3143" s="15" t="s">
        <v>1550</v>
      </c>
      <c r="L3143" s="16">
        <v>3749744</v>
      </c>
      <c r="M3143" s="16">
        <v>3749763</v>
      </c>
    </row>
    <row r="3144" spans="1:13" x14ac:dyDescent="0.15">
      <c r="A3144">
        <v>3141</v>
      </c>
      <c r="B3144" s="15" t="s">
        <v>1517</v>
      </c>
      <c r="C3144" s="15">
        <v>20</v>
      </c>
      <c r="D3144" s="15" t="s">
        <v>1577</v>
      </c>
      <c r="E3144" s="15">
        <v>60</v>
      </c>
      <c r="F3144" s="15">
        <v>1</v>
      </c>
      <c r="G3144" s="16">
        <v>6857129</v>
      </c>
      <c r="H3144" s="16">
        <v>6857110</v>
      </c>
      <c r="I3144" s="15" t="s">
        <v>14</v>
      </c>
      <c r="J3144" s="15" t="s">
        <v>15</v>
      </c>
      <c r="K3144" s="15" t="s">
        <v>1550</v>
      </c>
      <c r="L3144" s="16">
        <v>3831316</v>
      </c>
      <c r="M3144" s="16">
        <v>3831297</v>
      </c>
    </row>
    <row r="3145" spans="1:13" x14ac:dyDescent="0.15">
      <c r="A3145">
        <v>3142</v>
      </c>
      <c r="B3145" s="15" t="s">
        <v>1517</v>
      </c>
      <c r="C3145" s="15">
        <v>20</v>
      </c>
      <c r="D3145" s="15" t="s">
        <v>1577</v>
      </c>
      <c r="E3145" s="15">
        <v>60</v>
      </c>
      <c r="F3145" s="15">
        <v>2</v>
      </c>
      <c r="G3145" s="16">
        <v>6856867</v>
      </c>
      <c r="H3145" s="16">
        <v>6856886</v>
      </c>
      <c r="I3145" s="15" t="s">
        <v>14</v>
      </c>
      <c r="J3145" s="15" t="s">
        <v>14</v>
      </c>
      <c r="K3145" s="15" t="s">
        <v>1550</v>
      </c>
      <c r="L3145" s="16">
        <v>3831054</v>
      </c>
      <c r="M3145" s="16">
        <v>3831073</v>
      </c>
    </row>
    <row r="3146" spans="1:13" x14ac:dyDescent="0.15">
      <c r="A3146">
        <v>3143</v>
      </c>
      <c r="B3146" s="15" t="s">
        <v>1517</v>
      </c>
      <c r="C3146" s="15">
        <v>20</v>
      </c>
      <c r="D3146" s="15">
        <v>5370</v>
      </c>
      <c r="E3146" s="15">
        <v>61</v>
      </c>
      <c r="F3146" s="15">
        <v>1</v>
      </c>
      <c r="G3146" s="16">
        <v>7182939</v>
      </c>
      <c r="H3146" s="16">
        <v>7182967</v>
      </c>
      <c r="I3146" s="15" t="s">
        <v>14</v>
      </c>
      <c r="J3146" s="15" t="s">
        <v>14</v>
      </c>
      <c r="K3146" s="15" t="s">
        <v>1550</v>
      </c>
      <c r="L3146" s="16">
        <v>4157126</v>
      </c>
      <c r="M3146" s="16">
        <v>4157154</v>
      </c>
    </row>
    <row r="3147" spans="1:13" x14ac:dyDescent="0.15">
      <c r="A3147">
        <v>3144</v>
      </c>
      <c r="B3147" s="15" t="s">
        <v>29</v>
      </c>
      <c r="C3147" s="15">
        <v>20</v>
      </c>
      <c r="D3147" s="15">
        <v>5370</v>
      </c>
      <c r="E3147" s="15">
        <v>61</v>
      </c>
      <c r="F3147" s="15">
        <v>2</v>
      </c>
      <c r="G3147" s="16" t="s">
        <v>29</v>
      </c>
      <c r="H3147" s="16" t="s">
        <v>29</v>
      </c>
      <c r="I3147" s="15" t="s">
        <v>29</v>
      </c>
      <c r="J3147" s="15" t="s">
        <v>29</v>
      </c>
      <c r="K3147" s="15" t="s">
        <v>29</v>
      </c>
      <c r="L3147" s="16" t="s">
        <v>29</v>
      </c>
      <c r="M3147" s="16" t="s">
        <v>29</v>
      </c>
    </row>
    <row r="3148" spans="1:13" x14ac:dyDescent="0.15">
      <c r="A3148">
        <v>3145</v>
      </c>
      <c r="B3148" s="15" t="s">
        <v>1517</v>
      </c>
      <c r="C3148" s="15">
        <v>20</v>
      </c>
      <c r="D3148" s="15" t="s">
        <v>1578</v>
      </c>
      <c r="E3148" s="15">
        <v>62</v>
      </c>
      <c r="F3148" s="15">
        <v>1</v>
      </c>
      <c r="G3148" s="16">
        <v>7198735</v>
      </c>
      <c r="H3148" s="16">
        <v>7198716</v>
      </c>
      <c r="I3148" s="15" t="s">
        <v>14</v>
      </c>
      <c r="J3148" s="15" t="s">
        <v>15</v>
      </c>
      <c r="K3148" s="15" t="s">
        <v>1550</v>
      </c>
      <c r="L3148" s="16">
        <v>4172922</v>
      </c>
      <c r="M3148" s="16">
        <v>4172903</v>
      </c>
    </row>
    <row r="3149" spans="1:13" x14ac:dyDescent="0.15">
      <c r="A3149">
        <v>3146</v>
      </c>
      <c r="B3149" s="15" t="s">
        <v>1517</v>
      </c>
      <c r="C3149" s="15">
        <v>20</v>
      </c>
      <c r="D3149" s="15" t="s">
        <v>1578</v>
      </c>
      <c r="E3149" s="15">
        <v>62</v>
      </c>
      <c r="F3149" s="15">
        <v>2</v>
      </c>
      <c r="G3149" s="16">
        <v>7198611</v>
      </c>
      <c r="H3149" s="16">
        <v>7198630</v>
      </c>
      <c r="I3149" s="15" t="s">
        <v>14</v>
      </c>
      <c r="J3149" s="15" t="s">
        <v>14</v>
      </c>
      <c r="K3149" s="15" t="s">
        <v>1550</v>
      </c>
      <c r="L3149" s="16">
        <v>4172798</v>
      </c>
      <c r="M3149" s="16">
        <v>4172817</v>
      </c>
    </row>
    <row r="3150" spans="1:13" x14ac:dyDescent="0.15">
      <c r="A3150">
        <v>3147</v>
      </c>
      <c r="B3150" s="15" t="s">
        <v>1517</v>
      </c>
      <c r="C3150" s="15">
        <v>20</v>
      </c>
      <c r="D3150" s="15" t="s">
        <v>1579</v>
      </c>
      <c r="E3150" s="15">
        <v>63</v>
      </c>
      <c r="F3150" s="15">
        <v>1</v>
      </c>
      <c r="G3150" s="16">
        <v>7301848</v>
      </c>
      <c r="H3150" s="16">
        <v>7301866</v>
      </c>
      <c r="I3150" s="15" t="s">
        <v>14</v>
      </c>
      <c r="J3150" s="15" t="s">
        <v>14</v>
      </c>
      <c r="K3150" s="15" t="s">
        <v>1550</v>
      </c>
      <c r="L3150" s="16">
        <v>4276035</v>
      </c>
      <c r="M3150" s="16">
        <v>4276053</v>
      </c>
    </row>
    <row r="3151" spans="1:13" x14ac:dyDescent="0.15">
      <c r="A3151">
        <v>3148</v>
      </c>
      <c r="B3151" s="15" t="s">
        <v>1517</v>
      </c>
      <c r="C3151" s="15">
        <v>20</v>
      </c>
      <c r="D3151" s="15" t="s">
        <v>1579</v>
      </c>
      <c r="E3151" s="15">
        <v>63</v>
      </c>
      <c r="F3151" s="15">
        <v>2</v>
      </c>
      <c r="G3151" s="16">
        <v>7302032</v>
      </c>
      <c r="H3151" s="16">
        <v>7302015</v>
      </c>
      <c r="I3151" s="15" t="s">
        <v>14</v>
      </c>
      <c r="J3151" s="15" t="s">
        <v>15</v>
      </c>
      <c r="K3151" s="15" t="s">
        <v>1550</v>
      </c>
      <c r="L3151" s="16">
        <v>4276219</v>
      </c>
      <c r="M3151" s="16">
        <v>4276202</v>
      </c>
    </row>
    <row r="3152" spans="1:13" x14ac:dyDescent="0.15">
      <c r="A3152">
        <v>3149</v>
      </c>
      <c r="B3152" s="15" t="s">
        <v>1517</v>
      </c>
      <c r="C3152" s="15">
        <v>21</v>
      </c>
      <c r="D3152" s="15" t="s">
        <v>1580</v>
      </c>
      <c r="E3152" s="15">
        <v>64</v>
      </c>
      <c r="F3152" s="15">
        <v>1</v>
      </c>
      <c r="G3152" s="16">
        <v>7453504</v>
      </c>
      <c r="H3152" s="16">
        <v>7453524</v>
      </c>
      <c r="I3152" s="15" t="s">
        <v>14</v>
      </c>
      <c r="J3152" s="15" t="s">
        <v>14</v>
      </c>
      <c r="K3152" s="15" t="s">
        <v>1550</v>
      </c>
      <c r="L3152" s="16">
        <v>4427691</v>
      </c>
      <c r="M3152" s="16">
        <v>4427711</v>
      </c>
    </row>
    <row r="3153" spans="1:13" x14ac:dyDescent="0.15">
      <c r="A3153">
        <v>3150</v>
      </c>
      <c r="B3153" s="15" t="s">
        <v>1517</v>
      </c>
      <c r="C3153" s="15">
        <v>21</v>
      </c>
      <c r="D3153" s="15" t="s">
        <v>1580</v>
      </c>
      <c r="E3153" s="15">
        <v>64</v>
      </c>
      <c r="F3153" s="15">
        <v>2</v>
      </c>
      <c r="G3153" s="16">
        <v>7453635</v>
      </c>
      <c r="H3153" s="16">
        <v>7453616</v>
      </c>
      <c r="I3153" s="15" t="s">
        <v>14</v>
      </c>
      <c r="J3153" s="15" t="s">
        <v>15</v>
      </c>
      <c r="K3153" s="15" t="s">
        <v>1550</v>
      </c>
      <c r="L3153" s="16">
        <v>4427822</v>
      </c>
      <c r="M3153" s="16">
        <v>4427803</v>
      </c>
    </row>
    <row r="3154" spans="1:13" x14ac:dyDescent="0.15">
      <c r="A3154">
        <v>3151</v>
      </c>
      <c r="B3154" s="15" t="s">
        <v>1517</v>
      </c>
      <c r="C3154" s="15">
        <v>21</v>
      </c>
      <c r="D3154" s="15" t="s">
        <v>1581</v>
      </c>
      <c r="E3154" s="15">
        <v>65</v>
      </c>
      <c r="F3154" s="15">
        <v>1</v>
      </c>
      <c r="G3154" s="16">
        <v>7465536</v>
      </c>
      <c r="H3154" s="16">
        <v>7465554</v>
      </c>
      <c r="I3154" s="15" t="s">
        <v>14</v>
      </c>
      <c r="J3154" s="15" t="s">
        <v>14</v>
      </c>
      <c r="K3154" s="15" t="s">
        <v>1550</v>
      </c>
      <c r="L3154" s="16">
        <v>4439723</v>
      </c>
      <c r="M3154" s="16">
        <v>4439741</v>
      </c>
    </row>
    <row r="3155" spans="1:13" x14ac:dyDescent="0.15">
      <c r="A3155">
        <v>3152</v>
      </c>
      <c r="B3155" s="15" t="s">
        <v>1517</v>
      </c>
      <c r="C3155" s="15">
        <v>21</v>
      </c>
      <c r="D3155" s="15" t="s">
        <v>1581</v>
      </c>
      <c r="E3155" s="15">
        <v>65</v>
      </c>
      <c r="F3155" s="15">
        <v>2</v>
      </c>
      <c r="G3155" s="16">
        <v>7465720</v>
      </c>
      <c r="H3155" s="16">
        <v>7465702</v>
      </c>
      <c r="I3155" s="15" t="s">
        <v>14</v>
      </c>
      <c r="J3155" s="15" t="s">
        <v>15</v>
      </c>
      <c r="K3155" s="15" t="s">
        <v>1550</v>
      </c>
      <c r="L3155" s="16">
        <v>4439907</v>
      </c>
      <c r="M3155" s="16">
        <v>4439889</v>
      </c>
    </row>
    <row r="3156" spans="1:13" x14ac:dyDescent="0.15">
      <c r="A3156">
        <v>3153</v>
      </c>
      <c r="B3156" s="15" t="s">
        <v>1517</v>
      </c>
      <c r="C3156" s="15">
        <v>22</v>
      </c>
      <c r="D3156" s="15" t="s">
        <v>1582</v>
      </c>
      <c r="E3156" s="15">
        <v>66</v>
      </c>
      <c r="F3156" s="15">
        <v>1</v>
      </c>
      <c r="G3156" s="16">
        <v>7561239</v>
      </c>
      <c r="H3156" s="16">
        <v>7561222</v>
      </c>
      <c r="I3156" s="15" t="s">
        <v>14</v>
      </c>
      <c r="J3156" s="15" t="s">
        <v>15</v>
      </c>
      <c r="K3156" s="15" t="s">
        <v>1550</v>
      </c>
      <c r="L3156" s="16">
        <v>4535426</v>
      </c>
      <c r="M3156" s="16">
        <v>4535409</v>
      </c>
    </row>
    <row r="3157" spans="1:13" x14ac:dyDescent="0.15">
      <c r="A3157">
        <v>3154</v>
      </c>
      <c r="B3157" s="15" t="s">
        <v>1517</v>
      </c>
      <c r="C3157" s="15">
        <v>22</v>
      </c>
      <c r="D3157" s="15" t="s">
        <v>1582</v>
      </c>
      <c r="E3157" s="15">
        <v>66</v>
      </c>
      <c r="F3157" s="15">
        <v>2</v>
      </c>
      <c r="G3157" s="16">
        <v>7561012</v>
      </c>
      <c r="H3157" s="16">
        <v>7561030</v>
      </c>
      <c r="I3157" s="15" t="s">
        <v>14</v>
      </c>
      <c r="J3157" s="15" t="s">
        <v>14</v>
      </c>
      <c r="K3157" s="15" t="s">
        <v>1550</v>
      </c>
      <c r="L3157" s="16">
        <v>4535199</v>
      </c>
      <c r="M3157" s="16">
        <v>4535217</v>
      </c>
    </row>
    <row r="3158" spans="1:13" x14ac:dyDescent="0.15">
      <c r="A3158">
        <v>3155</v>
      </c>
      <c r="B3158" s="15" t="s">
        <v>1517</v>
      </c>
      <c r="C3158" s="15">
        <v>22</v>
      </c>
      <c r="D3158" s="15" t="s">
        <v>1583</v>
      </c>
      <c r="E3158" s="15">
        <v>67</v>
      </c>
      <c r="F3158" s="15">
        <v>1</v>
      </c>
      <c r="G3158" s="16">
        <v>7630710</v>
      </c>
      <c r="H3158" s="16">
        <v>7630727</v>
      </c>
      <c r="I3158" s="15" t="s">
        <v>14</v>
      </c>
      <c r="J3158" s="15" t="s">
        <v>14</v>
      </c>
      <c r="K3158" s="15" t="s">
        <v>1550</v>
      </c>
      <c r="L3158" s="16">
        <v>4604897</v>
      </c>
      <c r="M3158" s="16">
        <v>4604914</v>
      </c>
    </row>
    <row r="3159" spans="1:13" x14ac:dyDescent="0.15">
      <c r="A3159">
        <v>3156</v>
      </c>
      <c r="B3159" s="15" t="s">
        <v>1517</v>
      </c>
      <c r="C3159" s="15">
        <v>22</v>
      </c>
      <c r="D3159" s="15" t="s">
        <v>1583</v>
      </c>
      <c r="E3159" s="15">
        <v>67</v>
      </c>
      <c r="F3159" s="15">
        <v>2</v>
      </c>
      <c r="G3159" s="16">
        <v>7630859</v>
      </c>
      <c r="H3159" s="16">
        <v>7630842</v>
      </c>
      <c r="I3159" s="15" t="s">
        <v>14</v>
      </c>
      <c r="J3159" s="15" t="s">
        <v>15</v>
      </c>
      <c r="K3159" s="15" t="s">
        <v>1550</v>
      </c>
      <c r="L3159" s="16">
        <v>4605046</v>
      </c>
      <c r="M3159" s="16">
        <v>4605029</v>
      </c>
    </row>
    <row r="3160" spans="1:13" x14ac:dyDescent="0.15">
      <c r="A3160">
        <v>3157</v>
      </c>
      <c r="B3160" s="15" t="s">
        <v>1517</v>
      </c>
      <c r="C3160" s="15">
        <v>22</v>
      </c>
      <c r="D3160" s="15" t="s">
        <v>1584</v>
      </c>
      <c r="E3160" s="15">
        <v>68</v>
      </c>
      <c r="F3160" s="15">
        <v>1</v>
      </c>
      <c r="G3160" s="16">
        <v>7636266</v>
      </c>
      <c r="H3160" s="16">
        <v>7636288</v>
      </c>
      <c r="I3160" s="15" t="s">
        <v>14</v>
      </c>
      <c r="J3160" s="15" t="s">
        <v>14</v>
      </c>
      <c r="K3160" s="15" t="s">
        <v>1550</v>
      </c>
      <c r="L3160" s="16">
        <v>4610453</v>
      </c>
      <c r="M3160" s="16">
        <v>4610475</v>
      </c>
    </row>
    <row r="3161" spans="1:13" x14ac:dyDescent="0.15">
      <c r="A3161">
        <v>3158</v>
      </c>
      <c r="B3161" s="15" t="s">
        <v>1517</v>
      </c>
      <c r="C3161" s="15">
        <v>22</v>
      </c>
      <c r="D3161" s="15" t="s">
        <v>1584</v>
      </c>
      <c r="E3161" s="15">
        <v>68</v>
      </c>
      <c r="F3161" s="15">
        <v>2</v>
      </c>
      <c r="G3161" s="16">
        <v>7636427</v>
      </c>
      <c r="H3161" s="16">
        <v>7636403</v>
      </c>
      <c r="I3161" s="15" t="s">
        <v>14</v>
      </c>
      <c r="J3161" s="15" t="s">
        <v>15</v>
      </c>
      <c r="K3161" s="15" t="s">
        <v>1550</v>
      </c>
      <c r="L3161" s="16">
        <v>4610614</v>
      </c>
      <c r="M3161" s="16">
        <v>4610590</v>
      </c>
    </row>
    <row r="3162" spans="1:13" x14ac:dyDescent="0.15">
      <c r="A3162">
        <v>3159</v>
      </c>
      <c r="B3162" s="15" t="s">
        <v>1517</v>
      </c>
      <c r="C3162" s="15">
        <v>23</v>
      </c>
      <c r="D3162" s="15" t="s">
        <v>1585</v>
      </c>
      <c r="E3162" s="15">
        <v>69</v>
      </c>
      <c r="F3162" s="15">
        <v>1</v>
      </c>
      <c r="G3162" s="16">
        <v>7694837</v>
      </c>
      <c r="H3162" s="16">
        <v>7694865</v>
      </c>
      <c r="I3162" s="15" t="s">
        <v>14</v>
      </c>
      <c r="J3162" s="15" t="s">
        <v>14</v>
      </c>
      <c r="K3162" s="15" t="s">
        <v>1550</v>
      </c>
      <c r="L3162" s="16">
        <v>4669024</v>
      </c>
      <c r="M3162" s="16">
        <v>4669052</v>
      </c>
    </row>
    <row r="3163" spans="1:13" x14ac:dyDescent="0.15">
      <c r="A3163">
        <v>3160</v>
      </c>
      <c r="B3163" s="15" t="s">
        <v>1517</v>
      </c>
      <c r="C3163" s="15">
        <v>23</v>
      </c>
      <c r="D3163" s="15" t="s">
        <v>1585</v>
      </c>
      <c r="E3163" s="15">
        <v>69</v>
      </c>
      <c r="F3163" s="15">
        <v>2</v>
      </c>
      <c r="G3163" s="16">
        <v>7695065</v>
      </c>
      <c r="H3163" s="16">
        <v>7695045</v>
      </c>
      <c r="I3163" s="15" t="s">
        <v>14</v>
      </c>
      <c r="J3163" s="15" t="s">
        <v>15</v>
      </c>
      <c r="K3163" s="15" t="s">
        <v>1550</v>
      </c>
      <c r="L3163" s="16">
        <v>4669252</v>
      </c>
      <c r="M3163" s="16">
        <v>4669232</v>
      </c>
    </row>
    <row r="3164" spans="1:13" x14ac:dyDescent="0.15">
      <c r="A3164">
        <v>3161</v>
      </c>
      <c r="B3164" s="15" t="s">
        <v>1517</v>
      </c>
      <c r="C3164" s="15">
        <v>24</v>
      </c>
      <c r="D3164" s="15" t="s">
        <v>1586</v>
      </c>
      <c r="E3164" s="15">
        <v>70</v>
      </c>
      <c r="F3164" s="15">
        <v>1</v>
      </c>
      <c r="G3164" s="16">
        <v>7944936</v>
      </c>
      <c r="H3164" s="16">
        <v>7944913</v>
      </c>
      <c r="I3164" s="15" t="s">
        <v>14</v>
      </c>
      <c r="J3164" s="15" t="s">
        <v>15</v>
      </c>
      <c r="K3164" s="15" t="s">
        <v>1550</v>
      </c>
      <c r="L3164" s="16">
        <v>4919123</v>
      </c>
      <c r="M3164" s="16">
        <v>4919100</v>
      </c>
    </row>
    <row r="3165" spans="1:13" x14ac:dyDescent="0.15">
      <c r="A3165">
        <v>3162</v>
      </c>
      <c r="B3165" s="15" t="s">
        <v>1517</v>
      </c>
      <c r="C3165" s="15">
        <v>24</v>
      </c>
      <c r="D3165" s="15" t="s">
        <v>1586</v>
      </c>
      <c r="E3165" s="15">
        <v>70</v>
      </c>
      <c r="F3165" s="15">
        <v>2</v>
      </c>
      <c r="G3165" s="16">
        <v>7944658</v>
      </c>
      <c r="H3165" s="16">
        <v>7944682</v>
      </c>
      <c r="I3165" s="15" t="s">
        <v>14</v>
      </c>
      <c r="J3165" s="15" t="s">
        <v>14</v>
      </c>
      <c r="K3165" s="15" t="s">
        <v>1550</v>
      </c>
      <c r="L3165" s="16">
        <v>4918845</v>
      </c>
      <c r="M3165" s="16">
        <v>4918869</v>
      </c>
    </row>
    <row r="3166" spans="1:13" x14ac:dyDescent="0.15">
      <c r="A3166">
        <v>3163</v>
      </c>
      <c r="B3166" s="15" t="s">
        <v>1517</v>
      </c>
      <c r="C3166" s="15">
        <v>25</v>
      </c>
      <c r="D3166" s="15" t="s">
        <v>1587</v>
      </c>
      <c r="E3166" s="15">
        <v>71</v>
      </c>
      <c r="F3166" s="15">
        <v>1</v>
      </c>
      <c r="G3166" s="16">
        <v>7991968</v>
      </c>
      <c r="H3166" s="16">
        <v>7991940</v>
      </c>
      <c r="I3166" s="15" t="s">
        <v>14</v>
      </c>
      <c r="J3166" s="15" t="s">
        <v>15</v>
      </c>
      <c r="K3166" s="15" t="s">
        <v>1550</v>
      </c>
      <c r="L3166" s="16">
        <v>4966155</v>
      </c>
      <c r="M3166" s="16">
        <v>4966127</v>
      </c>
    </row>
    <row r="3167" spans="1:13" x14ac:dyDescent="0.15">
      <c r="A3167">
        <v>3164</v>
      </c>
      <c r="B3167" s="15" t="s">
        <v>1517</v>
      </c>
      <c r="C3167" s="15">
        <v>25</v>
      </c>
      <c r="D3167" s="15" t="s">
        <v>1587</v>
      </c>
      <c r="E3167" s="15">
        <v>71</v>
      </c>
      <c r="F3167" s="15">
        <v>2</v>
      </c>
      <c r="G3167" s="16">
        <v>7991795</v>
      </c>
      <c r="H3167" s="16">
        <v>7991815</v>
      </c>
      <c r="I3167" s="15" t="s">
        <v>14</v>
      </c>
      <c r="J3167" s="15" t="s">
        <v>14</v>
      </c>
      <c r="K3167" s="15" t="s">
        <v>1550</v>
      </c>
      <c r="L3167" s="16">
        <v>4965982</v>
      </c>
      <c r="M3167" s="16">
        <v>4966002</v>
      </c>
    </row>
    <row r="3168" spans="1:13" x14ac:dyDescent="0.15">
      <c r="A3168">
        <v>3165</v>
      </c>
      <c r="B3168" s="15" t="s">
        <v>1517</v>
      </c>
      <c r="C3168" s="15">
        <v>25</v>
      </c>
      <c r="D3168" s="15" t="s">
        <v>1588</v>
      </c>
      <c r="E3168" s="15">
        <v>72</v>
      </c>
      <c r="F3168" s="15">
        <v>1</v>
      </c>
      <c r="G3168" s="16">
        <v>8191713</v>
      </c>
      <c r="H3168" s="16">
        <v>8191692</v>
      </c>
      <c r="I3168" s="15" t="s">
        <v>14</v>
      </c>
      <c r="J3168" s="15" t="s">
        <v>15</v>
      </c>
      <c r="K3168" s="15" t="s">
        <v>1550</v>
      </c>
      <c r="L3168" s="16">
        <v>5165900</v>
      </c>
      <c r="M3168" s="16">
        <v>5165879</v>
      </c>
    </row>
    <row r="3169" spans="1:13" x14ac:dyDescent="0.15">
      <c r="A3169">
        <v>3166</v>
      </c>
      <c r="B3169" s="15" t="s">
        <v>1517</v>
      </c>
      <c r="C3169" s="15">
        <v>25</v>
      </c>
      <c r="D3169" s="15" t="s">
        <v>1588</v>
      </c>
      <c r="E3169" s="15">
        <v>72</v>
      </c>
      <c r="F3169" s="15">
        <v>2</v>
      </c>
      <c r="G3169" s="16">
        <v>8191373</v>
      </c>
      <c r="H3169" s="16">
        <v>8191394</v>
      </c>
      <c r="I3169" s="15" t="s">
        <v>14</v>
      </c>
      <c r="J3169" s="15" t="s">
        <v>14</v>
      </c>
      <c r="K3169" s="15" t="s">
        <v>1550</v>
      </c>
      <c r="L3169" s="16">
        <v>5165560</v>
      </c>
      <c r="M3169" s="16">
        <v>5165581</v>
      </c>
    </row>
    <row r="3170" spans="1:13" x14ac:dyDescent="0.15">
      <c r="A3170">
        <v>3167</v>
      </c>
      <c r="B3170" s="15" t="s">
        <v>1517</v>
      </c>
      <c r="C3170" s="15">
        <v>26</v>
      </c>
      <c r="D3170" s="15" t="s">
        <v>1589</v>
      </c>
      <c r="E3170" s="15">
        <v>73</v>
      </c>
      <c r="F3170" s="15">
        <v>1</v>
      </c>
      <c r="G3170" s="16">
        <v>8218406</v>
      </c>
      <c r="H3170" s="16">
        <v>8218423</v>
      </c>
      <c r="I3170" s="15" t="s">
        <v>14</v>
      </c>
      <c r="J3170" s="15" t="s">
        <v>14</v>
      </c>
      <c r="K3170" s="15" t="s">
        <v>1590</v>
      </c>
      <c r="L3170" s="16">
        <v>11163</v>
      </c>
      <c r="M3170" s="16">
        <v>11180</v>
      </c>
    </row>
    <row r="3171" spans="1:13" x14ac:dyDescent="0.15">
      <c r="A3171">
        <v>3168</v>
      </c>
      <c r="B3171" s="15" t="s">
        <v>1517</v>
      </c>
      <c r="C3171" s="15">
        <v>26</v>
      </c>
      <c r="D3171" s="15" t="s">
        <v>1589</v>
      </c>
      <c r="E3171" s="15">
        <v>73</v>
      </c>
      <c r="F3171" s="15">
        <v>2</v>
      </c>
      <c r="G3171" s="16">
        <v>8218556</v>
      </c>
      <c r="H3171" s="16">
        <v>8218539</v>
      </c>
      <c r="I3171" s="15" t="s">
        <v>14</v>
      </c>
      <c r="J3171" s="15" t="s">
        <v>15</v>
      </c>
      <c r="K3171" s="15" t="s">
        <v>1590</v>
      </c>
      <c r="L3171" s="16">
        <v>11313</v>
      </c>
      <c r="M3171" s="16">
        <v>11296</v>
      </c>
    </row>
    <row r="3172" spans="1:13" x14ac:dyDescent="0.15">
      <c r="A3172">
        <v>3169</v>
      </c>
      <c r="B3172" s="15" t="s">
        <v>1517</v>
      </c>
      <c r="C3172" s="15">
        <v>26</v>
      </c>
      <c r="D3172" s="15" t="s">
        <v>1591</v>
      </c>
      <c r="E3172" s="15">
        <v>74</v>
      </c>
      <c r="F3172" s="15">
        <v>1</v>
      </c>
      <c r="G3172" s="16">
        <v>8462949</v>
      </c>
      <c r="H3172" s="16">
        <v>8462973</v>
      </c>
      <c r="I3172" s="15" t="s">
        <v>14</v>
      </c>
      <c r="J3172" s="15" t="s">
        <v>14</v>
      </c>
      <c r="K3172" s="15" t="s">
        <v>1590</v>
      </c>
      <c r="L3172" s="16">
        <v>255706</v>
      </c>
      <c r="M3172" s="16">
        <v>255730</v>
      </c>
    </row>
    <row r="3173" spans="1:13" x14ac:dyDescent="0.15">
      <c r="A3173">
        <v>3170</v>
      </c>
      <c r="B3173" s="15" t="s">
        <v>1517</v>
      </c>
      <c r="C3173" s="15">
        <v>26</v>
      </c>
      <c r="D3173" s="15" t="s">
        <v>1591</v>
      </c>
      <c r="E3173" s="15">
        <v>74</v>
      </c>
      <c r="F3173" s="15">
        <v>2</v>
      </c>
      <c r="G3173" s="16">
        <v>8463182</v>
      </c>
      <c r="H3173" s="16">
        <v>8463163</v>
      </c>
      <c r="I3173" s="15" t="s">
        <v>14</v>
      </c>
      <c r="J3173" s="15" t="s">
        <v>15</v>
      </c>
      <c r="K3173" s="15" t="s">
        <v>1590</v>
      </c>
      <c r="L3173" s="16">
        <v>255939</v>
      </c>
      <c r="M3173" s="16">
        <v>255920</v>
      </c>
    </row>
    <row r="3174" spans="1:13" x14ac:dyDescent="0.15">
      <c r="A3174">
        <v>3171</v>
      </c>
      <c r="B3174" s="15" t="s">
        <v>1517</v>
      </c>
      <c r="C3174" s="15">
        <v>26</v>
      </c>
      <c r="D3174" s="15" t="s">
        <v>1592</v>
      </c>
      <c r="E3174" s="15">
        <v>75</v>
      </c>
      <c r="F3174" s="15">
        <v>1</v>
      </c>
      <c r="G3174" s="16">
        <v>8591649</v>
      </c>
      <c r="H3174" s="16">
        <v>8591675</v>
      </c>
      <c r="I3174" s="15" t="s">
        <v>14</v>
      </c>
      <c r="J3174" s="15" t="s">
        <v>14</v>
      </c>
      <c r="K3174" s="15" t="s">
        <v>1590</v>
      </c>
      <c r="L3174" s="16">
        <v>384406</v>
      </c>
      <c r="M3174" s="16">
        <v>384432</v>
      </c>
    </row>
    <row r="3175" spans="1:13" x14ac:dyDescent="0.15">
      <c r="A3175">
        <v>3172</v>
      </c>
      <c r="B3175" s="15" t="s">
        <v>1517</v>
      </c>
      <c r="C3175" s="15">
        <v>26</v>
      </c>
      <c r="D3175" s="15" t="s">
        <v>1592</v>
      </c>
      <c r="E3175" s="15">
        <v>75</v>
      </c>
      <c r="F3175" s="15">
        <v>2</v>
      </c>
      <c r="G3175" s="16">
        <v>8591995</v>
      </c>
      <c r="H3175" s="16">
        <v>8591974</v>
      </c>
      <c r="I3175" s="15" t="s">
        <v>14</v>
      </c>
      <c r="J3175" s="15" t="s">
        <v>15</v>
      </c>
      <c r="K3175" s="15" t="s">
        <v>1590</v>
      </c>
      <c r="L3175" s="16">
        <v>384752</v>
      </c>
      <c r="M3175" s="16">
        <v>384731</v>
      </c>
    </row>
    <row r="3176" spans="1:13" x14ac:dyDescent="0.15">
      <c r="A3176">
        <v>3173</v>
      </c>
      <c r="B3176" s="15" t="s">
        <v>1517</v>
      </c>
      <c r="C3176" s="15">
        <v>27</v>
      </c>
      <c r="D3176" s="15" t="s">
        <v>1593</v>
      </c>
      <c r="E3176" s="15">
        <v>76</v>
      </c>
      <c r="F3176" s="15">
        <v>1</v>
      </c>
      <c r="G3176" s="16">
        <v>8730408</v>
      </c>
      <c r="H3176" s="16">
        <v>8730390</v>
      </c>
      <c r="I3176" s="15" t="s">
        <v>14</v>
      </c>
      <c r="J3176" s="15" t="s">
        <v>15</v>
      </c>
      <c r="K3176" s="15" t="s">
        <v>1590</v>
      </c>
      <c r="L3176" s="16">
        <v>523165</v>
      </c>
      <c r="M3176" s="16">
        <v>523147</v>
      </c>
    </row>
    <row r="3177" spans="1:13" x14ac:dyDescent="0.15">
      <c r="A3177">
        <v>3174</v>
      </c>
      <c r="B3177" s="15" t="s">
        <v>1517</v>
      </c>
      <c r="C3177" s="15">
        <v>27</v>
      </c>
      <c r="D3177" s="15" t="s">
        <v>1593</v>
      </c>
      <c r="E3177" s="15">
        <v>76</v>
      </c>
      <c r="F3177" s="15">
        <v>2</v>
      </c>
      <c r="G3177" s="16">
        <v>8730253</v>
      </c>
      <c r="H3177" s="16">
        <v>8730270</v>
      </c>
      <c r="I3177" s="15" t="s">
        <v>14</v>
      </c>
      <c r="J3177" s="15" t="s">
        <v>14</v>
      </c>
      <c r="K3177" s="15" t="s">
        <v>1590</v>
      </c>
      <c r="L3177" s="16">
        <v>523010</v>
      </c>
      <c r="M3177" s="16">
        <v>523027</v>
      </c>
    </row>
    <row r="3178" spans="1:13" x14ac:dyDescent="0.15">
      <c r="A3178">
        <v>3175</v>
      </c>
      <c r="B3178" s="15" t="s">
        <v>1517</v>
      </c>
      <c r="C3178" s="15">
        <v>27</v>
      </c>
      <c r="D3178" s="15" t="s">
        <v>1594</v>
      </c>
      <c r="E3178" s="15">
        <v>77</v>
      </c>
      <c r="F3178" s="15">
        <v>1</v>
      </c>
      <c r="G3178" s="16">
        <v>8910068</v>
      </c>
      <c r="H3178" s="16">
        <v>8910087</v>
      </c>
      <c r="I3178" s="15" t="s">
        <v>14</v>
      </c>
      <c r="J3178" s="15" t="s">
        <v>14</v>
      </c>
      <c r="K3178" s="15" t="s">
        <v>1590</v>
      </c>
      <c r="L3178" s="16">
        <v>702825</v>
      </c>
      <c r="M3178" s="16">
        <v>702844</v>
      </c>
    </row>
    <row r="3179" spans="1:13" x14ac:dyDescent="0.15">
      <c r="A3179">
        <v>3176</v>
      </c>
      <c r="B3179" s="15" t="s">
        <v>1517</v>
      </c>
      <c r="C3179" s="15">
        <v>27</v>
      </c>
      <c r="D3179" s="15" t="s">
        <v>1594</v>
      </c>
      <c r="E3179" s="15">
        <v>77</v>
      </c>
      <c r="F3179" s="15">
        <v>2</v>
      </c>
      <c r="G3179" s="16">
        <v>8910199</v>
      </c>
      <c r="H3179" s="16">
        <v>8910181</v>
      </c>
      <c r="I3179" s="15" t="s">
        <v>14</v>
      </c>
      <c r="J3179" s="15" t="s">
        <v>15</v>
      </c>
      <c r="K3179" s="15" t="s">
        <v>1590</v>
      </c>
      <c r="L3179" s="16">
        <v>702956</v>
      </c>
      <c r="M3179" s="16">
        <v>702938</v>
      </c>
    </row>
    <row r="3180" spans="1:13" x14ac:dyDescent="0.15">
      <c r="A3180">
        <v>3177</v>
      </c>
      <c r="B3180" s="15" t="s">
        <v>1517</v>
      </c>
      <c r="C3180" s="15">
        <v>27</v>
      </c>
      <c r="D3180" s="15" t="s">
        <v>1595</v>
      </c>
      <c r="E3180" s="15">
        <v>78</v>
      </c>
      <c r="F3180" s="15">
        <v>1</v>
      </c>
      <c r="G3180" s="16">
        <v>9055816</v>
      </c>
      <c r="H3180" s="16">
        <v>9055833</v>
      </c>
      <c r="I3180" s="15" t="s">
        <v>14</v>
      </c>
      <c r="J3180" s="15" t="s">
        <v>14</v>
      </c>
      <c r="K3180" s="15" t="s">
        <v>1590</v>
      </c>
      <c r="L3180" s="16">
        <v>848573</v>
      </c>
      <c r="M3180" s="16">
        <v>848590</v>
      </c>
    </row>
    <row r="3181" spans="1:13" x14ac:dyDescent="0.15">
      <c r="A3181">
        <v>3178</v>
      </c>
      <c r="B3181" s="15" t="s">
        <v>29</v>
      </c>
      <c r="C3181" s="15">
        <v>27</v>
      </c>
      <c r="D3181" s="15" t="s">
        <v>1595</v>
      </c>
      <c r="E3181" s="15">
        <v>78</v>
      </c>
      <c r="F3181" s="15">
        <v>2</v>
      </c>
      <c r="G3181" s="16" t="s">
        <v>29</v>
      </c>
      <c r="H3181" s="16" t="s">
        <v>29</v>
      </c>
      <c r="I3181" s="15" t="s">
        <v>29</v>
      </c>
      <c r="J3181" s="15" t="s">
        <v>29</v>
      </c>
      <c r="K3181" s="15" t="s">
        <v>29</v>
      </c>
      <c r="L3181" s="16" t="s">
        <v>29</v>
      </c>
      <c r="M3181" s="16" t="s">
        <v>29</v>
      </c>
    </row>
    <row r="3182" spans="1:13" x14ac:dyDescent="0.15">
      <c r="A3182">
        <v>3179</v>
      </c>
      <c r="B3182" s="15" t="s">
        <v>1517</v>
      </c>
      <c r="C3182" s="15">
        <v>27</v>
      </c>
      <c r="D3182" s="15" t="s">
        <v>1596</v>
      </c>
      <c r="E3182" s="15">
        <v>79</v>
      </c>
      <c r="F3182" s="15">
        <v>1</v>
      </c>
      <c r="G3182" s="16">
        <v>9133494</v>
      </c>
      <c r="H3182" s="16">
        <v>9133472</v>
      </c>
      <c r="I3182" s="15" t="s">
        <v>14</v>
      </c>
      <c r="J3182" s="15" t="s">
        <v>15</v>
      </c>
      <c r="K3182" s="15" t="s">
        <v>1590</v>
      </c>
      <c r="L3182" s="16">
        <v>926251</v>
      </c>
      <c r="M3182" s="16">
        <v>926229</v>
      </c>
    </row>
    <row r="3183" spans="1:13" x14ac:dyDescent="0.15">
      <c r="A3183">
        <v>3180</v>
      </c>
      <c r="B3183" s="15" t="s">
        <v>1517</v>
      </c>
      <c r="C3183" s="15">
        <v>27</v>
      </c>
      <c r="D3183" s="15" t="s">
        <v>1596</v>
      </c>
      <c r="E3183" s="15">
        <v>79</v>
      </c>
      <c r="F3183" s="15">
        <v>2</v>
      </c>
      <c r="G3183" s="16">
        <v>9133369</v>
      </c>
      <c r="H3183" s="16">
        <v>9133387</v>
      </c>
      <c r="I3183" s="15" t="s">
        <v>14</v>
      </c>
      <c r="J3183" s="15" t="s">
        <v>14</v>
      </c>
      <c r="K3183" s="15" t="s">
        <v>1590</v>
      </c>
      <c r="L3183" s="16">
        <v>926126</v>
      </c>
      <c r="M3183" s="16">
        <v>926144</v>
      </c>
    </row>
    <row r="3184" spans="1:13" x14ac:dyDescent="0.15">
      <c r="A3184">
        <v>3181</v>
      </c>
      <c r="B3184" s="15" t="s">
        <v>1517</v>
      </c>
      <c r="C3184" s="15">
        <v>28</v>
      </c>
      <c r="D3184" s="15" t="s">
        <v>1597</v>
      </c>
      <c r="E3184" s="15">
        <v>80</v>
      </c>
      <c r="F3184" s="15">
        <v>1</v>
      </c>
      <c r="G3184" s="16">
        <v>9324141</v>
      </c>
      <c r="H3184" s="16">
        <v>9324161</v>
      </c>
      <c r="I3184" s="15" t="s">
        <v>14</v>
      </c>
      <c r="J3184" s="15" t="s">
        <v>14</v>
      </c>
      <c r="K3184" s="15" t="s">
        <v>1590</v>
      </c>
      <c r="L3184" s="16">
        <v>1116898</v>
      </c>
      <c r="M3184" s="16">
        <v>1116918</v>
      </c>
    </row>
    <row r="3185" spans="1:13" x14ac:dyDescent="0.15">
      <c r="A3185">
        <v>3182</v>
      </c>
      <c r="B3185" s="15" t="s">
        <v>1517</v>
      </c>
      <c r="C3185" s="15">
        <v>28</v>
      </c>
      <c r="D3185" s="15" t="s">
        <v>1597</v>
      </c>
      <c r="E3185" s="15">
        <v>80</v>
      </c>
      <c r="F3185" s="15">
        <v>2</v>
      </c>
      <c r="G3185" s="16">
        <v>9324331</v>
      </c>
      <c r="H3185" s="16">
        <v>9324314</v>
      </c>
      <c r="I3185" s="15" t="s">
        <v>14</v>
      </c>
      <c r="J3185" s="15" t="s">
        <v>15</v>
      </c>
      <c r="K3185" s="15" t="s">
        <v>1590</v>
      </c>
      <c r="L3185" s="16">
        <v>1117088</v>
      </c>
      <c r="M3185" s="16">
        <v>1117071</v>
      </c>
    </row>
    <row r="3186" spans="1:13" x14ac:dyDescent="0.15">
      <c r="A3186">
        <v>3183</v>
      </c>
      <c r="B3186" s="15" t="s">
        <v>1517</v>
      </c>
      <c r="C3186" s="15">
        <v>28</v>
      </c>
      <c r="D3186" s="15" t="s">
        <v>1598</v>
      </c>
      <c r="E3186" s="15">
        <v>81</v>
      </c>
      <c r="F3186" s="15">
        <v>1</v>
      </c>
      <c r="G3186" s="16">
        <v>9325885</v>
      </c>
      <c r="H3186" s="16">
        <v>9325865</v>
      </c>
      <c r="I3186" s="15" t="s">
        <v>14</v>
      </c>
      <c r="J3186" s="15" t="s">
        <v>15</v>
      </c>
      <c r="K3186" s="15" t="s">
        <v>1590</v>
      </c>
      <c r="L3186" s="16">
        <v>1118642</v>
      </c>
      <c r="M3186" s="16">
        <v>1118622</v>
      </c>
    </row>
    <row r="3187" spans="1:13" x14ac:dyDescent="0.15">
      <c r="A3187">
        <v>3184</v>
      </c>
      <c r="B3187" s="15" t="s">
        <v>1517</v>
      </c>
      <c r="C3187" s="15">
        <v>28</v>
      </c>
      <c r="D3187" s="15" t="s">
        <v>1598</v>
      </c>
      <c r="E3187" s="15">
        <v>81</v>
      </c>
      <c r="F3187" s="15">
        <v>2</v>
      </c>
      <c r="G3187" s="16">
        <v>9325697</v>
      </c>
      <c r="H3187" s="16">
        <v>9325715</v>
      </c>
      <c r="I3187" s="15" t="s">
        <v>14</v>
      </c>
      <c r="J3187" s="15" t="s">
        <v>14</v>
      </c>
      <c r="K3187" s="15" t="s">
        <v>1590</v>
      </c>
      <c r="L3187" s="16">
        <v>1118454</v>
      </c>
      <c r="M3187" s="16">
        <v>1118472</v>
      </c>
    </row>
    <row r="3188" spans="1:13" x14ac:dyDescent="0.15">
      <c r="A3188">
        <v>3185</v>
      </c>
      <c r="B3188" s="15" t="s">
        <v>1517</v>
      </c>
      <c r="C3188" s="15">
        <v>28</v>
      </c>
      <c r="D3188" s="15" t="s">
        <v>1599</v>
      </c>
      <c r="E3188" s="15">
        <v>82</v>
      </c>
      <c r="F3188" s="15">
        <v>1</v>
      </c>
      <c r="G3188" s="16">
        <v>9354864</v>
      </c>
      <c r="H3188" s="16">
        <v>9354883</v>
      </c>
      <c r="I3188" s="15" t="s">
        <v>14</v>
      </c>
      <c r="J3188" s="15" t="s">
        <v>14</v>
      </c>
      <c r="K3188" s="15" t="s">
        <v>1590</v>
      </c>
      <c r="L3188" s="16">
        <v>1147621</v>
      </c>
      <c r="M3188" s="16">
        <v>1147640</v>
      </c>
    </row>
    <row r="3189" spans="1:13" x14ac:dyDescent="0.15">
      <c r="A3189">
        <v>3186</v>
      </c>
      <c r="B3189" s="15" t="s">
        <v>1517</v>
      </c>
      <c r="C3189" s="15">
        <v>28</v>
      </c>
      <c r="D3189" s="15" t="s">
        <v>1599</v>
      </c>
      <c r="E3189" s="15">
        <v>82</v>
      </c>
      <c r="F3189" s="15">
        <v>2</v>
      </c>
      <c r="G3189" s="16">
        <v>9354961</v>
      </c>
      <c r="H3189" s="16">
        <v>9354943</v>
      </c>
      <c r="I3189" s="15" t="s">
        <v>14</v>
      </c>
      <c r="J3189" s="15" t="s">
        <v>15</v>
      </c>
      <c r="K3189" s="15" t="s">
        <v>1590</v>
      </c>
      <c r="L3189" s="16">
        <v>1147718</v>
      </c>
      <c r="M3189" s="16">
        <v>1147700</v>
      </c>
    </row>
    <row r="3190" spans="1:13" x14ac:dyDescent="0.15">
      <c r="A3190">
        <v>3187</v>
      </c>
      <c r="B3190" s="15" t="s">
        <v>1517</v>
      </c>
      <c r="C3190" s="15">
        <v>28</v>
      </c>
      <c r="D3190" s="15" t="s">
        <v>1600</v>
      </c>
      <c r="E3190" s="15">
        <v>83</v>
      </c>
      <c r="F3190" s="15">
        <v>1</v>
      </c>
      <c r="G3190" s="16">
        <v>9530095</v>
      </c>
      <c r="H3190" s="16">
        <v>9530113</v>
      </c>
      <c r="I3190" s="15" t="s">
        <v>14</v>
      </c>
      <c r="J3190" s="15" t="s">
        <v>14</v>
      </c>
      <c r="K3190" s="15" t="s">
        <v>1590</v>
      </c>
      <c r="L3190" s="16">
        <v>1322852</v>
      </c>
      <c r="M3190" s="16">
        <v>1322870</v>
      </c>
    </row>
    <row r="3191" spans="1:13" x14ac:dyDescent="0.15">
      <c r="A3191">
        <v>3188</v>
      </c>
      <c r="B3191" s="15" t="s">
        <v>1517</v>
      </c>
      <c r="C3191" s="15">
        <v>28</v>
      </c>
      <c r="D3191" s="15" t="s">
        <v>1600</v>
      </c>
      <c r="E3191" s="15">
        <v>83</v>
      </c>
      <c r="F3191" s="15">
        <v>2</v>
      </c>
      <c r="G3191" s="16">
        <v>9530245</v>
      </c>
      <c r="H3191" s="16">
        <v>9530228</v>
      </c>
      <c r="I3191" s="15" t="s">
        <v>14</v>
      </c>
      <c r="J3191" s="15" t="s">
        <v>15</v>
      </c>
      <c r="K3191" s="15" t="s">
        <v>1590</v>
      </c>
      <c r="L3191" s="16">
        <v>1323002</v>
      </c>
      <c r="M3191" s="16">
        <v>1322985</v>
      </c>
    </row>
    <row r="3192" spans="1:13" x14ac:dyDescent="0.15">
      <c r="A3192">
        <v>3189</v>
      </c>
      <c r="B3192" s="15" t="s">
        <v>1517</v>
      </c>
      <c r="C3192" s="15">
        <v>28</v>
      </c>
      <c r="D3192" s="15" t="s">
        <v>1601</v>
      </c>
      <c r="E3192" s="15">
        <v>84</v>
      </c>
      <c r="F3192" s="15">
        <v>1</v>
      </c>
      <c r="G3192" s="16">
        <v>9662111</v>
      </c>
      <c r="H3192" s="16">
        <v>9662128</v>
      </c>
      <c r="I3192" s="15" t="s">
        <v>14</v>
      </c>
      <c r="J3192" s="15" t="s">
        <v>14</v>
      </c>
      <c r="K3192" s="15" t="s">
        <v>1590</v>
      </c>
      <c r="L3192" s="16">
        <v>1454868</v>
      </c>
      <c r="M3192" s="16">
        <v>1454885</v>
      </c>
    </row>
    <row r="3193" spans="1:13" x14ac:dyDescent="0.15">
      <c r="A3193">
        <v>3190</v>
      </c>
      <c r="B3193" s="15" t="s">
        <v>1517</v>
      </c>
      <c r="C3193" s="15">
        <v>28</v>
      </c>
      <c r="D3193" s="15" t="s">
        <v>1601</v>
      </c>
      <c r="E3193" s="15">
        <v>84</v>
      </c>
      <c r="F3193" s="15">
        <v>2</v>
      </c>
      <c r="G3193" s="16">
        <v>9662270</v>
      </c>
      <c r="H3193" s="16">
        <v>9662253</v>
      </c>
      <c r="I3193" s="15" t="s">
        <v>14</v>
      </c>
      <c r="J3193" s="15" t="s">
        <v>15</v>
      </c>
      <c r="K3193" s="15" t="s">
        <v>1590</v>
      </c>
      <c r="L3193" s="16">
        <v>1455027</v>
      </c>
      <c r="M3193" s="16">
        <v>1455010</v>
      </c>
    </row>
    <row r="3194" spans="1:13" x14ac:dyDescent="0.15">
      <c r="A3194">
        <v>3191</v>
      </c>
      <c r="B3194" s="15" t="s">
        <v>1517</v>
      </c>
      <c r="C3194" s="15">
        <v>28</v>
      </c>
      <c r="D3194" s="15" t="s">
        <v>1602</v>
      </c>
      <c r="E3194" s="15">
        <v>85</v>
      </c>
      <c r="F3194" s="15">
        <v>1</v>
      </c>
      <c r="G3194" s="16">
        <v>9803119</v>
      </c>
      <c r="H3194" s="16">
        <v>9803102</v>
      </c>
      <c r="I3194" s="15" t="s">
        <v>14</v>
      </c>
      <c r="J3194" s="15" t="s">
        <v>15</v>
      </c>
      <c r="K3194" s="15" t="s">
        <v>1590</v>
      </c>
      <c r="L3194" s="16">
        <v>1595876</v>
      </c>
      <c r="M3194" s="16">
        <v>1595859</v>
      </c>
    </row>
    <row r="3195" spans="1:13" x14ac:dyDescent="0.15">
      <c r="A3195">
        <v>3192</v>
      </c>
      <c r="B3195" s="15" t="s">
        <v>1517</v>
      </c>
      <c r="C3195" s="15">
        <v>28</v>
      </c>
      <c r="D3195" s="15" t="s">
        <v>1602</v>
      </c>
      <c r="E3195" s="15">
        <v>85</v>
      </c>
      <c r="F3195" s="15">
        <v>2</v>
      </c>
      <c r="G3195" s="16">
        <v>9802906</v>
      </c>
      <c r="H3195" s="16">
        <v>9802925</v>
      </c>
      <c r="I3195" s="15" t="s">
        <v>14</v>
      </c>
      <c r="J3195" s="15" t="s">
        <v>14</v>
      </c>
      <c r="K3195" s="15" t="s">
        <v>1590</v>
      </c>
      <c r="L3195" s="16">
        <v>1595663</v>
      </c>
      <c r="M3195" s="16">
        <v>1595682</v>
      </c>
    </row>
    <row r="3196" spans="1:13" x14ac:dyDescent="0.15">
      <c r="A3196">
        <v>3193</v>
      </c>
      <c r="B3196" s="15" t="s">
        <v>1517</v>
      </c>
      <c r="C3196" s="15">
        <v>28</v>
      </c>
      <c r="D3196" s="15" t="s">
        <v>1603</v>
      </c>
      <c r="E3196" s="15">
        <v>86</v>
      </c>
      <c r="F3196" s="15">
        <v>1</v>
      </c>
      <c r="G3196" s="16">
        <v>9848546</v>
      </c>
      <c r="H3196" s="16">
        <v>9848527</v>
      </c>
      <c r="I3196" s="15" t="s">
        <v>14</v>
      </c>
      <c r="J3196" s="15" t="s">
        <v>15</v>
      </c>
      <c r="K3196" s="15" t="s">
        <v>1590</v>
      </c>
      <c r="L3196" s="16">
        <v>1641303</v>
      </c>
      <c r="M3196" s="16">
        <v>1641284</v>
      </c>
    </row>
    <row r="3197" spans="1:13" x14ac:dyDescent="0.15">
      <c r="A3197">
        <v>3194</v>
      </c>
      <c r="B3197" s="15" t="s">
        <v>1517</v>
      </c>
      <c r="C3197" s="15">
        <v>28</v>
      </c>
      <c r="D3197" s="15" t="s">
        <v>1603</v>
      </c>
      <c r="E3197" s="15">
        <v>86</v>
      </c>
      <c r="F3197" s="15">
        <v>2</v>
      </c>
      <c r="G3197" s="16">
        <v>9848251</v>
      </c>
      <c r="H3197" s="16">
        <v>9848271</v>
      </c>
      <c r="I3197" s="15" t="s">
        <v>14</v>
      </c>
      <c r="J3197" s="15" t="s">
        <v>14</v>
      </c>
      <c r="K3197" s="15" t="s">
        <v>1590</v>
      </c>
      <c r="L3197" s="16">
        <v>1641008</v>
      </c>
      <c r="M3197" s="16">
        <v>1641028</v>
      </c>
    </row>
    <row r="3198" spans="1:13" x14ac:dyDescent="0.15">
      <c r="A3198">
        <v>3195</v>
      </c>
      <c r="B3198" s="15" t="s">
        <v>1517</v>
      </c>
      <c r="C3198" s="15">
        <v>28</v>
      </c>
      <c r="D3198" s="15" t="s">
        <v>1604</v>
      </c>
      <c r="E3198" s="15">
        <v>87</v>
      </c>
      <c r="F3198" s="15">
        <v>1</v>
      </c>
      <c r="G3198" s="16">
        <v>9885442</v>
      </c>
      <c r="H3198" s="16">
        <v>9885424</v>
      </c>
      <c r="I3198" s="15" t="s">
        <v>14</v>
      </c>
      <c r="J3198" s="15" t="s">
        <v>15</v>
      </c>
      <c r="K3198" s="15" t="s">
        <v>1590</v>
      </c>
      <c r="L3198" s="16">
        <v>1678199</v>
      </c>
      <c r="M3198" s="16">
        <v>1678181</v>
      </c>
    </row>
    <row r="3199" spans="1:13" x14ac:dyDescent="0.15">
      <c r="A3199">
        <v>3196</v>
      </c>
      <c r="B3199" s="15" t="s">
        <v>1517</v>
      </c>
      <c r="C3199" s="15">
        <v>28</v>
      </c>
      <c r="D3199" s="15" t="s">
        <v>1604</v>
      </c>
      <c r="E3199" s="15">
        <v>87</v>
      </c>
      <c r="F3199" s="15">
        <v>2</v>
      </c>
      <c r="G3199" s="16">
        <v>9885232</v>
      </c>
      <c r="H3199" s="16">
        <v>9885251</v>
      </c>
      <c r="I3199" s="15" t="s">
        <v>14</v>
      </c>
      <c r="J3199" s="15" t="s">
        <v>14</v>
      </c>
      <c r="K3199" s="15" t="s">
        <v>1590</v>
      </c>
      <c r="L3199" s="16">
        <v>1677989</v>
      </c>
      <c r="M3199" s="16">
        <v>1678008</v>
      </c>
    </row>
    <row r="3200" spans="1:13" x14ac:dyDescent="0.15">
      <c r="A3200">
        <v>3197</v>
      </c>
      <c r="B3200" s="15" t="s">
        <v>1517</v>
      </c>
      <c r="C3200" s="15">
        <v>29</v>
      </c>
      <c r="D3200" s="15" t="s">
        <v>1605</v>
      </c>
      <c r="E3200" s="15">
        <v>88</v>
      </c>
      <c r="F3200" s="15">
        <v>1</v>
      </c>
      <c r="G3200" s="16">
        <v>9991610</v>
      </c>
      <c r="H3200" s="16">
        <v>9991593</v>
      </c>
      <c r="I3200" s="15" t="s">
        <v>14</v>
      </c>
      <c r="J3200" s="15" t="s">
        <v>15</v>
      </c>
      <c r="K3200" s="15" t="s">
        <v>1590</v>
      </c>
      <c r="L3200" s="16">
        <v>1784367</v>
      </c>
      <c r="M3200" s="16">
        <v>1784350</v>
      </c>
    </row>
    <row r="3201" spans="1:13" x14ac:dyDescent="0.15">
      <c r="A3201">
        <v>3198</v>
      </c>
      <c r="B3201" s="15" t="s">
        <v>1517</v>
      </c>
      <c r="C3201" s="15">
        <v>29</v>
      </c>
      <c r="D3201" s="15" t="s">
        <v>1605</v>
      </c>
      <c r="E3201" s="15">
        <v>88</v>
      </c>
      <c r="F3201" s="15">
        <v>2</v>
      </c>
      <c r="G3201" s="16">
        <v>9991476</v>
      </c>
      <c r="H3201" s="16">
        <v>9991493</v>
      </c>
      <c r="I3201" s="15" t="s">
        <v>14</v>
      </c>
      <c r="J3201" s="15" t="s">
        <v>14</v>
      </c>
      <c r="K3201" s="15" t="s">
        <v>1590</v>
      </c>
      <c r="L3201" s="16">
        <v>1784233</v>
      </c>
      <c r="M3201" s="16">
        <v>1784250</v>
      </c>
    </row>
    <row r="3202" spans="1:13" x14ac:dyDescent="0.15">
      <c r="A3202">
        <v>3199</v>
      </c>
      <c r="B3202" s="15" t="s">
        <v>1517</v>
      </c>
      <c r="C3202" s="15">
        <v>30</v>
      </c>
      <c r="D3202" s="15" t="s">
        <v>1606</v>
      </c>
      <c r="E3202" s="15">
        <v>89</v>
      </c>
      <c r="F3202" s="15">
        <v>1</v>
      </c>
      <c r="G3202" s="16">
        <v>10098732</v>
      </c>
      <c r="H3202" s="16">
        <v>10098754</v>
      </c>
      <c r="I3202" s="15" t="s">
        <v>14</v>
      </c>
      <c r="J3202" s="15" t="s">
        <v>14</v>
      </c>
      <c r="K3202" s="15" t="s">
        <v>1590</v>
      </c>
      <c r="L3202" s="16">
        <v>1891489</v>
      </c>
      <c r="M3202" s="16">
        <v>1891511</v>
      </c>
    </row>
    <row r="3203" spans="1:13" x14ac:dyDescent="0.15">
      <c r="A3203">
        <v>3200</v>
      </c>
      <c r="B3203" s="15" t="s">
        <v>1517</v>
      </c>
      <c r="C3203" s="15">
        <v>30</v>
      </c>
      <c r="D3203" s="15" t="s">
        <v>1606</v>
      </c>
      <c r="E3203" s="15">
        <v>89</v>
      </c>
      <c r="F3203" s="15">
        <v>2</v>
      </c>
      <c r="G3203" s="16">
        <v>10098917</v>
      </c>
      <c r="H3203" s="16">
        <v>10098897</v>
      </c>
      <c r="I3203" s="15" t="s">
        <v>14</v>
      </c>
      <c r="J3203" s="15" t="s">
        <v>15</v>
      </c>
      <c r="K3203" s="15" t="s">
        <v>1590</v>
      </c>
      <c r="L3203" s="16">
        <v>1891674</v>
      </c>
      <c r="M3203" s="16">
        <v>1891654</v>
      </c>
    </row>
    <row r="3204" spans="1:13" x14ac:dyDescent="0.15">
      <c r="A3204">
        <v>3201</v>
      </c>
      <c r="B3204" s="15" t="s">
        <v>1517</v>
      </c>
      <c r="C3204" s="15">
        <v>30</v>
      </c>
      <c r="D3204" s="15" t="s">
        <v>1607</v>
      </c>
      <c r="E3204" s="15">
        <v>90</v>
      </c>
      <c r="F3204" s="15">
        <v>1</v>
      </c>
      <c r="G3204" s="16">
        <v>10179112</v>
      </c>
      <c r="H3204" s="16">
        <v>10179131</v>
      </c>
      <c r="I3204" s="15" t="s">
        <v>14</v>
      </c>
      <c r="J3204" s="15" t="s">
        <v>14</v>
      </c>
      <c r="K3204" s="15" t="s">
        <v>1590</v>
      </c>
      <c r="L3204" s="16">
        <v>1971869</v>
      </c>
      <c r="M3204" s="16">
        <v>1971888</v>
      </c>
    </row>
    <row r="3205" spans="1:13" x14ac:dyDescent="0.15">
      <c r="A3205">
        <v>3202</v>
      </c>
      <c r="B3205" s="15" t="s">
        <v>1517</v>
      </c>
      <c r="C3205" s="15">
        <v>30</v>
      </c>
      <c r="D3205" s="15" t="s">
        <v>1607</v>
      </c>
      <c r="E3205" s="15">
        <v>90</v>
      </c>
      <c r="F3205" s="15">
        <v>2</v>
      </c>
      <c r="G3205" s="16">
        <v>10179334</v>
      </c>
      <c r="H3205" s="16">
        <v>10179315</v>
      </c>
      <c r="I3205" s="15" t="s">
        <v>14</v>
      </c>
      <c r="J3205" s="15" t="s">
        <v>15</v>
      </c>
      <c r="K3205" s="15" t="s">
        <v>1590</v>
      </c>
      <c r="L3205" s="16">
        <v>1972091</v>
      </c>
      <c r="M3205" s="16">
        <v>1972072</v>
      </c>
    </row>
    <row r="3206" spans="1:13" x14ac:dyDescent="0.15">
      <c r="A3206">
        <v>3203</v>
      </c>
      <c r="B3206" s="15" t="s">
        <v>1517</v>
      </c>
      <c r="C3206" s="15">
        <v>30</v>
      </c>
      <c r="D3206" s="15" t="s">
        <v>1608</v>
      </c>
      <c r="E3206" s="15">
        <v>91</v>
      </c>
      <c r="F3206" s="15">
        <v>1</v>
      </c>
      <c r="G3206" s="16">
        <v>10226196</v>
      </c>
      <c r="H3206" s="16">
        <v>10226217</v>
      </c>
      <c r="I3206" s="15" t="s">
        <v>14</v>
      </c>
      <c r="J3206" s="15" t="s">
        <v>14</v>
      </c>
      <c r="K3206" s="15" t="s">
        <v>1590</v>
      </c>
      <c r="L3206" s="16">
        <v>2018953</v>
      </c>
      <c r="M3206" s="16">
        <v>2018974</v>
      </c>
    </row>
    <row r="3207" spans="1:13" x14ac:dyDescent="0.15">
      <c r="A3207">
        <v>3204</v>
      </c>
      <c r="B3207" s="15" t="s">
        <v>1517</v>
      </c>
      <c r="C3207" s="15">
        <v>30</v>
      </c>
      <c r="D3207" s="15" t="s">
        <v>1608</v>
      </c>
      <c r="E3207" s="15">
        <v>91</v>
      </c>
      <c r="F3207" s="15">
        <v>2</v>
      </c>
      <c r="G3207" s="16">
        <v>10226375</v>
      </c>
      <c r="H3207" s="16">
        <v>10226353</v>
      </c>
      <c r="I3207" s="15" t="s">
        <v>14</v>
      </c>
      <c r="J3207" s="15" t="s">
        <v>15</v>
      </c>
      <c r="K3207" s="15" t="s">
        <v>1590</v>
      </c>
      <c r="L3207" s="16">
        <v>2019132</v>
      </c>
      <c r="M3207" s="16">
        <v>2019110</v>
      </c>
    </row>
    <row r="3208" spans="1:13" x14ac:dyDescent="0.15">
      <c r="A3208">
        <v>3205</v>
      </c>
      <c r="B3208" s="15" t="s">
        <v>29</v>
      </c>
      <c r="C3208" s="15">
        <v>30</v>
      </c>
      <c r="D3208" s="15" t="s">
        <v>1609</v>
      </c>
      <c r="E3208" s="15">
        <v>92</v>
      </c>
      <c r="F3208" s="15">
        <v>1</v>
      </c>
      <c r="G3208" s="16" t="s">
        <v>29</v>
      </c>
      <c r="H3208" s="16" t="s">
        <v>29</v>
      </c>
      <c r="I3208" s="15" t="s">
        <v>29</v>
      </c>
      <c r="J3208" s="15" t="s">
        <v>29</v>
      </c>
      <c r="K3208" s="15" t="s">
        <v>29</v>
      </c>
      <c r="L3208" s="16" t="s">
        <v>29</v>
      </c>
      <c r="M3208" s="16" t="s">
        <v>29</v>
      </c>
    </row>
    <row r="3209" spans="1:13" x14ac:dyDescent="0.15">
      <c r="A3209">
        <v>3206</v>
      </c>
      <c r="B3209" s="15" t="s">
        <v>29</v>
      </c>
      <c r="C3209" s="15">
        <v>30</v>
      </c>
      <c r="D3209" s="15" t="s">
        <v>1609</v>
      </c>
      <c r="E3209" s="15">
        <v>92</v>
      </c>
      <c r="F3209" s="15">
        <v>2</v>
      </c>
      <c r="G3209" s="16" t="s">
        <v>29</v>
      </c>
      <c r="H3209" s="16" t="s">
        <v>29</v>
      </c>
      <c r="I3209" s="15" t="s">
        <v>29</v>
      </c>
      <c r="J3209" s="15" t="s">
        <v>29</v>
      </c>
      <c r="K3209" s="15" t="s">
        <v>29</v>
      </c>
      <c r="L3209" s="16" t="s">
        <v>29</v>
      </c>
      <c r="M3209" s="16" t="s">
        <v>29</v>
      </c>
    </row>
    <row r="3210" spans="1:13" x14ac:dyDescent="0.15">
      <c r="A3210">
        <v>3207</v>
      </c>
      <c r="B3210" s="15" t="s">
        <v>1517</v>
      </c>
      <c r="C3210" s="15">
        <v>30</v>
      </c>
      <c r="D3210" s="15" t="s">
        <v>1610</v>
      </c>
      <c r="E3210" s="15">
        <v>93</v>
      </c>
      <c r="F3210" s="15">
        <v>1</v>
      </c>
      <c r="G3210" s="16">
        <v>10553789</v>
      </c>
      <c r="H3210" s="16">
        <v>10553772</v>
      </c>
      <c r="I3210" s="15" t="s">
        <v>14</v>
      </c>
      <c r="J3210" s="15" t="s">
        <v>15</v>
      </c>
      <c r="K3210" s="15" t="s">
        <v>1590</v>
      </c>
      <c r="L3210" s="16">
        <v>2346546</v>
      </c>
      <c r="M3210" s="16">
        <v>2346529</v>
      </c>
    </row>
    <row r="3211" spans="1:13" x14ac:dyDescent="0.15">
      <c r="A3211">
        <v>3208</v>
      </c>
      <c r="B3211" s="15" t="s">
        <v>1517</v>
      </c>
      <c r="C3211" s="15">
        <v>30</v>
      </c>
      <c r="D3211" s="15" t="s">
        <v>1610</v>
      </c>
      <c r="E3211" s="15">
        <v>93</v>
      </c>
      <c r="F3211" s="15">
        <v>2</v>
      </c>
      <c r="G3211" s="16">
        <v>10553521</v>
      </c>
      <c r="H3211" s="16">
        <v>10553539</v>
      </c>
      <c r="I3211" s="15" t="s">
        <v>14</v>
      </c>
      <c r="J3211" s="15" t="s">
        <v>14</v>
      </c>
      <c r="K3211" s="15" t="s">
        <v>1590</v>
      </c>
      <c r="L3211" s="16">
        <v>2346278</v>
      </c>
      <c r="M3211" s="16">
        <v>2346296</v>
      </c>
    </row>
    <row r="3212" spans="1:13" x14ac:dyDescent="0.15">
      <c r="A3212">
        <v>3209</v>
      </c>
      <c r="B3212" s="15" t="s">
        <v>1517</v>
      </c>
      <c r="C3212" s="15">
        <v>30</v>
      </c>
      <c r="D3212" s="15" t="s">
        <v>1611</v>
      </c>
      <c r="E3212" s="15">
        <v>94</v>
      </c>
      <c r="F3212" s="15">
        <v>1</v>
      </c>
      <c r="G3212" s="16">
        <v>10746689</v>
      </c>
      <c r="H3212" s="16">
        <v>10746708</v>
      </c>
      <c r="I3212" s="15" t="s">
        <v>14</v>
      </c>
      <c r="J3212" s="15" t="s">
        <v>14</v>
      </c>
      <c r="K3212" s="15" t="s">
        <v>1590</v>
      </c>
      <c r="L3212" s="16">
        <v>2539446</v>
      </c>
      <c r="M3212" s="16">
        <v>2539465</v>
      </c>
    </row>
    <row r="3213" spans="1:13" x14ac:dyDescent="0.15">
      <c r="A3213">
        <v>3210</v>
      </c>
      <c r="B3213" s="15" t="s">
        <v>1517</v>
      </c>
      <c r="C3213" s="15">
        <v>30</v>
      </c>
      <c r="D3213" s="15" t="s">
        <v>1611</v>
      </c>
      <c r="E3213" s="15">
        <v>94</v>
      </c>
      <c r="F3213" s="15">
        <v>2</v>
      </c>
      <c r="G3213" s="16">
        <v>10746866</v>
      </c>
      <c r="H3213" s="16">
        <v>10746845</v>
      </c>
      <c r="I3213" s="15" t="s">
        <v>14</v>
      </c>
      <c r="J3213" s="15" t="s">
        <v>15</v>
      </c>
      <c r="K3213" s="15" t="s">
        <v>1590</v>
      </c>
      <c r="L3213" s="16">
        <v>2539623</v>
      </c>
      <c r="M3213" s="16">
        <v>2539602</v>
      </c>
    </row>
    <row r="3214" spans="1:13" x14ac:dyDescent="0.15">
      <c r="A3214">
        <v>3211</v>
      </c>
      <c r="B3214" s="15" t="s">
        <v>1517</v>
      </c>
      <c r="C3214" s="15">
        <v>30</v>
      </c>
      <c r="D3214" s="15" t="s">
        <v>1612</v>
      </c>
      <c r="E3214" s="15">
        <v>95</v>
      </c>
      <c r="F3214" s="15">
        <v>1</v>
      </c>
      <c r="G3214" s="16">
        <v>10837119</v>
      </c>
      <c r="H3214" s="16">
        <v>10837138</v>
      </c>
      <c r="I3214" s="15" t="s">
        <v>14</v>
      </c>
      <c r="J3214" s="15" t="s">
        <v>14</v>
      </c>
      <c r="K3214" s="15" t="s">
        <v>1590</v>
      </c>
      <c r="L3214" s="16">
        <v>2629876</v>
      </c>
      <c r="M3214" s="16">
        <v>2629895</v>
      </c>
    </row>
    <row r="3215" spans="1:13" x14ac:dyDescent="0.15">
      <c r="A3215">
        <v>3212</v>
      </c>
      <c r="B3215" s="15" t="s">
        <v>1517</v>
      </c>
      <c r="C3215" s="15">
        <v>30</v>
      </c>
      <c r="D3215" s="15" t="s">
        <v>1612</v>
      </c>
      <c r="E3215" s="15">
        <v>95</v>
      </c>
      <c r="F3215" s="15">
        <v>2</v>
      </c>
      <c r="G3215" s="16">
        <v>10837290</v>
      </c>
      <c r="H3215" s="16">
        <v>10837271</v>
      </c>
      <c r="I3215" s="15" t="s">
        <v>14</v>
      </c>
      <c r="J3215" s="15" t="s">
        <v>15</v>
      </c>
      <c r="K3215" s="15" t="s">
        <v>1590</v>
      </c>
      <c r="L3215" s="16">
        <v>2630047</v>
      </c>
      <c r="M3215" s="16">
        <v>2630028</v>
      </c>
    </row>
    <row r="3216" spans="1:13" x14ac:dyDescent="0.15">
      <c r="A3216">
        <v>3213</v>
      </c>
      <c r="B3216" s="15" t="s">
        <v>1517</v>
      </c>
      <c r="C3216" s="15">
        <v>30</v>
      </c>
      <c r="D3216" s="15" t="s">
        <v>1613</v>
      </c>
      <c r="E3216" s="15">
        <v>96</v>
      </c>
      <c r="F3216" s="15">
        <v>1</v>
      </c>
      <c r="G3216" s="16">
        <v>10943898</v>
      </c>
      <c r="H3216" s="16">
        <v>10943916</v>
      </c>
      <c r="I3216" s="15" t="s">
        <v>14</v>
      </c>
      <c r="J3216" s="15" t="s">
        <v>14</v>
      </c>
      <c r="K3216" s="15" t="s">
        <v>1590</v>
      </c>
      <c r="L3216" s="16">
        <v>2736655</v>
      </c>
      <c r="M3216" s="16">
        <v>2736673</v>
      </c>
    </row>
    <row r="3217" spans="1:13" x14ac:dyDescent="0.15">
      <c r="A3217">
        <v>3214</v>
      </c>
      <c r="B3217" s="15" t="s">
        <v>1517</v>
      </c>
      <c r="C3217" s="15">
        <v>30</v>
      </c>
      <c r="D3217" s="15" t="s">
        <v>1613</v>
      </c>
      <c r="E3217" s="15">
        <v>96</v>
      </c>
      <c r="F3217" s="15">
        <v>2</v>
      </c>
      <c r="G3217" s="16">
        <v>10944080</v>
      </c>
      <c r="H3217" s="16">
        <v>10944063</v>
      </c>
      <c r="I3217" s="15" t="s">
        <v>14</v>
      </c>
      <c r="J3217" s="15" t="s">
        <v>15</v>
      </c>
      <c r="K3217" s="15" t="s">
        <v>1590</v>
      </c>
      <c r="L3217" s="16">
        <v>2736837</v>
      </c>
      <c r="M3217" s="16">
        <v>2736820</v>
      </c>
    </row>
    <row r="3218" spans="1:13" x14ac:dyDescent="0.15">
      <c r="A3218">
        <v>3215</v>
      </c>
      <c r="B3218" s="15" t="s">
        <v>1517</v>
      </c>
      <c r="C3218" s="15">
        <v>30</v>
      </c>
      <c r="D3218" s="15" t="s">
        <v>1614</v>
      </c>
      <c r="E3218" s="15">
        <v>97</v>
      </c>
      <c r="F3218" s="15">
        <v>1</v>
      </c>
      <c r="G3218" s="16">
        <v>11067949</v>
      </c>
      <c r="H3218" s="16">
        <v>11067932</v>
      </c>
      <c r="I3218" s="15" t="s">
        <v>14</v>
      </c>
      <c r="J3218" s="15" t="s">
        <v>15</v>
      </c>
      <c r="K3218" s="15" t="s">
        <v>1590</v>
      </c>
      <c r="L3218" s="16">
        <v>2860706</v>
      </c>
      <c r="M3218" s="16">
        <v>2860689</v>
      </c>
    </row>
    <row r="3219" spans="1:13" x14ac:dyDescent="0.15">
      <c r="A3219">
        <v>3216</v>
      </c>
      <c r="B3219" s="15" t="s">
        <v>1517</v>
      </c>
      <c r="C3219" s="15">
        <v>30</v>
      </c>
      <c r="D3219" s="15" t="s">
        <v>1614</v>
      </c>
      <c r="E3219" s="15">
        <v>97</v>
      </c>
      <c r="F3219" s="15">
        <v>2</v>
      </c>
      <c r="G3219" s="16">
        <v>11067770</v>
      </c>
      <c r="H3219" s="16">
        <v>11067794</v>
      </c>
      <c r="I3219" s="15" t="s">
        <v>14</v>
      </c>
      <c r="J3219" s="15" t="s">
        <v>14</v>
      </c>
      <c r="K3219" s="15" t="s">
        <v>1590</v>
      </c>
      <c r="L3219" s="16">
        <v>2860527</v>
      </c>
      <c r="M3219" s="16">
        <v>2860551</v>
      </c>
    </row>
    <row r="3220" spans="1:13" x14ac:dyDescent="0.15">
      <c r="A3220">
        <v>3217</v>
      </c>
      <c r="B3220" s="15" t="s">
        <v>1517</v>
      </c>
      <c r="C3220" s="15">
        <v>30</v>
      </c>
      <c r="D3220" s="15" t="s">
        <v>1615</v>
      </c>
      <c r="E3220" s="15">
        <v>98</v>
      </c>
      <c r="F3220" s="15">
        <v>1</v>
      </c>
      <c r="G3220" s="16">
        <v>11069330</v>
      </c>
      <c r="H3220" s="16">
        <v>11069311</v>
      </c>
      <c r="I3220" s="15" t="s">
        <v>14</v>
      </c>
      <c r="J3220" s="15" t="s">
        <v>15</v>
      </c>
      <c r="K3220" s="15" t="s">
        <v>1590</v>
      </c>
      <c r="L3220" s="16">
        <v>2862087</v>
      </c>
      <c r="M3220" s="16">
        <v>2862068</v>
      </c>
    </row>
    <row r="3221" spans="1:13" x14ac:dyDescent="0.15">
      <c r="A3221">
        <v>3218</v>
      </c>
      <c r="B3221" s="15" t="s">
        <v>1517</v>
      </c>
      <c r="C3221" s="15">
        <v>30</v>
      </c>
      <c r="D3221" s="15" t="s">
        <v>1615</v>
      </c>
      <c r="E3221" s="15">
        <v>98</v>
      </c>
      <c r="F3221" s="15">
        <v>2</v>
      </c>
      <c r="G3221" s="16">
        <v>11069144</v>
      </c>
      <c r="H3221" s="16">
        <v>11069161</v>
      </c>
      <c r="I3221" s="15" t="s">
        <v>14</v>
      </c>
      <c r="J3221" s="15" t="s">
        <v>14</v>
      </c>
      <c r="K3221" s="15" t="s">
        <v>1590</v>
      </c>
      <c r="L3221" s="16">
        <v>2861901</v>
      </c>
      <c r="M3221" s="16">
        <v>2861918</v>
      </c>
    </row>
    <row r="3222" spans="1:13" x14ac:dyDescent="0.15">
      <c r="A3222">
        <v>3219</v>
      </c>
      <c r="B3222" s="15" t="s">
        <v>1517</v>
      </c>
      <c r="C3222" s="15">
        <v>30</v>
      </c>
      <c r="D3222" s="15" t="s">
        <v>1616</v>
      </c>
      <c r="E3222" s="15">
        <v>99</v>
      </c>
      <c r="F3222" s="15">
        <v>1</v>
      </c>
      <c r="G3222" s="16">
        <v>11274150</v>
      </c>
      <c r="H3222" s="16">
        <v>11274133</v>
      </c>
      <c r="I3222" s="15" t="s">
        <v>14</v>
      </c>
      <c r="J3222" s="15" t="s">
        <v>15</v>
      </c>
      <c r="K3222" s="15" t="s">
        <v>1590</v>
      </c>
      <c r="L3222" s="16">
        <v>3066907</v>
      </c>
      <c r="M3222" s="16">
        <v>3066890</v>
      </c>
    </row>
    <row r="3223" spans="1:13" x14ac:dyDescent="0.15">
      <c r="A3223">
        <v>3220</v>
      </c>
      <c r="B3223" s="15" t="s">
        <v>1517</v>
      </c>
      <c r="C3223" s="15">
        <v>30</v>
      </c>
      <c r="D3223" s="15" t="s">
        <v>1616</v>
      </c>
      <c r="E3223" s="15">
        <v>99</v>
      </c>
      <c r="F3223" s="15">
        <v>2</v>
      </c>
      <c r="G3223" s="16">
        <v>11273999</v>
      </c>
      <c r="H3223" s="16">
        <v>11274018</v>
      </c>
      <c r="I3223" s="15" t="s">
        <v>14</v>
      </c>
      <c r="J3223" s="15" t="s">
        <v>14</v>
      </c>
      <c r="K3223" s="15" t="s">
        <v>1590</v>
      </c>
      <c r="L3223" s="16">
        <v>3066756</v>
      </c>
      <c r="M3223" s="16">
        <v>3066775</v>
      </c>
    </row>
    <row r="3224" spans="1:13" x14ac:dyDescent="0.15">
      <c r="A3224">
        <v>3221</v>
      </c>
      <c r="B3224" s="15" t="s">
        <v>1517</v>
      </c>
      <c r="C3224" s="15">
        <v>30</v>
      </c>
      <c r="D3224" s="15" t="s">
        <v>1617</v>
      </c>
      <c r="E3224" s="15">
        <v>100</v>
      </c>
      <c r="F3224" s="15">
        <v>1</v>
      </c>
      <c r="G3224" s="16">
        <v>11496888</v>
      </c>
      <c r="H3224" s="16">
        <v>11496907</v>
      </c>
      <c r="I3224" s="15" t="s">
        <v>14</v>
      </c>
      <c r="J3224" s="15" t="s">
        <v>14</v>
      </c>
      <c r="K3224" s="15" t="s">
        <v>1590</v>
      </c>
      <c r="L3224" s="16">
        <v>3289645</v>
      </c>
      <c r="M3224" s="16">
        <v>3289664</v>
      </c>
    </row>
    <row r="3225" spans="1:13" x14ac:dyDescent="0.15">
      <c r="A3225">
        <v>3222</v>
      </c>
      <c r="B3225" s="15" t="s">
        <v>1517</v>
      </c>
      <c r="C3225" s="15">
        <v>30</v>
      </c>
      <c r="D3225" s="15" t="s">
        <v>1617</v>
      </c>
      <c r="E3225" s="15">
        <v>100</v>
      </c>
      <c r="F3225" s="15">
        <v>2</v>
      </c>
      <c r="G3225" s="16">
        <v>11497125</v>
      </c>
      <c r="H3225" s="16">
        <v>11497108</v>
      </c>
      <c r="I3225" s="15" t="s">
        <v>14</v>
      </c>
      <c r="J3225" s="15" t="s">
        <v>15</v>
      </c>
      <c r="K3225" s="15" t="s">
        <v>1590</v>
      </c>
      <c r="L3225" s="16">
        <v>3289882</v>
      </c>
      <c r="M3225" s="16">
        <v>3289865</v>
      </c>
    </row>
    <row r="3226" spans="1:13" x14ac:dyDescent="0.15">
      <c r="A3226">
        <v>3223</v>
      </c>
      <c r="B3226" s="15" t="s">
        <v>1618</v>
      </c>
      <c r="C3226" s="15">
        <v>1</v>
      </c>
      <c r="D3226" s="15" t="s">
        <v>1619</v>
      </c>
      <c r="E3226" s="15">
        <v>1</v>
      </c>
      <c r="F3226" s="15">
        <v>1</v>
      </c>
      <c r="G3226" s="16">
        <v>199659</v>
      </c>
      <c r="H3226" s="16">
        <v>199639</v>
      </c>
      <c r="I3226" s="15" t="s">
        <v>14</v>
      </c>
      <c r="J3226" s="15" t="s">
        <v>15</v>
      </c>
      <c r="K3226" s="15" t="s">
        <v>1620</v>
      </c>
      <c r="L3226" s="16">
        <v>199659</v>
      </c>
      <c r="M3226" s="16">
        <v>199639</v>
      </c>
    </row>
    <row r="3227" spans="1:13" x14ac:dyDescent="0.15">
      <c r="A3227">
        <v>3224</v>
      </c>
      <c r="B3227" s="15" t="s">
        <v>1618</v>
      </c>
      <c r="C3227" s="15">
        <v>1</v>
      </c>
      <c r="D3227" s="15" t="s">
        <v>1619</v>
      </c>
      <c r="E3227" s="15">
        <v>1</v>
      </c>
      <c r="F3227" s="15">
        <v>2</v>
      </c>
      <c r="G3227" s="16">
        <v>199538</v>
      </c>
      <c r="H3227" s="16">
        <v>199561</v>
      </c>
      <c r="I3227" s="15" t="s">
        <v>14</v>
      </c>
      <c r="J3227" s="15" t="s">
        <v>14</v>
      </c>
      <c r="K3227" s="15" t="s">
        <v>1620</v>
      </c>
      <c r="L3227" s="16">
        <v>199538</v>
      </c>
      <c r="M3227" s="16">
        <v>199561</v>
      </c>
    </row>
    <row r="3228" spans="1:13" x14ac:dyDescent="0.15">
      <c r="A3228">
        <v>3225</v>
      </c>
      <c r="B3228" s="15" t="s">
        <v>1618</v>
      </c>
      <c r="C3228" s="15">
        <v>1</v>
      </c>
      <c r="D3228" s="15" t="s">
        <v>1621</v>
      </c>
      <c r="E3228" s="15">
        <v>2</v>
      </c>
      <c r="F3228" s="15">
        <v>1</v>
      </c>
      <c r="G3228" s="16">
        <v>199718</v>
      </c>
      <c r="H3228" s="16">
        <v>199698</v>
      </c>
      <c r="I3228" s="15" t="s">
        <v>14</v>
      </c>
      <c r="J3228" s="15" t="s">
        <v>15</v>
      </c>
      <c r="K3228" s="15" t="s">
        <v>1620</v>
      </c>
      <c r="L3228" s="16">
        <v>199718</v>
      </c>
      <c r="M3228" s="16">
        <v>199698</v>
      </c>
    </row>
    <row r="3229" spans="1:13" x14ac:dyDescent="0.15">
      <c r="A3229">
        <v>3226</v>
      </c>
      <c r="B3229" s="15" t="s">
        <v>1618</v>
      </c>
      <c r="C3229" s="15">
        <v>1</v>
      </c>
      <c r="D3229" s="15" t="s">
        <v>1621</v>
      </c>
      <c r="E3229" s="15">
        <v>2</v>
      </c>
      <c r="F3229" s="15">
        <v>2</v>
      </c>
      <c r="G3229" s="16">
        <v>199533</v>
      </c>
      <c r="H3229" s="16">
        <v>199553</v>
      </c>
      <c r="I3229" s="15" t="s">
        <v>14</v>
      </c>
      <c r="J3229" s="15" t="s">
        <v>14</v>
      </c>
      <c r="K3229" s="15" t="s">
        <v>1620</v>
      </c>
      <c r="L3229" s="16">
        <v>199533</v>
      </c>
      <c r="M3229" s="16">
        <v>199553</v>
      </c>
    </row>
    <row r="3230" spans="1:13" x14ac:dyDescent="0.15">
      <c r="A3230">
        <v>3227</v>
      </c>
      <c r="B3230" s="15" t="s">
        <v>1618</v>
      </c>
      <c r="C3230" s="15">
        <v>2</v>
      </c>
      <c r="D3230" s="15" t="s">
        <v>1622</v>
      </c>
      <c r="E3230" s="15">
        <v>3</v>
      </c>
      <c r="F3230" s="15">
        <v>1</v>
      </c>
      <c r="G3230" s="16">
        <v>427169</v>
      </c>
      <c r="H3230" s="16">
        <v>427152</v>
      </c>
      <c r="I3230" s="15" t="s">
        <v>14</v>
      </c>
      <c r="J3230" s="15" t="s">
        <v>15</v>
      </c>
      <c r="K3230" s="15" t="s">
        <v>1620</v>
      </c>
      <c r="L3230" s="16">
        <v>427169</v>
      </c>
      <c r="M3230" s="16">
        <v>427152</v>
      </c>
    </row>
    <row r="3231" spans="1:13" x14ac:dyDescent="0.15">
      <c r="A3231">
        <v>3228</v>
      </c>
      <c r="B3231" s="15" t="s">
        <v>1618</v>
      </c>
      <c r="C3231" s="15">
        <v>2</v>
      </c>
      <c r="D3231" s="15" t="s">
        <v>1622</v>
      </c>
      <c r="E3231" s="15">
        <v>3</v>
      </c>
      <c r="F3231" s="15">
        <v>2</v>
      </c>
      <c r="G3231" s="16">
        <v>427028</v>
      </c>
      <c r="H3231" s="16">
        <v>427049</v>
      </c>
      <c r="I3231" s="15" t="s">
        <v>14</v>
      </c>
      <c r="J3231" s="15" t="s">
        <v>14</v>
      </c>
      <c r="K3231" s="15" t="s">
        <v>1620</v>
      </c>
      <c r="L3231" s="16">
        <v>427028</v>
      </c>
      <c r="M3231" s="16">
        <v>427049</v>
      </c>
    </row>
    <row r="3232" spans="1:13" x14ac:dyDescent="0.15">
      <c r="A3232">
        <v>3229</v>
      </c>
      <c r="B3232" s="15" t="s">
        <v>29</v>
      </c>
      <c r="C3232" s="15">
        <v>3</v>
      </c>
      <c r="D3232" s="15" t="s">
        <v>1623</v>
      </c>
      <c r="E3232" s="15">
        <v>4</v>
      </c>
      <c r="F3232" s="15">
        <v>1</v>
      </c>
      <c r="G3232" s="16" t="s">
        <v>29</v>
      </c>
      <c r="H3232" s="16" t="s">
        <v>29</v>
      </c>
      <c r="I3232" s="15" t="s">
        <v>29</v>
      </c>
      <c r="J3232" s="15" t="s">
        <v>29</v>
      </c>
      <c r="K3232" s="15" t="s">
        <v>29</v>
      </c>
      <c r="L3232" s="16" t="s">
        <v>29</v>
      </c>
      <c r="M3232" s="16" t="s">
        <v>29</v>
      </c>
    </row>
    <row r="3233" spans="1:13" x14ac:dyDescent="0.15">
      <c r="A3233">
        <v>3230</v>
      </c>
      <c r="B3233" s="15" t="s">
        <v>1618</v>
      </c>
      <c r="C3233" s="15">
        <v>3</v>
      </c>
      <c r="D3233" s="15" t="s">
        <v>1623</v>
      </c>
      <c r="E3233" s="15">
        <v>4</v>
      </c>
      <c r="F3233" s="15">
        <v>2</v>
      </c>
      <c r="G3233" s="16">
        <v>2469153</v>
      </c>
      <c r="H3233" s="16">
        <v>2469134</v>
      </c>
      <c r="I3233" s="15" t="s">
        <v>14</v>
      </c>
      <c r="J3233" s="15" t="s">
        <v>15</v>
      </c>
      <c r="K3233" s="15" t="s">
        <v>1620</v>
      </c>
      <c r="L3233" s="16">
        <v>2469153</v>
      </c>
      <c r="M3233" s="16">
        <v>2469134</v>
      </c>
    </row>
    <row r="3234" spans="1:13" x14ac:dyDescent="0.15">
      <c r="A3234">
        <v>3231</v>
      </c>
      <c r="B3234" s="15" t="s">
        <v>1618</v>
      </c>
      <c r="C3234" s="15">
        <v>4</v>
      </c>
      <c r="D3234" s="15" t="s">
        <v>1624</v>
      </c>
      <c r="E3234" s="15">
        <v>5</v>
      </c>
      <c r="F3234" s="15">
        <v>1</v>
      </c>
      <c r="G3234" s="16">
        <v>2499968</v>
      </c>
      <c r="H3234" s="16">
        <v>2499988</v>
      </c>
      <c r="I3234" s="15" t="s">
        <v>14</v>
      </c>
      <c r="J3234" s="15" t="s">
        <v>14</v>
      </c>
      <c r="K3234" s="15" t="s">
        <v>1620</v>
      </c>
      <c r="L3234" s="16">
        <v>2499968</v>
      </c>
      <c r="M3234" s="16">
        <v>2499988</v>
      </c>
    </row>
    <row r="3235" spans="1:13" x14ac:dyDescent="0.15">
      <c r="A3235">
        <v>3232</v>
      </c>
      <c r="B3235" s="15" t="s">
        <v>1618</v>
      </c>
      <c r="C3235" s="15">
        <v>4</v>
      </c>
      <c r="D3235" s="15" t="s">
        <v>1624</v>
      </c>
      <c r="E3235" s="15">
        <v>5</v>
      </c>
      <c r="F3235" s="15">
        <v>2</v>
      </c>
      <c r="G3235" s="16">
        <v>2500140</v>
      </c>
      <c r="H3235" s="16">
        <v>2500120</v>
      </c>
      <c r="I3235" s="15" t="s">
        <v>14</v>
      </c>
      <c r="J3235" s="15" t="s">
        <v>15</v>
      </c>
      <c r="K3235" s="15" t="s">
        <v>1620</v>
      </c>
      <c r="L3235" s="16">
        <v>2500140</v>
      </c>
      <c r="M3235" s="16">
        <v>2500120</v>
      </c>
    </row>
    <row r="3236" spans="1:13" x14ac:dyDescent="0.15">
      <c r="A3236">
        <v>3233</v>
      </c>
      <c r="B3236" s="15" t="s">
        <v>1618</v>
      </c>
      <c r="C3236" s="15">
        <v>4</v>
      </c>
      <c r="D3236" s="15" t="s">
        <v>1625</v>
      </c>
      <c r="E3236" s="15">
        <v>6</v>
      </c>
      <c r="F3236" s="15">
        <v>1</v>
      </c>
      <c r="G3236" s="16">
        <v>2570188</v>
      </c>
      <c r="H3236" s="16">
        <v>2570206</v>
      </c>
      <c r="I3236" s="15" t="s">
        <v>14</v>
      </c>
      <c r="J3236" s="15" t="s">
        <v>14</v>
      </c>
      <c r="K3236" s="15" t="s">
        <v>1620</v>
      </c>
      <c r="L3236" s="16">
        <v>2570188</v>
      </c>
      <c r="M3236" s="16">
        <v>2570206</v>
      </c>
    </row>
    <row r="3237" spans="1:13" x14ac:dyDescent="0.15">
      <c r="A3237">
        <v>3234</v>
      </c>
      <c r="B3237" s="15" t="s">
        <v>29</v>
      </c>
      <c r="C3237" s="15">
        <v>4</v>
      </c>
      <c r="D3237" s="15" t="s">
        <v>1625</v>
      </c>
      <c r="E3237" s="15">
        <v>6</v>
      </c>
      <c r="F3237" s="15">
        <v>2</v>
      </c>
      <c r="G3237" s="16" t="s">
        <v>29</v>
      </c>
      <c r="H3237" s="16" t="s">
        <v>29</v>
      </c>
      <c r="I3237" s="15" t="s">
        <v>29</v>
      </c>
      <c r="J3237" s="15" t="s">
        <v>29</v>
      </c>
      <c r="K3237" s="15" t="s">
        <v>29</v>
      </c>
      <c r="L3237" s="16" t="s">
        <v>29</v>
      </c>
      <c r="M3237" s="16" t="s">
        <v>29</v>
      </c>
    </row>
    <row r="3238" spans="1:13" x14ac:dyDescent="0.15">
      <c r="A3238">
        <v>3235</v>
      </c>
      <c r="B3238" s="15" t="s">
        <v>1618</v>
      </c>
      <c r="C3238" s="15">
        <v>4</v>
      </c>
      <c r="D3238" s="15">
        <v>5797</v>
      </c>
      <c r="E3238" s="15">
        <v>7</v>
      </c>
      <c r="F3238" s="15">
        <v>1</v>
      </c>
      <c r="G3238" s="16">
        <v>2584644</v>
      </c>
      <c r="H3238" s="16">
        <v>2584665</v>
      </c>
      <c r="I3238" s="15" t="s">
        <v>14</v>
      </c>
      <c r="J3238" s="15" t="s">
        <v>14</v>
      </c>
      <c r="K3238" s="15" t="s">
        <v>1620</v>
      </c>
      <c r="L3238" s="16">
        <v>2584644</v>
      </c>
      <c r="M3238" s="16">
        <v>2584665</v>
      </c>
    </row>
    <row r="3239" spans="1:13" x14ac:dyDescent="0.15">
      <c r="A3239">
        <v>3236</v>
      </c>
      <c r="B3239" s="15" t="s">
        <v>1618</v>
      </c>
      <c r="C3239" s="15">
        <v>4</v>
      </c>
      <c r="D3239" s="15">
        <v>5797</v>
      </c>
      <c r="E3239" s="15">
        <v>7</v>
      </c>
      <c r="F3239" s="15">
        <v>2</v>
      </c>
      <c r="G3239" s="16">
        <v>2584738</v>
      </c>
      <c r="H3239" s="16">
        <v>2584720</v>
      </c>
      <c r="I3239" s="15" t="s">
        <v>14</v>
      </c>
      <c r="J3239" s="15" t="s">
        <v>15</v>
      </c>
      <c r="K3239" s="15" t="s">
        <v>1620</v>
      </c>
      <c r="L3239" s="16">
        <v>2584738</v>
      </c>
      <c r="M3239" s="16">
        <v>2584720</v>
      </c>
    </row>
    <row r="3240" spans="1:13" x14ac:dyDescent="0.15">
      <c r="A3240">
        <v>3237</v>
      </c>
      <c r="B3240" s="15" t="s">
        <v>1618</v>
      </c>
      <c r="C3240" s="15">
        <v>4</v>
      </c>
      <c r="D3240" s="15" t="s">
        <v>1626</v>
      </c>
      <c r="E3240" s="15">
        <v>8</v>
      </c>
      <c r="F3240" s="15">
        <v>1</v>
      </c>
      <c r="G3240" s="16">
        <v>2626326</v>
      </c>
      <c r="H3240" s="16">
        <v>2626345</v>
      </c>
      <c r="I3240" s="15" t="s">
        <v>14</v>
      </c>
      <c r="J3240" s="15" t="s">
        <v>14</v>
      </c>
      <c r="K3240" s="15" t="s">
        <v>1620</v>
      </c>
      <c r="L3240" s="16">
        <v>2626326</v>
      </c>
      <c r="M3240" s="16">
        <v>2626345</v>
      </c>
    </row>
    <row r="3241" spans="1:13" x14ac:dyDescent="0.15">
      <c r="A3241">
        <v>3238</v>
      </c>
      <c r="B3241" s="15" t="s">
        <v>1618</v>
      </c>
      <c r="C3241" s="15">
        <v>4</v>
      </c>
      <c r="D3241" s="15" t="s">
        <v>1626</v>
      </c>
      <c r="E3241" s="15">
        <v>8</v>
      </c>
      <c r="F3241" s="15">
        <v>2</v>
      </c>
      <c r="G3241" s="16">
        <v>2626484</v>
      </c>
      <c r="H3241" s="16">
        <v>2626467</v>
      </c>
      <c r="I3241" s="15" t="s">
        <v>14</v>
      </c>
      <c r="J3241" s="15" t="s">
        <v>15</v>
      </c>
      <c r="K3241" s="15" t="s">
        <v>1620</v>
      </c>
      <c r="L3241" s="16">
        <v>2626484</v>
      </c>
      <c r="M3241" s="16">
        <v>2626467</v>
      </c>
    </row>
    <row r="3242" spans="1:13" x14ac:dyDescent="0.15">
      <c r="A3242">
        <v>3239</v>
      </c>
      <c r="B3242" s="15" t="s">
        <v>29</v>
      </c>
      <c r="C3242" s="15">
        <v>4</v>
      </c>
      <c r="D3242" s="15" t="s">
        <v>1627</v>
      </c>
      <c r="E3242" s="15">
        <v>9</v>
      </c>
      <c r="F3242" s="15">
        <v>1</v>
      </c>
      <c r="G3242" s="16" t="s">
        <v>29</v>
      </c>
      <c r="H3242" s="16" t="s">
        <v>29</v>
      </c>
      <c r="I3242" s="15" t="s">
        <v>29</v>
      </c>
      <c r="J3242" s="15" t="s">
        <v>29</v>
      </c>
      <c r="K3242" s="15" t="s">
        <v>29</v>
      </c>
      <c r="L3242" s="16" t="s">
        <v>29</v>
      </c>
      <c r="M3242" s="16" t="s">
        <v>29</v>
      </c>
    </row>
    <row r="3243" spans="1:13" x14ac:dyDescent="0.15">
      <c r="A3243">
        <v>3240</v>
      </c>
      <c r="B3243" s="15" t="s">
        <v>1618</v>
      </c>
      <c r="C3243" s="15">
        <v>4</v>
      </c>
      <c r="D3243" s="15" t="s">
        <v>1627</v>
      </c>
      <c r="E3243" s="15">
        <v>9</v>
      </c>
      <c r="F3243" s="15">
        <v>2</v>
      </c>
      <c r="G3243" s="16">
        <v>2693357</v>
      </c>
      <c r="H3243" s="16">
        <v>2693374</v>
      </c>
      <c r="I3243" s="15" t="s">
        <v>14</v>
      </c>
      <c r="J3243" s="15" t="s">
        <v>14</v>
      </c>
      <c r="K3243" s="15" t="s">
        <v>1620</v>
      </c>
      <c r="L3243" s="16">
        <v>2693357</v>
      </c>
      <c r="M3243" s="16">
        <v>2693374</v>
      </c>
    </row>
    <row r="3244" spans="1:13" x14ac:dyDescent="0.15">
      <c r="A3244">
        <v>3241</v>
      </c>
      <c r="B3244" s="15" t="s">
        <v>1618</v>
      </c>
      <c r="C3244" s="15">
        <v>4</v>
      </c>
      <c r="D3244" s="15" t="s">
        <v>1628</v>
      </c>
      <c r="E3244" s="15">
        <v>10</v>
      </c>
      <c r="F3244" s="15">
        <v>1</v>
      </c>
      <c r="G3244" s="16">
        <v>2780618</v>
      </c>
      <c r="H3244" s="16">
        <v>2780640</v>
      </c>
      <c r="I3244" s="15" t="s">
        <v>14</v>
      </c>
      <c r="J3244" s="15" t="s">
        <v>14</v>
      </c>
      <c r="K3244" s="15" t="s">
        <v>1620</v>
      </c>
      <c r="L3244" s="16">
        <v>2780618</v>
      </c>
      <c r="M3244" s="16">
        <v>2780640</v>
      </c>
    </row>
    <row r="3245" spans="1:13" x14ac:dyDescent="0.15">
      <c r="A3245">
        <v>3242</v>
      </c>
      <c r="B3245" s="15" t="s">
        <v>1618</v>
      </c>
      <c r="C3245" s="15">
        <v>4</v>
      </c>
      <c r="D3245" s="15" t="s">
        <v>1628</v>
      </c>
      <c r="E3245" s="15">
        <v>10</v>
      </c>
      <c r="F3245" s="15">
        <v>2</v>
      </c>
      <c r="G3245" s="16">
        <v>2780836</v>
      </c>
      <c r="H3245" s="16">
        <v>2780817</v>
      </c>
      <c r="I3245" s="15" t="s">
        <v>14</v>
      </c>
      <c r="J3245" s="15" t="s">
        <v>15</v>
      </c>
      <c r="K3245" s="15" t="s">
        <v>1620</v>
      </c>
      <c r="L3245" s="16">
        <v>2780836</v>
      </c>
      <c r="M3245" s="16">
        <v>2780817</v>
      </c>
    </row>
    <row r="3246" spans="1:13" x14ac:dyDescent="0.15">
      <c r="A3246">
        <v>3243</v>
      </c>
      <c r="B3246" s="15" t="s">
        <v>1618</v>
      </c>
      <c r="C3246" s="15">
        <v>4</v>
      </c>
      <c r="D3246" s="15" t="s">
        <v>1629</v>
      </c>
      <c r="E3246" s="15">
        <v>11</v>
      </c>
      <c r="F3246" s="15">
        <v>1</v>
      </c>
      <c r="G3246" s="16">
        <v>2842471</v>
      </c>
      <c r="H3246" s="16">
        <v>2842497</v>
      </c>
      <c r="I3246" s="15" t="s">
        <v>14</v>
      </c>
      <c r="J3246" s="15" t="s">
        <v>14</v>
      </c>
      <c r="K3246" s="15" t="s">
        <v>1620</v>
      </c>
      <c r="L3246" s="16">
        <v>2842471</v>
      </c>
      <c r="M3246" s="16">
        <v>2842497</v>
      </c>
    </row>
    <row r="3247" spans="1:13" x14ac:dyDescent="0.15">
      <c r="A3247">
        <v>3244</v>
      </c>
      <c r="B3247" s="15" t="s">
        <v>1618</v>
      </c>
      <c r="C3247" s="15">
        <v>4</v>
      </c>
      <c r="D3247" s="15" t="s">
        <v>1629</v>
      </c>
      <c r="E3247" s="15">
        <v>11</v>
      </c>
      <c r="F3247" s="15">
        <v>2</v>
      </c>
      <c r="G3247" s="16">
        <v>2842794</v>
      </c>
      <c r="H3247" s="16">
        <v>2842774</v>
      </c>
      <c r="I3247" s="15" t="s">
        <v>14</v>
      </c>
      <c r="J3247" s="15" t="s">
        <v>15</v>
      </c>
      <c r="K3247" s="15" t="s">
        <v>1620</v>
      </c>
      <c r="L3247" s="16">
        <v>2842794</v>
      </c>
      <c r="M3247" s="16">
        <v>2842774</v>
      </c>
    </row>
    <row r="3248" spans="1:13" x14ac:dyDescent="0.15">
      <c r="A3248">
        <v>3245</v>
      </c>
      <c r="B3248" s="15" t="s">
        <v>1618</v>
      </c>
      <c r="C3248" s="15">
        <v>4</v>
      </c>
      <c r="D3248" s="15" t="s">
        <v>1630</v>
      </c>
      <c r="E3248" s="15">
        <v>12</v>
      </c>
      <c r="F3248" s="15">
        <v>1</v>
      </c>
      <c r="G3248" s="16">
        <v>2917868</v>
      </c>
      <c r="H3248" s="16">
        <v>2917891</v>
      </c>
      <c r="I3248" s="15" t="s">
        <v>14</v>
      </c>
      <c r="J3248" s="15" t="s">
        <v>14</v>
      </c>
      <c r="K3248" s="15" t="s">
        <v>1620</v>
      </c>
      <c r="L3248" s="16">
        <v>2917868</v>
      </c>
      <c r="M3248" s="16">
        <v>2917891</v>
      </c>
    </row>
    <row r="3249" spans="1:13" x14ac:dyDescent="0.15">
      <c r="A3249">
        <v>3246</v>
      </c>
      <c r="B3249" s="15" t="s">
        <v>1618</v>
      </c>
      <c r="C3249" s="15">
        <v>4</v>
      </c>
      <c r="D3249" s="15" t="s">
        <v>1630</v>
      </c>
      <c r="E3249" s="15">
        <v>12</v>
      </c>
      <c r="F3249" s="15">
        <v>2</v>
      </c>
      <c r="G3249" s="16">
        <v>2918110</v>
      </c>
      <c r="H3249" s="16">
        <v>2918088</v>
      </c>
      <c r="I3249" s="15" t="s">
        <v>14</v>
      </c>
      <c r="J3249" s="15" t="s">
        <v>15</v>
      </c>
      <c r="K3249" s="15" t="s">
        <v>1620</v>
      </c>
      <c r="L3249" s="16">
        <v>2918110</v>
      </c>
      <c r="M3249" s="16">
        <v>2918088</v>
      </c>
    </row>
    <row r="3250" spans="1:13" x14ac:dyDescent="0.15">
      <c r="A3250">
        <v>3247</v>
      </c>
      <c r="B3250" s="15" t="s">
        <v>1618</v>
      </c>
      <c r="C3250" s="15">
        <v>4</v>
      </c>
      <c r="D3250" s="15" t="s">
        <v>1631</v>
      </c>
      <c r="E3250" s="15">
        <v>13</v>
      </c>
      <c r="F3250" s="15">
        <v>1</v>
      </c>
      <c r="G3250" s="16">
        <v>3063181</v>
      </c>
      <c r="H3250" s="16">
        <v>3063198</v>
      </c>
      <c r="I3250" s="15" t="s">
        <v>14</v>
      </c>
      <c r="J3250" s="15" t="s">
        <v>14</v>
      </c>
      <c r="K3250" s="15" t="s">
        <v>1620</v>
      </c>
      <c r="L3250" s="16">
        <v>3063181</v>
      </c>
      <c r="M3250" s="16">
        <v>3063198</v>
      </c>
    </row>
    <row r="3251" spans="1:13" x14ac:dyDescent="0.15">
      <c r="A3251">
        <v>3248</v>
      </c>
      <c r="B3251" s="15" t="s">
        <v>1618</v>
      </c>
      <c r="C3251" s="15">
        <v>4</v>
      </c>
      <c r="D3251" s="15" t="s">
        <v>1631</v>
      </c>
      <c r="E3251" s="15">
        <v>13</v>
      </c>
      <c r="F3251" s="15">
        <v>2</v>
      </c>
      <c r="G3251" s="16">
        <v>3063355</v>
      </c>
      <c r="H3251" s="16">
        <v>3063331</v>
      </c>
      <c r="I3251" s="15" t="s">
        <v>14</v>
      </c>
      <c r="J3251" s="15" t="s">
        <v>15</v>
      </c>
      <c r="K3251" s="15" t="s">
        <v>1620</v>
      </c>
      <c r="L3251" s="16">
        <v>3063355</v>
      </c>
      <c r="M3251" s="16">
        <v>3063331</v>
      </c>
    </row>
    <row r="3252" spans="1:13" x14ac:dyDescent="0.15">
      <c r="A3252">
        <v>3249</v>
      </c>
      <c r="B3252" s="15" t="s">
        <v>1618</v>
      </c>
      <c r="C3252" s="15">
        <v>4</v>
      </c>
      <c r="D3252" s="15" t="s">
        <v>1632</v>
      </c>
      <c r="E3252" s="15">
        <v>14</v>
      </c>
      <c r="F3252" s="15">
        <v>1</v>
      </c>
      <c r="G3252" s="16">
        <v>3140936</v>
      </c>
      <c r="H3252" s="16">
        <v>3140919</v>
      </c>
      <c r="I3252" s="15" t="s">
        <v>14</v>
      </c>
      <c r="J3252" s="15" t="s">
        <v>15</v>
      </c>
      <c r="K3252" s="15" t="s">
        <v>1620</v>
      </c>
      <c r="L3252" s="16">
        <v>3140936</v>
      </c>
      <c r="M3252" s="16">
        <v>3140919</v>
      </c>
    </row>
    <row r="3253" spans="1:13" x14ac:dyDescent="0.15">
      <c r="A3253">
        <v>3250</v>
      </c>
      <c r="B3253" s="15" t="s">
        <v>1618</v>
      </c>
      <c r="C3253" s="15">
        <v>4</v>
      </c>
      <c r="D3253" s="15" t="s">
        <v>1632</v>
      </c>
      <c r="E3253" s="15">
        <v>14</v>
      </c>
      <c r="F3253" s="15">
        <v>2</v>
      </c>
      <c r="G3253" s="16">
        <v>3140761</v>
      </c>
      <c r="H3253" s="16">
        <v>3140778</v>
      </c>
      <c r="I3253" s="15" t="s">
        <v>14</v>
      </c>
      <c r="J3253" s="15" t="s">
        <v>14</v>
      </c>
      <c r="K3253" s="15" t="s">
        <v>1620</v>
      </c>
      <c r="L3253" s="16">
        <v>3140761</v>
      </c>
      <c r="M3253" s="16">
        <v>3140778</v>
      </c>
    </row>
    <row r="3254" spans="1:13" x14ac:dyDescent="0.15">
      <c r="A3254">
        <v>3251</v>
      </c>
      <c r="B3254" s="15" t="s">
        <v>1618</v>
      </c>
      <c r="C3254" s="15">
        <v>5</v>
      </c>
      <c r="D3254" s="15" t="s">
        <v>1633</v>
      </c>
      <c r="E3254" s="15">
        <v>15</v>
      </c>
      <c r="F3254" s="15">
        <v>1</v>
      </c>
      <c r="G3254" s="16">
        <v>3169493</v>
      </c>
      <c r="H3254" s="16">
        <v>3169510</v>
      </c>
      <c r="I3254" s="15" t="s">
        <v>14</v>
      </c>
      <c r="J3254" s="15" t="s">
        <v>14</v>
      </c>
      <c r="K3254" s="15" t="s">
        <v>1620</v>
      </c>
      <c r="L3254" s="16">
        <v>3169493</v>
      </c>
      <c r="M3254" s="16">
        <v>3169510</v>
      </c>
    </row>
    <row r="3255" spans="1:13" x14ac:dyDescent="0.15">
      <c r="A3255">
        <v>3252</v>
      </c>
      <c r="B3255" s="15" t="s">
        <v>29</v>
      </c>
      <c r="C3255" s="15">
        <v>5</v>
      </c>
      <c r="D3255" s="15" t="s">
        <v>1633</v>
      </c>
      <c r="E3255" s="15">
        <v>15</v>
      </c>
      <c r="F3255" s="15">
        <v>2</v>
      </c>
      <c r="G3255" s="16" t="s">
        <v>29</v>
      </c>
      <c r="H3255" s="16" t="s">
        <v>29</v>
      </c>
      <c r="I3255" s="15" t="s">
        <v>29</v>
      </c>
      <c r="J3255" s="15" t="s">
        <v>29</v>
      </c>
      <c r="K3255" s="15" t="s">
        <v>29</v>
      </c>
      <c r="L3255" s="16" t="s">
        <v>29</v>
      </c>
      <c r="M3255" s="16" t="s">
        <v>29</v>
      </c>
    </row>
    <row r="3256" spans="1:13" x14ac:dyDescent="0.15">
      <c r="A3256">
        <v>3253</v>
      </c>
      <c r="B3256" s="15" t="s">
        <v>29</v>
      </c>
      <c r="C3256" s="15">
        <v>5</v>
      </c>
      <c r="D3256" s="15">
        <v>6867</v>
      </c>
      <c r="E3256" s="15">
        <v>16</v>
      </c>
      <c r="F3256" s="15">
        <v>1</v>
      </c>
      <c r="G3256" s="16" t="s">
        <v>29</v>
      </c>
      <c r="H3256" s="16" t="s">
        <v>29</v>
      </c>
      <c r="I3256" s="15" t="s">
        <v>29</v>
      </c>
      <c r="J3256" s="15" t="s">
        <v>29</v>
      </c>
      <c r="K3256" s="15" t="s">
        <v>29</v>
      </c>
      <c r="L3256" s="16" t="s">
        <v>29</v>
      </c>
      <c r="M3256" s="16" t="s">
        <v>29</v>
      </c>
    </row>
    <row r="3257" spans="1:13" x14ac:dyDescent="0.15">
      <c r="A3257">
        <v>3254</v>
      </c>
      <c r="B3257" s="15" t="s">
        <v>1618</v>
      </c>
      <c r="C3257" s="15">
        <v>5</v>
      </c>
      <c r="D3257" s="15">
        <v>6867</v>
      </c>
      <c r="E3257" s="15">
        <v>16</v>
      </c>
      <c r="F3257" s="15">
        <v>2</v>
      </c>
      <c r="G3257" s="16">
        <v>3162014</v>
      </c>
      <c r="H3257" s="16">
        <v>3161997</v>
      </c>
      <c r="I3257" s="15" t="s">
        <v>14</v>
      </c>
      <c r="J3257" s="15" t="s">
        <v>15</v>
      </c>
      <c r="K3257" s="15" t="s">
        <v>1620</v>
      </c>
      <c r="L3257" s="16">
        <v>3162014</v>
      </c>
      <c r="M3257" s="16">
        <v>3161997</v>
      </c>
    </row>
    <row r="3258" spans="1:13" x14ac:dyDescent="0.15">
      <c r="A3258">
        <v>3255</v>
      </c>
      <c r="B3258" s="15" t="s">
        <v>1618</v>
      </c>
      <c r="C3258" s="15">
        <v>5</v>
      </c>
      <c r="D3258" s="15" t="s">
        <v>1634</v>
      </c>
      <c r="E3258" s="15">
        <v>17</v>
      </c>
      <c r="F3258" s="15">
        <v>1</v>
      </c>
      <c r="G3258" s="16">
        <v>3295318</v>
      </c>
      <c r="H3258" s="16">
        <v>3295293</v>
      </c>
      <c r="I3258" s="15" t="s">
        <v>14</v>
      </c>
      <c r="J3258" s="15" t="s">
        <v>15</v>
      </c>
      <c r="K3258" s="15" t="s">
        <v>1620</v>
      </c>
      <c r="L3258" s="16">
        <v>3295318</v>
      </c>
      <c r="M3258" s="16">
        <v>3295293</v>
      </c>
    </row>
    <row r="3259" spans="1:13" x14ac:dyDescent="0.15">
      <c r="A3259">
        <v>3256</v>
      </c>
      <c r="B3259" s="15" t="s">
        <v>29</v>
      </c>
      <c r="C3259" s="15">
        <v>5</v>
      </c>
      <c r="D3259" s="15" t="s">
        <v>1634</v>
      </c>
      <c r="E3259" s="15">
        <v>17</v>
      </c>
      <c r="F3259" s="15">
        <v>2</v>
      </c>
      <c r="G3259" s="16" t="s">
        <v>29</v>
      </c>
      <c r="H3259" s="16" t="s">
        <v>29</v>
      </c>
      <c r="I3259" s="15" t="s">
        <v>29</v>
      </c>
      <c r="J3259" s="15" t="s">
        <v>29</v>
      </c>
      <c r="K3259" s="15" t="s">
        <v>29</v>
      </c>
      <c r="L3259" s="16" t="s">
        <v>29</v>
      </c>
      <c r="M3259" s="16" t="s">
        <v>29</v>
      </c>
    </row>
    <row r="3260" spans="1:13" x14ac:dyDescent="0.15">
      <c r="A3260">
        <v>3257</v>
      </c>
      <c r="B3260" s="15" t="s">
        <v>29</v>
      </c>
      <c r="C3260" s="15">
        <v>5</v>
      </c>
      <c r="D3260" s="15" t="s">
        <v>1635</v>
      </c>
      <c r="E3260" s="15">
        <v>18</v>
      </c>
      <c r="F3260" s="15">
        <v>1</v>
      </c>
      <c r="G3260" s="16" t="s">
        <v>29</v>
      </c>
      <c r="H3260" s="16" t="s">
        <v>29</v>
      </c>
      <c r="I3260" s="15" t="s">
        <v>29</v>
      </c>
      <c r="J3260" s="15" t="s">
        <v>29</v>
      </c>
      <c r="K3260" s="15" t="s">
        <v>29</v>
      </c>
      <c r="L3260" s="16" t="s">
        <v>29</v>
      </c>
      <c r="M3260" s="16" t="s">
        <v>29</v>
      </c>
    </row>
    <row r="3261" spans="1:13" x14ac:dyDescent="0.15">
      <c r="A3261">
        <v>3258</v>
      </c>
      <c r="B3261" s="15" t="s">
        <v>29</v>
      </c>
      <c r="C3261" s="15">
        <v>5</v>
      </c>
      <c r="D3261" s="15" t="s">
        <v>1635</v>
      </c>
      <c r="E3261" s="15">
        <v>18</v>
      </c>
      <c r="F3261" s="15">
        <v>2</v>
      </c>
      <c r="G3261" s="16" t="s">
        <v>29</v>
      </c>
      <c r="H3261" s="16" t="s">
        <v>29</v>
      </c>
      <c r="I3261" s="15" t="s">
        <v>29</v>
      </c>
      <c r="J3261" s="15" t="s">
        <v>29</v>
      </c>
      <c r="K3261" s="15" t="s">
        <v>29</v>
      </c>
      <c r="L3261" s="16" t="s">
        <v>29</v>
      </c>
      <c r="M3261" s="16" t="s">
        <v>29</v>
      </c>
    </row>
    <row r="3262" spans="1:13" x14ac:dyDescent="0.15">
      <c r="A3262">
        <v>3259</v>
      </c>
      <c r="B3262" s="15" t="s">
        <v>29</v>
      </c>
      <c r="C3262" s="15">
        <v>5</v>
      </c>
      <c r="D3262" s="15" t="s">
        <v>1636</v>
      </c>
      <c r="E3262" s="15">
        <v>19</v>
      </c>
      <c r="F3262" s="15">
        <v>1</v>
      </c>
      <c r="G3262" s="16" t="s">
        <v>29</v>
      </c>
      <c r="H3262" s="16" t="s">
        <v>29</v>
      </c>
      <c r="I3262" s="15" t="s">
        <v>29</v>
      </c>
      <c r="J3262" s="15" t="s">
        <v>29</v>
      </c>
      <c r="K3262" s="15" t="s">
        <v>29</v>
      </c>
      <c r="L3262" s="16" t="s">
        <v>29</v>
      </c>
      <c r="M3262" s="16" t="s">
        <v>29</v>
      </c>
    </row>
    <row r="3263" spans="1:13" x14ac:dyDescent="0.15">
      <c r="A3263">
        <v>3260</v>
      </c>
      <c r="B3263" s="15" t="s">
        <v>1618</v>
      </c>
      <c r="C3263" s="15">
        <v>5</v>
      </c>
      <c r="D3263" s="15" t="s">
        <v>1636</v>
      </c>
      <c r="E3263" s="15">
        <v>19</v>
      </c>
      <c r="F3263" s="15">
        <v>2</v>
      </c>
      <c r="G3263" s="16">
        <v>3321519</v>
      </c>
      <c r="H3263" s="16">
        <v>3321539</v>
      </c>
      <c r="I3263" s="15" t="s">
        <v>14</v>
      </c>
      <c r="J3263" s="15" t="s">
        <v>14</v>
      </c>
      <c r="K3263" s="15" t="s">
        <v>1620</v>
      </c>
      <c r="L3263" s="16">
        <v>3321519</v>
      </c>
      <c r="M3263" s="16">
        <v>3321539</v>
      </c>
    </row>
    <row r="3264" spans="1:13" x14ac:dyDescent="0.15">
      <c r="A3264">
        <v>3261</v>
      </c>
      <c r="B3264" s="15" t="s">
        <v>1618</v>
      </c>
      <c r="C3264" s="15">
        <v>5</v>
      </c>
      <c r="D3264" s="15" t="s">
        <v>1637</v>
      </c>
      <c r="E3264" s="15">
        <v>20</v>
      </c>
      <c r="F3264" s="15">
        <v>1</v>
      </c>
      <c r="G3264" s="16">
        <v>3334035</v>
      </c>
      <c r="H3264" s="16">
        <v>3334054</v>
      </c>
      <c r="I3264" s="15" t="s">
        <v>14</v>
      </c>
      <c r="J3264" s="15" t="s">
        <v>14</v>
      </c>
      <c r="K3264" s="15" t="s">
        <v>1620</v>
      </c>
      <c r="L3264" s="16">
        <v>3334035</v>
      </c>
      <c r="M3264" s="16">
        <v>3334054</v>
      </c>
    </row>
    <row r="3265" spans="1:13" x14ac:dyDescent="0.15">
      <c r="A3265">
        <v>3262</v>
      </c>
      <c r="B3265" s="15" t="s">
        <v>1618</v>
      </c>
      <c r="C3265" s="15">
        <v>5</v>
      </c>
      <c r="D3265" s="15" t="s">
        <v>1637</v>
      </c>
      <c r="E3265" s="15">
        <v>20</v>
      </c>
      <c r="F3265" s="15">
        <v>2</v>
      </c>
      <c r="G3265" s="16">
        <v>3334328</v>
      </c>
      <c r="H3265" s="16">
        <v>3334311</v>
      </c>
      <c r="I3265" s="15" t="s">
        <v>14</v>
      </c>
      <c r="J3265" s="15" t="s">
        <v>15</v>
      </c>
      <c r="K3265" s="15" t="s">
        <v>1620</v>
      </c>
      <c r="L3265" s="16">
        <v>3334328</v>
      </c>
      <c r="M3265" s="16">
        <v>3334311</v>
      </c>
    </row>
    <row r="3266" spans="1:13" x14ac:dyDescent="0.15">
      <c r="A3266">
        <v>3263</v>
      </c>
      <c r="B3266" s="15" t="s">
        <v>1618</v>
      </c>
      <c r="C3266" s="15">
        <v>5</v>
      </c>
      <c r="D3266" s="15" t="s">
        <v>1638</v>
      </c>
      <c r="E3266" s="15">
        <v>21</v>
      </c>
      <c r="F3266" s="15">
        <v>1</v>
      </c>
      <c r="G3266" s="16">
        <v>3392159</v>
      </c>
      <c r="H3266" s="16">
        <v>3392177</v>
      </c>
      <c r="I3266" s="15" t="s">
        <v>14</v>
      </c>
      <c r="J3266" s="15" t="s">
        <v>14</v>
      </c>
      <c r="K3266" s="15" t="s">
        <v>1620</v>
      </c>
      <c r="L3266" s="16">
        <v>3392159</v>
      </c>
      <c r="M3266" s="16">
        <v>3392177</v>
      </c>
    </row>
    <row r="3267" spans="1:13" x14ac:dyDescent="0.15">
      <c r="A3267">
        <v>3264</v>
      </c>
      <c r="B3267" s="15" t="s">
        <v>29</v>
      </c>
      <c r="C3267" s="15">
        <v>5</v>
      </c>
      <c r="D3267" s="15" t="s">
        <v>1638</v>
      </c>
      <c r="E3267" s="15">
        <v>21</v>
      </c>
      <c r="F3267" s="15">
        <v>2</v>
      </c>
      <c r="G3267" s="16" t="s">
        <v>29</v>
      </c>
      <c r="H3267" s="16" t="s">
        <v>29</v>
      </c>
      <c r="I3267" s="15" t="s">
        <v>29</v>
      </c>
      <c r="J3267" s="15" t="s">
        <v>29</v>
      </c>
      <c r="K3267" s="15" t="s">
        <v>29</v>
      </c>
      <c r="L3267" s="16" t="s">
        <v>29</v>
      </c>
      <c r="M3267" s="16" t="s">
        <v>29</v>
      </c>
    </row>
    <row r="3268" spans="1:13" x14ac:dyDescent="0.15">
      <c r="A3268">
        <v>3265</v>
      </c>
      <c r="B3268" s="15" t="s">
        <v>1618</v>
      </c>
      <c r="C3268" s="15">
        <v>5</v>
      </c>
      <c r="D3268" s="15" t="s">
        <v>1639</v>
      </c>
      <c r="E3268" s="15">
        <v>22</v>
      </c>
      <c r="F3268" s="15">
        <v>1</v>
      </c>
      <c r="G3268" s="16">
        <v>3445952</v>
      </c>
      <c r="H3268" s="16">
        <v>3445932</v>
      </c>
      <c r="I3268" s="15" t="s">
        <v>14</v>
      </c>
      <c r="J3268" s="15" t="s">
        <v>15</v>
      </c>
      <c r="K3268" s="15" t="s">
        <v>1620</v>
      </c>
      <c r="L3268" s="16">
        <v>3445952</v>
      </c>
      <c r="M3268" s="16">
        <v>3445932</v>
      </c>
    </row>
    <row r="3269" spans="1:13" x14ac:dyDescent="0.15">
      <c r="A3269">
        <v>3266</v>
      </c>
      <c r="B3269" s="15" t="s">
        <v>1618</v>
      </c>
      <c r="C3269" s="15">
        <v>5</v>
      </c>
      <c r="D3269" s="15" t="s">
        <v>1639</v>
      </c>
      <c r="E3269" s="15">
        <v>22</v>
      </c>
      <c r="F3269" s="15">
        <v>2</v>
      </c>
      <c r="G3269" s="16">
        <v>3445801</v>
      </c>
      <c r="H3269" s="16">
        <v>3445818</v>
      </c>
      <c r="I3269" s="15" t="s">
        <v>14</v>
      </c>
      <c r="J3269" s="15" t="s">
        <v>14</v>
      </c>
      <c r="K3269" s="15" t="s">
        <v>1620</v>
      </c>
      <c r="L3269" s="16">
        <v>3445801</v>
      </c>
      <c r="M3269" s="16">
        <v>3445818</v>
      </c>
    </row>
    <row r="3270" spans="1:13" x14ac:dyDescent="0.15">
      <c r="A3270">
        <v>3267</v>
      </c>
      <c r="B3270" s="15" t="s">
        <v>1618</v>
      </c>
      <c r="C3270" s="15">
        <v>5</v>
      </c>
      <c r="D3270" s="15" t="s">
        <v>1640</v>
      </c>
      <c r="E3270" s="15">
        <v>23</v>
      </c>
      <c r="F3270" s="15">
        <v>1</v>
      </c>
      <c r="G3270" s="16">
        <v>3510306</v>
      </c>
      <c r="H3270" s="16">
        <v>3510282</v>
      </c>
      <c r="I3270" s="15" t="s">
        <v>14</v>
      </c>
      <c r="J3270" s="15" t="s">
        <v>15</v>
      </c>
      <c r="K3270" s="15" t="s">
        <v>1620</v>
      </c>
      <c r="L3270" s="16">
        <v>3510306</v>
      </c>
      <c r="M3270" s="16">
        <v>3510282</v>
      </c>
    </row>
    <row r="3271" spans="1:13" x14ac:dyDescent="0.15">
      <c r="A3271">
        <v>3268</v>
      </c>
      <c r="B3271" s="15" t="s">
        <v>1618</v>
      </c>
      <c r="C3271" s="15">
        <v>5</v>
      </c>
      <c r="D3271" s="15" t="s">
        <v>1640</v>
      </c>
      <c r="E3271" s="15">
        <v>23</v>
      </c>
      <c r="F3271" s="15">
        <v>2</v>
      </c>
      <c r="G3271" s="16">
        <v>3510126</v>
      </c>
      <c r="H3271" s="16">
        <v>3510144</v>
      </c>
      <c r="I3271" s="15" t="s">
        <v>14</v>
      </c>
      <c r="J3271" s="15" t="s">
        <v>14</v>
      </c>
      <c r="K3271" s="15" t="s">
        <v>1620</v>
      </c>
      <c r="L3271" s="16">
        <v>3510126</v>
      </c>
      <c r="M3271" s="16">
        <v>3510144</v>
      </c>
    </row>
    <row r="3272" spans="1:13" x14ac:dyDescent="0.15">
      <c r="A3272">
        <v>3269</v>
      </c>
      <c r="B3272" s="15" t="s">
        <v>1618</v>
      </c>
      <c r="C3272" s="15">
        <v>5</v>
      </c>
      <c r="D3272" s="15" t="s">
        <v>1641</v>
      </c>
      <c r="E3272" s="15">
        <v>24</v>
      </c>
      <c r="F3272" s="15">
        <v>1</v>
      </c>
      <c r="G3272" s="16">
        <v>3646036</v>
      </c>
      <c r="H3272" s="16">
        <v>3646053</v>
      </c>
      <c r="I3272" s="15" t="s">
        <v>14</v>
      </c>
      <c r="J3272" s="15" t="s">
        <v>14</v>
      </c>
      <c r="K3272" s="15" t="s">
        <v>1642</v>
      </c>
      <c r="L3272" s="16">
        <v>63952</v>
      </c>
      <c r="M3272" s="16">
        <v>63969</v>
      </c>
    </row>
    <row r="3273" spans="1:13" x14ac:dyDescent="0.15">
      <c r="A3273">
        <v>3270</v>
      </c>
      <c r="B3273" s="15" t="s">
        <v>1618</v>
      </c>
      <c r="C3273" s="15">
        <v>5</v>
      </c>
      <c r="D3273" s="15" t="s">
        <v>1641</v>
      </c>
      <c r="E3273" s="15">
        <v>24</v>
      </c>
      <c r="F3273" s="15">
        <v>2</v>
      </c>
      <c r="G3273" s="16">
        <v>3646155</v>
      </c>
      <c r="H3273" s="16">
        <v>3646138</v>
      </c>
      <c r="I3273" s="15" t="s">
        <v>14</v>
      </c>
      <c r="J3273" s="15" t="s">
        <v>15</v>
      </c>
      <c r="K3273" s="15" t="s">
        <v>1642</v>
      </c>
      <c r="L3273" s="16">
        <v>64071</v>
      </c>
      <c r="M3273" s="16">
        <v>64054</v>
      </c>
    </row>
    <row r="3274" spans="1:13" x14ac:dyDescent="0.15">
      <c r="A3274">
        <v>3271</v>
      </c>
      <c r="B3274" s="15" t="s">
        <v>1618</v>
      </c>
      <c r="C3274" s="15">
        <v>5</v>
      </c>
      <c r="D3274" s="15" t="s">
        <v>1643</v>
      </c>
      <c r="E3274" s="15">
        <v>25</v>
      </c>
      <c r="F3274" s="15">
        <v>1</v>
      </c>
      <c r="G3274" s="16">
        <v>3709939</v>
      </c>
      <c r="H3274" s="16">
        <v>3709958</v>
      </c>
      <c r="I3274" s="15" t="s">
        <v>14</v>
      </c>
      <c r="J3274" s="15" t="s">
        <v>14</v>
      </c>
      <c r="K3274" s="15" t="s">
        <v>1642</v>
      </c>
      <c r="L3274" s="16">
        <v>127855</v>
      </c>
      <c r="M3274" s="16">
        <v>127874</v>
      </c>
    </row>
    <row r="3275" spans="1:13" x14ac:dyDescent="0.15">
      <c r="A3275">
        <v>3272</v>
      </c>
      <c r="B3275" s="15" t="s">
        <v>1618</v>
      </c>
      <c r="C3275" s="15">
        <v>5</v>
      </c>
      <c r="D3275" s="15" t="s">
        <v>1643</v>
      </c>
      <c r="E3275" s="15">
        <v>25</v>
      </c>
      <c r="F3275" s="15">
        <v>2</v>
      </c>
      <c r="G3275" s="16">
        <v>3710144</v>
      </c>
      <c r="H3275" s="16">
        <v>3710127</v>
      </c>
      <c r="I3275" s="15" t="s">
        <v>14</v>
      </c>
      <c r="J3275" s="15" t="s">
        <v>15</v>
      </c>
      <c r="K3275" s="15" t="s">
        <v>1642</v>
      </c>
      <c r="L3275" s="16">
        <v>128060</v>
      </c>
      <c r="M3275" s="16">
        <v>128043</v>
      </c>
    </row>
    <row r="3276" spans="1:13" x14ac:dyDescent="0.15">
      <c r="A3276">
        <v>3273</v>
      </c>
      <c r="B3276" s="15" t="s">
        <v>1618</v>
      </c>
      <c r="C3276" s="15">
        <v>5</v>
      </c>
      <c r="D3276" s="15" t="s">
        <v>1644</v>
      </c>
      <c r="E3276" s="15">
        <v>26</v>
      </c>
      <c r="F3276" s="15">
        <v>1</v>
      </c>
      <c r="G3276" s="16">
        <v>3803164</v>
      </c>
      <c r="H3276" s="16">
        <v>3803147</v>
      </c>
      <c r="I3276" s="15" t="s">
        <v>14</v>
      </c>
      <c r="J3276" s="15" t="s">
        <v>15</v>
      </c>
      <c r="K3276" s="15" t="s">
        <v>1642</v>
      </c>
      <c r="L3276" s="16">
        <v>221080</v>
      </c>
      <c r="M3276" s="16">
        <v>221063</v>
      </c>
    </row>
    <row r="3277" spans="1:13" x14ac:dyDescent="0.15">
      <c r="A3277">
        <v>3274</v>
      </c>
      <c r="B3277" s="15" t="s">
        <v>1618</v>
      </c>
      <c r="C3277" s="15">
        <v>5</v>
      </c>
      <c r="D3277" s="15" t="s">
        <v>1644</v>
      </c>
      <c r="E3277" s="15">
        <v>26</v>
      </c>
      <c r="F3277" s="15">
        <v>2</v>
      </c>
      <c r="G3277" s="16">
        <v>3802943</v>
      </c>
      <c r="H3277" s="16">
        <v>3802960</v>
      </c>
      <c r="I3277" s="15" t="s">
        <v>14</v>
      </c>
      <c r="J3277" s="15" t="s">
        <v>14</v>
      </c>
      <c r="K3277" s="15" t="s">
        <v>1642</v>
      </c>
      <c r="L3277" s="16">
        <v>220859</v>
      </c>
      <c r="M3277" s="16">
        <v>220876</v>
      </c>
    </row>
    <row r="3278" spans="1:13" x14ac:dyDescent="0.15">
      <c r="A3278">
        <v>3275</v>
      </c>
      <c r="B3278" s="15" t="s">
        <v>1618</v>
      </c>
      <c r="C3278" s="15">
        <v>5</v>
      </c>
      <c r="D3278" s="15" t="s">
        <v>1645</v>
      </c>
      <c r="E3278" s="15">
        <v>27</v>
      </c>
      <c r="F3278" s="15">
        <v>1</v>
      </c>
      <c r="G3278" s="16">
        <v>3832824</v>
      </c>
      <c r="H3278" s="16">
        <v>3832801</v>
      </c>
      <c r="I3278" s="15" t="s">
        <v>14</v>
      </c>
      <c r="J3278" s="15" t="s">
        <v>15</v>
      </c>
      <c r="K3278" s="15" t="s">
        <v>1642</v>
      </c>
      <c r="L3278" s="16">
        <v>250740</v>
      </c>
      <c r="M3278" s="16">
        <v>250717</v>
      </c>
    </row>
    <row r="3279" spans="1:13" x14ac:dyDescent="0.15">
      <c r="A3279">
        <v>3276</v>
      </c>
      <c r="B3279" s="15" t="s">
        <v>1618</v>
      </c>
      <c r="C3279" s="15">
        <v>5</v>
      </c>
      <c r="D3279" s="15" t="s">
        <v>1645</v>
      </c>
      <c r="E3279" s="15">
        <v>27</v>
      </c>
      <c r="F3279" s="15">
        <v>2</v>
      </c>
      <c r="G3279" s="16">
        <v>3832598</v>
      </c>
      <c r="H3279" s="16">
        <v>3832620</v>
      </c>
      <c r="I3279" s="15" t="s">
        <v>14</v>
      </c>
      <c r="J3279" s="15" t="s">
        <v>14</v>
      </c>
      <c r="K3279" s="15" t="s">
        <v>1642</v>
      </c>
      <c r="L3279" s="16">
        <v>250514</v>
      </c>
      <c r="M3279" s="16">
        <v>250536</v>
      </c>
    </row>
    <row r="3280" spans="1:13" x14ac:dyDescent="0.15">
      <c r="A3280">
        <v>3277</v>
      </c>
      <c r="B3280" s="15" t="s">
        <v>29</v>
      </c>
      <c r="C3280" s="15">
        <v>6</v>
      </c>
      <c r="D3280" s="15" t="s">
        <v>1646</v>
      </c>
      <c r="E3280" s="15">
        <v>28</v>
      </c>
      <c r="F3280" s="15">
        <v>1</v>
      </c>
      <c r="G3280" s="16" t="s">
        <v>29</v>
      </c>
      <c r="H3280" s="16" t="s">
        <v>29</v>
      </c>
      <c r="I3280" s="15" t="s">
        <v>29</v>
      </c>
      <c r="J3280" s="15" t="s">
        <v>29</v>
      </c>
      <c r="K3280" s="15" t="s">
        <v>29</v>
      </c>
      <c r="L3280" s="16" t="s">
        <v>29</v>
      </c>
      <c r="M3280" s="16" t="s">
        <v>29</v>
      </c>
    </row>
    <row r="3281" spans="1:13" x14ac:dyDescent="0.15">
      <c r="A3281">
        <v>3278</v>
      </c>
      <c r="B3281" s="15" t="s">
        <v>29</v>
      </c>
      <c r="C3281" s="15">
        <v>6</v>
      </c>
      <c r="D3281" s="15" t="s">
        <v>1646</v>
      </c>
      <c r="E3281" s="15">
        <v>28</v>
      </c>
      <c r="F3281" s="15">
        <v>2</v>
      </c>
      <c r="G3281" s="16" t="s">
        <v>29</v>
      </c>
      <c r="H3281" s="16" t="s">
        <v>29</v>
      </c>
      <c r="I3281" s="15" t="s">
        <v>29</v>
      </c>
      <c r="J3281" s="15" t="s">
        <v>29</v>
      </c>
      <c r="K3281" s="15" t="s">
        <v>29</v>
      </c>
      <c r="L3281" s="16" t="s">
        <v>29</v>
      </c>
      <c r="M3281" s="16" t="s">
        <v>29</v>
      </c>
    </row>
    <row r="3282" spans="1:13" x14ac:dyDescent="0.15">
      <c r="A3282">
        <v>3279</v>
      </c>
      <c r="B3282" s="15" t="s">
        <v>1618</v>
      </c>
      <c r="C3282" s="15">
        <v>6</v>
      </c>
      <c r="D3282" s="15" t="s">
        <v>1647</v>
      </c>
      <c r="E3282" s="15">
        <v>29</v>
      </c>
      <c r="F3282" s="15">
        <v>1</v>
      </c>
      <c r="G3282" s="16">
        <v>4074177</v>
      </c>
      <c r="H3282" s="16">
        <v>4074156</v>
      </c>
      <c r="I3282" s="15" t="s">
        <v>14</v>
      </c>
      <c r="J3282" s="15" t="s">
        <v>15</v>
      </c>
      <c r="K3282" s="15" t="s">
        <v>1648</v>
      </c>
      <c r="L3282" s="16">
        <v>217323</v>
      </c>
      <c r="M3282" s="16">
        <v>217302</v>
      </c>
    </row>
    <row r="3283" spans="1:13" x14ac:dyDescent="0.15">
      <c r="A3283">
        <v>3280</v>
      </c>
      <c r="B3283" s="15" t="s">
        <v>29</v>
      </c>
      <c r="C3283" s="15">
        <v>6</v>
      </c>
      <c r="D3283" s="15" t="s">
        <v>1647</v>
      </c>
      <c r="E3283" s="15">
        <v>29</v>
      </c>
      <c r="F3283" s="15">
        <v>2</v>
      </c>
      <c r="G3283" s="16" t="s">
        <v>29</v>
      </c>
      <c r="H3283" s="16" t="s">
        <v>29</v>
      </c>
      <c r="I3283" s="15" t="s">
        <v>29</v>
      </c>
      <c r="J3283" s="15" t="s">
        <v>29</v>
      </c>
      <c r="K3283" s="15" t="s">
        <v>29</v>
      </c>
      <c r="L3283" s="16" t="s">
        <v>29</v>
      </c>
      <c r="M3283" s="16" t="s">
        <v>29</v>
      </c>
    </row>
    <row r="3284" spans="1:13" x14ac:dyDescent="0.15">
      <c r="A3284">
        <v>3281</v>
      </c>
      <c r="B3284" s="15" t="s">
        <v>1618</v>
      </c>
      <c r="C3284" s="15">
        <v>6</v>
      </c>
      <c r="D3284" s="15" t="s">
        <v>1649</v>
      </c>
      <c r="E3284" s="15">
        <v>30</v>
      </c>
      <c r="F3284" s="15">
        <v>1</v>
      </c>
      <c r="G3284" s="16">
        <v>4161441</v>
      </c>
      <c r="H3284" s="16">
        <v>4161461</v>
      </c>
      <c r="I3284" s="15" t="s">
        <v>14</v>
      </c>
      <c r="J3284" s="15" t="s">
        <v>14</v>
      </c>
      <c r="K3284" s="15" t="s">
        <v>1648</v>
      </c>
      <c r="L3284" s="16">
        <v>304587</v>
      </c>
      <c r="M3284" s="16">
        <v>304607</v>
      </c>
    </row>
    <row r="3285" spans="1:13" x14ac:dyDescent="0.15">
      <c r="A3285">
        <v>3282</v>
      </c>
      <c r="B3285" s="15" t="s">
        <v>1618</v>
      </c>
      <c r="C3285" s="15">
        <v>6</v>
      </c>
      <c r="D3285" s="15" t="s">
        <v>1649</v>
      </c>
      <c r="E3285" s="15">
        <v>30</v>
      </c>
      <c r="F3285" s="15">
        <v>2</v>
      </c>
      <c r="G3285" s="16">
        <v>4161685</v>
      </c>
      <c r="H3285" s="16">
        <v>4161668</v>
      </c>
      <c r="I3285" s="15" t="s">
        <v>14</v>
      </c>
      <c r="J3285" s="15" t="s">
        <v>15</v>
      </c>
      <c r="K3285" s="15" t="s">
        <v>1648</v>
      </c>
      <c r="L3285" s="16">
        <v>304831</v>
      </c>
      <c r="M3285" s="16">
        <v>304814</v>
      </c>
    </row>
    <row r="3286" spans="1:13" x14ac:dyDescent="0.15">
      <c r="A3286">
        <v>3283</v>
      </c>
      <c r="B3286" s="15" t="s">
        <v>1618</v>
      </c>
      <c r="C3286" s="15">
        <v>6</v>
      </c>
      <c r="D3286" s="15">
        <v>5113</v>
      </c>
      <c r="E3286" s="15">
        <v>31</v>
      </c>
      <c r="F3286" s="15">
        <v>1</v>
      </c>
      <c r="G3286" s="16">
        <v>4231401</v>
      </c>
      <c r="H3286" s="16">
        <v>4231383</v>
      </c>
      <c r="I3286" s="15" t="s">
        <v>14</v>
      </c>
      <c r="J3286" s="15" t="s">
        <v>15</v>
      </c>
      <c r="K3286" s="15" t="s">
        <v>1648</v>
      </c>
      <c r="L3286" s="16">
        <v>374547</v>
      </c>
      <c r="M3286" s="16">
        <v>374529</v>
      </c>
    </row>
    <row r="3287" spans="1:13" x14ac:dyDescent="0.15">
      <c r="A3287">
        <v>3284</v>
      </c>
      <c r="B3287" s="15" t="s">
        <v>1618</v>
      </c>
      <c r="C3287" s="15">
        <v>6</v>
      </c>
      <c r="D3287" s="15">
        <v>5113</v>
      </c>
      <c r="E3287" s="15">
        <v>31</v>
      </c>
      <c r="F3287" s="15">
        <v>2</v>
      </c>
      <c r="G3287" s="16">
        <v>4231288</v>
      </c>
      <c r="H3287" s="16">
        <v>4231307</v>
      </c>
      <c r="I3287" s="15" t="s">
        <v>14</v>
      </c>
      <c r="J3287" s="15" t="s">
        <v>14</v>
      </c>
      <c r="K3287" s="15" t="s">
        <v>1648</v>
      </c>
      <c r="L3287" s="16">
        <v>374434</v>
      </c>
      <c r="M3287" s="16">
        <v>374453</v>
      </c>
    </row>
    <row r="3288" spans="1:13" x14ac:dyDescent="0.15">
      <c r="A3288">
        <v>3285</v>
      </c>
      <c r="B3288" s="15" t="s">
        <v>1618</v>
      </c>
      <c r="C3288" s="15">
        <v>6</v>
      </c>
      <c r="D3288" s="15" t="s">
        <v>1650</v>
      </c>
      <c r="E3288" s="15">
        <v>32</v>
      </c>
      <c r="F3288" s="15">
        <v>1</v>
      </c>
      <c r="G3288" s="16">
        <v>4265513</v>
      </c>
      <c r="H3288" s="16">
        <v>4265496</v>
      </c>
      <c r="I3288" s="15" t="s">
        <v>14</v>
      </c>
      <c r="J3288" s="15" t="s">
        <v>15</v>
      </c>
      <c r="K3288" s="15" t="s">
        <v>1648</v>
      </c>
      <c r="L3288" s="16">
        <v>408659</v>
      </c>
      <c r="M3288" s="16">
        <v>408642</v>
      </c>
    </row>
    <row r="3289" spans="1:13" x14ac:dyDescent="0.15">
      <c r="A3289">
        <v>3286</v>
      </c>
      <c r="B3289" s="15" t="s">
        <v>1618</v>
      </c>
      <c r="C3289" s="15">
        <v>6</v>
      </c>
      <c r="D3289" s="15" t="s">
        <v>1650</v>
      </c>
      <c r="E3289" s="15">
        <v>32</v>
      </c>
      <c r="F3289" s="15">
        <v>2</v>
      </c>
      <c r="G3289" s="16">
        <v>4265295</v>
      </c>
      <c r="H3289" s="16">
        <v>4265317</v>
      </c>
      <c r="I3289" s="15" t="s">
        <v>14</v>
      </c>
      <c r="J3289" s="15" t="s">
        <v>14</v>
      </c>
      <c r="K3289" s="15" t="s">
        <v>1648</v>
      </c>
      <c r="L3289" s="16">
        <v>408441</v>
      </c>
      <c r="M3289" s="16">
        <v>408463</v>
      </c>
    </row>
    <row r="3290" spans="1:13" x14ac:dyDescent="0.15">
      <c r="A3290">
        <v>3287</v>
      </c>
      <c r="B3290" s="15" t="s">
        <v>1618</v>
      </c>
      <c r="C3290" s="15">
        <v>6</v>
      </c>
      <c r="D3290" s="15" t="s">
        <v>1651</v>
      </c>
      <c r="E3290" s="15">
        <v>33</v>
      </c>
      <c r="F3290" s="15">
        <v>1</v>
      </c>
      <c r="G3290" s="16">
        <v>4401880</v>
      </c>
      <c r="H3290" s="16">
        <v>4401897</v>
      </c>
      <c r="I3290" s="15" t="s">
        <v>14</v>
      </c>
      <c r="J3290" s="15" t="s">
        <v>14</v>
      </c>
      <c r="K3290" s="15" t="s">
        <v>1648</v>
      </c>
      <c r="L3290" s="16">
        <v>545026</v>
      </c>
      <c r="M3290" s="16">
        <v>545043</v>
      </c>
    </row>
    <row r="3291" spans="1:13" x14ac:dyDescent="0.15">
      <c r="A3291">
        <v>3288</v>
      </c>
      <c r="B3291" s="15" t="s">
        <v>1618</v>
      </c>
      <c r="C3291" s="15">
        <v>6</v>
      </c>
      <c r="D3291" s="15" t="s">
        <v>1651</v>
      </c>
      <c r="E3291" s="15">
        <v>33</v>
      </c>
      <c r="F3291" s="15">
        <v>2</v>
      </c>
      <c r="G3291" s="16">
        <v>4401988</v>
      </c>
      <c r="H3291" s="16">
        <v>4401971</v>
      </c>
      <c r="I3291" s="15" t="s">
        <v>14</v>
      </c>
      <c r="J3291" s="15" t="s">
        <v>15</v>
      </c>
      <c r="K3291" s="15" t="s">
        <v>1648</v>
      </c>
      <c r="L3291" s="16">
        <v>545134</v>
      </c>
      <c r="M3291" s="16">
        <v>545117</v>
      </c>
    </row>
    <row r="3292" spans="1:13" x14ac:dyDescent="0.15">
      <c r="A3292">
        <v>3289</v>
      </c>
      <c r="B3292" s="15" t="s">
        <v>1618</v>
      </c>
      <c r="C3292" s="15">
        <v>7</v>
      </c>
      <c r="D3292" s="15" t="s">
        <v>1652</v>
      </c>
      <c r="E3292" s="15">
        <v>34</v>
      </c>
      <c r="F3292" s="15">
        <v>1</v>
      </c>
      <c r="G3292" s="16">
        <v>4582677</v>
      </c>
      <c r="H3292" s="16">
        <v>4582659</v>
      </c>
      <c r="I3292" s="15" t="s">
        <v>14</v>
      </c>
      <c r="J3292" s="15" t="s">
        <v>15</v>
      </c>
      <c r="K3292" s="15" t="s">
        <v>1648</v>
      </c>
      <c r="L3292" s="16">
        <v>725823</v>
      </c>
      <c r="M3292" s="16">
        <v>725805</v>
      </c>
    </row>
    <row r="3293" spans="1:13" x14ac:dyDescent="0.15">
      <c r="A3293">
        <v>3290</v>
      </c>
      <c r="B3293" s="15" t="s">
        <v>1618</v>
      </c>
      <c r="C3293" s="15">
        <v>7</v>
      </c>
      <c r="D3293" s="15" t="s">
        <v>1652</v>
      </c>
      <c r="E3293" s="15">
        <v>34</v>
      </c>
      <c r="F3293" s="15">
        <v>2</v>
      </c>
      <c r="G3293" s="16">
        <v>4582531</v>
      </c>
      <c r="H3293" s="16">
        <v>4582553</v>
      </c>
      <c r="I3293" s="15" t="s">
        <v>14</v>
      </c>
      <c r="J3293" s="15" t="s">
        <v>14</v>
      </c>
      <c r="K3293" s="15" t="s">
        <v>1648</v>
      </c>
      <c r="L3293" s="16">
        <v>725677</v>
      </c>
      <c r="M3293" s="16">
        <v>725699</v>
      </c>
    </row>
    <row r="3294" spans="1:13" x14ac:dyDescent="0.15">
      <c r="A3294">
        <v>3291</v>
      </c>
      <c r="B3294" s="15" t="s">
        <v>1618</v>
      </c>
      <c r="C3294" s="15">
        <v>7</v>
      </c>
      <c r="D3294" s="15" t="s">
        <v>1653</v>
      </c>
      <c r="E3294" s="15">
        <v>35</v>
      </c>
      <c r="F3294" s="15">
        <v>1</v>
      </c>
      <c r="G3294" s="16">
        <v>4604194</v>
      </c>
      <c r="H3294" s="16">
        <v>4604213</v>
      </c>
      <c r="I3294" s="15" t="s">
        <v>14</v>
      </c>
      <c r="J3294" s="15" t="s">
        <v>14</v>
      </c>
      <c r="K3294" s="15" t="s">
        <v>1648</v>
      </c>
      <c r="L3294" s="16">
        <v>747340</v>
      </c>
      <c r="M3294" s="16">
        <v>747359</v>
      </c>
    </row>
    <row r="3295" spans="1:13" x14ac:dyDescent="0.15">
      <c r="A3295">
        <v>3292</v>
      </c>
      <c r="B3295" s="15" t="s">
        <v>1618</v>
      </c>
      <c r="C3295" s="15">
        <v>7</v>
      </c>
      <c r="D3295" s="15" t="s">
        <v>1653</v>
      </c>
      <c r="E3295" s="15">
        <v>35</v>
      </c>
      <c r="F3295" s="15">
        <v>2</v>
      </c>
      <c r="G3295" s="16">
        <v>4604423</v>
      </c>
      <c r="H3295" s="16">
        <v>4604401</v>
      </c>
      <c r="I3295" s="15" t="s">
        <v>14</v>
      </c>
      <c r="J3295" s="15" t="s">
        <v>15</v>
      </c>
      <c r="K3295" s="15" t="s">
        <v>1648</v>
      </c>
      <c r="L3295" s="16">
        <v>747569</v>
      </c>
      <c r="M3295" s="16">
        <v>747547</v>
      </c>
    </row>
    <row r="3296" spans="1:13" x14ac:dyDescent="0.15">
      <c r="A3296">
        <v>3293</v>
      </c>
      <c r="B3296" s="15" t="s">
        <v>29</v>
      </c>
      <c r="C3296" s="15">
        <v>7</v>
      </c>
      <c r="D3296" s="15" t="s">
        <v>1654</v>
      </c>
      <c r="E3296" s="15">
        <v>36</v>
      </c>
      <c r="F3296" s="15">
        <v>1</v>
      </c>
      <c r="G3296" s="16" t="s">
        <v>29</v>
      </c>
      <c r="H3296" s="16" t="s">
        <v>29</v>
      </c>
      <c r="I3296" s="15" t="s">
        <v>29</v>
      </c>
      <c r="J3296" s="15" t="s">
        <v>29</v>
      </c>
      <c r="K3296" s="15" t="s">
        <v>29</v>
      </c>
      <c r="L3296" s="16" t="s">
        <v>29</v>
      </c>
      <c r="M3296" s="16" t="s">
        <v>29</v>
      </c>
    </row>
    <row r="3297" spans="1:13" x14ac:dyDescent="0.15">
      <c r="A3297">
        <v>3294</v>
      </c>
      <c r="B3297" s="15" t="s">
        <v>1618</v>
      </c>
      <c r="C3297" s="15">
        <v>7</v>
      </c>
      <c r="D3297" s="15" t="s">
        <v>1654</v>
      </c>
      <c r="E3297" s="15">
        <v>36</v>
      </c>
      <c r="F3297" s="15">
        <v>2</v>
      </c>
      <c r="G3297" s="16">
        <v>4605021</v>
      </c>
      <c r="H3297" s="16">
        <v>4605003</v>
      </c>
      <c r="I3297" s="15" t="s">
        <v>14</v>
      </c>
      <c r="J3297" s="15" t="s">
        <v>15</v>
      </c>
      <c r="K3297" s="15" t="s">
        <v>1648</v>
      </c>
      <c r="L3297" s="16">
        <v>748167</v>
      </c>
      <c r="M3297" s="16">
        <v>748149</v>
      </c>
    </row>
    <row r="3298" spans="1:13" x14ac:dyDescent="0.15">
      <c r="A3298">
        <v>3295</v>
      </c>
      <c r="B3298" s="15" t="s">
        <v>1618</v>
      </c>
      <c r="C3298" s="15">
        <v>7</v>
      </c>
      <c r="D3298" s="15" t="s">
        <v>1655</v>
      </c>
      <c r="E3298" s="15">
        <v>37</v>
      </c>
      <c r="F3298" s="15">
        <v>1</v>
      </c>
      <c r="G3298" s="16">
        <v>4707445</v>
      </c>
      <c r="H3298" s="16">
        <v>4707464</v>
      </c>
      <c r="I3298" s="15" t="s">
        <v>14</v>
      </c>
      <c r="J3298" s="15" t="s">
        <v>14</v>
      </c>
      <c r="K3298" s="15" t="s">
        <v>1648</v>
      </c>
      <c r="L3298" s="16">
        <v>850591</v>
      </c>
      <c r="M3298" s="16">
        <v>850610</v>
      </c>
    </row>
    <row r="3299" spans="1:13" x14ac:dyDescent="0.15">
      <c r="A3299">
        <v>3296</v>
      </c>
      <c r="B3299" s="15" t="s">
        <v>1618</v>
      </c>
      <c r="C3299" s="15">
        <v>7</v>
      </c>
      <c r="D3299" s="15" t="s">
        <v>1655</v>
      </c>
      <c r="E3299" s="15">
        <v>37</v>
      </c>
      <c r="F3299" s="15">
        <v>2</v>
      </c>
      <c r="G3299" s="16">
        <v>4707616</v>
      </c>
      <c r="H3299" s="16">
        <v>4707596</v>
      </c>
      <c r="I3299" s="15" t="s">
        <v>14</v>
      </c>
      <c r="J3299" s="15" t="s">
        <v>15</v>
      </c>
      <c r="K3299" s="15" t="s">
        <v>1648</v>
      </c>
      <c r="L3299" s="16">
        <v>850762</v>
      </c>
      <c r="M3299" s="16">
        <v>850742</v>
      </c>
    </row>
    <row r="3300" spans="1:13" x14ac:dyDescent="0.15">
      <c r="A3300">
        <v>3297</v>
      </c>
      <c r="B3300" s="15" t="s">
        <v>29</v>
      </c>
      <c r="C3300" s="15">
        <v>8</v>
      </c>
      <c r="D3300" s="15" t="s">
        <v>1656</v>
      </c>
      <c r="E3300" s="15">
        <v>38</v>
      </c>
      <c r="F3300" s="15">
        <v>1</v>
      </c>
      <c r="G3300" s="16" t="s">
        <v>29</v>
      </c>
      <c r="H3300" s="16" t="s">
        <v>29</v>
      </c>
      <c r="I3300" s="15" t="s">
        <v>29</v>
      </c>
      <c r="J3300" s="15" t="s">
        <v>29</v>
      </c>
      <c r="K3300" s="15" t="s">
        <v>29</v>
      </c>
      <c r="L3300" s="16" t="s">
        <v>29</v>
      </c>
      <c r="M3300" s="16" t="s">
        <v>29</v>
      </c>
    </row>
    <row r="3301" spans="1:13" x14ac:dyDescent="0.15">
      <c r="A3301">
        <v>3298</v>
      </c>
      <c r="B3301" s="15" t="s">
        <v>1618</v>
      </c>
      <c r="C3301" s="15">
        <v>8</v>
      </c>
      <c r="D3301" s="15" t="s">
        <v>1656</v>
      </c>
      <c r="E3301" s="15">
        <v>38</v>
      </c>
      <c r="F3301" s="15">
        <v>2</v>
      </c>
      <c r="G3301" s="16">
        <v>4782219</v>
      </c>
      <c r="H3301" s="16">
        <v>4782201</v>
      </c>
      <c r="I3301" s="15" t="s">
        <v>14</v>
      </c>
      <c r="J3301" s="15" t="s">
        <v>15</v>
      </c>
      <c r="K3301" s="15" t="s">
        <v>1648</v>
      </c>
      <c r="L3301" s="16">
        <v>925365</v>
      </c>
      <c r="M3301" s="16">
        <v>925347</v>
      </c>
    </row>
    <row r="3302" spans="1:13" x14ac:dyDescent="0.15">
      <c r="A3302">
        <v>3299</v>
      </c>
      <c r="B3302" s="15" t="s">
        <v>1618</v>
      </c>
      <c r="C3302" s="15">
        <v>8</v>
      </c>
      <c r="D3302" s="15" t="s">
        <v>1657</v>
      </c>
      <c r="E3302" s="15">
        <v>39</v>
      </c>
      <c r="F3302" s="15">
        <v>1</v>
      </c>
      <c r="G3302" s="16">
        <v>4782071</v>
      </c>
      <c r="H3302" s="16">
        <v>4782089</v>
      </c>
      <c r="I3302" s="15" t="s">
        <v>14</v>
      </c>
      <c r="J3302" s="15" t="s">
        <v>14</v>
      </c>
      <c r="K3302" s="15" t="s">
        <v>1648</v>
      </c>
      <c r="L3302" s="16">
        <v>925217</v>
      </c>
      <c r="M3302" s="16">
        <v>925235</v>
      </c>
    </row>
    <row r="3303" spans="1:13" x14ac:dyDescent="0.15">
      <c r="A3303">
        <v>3300</v>
      </c>
      <c r="B3303" s="15" t="s">
        <v>1618</v>
      </c>
      <c r="C3303" s="15">
        <v>8</v>
      </c>
      <c r="D3303" s="15" t="s">
        <v>1657</v>
      </c>
      <c r="E3303" s="15">
        <v>39</v>
      </c>
      <c r="F3303" s="15">
        <v>2</v>
      </c>
      <c r="G3303" s="16">
        <v>4782215</v>
      </c>
      <c r="H3303" s="16">
        <v>4782198</v>
      </c>
      <c r="I3303" s="15" t="s">
        <v>14</v>
      </c>
      <c r="J3303" s="15" t="s">
        <v>15</v>
      </c>
      <c r="K3303" s="15" t="s">
        <v>1648</v>
      </c>
      <c r="L3303" s="16">
        <v>925361</v>
      </c>
      <c r="M3303" s="16">
        <v>925344</v>
      </c>
    </row>
    <row r="3304" spans="1:13" x14ac:dyDescent="0.15">
      <c r="A3304">
        <v>3301</v>
      </c>
      <c r="B3304" s="15" t="s">
        <v>1618</v>
      </c>
      <c r="C3304" s="15">
        <v>9</v>
      </c>
      <c r="D3304" s="15" t="s">
        <v>1658</v>
      </c>
      <c r="E3304" s="15">
        <v>40</v>
      </c>
      <c r="F3304" s="15">
        <v>1</v>
      </c>
      <c r="G3304" s="16">
        <v>4902311</v>
      </c>
      <c r="H3304" s="16">
        <v>4902294</v>
      </c>
      <c r="I3304" s="15" t="s">
        <v>14</v>
      </c>
      <c r="J3304" s="15" t="s">
        <v>15</v>
      </c>
      <c r="K3304" s="15" t="s">
        <v>1659</v>
      </c>
      <c r="L3304" s="16">
        <v>111087</v>
      </c>
      <c r="M3304" s="16">
        <v>111070</v>
      </c>
    </row>
    <row r="3305" spans="1:13" x14ac:dyDescent="0.15">
      <c r="A3305">
        <v>3302</v>
      </c>
      <c r="B3305" s="15" t="s">
        <v>1618</v>
      </c>
      <c r="C3305" s="15">
        <v>9</v>
      </c>
      <c r="D3305" s="15" t="s">
        <v>1658</v>
      </c>
      <c r="E3305" s="15">
        <v>40</v>
      </c>
      <c r="F3305" s="15">
        <v>2</v>
      </c>
      <c r="G3305" s="16">
        <v>4902149</v>
      </c>
      <c r="H3305" s="16">
        <v>4902169</v>
      </c>
      <c r="I3305" s="15" t="s">
        <v>14</v>
      </c>
      <c r="J3305" s="15" t="s">
        <v>14</v>
      </c>
      <c r="K3305" s="15" t="s">
        <v>1659</v>
      </c>
      <c r="L3305" s="16">
        <v>110925</v>
      </c>
      <c r="M3305" s="16">
        <v>110945</v>
      </c>
    </row>
    <row r="3306" spans="1:13" x14ac:dyDescent="0.15">
      <c r="A3306">
        <v>3303</v>
      </c>
      <c r="B3306" s="15" t="s">
        <v>1618</v>
      </c>
      <c r="C3306" s="15">
        <v>9</v>
      </c>
      <c r="D3306" s="15" t="s">
        <v>1660</v>
      </c>
      <c r="E3306" s="15">
        <v>41</v>
      </c>
      <c r="F3306" s="15">
        <v>1</v>
      </c>
      <c r="G3306" s="16">
        <v>5099805</v>
      </c>
      <c r="H3306" s="16">
        <v>5099823</v>
      </c>
      <c r="I3306" s="15" t="s">
        <v>14</v>
      </c>
      <c r="J3306" s="15" t="s">
        <v>14</v>
      </c>
      <c r="K3306" s="15" t="s">
        <v>1659</v>
      </c>
      <c r="L3306" s="16">
        <v>308581</v>
      </c>
      <c r="M3306" s="16">
        <v>308599</v>
      </c>
    </row>
    <row r="3307" spans="1:13" x14ac:dyDescent="0.15">
      <c r="A3307">
        <v>3304</v>
      </c>
      <c r="B3307" s="15" t="s">
        <v>1618</v>
      </c>
      <c r="C3307" s="15">
        <v>9</v>
      </c>
      <c r="D3307" s="15" t="s">
        <v>1660</v>
      </c>
      <c r="E3307" s="15">
        <v>41</v>
      </c>
      <c r="F3307" s="15">
        <v>2</v>
      </c>
      <c r="G3307" s="16">
        <v>5099945</v>
      </c>
      <c r="H3307" s="16">
        <v>5099928</v>
      </c>
      <c r="I3307" s="15" t="s">
        <v>14</v>
      </c>
      <c r="J3307" s="15" t="s">
        <v>15</v>
      </c>
      <c r="K3307" s="15" t="s">
        <v>1659</v>
      </c>
      <c r="L3307" s="16">
        <v>308721</v>
      </c>
      <c r="M3307" s="16">
        <v>308704</v>
      </c>
    </row>
    <row r="3308" spans="1:13" x14ac:dyDescent="0.15">
      <c r="A3308">
        <v>3305</v>
      </c>
      <c r="B3308" s="15" t="s">
        <v>1618</v>
      </c>
      <c r="C3308" s="15">
        <v>9</v>
      </c>
      <c r="D3308" s="15" t="s">
        <v>1661</v>
      </c>
      <c r="E3308" s="15">
        <v>42</v>
      </c>
      <c r="F3308" s="15">
        <v>1</v>
      </c>
      <c r="G3308" s="16">
        <v>5292000</v>
      </c>
      <c r="H3308" s="16">
        <v>5292021</v>
      </c>
      <c r="I3308" s="15" t="s">
        <v>14</v>
      </c>
      <c r="J3308" s="15" t="s">
        <v>14</v>
      </c>
      <c r="K3308" s="15" t="s">
        <v>1659</v>
      </c>
      <c r="L3308" s="16">
        <v>500776</v>
      </c>
      <c r="M3308" s="16">
        <v>500797</v>
      </c>
    </row>
    <row r="3309" spans="1:13" x14ac:dyDescent="0.15">
      <c r="A3309">
        <v>3306</v>
      </c>
      <c r="B3309" s="15" t="s">
        <v>1618</v>
      </c>
      <c r="C3309" s="15">
        <v>9</v>
      </c>
      <c r="D3309" s="15" t="s">
        <v>1661</v>
      </c>
      <c r="E3309" s="15">
        <v>42</v>
      </c>
      <c r="F3309" s="15">
        <v>2</v>
      </c>
      <c r="G3309" s="16">
        <v>5292197</v>
      </c>
      <c r="H3309" s="16">
        <v>5292178</v>
      </c>
      <c r="I3309" s="15" t="s">
        <v>14</v>
      </c>
      <c r="J3309" s="15" t="s">
        <v>15</v>
      </c>
      <c r="K3309" s="15" t="s">
        <v>1659</v>
      </c>
      <c r="L3309" s="16">
        <v>500973</v>
      </c>
      <c r="M3309" s="16">
        <v>500954</v>
      </c>
    </row>
    <row r="3310" spans="1:13" x14ac:dyDescent="0.15">
      <c r="A3310">
        <v>3307</v>
      </c>
      <c r="B3310" s="15" t="s">
        <v>1618</v>
      </c>
      <c r="C3310" s="15">
        <v>9</v>
      </c>
      <c r="D3310" s="15" t="s">
        <v>1662</v>
      </c>
      <c r="E3310" s="15">
        <v>43</v>
      </c>
      <c r="F3310" s="15">
        <v>1</v>
      </c>
      <c r="G3310" s="16">
        <v>5295252</v>
      </c>
      <c r="H3310" s="16">
        <v>5295232</v>
      </c>
      <c r="I3310" s="15" t="s">
        <v>14</v>
      </c>
      <c r="J3310" s="15" t="s">
        <v>15</v>
      </c>
      <c r="K3310" s="15" t="s">
        <v>1659</v>
      </c>
      <c r="L3310" s="16">
        <v>504028</v>
      </c>
      <c r="M3310" s="16">
        <v>504008</v>
      </c>
    </row>
    <row r="3311" spans="1:13" x14ac:dyDescent="0.15">
      <c r="A3311">
        <v>3308</v>
      </c>
      <c r="B3311" s="15" t="s">
        <v>1618</v>
      </c>
      <c r="C3311" s="15">
        <v>9</v>
      </c>
      <c r="D3311" s="15" t="s">
        <v>1662</v>
      </c>
      <c r="E3311" s="15">
        <v>43</v>
      </c>
      <c r="F3311" s="15">
        <v>2</v>
      </c>
      <c r="G3311" s="16">
        <v>5295082</v>
      </c>
      <c r="H3311" s="16">
        <v>5295104</v>
      </c>
      <c r="I3311" s="15" t="s">
        <v>14</v>
      </c>
      <c r="J3311" s="15" t="s">
        <v>14</v>
      </c>
      <c r="K3311" s="15" t="s">
        <v>1659</v>
      </c>
      <c r="L3311" s="16">
        <v>503858</v>
      </c>
      <c r="M3311" s="16">
        <v>503880</v>
      </c>
    </row>
    <row r="3312" spans="1:13" x14ac:dyDescent="0.15">
      <c r="A3312">
        <v>3309</v>
      </c>
      <c r="B3312" s="15" t="s">
        <v>1618</v>
      </c>
      <c r="C3312" s="15">
        <v>9</v>
      </c>
      <c r="D3312" s="15" t="s">
        <v>1663</v>
      </c>
      <c r="E3312" s="15">
        <v>44</v>
      </c>
      <c r="F3312" s="15">
        <v>1</v>
      </c>
      <c r="G3312" s="16">
        <v>5295638</v>
      </c>
      <c r="H3312" s="16">
        <v>5295655</v>
      </c>
      <c r="I3312" s="15" t="s">
        <v>14</v>
      </c>
      <c r="J3312" s="15" t="s">
        <v>14</v>
      </c>
      <c r="K3312" s="15" t="s">
        <v>1659</v>
      </c>
      <c r="L3312" s="16">
        <v>504414</v>
      </c>
      <c r="M3312" s="16">
        <v>504431</v>
      </c>
    </row>
    <row r="3313" spans="1:13" x14ac:dyDescent="0.15">
      <c r="A3313">
        <v>3310</v>
      </c>
      <c r="B3313" s="15" t="s">
        <v>1618</v>
      </c>
      <c r="C3313" s="15">
        <v>9</v>
      </c>
      <c r="D3313" s="15" t="s">
        <v>1663</v>
      </c>
      <c r="E3313" s="15">
        <v>44</v>
      </c>
      <c r="F3313" s="15">
        <v>2</v>
      </c>
      <c r="G3313" s="16">
        <v>5295790</v>
      </c>
      <c r="H3313" s="16">
        <v>5295771</v>
      </c>
      <c r="I3313" s="15" t="s">
        <v>14</v>
      </c>
      <c r="J3313" s="15" t="s">
        <v>15</v>
      </c>
      <c r="K3313" s="15" t="s">
        <v>1659</v>
      </c>
      <c r="L3313" s="16">
        <v>504566</v>
      </c>
      <c r="M3313" s="16">
        <v>504547</v>
      </c>
    </row>
    <row r="3314" spans="1:13" x14ac:dyDescent="0.15">
      <c r="A3314">
        <v>3311</v>
      </c>
      <c r="B3314" s="15" t="s">
        <v>1618</v>
      </c>
      <c r="C3314" s="15">
        <v>9</v>
      </c>
      <c r="D3314" s="15" t="s">
        <v>1664</v>
      </c>
      <c r="E3314" s="15">
        <v>45</v>
      </c>
      <c r="F3314" s="15">
        <v>1</v>
      </c>
      <c r="G3314" s="16">
        <v>5394124</v>
      </c>
      <c r="H3314" s="16">
        <v>5394107</v>
      </c>
      <c r="I3314" s="15" t="s">
        <v>14</v>
      </c>
      <c r="J3314" s="15" t="s">
        <v>15</v>
      </c>
      <c r="K3314" s="15" t="s">
        <v>1659</v>
      </c>
      <c r="L3314" s="16">
        <v>602900</v>
      </c>
      <c r="M3314" s="16">
        <v>602883</v>
      </c>
    </row>
    <row r="3315" spans="1:13" x14ac:dyDescent="0.15">
      <c r="A3315">
        <v>3312</v>
      </c>
      <c r="B3315" s="15" t="s">
        <v>1618</v>
      </c>
      <c r="C3315" s="15">
        <v>9</v>
      </c>
      <c r="D3315" s="15" t="s">
        <v>1664</v>
      </c>
      <c r="E3315" s="15">
        <v>45</v>
      </c>
      <c r="F3315" s="15">
        <v>2</v>
      </c>
      <c r="G3315" s="16">
        <v>5393950</v>
      </c>
      <c r="H3315" s="16">
        <v>5393968</v>
      </c>
      <c r="I3315" s="15" t="s">
        <v>14</v>
      </c>
      <c r="J3315" s="15" t="s">
        <v>14</v>
      </c>
      <c r="K3315" s="15" t="s">
        <v>1659</v>
      </c>
      <c r="L3315" s="16">
        <v>602726</v>
      </c>
      <c r="M3315" s="16">
        <v>602744</v>
      </c>
    </row>
    <row r="3316" spans="1:13" x14ac:dyDescent="0.15">
      <c r="A3316">
        <v>3313</v>
      </c>
      <c r="B3316" s="15" t="s">
        <v>1618</v>
      </c>
      <c r="C3316" s="15">
        <v>9</v>
      </c>
      <c r="D3316" s="15">
        <v>6497</v>
      </c>
      <c r="E3316" s="15">
        <v>46</v>
      </c>
      <c r="F3316" s="15">
        <v>1</v>
      </c>
      <c r="G3316" s="16">
        <v>5410786</v>
      </c>
      <c r="H3316" s="16">
        <v>5410806</v>
      </c>
      <c r="I3316" s="15" t="s">
        <v>14</v>
      </c>
      <c r="J3316" s="15" t="s">
        <v>14</v>
      </c>
      <c r="K3316" s="15" t="s">
        <v>1659</v>
      </c>
      <c r="L3316" s="16">
        <v>619562</v>
      </c>
      <c r="M3316" s="16">
        <v>619582</v>
      </c>
    </row>
    <row r="3317" spans="1:13" x14ac:dyDescent="0.15">
      <c r="A3317">
        <v>3314</v>
      </c>
      <c r="B3317" s="15" t="s">
        <v>1618</v>
      </c>
      <c r="C3317" s="15">
        <v>9</v>
      </c>
      <c r="D3317" s="15">
        <v>6497</v>
      </c>
      <c r="E3317" s="15">
        <v>46</v>
      </c>
      <c r="F3317" s="15">
        <v>2</v>
      </c>
      <c r="G3317" s="16">
        <v>5410935</v>
      </c>
      <c r="H3317" s="16">
        <v>5410912</v>
      </c>
      <c r="I3317" s="15" t="s">
        <v>14</v>
      </c>
      <c r="J3317" s="15" t="s">
        <v>15</v>
      </c>
      <c r="K3317" s="15" t="s">
        <v>1659</v>
      </c>
      <c r="L3317" s="16">
        <v>619711</v>
      </c>
      <c r="M3317" s="16">
        <v>619688</v>
      </c>
    </row>
    <row r="3318" spans="1:13" x14ac:dyDescent="0.15">
      <c r="A3318">
        <v>3315</v>
      </c>
      <c r="B3318" s="15" t="s">
        <v>1618</v>
      </c>
      <c r="C3318" s="15">
        <v>9</v>
      </c>
      <c r="D3318" s="15">
        <v>6338</v>
      </c>
      <c r="E3318" s="15">
        <v>47</v>
      </c>
      <c r="F3318" s="15">
        <v>1</v>
      </c>
      <c r="G3318" s="16">
        <v>5518340</v>
      </c>
      <c r="H3318" s="16">
        <v>5518321</v>
      </c>
      <c r="I3318" s="15" t="s">
        <v>14</v>
      </c>
      <c r="J3318" s="15" t="s">
        <v>15</v>
      </c>
      <c r="K3318" s="15" t="s">
        <v>1659</v>
      </c>
      <c r="L3318" s="16">
        <v>727116</v>
      </c>
      <c r="M3318" s="16">
        <v>727097</v>
      </c>
    </row>
    <row r="3319" spans="1:13" x14ac:dyDescent="0.15">
      <c r="A3319">
        <v>3316</v>
      </c>
      <c r="B3319" s="15" t="s">
        <v>1618</v>
      </c>
      <c r="C3319" s="15">
        <v>9</v>
      </c>
      <c r="D3319" s="15">
        <v>6338</v>
      </c>
      <c r="E3319" s="15">
        <v>47</v>
      </c>
      <c r="F3319" s="15">
        <v>2</v>
      </c>
      <c r="G3319" s="16">
        <v>5518103</v>
      </c>
      <c r="H3319" s="16">
        <v>5518125</v>
      </c>
      <c r="I3319" s="15" t="s">
        <v>14</v>
      </c>
      <c r="J3319" s="15" t="s">
        <v>14</v>
      </c>
      <c r="K3319" s="15" t="s">
        <v>1659</v>
      </c>
      <c r="L3319" s="16">
        <v>726879</v>
      </c>
      <c r="M3319" s="16">
        <v>726901</v>
      </c>
    </row>
    <row r="3320" spans="1:13" x14ac:dyDescent="0.15">
      <c r="A3320">
        <v>3317</v>
      </c>
      <c r="B3320" s="15" t="s">
        <v>1618</v>
      </c>
      <c r="C3320" s="15">
        <v>9</v>
      </c>
      <c r="D3320" s="15">
        <v>6986</v>
      </c>
      <c r="E3320" s="15">
        <v>48</v>
      </c>
      <c r="F3320" s="15">
        <v>1</v>
      </c>
      <c r="G3320" s="16">
        <v>5519894</v>
      </c>
      <c r="H3320" s="16">
        <v>5519875</v>
      </c>
      <c r="I3320" s="15" t="s">
        <v>14</v>
      </c>
      <c r="J3320" s="15" t="s">
        <v>15</v>
      </c>
      <c r="K3320" s="15" t="s">
        <v>1659</v>
      </c>
      <c r="L3320" s="16">
        <v>728670</v>
      </c>
      <c r="M3320" s="16">
        <v>728651</v>
      </c>
    </row>
    <row r="3321" spans="1:13" x14ac:dyDescent="0.15">
      <c r="A3321">
        <v>3318</v>
      </c>
      <c r="B3321" s="15" t="s">
        <v>1618</v>
      </c>
      <c r="C3321" s="15">
        <v>9</v>
      </c>
      <c r="D3321" s="15">
        <v>6986</v>
      </c>
      <c r="E3321" s="15">
        <v>48</v>
      </c>
      <c r="F3321" s="15">
        <v>2</v>
      </c>
      <c r="G3321" s="16">
        <v>5519727</v>
      </c>
      <c r="H3321" s="16">
        <v>5519745</v>
      </c>
      <c r="I3321" s="15" t="s">
        <v>14</v>
      </c>
      <c r="J3321" s="15" t="s">
        <v>14</v>
      </c>
      <c r="K3321" s="15" t="s">
        <v>1659</v>
      </c>
      <c r="L3321" s="16">
        <v>728503</v>
      </c>
      <c r="M3321" s="16">
        <v>728521</v>
      </c>
    </row>
    <row r="3322" spans="1:13" x14ac:dyDescent="0.15">
      <c r="A3322">
        <v>3319</v>
      </c>
      <c r="B3322" s="15" t="s">
        <v>1618</v>
      </c>
      <c r="C3322" s="15">
        <v>10</v>
      </c>
      <c r="D3322" s="15" t="s">
        <v>1665</v>
      </c>
      <c r="E3322" s="15">
        <v>49</v>
      </c>
      <c r="F3322" s="15">
        <v>1</v>
      </c>
      <c r="G3322" s="16">
        <v>5744536</v>
      </c>
      <c r="H3322" s="16">
        <v>5744513</v>
      </c>
      <c r="I3322" s="15" t="s">
        <v>14</v>
      </c>
      <c r="J3322" s="15" t="s">
        <v>15</v>
      </c>
      <c r="K3322" s="15" t="s">
        <v>1659</v>
      </c>
      <c r="L3322" s="16">
        <v>953312</v>
      </c>
      <c r="M3322" s="16">
        <v>953289</v>
      </c>
    </row>
    <row r="3323" spans="1:13" x14ac:dyDescent="0.15">
      <c r="A3323">
        <v>3320</v>
      </c>
      <c r="B3323" s="15" t="s">
        <v>1618</v>
      </c>
      <c r="C3323" s="15">
        <v>10</v>
      </c>
      <c r="D3323" s="15" t="s">
        <v>1665</v>
      </c>
      <c r="E3323" s="15">
        <v>49</v>
      </c>
      <c r="F3323" s="15">
        <v>2</v>
      </c>
      <c r="G3323" s="16">
        <v>5744293</v>
      </c>
      <c r="H3323" s="16">
        <v>5744312</v>
      </c>
      <c r="I3323" s="15" t="s">
        <v>14</v>
      </c>
      <c r="J3323" s="15" t="s">
        <v>14</v>
      </c>
      <c r="K3323" s="15" t="s">
        <v>1659</v>
      </c>
      <c r="L3323" s="16">
        <v>953069</v>
      </c>
      <c r="M3323" s="16">
        <v>953088</v>
      </c>
    </row>
    <row r="3324" spans="1:13" x14ac:dyDescent="0.15">
      <c r="A3324">
        <v>3321</v>
      </c>
      <c r="B3324" s="15" t="s">
        <v>1618</v>
      </c>
      <c r="C3324" s="15">
        <v>10</v>
      </c>
      <c r="D3324" s="15" t="s">
        <v>1666</v>
      </c>
      <c r="E3324" s="15">
        <v>50</v>
      </c>
      <c r="F3324" s="15">
        <v>1</v>
      </c>
      <c r="G3324" s="16">
        <v>5769189</v>
      </c>
      <c r="H3324" s="16">
        <v>5769206</v>
      </c>
      <c r="I3324" s="15" t="s">
        <v>14</v>
      </c>
      <c r="J3324" s="15" t="s">
        <v>14</v>
      </c>
      <c r="K3324" s="15" t="s">
        <v>1659</v>
      </c>
      <c r="L3324" s="16">
        <v>977965</v>
      </c>
      <c r="M3324" s="16">
        <v>977982</v>
      </c>
    </row>
    <row r="3325" spans="1:13" x14ac:dyDescent="0.15">
      <c r="A3325">
        <v>3322</v>
      </c>
      <c r="B3325" s="15" t="s">
        <v>29</v>
      </c>
      <c r="C3325" s="15">
        <v>10</v>
      </c>
      <c r="D3325" s="15" t="s">
        <v>1666</v>
      </c>
      <c r="E3325" s="15">
        <v>50</v>
      </c>
      <c r="F3325" s="15">
        <v>2</v>
      </c>
      <c r="G3325" s="16" t="s">
        <v>29</v>
      </c>
      <c r="H3325" s="16" t="s">
        <v>29</v>
      </c>
      <c r="I3325" s="15" t="s">
        <v>29</v>
      </c>
      <c r="J3325" s="15" t="s">
        <v>29</v>
      </c>
      <c r="K3325" s="15" t="s">
        <v>29</v>
      </c>
      <c r="L3325" s="16" t="s">
        <v>29</v>
      </c>
      <c r="M3325" s="16" t="s">
        <v>29</v>
      </c>
    </row>
    <row r="3326" spans="1:13" x14ac:dyDescent="0.15">
      <c r="A3326">
        <v>3323</v>
      </c>
      <c r="B3326" s="15" t="s">
        <v>1618</v>
      </c>
      <c r="C3326" s="15">
        <v>10</v>
      </c>
      <c r="D3326" s="15" t="s">
        <v>1667</v>
      </c>
      <c r="E3326" s="15">
        <v>51</v>
      </c>
      <c r="F3326" s="15">
        <v>1</v>
      </c>
      <c r="G3326" s="16">
        <v>5780387</v>
      </c>
      <c r="H3326" s="16">
        <v>5780405</v>
      </c>
      <c r="I3326" s="15" t="s">
        <v>14</v>
      </c>
      <c r="J3326" s="15" t="s">
        <v>14</v>
      </c>
      <c r="K3326" s="15" t="s">
        <v>1659</v>
      </c>
      <c r="L3326" s="16">
        <v>989163</v>
      </c>
      <c r="M3326" s="16">
        <v>989181</v>
      </c>
    </row>
    <row r="3327" spans="1:13" x14ac:dyDescent="0.15">
      <c r="A3327">
        <v>3324</v>
      </c>
      <c r="B3327" s="15" t="s">
        <v>1618</v>
      </c>
      <c r="C3327" s="15">
        <v>10</v>
      </c>
      <c r="D3327" s="15" t="s">
        <v>1667</v>
      </c>
      <c r="E3327" s="15">
        <v>51</v>
      </c>
      <c r="F3327" s="15">
        <v>2</v>
      </c>
      <c r="G3327" s="16">
        <v>5780487</v>
      </c>
      <c r="H3327" s="16">
        <v>5780464</v>
      </c>
      <c r="I3327" s="15" t="s">
        <v>14</v>
      </c>
      <c r="J3327" s="15" t="s">
        <v>15</v>
      </c>
      <c r="K3327" s="15" t="s">
        <v>1659</v>
      </c>
      <c r="L3327" s="16">
        <v>989263</v>
      </c>
      <c r="M3327" s="16">
        <v>989240</v>
      </c>
    </row>
    <row r="3328" spans="1:13" x14ac:dyDescent="0.15">
      <c r="A3328">
        <v>3325</v>
      </c>
      <c r="B3328" s="15" t="s">
        <v>1618</v>
      </c>
      <c r="C3328" s="15">
        <v>10</v>
      </c>
      <c r="D3328" s="15">
        <v>6691</v>
      </c>
      <c r="E3328" s="15">
        <v>52</v>
      </c>
      <c r="F3328" s="15">
        <v>1</v>
      </c>
      <c r="G3328" s="16">
        <v>5826644</v>
      </c>
      <c r="H3328" s="16">
        <v>5826623</v>
      </c>
      <c r="I3328" s="15" t="s">
        <v>14</v>
      </c>
      <c r="J3328" s="15" t="s">
        <v>15</v>
      </c>
      <c r="K3328" s="15" t="s">
        <v>1659</v>
      </c>
      <c r="L3328" s="16">
        <v>1035420</v>
      </c>
      <c r="M3328" s="16">
        <v>1035399</v>
      </c>
    </row>
    <row r="3329" spans="1:13" x14ac:dyDescent="0.15">
      <c r="A3329">
        <v>3326</v>
      </c>
      <c r="B3329" s="15" t="s">
        <v>1618</v>
      </c>
      <c r="C3329" s="15">
        <v>10</v>
      </c>
      <c r="D3329" s="15">
        <v>6691</v>
      </c>
      <c r="E3329" s="15">
        <v>52</v>
      </c>
      <c r="F3329" s="15">
        <v>2</v>
      </c>
      <c r="G3329" s="16">
        <v>5826515</v>
      </c>
      <c r="H3329" s="16">
        <v>5826534</v>
      </c>
      <c r="I3329" s="15" t="s">
        <v>14</v>
      </c>
      <c r="J3329" s="15" t="s">
        <v>14</v>
      </c>
      <c r="K3329" s="15" t="s">
        <v>1659</v>
      </c>
      <c r="L3329" s="16">
        <v>1035291</v>
      </c>
      <c r="M3329" s="16">
        <v>1035310</v>
      </c>
    </row>
    <row r="3330" spans="1:13" x14ac:dyDescent="0.15">
      <c r="A3330">
        <v>3327</v>
      </c>
      <c r="B3330" s="15" t="s">
        <v>1618</v>
      </c>
      <c r="C3330" s="15">
        <v>10</v>
      </c>
      <c r="D3330" s="15" t="s">
        <v>1668</v>
      </c>
      <c r="E3330" s="15">
        <v>53</v>
      </c>
      <c r="F3330" s="15">
        <v>1</v>
      </c>
      <c r="G3330" s="16">
        <v>5966193</v>
      </c>
      <c r="H3330" s="16">
        <v>5966216</v>
      </c>
      <c r="I3330" s="15" t="s">
        <v>14</v>
      </c>
      <c r="J3330" s="15" t="s">
        <v>14</v>
      </c>
      <c r="K3330" s="15" t="s">
        <v>1659</v>
      </c>
      <c r="L3330" s="16">
        <v>1174969</v>
      </c>
      <c r="M3330" s="16">
        <v>1174992</v>
      </c>
    </row>
    <row r="3331" spans="1:13" x14ac:dyDescent="0.15">
      <c r="A3331">
        <v>3328</v>
      </c>
      <c r="B3331" s="15" t="s">
        <v>29</v>
      </c>
      <c r="C3331" s="15">
        <v>10</v>
      </c>
      <c r="D3331" s="15" t="s">
        <v>1668</v>
      </c>
      <c r="E3331" s="15">
        <v>53</v>
      </c>
      <c r="F3331" s="15">
        <v>2</v>
      </c>
      <c r="G3331" s="16" t="s">
        <v>29</v>
      </c>
      <c r="H3331" s="16" t="s">
        <v>29</v>
      </c>
      <c r="I3331" s="15" t="s">
        <v>29</v>
      </c>
      <c r="J3331" s="15" t="s">
        <v>29</v>
      </c>
      <c r="K3331" s="15" t="s">
        <v>29</v>
      </c>
      <c r="L3331" s="16" t="s">
        <v>29</v>
      </c>
      <c r="M3331" s="16" t="s">
        <v>29</v>
      </c>
    </row>
    <row r="3332" spans="1:13" x14ac:dyDescent="0.15">
      <c r="A3332">
        <v>3329</v>
      </c>
      <c r="B3332" s="15" t="s">
        <v>1618</v>
      </c>
      <c r="C3332" s="15">
        <v>10</v>
      </c>
      <c r="D3332" s="15" t="s">
        <v>1669</v>
      </c>
      <c r="E3332" s="15">
        <v>54</v>
      </c>
      <c r="F3332" s="15">
        <v>1</v>
      </c>
      <c r="G3332" s="16">
        <v>6173353</v>
      </c>
      <c r="H3332" s="16">
        <v>6173378</v>
      </c>
      <c r="I3332" s="15" t="s">
        <v>14</v>
      </c>
      <c r="J3332" s="15" t="s">
        <v>14</v>
      </c>
      <c r="K3332" s="15" t="s">
        <v>1659</v>
      </c>
      <c r="L3332" s="16">
        <v>1382129</v>
      </c>
      <c r="M3332" s="16">
        <v>1382154</v>
      </c>
    </row>
    <row r="3333" spans="1:13" x14ac:dyDescent="0.15">
      <c r="A3333">
        <v>3330</v>
      </c>
      <c r="B3333" s="15" t="s">
        <v>1618</v>
      </c>
      <c r="C3333" s="15">
        <v>10</v>
      </c>
      <c r="D3333" s="15" t="s">
        <v>1669</v>
      </c>
      <c r="E3333" s="15">
        <v>54</v>
      </c>
      <c r="F3333" s="15">
        <v>2</v>
      </c>
      <c r="G3333" s="16">
        <v>6173545</v>
      </c>
      <c r="H3333" s="16">
        <v>6173528</v>
      </c>
      <c r="I3333" s="15" t="s">
        <v>14</v>
      </c>
      <c r="J3333" s="15" t="s">
        <v>15</v>
      </c>
      <c r="K3333" s="15" t="s">
        <v>1659</v>
      </c>
      <c r="L3333" s="16">
        <v>1382321</v>
      </c>
      <c r="M3333" s="16">
        <v>1382304</v>
      </c>
    </row>
    <row r="3334" spans="1:13" x14ac:dyDescent="0.15">
      <c r="A3334">
        <v>3331</v>
      </c>
      <c r="B3334" s="15" t="s">
        <v>1618</v>
      </c>
      <c r="C3334" s="15">
        <v>10</v>
      </c>
      <c r="D3334" s="15">
        <v>5350</v>
      </c>
      <c r="E3334" s="15">
        <v>55</v>
      </c>
      <c r="F3334" s="15">
        <v>1</v>
      </c>
      <c r="G3334" s="16">
        <v>6178544</v>
      </c>
      <c r="H3334" s="16">
        <v>6178563</v>
      </c>
      <c r="I3334" s="15" t="s">
        <v>14</v>
      </c>
      <c r="J3334" s="15" t="s">
        <v>14</v>
      </c>
      <c r="K3334" s="15" t="s">
        <v>1659</v>
      </c>
      <c r="L3334" s="16">
        <v>1387320</v>
      </c>
      <c r="M3334" s="16">
        <v>1387339</v>
      </c>
    </row>
    <row r="3335" spans="1:13" x14ac:dyDescent="0.15">
      <c r="A3335">
        <v>3332</v>
      </c>
      <c r="B3335" s="15" t="s">
        <v>1618</v>
      </c>
      <c r="C3335" s="15">
        <v>10</v>
      </c>
      <c r="D3335" s="15">
        <v>5350</v>
      </c>
      <c r="E3335" s="15">
        <v>55</v>
      </c>
      <c r="F3335" s="15">
        <v>2</v>
      </c>
      <c r="G3335" s="16">
        <v>6178768</v>
      </c>
      <c r="H3335" s="16">
        <v>6178742</v>
      </c>
      <c r="I3335" s="15" t="s">
        <v>14</v>
      </c>
      <c r="J3335" s="15" t="s">
        <v>15</v>
      </c>
      <c r="K3335" s="15" t="s">
        <v>1659</v>
      </c>
      <c r="L3335" s="16">
        <v>1387544</v>
      </c>
      <c r="M3335" s="16">
        <v>1387518</v>
      </c>
    </row>
    <row r="3336" spans="1:13" x14ac:dyDescent="0.15">
      <c r="A3336">
        <v>3333</v>
      </c>
      <c r="B3336" s="15" t="s">
        <v>1618</v>
      </c>
      <c r="C3336" s="15">
        <v>10</v>
      </c>
      <c r="D3336" s="15" t="s">
        <v>1670</v>
      </c>
      <c r="E3336" s="15">
        <v>56</v>
      </c>
      <c r="F3336" s="15">
        <v>1</v>
      </c>
      <c r="G3336" s="16">
        <v>6438396</v>
      </c>
      <c r="H3336" s="16">
        <v>6438378</v>
      </c>
      <c r="I3336" s="15" t="s">
        <v>14</v>
      </c>
      <c r="J3336" s="15" t="s">
        <v>15</v>
      </c>
      <c r="K3336" s="15" t="s">
        <v>1659</v>
      </c>
      <c r="L3336" s="16">
        <v>1647172</v>
      </c>
      <c r="M3336" s="16">
        <v>1647154</v>
      </c>
    </row>
    <row r="3337" spans="1:13" x14ac:dyDescent="0.15">
      <c r="A3337">
        <v>3334</v>
      </c>
      <c r="B3337" s="15" t="s">
        <v>1618</v>
      </c>
      <c r="C3337" s="15">
        <v>10</v>
      </c>
      <c r="D3337" s="15" t="s">
        <v>1670</v>
      </c>
      <c r="E3337" s="15">
        <v>56</v>
      </c>
      <c r="F3337" s="15">
        <v>2</v>
      </c>
      <c r="G3337" s="16">
        <v>6438229</v>
      </c>
      <c r="H3337" s="16">
        <v>6438249</v>
      </c>
      <c r="I3337" s="15" t="s">
        <v>14</v>
      </c>
      <c r="J3337" s="15" t="s">
        <v>14</v>
      </c>
      <c r="K3337" s="15" t="s">
        <v>1659</v>
      </c>
      <c r="L3337" s="16">
        <v>1647005</v>
      </c>
      <c r="M3337" s="16">
        <v>1647025</v>
      </c>
    </row>
    <row r="3338" spans="1:13" x14ac:dyDescent="0.15">
      <c r="A3338">
        <v>3335</v>
      </c>
      <c r="B3338" s="15" t="s">
        <v>1618</v>
      </c>
      <c r="C3338" s="15">
        <v>10</v>
      </c>
      <c r="D3338" s="15">
        <v>5988</v>
      </c>
      <c r="E3338" s="15">
        <v>57</v>
      </c>
      <c r="F3338" s="15">
        <v>1</v>
      </c>
      <c r="G3338" s="16">
        <v>6538420</v>
      </c>
      <c r="H3338" s="16">
        <v>6538399</v>
      </c>
      <c r="I3338" s="15" t="s">
        <v>14</v>
      </c>
      <c r="J3338" s="15" t="s">
        <v>15</v>
      </c>
      <c r="K3338" s="15" t="s">
        <v>1659</v>
      </c>
      <c r="L3338" s="16">
        <v>1747196</v>
      </c>
      <c r="M3338" s="16">
        <v>1747175</v>
      </c>
    </row>
    <row r="3339" spans="1:13" x14ac:dyDescent="0.15">
      <c r="A3339">
        <v>3336</v>
      </c>
      <c r="B3339" s="15" t="s">
        <v>1618</v>
      </c>
      <c r="C3339" s="15">
        <v>10</v>
      </c>
      <c r="D3339" s="15">
        <v>5988</v>
      </c>
      <c r="E3339" s="15">
        <v>57</v>
      </c>
      <c r="F3339" s="15">
        <v>2</v>
      </c>
      <c r="G3339" s="16">
        <v>6538266</v>
      </c>
      <c r="H3339" s="16">
        <v>6538288</v>
      </c>
      <c r="I3339" s="15" t="s">
        <v>14</v>
      </c>
      <c r="J3339" s="15" t="s">
        <v>14</v>
      </c>
      <c r="K3339" s="15" t="s">
        <v>1659</v>
      </c>
      <c r="L3339" s="16">
        <v>1747042</v>
      </c>
      <c r="M3339" s="16">
        <v>1747064</v>
      </c>
    </row>
    <row r="3340" spans="1:13" x14ac:dyDescent="0.15">
      <c r="A3340">
        <v>3337</v>
      </c>
      <c r="B3340" s="15" t="s">
        <v>1618</v>
      </c>
      <c r="C3340" s="15">
        <v>10</v>
      </c>
      <c r="D3340" s="15" t="s">
        <v>1671</v>
      </c>
      <c r="E3340" s="15">
        <v>58</v>
      </c>
      <c r="F3340" s="15">
        <v>1</v>
      </c>
      <c r="G3340" s="16">
        <v>6681300</v>
      </c>
      <c r="H3340" s="16">
        <v>6681318</v>
      </c>
      <c r="I3340" s="15" t="s">
        <v>14</v>
      </c>
      <c r="J3340" s="15" t="s">
        <v>14</v>
      </c>
      <c r="K3340" s="15" t="s">
        <v>1659</v>
      </c>
      <c r="L3340" s="16">
        <v>1890076</v>
      </c>
      <c r="M3340" s="16">
        <v>1890094</v>
      </c>
    </row>
    <row r="3341" spans="1:13" x14ac:dyDescent="0.15">
      <c r="A3341">
        <v>3338</v>
      </c>
      <c r="B3341" s="15" t="s">
        <v>1618</v>
      </c>
      <c r="C3341" s="15">
        <v>10</v>
      </c>
      <c r="D3341" s="15" t="s">
        <v>1671</v>
      </c>
      <c r="E3341" s="15">
        <v>58</v>
      </c>
      <c r="F3341" s="15">
        <v>2</v>
      </c>
      <c r="G3341" s="16">
        <v>6681435</v>
      </c>
      <c r="H3341" s="16">
        <v>6681416</v>
      </c>
      <c r="I3341" s="15" t="s">
        <v>14</v>
      </c>
      <c r="J3341" s="15" t="s">
        <v>15</v>
      </c>
      <c r="K3341" s="15" t="s">
        <v>1659</v>
      </c>
      <c r="L3341" s="16">
        <v>1890211</v>
      </c>
      <c r="M3341" s="16">
        <v>1890192</v>
      </c>
    </row>
    <row r="3342" spans="1:13" x14ac:dyDescent="0.15">
      <c r="A3342">
        <v>3339</v>
      </c>
      <c r="B3342" s="15" t="s">
        <v>1618</v>
      </c>
      <c r="C3342" s="15">
        <v>10</v>
      </c>
      <c r="D3342" s="15" t="s">
        <v>1672</v>
      </c>
      <c r="E3342" s="15">
        <v>59</v>
      </c>
      <c r="F3342" s="15">
        <v>1</v>
      </c>
      <c r="G3342" s="16">
        <v>6819306</v>
      </c>
      <c r="H3342" s="16">
        <v>6819327</v>
      </c>
      <c r="I3342" s="15" t="s">
        <v>14</v>
      </c>
      <c r="J3342" s="15" t="s">
        <v>14</v>
      </c>
      <c r="K3342" s="15" t="s">
        <v>1659</v>
      </c>
      <c r="L3342" s="16">
        <v>2028082</v>
      </c>
      <c r="M3342" s="16">
        <v>2028103</v>
      </c>
    </row>
    <row r="3343" spans="1:13" x14ac:dyDescent="0.15">
      <c r="A3343">
        <v>3340</v>
      </c>
      <c r="B3343" s="15" t="s">
        <v>1618</v>
      </c>
      <c r="C3343" s="15">
        <v>10</v>
      </c>
      <c r="D3343" s="15" t="s">
        <v>1672</v>
      </c>
      <c r="E3343" s="15">
        <v>59</v>
      </c>
      <c r="F3343" s="15">
        <v>2</v>
      </c>
      <c r="G3343" s="16">
        <v>6819530</v>
      </c>
      <c r="H3343" s="16">
        <v>6819511</v>
      </c>
      <c r="I3343" s="15" t="s">
        <v>14</v>
      </c>
      <c r="J3343" s="15" t="s">
        <v>15</v>
      </c>
      <c r="K3343" s="15" t="s">
        <v>1659</v>
      </c>
      <c r="L3343" s="16">
        <v>2028306</v>
      </c>
      <c r="M3343" s="16">
        <v>2028287</v>
      </c>
    </row>
    <row r="3344" spans="1:13" x14ac:dyDescent="0.15">
      <c r="A3344">
        <v>3341</v>
      </c>
      <c r="B3344" s="15" t="s">
        <v>1618</v>
      </c>
      <c r="C3344" s="15">
        <v>10</v>
      </c>
      <c r="D3344" s="15" t="s">
        <v>1673</v>
      </c>
      <c r="E3344" s="15">
        <v>60</v>
      </c>
      <c r="F3344" s="15">
        <v>1</v>
      </c>
      <c r="G3344" s="16">
        <v>6884950</v>
      </c>
      <c r="H3344" s="16">
        <v>6884970</v>
      </c>
      <c r="I3344" s="15" t="s">
        <v>14</v>
      </c>
      <c r="J3344" s="15" t="s">
        <v>14</v>
      </c>
      <c r="K3344" s="15" t="s">
        <v>1659</v>
      </c>
      <c r="L3344" s="16">
        <v>2093726</v>
      </c>
      <c r="M3344" s="16">
        <v>2093746</v>
      </c>
    </row>
    <row r="3345" spans="1:13" x14ac:dyDescent="0.15">
      <c r="A3345">
        <v>3342</v>
      </c>
      <c r="B3345" s="15" t="s">
        <v>1618</v>
      </c>
      <c r="C3345" s="15">
        <v>10</v>
      </c>
      <c r="D3345" s="15" t="s">
        <v>1673</v>
      </c>
      <c r="E3345" s="15">
        <v>60</v>
      </c>
      <c r="F3345" s="15">
        <v>2</v>
      </c>
      <c r="G3345" s="16">
        <v>6885092</v>
      </c>
      <c r="H3345" s="16">
        <v>6885075</v>
      </c>
      <c r="I3345" s="15" t="s">
        <v>14</v>
      </c>
      <c r="J3345" s="15" t="s">
        <v>15</v>
      </c>
      <c r="K3345" s="15" t="s">
        <v>1659</v>
      </c>
      <c r="L3345" s="16">
        <v>2093868</v>
      </c>
      <c r="M3345" s="16">
        <v>2093851</v>
      </c>
    </row>
    <row r="3346" spans="1:13" x14ac:dyDescent="0.15">
      <c r="A3346">
        <v>3343</v>
      </c>
      <c r="B3346" s="15" t="s">
        <v>1618</v>
      </c>
      <c r="C3346" s="15">
        <v>10</v>
      </c>
      <c r="D3346" s="15" t="s">
        <v>1674</v>
      </c>
      <c r="E3346" s="15">
        <v>61</v>
      </c>
      <c r="F3346" s="15">
        <v>1</v>
      </c>
      <c r="G3346" s="16">
        <v>6957139</v>
      </c>
      <c r="H3346" s="16">
        <v>6957160</v>
      </c>
      <c r="I3346" s="15" t="s">
        <v>14</v>
      </c>
      <c r="J3346" s="15" t="s">
        <v>14</v>
      </c>
      <c r="K3346" s="15" t="s">
        <v>1659</v>
      </c>
      <c r="L3346" s="16">
        <v>2165915</v>
      </c>
      <c r="M3346" s="16">
        <v>2165936</v>
      </c>
    </row>
    <row r="3347" spans="1:13" x14ac:dyDescent="0.15">
      <c r="A3347">
        <v>3344</v>
      </c>
      <c r="B3347" s="15" t="s">
        <v>1618</v>
      </c>
      <c r="C3347" s="15">
        <v>10</v>
      </c>
      <c r="D3347" s="15" t="s">
        <v>1674</v>
      </c>
      <c r="E3347" s="15">
        <v>61</v>
      </c>
      <c r="F3347" s="15">
        <v>2</v>
      </c>
      <c r="G3347" s="16">
        <v>6957292</v>
      </c>
      <c r="H3347" s="16">
        <v>6957270</v>
      </c>
      <c r="I3347" s="15" t="s">
        <v>14</v>
      </c>
      <c r="J3347" s="15" t="s">
        <v>15</v>
      </c>
      <c r="K3347" s="15" t="s">
        <v>1659</v>
      </c>
      <c r="L3347" s="16">
        <v>2166068</v>
      </c>
      <c r="M3347" s="16">
        <v>2166046</v>
      </c>
    </row>
    <row r="3348" spans="1:13" x14ac:dyDescent="0.15">
      <c r="A3348">
        <v>3345</v>
      </c>
      <c r="B3348" s="15" t="s">
        <v>1618</v>
      </c>
      <c r="C3348" s="15">
        <v>10</v>
      </c>
      <c r="D3348" s="15" t="s">
        <v>1675</v>
      </c>
      <c r="E3348" s="15">
        <v>62</v>
      </c>
      <c r="F3348" s="15">
        <v>1</v>
      </c>
      <c r="G3348" s="16">
        <v>6957287</v>
      </c>
      <c r="H3348" s="16">
        <v>6957265</v>
      </c>
      <c r="I3348" s="15" t="s">
        <v>14</v>
      </c>
      <c r="J3348" s="15" t="s">
        <v>15</v>
      </c>
      <c r="K3348" s="15" t="s">
        <v>1659</v>
      </c>
      <c r="L3348" s="16">
        <v>2166063</v>
      </c>
      <c r="M3348" s="16">
        <v>2166041</v>
      </c>
    </row>
    <row r="3349" spans="1:13" x14ac:dyDescent="0.15">
      <c r="A3349">
        <v>3346</v>
      </c>
      <c r="B3349" s="15" t="s">
        <v>1618</v>
      </c>
      <c r="C3349" s="15">
        <v>10</v>
      </c>
      <c r="D3349" s="15" t="s">
        <v>1675</v>
      </c>
      <c r="E3349" s="15">
        <v>62</v>
      </c>
      <c r="F3349" s="15">
        <v>2</v>
      </c>
      <c r="G3349" s="16">
        <v>6957045</v>
      </c>
      <c r="H3349" s="16">
        <v>6957065</v>
      </c>
      <c r="I3349" s="15" t="s">
        <v>14</v>
      </c>
      <c r="J3349" s="15" t="s">
        <v>14</v>
      </c>
      <c r="K3349" s="15" t="s">
        <v>1659</v>
      </c>
      <c r="L3349" s="16">
        <v>2165821</v>
      </c>
      <c r="M3349" s="16">
        <v>2165841</v>
      </c>
    </row>
    <row r="3350" spans="1:13" x14ac:dyDescent="0.15">
      <c r="A3350">
        <v>3347</v>
      </c>
      <c r="B3350" s="15" t="s">
        <v>1618</v>
      </c>
      <c r="C3350" s="15">
        <v>10</v>
      </c>
      <c r="D3350" s="15" t="s">
        <v>1676</v>
      </c>
      <c r="E3350" s="15">
        <v>63</v>
      </c>
      <c r="F3350" s="15">
        <v>1</v>
      </c>
      <c r="G3350" s="16">
        <v>6979254</v>
      </c>
      <c r="H3350" s="16">
        <v>6979272</v>
      </c>
      <c r="I3350" s="15" t="s">
        <v>14</v>
      </c>
      <c r="J3350" s="15" t="s">
        <v>14</v>
      </c>
      <c r="K3350" s="15" t="s">
        <v>1659</v>
      </c>
      <c r="L3350" s="16">
        <v>2188030</v>
      </c>
      <c r="M3350" s="16">
        <v>2188048</v>
      </c>
    </row>
    <row r="3351" spans="1:13" x14ac:dyDescent="0.15">
      <c r="A3351">
        <v>3348</v>
      </c>
      <c r="B3351" s="15" t="s">
        <v>1618</v>
      </c>
      <c r="C3351" s="15">
        <v>10</v>
      </c>
      <c r="D3351" s="15" t="s">
        <v>1676</v>
      </c>
      <c r="E3351" s="15">
        <v>63</v>
      </c>
      <c r="F3351" s="15">
        <v>2</v>
      </c>
      <c r="G3351" s="16">
        <v>6979456</v>
      </c>
      <c r="H3351" s="16">
        <v>6979436</v>
      </c>
      <c r="I3351" s="15" t="s">
        <v>14</v>
      </c>
      <c r="J3351" s="15" t="s">
        <v>15</v>
      </c>
      <c r="K3351" s="15" t="s">
        <v>1659</v>
      </c>
      <c r="L3351" s="16">
        <v>2188232</v>
      </c>
      <c r="M3351" s="16">
        <v>2188212</v>
      </c>
    </row>
    <row r="3352" spans="1:13" x14ac:dyDescent="0.15">
      <c r="A3352">
        <v>3349</v>
      </c>
      <c r="B3352" s="15" t="s">
        <v>1618</v>
      </c>
      <c r="C3352" s="15">
        <v>11</v>
      </c>
      <c r="D3352" s="15" t="s">
        <v>1677</v>
      </c>
      <c r="E3352" s="15">
        <v>64</v>
      </c>
      <c r="F3352" s="15">
        <v>1</v>
      </c>
      <c r="G3352" s="16">
        <v>7016477</v>
      </c>
      <c r="H3352" s="16">
        <v>7016459</v>
      </c>
      <c r="I3352" s="15" t="s">
        <v>14</v>
      </c>
      <c r="J3352" s="15" t="s">
        <v>15</v>
      </c>
      <c r="K3352" s="15" t="s">
        <v>1659</v>
      </c>
      <c r="L3352" s="16">
        <v>2225253</v>
      </c>
      <c r="M3352" s="16">
        <v>2225235</v>
      </c>
    </row>
    <row r="3353" spans="1:13" x14ac:dyDescent="0.15">
      <c r="A3353">
        <v>3350</v>
      </c>
      <c r="B3353" s="15" t="s">
        <v>1618</v>
      </c>
      <c r="C3353" s="15">
        <v>11</v>
      </c>
      <c r="D3353" s="15" t="s">
        <v>1677</v>
      </c>
      <c r="E3353" s="15">
        <v>64</v>
      </c>
      <c r="F3353" s="15">
        <v>2</v>
      </c>
      <c r="G3353" s="16">
        <v>7016257</v>
      </c>
      <c r="H3353" s="16">
        <v>7016277</v>
      </c>
      <c r="I3353" s="15" t="s">
        <v>14</v>
      </c>
      <c r="J3353" s="15" t="s">
        <v>14</v>
      </c>
      <c r="K3353" s="15" t="s">
        <v>1659</v>
      </c>
      <c r="L3353" s="16">
        <v>2225033</v>
      </c>
      <c r="M3353" s="16">
        <v>2225053</v>
      </c>
    </row>
    <row r="3354" spans="1:13" x14ac:dyDescent="0.15">
      <c r="A3354">
        <v>3351</v>
      </c>
      <c r="B3354" s="15" t="s">
        <v>1618</v>
      </c>
      <c r="C3354" s="15">
        <v>11</v>
      </c>
      <c r="D3354" s="15" t="s">
        <v>1678</v>
      </c>
      <c r="E3354" s="15">
        <v>65</v>
      </c>
      <c r="F3354" s="15">
        <v>1</v>
      </c>
      <c r="G3354" s="16">
        <v>7156200</v>
      </c>
      <c r="H3354" s="16">
        <v>7156181</v>
      </c>
      <c r="I3354" s="15" t="s">
        <v>14</v>
      </c>
      <c r="J3354" s="15" t="s">
        <v>15</v>
      </c>
      <c r="K3354" s="15" t="s">
        <v>1659</v>
      </c>
      <c r="L3354" s="16">
        <v>2364976</v>
      </c>
      <c r="M3354" s="16">
        <v>2364957</v>
      </c>
    </row>
    <row r="3355" spans="1:13" x14ac:dyDescent="0.15">
      <c r="A3355">
        <v>3352</v>
      </c>
      <c r="B3355" s="15" t="s">
        <v>1618</v>
      </c>
      <c r="C3355" s="15">
        <v>11</v>
      </c>
      <c r="D3355" s="15" t="s">
        <v>1678</v>
      </c>
      <c r="E3355" s="15">
        <v>65</v>
      </c>
      <c r="F3355" s="15">
        <v>2</v>
      </c>
      <c r="G3355" s="16">
        <v>7156093</v>
      </c>
      <c r="H3355" s="16">
        <v>7156112</v>
      </c>
      <c r="I3355" s="15" t="s">
        <v>14</v>
      </c>
      <c r="J3355" s="15" t="s">
        <v>14</v>
      </c>
      <c r="K3355" s="15" t="s">
        <v>1659</v>
      </c>
      <c r="L3355" s="16">
        <v>2364869</v>
      </c>
      <c r="M3355" s="16">
        <v>2364888</v>
      </c>
    </row>
    <row r="3356" spans="1:13" x14ac:dyDescent="0.15">
      <c r="A3356">
        <v>3353</v>
      </c>
      <c r="B3356" s="15" t="s">
        <v>29</v>
      </c>
      <c r="C3356" s="15">
        <v>11</v>
      </c>
      <c r="D3356" s="15" t="s">
        <v>1679</v>
      </c>
      <c r="E3356" s="15">
        <v>66</v>
      </c>
      <c r="F3356" s="15">
        <v>1</v>
      </c>
      <c r="G3356" s="16" t="s">
        <v>29</v>
      </c>
      <c r="H3356" s="16" t="s">
        <v>29</v>
      </c>
      <c r="I3356" s="15" t="s">
        <v>29</v>
      </c>
      <c r="J3356" s="15" t="s">
        <v>29</v>
      </c>
      <c r="K3356" s="15" t="s">
        <v>29</v>
      </c>
      <c r="L3356" s="16" t="s">
        <v>29</v>
      </c>
      <c r="M3356" s="16" t="s">
        <v>29</v>
      </c>
    </row>
    <row r="3357" spans="1:13" x14ac:dyDescent="0.15">
      <c r="A3357">
        <v>3354</v>
      </c>
      <c r="B3357" s="15" t="s">
        <v>1618</v>
      </c>
      <c r="C3357" s="15">
        <v>11</v>
      </c>
      <c r="D3357" s="15" t="s">
        <v>1679</v>
      </c>
      <c r="E3357" s="15">
        <v>66</v>
      </c>
      <c r="F3357" s="15">
        <v>2</v>
      </c>
      <c r="G3357" s="16">
        <v>7189344</v>
      </c>
      <c r="H3357" s="16">
        <v>7189327</v>
      </c>
      <c r="I3357" s="15" t="s">
        <v>14</v>
      </c>
      <c r="J3357" s="15" t="s">
        <v>15</v>
      </c>
      <c r="K3357" s="15" t="s">
        <v>1659</v>
      </c>
      <c r="L3357" s="16">
        <v>2398120</v>
      </c>
      <c r="M3357" s="16">
        <v>2398103</v>
      </c>
    </row>
    <row r="3358" spans="1:13" x14ac:dyDescent="0.15">
      <c r="A3358">
        <v>3355</v>
      </c>
      <c r="B3358" s="15" t="s">
        <v>1618</v>
      </c>
      <c r="C3358" s="15">
        <v>12</v>
      </c>
      <c r="D3358" s="15" t="s">
        <v>1680</v>
      </c>
      <c r="E3358" s="15">
        <v>67</v>
      </c>
      <c r="F3358" s="15">
        <v>1</v>
      </c>
      <c r="G3358" s="16">
        <v>7263193</v>
      </c>
      <c r="H3358" s="16">
        <v>7263175</v>
      </c>
      <c r="I3358" s="15" t="s">
        <v>14</v>
      </c>
      <c r="J3358" s="15" t="s">
        <v>15</v>
      </c>
      <c r="K3358" s="15" t="s">
        <v>1659</v>
      </c>
      <c r="L3358" s="16">
        <v>2471969</v>
      </c>
      <c r="M3358" s="16">
        <v>2471951</v>
      </c>
    </row>
    <row r="3359" spans="1:13" x14ac:dyDescent="0.15">
      <c r="A3359">
        <v>3356</v>
      </c>
      <c r="B3359" s="15" t="s">
        <v>1618</v>
      </c>
      <c r="C3359" s="15">
        <v>12</v>
      </c>
      <c r="D3359" s="15" t="s">
        <v>1680</v>
      </c>
      <c r="E3359" s="15">
        <v>67</v>
      </c>
      <c r="F3359" s="15">
        <v>2</v>
      </c>
      <c r="G3359" s="16">
        <v>7262999</v>
      </c>
      <c r="H3359" s="16">
        <v>7263019</v>
      </c>
      <c r="I3359" s="15" t="s">
        <v>14</v>
      </c>
      <c r="J3359" s="15" t="s">
        <v>14</v>
      </c>
      <c r="K3359" s="15" t="s">
        <v>1659</v>
      </c>
      <c r="L3359" s="16">
        <v>2471775</v>
      </c>
      <c r="M3359" s="16">
        <v>2471795</v>
      </c>
    </row>
    <row r="3360" spans="1:13" x14ac:dyDescent="0.15">
      <c r="A3360">
        <v>3357</v>
      </c>
      <c r="B3360" s="15" t="s">
        <v>1618</v>
      </c>
      <c r="C3360" s="15">
        <v>12</v>
      </c>
      <c r="D3360" s="15" t="s">
        <v>1681</v>
      </c>
      <c r="E3360" s="15">
        <v>68</v>
      </c>
      <c r="F3360" s="15">
        <v>1</v>
      </c>
      <c r="G3360" s="16">
        <v>7587170</v>
      </c>
      <c r="H3360" s="16">
        <v>7587147</v>
      </c>
      <c r="I3360" s="15" t="s">
        <v>14</v>
      </c>
      <c r="J3360" s="15" t="s">
        <v>15</v>
      </c>
      <c r="K3360" s="15" t="s">
        <v>1659</v>
      </c>
      <c r="L3360" s="16">
        <v>2795946</v>
      </c>
      <c r="M3360" s="16">
        <v>2795923</v>
      </c>
    </row>
    <row r="3361" spans="1:13" x14ac:dyDescent="0.15">
      <c r="A3361">
        <v>3358</v>
      </c>
      <c r="B3361" s="15" t="s">
        <v>1618</v>
      </c>
      <c r="C3361" s="15">
        <v>12</v>
      </c>
      <c r="D3361" s="15" t="s">
        <v>1681</v>
      </c>
      <c r="E3361" s="15">
        <v>68</v>
      </c>
      <c r="F3361" s="15">
        <v>2</v>
      </c>
      <c r="G3361" s="16">
        <v>7586916</v>
      </c>
      <c r="H3361" s="16">
        <v>7586937</v>
      </c>
      <c r="I3361" s="15" t="s">
        <v>14</v>
      </c>
      <c r="J3361" s="15" t="s">
        <v>14</v>
      </c>
      <c r="K3361" s="15" t="s">
        <v>1659</v>
      </c>
      <c r="L3361" s="16">
        <v>2795692</v>
      </c>
      <c r="M3361" s="16">
        <v>2795713</v>
      </c>
    </row>
    <row r="3362" spans="1:13" x14ac:dyDescent="0.15">
      <c r="A3362">
        <v>3359</v>
      </c>
      <c r="B3362" s="15" t="s">
        <v>1618</v>
      </c>
      <c r="C3362" s="15">
        <v>13</v>
      </c>
      <c r="D3362" s="15" t="s">
        <v>1682</v>
      </c>
      <c r="E3362" s="15">
        <v>69</v>
      </c>
      <c r="F3362" s="15">
        <v>1</v>
      </c>
      <c r="G3362" s="16">
        <v>7677432</v>
      </c>
      <c r="H3362" s="16">
        <v>7677413</v>
      </c>
      <c r="I3362" s="15" t="s">
        <v>14</v>
      </c>
      <c r="J3362" s="15" t="s">
        <v>15</v>
      </c>
      <c r="K3362" s="15" t="s">
        <v>1659</v>
      </c>
      <c r="L3362" s="16">
        <v>2886208</v>
      </c>
      <c r="M3362" s="16">
        <v>2886189</v>
      </c>
    </row>
    <row r="3363" spans="1:13" x14ac:dyDescent="0.15">
      <c r="A3363">
        <v>3360</v>
      </c>
      <c r="B3363" s="15" t="s">
        <v>1618</v>
      </c>
      <c r="C3363" s="15">
        <v>13</v>
      </c>
      <c r="D3363" s="15" t="s">
        <v>1682</v>
      </c>
      <c r="E3363" s="15">
        <v>69</v>
      </c>
      <c r="F3363" s="15">
        <v>2</v>
      </c>
      <c r="G3363" s="16">
        <v>7677292</v>
      </c>
      <c r="H3363" s="16">
        <v>7677314</v>
      </c>
      <c r="I3363" s="15" t="s">
        <v>14</v>
      </c>
      <c r="J3363" s="15" t="s">
        <v>14</v>
      </c>
      <c r="K3363" s="15" t="s">
        <v>1659</v>
      </c>
      <c r="L3363" s="16">
        <v>2886068</v>
      </c>
      <c r="M3363" s="16">
        <v>2886090</v>
      </c>
    </row>
    <row r="3364" spans="1:13" x14ac:dyDescent="0.15">
      <c r="A3364">
        <v>3361</v>
      </c>
      <c r="B3364" s="15" t="s">
        <v>1618</v>
      </c>
      <c r="C3364" s="15">
        <v>13</v>
      </c>
      <c r="D3364" s="15" t="s">
        <v>1683</v>
      </c>
      <c r="E3364" s="15">
        <v>70</v>
      </c>
      <c r="F3364" s="15">
        <v>1</v>
      </c>
      <c r="G3364" s="16">
        <v>7915255</v>
      </c>
      <c r="H3364" s="16">
        <v>7915272</v>
      </c>
      <c r="I3364" s="15" t="s">
        <v>14</v>
      </c>
      <c r="J3364" s="15" t="s">
        <v>14</v>
      </c>
      <c r="K3364" s="15" t="s">
        <v>1659</v>
      </c>
      <c r="L3364" s="16">
        <v>3124031</v>
      </c>
      <c r="M3364" s="16">
        <v>3124048</v>
      </c>
    </row>
    <row r="3365" spans="1:13" x14ac:dyDescent="0.15">
      <c r="A3365">
        <v>3362</v>
      </c>
      <c r="B3365" s="15" t="s">
        <v>1618</v>
      </c>
      <c r="C3365" s="15">
        <v>13</v>
      </c>
      <c r="D3365" s="15" t="s">
        <v>1683</v>
      </c>
      <c r="E3365" s="15">
        <v>70</v>
      </c>
      <c r="F3365" s="15">
        <v>2</v>
      </c>
      <c r="G3365" s="16">
        <v>7915377</v>
      </c>
      <c r="H3365" s="16">
        <v>7915359</v>
      </c>
      <c r="I3365" s="15" t="s">
        <v>14</v>
      </c>
      <c r="J3365" s="15" t="s">
        <v>15</v>
      </c>
      <c r="K3365" s="15" t="s">
        <v>1659</v>
      </c>
      <c r="L3365" s="16">
        <v>3124153</v>
      </c>
      <c r="M3365" s="16">
        <v>3124135</v>
      </c>
    </row>
    <row r="3366" spans="1:13" x14ac:dyDescent="0.15">
      <c r="A3366">
        <v>3363</v>
      </c>
      <c r="B3366" s="15" t="s">
        <v>1618</v>
      </c>
      <c r="C3366" s="15">
        <v>13</v>
      </c>
      <c r="D3366" s="15" t="s">
        <v>1684</v>
      </c>
      <c r="E3366" s="15">
        <v>71</v>
      </c>
      <c r="F3366" s="15">
        <v>1</v>
      </c>
      <c r="G3366" s="16">
        <v>7939450</v>
      </c>
      <c r="H3366" s="16">
        <v>7939469</v>
      </c>
      <c r="I3366" s="15" t="s">
        <v>14</v>
      </c>
      <c r="J3366" s="15" t="s">
        <v>14</v>
      </c>
      <c r="K3366" s="15" t="s">
        <v>1659</v>
      </c>
      <c r="L3366" s="16">
        <v>3148226</v>
      </c>
      <c r="M3366" s="16">
        <v>3148245</v>
      </c>
    </row>
    <row r="3367" spans="1:13" x14ac:dyDescent="0.15">
      <c r="A3367">
        <v>3364</v>
      </c>
      <c r="B3367" s="15" t="s">
        <v>1618</v>
      </c>
      <c r="C3367" s="15">
        <v>13</v>
      </c>
      <c r="D3367" s="15" t="s">
        <v>1684</v>
      </c>
      <c r="E3367" s="15">
        <v>71</v>
      </c>
      <c r="F3367" s="15">
        <v>2</v>
      </c>
      <c r="G3367" s="16">
        <v>7939595</v>
      </c>
      <c r="H3367" s="16">
        <v>7939577</v>
      </c>
      <c r="I3367" s="15" t="s">
        <v>14</v>
      </c>
      <c r="J3367" s="15" t="s">
        <v>15</v>
      </c>
      <c r="K3367" s="15" t="s">
        <v>1659</v>
      </c>
      <c r="L3367" s="16">
        <v>3148371</v>
      </c>
      <c r="M3367" s="16">
        <v>3148353</v>
      </c>
    </row>
    <row r="3368" spans="1:13" x14ac:dyDescent="0.15">
      <c r="A3368">
        <v>3365</v>
      </c>
      <c r="B3368" s="15" t="s">
        <v>29</v>
      </c>
      <c r="C3368" s="15">
        <v>13</v>
      </c>
      <c r="D3368" s="15" t="s">
        <v>1685</v>
      </c>
      <c r="E3368" s="15">
        <v>72</v>
      </c>
      <c r="F3368" s="15">
        <v>1</v>
      </c>
      <c r="G3368" s="16" t="s">
        <v>29</v>
      </c>
      <c r="H3368" s="16" t="s">
        <v>29</v>
      </c>
      <c r="I3368" s="15" t="s">
        <v>29</v>
      </c>
      <c r="J3368" s="15" t="s">
        <v>29</v>
      </c>
      <c r="K3368" s="15" t="s">
        <v>29</v>
      </c>
      <c r="L3368" s="16" t="s">
        <v>29</v>
      </c>
      <c r="M3368" s="16" t="s">
        <v>29</v>
      </c>
    </row>
    <row r="3369" spans="1:13" x14ac:dyDescent="0.15">
      <c r="A3369">
        <v>3366</v>
      </c>
      <c r="B3369" s="15" t="s">
        <v>1618</v>
      </c>
      <c r="C3369" s="15">
        <v>13</v>
      </c>
      <c r="D3369" s="15" t="s">
        <v>1685</v>
      </c>
      <c r="E3369" s="15">
        <v>72</v>
      </c>
      <c r="F3369" s="15">
        <v>2</v>
      </c>
      <c r="G3369" s="16">
        <v>7973074</v>
      </c>
      <c r="H3369" s="16">
        <v>7973055</v>
      </c>
      <c r="I3369" s="15" t="s">
        <v>14</v>
      </c>
      <c r="J3369" s="15" t="s">
        <v>15</v>
      </c>
      <c r="K3369" s="15" t="s">
        <v>1659</v>
      </c>
      <c r="L3369" s="16">
        <v>3181850</v>
      </c>
      <c r="M3369" s="16">
        <v>3181831</v>
      </c>
    </row>
    <row r="3370" spans="1:13" x14ac:dyDescent="0.15">
      <c r="A3370">
        <v>3367</v>
      </c>
      <c r="B3370" s="15" t="s">
        <v>1618</v>
      </c>
      <c r="C3370" s="15">
        <v>13</v>
      </c>
      <c r="D3370" s="15" t="s">
        <v>1686</v>
      </c>
      <c r="E3370" s="15">
        <v>73</v>
      </c>
      <c r="F3370" s="15">
        <v>1</v>
      </c>
      <c r="G3370" s="16">
        <v>8145223</v>
      </c>
      <c r="H3370" s="16">
        <v>8145203</v>
      </c>
      <c r="I3370" s="15" t="s">
        <v>14</v>
      </c>
      <c r="J3370" s="15" t="s">
        <v>15</v>
      </c>
      <c r="K3370" s="15" t="s">
        <v>1659</v>
      </c>
      <c r="L3370" s="16">
        <v>3353999</v>
      </c>
      <c r="M3370" s="16">
        <v>3353979</v>
      </c>
    </row>
    <row r="3371" spans="1:13" x14ac:dyDescent="0.15">
      <c r="A3371">
        <v>3368</v>
      </c>
      <c r="B3371" s="15" t="s">
        <v>1618</v>
      </c>
      <c r="C3371" s="15">
        <v>13</v>
      </c>
      <c r="D3371" s="15" t="s">
        <v>1686</v>
      </c>
      <c r="E3371" s="15">
        <v>73</v>
      </c>
      <c r="F3371" s="15">
        <v>2</v>
      </c>
      <c r="G3371" s="16">
        <v>8145129</v>
      </c>
      <c r="H3371" s="16">
        <v>8145146</v>
      </c>
      <c r="I3371" s="15" t="s">
        <v>14</v>
      </c>
      <c r="J3371" s="15" t="s">
        <v>14</v>
      </c>
      <c r="K3371" s="15" t="s">
        <v>1659</v>
      </c>
      <c r="L3371" s="16">
        <v>3353905</v>
      </c>
      <c r="M3371" s="16">
        <v>3353922</v>
      </c>
    </row>
    <row r="3372" spans="1:13" x14ac:dyDescent="0.15">
      <c r="A3372">
        <v>3369</v>
      </c>
      <c r="B3372" s="15" t="s">
        <v>1618</v>
      </c>
      <c r="C3372" s="15">
        <v>13</v>
      </c>
      <c r="D3372" s="15" t="s">
        <v>1687</v>
      </c>
      <c r="E3372" s="15">
        <v>74</v>
      </c>
      <c r="F3372" s="15">
        <v>1</v>
      </c>
      <c r="G3372" s="16">
        <v>8227689</v>
      </c>
      <c r="H3372" s="16">
        <v>8227669</v>
      </c>
      <c r="I3372" s="15" t="s">
        <v>14</v>
      </c>
      <c r="J3372" s="15" t="s">
        <v>15</v>
      </c>
      <c r="K3372" s="15" t="s">
        <v>1659</v>
      </c>
      <c r="L3372" s="16">
        <v>3436465</v>
      </c>
      <c r="M3372" s="16">
        <v>3436445</v>
      </c>
    </row>
    <row r="3373" spans="1:13" x14ac:dyDescent="0.15">
      <c r="A3373">
        <v>3370</v>
      </c>
      <c r="B3373" s="15" t="s">
        <v>1618</v>
      </c>
      <c r="C3373" s="15">
        <v>13</v>
      </c>
      <c r="D3373" s="15" t="s">
        <v>1687</v>
      </c>
      <c r="E3373" s="15">
        <v>74</v>
      </c>
      <c r="F3373" s="15">
        <v>2</v>
      </c>
      <c r="G3373" s="16">
        <v>8227537</v>
      </c>
      <c r="H3373" s="16">
        <v>8227558</v>
      </c>
      <c r="I3373" s="15" t="s">
        <v>14</v>
      </c>
      <c r="J3373" s="15" t="s">
        <v>14</v>
      </c>
      <c r="K3373" s="15" t="s">
        <v>1659</v>
      </c>
      <c r="L3373" s="16">
        <v>3436313</v>
      </c>
      <c r="M3373" s="16">
        <v>3436334</v>
      </c>
    </row>
    <row r="3374" spans="1:13" x14ac:dyDescent="0.15">
      <c r="A3374">
        <v>3371</v>
      </c>
      <c r="B3374" s="15" t="s">
        <v>1618</v>
      </c>
      <c r="C3374" s="15">
        <v>13</v>
      </c>
      <c r="D3374" s="15" t="s">
        <v>1688</v>
      </c>
      <c r="E3374" s="15">
        <v>75</v>
      </c>
      <c r="F3374" s="15">
        <v>1</v>
      </c>
      <c r="G3374" s="16">
        <v>8385257</v>
      </c>
      <c r="H3374" s="16">
        <v>8385239</v>
      </c>
      <c r="I3374" s="15" t="s">
        <v>14</v>
      </c>
      <c r="J3374" s="15" t="s">
        <v>15</v>
      </c>
      <c r="K3374" s="15" t="s">
        <v>1659</v>
      </c>
      <c r="L3374" s="16">
        <v>3594033</v>
      </c>
      <c r="M3374" s="16">
        <v>3594015</v>
      </c>
    </row>
    <row r="3375" spans="1:13" x14ac:dyDescent="0.15">
      <c r="A3375">
        <v>3372</v>
      </c>
      <c r="B3375" s="15" t="s">
        <v>1618</v>
      </c>
      <c r="C3375" s="15">
        <v>13</v>
      </c>
      <c r="D3375" s="15" t="s">
        <v>1688</v>
      </c>
      <c r="E3375" s="15">
        <v>75</v>
      </c>
      <c r="F3375" s="15">
        <v>2</v>
      </c>
      <c r="G3375" s="16">
        <v>8385115</v>
      </c>
      <c r="H3375" s="16">
        <v>8385137</v>
      </c>
      <c r="I3375" s="15" t="s">
        <v>14</v>
      </c>
      <c r="J3375" s="15" t="s">
        <v>14</v>
      </c>
      <c r="K3375" s="15" t="s">
        <v>1659</v>
      </c>
      <c r="L3375" s="16">
        <v>3593891</v>
      </c>
      <c r="M3375" s="16">
        <v>3593913</v>
      </c>
    </row>
    <row r="3376" spans="1:13" x14ac:dyDescent="0.15">
      <c r="A3376">
        <v>3373</v>
      </c>
      <c r="B3376" s="15" t="s">
        <v>1618</v>
      </c>
      <c r="C3376" s="15">
        <v>13</v>
      </c>
      <c r="D3376" s="15" t="s">
        <v>1689</v>
      </c>
      <c r="E3376" s="15">
        <v>76</v>
      </c>
      <c r="F3376" s="15">
        <v>1</v>
      </c>
      <c r="G3376" s="16">
        <v>8713766</v>
      </c>
      <c r="H3376" s="16">
        <v>8713784</v>
      </c>
      <c r="I3376" s="15" t="s">
        <v>14</v>
      </c>
      <c r="J3376" s="15" t="s">
        <v>14</v>
      </c>
      <c r="K3376" s="15" t="s">
        <v>1659</v>
      </c>
      <c r="L3376" s="16">
        <v>3922542</v>
      </c>
      <c r="M3376" s="16">
        <v>3922560</v>
      </c>
    </row>
    <row r="3377" spans="1:13" x14ac:dyDescent="0.15">
      <c r="A3377">
        <v>3374</v>
      </c>
      <c r="B3377" s="15" t="s">
        <v>1618</v>
      </c>
      <c r="C3377" s="15">
        <v>13</v>
      </c>
      <c r="D3377" s="15" t="s">
        <v>1689</v>
      </c>
      <c r="E3377" s="15">
        <v>76</v>
      </c>
      <c r="F3377" s="15">
        <v>2</v>
      </c>
      <c r="G3377" s="16">
        <v>8713907</v>
      </c>
      <c r="H3377" s="16">
        <v>8713887</v>
      </c>
      <c r="I3377" s="15" t="s">
        <v>14</v>
      </c>
      <c r="J3377" s="15" t="s">
        <v>15</v>
      </c>
      <c r="K3377" s="15" t="s">
        <v>1659</v>
      </c>
      <c r="L3377" s="16">
        <v>3922683</v>
      </c>
      <c r="M3377" s="16">
        <v>3922663</v>
      </c>
    </row>
    <row r="3378" spans="1:13" x14ac:dyDescent="0.15">
      <c r="A3378">
        <v>3375</v>
      </c>
      <c r="B3378" s="15" t="s">
        <v>1618</v>
      </c>
      <c r="C3378" s="15">
        <v>14</v>
      </c>
      <c r="D3378" s="15" t="s">
        <v>1690</v>
      </c>
      <c r="E3378" s="15">
        <v>77</v>
      </c>
      <c r="F3378" s="15">
        <v>1</v>
      </c>
      <c r="G3378" s="16">
        <v>8946084</v>
      </c>
      <c r="H3378" s="16">
        <v>8946101</v>
      </c>
      <c r="I3378" s="15" t="s">
        <v>14</v>
      </c>
      <c r="J3378" s="15" t="s">
        <v>14</v>
      </c>
      <c r="K3378" s="15" t="s">
        <v>1659</v>
      </c>
      <c r="L3378" s="16">
        <v>4154860</v>
      </c>
      <c r="M3378" s="16">
        <v>4154877</v>
      </c>
    </row>
    <row r="3379" spans="1:13" x14ac:dyDescent="0.15">
      <c r="A3379">
        <v>3376</v>
      </c>
      <c r="B3379" s="15" t="s">
        <v>1618</v>
      </c>
      <c r="C3379" s="15">
        <v>14</v>
      </c>
      <c r="D3379" s="15" t="s">
        <v>1690</v>
      </c>
      <c r="E3379" s="15">
        <v>77</v>
      </c>
      <c r="F3379" s="15">
        <v>2</v>
      </c>
      <c r="G3379" s="16">
        <v>8946304</v>
      </c>
      <c r="H3379" s="16">
        <v>8946283</v>
      </c>
      <c r="I3379" s="15" t="s">
        <v>14</v>
      </c>
      <c r="J3379" s="15" t="s">
        <v>15</v>
      </c>
      <c r="K3379" s="15" t="s">
        <v>1659</v>
      </c>
      <c r="L3379" s="16">
        <v>4155080</v>
      </c>
      <c r="M3379" s="16">
        <v>4155059</v>
      </c>
    </row>
    <row r="3380" spans="1:13" x14ac:dyDescent="0.15">
      <c r="A3380">
        <v>3377</v>
      </c>
      <c r="B3380" s="15" t="s">
        <v>1618</v>
      </c>
      <c r="C3380" s="15">
        <v>14</v>
      </c>
      <c r="D3380" s="15" t="s">
        <v>1691</v>
      </c>
      <c r="E3380" s="15">
        <v>78</v>
      </c>
      <c r="F3380" s="15">
        <v>1</v>
      </c>
      <c r="G3380" s="16">
        <v>9128055</v>
      </c>
      <c r="H3380" s="16">
        <v>9128074</v>
      </c>
      <c r="I3380" s="15" t="s">
        <v>14</v>
      </c>
      <c r="J3380" s="15" t="s">
        <v>14</v>
      </c>
      <c r="K3380" s="15" t="s">
        <v>1659</v>
      </c>
      <c r="L3380" s="16">
        <v>4336831</v>
      </c>
      <c r="M3380" s="16">
        <v>4336850</v>
      </c>
    </row>
    <row r="3381" spans="1:13" x14ac:dyDescent="0.15">
      <c r="A3381">
        <v>3378</v>
      </c>
      <c r="B3381" s="15" t="s">
        <v>1618</v>
      </c>
      <c r="C3381" s="15">
        <v>14</v>
      </c>
      <c r="D3381" s="15" t="s">
        <v>1691</v>
      </c>
      <c r="E3381" s="15">
        <v>78</v>
      </c>
      <c r="F3381" s="15">
        <v>2</v>
      </c>
      <c r="G3381" s="16">
        <v>9128273</v>
      </c>
      <c r="H3381" s="16">
        <v>9128255</v>
      </c>
      <c r="I3381" s="15" t="s">
        <v>14</v>
      </c>
      <c r="J3381" s="15" t="s">
        <v>15</v>
      </c>
      <c r="K3381" s="15" t="s">
        <v>1659</v>
      </c>
      <c r="L3381" s="16">
        <v>4337049</v>
      </c>
      <c r="M3381" s="16">
        <v>4337031</v>
      </c>
    </row>
    <row r="3382" spans="1:13" x14ac:dyDescent="0.15">
      <c r="A3382">
        <v>3379</v>
      </c>
      <c r="B3382" s="15" t="s">
        <v>1618</v>
      </c>
      <c r="C3382" s="15">
        <v>15</v>
      </c>
      <c r="D3382" s="15" t="s">
        <v>1692</v>
      </c>
      <c r="E3382" s="15">
        <v>79</v>
      </c>
      <c r="F3382" s="15">
        <v>1</v>
      </c>
      <c r="G3382" s="16">
        <v>9200786</v>
      </c>
      <c r="H3382" s="16">
        <v>9200809</v>
      </c>
      <c r="I3382" s="15" t="s">
        <v>14</v>
      </c>
      <c r="J3382" s="15" t="s">
        <v>14</v>
      </c>
      <c r="K3382" s="15" t="s">
        <v>1659</v>
      </c>
      <c r="L3382" s="16">
        <v>4409562</v>
      </c>
      <c r="M3382" s="16">
        <v>4409585</v>
      </c>
    </row>
    <row r="3383" spans="1:13" x14ac:dyDescent="0.15">
      <c r="A3383">
        <v>3380</v>
      </c>
      <c r="B3383" s="15" t="s">
        <v>1618</v>
      </c>
      <c r="C3383" s="15">
        <v>15</v>
      </c>
      <c r="D3383" s="15" t="s">
        <v>1692</v>
      </c>
      <c r="E3383" s="15">
        <v>79</v>
      </c>
      <c r="F3383" s="15">
        <v>2</v>
      </c>
      <c r="G3383" s="16">
        <v>9200978</v>
      </c>
      <c r="H3383" s="16">
        <v>9200957</v>
      </c>
      <c r="I3383" s="15" t="s">
        <v>14</v>
      </c>
      <c r="J3383" s="15" t="s">
        <v>15</v>
      </c>
      <c r="K3383" s="15" t="s">
        <v>1659</v>
      </c>
      <c r="L3383" s="16">
        <v>4409754</v>
      </c>
      <c r="M3383" s="16">
        <v>4409733</v>
      </c>
    </row>
    <row r="3384" spans="1:13" x14ac:dyDescent="0.15">
      <c r="A3384">
        <v>3381</v>
      </c>
      <c r="B3384" s="15" t="s">
        <v>1618</v>
      </c>
      <c r="C3384" s="15">
        <v>15</v>
      </c>
      <c r="D3384" s="15" t="s">
        <v>1693</v>
      </c>
      <c r="E3384" s="15">
        <v>80</v>
      </c>
      <c r="F3384" s="15">
        <v>1</v>
      </c>
      <c r="G3384" s="16">
        <v>9341775</v>
      </c>
      <c r="H3384" s="16">
        <v>9341757</v>
      </c>
      <c r="I3384" s="15" t="s">
        <v>14</v>
      </c>
      <c r="J3384" s="15" t="s">
        <v>15</v>
      </c>
      <c r="K3384" s="15" t="s">
        <v>1659</v>
      </c>
      <c r="L3384" s="16">
        <v>4550551</v>
      </c>
      <c r="M3384" s="16">
        <v>4550533</v>
      </c>
    </row>
    <row r="3385" spans="1:13" x14ac:dyDescent="0.15">
      <c r="A3385">
        <v>3382</v>
      </c>
      <c r="B3385" s="15" t="s">
        <v>29</v>
      </c>
      <c r="C3385" s="15">
        <v>15</v>
      </c>
      <c r="D3385" s="15" t="s">
        <v>1693</v>
      </c>
      <c r="E3385" s="15">
        <v>80</v>
      </c>
      <c r="F3385" s="15">
        <v>2</v>
      </c>
      <c r="G3385" s="16" t="s">
        <v>29</v>
      </c>
      <c r="H3385" s="16" t="s">
        <v>29</v>
      </c>
      <c r="I3385" s="15" t="s">
        <v>29</v>
      </c>
      <c r="J3385" s="15" t="s">
        <v>29</v>
      </c>
      <c r="K3385" s="15" t="s">
        <v>29</v>
      </c>
      <c r="L3385" s="16" t="s">
        <v>29</v>
      </c>
      <c r="M3385" s="16" t="s">
        <v>29</v>
      </c>
    </row>
    <row r="3386" spans="1:13" x14ac:dyDescent="0.15">
      <c r="A3386">
        <v>3383</v>
      </c>
      <c r="B3386" s="15" t="s">
        <v>1618</v>
      </c>
      <c r="C3386" s="15">
        <v>15</v>
      </c>
      <c r="D3386" s="15" t="s">
        <v>1694</v>
      </c>
      <c r="E3386" s="15">
        <v>81</v>
      </c>
      <c r="F3386" s="15">
        <v>1</v>
      </c>
      <c r="G3386" s="16">
        <v>9633068</v>
      </c>
      <c r="H3386" s="16">
        <v>9633086</v>
      </c>
      <c r="I3386" s="15" t="s">
        <v>14</v>
      </c>
      <c r="J3386" s="15" t="s">
        <v>14</v>
      </c>
      <c r="K3386" s="15" t="s">
        <v>1695</v>
      </c>
      <c r="L3386" s="16">
        <v>219337</v>
      </c>
      <c r="M3386" s="16">
        <v>219355</v>
      </c>
    </row>
    <row r="3387" spans="1:13" x14ac:dyDescent="0.15">
      <c r="A3387">
        <v>3384</v>
      </c>
      <c r="B3387" s="15" t="s">
        <v>1618</v>
      </c>
      <c r="C3387" s="15">
        <v>15</v>
      </c>
      <c r="D3387" s="15" t="s">
        <v>1694</v>
      </c>
      <c r="E3387" s="15">
        <v>81</v>
      </c>
      <c r="F3387" s="15">
        <v>2</v>
      </c>
      <c r="G3387" s="16">
        <v>9633214</v>
      </c>
      <c r="H3387" s="16">
        <v>9633196</v>
      </c>
      <c r="I3387" s="15" t="s">
        <v>14</v>
      </c>
      <c r="J3387" s="15" t="s">
        <v>15</v>
      </c>
      <c r="K3387" s="15" t="s">
        <v>1695</v>
      </c>
      <c r="L3387" s="16">
        <v>219483</v>
      </c>
      <c r="M3387" s="16">
        <v>219465</v>
      </c>
    </row>
    <row r="3388" spans="1:13" x14ac:dyDescent="0.15">
      <c r="A3388">
        <v>3385</v>
      </c>
      <c r="B3388" s="15" t="s">
        <v>1618</v>
      </c>
      <c r="C3388" s="15">
        <v>16</v>
      </c>
      <c r="D3388" s="15" t="s">
        <v>1696</v>
      </c>
      <c r="E3388" s="15">
        <v>82</v>
      </c>
      <c r="F3388" s="15">
        <v>1</v>
      </c>
      <c r="G3388" s="16">
        <v>9823018</v>
      </c>
      <c r="H3388" s="16">
        <v>9823000</v>
      </c>
      <c r="I3388" s="15" t="s">
        <v>14</v>
      </c>
      <c r="J3388" s="15" t="s">
        <v>15</v>
      </c>
      <c r="K3388" s="15" t="s">
        <v>1695</v>
      </c>
      <c r="L3388" s="16">
        <v>409287</v>
      </c>
      <c r="M3388" s="16">
        <v>409269</v>
      </c>
    </row>
    <row r="3389" spans="1:13" x14ac:dyDescent="0.15">
      <c r="A3389">
        <v>3386</v>
      </c>
      <c r="B3389" s="15" t="s">
        <v>1618</v>
      </c>
      <c r="C3389" s="15">
        <v>16</v>
      </c>
      <c r="D3389" s="15" t="s">
        <v>1696</v>
      </c>
      <c r="E3389" s="15">
        <v>82</v>
      </c>
      <c r="F3389" s="15">
        <v>2</v>
      </c>
      <c r="G3389" s="16">
        <v>9822846</v>
      </c>
      <c r="H3389" s="16">
        <v>9822864</v>
      </c>
      <c r="I3389" s="15" t="s">
        <v>14</v>
      </c>
      <c r="J3389" s="15" t="s">
        <v>14</v>
      </c>
      <c r="K3389" s="15" t="s">
        <v>1695</v>
      </c>
      <c r="L3389" s="16">
        <v>409115</v>
      </c>
      <c r="M3389" s="16">
        <v>409133</v>
      </c>
    </row>
    <row r="3390" spans="1:13" x14ac:dyDescent="0.15">
      <c r="A3390">
        <v>3387</v>
      </c>
      <c r="B3390" s="15" t="s">
        <v>1618</v>
      </c>
      <c r="C3390" s="15">
        <v>16</v>
      </c>
      <c r="D3390" s="15" t="s">
        <v>1697</v>
      </c>
      <c r="E3390" s="15">
        <v>83</v>
      </c>
      <c r="F3390" s="15">
        <v>1</v>
      </c>
      <c r="G3390" s="16">
        <v>9852212</v>
      </c>
      <c r="H3390" s="16">
        <v>9852191</v>
      </c>
      <c r="I3390" s="15" t="s">
        <v>14</v>
      </c>
      <c r="J3390" s="15" t="s">
        <v>15</v>
      </c>
      <c r="K3390" s="15" t="s">
        <v>1695</v>
      </c>
      <c r="L3390" s="16">
        <v>438481</v>
      </c>
      <c r="M3390" s="16">
        <v>438460</v>
      </c>
    </row>
    <row r="3391" spans="1:13" x14ac:dyDescent="0.15">
      <c r="A3391">
        <v>3388</v>
      </c>
      <c r="B3391" s="15" t="s">
        <v>1618</v>
      </c>
      <c r="C3391" s="15">
        <v>16</v>
      </c>
      <c r="D3391" s="15" t="s">
        <v>1697</v>
      </c>
      <c r="E3391" s="15">
        <v>83</v>
      </c>
      <c r="F3391" s="15">
        <v>2</v>
      </c>
      <c r="G3391" s="16">
        <v>9852033</v>
      </c>
      <c r="H3391" s="16">
        <v>9852052</v>
      </c>
      <c r="I3391" s="15" t="s">
        <v>14</v>
      </c>
      <c r="J3391" s="15" t="s">
        <v>14</v>
      </c>
      <c r="K3391" s="15" t="s">
        <v>1695</v>
      </c>
      <c r="L3391" s="16">
        <v>438302</v>
      </c>
      <c r="M3391" s="16">
        <v>438321</v>
      </c>
    </row>
    <row r="3392" spans="1:13" x14ac:dyDescent="0.15">
      <c r="A3392">
        <v>3389</v>
      </c>
      <c r="B3392" s="15" t="s">
        <v>1618</v>
      </c>
      <c r="C3392" s="15">
        <v>16</v>
      </c>
      <c r="D3392" s="15" t="s">
        <v>1698</v>
      </c>
      <c r="E3392" s="15">
        <v>84</v>
      </c>
      <c r="F3392" s="15">
        <v>1</v>
      </c>
      <c r="G3392" s="16">
        <v>10061703</v>
      </c>
      <c r="H3392" s="16">
        <v>10061720</v>
      </c>
      <c r="I3392" s="15" t="s">
        <v>14</v>
      </c>
      <c r="J3392" s="15" t="s">
        <v>14</v>
      </c>
      <c r="K3392" s="15" t="s">
        <v>1695</v>
      </c>
      <c r="L3392" s="16">
        <v>647972</v>
      </c>
      <c r="M3392" s="16">
        <v>647989</v>
      </c>
    </row>
    <row r="3393" spans="1:13" x14ac:dyDescent="0.15">
      <c r="A3393">
        <v>3390</v>
      </c>
      <c r="B3393" s="15" t="s">
        <v>29</v>
      </c>
      <c r="C3393" s="15">
        <v>16</v>
      </c>
      <c r="D3393" s="15" t="s">
        <v>1698</v>
      </c>
      <c r="E3393" s="15">
        <v>84</v>
      </c>
      <c r="F3393" s="15">
        <v>2</v>
      </c>
      <c r="G3393" s="16" t="s">
        <v>29</v>
      </c>
      <c r="H3393" s="16" t="s">
        <v>29</v>
      </c>
      <c r="I3393" s="15" t="s">
        <v>29</v>
      </c>
      <c r="J3393" s="15" t="s">
        <v>29</v>
      </c>
      <c r="K3393" s="15" t="s">
        <v>29</v>
      </c>
      <c r="L3393" s="16" t="s">
        <v>29</v>
      </c>
      <c r="M3393" s="16" t="s">
        <v>29</v>
      </c>
    </row>
    <row r="3394" spans="1:13" x14ac:dyDescent="0.15">
      <c r="A3394">
        <v>3391</v>
      </c>
      <c r="B3394" s="15" t="s">
        <v>1618</v>
      </c>
      <c r="C3394" s="15">
        <v>16</v>
      </c>
      <c r="D3394" s="15" t="s">
        <v>1699</v>
      </c>
      <c r="E3394" s="15">
        <v>85</v>
      </c>
      <c r="F3394" s="15">
        <v>1</v>
      </c>
      <c r="G3394" s="16">
        <v>10085148</v>
      </c>
      <c r="H3394" s="16">
        <v>10085165</v>
      </c>
      <c r="I3394" s="15" t="s">
        <v>14</v>
      </c>
      <c r="J3394" s="15" t="s">
        <v>14</v>
      </c>
      <c r="K3394" s="15" t="s">
        <v>1695</v>
      </c>
      <c r="L3394" s="16">
        <v>671417</v>
      </c>
      <c r="M3394" s="16">
        <v>671434</v>
      </c>
    </row>
    <row r="3395" spans="1:13" x14ac:dyDescent="0.15">
      <c r="A3395">
        <v>3392</v>
      </c>
      <c r="B3395" s="15" t="s">
        <v>1618</v>
      </c>
      <c r="C3395" s="15">
        <v>16</v>
      </c>
      <c r="D3395" s="15" t="s">
        <v>1699</v>
      </c>
      <c r="E3395" s="15">
        <v>85</v>
      </c>
      <c r="F3395" s="15">
        <v>2</v>
      </c>
      <c r="G3395" s="16">
        <v>10085417</v>
      </c>
      <c r="H3395" s="16">
        <v>10085387</v>
      </c>
      <c r="I3395" s="15" t="s">
        <v>14</v>
      </c>
      <c r="J3395" s="15" t="s">
        <v>15</v>
      </c>
      <c r="K3395" s="15" t="s">
        <v>1695</v>
      </c>
      <c r="L3395" s="16">
        <v>671686</v>
      </c>
      <c r="M3395" s="16">
        <v>671656</v>
      </c>
    </row>
    <row r="3396" spans="1:13" x14ac:dyDescent="0.15">
      <c r="A3396">
        <v>3393</v>
      </c>
      <c r="B3396" s="15" t="s">
        <v>1618</v>
      </c>
      <c r="C3396" s="15">
        <v>17</v>
      </c>
      <c r="D3396" s="15" t="s">
        <v>1700</v>
      </c>
      <c r="E3396" s="15">
        <v>86</v>
      </c>
      <c r="F3396" s="15">
        <v>1</v>
      </c>
      <c r="G3396" s="16">
        <v>10104038</v>
      </c>
      <c r="H3396" s="16">
        <v>10104062</v>
      </c>
      <c r="I3396" s="15" t="s">
        <v>14</v>
      </c>
      <c r="J3396" s="15" t="s">
        <v>14</v>
      </c>
      <c r="K3396" s="15" t="s">
        <v>1695</v>
      </c>
      <c r="L3396" s="16">
        <v>690307</v>
      </c>
      <c r="M3396" s="16">
        <v>690331</v>
      </c>
    </row>
    <row r="3397" spans="1:13" x14ac:dyDescent="0.15">
      <c r="A3397">
        <v>3394</v>
      </c>
      <c r="B3397" s="15" t="s">
        <v>1618</v>
      </c>
      <c r="C3397" s="15">
        <v>17</v>
      </c>
      <c r="D3397" s="15" t="s">
        <v>1700</v>
      </c>
      <c r="E3397" s="15">
        <v>86</v>
      </c>
      <c r="F3397" s="15">
        <v>2</v>
      </c>
      <c r="G3397" s="16">
        <v>10104286</v>
      </c>
      <c r="H3397" s="16">
        <v>10104269</v>
      </c>
      <c r="I3397" s="15" t="s">
        <v>14</v>
      </c>
      <c r="J3397" s="15" t="s">
        <v>15</v>
      </c>
      <c r="K3397" s="15" t="s">
        <v>1695</v>
      </c>
      <c r="L3397" s="16">
        <v>690555</v>
      </c>
      <c r="M3397" s="16">
        <v>690538</v>
      </c>
    </row>
    <row r="3398" spans="1:13" x14ac:dyDescent="0.15">
      <c r="A3398">
        <v>3395</v>
      </c>
      <c r="B3398" s="15" t="s">
        <v>1618</v>
      </c>
      <c r="C3398" s="15">
        <v>17</v>
      </c>
      <c r="D3398" s="15" t="s">
        <v>1701</v>
      </c>
      <c r="E3398" s="15">
        <v>87</v>
      </c>
      <c r="F3398" s="15">
        <v>1</v>
      </c>
      <c r="G3398" s="16">
        <v>10164520</v>
      </c>
      <c r="H3398" s="16">
        <v>10164542</v>
      </c>
      <c r="I3398" s="15" t="s">
        <v>14</v>
      </c>
      <c r="J3398" s="15" t="s">
        <v>14</v>
      </c>
      <c r="K3398" s="15" t="s">
        <v>1695</v>
      </c>
      <c r="L3398" s="16">
        <v>750789</v>
      </c>
      <c r="M3398" s="16">
        <v>750811</v>
      </c>
    </row>
    <row r="3399" spans="1:13" x14ac:dyDescent="0.15">
      <c r="A3399">
        <v>3396</v>
      </c>
      <c r="B3399" s="15" t="s">
        <v>1618</v>
      </c>
      <c r="C3399" s="15">
        <v>17</v>
      </c>
      <c r="D3399" s="15" t="s">
        <v>1701</v>
      </c>
      <c r="E3399" s="15">
        <v>87</v>
      </c>
      <c r="F3399" s="15">
        <v>2</v>
      </c>
      <c r="G3399" s="16">
        <v>10164807</v>
      </c>
      <c r="H3399" s="16">
        <v>10164790</v>
      </c>
      <c r="I3399" s="15" t="s">
        <v>14</v>
      </c>
      <c r="J3399" s="15" t="s">
        <v>15</v>
      </c>
      <c r="K3399" s="15" t="s">
        <v>1695</v>
      </c>
      <c r="L3399" s="16">
        <v>751076</v>
      </c>
      <c r="M3399" s="16">
        <v>751059</v>
      </c>
    </row>
    <row r="3400" spans="1:13" x14ac:dyDescent="0.15">
      <c r="A3400">
        <v>3397</v>
      </c>
      <c r="B3400" s="15" t="s">
        <v>1618</v>
      </c>
      <c r="C3400" s="15">
        <v>17</v>
      </c>
      <c r="D3400" s="15" t="s">
        <v>1702</v>
      </c>
      <c r="E3400" s="15">
        <v>88</v>
      </c>
      <c r="F3400" s="15">
        <v>1</v>
      </c>
      <c r="G3400" s="16">
        <v>10373555</v>
      </c>
      <c r="H3400" s="16">
        <v>10373574</v>
      </c>
      <c r="I3400" s="15" t="s">
        <v>14</v>
      </c>
      <c r="J3400" s="15" t="s">
        <v>14</v>
      </c>
      <c r="K3400" s="15" t="s">
        <v>1695</v>
      </c>
      <c r="L3400" s="16">
        <v>959824</v>
      </c>
      <c r="M3400" s="16">
        <v>959843</v>
      </c>
    </row>
    <row r="3401" spans="1:13" x14ac:dyDescent="0.15">
      <c r="A3401">
        <v>3398</v>
      </c>
      <c r="B3401" s="15" t="s">
        <v>1618</v>
      </c>
      <c r="C3401" s="15">
        <v>17</v>
      </c>
      <c r="D3401" s="15" t="s">
        <v>1702</v>
      </c>
      <c r="E3401" s="15">
        <v>88</v>
      </c>
      <c r="F3401" s="15">
        <v>2</v>
      </c>
      <c r="G3401" s="16">
        <v>10373697</v>
      </c>
      <c r="H3401" s="16">
        <v>10373680</v>
      </c>
      <c r="I3401" s="15" t="s">
        <v>14</v>
      </c>
      <c r="J3401" s="15" t="s">
        <v>15</v>
      </c>
      <c r="K3401" s="15" t="s">
        <v>1695</v>
      </c>
      <c r="L3401" s="16">
        <v>959966</v>
      </c>
      <c r="M3401" s="16">
        <v>959949</v>
      </c>
    </row>
    <row r="3402" spans="1:13" x14ac:dyDescent="0.15">
      <c r="A3402">
        <v>3399</v>
      </c>
      <c r="B3402" s="15" t="s">
        <v>1618</v>
      </c>
      <c r="C3402" s="15">
        <v>18</v>
      </c>
      <c r="D3402" s="15" t="s">
        <v>1703</v>
      </c>
      <c r="E3402" s="15">
        <v>89</v>
      </c>
      <c r="F3402" s="15">
        <v>1</v>
      </c>
      <c r="G3402" s="16">
        <v>10583394</v>
      </c>
      <c r="H3402" s="16">
        <v>10583413</v>
      </c>
      <c r="I3402" s="15" t="s">
        <v>14</v>
      </c>
      <c r="J3402" s="15" t="s">
        <v>14</v>
      </c>
      <c r="K3402" s="15" t="s">
        <v>1704</v>
      </c>
      <c r="L3402" s="16">
        <v>132848</v>
      </c>
      <c r="M3402" s="16">
        <v>132867</v>
      </c>
    </row>
    <row r="3403" spans="1:13" x14ac:dyDescent="0.15">
      <c r="A3403">
        <v>3400</v>
      </c>
      <c r="B3403" s="15" t="s">
        <v>1618</v>
      </c>
      <c r="C3403" s="15">
        <v>18</v>
      </c>
      <c r="D3403" s="15" t="s">
        <v>1703</v>
      </c>
      <c r="E3403" s="15">
        <v>89</v>
      </c>
      <c r="F3403" s="15">
        <v>2</v>
      </c>
      <c r="G3403" s="16">
        <v>10583532</v>
      </c>
      <c r="H3403" s="16">
        <v>10583515</v>
      </c>
      <c r="I3403" s="15" t="s">
        <v>14</v>
      </c>
      <c r="J3403" s="15" t="s">
        <v>15</v>
      </c>
      <c r="K3403" s="15" t="s">
        <v>1704</v>
      </c>
      <c r="L3403" s="16">
        <v>132986</v>
      </c>
      <c r="M3403" s="16">
        <v>132969</v>
      </c>
    </row>
    <row r="3404" spans="1:13" x14ac:dyDescent="0.15">
      <c r="A3404">
        <v>3401</v>
      </c>
      <c r="B3404" s="15" t="s">
        <v>1618</v>
      </c>
      <c r="C3404" s="15">
        <v>19</v>
      </c>
      <c r="D3404" s="15" t="s">
        <v>1705</v>
      </c>
      <c r="E3404" s="15">
        <v>90</v>
      </c>
      <c r="F3404" s="15">
        <v>1</v>
      </c>
      <c r="G3404" s="16">
        <v>10542614</v>
      </c>
      <c r="H3404" s="16">
        <v>10542637</v>
      </c>
      <c r="I3404" s="15" t="s">
        <v>14</v>
      </c>
      <c r="J3404" s="15" t="s">
        <v>14</v>
      </c>
      <c r="K3404" s="15" t="s">
        <v>1704</v>
      </c>
      <c r="L3404" s="16">
        <v>92068</v>
      </c>
      <c r="M3404" s="16">
        <v>92091</v>
      </c>
    </row>
    <row r="3405" spans="1:13" x14ac:dyDescent="0.15">
      <c r="A3405">
        <v>3402</v>
      </c>
      <c r="B3405" s="15" t="s">
        <v>1618</v>
      </c>
      <c r="C3405" s="15">
        <v>19</v>
      </c>
      <c r="D3405" s="15" t="s">
        <v>1705</v>
      </c>
      <c r="E3405" s="15">
        <v>90</v>
      </c>
      <c r="F3405" s="15">
        <v>2</v>
      </c>
      <c r="G3405" s="16">
        <v>10542882</v>
      </c>
      <c r="H3405" s="16">
        <v>10542858</v>
      </c>
      <c r="I3405" s="15" t="s">
        <v>14</v>
      </c>
      <c r="J3405" s="15" t="s">
        <v>15</v>
      </c>
      <c r="K3405" s="15" t="s">
        <v>1704</v>
      </c>
      <c r="L3405" s="16">
        <v>92336</v>
      </c>
      <c r="M3405" s="16">
        <v>92312</v>
      </c>
    </row>
    <row r="3406" spans="1:13" x14ac:dyDescent="0.15">
      <c r="A3406">
        <v>3403</v>
      </c>
      <c r="B3406" s="15" t="s">
        <v>1618</v>
      </c>
      <c r="C3406" s="15">
        <v>19</v>
      </c>
      <c r="D3406" s="15" t="s">
        <v>1706</v>
      </c>
      <c r="E3406" s="15">
        <v>91</v>
      </c>
      <c r="F3406" s="15">
        <v>1</v>
      </c>
      <c r="G3406" s="16">
        <v>10424428</v>
      </c>
      <c r="H3406" s="16">
        <v>10424411</v>
      </c>
      <c r="I3406" s="15" t="s">
        <v>14</v>
      </c>
      <c r="J3406" s="15" t="s">
        <v>15</v>
      </c>
      <c r="K3406" s="15" t="s">
        <v>1695</v>
      </c>
      <c r="L3406" s="16">
        <v>1010697</v>
      </c>
      <c r="M3406" s="16">
        <v>1010680</v>
      </c>
    </row>
    <row r="3407" spans="1:13" x14ac:dyDescent="0.15">
      <c r="A3407">
        <v>3404</v>
      </c>
      <c r="B3407" s="15" t="s">
        <v>1618</v>
      </c>
      <c r="C3407" s="15">
        <v>19</v>
      </c>
      <c r="D3407" s="15" t="s">
        <v>1706</v>
      </c>
      <c r="E3407" s="15">
        <v>91</v>
      </c>
      <c r="F3407" s="15">
        <v>2</v>
      </c>
      <c r="G3407" s="16">
        <v>10424294</v>
      </c>
      <c r="H3407" s="16">
        <v>10424313</v>
      </c>
      <c r="I3407" s="15" t="s">
        <v>14</v>
      </c>
      <c r="J3407" s="15" t="s">
        <v>14</v>
      </c>
      <c r="K3407" s="15" t="s">
        <v>1695</v>
      </c>
      <c r="L3407" s="16">
        <v>1010563</v>
      </c>
      <c r="M3407" s="16">
        <v>1010582</v>
      </c>
    </row>
    <row r="3408" spans="1:13" x14ac:dyDescent="0.15">
      <c r="A3408">
        <v>3405</v>
      </c>
      <c r="B3408" s="15" t="s">
        <v>1618</v>
      </c>
      <c r="C3408" s="15">
        <v>20</v>
      </c>
      <c r="D3408" s="15" t="s">
        <v>1707</v>
      </c>
      <c r="E3408" s="15">
        <v>92</v>
      </c>
      <c r="F3408" s="15">
        <v>1</v>
      </c>
      <c r="G3408" s="16">
        <v>10823879</v>
      </c>
      <c r="H3408" s="16">
        <v>10823857</v>
      </c>
      <c r="I3408" s="15" t="s">
        <v>14</v>
      </c>
      <c r="J3408" s="15" t="s">
        <v>15</v>
      </c>
      <c r="K3408" s="15" t="s">
        <v>1704</v>
      </c>
      <c r="L3408" s="16">
        <v>373333</v>
      </c>
      <c r="M3408" s="16">
        <v>373311</v>
      </c>
    </row>
    <row r="3409" spans="1:13" x14ac:dyDescent="0.15">
      <c r="A3409">
        <v>3406</v>
      </c>
      <c r="B3409" s="15" t="s">
        <v>1618</v>
      </c>
      <c r="C3409" s="15">
        <v>20</v>
      </c>
      <c r="D3409" s="15" t="s">
        <v>1707</v>
      </c>
      <c r="E3409" s="15">
        <v>92</v>
      </c>
      <c r="F3409" s="15">
        <v>2</v>
      </c>
      <c r="G3409" s="16">
        <v>10823663</v>
      </c>
      <c r="H3409" s="16">
        <v>10823684</v>
      </c>
      <c r="I3409" s="15" t="s">
        <v>14</v>
      </c>
      <c r="J3409" s="15" t="s">
        <v>14</v>
      </c>
      <c r="K3409" s="15" t="s">
        <v>1704</v>
      </c>
      <c r="L3409" s="16">
        <v>373117</v>
      </c>
      <c r="M3409" s="16">
        <v>373138</v>
      </c>
    </row>
    <row r="3410" spans="1:13" x14ac:dyDescent="0.15">
      <c r="A3410">
        <v>3407</v>
      </c>
      <c r="B3410" s="15" t="s">
        <v>1618</v>
      </c>
      <c r="C3410" s="15">
        <v>20</v>
      </c>
      <c r="D3410" s="15" t="s">
        <v>1708</v>
      </c>
      <c r="E3410" s="15">
        <v>93</v>
      </c>
      <c r="F3410" s="15">
        <v>1</v>
      </c>
      <c r="G3410" s="16">
        <v>10944351</v>
      </c>
      <c r="H3410" s="16">
        <v>10944368</v>
      </c>
      <c r="I3410" s="15" t="s">
        <v>14</v>
      </c>
      <c r="J3410" s="15" t="s">
        <v>14</v>
      </c>
      <c r="K3410" s="15" t="s">
        <v>1704</v>
      </c>
      <c r="L3410" s="16">
        <v>493805</v>
      </c>
      <c r="M3410" s="16">
        <v>493822</v>
      </c>
    </row>
    <row r="3411" spans="1:13" x14ac:dyDescent="0.15">
      <c r="A3411">
        <v>3408</v>
      </c>
      <c r="B3411" s="15" t="s">
        <v>1618</v>
      </c>
      <c r="C3411" s="15">
        <v>20</v>
      </c>
      <c r="D3411" s="15" t="s">
        <v>1708</v>
      </c>
      <c r="E3411" s="15">
        <v>93</v>
      </c>
      <c r="F3411" s="15">
        <v>2</v>
      </c>
      <c r="G3411" s="16">
        <v>10944601</v>
      </c>
      <c r="H3411" s="16">
        <v>10944579</v>
      </c>
      <c r="I3411" s="15" t="s">
        <v>14</v>
      </c>
      <c r="J3411" s="15" t="s">
        <v>15</v>
      </c>
      <c r="K3411" s="15" t="s">
        <v>1704</v>
      </c>
      <c r="L3411" s="16">
        <v>494055</v>
      </c>
      <c r="M3411" s="16">
        <v>494033</v>
      </c>
    </row>
    <row r="3412" spans="1:13" x14ac:dyDescent="0.15">
      <c r="A3412">
        <v>3409</v>
      </c>
      <c r="B3412" s="15" t="s">
        <v>1618</v>
      </c>
      <c r="C3412" s="15">
        <v>21</v>
      </c>
      <c r="D3412" s="15" t="s">
        <v>1709</v>
      </c>
      <c r="E3412" s="15">
        <v>94</v>
      </c>
      <c r="F3412" s="15">
        <v>1</v>
      </c>
      <c r="G3412" s="16">
        <v>10985859</v>
      </c>
      <c r="H3412" s="16">
        <v>10985878</v>
      </c>
      <c r="I3412" s="15" t="s">
        <v>14</v>
      </c>
      <c r="J3412" s="15" t="s">
        <v>14</v>
      </c>
      <c r="K3412" s="15" t="s">
        <v>1704</v>
      </c>
      <c r="L3412" s="16">
        <v>535313</v>
      </c>
      <c r="M3412" s="16">
        <v>535332</v>
      </c>
    </row>
    <row r="3413" spans="1:13" x14ac:dyDescent="0.15">
      <c r="A3413">
        <v>3410</v>
      </c>
      <c r="B3413" s="15" t="s">
        <v>1618</v>
      </c>
      <c r="C3413" s="15">
        <v>21</v>
      </c>
      <c r="D3413" s="15" t="s">
        <v>1709</v>
      </c>
      <c r="E3413" s="15">
        <v>94</v>
      </c>
      <c r="F3413" s="15">
        <v>2</v>
      </c>
      <c r="G3413" s="16">
        <v>10986069</v>
      </c>
      <c r="H3413" s="16">
        <v>10986049</v>
      </c>
      <c r="I3413" s="15" t="s">
        <v>14</v>
      </c>
      <c r="J3413" s="15" t="s">
        <v>15</v>
      </c>
      <c r="K3413" s="15" t="s">
        <v>1704</v>
      </c>
      <c r="L3413" s="16">
        <v>535523</v>
      </c>
      <c r="M3413" s="16">
        <v>535503</v>
      </c>
    </row>
    <row r="3414" spans="1:13" x14ac:dyDescent="0.15">
      <c r="A3414">
        <v>3411</v>
      </c>
      <c r="B3414" s="15" t="s">
        <v>1618</v>
      </c>
      <c r="C3414" s="15">
        <v>21</v>
      </c>
      <c r="D3414" s="15" t="s">
        <v>1710</v>
      </c>
      <c r="E3414" s="15">
        <v>95</v>
      </c>
      <c r="F3414" s="15">
        <v>1</v>
      </c>
      <c r="G3414" s="16">
        <v>11172641</v>
      </c>
      <c r="H3414" s="16">
        <v>11172666</v>
      </c>
      <c r="I3414" s="15" t="s">
        <v>14</v>
      </c>
      <c r="J3414" s="15" t="s">
        <v>14</v>
      </c>
      <c r="K3414" s="15" t="s">
        <v>1704</v>
      </c>
      <c r="L3414" s="16">
        <v>722095</v>
      </c>
      <c r="M3414" s="16">
        <v>722120</v>
      </c>
    </row>
    <row r="3415" spans="1:13" x14ac:dyDescent="0.15">
      <c r="A3415">
        <v>3412</v>
      </c>
      <c r="B3415" s="15" t="s">
        <v>1618</v>
      </c>
      <c r="C3415" s="15">
        <v>21</v>
      </c>
      <c r="D3415" s="15" t="s">
        <v>1710</v>
      </c>
      <c r="E3415" s="15">
        <v>95</v>
      </c>
      <c r="F3415" s="15">
        <v>2</v>
      </c>
      <c r="G3415" s="16">
        <v>11172829</v>
      </c>
      <c r="H3415" s="16">
        <v>11172810</v>
      </c>
      <c r="I3415" s="15" t="s">
        <v>14</v>
      </c>
      <c r="J3415" s="15" t="s">
        <v>15</v>
      </c>
      <c r="K3415" s="15" t="s">
        <v>1704</v>
      </c>
      <c r="L3415" s="16">
        <v>722283</v>
      </c>
      <c r="M3415" s="16">
        <v>722264</v>
      </c>
    </row>
    <row r="3416" spans="1:13" x14ac:dyDescent="0.15">
      <c r="A3416">
        <v>3413</v>
      </c>
      <c r="B3416" s="15" t="s">
        <v>29</v>
      </c>
      <c r="C3416" s="15">
        <v>1</v>
      </c>
      <c r="D3416" s="15" t="s">
        <v>1711</v>
      </c>
      <c r="E3416" s="15">
        <v>1</v>
      </c>
      <c r="F3416" s="15">
        <v>1</v>
      </c>
      <c r="G3416" s="16" t="s">
        <v>29</v>
      </c>
      <c r="H3416" s="16" t="s">
        <v>29</v>
      </c>
      <c r="I3416" s="15" t="s">
        <v>29</v>
      </c>
      <c r="J3416" s="15" t="s">
        <v>29</v>
      </c>
      <c r="K3416" s="15" t="s">
        <v>29</v>
      </c>
      <c r="L3416" s="16" t="s">
        <v>29</v>
      </c>
      <c r="M3416" s="16" t="s">
        <v>29</v>
      </c>
    </row>
    <row r="3417" spans="1:13" x14ac:dyDescent="0.15">
      <c r="A3417">
        <v>3414</v>
      </c>
      <c r="B3417" s="15" t="s">
        <v>29</v>
      </c>
      <c r="C3417" s="15">
        <v>1</v>
      </c>
      <c r="D3417" s="15" t="s">
        <v>1711</v>
      </c>
      <c r="E3417" s="15">
        <v>1</v>
      </c>
      <c r="F3417" s="15">
        <v>2</v>
      </c>
      <c r="G3417" s="16" t="s">
        <v>29</v>
      </c>
      <c r="H3417" s="16" t="s">
        <v>29</v>
      </c>
      <c r="I3417" s="15" t="s">
        <v>29</v>
      </c>
      <c r="J3417" s="15" t="s">
        <v>29</v>
      </c>
      <c r="K3417" s="15" t="s">
        <v>29</v>
      </c>
      <c r="L3417" s="16" t="s">
        <v>29</v>
      </c>
      <c r="M3417" s="16" t="s">
        <v>29</v>
      </c>
    </row>
    <row r="3418" spans="1:13" x14ac:dyDescent="0.15">
      <c r="A3418">
        <v>3415</v>
      </c>
      <c r="B3418" s="15" t="s">
        <v>1712</v>
      </c>
      <c r="C3418" s="15">
        <v>1</v>
      </c>
      <c r="D3418" s="15" t="s">
        <v>1713</v>
      </c>
      <c r="E3418" s="15">
        <v>2</v>
      </c>
      <c r="F3418" s="15">
        <v>1</v>
      </c>
      <c r="G3418" s="16">
        <v>1066301</v>
      </c>
      <c r="H3418" s="16">
        <v>1066281</v>
      </c>
      <c r="I3418" s="15" t="s">
        <v>14</v>
      </c>
      <c r="J3418" s="15" t="s">
        <v>15</v>
      </c>
      <c r="K3418" s="15" t="s">
        <v>1714</v>
      </c>
      <c r="L3418" s="16">
        <v>1066301</v>
      </c>
      <c r="M3418" s="16">
        <v>1066281</v>
      </c>
    </row>
    <row r="3419" spans="1:13" x14ac:dyDescent="0.15">
      <c r="A3419">
        <v>3416</v>
      </c>
      <c r="B3419" s="15" t="s">
        <v>1712</v>
      </c>
      <c r="C3419" s="15">
        <v>1</v>
      </c>
      <c r="D3419" s="15" t="s">
        <v>1713</v>
      </c>
      <c r="E3419" s="15">
        <v>2</v>
      </c>
      <c r="F3419" s="15">
        <v>2</v>
      </c>
      <c r="G3419" s="16">
        <v>1066046</v>
      </c>
      <c r="H3419" s="16">
        <v>1066074</v>
      </c>
      <c r="I3419" s="15" t="s">
        <v>14</v>
      </c>
      <c r="J3419" s="15" t="s">
        <v>14</v>
      </c>
      <c r="K3419" s="15" t="s">
        <v>1714</v>
      </c>
      <c r="L3419" s="16">
        <v>1066046</v>
      </c>
      <c r="M3419" s="16">
        <v>1066074</v>
      </c>
    </row>
    <row r="3420" spans="1:13" x14ac:dyDescent="0.15">
      <c r="A3420">
        <v>3417</v>
      </c>
      <c r="B3420" s="15" t="s">
        <v>1712</v>
      </c>
      <c r="C3420" s="15">
        <v>2</v>
      </c>
      <c r="D3420" s="15" t="s">
        <v>1715</v>
      </c>
      <c r="E3420" s="15">
        <v>3</v>
      </c>
      <c r="F3420" s="15">
        <v>1</v>
      </c>
      <c r="G3420" s="16">
        <v>1233799</v>
      </c>
      <c r="H3420" s="16">
        <v>1233817</v>
      </c>
      <c r="I3420" s="15" t="s">
        <v>14</v>
      </c>
      <c r="J3420" s="15" t="s">
        <v>14</v>
      </c>
      <c r="K3420" s="15" t="s">
        <v>1714</v>
      </c>
      <c r="L3420" s="16">
        <v>1233799</v>
      </c>
      <c r="M3420" s="16">
        <v>1233817</v>
      </c>
    </row>
    <row r="3421" spans="1:13" x14ac:dyDescent="0.15">
      <c r="A3421">
        <v>3418</v>
      </c>
      <c r="B3421" s="15" t="s">
        <v>1712</v>
      </c>
      <c r="C3421" s="15">
        <v>2</v>
      </c>
      <c r="D3421" s="15" t="s">
        <v>1715</v>
      </c>
      <c r="E3421" s="15">
        <v>3</v>
      </c>
      <c r="F3421" s="15">
        <v>2</v>
      </c>
      <c r="G3421" s="16">
        <v>1233909</v>
      </c>
      <c r="H3421" s="16">
        <v>1233892</v>
      </c>
      <c r="I3421" s="15" t="s">
        <v>14</v>
      </c>
      <c r="J3421" s="15" t="s">
        <v>15</v>
      </c>
      <c r="K3421" s="15" t="s">
        <v>1714</v>
      </c>
      <c r="L3421" s="16">
        <v>1233909</v>
      </c>
      <c r="M3421" s="16">
        <v>1233892</v>
      </c>
    </row>
    <row r="3422" spans="1:13" x14ac:dyDescent="0.15">
      <c r="A3422">
        <v>3419</v>
      </c>
      <c r="B3422" s="15" t="s">
        <v>1712</v>
      </c>
      <c r="C3422" s="15">
        <v>2</v>
      </c>
      <c r="D3422" s="15" t="s">
        <v>1716</v>
      </c>
      <c r="E3422" s="15">
        <v>4</v>
      </c>
      <c r="F3422" s="15">
        <v>1</v>
      </c>
      <c r="G3422" s="16">
        <v>1331266</v>
      </c>
      <c r="H3422" s="16">
        <v>1331244</v>
      </c>
      <c r="I3422" s="15" t="s">
        <v>14</v>
      </c>
      <c r="J3422" s="15" t="s">
        <v>15</v>
      </c>
      <c r="K3422" s="15" t="s">
        <v>1714</v>
      </c>
      <c r="L3422" s="16">
        <v>1331266</v>
      </c>
      <c r="M3422" s="16">
        <v>1331244</v>
      </c>
    </row>
    <row r="3423" spans="1:13" x14ac:dyDescent="0.15">
      <c r="A3423">
        <v>3420</v>
      </c>
      <c r="B3423" s="15" t="s">
        <v>1712</v>
      </c>
      <c r="C3423" s="15">
        <v>2</v>
      </c>
      <c r="D3423" s="15" t="s">
        <v>1716</v>
      </c>
      <c r="E3423" s="15">
        <v>4</v>
      </c>
      <c r="F3423" s="15">
        <v>2</v>
      </c>
      <c r="G3423" s="16">
        <v>1331109</v>
      </c>
      <c r="H3423" s="16">
        <v>1331129</v>
      </c>
      <c r="I3423" s="15" t="s">
        <v>14</v>
      </c>
      <c r="J3423" s="15" t="s">
        <v>14</v>
      </c>
      <c r="K3423" s="15" t="s">
        <v>1714</v>
      </c>
      <c r="L3423" s="16">
        <v>1331109</v>
      </c>
      <c r="M3423" s="16">
        <v>1331129</v>
      </c>
    </row>
    <row r="3424" spans="1:13" x14ac:dyDescent="0.15">
      <c r="A3424">
        <v>3421</v>
      </c>
      <c r="B3424" s="15" t="s">
        <v>1712</v>
      </c>
      <c r="C3424" s="15">
        <v>3</v>
      </c>
      <c r="D3424" s="15" t="s">
        <v>1717</v>
      </c>
      <c r="E3424" s="15">
        <v>5</v>
      </c>
      <c r="F3424" s="15">
        <v>1</v>
      </c>
      <c r="G3424" s="16">
        <v>1389768</v>
      </c>
      <c r="H3424" s="16">
        <v>1389751</v>
      </c>
      <c r="I3424" s="15" t="s">
        <v>14</v>
      </c>
      <c r="J3424" s="15" t="s">
        <v>15</v>
      </c>
      <c r="K3424" s="15" t="s">
        <v>1714</v>
      </c>
      <c r="L3424" s="16">
        <v>1389768</v>
      </c>
      <c r="M3424" s="16">
        <v>1389751</v>
      </c>
    </row>
    <row r="3425" spans="1:13" x14ac:dyDescent="0.15">
      <c r="A3425">
        <v>3422</v>
      </c>
      <c r="B3425" s="15" t="s">
        <v>1712</v>
      </c>
      <c r="C3425" s="15">
        <v>3</v>
      </c>
      <c r="D3425" s="15" t="s">
        <v>1717</v>
      </c>
      <c r="E3425" s="15">
        <v>5</v>
      </c>
      <c r="F3425" s="15">
        <v>2</v>
      </c>
      <c r="G3425" s="16">
        <v>1389604</v>
      </c>
      <c r="H3425" s="16">
        <v>1389625</v>
      </c>
      <c r="I3425" s="15" t="s">
        <v>14</v>
      </c>
      <c r="J3425" s="15" t="s">
        <v>14</v>
      </c>
      <c r="K3425" s="15" t="s">
        <v>1714</v>
      </c>
      <c r="L3425" s="16">
        <v>1389604</v>
      </c>
      <c r="M3425" s="16">
        <v>1389625</v>
      </c>
    </row>
    <row r="3426" spans="1:13" x14ac:dyDescent="0.15">
      <c r="A3426">
        <v>3423</v>
      </c>
      <c r="B3426" s="15" t="s">
        <v>1712</v>
      </c>
      <c r="C3426" s="15">
        <v>4</v>
      </c>
      <c r="D3426" s="15" t="s">
        <v>1718</v>
      </c>
      <c r="E3426" s="15">
        <v>6</v>
      </c>
      <c r="F3426" s="15">
        <v>1</v>
      </c>
      <c r="G3426" s="16">
        <v>1455277</v>
      </c>
      <c r="H3426" s="16">
        <v>1455299</v>
      </c>
      <c r="I3426" s="15" t="s">
        <v>14</v>
      </c>
      <c r="J3426" s="15" t="s">
        <v>14</v>
      </c>
      <c r="K3426" s="15" t="s">
        <v>1714</v>
      </c>
      <c r="L3426" s="16">
        <v>1455277</v>
      </c>
      <c r="M3426" s="16">
        <v>1455299</v>
      </c>
    </row>
    <row r="3427" spans="1:13" x14ac:dyDescent="0.15">
      <c r="A3427">
        <v>3424</v>
      </c>
      <c r="B3427" s="15" t="s">
        <v>1712</v>
      </c>
      <c r="C3427" s="15">
        <v>4</v>
      </c>
      <c r="D3427" s="15" t="s">
        <v>1718</v>
      </c>
      <c r="E3427" s="15">
        <v>6</v>
      </c>
      <c r="F3427" s="15">
        <v>2</v>
      </c>
      <c r="G3427" s="16">
        <v>1455422</v>
      </c>
      <c r="H3427" s="16">
        <v>1455405</v>
      </c>
      <c r="I3427" s="15" t="s">
        <v>14</v>
      </c>
      <c r="J3427" s="15" t="s">
        <v>15</v>
      </c>
      <c r="K3427" s="15" t="s">
        <v>1714</v>
      </c>
      <c r="L3427" s="16">
        <v>1455422</v>
      </c>
      <c r="M3427" s="16">
        <v>1455405</v>
      </c>
    </row>
    <row r="3428" spans="1:13" x14ac:dyDescent="0.15">
      <c r="A3428">
        <v>3425</v>
      </c>
      <c r="B3428" s="15" t="s">
        <v>1712</v>
      </c>
      <c r="C3428" s="15">
        <v>4</v>
      </c>
      <c r="D3428" s="15" t="s">
        <v>1719</v>
      </c>
      <c r="E3428" s="15">
        <v>7</v>
      </c>
      <c r="F3428" s="15">
        <v>1</v>
      </c>
      <c r="G3428" s="16">
        <v>1695701</v>
      </c>
      <c r="H3428" s="16">
        <v>1695720</v>
      </c>
      <c r="I3428" s="15" t="s">
        <v>14</v>
      </c>
      <c r="J3428" s="15" t="s">
        <v>14</v>
      </c>
      <c r="K3428" s="15" t="s">
        <v>1714</v>
      </c>
      <c r="L3428" s="16">
        <v>1695701</v>
      </c>
      <c r="M3428" s="16">
        <v>1695720</v>
      </c>
    </row>
    <row r="3429" spans="1:13" x14ac:dyDescent="0.15">
      <c r="A3429">
        <v>3426</v>
      </c>
      <c r="B3429" s="15" t="s">
        <v>1712</v>
      </c>
      <c r="C3429" s="15">
        <v>4</v>
      </c>
      <c r="D3429" s="15" t="s">
        <v>1719</v>
      </c>
      <c r="E3429" s="15">
        <v>7</v>
      </c>
      <c r="F3429" s="15">
        <v>2</v>
      </c>
      <c r="G3429" s="16">
        <v>1695840</v>
      </c>
      <c r="H3429" s="16">
        <v>1695820</v>
      </c>
      <c r="I3429" s="15" t="s">
        <v>14</v>
      </c>
      <c r="J3429" s="15" t="s">
        <v>15</v>
      </c>
      <c r="K3429" s="15" t="s">
        <v>1714</v>
      </c>
      <c r="L3429" s="16">
        <v>1695840</v>
      </c>
      <c r="M3429" s="16">
        <v>1695820</v>
      </c>
    </row>
    <row r="3430" spans="1:13" x14ac:dyDescent="0.15">
      <c r="A3430">
        <v>3427</v>
      </c>
      <c r="B3430" s="15" t="s">
        <v>1712</v>
      </c>
      <c r="C3430" s="15">
        <v>5</v>
      </c>
      <c r="D3430" s="15" t="s">
        <v>1720</v>
      </c>
      <c r="E3430" s="15">
        <v>8</v>
      </c>
      <c r="F3430" s="15">
        <v>1</v>
      </c>
      <c r="G3430" s="16">
        <v>1796825</v>
      </c>
      <c r="H3430" s="16">
        <v>1796846</v>
      </c>
      <c r="I3430" s="15" t="s">
        <v>14</v>
      </c>
      <c r="J3430" s="15" t="s">
        <v>14</v>
      </c>
      <c r="K3430" s="15" t="s">
        <v>1714</v>
      </c>
      <c r="L3430" s="16">
        <v>1796825</v>
      </c>
      <c r="M3430" s="16">
        <v>1796846</v>
      </c>
    </row>
    <row r="3431" spans="1:13" x14ac:dyDescent="0.15">
      <c r="A3431">
        <v>3428</v>
      </c>
      <c r="B3431" s="15" t="s">
        <v>1712</v>
      </c>
      <c r="C3431" s="15">
        <v>5</v>
      </c>
      <c r="D3431" s="15" t="s">
        <v>1720</v>
      </c>
      <c r="E3431" s="15">
        <v>8</v>
      </c>
      <c r="F3431" s="15">
        <v>2</v>
      </c>
      <c r="G3431" s="16">
        <v>1797118</v>
      </c>
      <c r="H3431" s="16">
        <v>1797101</v>
      </c>
      <c r="I3431" s="15" t="s">
        <v>14</v>
      </c>
      <c r="J3431" s="15" t="s">
        <v>15</v>
      </c>
      <c r="K3431" s="15" t="s">
        <v>1714</v>
      </c>
      <c r="L3431" s="16">
        <v>1797118</v>
      </c>
      <c r="M3431" s="16">
        <v>1797101</v>
      </c>
    </row>
    <row r="3432" spans="1:13" x14ac:dyDescent="0.15">
      <c r="A3432">
        <v>3429</v>
      </c>
      <c r="B3432" s="15" t="s">
        <v>1712</v>
      </c>
      <c r="C3432" s="15">
        <v>5</v>
      </c>
      <c r="D3432" s="15" t="s">
        <v>1721</v>
      </c>
      <c r="E3432" s="15">
        <v>9</v>
      </c>
      <c r="F3432" s="15">
        <v>1</v>
      </c>
      <c r="G3432" s="16">
        <v>1817099</v>
      </c>
      <c r="H3432" s="16">
        <v>1817081</v>
      </c>
      <c r="I3432" s="15" t="s">
        <v>14</v>
      </c>
      <c r="J3432" s="15" t="s">
        <v>15</v>
      </c>
      <c r="K3432" s="15" t="s">
        <v>1714</v>
      </c>
      <c r="L3432" s="16">
        <v>1817099</v>
      </c>
      <c r="M3432" s="16">
        <v>1817081</v>
      </c>
    </row>
    <row r="3433" spans="1:13" x14ac:dyDescent="0.15">
      <c r="A3433">
        <v>3430</v>
      </c>
      <c r="B3433" s="15" t="s">
        <v>1712</v>
      </c>
      <c r="C3433" s="15">
        <v>5</v>
      </c>
      <c r="D3433" s="15" t="s">
        <v>1721</v>
      </c>
      <c r="E3433" s="15">
        <v>9</v>
      </c>
      <c r="F3433" s="15">
        <v>2</v>
      </c>
      <c r="G3433" s="16">
        <v>1816964</v>
      </c>
      <c r="H3433" s="16">
        <v>1816982</v>
      </c>
      <c r="I3433" s="15" t="s">
        <v>14</v>
      </c>
      <c r="J3433" s="15" t="s">
        <v>14</v>
      </c>
      <c r="K3433" s="15" t="s">
        <v>1714</v>
      </c>
      <c r="L3433" s="16">
        <v>1816964</v>
      </c>
      <c r="M3433" s="16">
        <v>1816982</v>
      </c>
    </row>
    <row r="3434" spans="1:13" x14ac:dyDescent="0.15">
      <c r="A3434">
        <v>3431</v>
      </c>
      <c r="B3434" s="15" t="s">
        <v>1712</v>
      </c>
      <c r="C3434" s="15">
        <v>6</v>
      </c>
      <c r="D3434" s="15" t="s">
        <v>1722</v>
      </c>
      <c r="E3434" s="15">
        <v>10</v>
      </c>
      <c r="F3434" s="15">
        <v>1</v>
      </c>
      <c r="G3434" s="16">
        <v>1986034</v>
      </c>
      <c r="H3434" s="16">
        <v>1986014</v>
      </c>
      <c r="I3434" s="15" t="s">
        <v>14</v>
      </c>
      <c r="J3434" s="15" t="s">
        <v>15</v>
      </c>
      <c r="K3434" s="15" t="s">
        <v>1714</v>
      </c>
      <c r="L3434" s="16">
        <v>1986034</v>
      </c>
      <c r="M3434" s="16">
        <v>1986014</v>
      </c>
    </row>
    <row r="3435" spans="1:13" x14ac:dyDescent="0.15">
      <c r="A3435">
        <v>3432</v>
      </c>
      <c r="B3435" s="15" t="s">
        <v>1712</v>
      </c>
      <c r="C3435" s="15">
        <v>6</v>
      </c>
      <c r="D3435" s="15" t="s">
        <v>1722</v>
      </c>
      <c r="E3435" s="15">
        <v>10</v>
      </c>
      <c r="F3435" s="15">
        <v>2</v>
      </c>
      <c r="G3435" s="16">
        <v>1985816</v>
      </c>
      <c r="H3435" s="16">
        <v>1985836</v>
      </c>
      <c r="I3435" s="15" t="s">
        <v>14</v>
      </c>
      <c r="J3435" s="15" t="s">
        <v>14</v>
      </c>
      <c r="K3435" s="15" t="s">
        <v>1714</v>
      </c>
      <c r="L3435" s="16">
        <v>1985816</v>
      </c>
      <c r="M3435" s="16">
        <v>1985836</v>
      </c>
    </row>
    <row r="3436" spans="1:13" x14ac:dyDescent="0.15">
      <c r="A3436">
        <v>3433</v>
      </c>
      <c r="B3436" s="15" t="s">
        <v>29</v>
      </c>
      <c r="C3436" s="15">
        <v>7</v>
      </c>
      <c r="D3436" s="15" t="s">
        <v>1723</v>
      </c>
      <c r="E3436" s="15">
        <v>11</v>
      </c>
      <c r="F3436" s="15">
        <v>1</v>
      </c>
      <c r="G3436" s="16" t="s">
        <v>29</v>
      </c>
      <c r="H3436" s="16" t="s">
        <v>29</v>
      </c>
      <c r="I3436" s="15" t="s">
        <v>29</v>
      </c>
      <c r="J3436" s="15" t="s">
        <v>29</v>
      </c>
      <c r="K3436" s="15" t="s">
        <v>29</v>
      </c>
      <c r="L3436" s="16" t="s">
        <v>29</v>
      </c>
      <c r="M3436" s="16" t="s">
        <v>29</v>
      </c>
    </row>
    <row r="3437" spans="1:13" x14ac:dyDescent="0.15">
      <c r="A3437">
        <v>3434</v>
      </c>
      <c r="B3437" s="15" t="s">
        <v>1712</v>
      </c>
      <c r="C3437" s="15">
        <v>7</v>
      </c>
      <c r="D3437" s="15" t="s">
        <v>1723</v>
      </c>
      <c r="E3437" s="15">
        <v>11</v>
      </c>
      <c r="F3437" s="15">
        <v>2</v>
      </c>
      <c r="G3437" s="16">
        <v>2043539</v>
      </c>
      <c r="H3437" s="16">
        <v>2043520</v>
      </c>
      <c r="I3437" s="15" t="s">
        <v>14</v>
      </c>
      <c r="J3437" s="15" t="s">
        <v>15</v>
      </c>
      <c r="K3437" s="15" t="s">
        <v>1714</v>
      </c>
      <c r="L3437" s="16">
        <v>2043539</v>
      </c>
      <c r="M3437" s="16">
        <v>2043520</v>
      </c>
    </row>
    <row r="3438" spans="1:13" x14ac:dyDescent="0.15">
      <c r="A3438">
        <v>3435</v>
      </c>
      <c r="B3438" s="15" t="s">
        <v>1712</v>
      </c>
      <c r="C3438" s="15">
        <v>7</v>
      </c>
      <c r="D3438" s="15" t="s">
        <v>1724</v>
      </c>
      <c r="E3438" s="15">
        <v>12</v>
      </c>
      <c r="F3438" s="15">
        <v>1</v>
      </c>
      <c r="G3438" s="16">
        <v>2046637</v>
      </c>
      <c r="H3438" s="16">
        <v>2046616</v>
      </c>
      <c r="I3438" s="15" t="s">
        <v>14</v>
      </c>
      <c r="J3438" s="15" t="s">
        <v>15</v>
      </c>
      <c r="K3438" s="15" t="s">
        <v>1714</v>
      </c>
      <c r="L3438" s="16">
        <v>2046637</v>
      </c>
      <c r="M3438" s="16">
        <v>2046616</v>
      </c>
    </row>
    <row r="3439" spans="1:13" x14ac:dyDescent="0.15">
      <c r="A3439">
        <v>3436</v>
      </c>
      <c r="B3439" s="15" t="s">
        <v>1712</v>
      </c>
      <c r="C3439" s="15">
        <v>7</v>
      </c>
      <c r="D3439" s="15" t="s">
        <v>1724</v>
      </c>
      <c r="E3439" s="15">
        <v>12</v>
      </c>
      <c r="F3439" s="15">
        <v>2</v>
      </c>
      <c r="G3439" s="16">
        <v>2046478</v>
      </c>
      <c r="H3439" s="16">
        <v>2046498</v>
      </c>
      <c r="I3439" s="15" t="s">
        <v>14</v>
      </c>
      <c r="J3439" s="15" t="s">
        <v>14</v>
      </c>
      <c r="K3439" s="15" t="s">
        <v>1714</v>
      </c>
      <c r="L3439" s="16">
        <v>2046478</v>
      </c>
      <c r="M3439" s="16">
        <v>2046498</v>
      </c>
    </row>
    <row r="3440" spans="1:13" x14ac:dyDescent="0.15">
      <c r="A3440">
        <v>3437</v>
      </c>
      <c r="B3440" s="15" t="s">
        <v>1712</v>
      </c>
      <c r="C3440" s="15">
        <v>7</v>
      </c>
      <c r="D3440" s="15" t="s">
        <v>1725</v>
      </c>
      <c r="E3440" s="15">
        <v>13</v>
      </c>
      <c r="F3440" s="15">
        <v>1</v>
      </c>
      <c r="G3440" s="16">
        <v>2050166</v>
      </c>
      <c r="H3440" s="16">
        <v>2050183</v>
      </c>
      <c r="I3440" s="15" t="s">
        <v>14</v>
      </c>
      <c r="J3440" s="15" t="s">
        <v>14</v>
      </c>
      <c r="K3440" s="15" t="s">
        <v>1714</v>
      </c>
      <c r="L3440" s="16">
        <v>2050166</v>
      </c>
      <c r="M3440" s="16">
        <v>2050183</v>
      </c>
    </row>
    <row r="3441" spans="1:13" x14ac:dyDescent="0.15">
      <c r="A3441">
        <v>3438</v>
      </c>
      <c r="B3441" s="15" t="s">
        <v>1712</v>
      </c>
      <c r="C3441" s="15">
        <v>7</v>
      </c>
      <c r="D3441" s="15" t="s">
        <v>1725</v>
      </c>
      <c r="E3441" s="15">
        <v>13</v>
      </c>
      <c r="F3441" s="15">
        <v>2</v>
      </c>
      <c r="G3441" s="16">
        <v>2050347</v>
      </c>
      <c r="H3441" s="16">
        <v>2050329</v>
      </c>
      <c r="I3441" s="15" t="s">
        <v>14</v>
      </c>
      <c r="J3441" s="15" t="s">
        <v>15</v>
      </c>
      <c r="K3441" s="15" t="s">
        <v>1714</v>
      </c>
      <c r="L3441" s="16">
        <v>2050347</v>
      </c>
      <c r="M3441" s="16">
        <v>2050329</v>
      </c>
    </row>
    <row r="3442" spans="1:13" x14ac:dyDescent="0.15">
      <c r="A3442">
        <v>3439</v>
      </c>
      <c r="B3442" s="15" t="s">
        <v>1712</v>
      </c>
      <c r="C3442" s="15">
        <v>7</v>
      </c>
      <c r="D3442" s="15" t="s">
        <v>1726</v>
      </c>
      <c r="E3442" s="15">
        <v>14</v>
      </c>
      <c r="F3442" s="15">
        <v>1</v>
      </c>
      <c r="G3442" s="16">
        <v>2052089</v>
      </c>
      <c r="H3442" s="16">
        <v>2052117</v>
      </c>
      <c r="I3442" s="15" t="s">
        <v>14</v>
      </c>
      <c r="J3442" s="15" t="s">
        <v>14</v>
      </c>
      <c r="K3442" s="15" t="s">
        <v>1714</v>
      </c>
      <c r="L3442" s="16">
        <v>2052089</v>
      </c>
      <c r="M3442" s="16">
        <v>2052117</v>
      </c>
    </row>
    <row r="3443" spans="1:13" x14ac:dyDescent="0.15">
      <c r="A3443">
        <v>3440</v>
      </c>
      <c r="B3443" s="15" t="s">
        <v>1712</v>
      </c>
      <c r="C3443" s="15">
        <v>7</v>
      </c>
      <c r="D3443" s="15" t="s">
        <v>1726</v>
      </c>
      <c r="E3443" s="15">
        <v>14</v>
      </c>
      <c r="F3443" s="15">
        <v>2</v>
      </c>
      <c r="G3443" s="16">
        <v>2052411</v>
      </c>
      <c r="H3443" s="16">
        <v>2052391</v>
      </c>
      <c r="I3443" s="15" t="s">
        <v>14</v>
      </c>
      <c r="J3443" s="15" t="s">
        <v>15</v>
      </c>
      <c r="K3443" s="15" t="s">
        <v>1714</v>
      </c>
      <c r="L3443" s="16">
        <v>2052411</v>
      </c>
      <c r="M3443" s="16">
        <v>2052391</v>
      </c>
    </row>
    <row r="3444" spans="1:13" x14ac:dyDescent="0.15">
      <c r="A3444">
        <v>3441</v>
      </c>
      <c r="B3444" s="15" t="s">
        <v>1712</v>
      </c>
      <c r="C3444" s="15">
        <v>7</v>
      </c>
      <c r="D3444" s="15" t="s">
        <v>1727</v>
      </c>
      <c r="E3444" s="15">
        <v>15</v>
      </c>
      <c r="F3444" s="15">
        <v>1</v>
      </c>
      <c r="G3444" s="16">
        <v>2102277</v>
      </c>
      <c r="H3444" s="16">
        <v>2102299</v>
      </c>
      <c r="I3444" s="15" t="s">
        <v>14</v>
      </c>
      <c r="J3444" s="15" t="s">
        <v>14</v>
      </c>
      <c r="K3444" s="15" t="s">
        <v>1714</v>
      </c>
      <c r="L3444" s="16">
        <v>2102277</v>
      </c>
      <c r="M3444" s="16">
        <v>2102299</v>
      </c>
    </row>
    <row r="3445" spans="1:13" x14ac:dyDescent="0.15">
      <c r="A3445">
        <v>3442</v>
      </c>
      <c r="B3445" s="15" t="s">
        <v>1712</v>
      </c>
      <c r="C3445" s="15">
        <v>7</v>
      </c>
      <c r="D3445" s="15" t="s">
        <v>1727</v>
      </c>
      <c r="E3445" s="15">
        <v>15</v>
      </c>
      <c r="F3445" s="15">
        <v>2</v>
      </c>
      <c r="G3445" s="16">
        <v>2102421</v>
      </c>
      <c r="H3445" s="16">
        <v>2102404</v>
      </c>
      <c r="I3445" s="15" t="s">
        <v>14</v>
      </c>
      <c r="J3445" s="15" t="s">
        <v>15</v>
      </c>
      <c r="K3445" s="15" t="s">
        <v>1714</v>
      </c>
      <c r="L3445" s="16">
        <v>2102421</v>
      </c>
      <c r="M3445" s="16">
        <v>2102404</v>
      </c>
    </row>
    <row r="3446" spans="1:13" x14ac:dyDescent="0.15">
      <c r="A3446">
        <v>3443</v>
      </c>
      <c r="B3446" s="15" t="s">
        <v>1712</v>
      </c>
      <c r="C3446" s="15">
        <v>8</v>
      </c>
      <c r="D3446" s="15" t="s">
        <v>1728</v>
      </c>
      <c r="E3446" s="15">
        <v>16</v>
      </c>
      <c r="F3446" s="15">
        <v>1</v>
      </c>
      <c r="G3446" s="16">
        <v>2156072</v>
      </c>
      <c r="H3446" s="16">
        <v>2156094</v>
      </c>
      <c r="I3446" s="15" t="s">
        <v>14</v>
      </c>
      <c r="J3446" s="15" t="s">
        <v>14</v>
      </c>
      <c r="K3446" s="15" t="s">
        <v>1714</v>
      </c>
      <c r="L3446" s="16">
        <v>2156072</v>
      </c>
      <c r="M3446" s="16">
        <v>2156094</v>
      </c>
    </row>
    <row r="3447" spans="1:13" x14ac:dyDescent="0.15">
      <c r="A3447">
        <v>3444</v>
      </c>
      <c r="B3447" s="15" t="s">
        <v>1712</v>
      </c>
      <c r="C3447" s="15">
        <v>8</v>
      </c>
      <c r="D3447" s="15" t="s">
        <v>1728</v>
      </c>
      <c r="E3447" s="15">
        <v>16</v>
      </c>
      <c r="F3447" s="15">
        <v>2</v>
      </c>
      <c r="G3447" s="16">
        <v>2156258</v>
      </c>
      <c r="H3447" s="16">
        <v>2156240</v>
      </c>
      <c r="I3447" s="15" t="s">
        <v>14</v>
      </c>
      <c r="J3447" s="15" t="s">
        <v>15</v>
      </c>
      <c r="K3447" s="15" t="s">
        <v>1714</v>
      </c>
      <c r="L3447" s="16">
        <v>2156258</v>
      </c>
      <c r="M3447" s="16">
        <v>2156240</v>
      </c>
    </row>
    <row r="3448" spans="1:13" x14ac:dyDescent="0.15">
      <c r="A3448">
        <v>3445</v>
      </c>
      <c r="B3448" s="15" t="s">
        <v>1712</v>
      </c>
      <c r="C3448" s="15">
        <v>8</v>
      </c>
      <c r="D3448" s="15" t="s">
        <v>1729</v>
      </c>
      <c r="E3448" s="15">
        <v>17</v>
      </c>
      <c r="F3448" s="15">
        <v>1</v>
      </c>
      <c r="G3448" s="16">
        <v>2312137</v>
      </c>
      <c r="H3448" s="16">
        <v>2312114</v>
      </c>
      <c r="I3448" s="15" t="s">
        <v>14</v>
      </c>
      <c r="J3448" s="15" t="s">
        <v>15</v>
      </c>
      <c r="K3448" s="15" t="s">
        <v>1714</v>
      </c>
      <c r="L3448" s="16">
        <v>2312137</v>
      </c>
      <c r="M3448" s="16">
        <v>2312114</v>
      </c>
    </row>
    <row r="3449" spans="1:13" x14ac:dyDescent="0.15">
      <c r="A3449">
        <v>3446</v>
      </c>
      <c r="B3449" s="15" t="s">
        <v>1712</v>
      </c>
      <c r="C3449" s="15">
        <v>8</v>
      </c>
      <c r="D3449" s="15" t="s">
        <v>1729</v>
      </c>
      <c r="E3449" s="15">
        <v>17</v>
      </c>
      <c r="F3449" s="15">
        <v>2</v>
      </c>
      <c r="G3449" s="16">
        <v>2311917</v>
      </c>
      <c r="H3449" s="16">
        <v>2311940</v>
      </c>
      <c r="I3449" s="15" t="s">
        <v>14</v>
      </c>
      <c r="J3449" s="15" t="s">
        <v>14</v>
      </c>
      <c r="K3449" s="15" t="s">
        <v>1714</v>
      </c>
      <c r="L3449" s="16">
        <v>2311917</v>
      </c>
      <c r="M3449" s="16">
        <v>2311940</v>
      </c>
    </row>
    <row r="3450" spans="1:13" x14ac:dyDescent="0.15">
      <c r="A3450">
        <v>3447</v>
      </c>
      <c r="B3450" s="15" t="s">
        <v>1712</v>
      </c>
      <c r="C3450" s="15">
        <v>8</v>
      </c>
      <c r="D3450" s="15" t="s">
        <v>1730</v>
      </c>
      <c r="E3450" s="15">
        <v>18</v>
      </c>
      <c r="F3450" s="15">
        <v>1</v>
      </c>
      <c r="G3450" s="16">
        <v>2447058</v>
      </c>
      <c r="H3450" s="16">
        <v>2447079</v>
      </c>
      <c r="I3450" s="15" t="s">
        <v>14</v>
      </c>
      <c r="J3450" s="15" t="s">
        <v>14</v>
      </c>
      <c r="K3450" s="15" t="s">
        <v>1714</v>
      </c>
      <c r="L3450" s="16">
        <v>2447058</v>
      </c>
      <c r="M3450" s="16">
        <v>2447079</v>
      </c>
    </row>
    <row r="3451" spans="1:13" x14ac:dyDescent="0.15">
      <c r="A3451">
        <v>3448</v>
      </c>
      <c r="B3451" s="15" t="s">
        <v>1712</v>
      </c>
      <c r="C3451" s="15">
        <v>8</v>
      </c>
      <c r="D3451" s="15" t="s">
        <v>1730</v>
      </c>
      <c r="E3451" s="15">
        <v>18</v>
      </c>
      <c r="F3451" s="15">
        <v>2</v>
      </c>
      <c r="G3451" s="16">
        <v>2447301</v>
      </c>
      <c r="H3451" s="16">
        <v>2447280</v>
      </c>
      <c r="I3451" s="15" t="s">
        <v>14</v>
      </c>
      <c r="J3451" s="15" t="s">
        <v>15</v>
      </c>
      <c r="K3451" s="15" t="s">
        <v>1714</v>
      </c>
      <c r="L3451" s="16">
        <v>2447301</v>
      </c>
      <c r="M3451" s="16">
        <v>2447280</v>
      </c>
    </row>
    <row r="3452" spans="1:13" x14ac:dyDescent="0.15">
      <c r="A3452">
        <v>3449</v>
      </c>
      <c r="B3452" s="15" t="s">
        <v>1712</v>
      </c>
      <c r="C3452" s="15">
        <v>9</v>
      </c>
      <c r="D3452" s="15" t="s">
        <v>1731</v>
      </c>
      <c r="E3452" s="15">
        <v>19</v>
      </c>
      <c r="F3452" s="15">
        <v>1</v>
      </c>
      <c r="G3452" s="16">
        <v>2490722</v>
      </c>
      <c r="H3452" s="16">
        <v>2490745</v>
      </c>
      <c r="I3452" s="15" t="s">
        <v>14</v>
      </c>
      <c r="J3452" s="15" t="s">
        <v>14</v>
      </c>
      <c r="K3452" s="15" t="s">
        <v>1714</v>
      </c>
      <c r="L3452" s="16">
        <v>2490722</v>
      </c>
      <c r="M3452" s="16">
        <v>2490745</v>
      </c>
    </row>
    <row r="3453" spans="1:13" x14ac:dyDescent="0.15">
      <c r="A3453">
        <v>3450</v>
      </c>
      <c r="B3453" s="15" t="s">
        <v>29</v>
      </c>
      <c r="C3453" s="15">
        <v>9</v>
      </c>
      <c r="D3453" s="15" t="s">
        <v>1731</v>
      </c>
      <c r="E3453" s="15">
        <v>19</v>
      </c>
      <c r="F3453" s="15">
        <v>2</v>
      </c>
      <c r="G3453" s="16" t="s">
        <v>29</v>
      </c>
      <c r="H3453" s="16" t="s">
        <v>29</v>
      </c>
      <c r="I3453" s="15" t="s">
        <v>29</v>
      </c>
      <c r="J3453" s="15" t="s">
        <v>29</v>
      </c>
      <c r="K3453" s="15" t="s">
        <v>29</v>
      </c>
      <c r="L3453" s="16" t="s">
        <v>29</v>
      </c>
      <c r="M3453" s="16" t="s">
        <v>29</v>
      </c>
    </row>
    <row r="3454" spans="1:13" x14ac:dyDescent="0.15">
      <c r="A3454">
        <v>3451</v>
      </c>
      <c r="B3454" s="15" t="s">
        <v>1712</v>
      </c>
      <c r="C3454" s="15">
        <v>9</v>
      </c>
      <c r="D3454" s="15" t="s">
        <v>1732</v>
      </c>
      <c r="E3454" s="15">
        <v>20</v>
      </c>
      <c r="F3454" s="15">
        <v>1</v>
      </c>
      <c r="G3454" s="16">
        <v>2520608</v>
      </c>
      <c r="H3454" s="16">
        <v>2520625</v>
      </c>
      <c r="I3454" s="15" t="s">
        <v>14</v>
      </c>
      <c r="J3454" s="15" t="s">
        <v>14</v>
      </c>
      <c r="K3454" s="15" t="s">
        <v>1714</v>
      </c>
      <c r="L3454" s="16">
        <v>2520608</v>
      </c>
      <c r="M3454" s="16">
        <v>2520625</v>
      </c>
    </row>
    <row r="3455" spans="1:13" x14ac:dyDescent="0.15">
      <c r="A3455">
        <v>3452</v>
      </c>
      <c r="B3455" s="15" t="s">
        <v>1712</v>
      </c>
      <c r="C3455" s="15">
        <v>9</v>
      </c>
      <c r="D3455" s="15" t="s">
        <v>1732</v>
      </c>
      <c r="E3455" s="15">
        <v>20</v>
      </c>
      <c r="F3455" s="15">
        <v>2</v>
      </c>
      <c r="G3455" s="16">
        <v>2520777</v>
      </c>
      <c r="H3455" s="16">
        <v>2520759</v>
      </c>
      <c r="I3455" s="15" t="s">
        <v>14</v>
      </c>
      <c r="J3455" s="15" t="s">
        <v>15</v>
      </c>
      <c r="K3455" s="15" t="s">
        <v>1714</v>
      </c>
      <c r="L3455" s="16">
        <v>2520777</v>
      </c>
      <c r="M3455" s="16">
        <v>2520759</v>
      </c>
    </row>
    <row r="3456" spans="1:13" x14ac:dyDescent="0.15">
      <c r="A3456">
        <v>3453</v>
      </c>
      <c r="B3456" s="15" t="s">
        <v>1712</v>
      </c>
      <c r="C3456" s="15">
        <v>10</v>
      </c>
      <c r="D3456" s="15" t="s">
        <v>1733</v>
      </c>
      <c r="E3456" s="15">
        <v>21</v>
      </c>
      <c r="F3456" s="15">
        <v>1</v>
      </c>
      <c r="G3456" s="16">
        <v>2758731</v>
      </c>
      <c r="H3456" s="16">
        <v>2758714</v>
      </c>
      <c r="I3456" s="15" t="s">
        <v>14</v>
      </c>
      <c r="J3456" s="15" t="s">
        <v>15</v>
      </c>
      <c r="K3456" s="15" t="s">
        <v>1714</v>
      </c>
      <c r="L3456" s="16">
        <v>2758731</v>
      </c>
      <c r="M3456" s="16">
        <v>2758714</v>
      </c>
    </row>
    <row r="3457" spans="1:13" x14ac:dyDescent="0.15">
      <c r="A3457">
        <v>3454</v>
      </c>
      <c r="B3457" s="15" t="s">
        <v>1712</v>
      </c>
      <c r="C3457" s="15">
        <v>10</v>
      </c>
      <c r="D3457" s="15" t="s">
        <v>1733</v>
      </c>
      <c r="E3457" s="15">
        <v>21</v>
      </c>
      <c r="F3457" s="15">
        <v>2</v>
      </c>
      <c r="G3457" s="16">
        <v>2758577</v>
      </c>
      <c r="H3457" s="16">
        <v>2758595</v>
      </c>
      <c r="I3457" s="15" t="s">
        <v>14</v>
      </c>
      <c r="J3457" s="15" t="s">
        <v>14</v>
      </c>
      <c r="K3457" s="15" t="s">
        <v>1714</v>
      </c>
      <c r="L3457" s="16">
        <v>2758577</v>
      </c>
      <c r="M3457" s="16">
        <v>2758595</v>
      </c>
    </row>
    <row r="3458" spans="1:13" x14ac:dyDescent="0.15">
      <c r="A3458">
        <v>3455</v>
      </c>
      <c r="B3458" s="15" t="s">
        <v>1712</v>
      </c>
      <c r="C3458" s="15">
        <v>10</v>
      </c>
      <c r="D3458" s="15" t="s">
        <v>1734</v>
      </c>
      <c r="E3458" s="15">
        <v>22</v>
      </c>
      <c r="F3458" s="15">
        <v>1</v>
      </c>
      <c r="G3458" s="16">
        <v>2965562</v>
      </c>
      <c r="H3458" s="16">
        <v>2965580</v>
      </c>
      <c r="I3458" s="15" t="s">
        <v>14</v>
      </c>
      <c r="J3458" s="15" t="s">
        <v>14</v>
      </c>
      <c r="K3458" s="15" t="s">
        <v>1714</v>
      </c>
      <c r="L3458" s="16">
        <v>2965562</v>
      </c>
      <c r="M3458" s="16">
        <v>2965580</v>
      </c>
    </row>
    <row r="3459" spans="1:13" x14ac:dyDescent="0.15">
      <c r="A3459">
        <v>3456</v>
      </c>
      <c r="B3459" s="15" t="s">
        <v>1712</v>
      </c>
      <c r="C3459" s="15">
        <v>10</v>
      </c>
      <c r="D3459" s="15" t="s">
        <v>1734</v>
      </c>
      <c r="E3459" s="15">
        <v>22</v>
      </c>
      <c r="F3459" s="15">
        <v>2</v>
      </c>
      <c r="G3459" s="16">
        <v>2965730</v>
      </c>
      <c r="H3459" s="16">
        <v>2965712</v>
      </c>
      <c r="I3459" s="15" t="s">
        <v>14</v>
      </c>
      <c r="J3459" s="15" t="s">
        <v>15</v>
      </c>
      <c r="K3459" s="15" t="s">
        <v>1714</v>
      </c>
      <c r="L3459" s="16">
        <v>2965730</v>
      </c>
      <c r="M3459" s="16">
        <v>2965712</v>
      </c>
    </row>
    <row r="3460" spans="1:13" x14ac:dyDescent="0.15">
      <c r="A3460">
        <v>3457</v>
      </c>
      <c r="B3460" s="15" t="s">
        <v>29</v>
      </c>
      <c r="C3460" s="15">
        <v>10</v>
      </c>
      <c r="D3460" s="15" t="s">
        <v>1735</v>
      </c>
      <c r="E3460" s="15">
        <v>23</v>
      </c>
      <c r="F3460" s="15">
        <v>1</v>
      </c>
      <c r="G3460" s="16" t="s">
        <v>29</v>
      </c>
      <c r="H3460" s="16" t="s">
        <v>29</v>
      </c>
      <c r="I3460" s="15" t="s">
        <v>29</v>
      </c>
      <c r="J3460" s="15" t="s">
        <v>29</v>
      </c>
      <c r="K3460" s="15" t="s">
        <v>29</v>
      </c>
      <c r="L3460" s="16" t="s">
        <v>29</v>
      </c>
      <c r="M3460" s="16" t="s">
        <v>29</v>
      </c>
    </row>
    <row r="3461" spans="1:13" x14ac:dyDescent="0.15">
      <c r="A3461">
        <v>3458</v>
      </c>
      <c r="B3461" s="15" t="s">
        <v>1712</v>
      </c>
      <c r="C3461" s="15">
        <v>10</v>
      </c>
      <c r="D3461" s="15" t="s">
        <v>1735</v>
      </c>
      <c r="E3461" s="15">
        <v>23</v>
      </c>
      <c r="F3461" s="15">
        <v>2</v>
      </c>
      <c r="G3461" s="16">
        <v>2979487</v>
      </c>
      <c r="H3461" s="16">
        <v>2979507</v>
      </c>
      <c r="I3461" s="15" t="s">
        <v>14</v>
      </c>
      <c r="J3461" s="15" t="s">
        <v>14</v>
      </c>
      <c r="K3461" s="15" t="s">
        <v>1714</v>
      </c>
      <c r="L3461" s="16">
        <v>2979487</v>
      </c>
      <c r="M3461" s="16">
        <v>2979507</v>
      </c>
    </row>
    <row r="3462" spans="1:13" x14ac:dyDescent="0.15">
      <c r="A3462">
        <v>3459</v>
      </c>
      <c r="B3462" s="15" t="s">
        <v>1712</v>
      </c>
      <c r="C3462" s="15">
        <v>11</v>
      </c>
      <c r="D3462" s="15" t="s">
        <v>1736</v>
      </c>
      <c r="E3462" s="15">
        <v>24</v>
      </c>
      <c r="F3462" s="15">
        <v>1</v>
      </c>
      <c r="G3462" s="16">
        <v>3169503</v>
      </c>
      <c r="H3462" s="16">
        <v>3169522</v>
      </c>
      <c r="I3462" s="15" t="s">
        <v>14</v>
      </c>
      <c r="J3462" s="15" t="s">
        <v>14</v>
      </c>
      <c r="K3462" s="15" t="s">
        <v>1714</v>
      </c>
      <c r="L3462" s="16">
        <v>3169503</v>
      </c>
      <c r="M3462" s="16">
        <v>3169522</v>
      </c>
    </row>
    <row r="3463" spans="1:13" x14ac:dyDescent="0.15">
      <c r="A3463">
        <v>3460</v>
      </c>
      <c r="B3463" s="15" t="s">
        <v>1712</v>
      </c>
      <c r="C3463" s="15">
        <v>11</v>
      </c>
      <c r="D3463" s="15" t="s">
        <v>1736</v>
      </c>
      <c r="E3463" s="15">
        <v>24</v>
      </c>
      <c r="F3463" s="15">
        <v>2</v>
      </c>
      <c r="G3463" s="16">
        <v>3169679</v>
      </c>
      <c r="H3463" s="16">
        <v>3169659</v>
      </c>
      <c r="I3463" s="15" t="s">
        <v>14</v>
      </c>
      <c r="J3463" s="15" t="s">
        <v>15</v>
      </c>
      <c r="K3463" s="15" t="s">
        <v>1714</v>
      </c>
      <c r="L3463" s="16">
        <v>3169679</v>
      </c>
      <c r="M3463" s="16">
        <v>3169659</v>
      </c>
    </row>
    <row r="3464" spans="1:13" x14ac:dyDescent="0.15">
      <c r="A3464">
        <v>3461</v>
      </c>
      <c r="B3464" s="15" t="s">
        <v>1712</v>
      </c>
      <c r="C3464" s="15">
        <v>11</v>
      </c>
      <c r="D3464" s="15" t="s">
        <v>1737</v>
      </c>
      <c r="E3464" s="15">
        <v>25</v>
      </c>
      <c r="F3464" s="15">
        <v>1</v>
      </c>
      <c r="G3464" s="16">
        <v>3368999</v>
      </c>
      <c r="H3464" s="16">
        <v>3369023</v>
      </c>
      <c r="I3464" s="15" t="s">
        <v>14</v>
      </c>
      <c r="J3464" s="15" t="s">
        <v>14</v>
      </c>
      <c r="K3464" s="15" t="s">
        <v>1714</v>
      </c>
      <c r="L3464" s="16">
        <v>3368999</v>
      </c>
      <c r="M3464" s="16">
        <v>3369023</v>
      </c>
    </row>
    <row r="3465" spans="1:13" x14ac:dyDescent="0.15">
      <c r="A3465">
        <v>3462</v>
      </c>
      <c r="B3465" s="15" t="s">
        <v>1712</v>
      </c>
      <c r="C3465" s="15">
        <v>11</v>
      </c>
      <c r="D3465" s="15" t="s">
        <v>1737</v>
      </c>
      <c r="E3465" s="15">
        <v>25</v>
      </c>
      <c r="F3465" s="15">
        <v>2</v>
      </c>
      <c r="G3465" s="16">
        <v>3369123</v>
      </c>
      <c r="H3465" s="16">
        <v>3369103</v>
      </c>
      <c r="I3465" s="15" t="s">
        <v>14</v>
      </c>
      <c r="J3465" s="15" t="s">
        <v>15</v>
      </c>
      <c r="K3465" s="15" t="s">
        <v>1714</v>
      </c>
      <c r="L3465" s="16">
        <v>3369123</v>
      </c>
      <c r="M3465" s="16">
        <v>3369103</v>
      </c>
    </row>
    <row r="3466" spans="1:13" x14ac:dyDescent="0.15">
      <c r="A3466">
        <v>3463</v>
      </c>
      <c r="B3466" s="15" t="s">
        <v>1712</v>
      </c>
      <c r="C3466" s="15">
        <v>12</v>
      </c>
      <c r="D3466" s="15" t="s">
        <v>1738</v>
      </c>
      <c r="E3466" s="15">
        <v>26</v>
      </c>
      <c r="F3466" s="15">
        <v>1</v>
      </c>
      <c r="G3466" s="16">
        <v>3447922</v>
      </c>
      <c r="H3466" s="16">
        <v>3447898</v>
      </c>
      <c r="I3466" s="15" t="s">
        <v>14</v>
      </c>
      <c r="J3466" s="15" t="s">
        <v>15</v>
      </c>
      <c r="K3466" s="15" t="s">
        <v>1714</v>
      </c>
      <c r="L3466" s="16">
        <v>3447922</v>
      </c>
      <c r="M3466" s="16">
        <v>3447898</v>
      </c>
    </row>
    <row r="3467" spans="1:13" x14ac:dyDescent="0.15">
      <c r="A3467">
        <v>3464</v>
      </c>
      <c r="B3467" s="15" t="s">
        <v>1712</v>
      </c>
      <c r="C3467" s="15">
        <v>12</v>
      </c>
      <c r="D3467" s="15" t="s">
        <v>1738</v>
      </c>
      <c r="E3467" s="15">
        <v>26</v>
      </c>
      <c r="F3467" s="15">
        <v>2</v>
      </c>
      <c r="G3467" s="16">
        <v>3447741</v>
      </c>
      <c r="H3467" s="16">
        <v>3447765</v>
      </c>
      <c r="I3467" s="15" t="s">
        <v>14</v>
      </c>
      <c r="J3467" s="15" t="s">
        <v>14</v>
      </c>
      <c r="K3467" s="15" t="s">
        <v>1714</v>
      </c>
      <c r="L3467" s="16">
        <v>3447741</v>
      </c>
      <c r="M3467" s="16">
        <v>3447765</v>
      </c>
    </row>
    <row r="3468" spans="1:13" x14ac:dyDescent="0.15">
      <c r="A3468">
        <v>3465</v>
      </c>
      <c r="B3468" s="15" t="s">
        <v>1712</v>
      </c>
      <c r="C3468" s="15">
        <v>12</v>
      </c>
      <c r="D3468" s="15" t="s">
        <v>1739</v>
      </c>
      <c r="E3468" s="15">
        <v>27</v>
      </c>
      <c r="F3468" s="15">
        <v>1</v>
      </c>
      <c r="G3468" s="16">
        <v>3520784</v>
      </c>
      <c r="H3468" s="16">
        <v>3520767</v>
      </c>
      <c r="I3468" s="15" t="s">
        <v>14</v>
      </c>
      <c r="J3468" s="15" t="s">
        <v>15</v>
      </c>
      <c r="K3468" s="15" t="s">
        <v>1714</v>
      </c>
      <c r="L3468" s="16">
        <v>3520784</v>
      </c>
      <c r="M3468" s="16">
        <v>3520767</v>
      </c>
    </row>
    <row r="3469" spans="1:13" x14ac:dyDescent="0.15">
      <c r="A3469">
        <v>3466</v>
      </c>
      <c r="B3469" s="15" t="s">
        <v>1712</v>
      </c>
      <c r="C3469" s="15">
        <v>12</v>
      </c>
      <c r="D3469" s="15" t="s">
        <v>1739</v>
      </c>
      <c r="E3469" s="15">
        <v>27</v>
      </c>
      <c r="F3469" s="15">
        <v>2</v>
      </c>
      <c r="G3469" s="16">
        <v>3520658</v>
      </c>
      <c r="H3469" s="16">
        <v>3520675</v>
      </c>
      <c r="I3469" s="15" t="s">
        <v>14</v>
      </c>
      <c r="J3469" s="15" t="s">
        <v>14</v>
      </c>
      <c r="K3469" s="15" t="s">
        <v>1714</v>
      </c>
      <c r="L3469" s="16">
        <v>3520658</v>
      </c>
      <c r="M3469" s="16">
        <v>3520675</v>
      </c>
    </row>
    <row r="3470" spans="1:13" x14ac:dyDescent="0.15">
      <c r="A3470">
        <v>3467</v>
      </c>
      <c r="B3470" s="15" t="s">
        <v>1712</v>
      </c>
      <c r="C3470" s="15">
        <v>12</v>
      </c>
      <c r="D3470" s="15" t="s">
        <v>1740</v>
      </c>
      <c r="E3470" s="15">
        <v>28</v>
      </c>
      <c r="F3470" s="15">
        <v>1</v>
      </c>
      <c r="G3470" s="16">
        <v>3546921</v>
      </c>
      <c r="H3470" s="16">
        <v>3546903</v>
      </c>
      <c r="I3470" s="15" t="s">
        <v>14</v>
      </c>
      <c r="J3470" s="15" t="s">
        <v>15</v>
      </c>
      <c r="K3470" s="15" t="s">
        <v>1714</v>
      </c>
      <c r="L3470" s="16">
        <v>3546921</v>
      </c>
      <c r="M3470" s="16">
        <v>3546903</v>
      </c>
    </row>
    <row r="3471" spans="1:13" x14ac:dyDescent="0.15">
      <c r="A3471">
        <v>3468</v>
      </c>
      <c r="B3471" s="15" t="s">
        <v>1712</v>
      </c>
      <c r="C3471" s="15">
        <v>12</v>
      </c>
      <c r="D3471" s="15" t="s">
        <v>1740</v>
      </c>
      <c r="E3471" s="15">
        <v>28</v>
      </c>
      <c r="F3471" s="15">
        <v>2</v>
      </c>
      <c r="G3471" s="16">
        <v>3546828</v>
      </c>
      <c r="H3471" s="16">
        <v>3546847</v>
      </c>
      <c r="I3471" s="15" t="s">
        <v>14</v>
      </c>
      <c r="J3471" s="15" t="s">
        <v>14</v>
      </c>
      <c r="K3471" s="15" t="s">
        <v>1714</v>
      </c>
      <c r="L3471" s="16">
        <v>3546828</v>
      </c>
      <c r="M3471" s="16">
        <v>3546847</v>
      </c>
    </row>
    <row r="3472" spans="1:13" x14ac:dyDescent="0.15">
      <c r="A3472">
        <v>3469</v>
      </c>
      <c r="B3472" s="15" t="s">
        <v>1712</v>
      </c>
      <c r="C3472" s="15">
        <v>13</v>
      </c>
      <c r="D3472" s="15" t="s">
        <v>1741</v>
      </c>
      <c r="E3472" s="15">
        <v>29</v>
      </c>
      <c r="F3472" s="15">
        <v>1</v>
      </c>
      <c r="G3472" s="16">
        <v>3763722</v>
      </c>
      <c r="H3472" s="16">
        <v>3763704</v>
      </c>
      <c r="I3472" s="15" t="s">
        <v>14</v>
      </c>
      <c r="J3472" s="15" t="s">
        <v>15</v>
      </c>
      <c r="K3472" s="15" t="s">
        <v>1714</v>
      </c>
      <c r="L3472" s="16">
        <v>3763722</v>
      </c>
      <c r="M3472" s="16">
        <v>3763704</v>
      </c>
    </row>
    <row r="3473" spans="1:13" x14ac:dyDescent="0.15">
      <c r="A3473">
        <v>3470</v>
      </c>
      <c r="B3473" s="15" t="s">
        <v>1712</v>
      </c>
      <c r="C3473" s="15">
        <v>13</v>
      </c>
      <c r="D3473" s="15" t="s">
        <v>1741</v>
      </c>
      <c r="E3473" s="15">
        <v>29</v>
      </c>
      <c r="F3473" s="15">
        <v>2</v>
      </c>
      <c r="G3473" s="16">
        <v>3763614</v>
      </c>
      <c r="H3473" s="16">
        <v>3763635</v>
      </c>
      <c r="I3473" s="15" t="s">
        <v>14</v>
      </c>
      <c r="J3473" s="15" t="s">
        <v>14</v>
      </c>
      <c r="K3473" s="15" t="s">
        <v>1714</v>
      </c>
      <c r="L3473" s="16">
        <v>3763614</v>
      </c>
      <c r="M3473" s="16">
        <v>3763635</v>
      </c>
    </row>
    <row r="3474" spans="1:13" x14ac:dyDescent="0.15">
      <c r="A3474">
        <v>3471</v>
      </c>
      <c r="B3474" s="15" t="s">
        <v>1712</v>
      </c>
      <c r="C3474" s="15">
        <v>13</v>
      </c>
      <c r="D3474" s="15" t="s">
        <v>1742</v>
      </c>
      <c r="E3474" s="15">
        <v>30</v>
      </c>
      <c r="F3474" s="15">
        <v>1</v>
      </c>
      <c r="G3474" s="16">
        <v>4165439</v>
      </c>
      <c r="H3474" s="16">
        <v>4165457</v>
      </c>
      <c r="I3474" s="15" t="s">
        <v>14</v>
      </c>
      <c r="J3474" s="15" t="s">
        <v>14</v>
      </c>
      <c r="K3474" s="15" t="s">
        <v>1714</v>
      </c>
      <c r="L3474" s="16">
        <v>4165439</v>
      </c>
      <c r="M3474" s="16">
        <v>4165457</v>
      </c>
    </row>
    <row r="3475" spans="1:13" x14ac:dyDescent="0.15">
      <c r="A3475">
        <v>3472</v>
      </c>
      <c r="B3475" s="15" t="s">
        <v>1712</v>
      </c>
      <c r="C3475" s="15">
        <v>13</v>
      </c>
      <c r="D3475" s="15" t="s">
        <v>1742</v>
      </c>
      <c r="E3475" s="15">
        <v>30</v>
      </c>
      <c r="F3475" s="15">
        <v>2</v>
      </c>
      <c r="G3475" s="16">
        <v>4165589</v>
      </c>
      <c r="H3475" s="16">
        <v>4165571</v>
      </c>
      <c r="I3475" s="15" t="s">
        <v>14</v>
      </c>
      <c r="J3475" s="15" t="s">
        <v>15</v>
      </c>
      <c r="K3475" s="15" t="s">
        <v>1714</v>
      </c>
      <c r="L3475" s="16">
        <v>4165589</v>
      </c>
      <c r="M3475" s="16">
        <v>4165571</v>
      </c>
    </row>
    <row r="3476" spans="1:13" x14ac:dyDescent="0.15">
      <c r="A3476">
        <v>3473</v>
      </c>
      <c r="B3476" s="15" t="s">
        <v>1712</v>
      </c>
      <c r="C3476" s="15">
        <v>13</v>
      </c>
      <c r="D3476" s="15" t="s">
        <v>1743</v>
      </c>
      <c r="E3476" s="15">
        <v>31</v>
      </c>
      <c r="F3476" s="15">
        <v>1</v>
      </c>
      <c r="G3476" s="16">
        <v>4368650</v>
      </c>
      <c r="H3476" s="16">
        <v>4368631</v>
      </c>
      <c r="I3476" s="15" t="s">
        <v>14</v>
      </c>
      <c r="J3476" s="15" t="s">
        <v>15</v>
      </c>
      <c r="K3476" s="15" t="s">
        <v>1714</v>
      </c>
      <c r="L3476" s="16">
        <v>4368650</v>
      </c>
      <c r="M3476" s="16">
        <v>4368631</v>
      </c>
    </row>
    <row r="3477" spans="1:13" x14ac:dyDescent="0.15">
      <c r="A3477">
        <v>3474</v>
      </c>
      <c r="B3477" s="15" t="s">
        <v>1712</v>
      </c>
      <c r="C3477" s="15">
        <v>13</v>
      </c>
      <c r="D3477" s="15" t="s">
        <v>1743</v>
      </c>
      <c r="E3477" s="15">
        <v>31</v>
      </c>
      <c r="F3477" s="15">
        <v>2</v>
      </c>
      <c r="G3477" s="16">
        <v>4368461</v>
      </c>
      <c r="H3477" s="16">
        <v>4368482</v>
      </c>
      <c r="I3477" s="15" t="s">
        <v>14</v>
      </c>
      <c r="J3477" s="15" t="s">
        <v>14</v>
      </c>
      <c r="K3477" s="15" t="s">
        <v>1714</v>
      </c>
      <c r="L3477" s="16">
        <v>4368461</v>
      </c>
      <c r="M3477" s="16">
        <v>4368482</v>
      </c>
    </row>
    <row r="3478" spans="1:13" x14ac:dyDescent="0.15">
      <c r="A3478">
        <v>3475</v>
      </c>
      <c r="B3478" s="15" t="s">
        <v>1712</v>
      </c>
      <c r="C3478" s="15">
        <v>13</v>
      </c>
      <c r="D3478" s="15" t="s">
        <v>1744</v>
      </c>
      <c r="E3478" s="15">
        <v>32</v>
      </c>
      <c r="F3478" s="15">
        <v>1</v>
      </c>
      <c r="G3478" s="16">
        <v>4448143</v>
      </c>
      <c r="H3478" s="16">
        <v>4448123</v>
      </c>
      <c r="I3478" s="15" t="s">
        <v>14</v>
      </c>
      <c r="J3478" s="15" t="s">
        <v>15</v>
      </c>
      <c r="K3478" s="15" t="s">
        <v>1714</v>
      </c>
      <c r="L3478" s="16">
        <v>4448143</v>
      </c>
      <c r="M3478" s="16">
        <v>4448123</v>
      </c>
    </row>
    <row r="3479" spans="1:13" x14ac:dyDescent="0.15">
      <c r="A3479">
        <v>3476</v>
      </c>
      <c r="B3479" s="15" t="s">
        <v>1712</v>
      </c>
      <c r="C3479" s="15">
        <v>13</v>
      </c>
      <c r="D3479" s="15" t="s">
        <v>1744</v>
      </c>
      <c r="E3479" s="15">
        <v>32</v>
      </c>
      <c r="F3479" s="15">
        <v>2</v>
      </c>
      <c r="G3479" s="16">
        <v>4447994</v>
      </c>
      <c r="H3479" s="16">
        <v>4448013</v>
      </c>
      <c r="I3479" s="15" t="s">
        <v>14</v>
      </c>
      <c r="J3479" s="15" t="s">
        <v>14</v>
      </c>
      <c r="K3479" s="15" t="s">
        <v>1714</v>
      </c>
      <c r="L3479" s="16">
        <v>4447994</v>
      </c>
      <c r="M3479" s="16">
        <v>4448013</v>
      </c>
    </row>
    <row r="3480" spans="1:13" x14ac:dyDescent="0.15">
      <c r="A3480">
        <v>3477</v>
      </c>
      <c r="B3480" s="15" t="s">
        <v>1712</v>
      </c>
      <c r="C3480" s="15">
        <v>13</v>
      </c>
      <c r="D3480" s="15" t="s">
        <v>1745</v>
      </c>
      <c r="E3480" s="15">
        <v>33</v>
      </c>
      <c r="F3480" s="15">
        <v>1</v>
      </c>
      <c r="G3480" s="16">
        <v>4765219</v>
      </c>
      <c r="H3480" s="16">
        <v>4765239</v>
      </c>
      <c r="I3480" s="15" t="s">
        <v>14</v>
      </c>
      <c r="J3480" s="15" t="s">
        <v>14</v>
      </c>
      <c r="K3480" s="15" t="s">
        <v>1714</v>
      </c>
      <c r="L3480" s="16">
        <v>4765219</v>
      </c>
      <c r="M3480" s="16">
        <v>4765239</v>
      </c>
    </row>
    <row r="3481" spans="1:13" x14ac:dyDescent="0.15">
      <c r="A3481">
        <v>3478</v>
      </c>
      <c r="B3481" s="15" t="s">
        <v>1712</v>
      </c>
      <c r="C3481" s="15">
        <v>13</v>
      </c>
      <c r="D3481" s="15" t="s">
        <v>1745</v>
      </c>
      <c r="E3481" s="15">
        <v>33</v>
      </c>
      <c r="F3481" s="15">
        <v>2</v>
      </c>
      <c r="G3481" s="16">
        <v>4765362</v>
      </c>
      <c r="H3481" s="16">
        <v>4765342</v>
      </c>
      <c r="I3481" s="15" t="s">
        <v>14</v>
      </c>
      <c r="J3481" s="15" t="s">
        <v>15</v>
      </c>
      <c r="K3481" s="15" t="s">
        <v>1714</v>
      </c>
      <c r="L3481" s="16">
        <v>4765362</v>
      </c>
      <c r="M3481" s="16">
        <v>4765342</v>
      </c>
    </row>
    <row r="3482" spans="1:13" x14ac:dyDescent="0.15">
      <c r="A3482">
        <v>3479</v>
      </c>
      <c r="B3482" s="15" t="s">
        <v>1712</v>
      </c>
      <c r="C3482" s="15">
        <v>13</v>
      </c>
      <c r="D3482" s="15" t="s">
        <v>1746</v>
      </c>
      <c r="E3482" s="15">
        <v>34</v>
      </c>
      <c r="F3482" s="15">
        <v>1</v>
      </c>
      <c r="G3482" s="16">
        <v>4842561</v>
      </c>
      <c r="H3482" s="16">
        <v>4842541</v>
      </c>
      <c r="I3482" s="15" t="s">
        <v>14</v>
      </c>
      <c r="J3482" s="15" t="s">
        <v>15</v>
      </c>
      <c r="K3482" s="15" t="s">
        <v>1714</v>
      </c>
      <c r="L3482" s="16">
        <v>4842561</v>
      </c>
      <c r="M3482" s="16">
        <v>4842541</v>
      </c>
    </row>
    <row r="3483" spans="1:13" x14ac:dyDescent="0.15">
      <c r="A3483">
        <v>3480</v>
      </c>
      <c r="B3483" s="15" t="s">
        <v>1712</v>
      </c>
      <c r="C3483" s="15">
        <v>13</v>
      </c>
      <c r="D3483" s="15" t="s">
        <v>1746</v>
      </c>
      <c r="E3483" s="15">
        <v>34</v>
      </c>
      <c r="F3483" s="15">
        <v>2</v>
      </c>
      <c r="G3483" s="16">
        <v>4842391</v>
      </c>
      <c r="H3483" s="16">
        <v>4842411</v>
      </c>
      <c r="I3483" s="15" t="s">
        <v>14</v>
      </c>
      <c r="J3483" s="15" t="s">
        <v>14</v>
      </c>
      <c r="K3483" s="15" t="s">
        <v>1714</v>
      </c>
      <c r="L3483" s="16">
        <v>4842391</v>
      </c>
      <c r="M3483" s="16">
        <v>4842411</v>
      </c>
    </row>
    <row r="3484" spans="1:13" x14ac:dyDescent="0.15">
      <c r="A3484">
        <v>3481</v>
      </c>
      <c r="B3484" s="15" t="s">
        <v>1712</v>
      </c>
      <c r="C3484" s="15">
        <v>13</v>
      </c>
      <c r="D3484" s="15" t="s">
        <v>1747</v>
      </c>
      <c r="E3484" s="15">
        <v>35</v>
      </c>
      <c r="F3484" s="15">
        <v>1</v>
      </c>
      <c r="G3484" s="16">
        <v>4919171</v>
      </c>
      <c r="H3484" s="16">
        <v>4919152</v>
      </c>
      <c r="I3484" s="15" t="s">
        <v>14</v>
      </c>
      <c r="J3484" s="15" t="s">
        <v>15</v>
      </c>
      <c r="K3484" s="15" t="s">
        <v>1714</v>
      </c>
      <c r="L3484" s="16">
        <v>4919171</v>
      </c>
      <c r="M3484" s="16">
        <v>4919152</v>
      </c>
    </row>
    <row r="3485" spans="1:13" x14ac:dyDescent="0.15">
      <c r="A3485">
        <v>3482</v>
      </c>
      <c r="B3485" s="15" t="s">
        <v>1712</v>
      </c>
      <c r="C3485" s="15">
        <v>13</v>
      </c>
      <c r="D3485" s="15" t="s">
        <v>1747</v>
      </c>
      <c r="E3485" s="15">
        <v>35</v>
      </c>
      <c r="F3485" s="15">
        <v>2</v>
      </c>
      <c r="G3485" s="16">
        <v>4919003</v>
      </c>
      <c r="H3485" s="16">
        <v>4919022</v>
      </c>
      <c r="I3485" s="15" t="s">
        <v>14</v>
      </c>
      <c r="J3485" s="15" t="s">
        <v>14</v>
      </c>
      <c r="K3485" s="15" t="s">
        <v>1714</v>
      </c>
      <c r="L3485" s="16">
        <v>4919003</v>
      </c>
      <c r="M3485" s="16">
        <v>4919022</v>
      </c>
    </row>
    <row r="3486" spans="1:13" x14ac:dyDescent="0.15">
      <c r="A3486">
        <v>3483</v>
      </c>
      <c r="B3486" s="15" t="s">
        <v>1712</v>
      </c>
      <c r="C3486" s="15">
        <v>14</v>
      </c>
      <c r="D3486" s="15" t="s">
        <v>1748</v>
      </c>
      <c r="E3486" s="15">
        <v>36</v>
      </c>
      <c r="F3486" s="15">
        <v>1</v>
      </c>
      <c r="G3486" s="16">
        <v>4974099</v>
      </c>
      <c r="H3486" s="16">
        <v>4974078</v>
      </c>
      <c r="I3486" s="15" t="s">
        <v>14</v>
      </c>
      <c r="J3486" s="15" t="s">
        <v>15</v>
      </c>
      <c r="K3486" s="15" t="s">
        <v>1714</v>
      </c>
      <c r="L3486" s="16">
        <v>4974099</v>
      </c>
      <c r="M3486" s="16">
        <v>4974078</v>
      </c>
    </row>
    <row r="3487" spans="1:13" x14ac:dyDescent="0.15">
      <c r="A3487">
        <v>3484</v>
      </c>
      <c r="B3487" s="15" t="s">
        <v>1712</v>
      </c>
      <c r="C3487" s="15">
        <v>14</v>
      </c>
      <c r="D3487" s="15" t="s">
        <v>1748</v>
      </c>
      <c r="E3487" s="15">
        <v>36</v>
      </c>
      <c r="F3487" s="15">
        <v>2</v>
      </c>
      <c r="G3487" s="16">
        <v>4973897</v>
      </c>
      <c r="H3487" s="16">
        <v>4973917</v>
      </c>
      <c r="I3487" s="15" t="s">
        <v>14</v>
      </c>
      <c r="J3487" s="15" t="s">
        <v>14</v>
      </c>
      <c r="K3487" s="15" t="s">
        <v>1714</v>
      </c>
      <c r="L3487" s="16">
        <v>4973897</v>
      </c>
      <c r="M3487" s="16">
        <v>4973917</v>
      </c>
    </row>
    <row r="3488" spans="1:13" x14ac:dyDescent="0.15">
      <c r="A3488">
        <v>3485</v>
      </c>
      <c r="B3488" s="15" t="s">
        <v>1712</v>
      </c>
      <c r="C3488" s="15">
        <v>15</v>
      </c>
      <c r="D3488" s="15" t="s">
        <v>1749</v>
      </c>
      <c r="E3488" s="15">
        <v>37</v>
      </c>
      <c r="F3488" s="15">
        <v>1</v>
      </c>
      <c r="G3488" s="16">
        <v>5125741</v>
      </c>
      <c r="H3488" s="16">
        <v>5125719</v>
      </c>
      <c r="I3488" s="15" t="s">
        <v>14</v>
      </c>
      <c r="J3488" s="15" t="s">
        <v>15</v>
      </c>
      <c r="K3488" s="15" t="s">
        <v>1714</v>
      </c>
      <c r="L3488" s="16">
        <v>5125741</v>
      </c>
      <c r="M3488" s="16">
        <v>5125719</v>
      </c>
    </row>
    <row r="3489" spans="1:13" x14ac:dyDescent="0.15">
      <c r="A3489">
        <v>3486</v>
      </c>
      <c r="B3489" s="15" t="s">
        <v>1712</v>
      </c>
      <c r="C3489" s="15">
        <v>15</v>
      </c>
      <c r="D3489" s="15" t="s">
        <v>1749</v>
      </c>
      <c r="E3489" s="15">
        <v>37</v>
      </c>
      <c r="F3489" s="15">
        <v>2</v>
      </c>
      <c r="G3489" s="16">
        <v>5125546</v>
      </c>
      <c r="H3489" s="16">
        <v>5125569</v>
      </c>
      <c r="I3489" s="15" t="s">
        <v>14</v>
      </c>
      <c r="J3489" s="15" t="s">
        <v>14</v>
      </c>
      <c r="K3489" s="15" t="s">
        <v>1714</v>
      </c>
      <c r="L3489" s="16">
        <v>5125546</v>
      </c>
      <c r="M3489" s="16">
        <v>5125569</v>
      </c>
    </row>
    <row r="3490" spans="1:13" x14ac:dyDescent="0.15">
      <c r="A3490">
        <v>3487</v>
      </c>
      <c r="B3490" s="15" t="s">
        <v>1712</v>
      </c>
      <c r="C3490" s="15">
        <v>15</v>
      </c>
      <c r="D3490" s="15" t="s">
        <v>1750</v>
      </c>
      <c r="E3490" s="15">
        <v>38</v>
      </c>
      <c r="F3490" s="15">
        <v>1</v>
      </c>
      <c r="G3490" s="16">
        <v>5177616</v>
      </c>
      <c r="H3490" s="16">
        <v>5177596</v>
      </c>
      <c r="I3490" s="15" t="s">
        <v>14</v>
      </c>
      <c r="J3490" s="15" t="s">
        <v>15</v>
      </c>
      <c r="K3490" s="15" t="s">
        <v>1714</v>
      </c>
      <c r="L3490" s="16">
        <v>5177616</v>
      </c>
      <c r="M3490" s="16">
        <v>5177596</v>
      </c>
    </row>
    <row r="3491" spans="1:13" x14ac:dyDescent="0.15">
      <c r="A3491">
        <v>3488</v>
      </c>
      <c r="B3491" s="15" t="s">
        <v>1712</v>
      </c>
      <c r="C3491" s="15">
        <v>15</v>
      </c>
      <c r="D3491" s="15" t="s">
        <v>1750</v>
      </c>
      <c r="E3491" s="15">
        <v>38</v>
      </c>
      <c r="F3491" s="15">
        <v>2</v>
      </c>
      <c r="G3491" s="16">
        <v>5177444</v>
      </c>
      <c r="H3491" s="16">
        <v>5177461</v>
      </c>
      <c r="I3491" s="15" t="s">
        <v>14</v>
      </c>
      <c r="J3491" s="15" t="s">
        <v>14</v>
      </c>
      <c r="K3491" s="15" t="s">
        <v>1714</v>
      </c>
      <c r="L3491" s="16">
        <v>5177444</v>
      </c>
      <c r="M3491" s="16">
        <v>5177461</v>
      </c>
    </row>
    <row r="3492" spans="1:13" x14ac:dyDescent="0.15">
      <c r="A3492">
        <v>3489</v>
      </c>
      <c r="B3492" s="15" t="s">
        <v>1712</v>
      </c>
      <c r="C3492" s="15">
        <v>16</v>
      </c>
      <c r="D3492" s="15" t="s">
        <v>1751</v>
      </c>
      <c r="E3492" s="15">
        <v>39</v>
      </c>
      <c r="F3492" s="15">
        <v>1</v>
      </c>
      <c r="G3492" s="16">
        <v>5191329</v>
      </c>
      <c r="H3492" s="16">
        <v>5191349</v>
      </c>
      <c r="I3492" s="15" t="s">
        <v>14</v>
      </c>
      <c r="J3492" s="15" t="s">
        <v>14</v>
      </c>
      <c r="K3492" s="15" t="s">
        <v>1714</v>
      </c>
      <c r="L3492" s="16">
        <v>5191329</v>
      </c>
      <c r="M3492" s="16">
        <v>5191349</v>
      </c>
    </row>
    <row r="3493" spans="1:13" x14ac:dyDescent="0.15">
      <c r="A3493">
        <v>3490</v>
      </c>
      <c r="B3493" s="15" t="s">
        <v>1712</v>
      </c>
      <c r="C3493" s="15">
        <v>16</v>
      </c>
      <c r="D3493" s="15" t="s">
        <v>1751</v>
      </c>
      <c r="E3493" s="15">
        <v>39</v>
      </c>
      <c r="F3493" s="15">
        <v>2</v>
      </c>
      <c r="G3493" s="16">
        <v>5191476</v>
      </c>
      <c r="H3493" s="16">
        <v>5191455</v>
      </c>
      <c r="I3493" s="15" t="s">
        <v>14</v>
      </c>
      <c r="J3493" s="15" t="s">
        <v>15</v>
      </c>
      <c r="K3493" s="15" t="s">
        <v>1714</v>
      </c>
      <c r="L3493" s="16">
        <v>5191476</v>
      </c>
      <c r="M3493" s="16">
        <v>5191455</v>
      </c>
    </row>
    <row r="3494" spans="1:13" x14ac:dyDescent="0.15">
      <c r="A3494">
        <v>3491</v>
      </c>
      <c r="B3494" s="15" t="s">
        <v>1712</v>
      </c>
      <c r="C3494" s="15">
        <v>16</v>
      </c>
      <c r="D3494" s="15" t="s">
        <v>1752</v>
      </c>
      <c r="E3494" s="15">
        <v>40</v>
      </c>
      <c r="F3494" s="15">
        <v>1</v>
      </c>
      <c r="G3494" s="16">
        <v>5333630</v>
      </c>
      <c r="H3494" s="16">
        <v>5333610</v>
      </c>
      <c r="I3494" s="15" t="s">
        <v>14</v>
      </c>
      <c r="J3494" s="15" t="s">
        <v>15</v>
      </c>
      <c r="K3494" s="15" t="s">
        <v>1714</v>
      </c>
      <c r="L3494" s="16">
        <v>5333630</v>
      </c>
      <c r="M3494" s="16">
        <v>5333610</v>
      </c>
    </row>
    <row r="3495" spans="1:13" x14ac:dyDescent="0.15">
      <c r="A3495">
        <v>3492</v>
      </c>
      <c r="B3495" s="15" t="s">
        <v>1712</v>
      </c>
      <c r="C3495" s="15">
        <v>16</v>
      </c>
      <c r="D3495" s="15" t="s">
        <v>1752</v>
      </c>
      <c r="E3495" s="15">
        <v>40</v>
      </c>
      <c r="F3495" s="15">
        <v>2</v>
      </c>
      <c r="G3495" s="16">
        <v>5333422</v>
      </c>
      <c r="H3495" s="16">
        <v>5333448</v>
      </c>
      <c r="I3495" s="15" t="s">
        <v>14</v>
      </c>
      <c r="J3495" s="15" t="s">
        <v>14</v>
      </c>
      <c r="K3495" s="15" t="s">
        <v>1714</v>
      </c>
      <c r="L3495" s="16">
        <v>5333422</v>
      </c>
      <c r="M3495" s="16">
        <v>5333448</v>
      </c>
    </row>
    <row r="3496" spans="1:13" x14ac:dyDescent="0.15">
      <c r="A3496">
        <v>3493</v>
      </c>
      <c r="B3496" s="15" t="s">
        <v>1712</v>
      </c>
      <c r="C3496" s="15">
        <v>17</v>
      </c>
      <c r="D3496" s="15" t="s">
        <v>1753</v>
      </c>
      <c r="E3496" s="15">
        <v>41</v>
      </c>
      <c r="F3496" s="15">
        <v>1</v>
      </c>
      <c r="G3496" s="16">
        <v>5547886</v>
      </c>
      <c r="H3496" s="16">
        <v>5547866</v>
      </c>
      <c r="I3496" s="15" t="s">
        <v>14</v>
      </c>
      <c r="J3496" s="15" t="s">
        <v>15</v>
      </c>
      <c r="K3496" s="15" t="s">
        <v>1714</v>
      </c>
      <c r="L3496" s="16">
        <v>5547886</v>
      </c>
      <c r="M3496" s="16">
        <v>5547866</v>
      </c>
    </row>
    <row r="3497" spans="1:13" x14ac:dyDescent="0.15">
      <c r="A3497">
        <v>3494</v>
      </c>
      <c r="B3497" s="15" t="s">
        <v>1712</v>
      </c>
      <c r="C3497" s="15">
        <v>17</v>
      </c>
      <c r="D3497" s="15" t="s">
        <v>1753</v>
      </c>
      <c r="E3497" s="15">
        <v>41</v>
      </c>
      <c r="F3497" s="15">
        <v>2</v>
      </c>
      <c r="G3497" s="16">
        <v>5547702</v>
      </c>
      <c r="H3497" s="16">
        <v>5547729</v>
      </c>
      <c r="I3497" s="15" t="s">
        <v>14</v>
      </c>
      <c r="J3497" s="15" t="s">
        <v>14</v>
      </c>
      <c r="K3497" s="15" t="s">
        <v>1714</v>
      </c>
      <c r="L3497" s="16">
        <v>5547702</v>
      </c>
      <c r="M3497" s="16">
        <v>5547729</v>
      </c>
    </row>
    <row r="3498" spans="1:13" x14ac:dyDescent="0.15">
      <c r="A3498">
        <v>3495</v>
      </c>
      <c r="B3498" s="15" t="s">
        <v>1712</v>
      </c>
      <c r="C3498" s="15">
        <v>17</v>
      </c>
      <c r="D3498" s="15" t="s">
        <v>1754</v>
      </c>
      <c r="E3498" s="15">
        <v>42</v>
      </c>
      <c r="F3498" s="15">
        <v>1</v>
      </c>
      <c r="G3498" s="16">
        <v>5678690</v>
      </c>
      <c r="H3498" s="16">
        <v>5678670</v>
      </c>
      <c r="I3498" s="15" t="s">
        <v>14</v>
      </c>
      <c r="J3498" s="15" t="s">
        <v>15</v>
      </c>
      <c r="K3498" s="15" t="s">
        <v>1714</v>
      </c>
      <c r="L3498" s="16">
        <v>5678690</v>
      </c>
      <c r="M3498" s="16">
        <v>5678670</v>
      </c>
    </row>
    <row r="3499" spans="1:13" x14ac:dyDescent="0.15">
      <c r="A3499">
        <v>3496</v>
      </c>
      <c r="B3499" s="15" t="s">
        <v>1712</v>
      </c>
      <c r="C3499" s="15">
        <v>17</v>
      </c>
      <c r="D3499" s="15" t="s">
        <v>1754</v>
      </c>
      <c r="E3499" s="15">
        <v>42</v>
      </c>
      <c r="F3499" s="15">
        <v>2</v>
      </c>
      <c r="G3499" s="16">
        <v>5678517</v>
      </c>
      <c r="H3499" s="16">
        <v>5678536</v>
      </c>
      <c r="I3499" s="15" t="s">
        <v>14</v>
      </c>
      <c r="J3499" s="15" t="s">
        <v>14</v>
      </c>
      <c r="K3499" s="15" t="s">
        <v>1714</v>
      </c>
      <c r="L3499" s="16">
        <v>5678517</v>
      </c>
      <c r="M3499" s="16">
        <v>5678536</v>
      </c>
    </row>
    <row r="3500" spans="1:13" x14ac:dyDescent="0.15">
      <c r="A3500">
        <v>3497</v>
      </c>
      <c r="B3500" s="15" t="s">
        <v>1712</v>
      </c>
      <c r="C3500" s="15">
        <v>17</v>
      </c>
      <c r="D3500" s="15" t="s">
        <v>1755</v>
      </c>
      <c r="E3500" s="15">
        <v>43</v>
      </c>
      <c r="F3500" s="15">
        <v>1</v>
      </c>
      <c r="G3500" s="16">
        <v>5905758</v>
      </c>
      <c r="H3500" s="16">
        <v>5905777</v>
      </c>
      <c r="I3500" s="15" t="s">
        <v>14</v>
      </c>
      <c r="J3500" s="15" t="s">
        <v>14</v>
      </c>
      <c r="K3500" s="15" t="s">
        <v>1714</v>
      </c>
      <c r="L3500" s="16">
        <v>5905758</v>
      </c>
      <c r="M3500" s="16">
        <v>5905777</v>
      </c>
    </row>
    <row r="3501" spans="1:13" x14ac:dyDescent="0.15">
      <c r="A3501">
        <v>3498</v>
      </c>
      <c r="B3501" s="15" t="s">
        <v>1712</v>
      </c>
      <c r="C3501" s="15">
        <v>17</v>
      </c>
      <c r="D3501" s="15" t="s">
        <v>1755</v>
      </c>
      <c r="E3501" s="15">
        <v>43</v>
      </c>
      <c r="F3501" s="15">
        <v>2</v>
      </c>
      <c r="G3501" s="16">
        <v>5905940</v>
      </c>
      <c r="H3501" s="16">
        <v>5905922</v>
      </c>
      <c r="I3501" s="15" t="s">
        <v>14</v>
      </c>
      <c r="J3501" s="15" t="s">
        <v>15</v>
      </c>
      <c r="K3501" s="15" t="s">
        <v>1714</v>
      </c>
      <c r="L3501" s="16">
        <v>5905940</v>
      </c>
      <c r="M3501" s="16">
        <v>5905922</v>
      </c>
    </row>
    <row r="3502" spans="1:13" x14ac:dyDescent="0.15">
      <c r="A3502">
        <v>3499</v>
      </c>
      <c r="B3502" s="15" t="s">
        <v>1712</v>
      </c>
      <c r="C3502" s="15">
        <v>17</v>
      </c>
      <c r="D3502" s="15" t="s">
        <v>1756</v>
      </c>
      <c r="E3502" s="15">
        <v>44</v>
      </c>
      <c r="F3502" s="15">
        <v>1</v>
      </c>
      <c r="G3502" s="16">
        <v>6054953</v>
      </c>
      <c r="H3502" s="16">
        <v>6054936</v>
      </c>
      <c r="I3502" s="15" t="s">
        <v>14</v>
      </c>
      <c r="J3502" s="15" t="s">
        <v>15</v>
      </c>
      <c r="K3502" s="15" t="s">
        <v>1714</v>
      </c>
      <c r="L3502" s="16">
        <v>6054953</v>
      </c>
      <c r="M3502" s="16">
        <v>6054936</v>
      </c>
    </row>
    <row r="3503" spans="1:13" x14ac:dyDescent="0.15">
      <c r="A3503">
        <v>3500</v>
      </c>
      <c r="B3503" s="15" t="s">
        <v>1712</v>
      </c>
      <c r="C3503" s="15">
        <v>17</v>
      </c>
      <c r="D3503" s="15" t="s">
        <v>1756</v>
      </c>
      <c r="E3503" s="15">
        <v>44</v>
      </c>
      <c r="F3503" s="15">
        <v>2</v>
      </c>
      <c r="G3503" s="16">
        <v>6054653</v>
      </c>
      <c r="H3503" s="16">
        <v>6054670</v>
      </c>
      <c r="I3503" s="15" t="s">
        <v>14</v>
      </c>
      <c r="J3503" s="15" t="s">
        <v>14</v>
      </c>
      <c r="K3503" s="15" t="s">
        <v>1714</v>
      </c>
      <c r="L3503" s="16">
        <v>6054653</v>
      </c>
      <c r="M3503" s="16">
        <v>6054670</v>
      </c>
    </row>
    <row r="3504" spans="1:13" x14ac:dyDescent="0.15">
      <c r="A3504">
        <v>3501</v>
      </c>
      <c r="B3504" s="15" t="s">
        <v>1712</v>
      </c>
      <c r="C3504" s="15">
        <v>17</v>
      </c>
      <c r="D3504" s="15" t="s">
        <v>1757</v>
      </c>
      <c r="E3504" s="15">
        <v>45</v>
      </c>
      <c r="F3504" s="15">
        <v>1</v>
      </c>
      <c r="G3504" s="16">
        <v>6336879</v>
      </c>
      <c r="H3504" s="16">
        <v>6336858</v>
      </c>
      <c r="I3504" s="15" t="s">
        <v>14</v>
      </c>
      <c r="J3504" s="15" t="s">
        <v>15</v>
      </c>
      <c r="K3504" s="15" t="s">
        <v>1714</v>
      </c>
      <c r="L3504" s="16">
        <v>6336879</v>
      </c>
      <c r="M3504" s="16">
        <v>6336858</v>
      </c>
    </row>
    <row r="3505" spans="1:13" x14ac:dyDescent="0.15">
      <c r="A3505">
        <v>3502</v>
      </c>
      <c r="B3505" s="15" t="s">
        <v>1712</v>
      </c>
      <c r="C3505" s="15">
        <v>17</v>
      </c>
      <c r="D3505" s="15" t="s">
        <v>1757</v>
      </c>
      <c r="E3505" s="15">
        <v>45</v>
      </c>
      <c r="F3505" s="15">
        <v>2</v>
      </c>
      <c r="G3505" s="16">
        <v>6336703</v>
      </c>
      <c r="H3505" s="16">
        <v>6336720</v>
      </c>
      <c r="I3505" s="15" t="s">
        <v>14</v>
      </c>
      <c r="J3505" s="15" t="s">
        <v>14</v>
      </c>
      <c r="K3505" s="15" t="s">
        <v>1714</v>
      </c>
      <c r="L3505" s="16">
        <v>6336703</v>
      </c>
      <c r="M3505" s="16">
        <v>6336720</v>
      </c>
    </row>
    <row r="3506" spans="1:13" x14ac:dyDescent="0.15">
      <c r="A3506">
        <v>3503</v>
      </c>
      <c r="B3506" s="15" t="s">
        <v>1712</v>
      </c>
      <c r="C3506" s="15">
        <v>18</v>
      </c>
      <c r="D3506" s="15" t="s">
        <v>1758</v>
      </c>
      <c r="E3506" s="15">
        <v>46</v>
      </c>
      <c r="F3506" s="15">
        <v>1</v>
      </c>
      <c r="G3506" s="16">
        <v>6887593</v>
      </c>
      <c r="H3506" s="16">
        <v>6887567</v>
      </c>
      <c r="I3506" s="15" t="s">
        <v>14</v>
      </c>
      <c r="J3506" s="15" t="s">
        <v>15</v>
      </c>
      <c r="K3506" s="15" t="s">
        <v>1714</v>
      </c>
      <c r="L3506" s="16">
        <v>6887593</v>
      </c>
      <c r="M3506" s="16">
        <v>6887567</v>
      </c>
    </row>
    <row r="3507" spans="1:13" x14ac:dyDescent="0.15">
      <c r="A3507">
        <v>3504</v>
      </c>
      <c r="B3507" s="15" t="s">
        <v>1712</v>
      </c>
      <c r="C3507" s="15">
        <v>18</v>
      </c>
      <c r="D3507" s="15" t="s">
        <v>1758</v>
      </c>
      <c r="E3507" s="15">
        <v>46</v>
      </c>
      <c r="F3507" s="15">
        <v>2</v>
      </c>
      <c r="G3507" s="16">
        <v>6887275</v>
      </c>
      <c r="H3507" s="16">
        <v>6887297</v>
      </c>
      <c r="I3507" s="15" t="s">
        <v>14</v>
      </c>
      <c r="J3507" s="15" t="s">
        <v>14</v>
      </c>
      <c r="K3507" s="15" t="s">
        <v>1714</v>
      </c>
      <c r="L3507" s="16">
        <v>6887275</v>
      </c>
      <c r="M3507" s="16">
        <v>6887297</v>
      </c>
    </row>
    <row r="3508" spans="1:13" x14ac:dyDescent="0.15">
      <c r="A3508">
        <v>3505</v>
      </c>
      <c r="B3508" s="15" t="s">
        <v>29</v>
      </c>
      <c r="C3508" s="15">
        <v>18</v>
      </c>
      <c r="D3508" s="15" t="s">
        <v>1759</v>
      </c>
      <c r="E3508" s="15">
        <v>47</v>
      </c>
      <c r="F3508" s="15">
        <v>1</v>
      </c>
      <c r="G3508" s="16" t="s">
        <v>29</v>
      </c>
      <c r="H3508" s="16" t="s">
        <v>29</v>
      </c>
      <c r="I3508" s="15" t="s">
        <v>29</v>
      </c>
      <c r="J3508" s="15" t="s">
        <v>29</v>
      </c>
      <c r="K3508" s="15" t="s">
        <v>29</v>
      </c>
      <c r="L3508" s="16" t="s">
        <v>29</v>
      </c>
      <c r="M3508" s="16" t="s">
        <v>29</v>
      </c>
    </row>
    <row r="3509" spans="1:13" x14ac:dyDescent="0.15">
      <c r="A3509">
        <v>3506</v>
      </c>
      <c r="B3509" s="15" t="s">
        <v>1712</v>
      </c>
      <c r="C3509" s="15">
        <v>18</v>
      </c>
      <c r="D3509" s="15" t="s">
        <v>1759</v>
      </c>
      <c r="E3509" s="15">
        <v>47</v>
      </c>
      <c r="F3509" s="15">
        <v>2</v>
      </c>
      <c r="G3509" s="16">
        <v>6927184</v>
      </c>
      <c r="H3509" s="16">
        <v>6927161</v>
      </c>
      <c r="I3509" s="15" t="s">
        <v>14</v>
      </c>
      <c r="J3509" s="15" t="s">
        <v>15</v>
      </c>
      <c r="K3509" s="15" t="s">
        <v>1714</v>
      </c>
      <c r="L3509" s="16">
        <v>6927184</v>
      </c>
      <c r="M3509" s="16">
        <v>6927161</v>
      </c>
    </row>
    <row r="3510" spans="1:13" x14ac:dyDescent="0.15">
      <c r="A3510">
        <v>3507</v>
      </c>
      <c r="B3510" s="15" t="s">
        <v>1712</v>
      </c>
      <c r="C3510" s="15">
        <v>19</v>
      </c>
      <c r="D3510" s="15" t="s">
        <v>1760</v>
      </c>
      <c r="E3510" s="15">
        <v>48</v>
      </c>
      <c r="F3510" s="15">
        <v>1</v>
      </c>
      <c r="G3510" s="16">
        <v>6747260</v>
      </c>
      <c r="H3510" s="16">
        <v>6747241</v>
      </c>
      <c r="I3510" s="15" t="s">
        <v>14</v>
      </c>
      <c r="J3510" s="15" t="s">
        <v>15</v>
      </c>
      <c r="K3510" s="15" t="s">
        <v>1714</v>
      </c>
      <c r="L3510" s="16">
        <v>6747260</v>
      </c>
      <c r="M3510" s="16">
        <v>6747241</v>
      </c>
    </row>
    <row r="3511" spans="1:13" x14ac:dyDescent="0.15">
      <c r="A3511">
        <v>3508</v>
      </c>
      <c r="B3511" s="15" t="s">
        <v>1712</v>
      </c>
      <c r="C3511" s="15">
        <v>19</v>
      </c>
      <c r="D3511" s="15" t="s">
        <v>1760</v>
      </c>
      <c r="E3511" s="15">
        <v>48</v>
      </c>
      <c r="F3511" s="15">
        <v>2</v>
      </c>
      <c r="G3511" s="16">
        <v>6747088</v>
      </c>
      <c r="H3511" s="16">
        <v>6747107</v>
      </c>
      <c r="I3511" s="15" t="s">
        <v>14</v>
      </c>
      <c r="J3511" s="15" t="s">
        <v>14</v>
      </c>
      <c r="K3511" s="15" t="s">
        <v>1714</v>
      </c>
      <c r="L3511" s="16">
        <v>6747088</v>
      </c>
      <c r="M3511" s="16">
        <v>6747107</v>
      </c>
    </row>
    <row r="3512" spans="1:13" x14ac:dyDescent="0.15">
      <c r="A3512">
        <v>3509</v>
      </c>
      <c r="B3512" s="15" t="s">
        <v>1712</v>
      </c>
      <c r="C3512" s="15">
        <v>20</v>
      </c>
      <c r="D3512" s="15" t="s">
        <v>1761</v>
      </c>
      <c r="E3512" s="15">
        <v>49</v>
      </c>
      <c r="F3512" s="15">
        <v>1</v>
      </c>
      <c r="G3512" s="16">
        <v>6768378</v>
      </c>
      <c r="H3512" s="16">
        <v>6768402</v>
      </c>
      <c r="I3512" s="15" t="s">
        <v>14</v>
      </c>
      <c r="J3512" s="15" t="s">
        <v>14</v>
      </c>
      <c r="K3512" s="15" t="s">
        <v>1714</v>
      </c>
      <c r="L3512" s="16">
        <v>6768378</v>
      </c>
      <c r="M3512" s="16">
        <v>6768402</v>
      </c>
    </row>
    <row r="3513" spans="1:13" x14ac:dyDescent="0.15">
      <c r="A3513">
        <v>3510</v>
      </c>
      <c r="B3513" s="15" t="s">
        <v>1712</v>
      </c>
      <c r="C3513" s="15">
        <v>20</v>
      </c>
      <c r="D3513" s="15" t="s">
        <v>1761</v>
      </c>
      <c r="E3513" s="15">
        <v>49</v>
      </c>
      <c r="F3513" s="15">
        <v>2</v>
      </c>
      <c r="G3513" s="16">
        <v>6768628</v>
      </c>
      <c r="H3513" s="16">
        <v>6768600</v>
      </c>
      <c r="I3513" s="15" t="s">
        <v>14</v>
      </c>
      <c r="J3513" s="15" t="s">
        <v>15</v>
      </c>
      <c r="K3513" s="15" t="s">
        <v>1714</v>
      </c>
      <c r="L3513" s="16">
        <v>6768628</v>
      </c>
      <c r="M3513" s="16">
        <v>6768600</v>
      </c>
    </row>
    <row r="3514" spans="1:13" x14ac:dyDescent="0.15">
      <c r="A3514">
        <v>3511</v>
      </c>
      <c r="B3514" s="15" t="s">
        <v>1712</v>
      </c>
      <c r="C3514" s="15">
        <v>21</v>
      </c>
      <c r="D3514" s="15" t="s">
        <v>1762</v>
      </c>
      <c r="E3514" s="15">
        <v>50</v>
      </c>
      <c r="F3514" s="15">
        <v>1</v>
      </c>
      <c r="G3514" s="16">
        <v>6956420</v>
      </c>
      <c r="H3514" s="16">
        <v>6956397</v>
      </c>
      <c r="I3514" s="15" t="s">
        <v>14</v>
      </c>
      <c r="J3514" s="15" t="s">
        <v>15</v>
      </c>
      <c r="K3514" s="15" t="s">
        <v>1714</v>
      </c>
      <c r="L3514" s="16">
        <v>6956420</v>
      </c>
      <c r="M3514" s="16">
        <v>6956397</v>
      </c>
    </row>
    <row r="3515" spans="1:13" x14ac:dyDescent="0.15">
      <c r="A3515">
        <v>3512</v>
      </c>
      <c r="B3515" s="15" t="s">
        <v>1712</v>
      </c>
      <c r="C3515" s="15">
        <v>21</v>
      </c>
      <c r="D3515" s="15" t="s">
        <v>1762</v>
      </c>
      <c r="E3515" s="15">
        <v>50</v>
      </c>
      <c r="F3515" s="15">
        <v>2</v>
      </c>
      <c r="G3515" s="16">
        <v>6956250</v>
      </c>
      <c r="H3515" s="16">
        <v>6956270</v>
      </c>
      <c r="I3515" s="15" t="s">
        <v>14</v>
      </c>
      <c r="J3515" s="15" t="s">
        <v>14</v>
      </c>
      <c r="K3515" s="15" t="s">
        <v>1714</v>
      </c>
      <c r="L3515" s="16">
        <v>6956250</v>
      </c>
      <c r="M3515" s="16">
        <v>6956270</v>
      </c>
    </row>
    <row r="3516" spans="1:13" x14ac:dyDescent="0.15">
      <c r="A3516">
        <v>3513</v>
      </c>
      <c r="B3516" s="15" t="s">
        <v>1712</v>
      </c>
      <c r="C3516" s="15">
        <v>21</v>
      </c>
      <c r="D3516" s="15" t="s">
        <v>1763</v>
      </c>
      <c r="E3516" s="15">
        <v>51</v>
      </c>
      <c r="F3516" s="15">
        <v>1</v>
      </c>
      <c r="G3516" s="16">
        <v>7031075</v>
      </c>
      <c r="H3516" s="16">
        <v>7031056</v>
      </c>
      <c r="I3516" s="15" t="s">
        <v>14</v>
      </c>
      <c r="J3516" s="15" t="s">
        <v>15</v>
      </c>
      <c r="K3516" s="15" t="s">
        <v>1714</v>
      </c>
      <c r="L3516" s="16">
        <v>7031075</v>
      </c>
      <c r="M3516" s="16">
        <v>7031056</v>
      </c>
    </row>
    <row r="3517" spans="1:13" x14ac:dyDescent="0.15">
      <c r="A3517">
        <v>3514</v>
      </c>
      <c r="B3517" s="15" t="s">
        <v>1712</v>
      </c>
      <c r="C3517" s="15">
        <v>21</v>
      </c>
      <c r="D3517" s="15" t="s">
        <v>1763</v>
      </c>
      <c r="E3517" s="15">
        <v>51</v>
      </c>
      <c r="F3517" s="15">
        <v>2</v>
      </c>
      <c r="G3517" s="16">
        <v>7030802</v>
      </c>
      <c r="H3517" s="16">
        <v>7030824</v>
      </c>
      <c r="I3517" s="15" t="s">
        <v>14</v>
      </c>
      <c r="J3517" s="15" t="s">
        <v>14</v>
      </c>
      <c r="K3517" s="15" t="s">
        <v>1714</v>
      </c>
      <c r="L3517" s="16">
        <v>7030802</v>
      </c>
      <c r="M3517" s="16">
        <v>7030824</v>
      </c>
    </row>
    <row r="3518" spans="1:13" x14ac:dyDescent="0.15">
      <c r="A3518">
        <v>3515</v>
      </c>
      <c r="B3518" s="15" t="s">
        <v>1712</v>
      </c>
      <c r="C3518" s="15">
        <v>21</v>
      </c>
      <c r="D3518" s="15" t="s">
        <v>1764</v>
      </c>
      <c r="E3518" s="15">
        <v>52</v>
      </c>
      <c r="F3518" s="15">
        <v>1</v>
      </c>
      <c r="G3518" s="16">
        <v>7216672</v>
      </c>
      <c r="H3518" s="16">
        <v>7216692</v>
      </c>
      <c r="I3518" s="15" t="s">
        <v>14</v>
      </c>
      <c r="J3518" s="15" t="s">
        <v>14</v>
      </c>
      <c r="K3518" s="15" t="s">
        <v>1714</v>
      </c>
      <c r="L3518" s="16">
        <v>7216672</v>
      </c>
      <c r="M3518" s="16">
        <v>7216692</v>
      </c>
    </row>
    <row r="3519" spans="1:13" x14ac:dyDescent="0.15">
      <c r="A3519">
        <v>3516</v>
      </c>
      <c r="B3519" s="15" t="s">
        <v>1712</v>
      </c>
      <c r="C3519" s="15">
        <v>21</v>
      </c>
      <c r="D3519" s="15" t="s">
        <v>1764</v>
      </c>
      <c r="E3519" s="15">
        <v>52</v>
      </c>
      <c r="F3519" s="15">
        <v>2</v>
      </c>
      <c r="G3519" s="16">
        <v>7216867</v>
      </c>
      <c r="H3519" s="16">
        <v>7216850</v>
      </c>
      <c r="I3519" s="15" t="s">
        <v>14</v>
      </c>
      <c r="J3519" s="15" t="s">
        <v>15</v>
      </c>
      <c r="K3519" s="15" t="s">
        <v>1714</v>
      </c>
      <c r="L3519" s="16">
        <v>7216867</v>
      </c>
      <c r="M3519" s="16">
        <v>7216850</v>
      </c>
    </row>
    <row r="3520" spans="1:13" x14ac:dyDescent="0.15">
      <c r="A3520">
        <v>3517</v>
      </c>
      <c r="B3520" s="15" t="s">
        <v>1712</v>
      </c>
      <c r="C3520" s="15">
        <v>21</v>
      </c>
      <c r="D3520" s="15" t="s">
        <v>1765</v>
      </c>
      <c r="E3520" s="15">
        <v>53</v>
      </c>
      <c r="F3520" s="15">
        <v>1</v>
      </c>
      <c r="G3520" s="16">
        <v>7354725</v>
      </c>
      <c r="H3520" s="16">
        <v>7354746</v>
      </c>
      <c r="I3520" s="15" t="s">
        <v>14</v>
      </c>
      <c r="J3520" s="15" t="s">
        <v>14</v>
      </c>
      <c r="K3520" s="15" t="s">
        <v>1714</v>
      </c>
      <c r="L3520" s="16">
        <v>7354725</v>
      </c>
      <c r="M3520" s="16">
        <v>7354746</v>
      </c>
    </row>
    <row r="3521" spans="1:13" x14ac:dyDescent="0.15">
      <c r="A3521">
        <v>3518</v>
      </c>
      <c r="B3521" s="15" t="s">
        <v>1712</v>
      </c>
      <c r="C3521" s="15">
        <v>21</v>
      </c>
      <c r="D3521" s="15" t="s">
        <v>1765</v>
      </c>
      <c r="E3521" s="15">
        <v>53</v>
      </c>
      <c r="F3521" s="15">
        <v>2</v>
      </c>
      <c r="G3521" s="16">
        <v>7354990</v>
      </c>
      <c r="H3521" s="16">
        <v>7354970</v>
      </c>
      <c r="I3521" s="15" t="s">
        <v>14</v>
      </c>
      <c r="J3521" s="15" t="s">
        <v>15</v>
      </c>
      <c r="K3521" s="15" t="s">
        <v>1714</v>
      </c>
      <c r="L3521" s="16">
        <v>7354990</v>
      </c>
      <c r="M3521" s="16">
        <v>7354970</v>
      </c>
    </row>
    <row r="3522" spans="1:13" x14ac:dyDescent="0.15">
      <c r="A3522">
        <v>3519</v>
      </c>
      <c r="B3522" s="15" t="s">
        <v>1712</v>
      </c>
      <c r="C3522" s="15">
        <v>21</v>
      </c>
      <c r="D3522" s="15" t="s">
        <v>1766</v>
      </c>
      <c r="E3522" s="15">
        <v>54</v>
      </c>
      <c r="F3522" s="15">
        <v>1</v>
      </c>
      <c r="G3522" s="16">
        <v>7385892</v>
      </c>
      <c r="H3522" s="16">
        <v>7385909</v>
      </c>
      <c r="I3522" s="15" t="s">
        <v>14</v>
      </c>
      <c r="J3522" s="15" t="s">
        <v>14</v>
      </c>
      <c r="K3522" s="15" t="s">
        <v>1714</v>
      </c>
      <c r="L3522" s="16">
        <v>7385892</v>
      </c>
      <c r="M3522" s="16">
        <v>7385909</v>
      </c>
    </row>
    <row r="3523" spans="1:13" x14ac:dyDescent="0.15">
      <c r="A3523">
        <v>3520</v>
      </c>
      <c r="B3523" s="15" t="s">
        <v>1712</v>
      </c>
      <c r="C3523" s="15">
        <v>21</v>
      </c>
      <c r="D3523" s="15" t="s">
        <v>1766</v>
      </c>
      <c r="E3523" s="15">
        <v>54</v>
      </c>
      <c r="F3523" s="15">
        <v>2</v>
      </c>
      <c r="G3523" s="16">
        <v>7386060</v>
      </c>
      <c r="H3523" s="16">
        <v>7386038</v>
      </c>
      <c r="I3523" s="15" t="s">
        <v>14</v>
      </c>
      <c r="J3523" s="15" t="s">
        <v>15</v>
      </c>
      <c r="K3523" s="15" t="s">
        <v>1714</v>
      </c>
      <c r="L3523" s="16">
        <v>7386060</v>
      </c>
      <c r="M3523" s="16">
        <v>7386038</v>
      </c>
    </row>
    <row r="3524" spans="1:13" x14ac:dyDescent="0.15">
      <c r="A3524">
        <v>3521</v>
      </c>
      <c r="B3524" s="15" t="s">
        <v>1712</v>
      </c>
      <c r="C3524" s="15">
        <v>21</v>
      </c>
      <c r="D3524" s="15" t="s">
        <v>1767</v>
      </c>
      <c r="E3524" s="15">
        <v>55</v>
      </c>
      <c r="F3524" s="15">
        <v>1</v>
      </c>
      <c r="G3524" s="16">
        <v>7471536</v>
      </c>
      <c r="H3524" s="16">
        <v>7471555</v>
      </c>
      <c r="I3524" s="15" t="s">
        <v>14</v>
      </c>
      <c r="J3524" s="15" t="s">
        <v>14</v>
      </c>
      <c r="K3524" s="15" t="s">
        <v>1714</v>
      </c>
      <c r="L3524" s="16">
        <v>7471536</v>
      </c>
      <c r="M3524" s="16">
        <v>7471555</v>
      </c>
    </row>
    <row r="3525" spans="1:13" x14ac:dyDescent="0.15">
      <c r="A3525">
        <v>3522</v>
      </c>
      <c r="B3525" s="15" t="s">
        <v>1712</v>
      </c>
      <c r="C3525" s="15">
        <v>21</v>
      </c>
      <c r="D3525" s="15" t="s">
        <v>1767</v>
      </c>
      <c r="E3525" s="15">
        <v>55</v>
      </c>
      <c r="F3525" s="15">
        <v>2</v>
      </c>
      <c r="G3525" s="16">
        <v>7471707</v>
      </c>
      <c r="H3525" s="16">
        <v>7471686</v>
      </c>
      <c r="I3525" s="15" t="s">
        <v>14</v>
      </c>
      <c r="J3525" s="15" t="s">
        <v>15</v>
      </c>
      <c r="K3525" s="15" t="s">
        <v>1714</v>
      </c>
      <c r="L3525" s="16">
        <v>7471707</v>
      </c>
      <c r="M3525" s="16">
        <v>7471686</v>
      </c>
    </row>
    <row r="3526" spans="1:13" x14ac:dyDescent="0.15">
      <c r="A3526">
        <v>3523</v>
      </c>
      <c r="B3526" s="15" t="s">
        <v>1712</v>
      </c>
      <c r="C3526" s="15">
        <v>21</v>
      </c>
      <c r="D3526" s="15" t="s">
        <v>1768</v>
      </c>
      <c r="E3526" s="15">
        <v>56</v>
      </c>
      <c r="F3526" s="15">
        <v>1</v>
      </c>
      <c r="G3526" s="16">
        <v>7574269</v>
      </c>
      <c r="H3526" s="16">
        <v>7574288</v>
      </c>
      <c r="I3526" s="15" t="s">
        <v>14</v>
      </c>
      <c r="J3526" s="15" t="s">
        <v>14</v>
      </c>
      <c r="K3526" s="15" t="s">
        <v>1714</v>
      </c>
      <c r="L3526" s="16">
        <v>7574269</v>
      </c>
      <c r="M3526" s="16">
        <v>7574288</v>
      </c>
    </row>
    <row r="3527" spans="1:13" x14ac:dyDescent="0.15">
      <c r="A3527">
        <v>3524</v>
      </c>
      <c r="B3527" s="15" t="s">
        <v>1712</v>
      </c>
      <c r="C3527" s="15">
        <v>21</v>
      </c>
      <c r="D3527" s="15" t="s">
        <v>1768</v>
      </c>
      <c r="E3527" s="15">
        <v>56</v>
      </c>
      <c r="F3527" s="15">
        <v>2</v>
      </c>
      <c r="G3527" s="16">
        <v>7574555</v>
      </c>
      <c r="H3527" s="16">
        <v>7574536</v>
      </c>
      <c r="I3527" s="15" t="s">
        <v>14</v>
      </c>
      <c r="J3527" s="15" t="s">
        <v>15</v>
      </c>
      <c r="K3527" s="15" t="s">
        <v>1714</v>
      </c>
      <c r="L3527" s="16">
        <v>7574555</v>
      </c>
      <c r="M3527" s="16">
        <v>7574536</v>
      </c>
    </row>
    <row r="3528" spans="1:13" x14ac:dyDescent="0.15">
      <c r="A3528">
        <v>3525</v>
      </c>
      <c r="B3528" s="15" t="s">
        <v>1712</v>
      </c>
      <c r="C3528" s="15">
        <v>21</v>
      </c>
      <c r="D3528" s="15" t="s">
        <v>1769</v>
      </c>
      <c r="E3528" s="15">
        <v>57</v>
      </c>
      <c r="F3528" s="15">
        <v>1</v>
      </c>
      <c r="G3528" s="16">
        <v>7795931</v>
      </c>
      <c r="H3528" s="16">
        <v>7795950</v>
      </c>
      <c r="I3528" s="15" t="s">
        <v>14</v>
      </c>
      <c r="J3528" s="15" t="s">
        <v>14</v>
      </c>
      <c r="K3528" s="15" t="s">
        <v>1714</v>
      </c>
      <c r="L3528" s="16">
        <v>7795931</v>
      </c>
      <c r="M3528" s="16">
        <v>7795950</v>
      </c>
    </row>
    <row r="3529" spans="1:13" x14ac:dyDescent="0.15">
      <c r="A3529">
        <v>3526</v>
      </c>
      <c r="B3529" s="15" t="s">
        <v>1712</v>
      </c>
      <c r="C3529" s="15">
        <v>21</v>
      </c>
      <c r="D3529" s="15" t="s">
        <v>1769</v>
      </c>
      <c r="E3529" s="15">
        <v>57</v>
      </c>
      <c r="F3529" s="15">
        <v>2</v>
      </c>
      <c r="G3529" s="16">
        <v>7796145</v>
      </c>
      <c r="H3529" s="16">
        <v>7796126</v>
      </c>
      <c r="I3529" s="15" t="s">
        <v>14</v>
      </c>
      <c r="J3529" s="15" t="s">
        <v>15</v>
      </c>
      <c r="K3529" s="15" t="s">
        <v>1714</v>
      </c>
      <c r="L3529" s="16">
        <v>7796145</v>
      </c>
      <c r="M3529" s="16">
        <v>7796126</v>
      </c>
    </row>
    <row r="3530" spans="1:13" x14ac:dyDescent="0.15">
      <c r="A3530">
        <v>3527</v>
      </c>
      <c r="B3530" s="15" t="s">
        <v>1712</v>
      </c>
      <c r="C3530" s="15">
        <v>21</v>
      </c>
      <c r="D3530" s="15" t="s">
        <v>1770</v>
      </c>
      <c r="E3530" s="15">
        <v>58</v>
      </c>
      <c r="F3530" s="15">
        <v>1</v>
      </c>
      <c r="G3530" s="16">
        <v>7982440</v>
      </c>
      <c r="H3530" s="16">
        <v>7982422</v>
      </c>
      <c r="I3530" s="15" t="s">
        <v>14</v>
      </c>
      <c r="J3530" s="15" t="s">
        <v>15</v>
      </c>
      <c r="K3530" s="15" t="s">
        <v>1714</v>
      </c>
      <c r="L3530" s="16">
        <v>7982440</v>
      </c>
      <c r="M3530" s="16">
        <v>7982422</v>
      </c>
    </row>
    <row r="3531" spans="1:13" x14ac:dyDescent="0.15">
      <c r="A3531">
        <v>3528</v>
      </c>
      <c r="B3531" s="15" t="s">
        <v>1712</v>
      </c>
      <c r="C3531" s="15">
        <v>21</v>
      </c>
      <c r="D3531" s="15" t="s">
        <v>1770</v>
      </c>
      <c r="E3531" s="15">
        <v>58</v>
      </c>
      <c r="F3531" s="15">
        <v>2</v>
      </c>
      <c r="G3531" s="16">
        <v>7982328</v>
      </c>
      <c r="H3531" s="16">
        <v>7982350</v>
      </c>
      <c r="I3531" s="15" t="s">
        <v>14</v>
      </c>
      <c r="J3531" s="15" t="s">
        <v>14</v>
      </c>
      <c r="K3531" s="15" t="s">
        <v>1714</v>
      </c>
      <c r="L3531" s="16">
        <v>7982328</v>
      </c>
      <c r="M3531" s="16">
        <v>7982350</v>
      </c>
    </row>
    <row r="3532" spans="1:13" x14ac:dyDescent="0.15">
      <c r="A3532">
        <v>3529</v>
      </c>
      <c r="B3532" s="15" t="s">
        <v>1712</v>
      </c>
      <c r="C3532" s="15">
        <v>21</v>
      </c>
      <c r="D3532" s="15" t="s">
        <v>1771</v>
      </c>
      <c r="E3532" s="15">
        <v>59</v>
      </c>
      <c r="F3532" s="15">
        <v>1</v>
      </c>
      <c r="G3532" s="16">
        <v>8052764</v>
      </c>
      <c r="H3532" s="16">
        <v>8052742</v>
      </c>
      <c r="I3532" s="15" t="s">
        <v>14</v>
      </c>
      <c r="J3532" s="15" t="s">
        <v>15</v>
      </c>
      <c r="K3532" s="15" t="s">
        <v>1714</v>
      </c>
      <c r="L3532" s="16">
        <v>8052764</v>
      </c>
      <c r="M3532" s="16">
        <v>8052742</v>
      </c>
    </row>
    <row r="3533" spans="1:13" x14ac:dyDescent="0.15">
      <c r="A3533">
        <v>3530</v>
      </c>
      <c r="B3533" s="15" t="s">
        <v>1712</v>
      </c>
      <c r="C3533" s="15">
        <v>21</v>
      </c>
      <c r="D3533" s="15" t="s">
        <v>1771</v>
      </c>
      <c r="E3533" s="15">
        <v>59</v>
      </c>
      <c r="F3533" s="15">
        <v>2</v>
      </c>
      <c r="G3533" s="16">
        <v>8052571</v>
      </c>
      <c r="H3533" s="16">
        <v>8052588</v>
      </c>
      <c r="I3533" s="15" t="s">
        <v>14</v>
      </c>
      <c r="J3533" s="15" t="s">
        <v>14</v>
      </c>
      <c r="K3533" s="15" t="s">
        <v>1714</v>
      </c>
      <c r="L3533" s="16">
        <v>8052571</v>
      </c>
      <c r="M3533" s="16">
        <v>8052588</v>
      </c>
    </row>
    <row r="3534" spans="1:13" x14ac:dyDescent="0.15">
      <c r="A3534">
        <v>3531</v>
      </c>
      <c r="B3534" s="15" t="s">
        <v>1712</v>
      </c>
      <c r="C3534" s="15">
        <v>22</v>
      </c>
      <c r="D3534" s="15" t="s">
        <v>1772</v>
      </c>
      <c r="E3534" s="15">
        <v>60</v>
      </c>
      <c r="F3534" s="15">
        <v>1</v>
      </c>
      <c r="G3534" s="16">
        <v>8209422</v>
      </c>
      <c r="H3534" s="16">
        <v>8209401</v>
      </c>
      <c r="I3534" s="15" t="s">
        <v>14</v>
      </c>
      <c r="J3534" s="15" t="s">
        <v>15</v>
      </c>
      <c r="K3534" s="15" t="s">
        <v>1714</v>
      </c>
      <c r="L3534" s="16">
        <v>8209422</v>
      </c>
      <c r="M3534" s="16">
        <v>8209401</v>
      </c>
    </row>
    <row r="3535" spans="1:13" x14ac:dyDescent="0.15">
      <c r="A3535">
        <v>3532</v>
      </c>
      <c r="B3535" s="15" t="s">
        <v>1712</v>
      </c>
      <c r="C3535" s="15">
        <v>22</v>
      </c>
      <c r="D3535" s="15" t="s">
        <v>1772</v>
      </c>
      <c r="E3535" s="15">
        <v>60</v>
      </c>
      <c r="F3535" s="15">
        <v>2</v>
      </c>
      <c r="G3535" s="16">
        <v>8209168</v>
      </c>
      <c r="H3535" s="16">
        <v>8209189</v>
      </c>
      <c r="I3535" s="15" t="s">
        <v>14</v>
      </c>
      <c r="J3535" s="15" t="s">
        <v>14</v>
      </c>
      <c r="K3535" s="15" t="s">
        <v>1714</v>
      </c>
      <c r="L3535" s="16">
        <v>8209168</v>
      </c>
      <c r="M3535" s="16">
        <v>8209189</v>
      </c>
    </row>
    <row r="3536" spans="1:13" x14ac:dyDescent="0.15">
      <c r="A3536">
        <v>3533</v>
      </c>
      <c r="B3536" s="15" t="s">
        <v>1712</v>
      </c>
      <c r="C3536" s="15">
        <v>23</v>
      </c>
      <c r="D3536" s="15" t="s">
        <v>1773</v>
      </c>
      <c r="E3536" s="15">
        <v>61</v>
      </c>
      <c r="F3536" s="15">
        <v>1</v>
      </c>
      <c r="G3536" s="16">
        <v>8282163</v>
      </c>
      <c r="H3536" s="16">
        <v>8282143</v>
      </c>
      <c r="I3536" s="15" t="s">
        <v>14</v>
      </c>
      <c r="J3536" s="15" t="s">
        <v>15</v>
      </c>
      <c r="K3536" s="15" t="s">
        <v>1714</v>
      </c>
      <c r="L3536" s="16">
        <v>8282163</v>
      </c>
      <c r="M3536" s="16">
        <v>8282143</v>
      </c>
    </row>
    <row r="3537" spans="1:13" x14ac:dyDescent="0.15">
      <c r="A3537">
        <v>3534</v>
      </c>
      <c r="B3537" s="15" t="s">
        <v>1712</v>
      </c>
      <c r="C3537" s="15">
        <v>23</v>
      </c>
      <c r="D3537" s="15" t="s">
        <v>1773</v>
      </c>
      <c r="E3537" s="15">
        <v>61</v>
      </c>
      <c r="F3537" s="15">
        <v>2</v>
      </c>
      <c r="G3537" s="16">
        <v>8281987</v>
      </c>
      <c r="H3537" s="16">
        <v>8282009</v>
      </c>
      <c r="I3537" s="15" t="s">
        <v>14</v>
      </c>
      <c r="J3537" s="15" t="s">
        <v>14</v>
      </c>
      <c r="K3537" s="15" t="s">
        <v>1714</v>
      </c>
      <c r="L3537" s="16">
        <v>8281987</v>
      </c>
      <c r="M3537" s="16">
        <v>8282009</v>
      </c>
    </row>
    <row r="3538" spans="1:13" x14ac:dyDescent="0.15">
      <c r="A3538">
        <v>3535</v>
      </c>
      <c r="B3538" s="15" t="s">
        <v>1712</v>
      </c>
      <c r="C3538" s="15">
        <v>23</v>
      </c>
      <c r="D3538" s="15" t="s">
        <v>1774</v>
      </c>
      <c r="E3538" s="15">
        <v>62</v>
      </c>
      <c r="F3538" s="15">
        <v>1</v>
      </c>
      <c r="G3538" s="16">
        <v>8406520</v>
      </c>
      <c r="H3538" s="16">
        <v>8406503</v>
      </c>
      <c r="I3538" s="15" t="s">
        <v>14</v>
      </c>
      <c r="J3538" s="15" t="s">
        <v>15</v>
      </c>
      <c r="K3538" s="15" t="s">
        <v>1714</v>
      </c>
      <c r="L3538" s="16">
        <v>8406520</v>
      </c>
      <c r="M3538" s="16">
        <v>8406503</v>
      </c>
    </row>
    <row r="3539" spans="1:13" x14ac:dyDescent="0.15">
      <c r="A3539">
        <v>3536</v>
      </c>
      <c r="B3539" s="15" t="s">
        <v>1712</v>
      </c>
      <c r="C3539" s="15">
        <v>23</v>
      </c>
      <c r="D3539" s="15" t="s">
        <v>1774</v>
      </c>
      <c r="E3539" s="15">
        <v>62</v>
      </c>
      <c r="F3539" s="15">
        <v>2</v>
      </c>
      <c r="G3539" s="16">
        <v>8406129</v>
      </c>
      <c r="H3539" s="16">
        <v>8406146</v>
      </c>
      <c r="I3539" s="15" t="s">
        <v>14</v>
      </c>
      <c r="J3539" s="15" t="s">
        <v>14</v>
      </c>
      <c r="K3539" s="15" t="s">
        <v>1714</v>
      </c>
      <c r="L3539" s="16">
        <v>8406129</v>
      </c>
      <c r="M3539" s="16">
        <v>8406146</v>
      </c>
    </row>
    <row r="3540" spans="1:13" x14ac:dyDescent="0.15">
      <c r="A3540">
        <v>3537</v>
      </c>
      <c r="B3540" s="15" t="s">
        <v>1712</v>
      </c>
      <c r="C3540" s="15">
        <v>23</v>
      </c>
      <c r="D3540" s="15" t="s">
        <v>1775</v>
      </c>
      <c r="E3540" s="15">
        <v>63</v>
      </c>
      <c r="F3540" s="15">
        <v>1</v>
      </c>
      <c r="G3540" s="16">
        <v>8416125</v>
      </c>
      <c r="H3540" s="16">
        <v>8416108</v>
      </c>
      <c r="I3540" s="15" t="s">
        <v>14</v>
      </c>
      <c r="J3540" s="15" t="s">
        <v>15</v>
      </c>
      <c r="K3540" s="15" t="s">
        <v>1714</v>
      </c>
      <c r="L3540" s="16">
        <v>8416125</v>
      </c>
      <c r="M3540" s="16">
        <v>8416108</v>
      </c>
    </row>
    <row r="3541" spans="1:13" x14ac:dyDescent="0.15">
      <c r="A3541">
        <v>3538</v>
      </c>
      <c r="B3541" s="15" t="s">
        <v>1712</v>
      </c>
      <c r="C3541" s="15">
        <v>23</v>
      </c>
      <c r="D3541" s="15" t="s">
        <v>1775</v>
      </c>
      <c r="E3541" s="15">
        <v>63</v>
      </c>
      <c r="F3541" s="15">
        <v>2</v>
      </c>
      <c r="G3541" s="16">
        <v>8416016</v>
      </c>
      <c r="H3541" s="16">
        <v>8416033</v>
      </c>
      <c r="I3541" s="15" t="s">
        <v>14</v>
      </c>
      <c r="J3541" s="15" t="s">
        <v>14</v>
      </c>
      <c r="K3541" s="15" t="s">
        <v>1714</v>
      </c>
      <c r="L3541" s="16">
        <v>8416016</v>
      </c>
      <c r="M3541" s="16">
        <v>8416033</v>
      </c>
    </row>
    <row r="3542" spans="1:13" x14ac:dyDescent="0.15">
      <c r="A3542">
        <v>3539</v>
      </c>
      <c r="B3542" s="15" t="s">
        <v>1712</v>
      </c>
      <c r="C3542" s="15">
        <v>23</v>
      </c>
      <c r="D3542" s="15" t="s">
        <v>1776</v>
      </c>
      <c r="E3542" s="15">
        <v>64</v>
      </c>
      <c r="F3542" s="15">
        <v>1</v>
      </c>
      <c r="G3542" s="16">
        <v>8421037</v>
      </c>
      <c r="H3542" s="16">
        <v>8421017</v>
      </c>
      <c r="I3542" s="15" t="s">
        <v>14</v>
      </c>
      <c r="J3542" s="15" t="s">
        <v>15</v>
      </c>
      <c r="K3542" s="15" t="s">
        <v>1714</v>
      </c>
      <c r="L3542" s="16">
        <v>8421037</v>
      </c>
      <c r="M3542" s="16">
        <v>8421017</v>
      </c>
    </row>
    <row r="3543" spans="1:13" x14ac:dyDescent="0.15">
      <c r="A3543">
        <v>3540</v>
      </c>
      <c r="B3543" s="15" t="s">
        <v>1712</v>
      </c>
      <c r="C3543" s="15">
        <v>23</v>
      </c>
      <c r="D3543" s="15" t="s">
        <v>1776</v>
      </c>
      <c r="E3543" s="15">
        <v>64</v>
      </c>
      <c r="F3543" s="15">
        <v>2</v>
      </c>
      <c r="G3543" s="16">
        <v>8420889</v>
      </c>
      <c r="H3543" s="16">
        <v>8420912</v>
      </c>
      <c r="I3543" s="15" t="s">
        <v>14</v>
      </c>
      <c r="J3543" s="15" t="s">
        <v>14</v>
      </c>
      <c r="K3543" s="15" t="s">
        <v>1714</v>
      </c>
      <c r="L3543" s="16">
        <v>8420889</v>
      </c>
      <c r="M3543" s="16">
        <v>8420912</v>
      </c>
    </row>
    <row r="3544" spans="1:13" x14ac:dyDescent="0.15">
      <c r="A3544">
        <v>3541</v>
      </c>
      <c r="B3544" s="15" t="s">
        <v>1712</v>
      </c>
      <c r="C3544" s="15">
        <v>23</v>
      </c>
      <c r="D3544" s="15" t="s">
        <v>1777</v>
      </c>
      <c r="E3544" s="15">
        <v>65</v>
      </c>
      <c r="F3544" s="15">
        <v>1</v>
      </c>
      <c r="G3544" s="16">
        <v>8437352</v>
      </c>
      <c r="H3544" s="16">
        <v>8437373</v>
      </c>
      <c r="I3544" s="15" t="s">
        <v>14</v>
      </c>
      <c r="J3544" s="15" t="s">
        <v>14</v>
      </c>
      <c r="K3544" s="15" t="s">
        <v>1714</v>
      </c>
      <c r="L3544" s="16">
        <v>8437352</v>
      </c>
      <c r="M3544" s="16">
        <v>8437373</v>
      </c>
    </row>
    <row r="3545" spans="1:13" x14ac:dyDescent="0.15">
      <c r="A3545">
        <v>3542</v>
      </c>
      <c r="B3545" s="15" t="s">
        <v>1712</v>
      </c>
      <c r="C3545" s="15">
        <v>23</v>
      </c>
      <c r="D3545" s="15" t="s">
        <v>1777</v>
      </c>
      <c r="E3545" s="15">
        <v>65</v>
      </c>
      <c r="F3545" s="15">
        <v>2</v>
      </c>
      <c r="G3545" s="16">
        <v>8437531</v>
      </c>
      <c r="H3545" s="16">
        <v>8437512</v>
      </c>
      <c r="I3545" s="15" t="s">
        <v>14</v>
      </c>
      <c r="J3545" s="15" t="s">
        <v>15</v>
      </c>
      <c r="K3545" s="15" t="s">
        <v>1714</v>
      </c>
      <c r="L3545" s="16">
        <v>8437531</v>
      </c>
      <c r="M3545" s="16">
        <v>8437512</v>
      </c>
    </row>
    <row r="3546" spans="1:13" x14ac:dyDescent="0.15">
      <c r="A3546">
        <v>3543</v>
      </c>
      <c r="B3546" s="15" t="s">
        <v>1712</v>
      </c>
      <c r="C3546" s="15">
        <v>23</v>
      </c>
      <c r="D3546" s="15">
        <v>6547</v>
      </c>
      <c r="E3546" s="15">
        <v>66</v>
      </c>
      <c r="F3546" s="15">
        <v>1</v>
      </c>
      <c r="G3546" s="16">
        <v>8571425</v>
      </c>
      <c r="H3546" s="16">
        <v>8571442</v>
      </c>
      <c r="I3546" s="15" t="s">
        <v>14</v>
      </c>
      <c r="J3546" s="15" t="s">
        <v>14</v>
      </c>
      <c r="K3546" s="15" t="s">
        <v>1714</v>
      </c>
      <c r="L3546" s="16">
        <v>8571425</v>
      </c>
      <c r="M3546" s="16">
        <v>8571442</v>
      </c>
    </row>
    <row r="3547" spans="1:13" x14ac:dyDescent="0.15">
      <c r="A3547">
        <v>3544</v>
      </c>
      <c r="B3547" s="15" t="s">
        <v>29</v>
      </c>
      <c r="C3547" s="15">
        <v>23</v>
      </c>
      <c r="D3547" s="15">
        <v>6547</v>
      </c>
      <c r="E3547" s="15">
        <v>66</v>
      </c>
      <c r="F3547" s="15">
        <v>2</v>
      </c>
      <c r="G3547" s="16" t="s">
        <v>29</v>
      </c>
      <c r="H3547" s="16" t="s">
        <v>29</v>
      </c>
      <c r="I3547" s="15" t="s">
        <v>29</v>
      </c>
      <c r="J3547" s="15" t="s">
        <v>29</v>
      </c>
      <c r="K3547" s="15" t="s">
        <v>29</v>
      </c>
      <c r="L3547" s="16" t="s">
        <v>29</v>
      </c>
      <c r="M3547" s="16" t="s">
        <v>29</v>
      </c>
    </row>
    <row r="3548" spans="1:13" x14ac:dyDescent="0.15">
      <c r="A3548">
        <v>3545</v>
      </c>
      <c r="B3548" s="15" t="s">
        <v>1712</v>
      </c>
      <c r="C3548" s="15">
        <v>23</v>
      </c>
      <c r="D3548" s="15">
        <v>5117</v>
      </c>
      <c r="E3548" s="15">
        <v>67</v>
      </c>
      <c r="F3548" s="15">
        <v>1</v>
      </c>
      <c r="G3548" s="16">
        <v>8575289</v>
      </c>
      <c r="H3548" s="16">
        <v>8575271</v>
      </c>
      <c r="I3548" s="15" t="s">
        <v>14</v>
      </c>
      <c r="J3548" s="15" t="s">
        <v>15</v>
      </c>
      <c r="K3548" s="15" t="s">
        <v>1714</v>
      </c>
      <c r="L3548" s="16">
        <v>8575289</v>
      </c>
      <c r="M3548" s="16">
        <v>8575271</v>
      </c>
    </row>
    <row r="3549" spans="1:13" x14ac:dyDescent="0.15">
      <c r="A3549">
        <v>3546</v>
      </c>
      <c r="B3549" s="15" t="s">
        <v>1712</v>
      </c>
      <c r="C3549" s="15">
        <v>23</v>
      </c>
      <c r="D3549" s="15">
        <v>5117</v>
      </c>
      <c r="E3549" s="15">
        <v>67</v>
      </c>
      <c r="F3549" s="15">
        <v>2</v>
      </c>
      <c r="G3549" s="16">
        <v>8575151</v>
      </c>
      <c r="H3549" s="16">
        <v>8575171</v>
      </c>
      <c r="I3549" s="15" t="s">
        <v>14</v>
      </c>
      <c r="J3549" s="15" t="s">
        <v>14</v>
      </c>
      <c r="K3549" s="15" t="s">
        <v>1714</v>
      </c>
      <c r="L3549" s="16">
        <v>8575151</v>
      </c>
      <c r="M3549" s="16">
        <v>8575171</v>
      </c>
    </row>
    <row r="3550" spans="1:13" x14ac:dyDescent="0.15">
      <c r="A3550">
        <v>3547</v>
      </c>
      <c r="B3550" s="15" t="s">
        <v>1712</v>
      </c>
      <c r="C3550" s="15">
        <v>23</v>
      </c>
      <c r="D3550" s="15" t="s">
        <v>1778</v>
      </c>
      <c r="E3550" s="15">
        <v>68</v>
      </c>
      <c r="F3550" s="15">
        <v>1</v>
      </c>
      <c r="G3550" s="16">
        <v>8618040</v>
      </c>
      <c r="H3550" s="16">
        <v>8618061</v>
      </c>
      <c r="I3550" s="15" t="s">
        <v>14</v>
      </c>
      <c r="J3550" s="15" t="s">
        <v>14</v>
      </c>
      <c r="K3550" s="15" t="s">
        <v>1714</v>
      </c>
      <c r="L3550" s="16">
        <v>8618040</v>
      </c>
      <c r="M3550" s="16">
        <v>8618061</v>
      </c>
    </row>
    <row r="3551" spans="1:13" x14ac:dyDescent="0.15">
      <c r="A3551">
        <v>3548</v>
      </c>
      <c r="B3551" s="15" t="s">
        <v>1712</v>
      </c>
      <c r="C3551" s="15">
        <v>23</v>
      </c>
      <c r="D3551" s="15" t="s">
        <v>1778</v>
      </c>
      <c r="E3551" s="15">
        <v>68</v>
      </c>
      <c r="F3551" s="15">
        <v>2</v>
      </c>
      <c r="G3551" s="16">
        <v>8618170</v>
      </c>
      <c r="H3551" s="16">
        <v>8618150</v>
      </c>
      <c r="I3551" s="15" t="s">
        <v>14</v>
      </c>
      <c r="J3551" s="15" t="s">
        <v>15</v>
      </c>
      <c r="K3551" s="15" t="s">
        <v>1714</v>
      </c>
      <c r="L3551" s="16">
        <v>8618170</v>
      </c>
      <c r="M3551" s="16">
        <v>8618150</v>
      </c>
    </row>
    <row r="3552" spans="1:13" x14ac:dyDescent="0.15">
      <c r="A3552">
        <v>3549</v>
      </c>
      <c r="B3552" s="15" t="s">
        <v>1712</v>
      </c>
      <c r="C3552" s="15">
        <v>23</v>
      </c>
      <c r="D3552" s="15" t="s">
        <v>1779</v>
      </c>
      <c r="E3552" s="15">
        <v>69</v>
      </c>
      <c r="F3552" s="15">
        <v>1</v>
      </c>
      <c r="G3552" s="16">
        <v>8655863</v>
      </c>
      <c r="H3552" s="16">
        <v>8655844</v>
      </c>
      <c r="I3552" s="15" t="s">
        <v>14</v>
      </c>
      <c r="J3552" s="15" t="s">
        <v>15</v>
      </c>
      <c r="K3552" s="15" t="s">
        <v>1714</v>
      </c>
      <c r="L3552" s="16">
        <v>8655863</v>
      </c>
      <c r="M3552" s="16">
        <v>8655844</v>
      </c>
    </row>
    <row r="3553" spans="1:13" x14ac:dyDescent="0.15">
      <c r="A3553">
        <v>3550</v>
      </c>
      <c r="B3553" s="15" t="s">
        <v>1712</v>
      </c>
      <c r="C3553" s="15">
        <v>23</v>
      </c>
      <c r="D3553" s="15" t="s">
        <v>1779</v>
      </c>
      <c r="E3553" s="15">
        <v>69</v>
      </c>
      <c r="F3553" s="15">
        <v>2</v>
      </c>
      <c r="G3553" s="16">
        <v>8655659</v>
      </c>
      <c r="H3553" s="16">
        <v>8655678</v>
      </c>
      <c r="I3553" s="15" t="s">
        <v>14</v>
      </c>
      <c r="J3553" s="15" t="s">
        <v>14</v>
      </c>
      <c r="K3553" s="15" t="s">
        <v>1714</v>
      </c>
      <c r="L3553" s="16">
        <v>8655659</v>
      </c>
      <c r="M3553" s="16">
        <v>8655678</v>
      </c>
    </row>
    <row r="3554" spans="1:13" x14ac:dyDescent="0.15">
      <c r="A3554">
        <v>3551</v>
      </c>
      <c r="B3554" s="15" t="s">
        <v>1712</v>
      </c>
      <c r="C3554" s="15">
        <v>23</v>
      </c>
      <c r="D3554" s="15" t="s">
        <v>1780</v>
      </c>
      <c r="E3554" s="15">
        <v>70</v>
      </c>
      <c r="F3554" s="15">
        <v>1</v>
      </c>
      <c r="G3554" s="16">
        <v>8816804</v>
      </c>
      <c r="H3554" s="16">
        <v>8816785</v>
      </c>
      <c r="I3554" s="15" t="s">
        <v>14</v>
      </c>
      <c r="J3554" s="15" t="s">
        <v>15</v>
      </c>
      <c r="K3554" s="15" t="s">
        <v>1714</v>
      </c>
      <c r="L3554" s="16">
        <v>8816804</v>
      </c>
      <c r="M3554" s="16">
        <v>8816785</v>
      </c>
    </row>
    <row r="3555" spans="1:13" x14ac:dyDescent="0.15">
      <c r="A3555">
        <v>3552</v>
      </c>
      <c r="B3555" s="15" t="s">
        <v>1712</v>
      </c>
      <c r="C3555" s="15">
        <v>23</v>
      </c>
      <c r="D3555" s="15" t="s">
        <v>1780</v>
      </c>
      <c r="E3555" s="15">
        <v>70</v>
      </c>
      <c r="F3555" s="15">
        <v>2</v>
      </c>
      <c r="G3555" s="16">
        <v>8816643</v>
      </c>
      <c r="H3555" s="16">
        <v>8816662</v>
      </c>
      <c r="I3555" s="15" t="s">
        <v>14</v>
      </c>
      <c r="J3555" s="15" t="s">
        <v>14</v>
      </c>
      <c r="K3555" s="15" t="s">
        <v>1714</v>
      </c>
      <c r="L3555" s="16">
        <v>8816643</v>
      </c>
      <c r="M3555" s="16">
        <v>8816662</v>
      </c>
    </row>
    <row r="3556" spans="1:13" x14ac:dyDescent="0.15">
      <c r="A3556">
        <v>3553</v>
      </c>
      <c r="B3556" s="15" t="s">
        <v>1712</v>
      </c>
      <c r="C3556" s="15">
        <v>23</v>
      </c>
      <c r="D3556" s="15">
        <v>5285</v>
      </c>
      <c r="E3556" s="15">
        <v>71</v>
      </c>
      <c r="F3556" s="15">
        <v>1</v>
      </c>
      <c r="G3556" s="16">
        <v>8929959</v>
      </c>
      <c r="H3556" s="16">
        <v>8929936</v>
      </c>
      <c r="I3556" s="15" t="s">
        <v>14</v>
      </c>
      <c r="J3556" s="15" t="s">
        <v>15</v>
      </c>
      <c r="K3556" s="15" t="s">
        <v>1714</v>
      </c>
      <c r="L3556" s="16">
        <v>8929959</v>
      </c>
      <c r="M3556" s="16">
        <v>8929936</v>
      </c>
    </row>
    <row r="3557" spans="1:13" x14ac:dyDescent="0.15">
      <c r="A3557">
        <v>3554</v>
      </c>
      <c r="B3557" s="15" t="s">
        <v>1712</v>
      </c>
      <c r="C3557" s="15">
        <v>23</v>
      </c>
      <c r="D3557" s="15">
        <v>5285</v>
      </c>
      <c r="E3557" s="15">
        <v>71</v>
      </c>
      <c r="F3557" s="15">
        <v>2</v>
      </c>
      <c r="G3557" s="16">
        <v>8929747</v>
      </c>
      <c r="H3557" s="16">
        <v>8929767</v>
      </c>
      <c r="I3557" s="15" t="s">
        <v>14</v>
      </c>
      <c r="J3557" s="15" t="s">
        <v>14</v>
      </c>
      <c r="K3557" s="15" t="s">
        <v>1714</v>
      </c>
      <c r="L3557" s="16">
        <v>8929747</v>
      </c>
      <c r="M3557" s="16">
        <v>8929767</v>
      </c>
    </row>
    <row r="3558" spans="1:13" x14ac:dyDescent="0.15">
      <c r="A3558">
        <v>3555</v>
      </c>
      <c r="B3558" s="15" t="s">
        <v>29</v>
      </c>
      <c r="C3558" s="15">
        <v>23</v>
      </c>
      <c r="D3558" s="15" t="s">
        <v>1781</v>
      </c>
      <c r="E3558" s="15">
        <v>72</v>
      </c>
      <c r="F3558" s="15">
        <v>1</v>
      </c>
      <c r="G3558" s="16" t="s">
        <v>29</v>
      </c>
      <c r="H3558" s="16" t="s">
        <v>29</v>
      </c>
      <c r="I3558" s="15" t="s">
        <v>29</v>
      </c>
      <c r="J3558" s="15" t="s">
        <v>29</v>
      </c>
      <c r="K3558" s="15" t="s">
        <v>29</v>
      </c>
      <c r="L3558" s="16" t="s">
        <v>29</v>
      </c>
      <c r="M3558" s="16" t="s">
        <v>29</v>
      </c>
    </row>
    <row r="3559" spans="1:13" x14ac:dyDescent="0.15">
      <c r="A3559">
        <v>3556</v>
      </c>
      <c r="B3559" s="15" t="s">
        <v>1712</v>
      </c>
      <c r="C3559" s="15">
        <v>23</v>
      </c>
      <c r="D3559" s="15" t="s">
        <v>1781</v>
      </c>
      <c r="E3559" s="15">
        <v>72</v>
      </c>
      <c r="F3559" s="15">
        <v>2</v>
      </c>
      <c r="G3559" s="16">
        <v>8971834</v>
      </c>
      <c r="H3559" s="16">
        <v>8971816</v>
      </c>
      <c r="I3559" s="15" t="s">
        <v>14</v>
      </c>
      <c r="J3559" s="15" t="s">
        <v>15</v>
      </c>
      <c r="K3559" s="15" t="s">
        <v>1714</v>
      </c>
      <c r="L3559" s="16">
        <v>8971834</v>
      </c>
      <c r="M3559" s="16">
        <v>8971816</v>
      </c>
    </row>
    <row r="3560" spans="1:13" x14ac:dyDescent="0.15">
      <c r="A3560">
        <v>3557</v>
      </c>
      <c r="B3560" s="15" t="s">
        <v>1712</v>
      </c>
      <c r="C3560" s="15">
        <v>23</v>
      </c>
      <c r="D3560" s="15" t="s">
        <v>1782</v>
      </c>
      <c r="E3560" s="15">
        <v>73</v>
      </c>
      <c r="F3560" s="15">
        <v>1</v>
      </c>
      <c r="G3560" s="16">
        <v>8986802</v>
      </c>
      <c r="H3560" s="16">
        <v>8986780</v>
      </c>
      <c r="I3560" s="15" t="s">
        <v>14</v>
      </c>
      <c r="J3560" s="15" t="s">
        <v>15</v>
      </c>
      <c r="K3560" s="15" t="s">
        <v>1714</v>
      </c>
      <c r="L3560" s="16">
        <v>8986802</v>
      </c>
      <c r="M3560" s="16">
        <v>8986780</v>
      </c>
    </row>
    <row r="3561" spans="1:13" x14ac:dyDescent="0.15">
      <c r="A3561">
        <v>3558</v>
      </c>
      <c r="B3561" s="15" t="s">
        <v>29</v>
      </c>
      <c r="C3561" s="15">
        <v>23</v>
      </c>
      <c r="D3561" s="15" t="s">
        <v>1782</v>
      </c>
      <c r="E3561" s="15">
        <v>73</v>
      </c>
      <c r="F3561" s="15">
        <v>2</v>
      </c>
      <c r="G3561" s="16" t="s">
        <v>29</v>
      </c>
      <c r="H3561" s="16" t="s">
        <v>29</v>
      </c>
      <c r="I3561" s="15" t="s">
        <v>29</v>
      </c>
      <c r="J3561" s="15" t="s">
        <v>29</v>
      </c>
      <c r="K3561" s="15" t="s">
        <v>29</v>
      </c>
      <c r="L3561" s="16" t="s">
        <v>29</v>
      </c>
      <c r="M3561" s="16" t="s">
        <v>29</v>
      </c>
    </row>
    <row r="3562" spans="1:13" x14ac:dyDescent="0.15">
      <c r="A3562">
        <v>3559</v>
      </c>
      <c r="B3562" s="15" t="s">
        <v>1712</v>
      </c>
      <c r="C3562" s="15">
        <v>23</v>
      </c>
      <c r="D3562" s="15" t="s">
        <v>1783</v>
      </c>
      <c r="E3562" s="15">
        <v>74</v>
      </c>
      <c r="F3562" s="15">
        <v>1</v>
      </c>
      <c r="G3562" s="16">
        <v>9005389</v>
      </c>
      <c r="H3562" s="16">
        <v>9005372</v>
      </c>
      <c r="I3562" s="15" t="s">
        <v>14</v>
      </c>
      <c r="J3562" s="15" t="s">
        <v>15</v>
      </c>
      <c r="K3562" s="15" t="s">
        <v>1714</v>
      </c>
      <c r="L3562" s="16">
        <v>9005389</v>
      </c>
      <c r="M3562" s="16">
        <v>9005372</v>
      </c>
    </row>
    <row r="3563" spans="1:13" x14ac:dyDescent="0.15">
      <c r="A3563">
        <v>3560</v>
      </c>
      <c r="B3563" s="15" t="s">
        <v>1712</v>
      </c>
      <c r="C3563" s="15">
        <v>23</v>
      </c>
      <c r="D3563" s="15" t="s">
        <v>1783</v>
      </c>
      <c r="E3563" s="15">
        <v>74</v>
      </c>
      <c r="F3563" s="15">
        <v>2</v>
      </c>
      <c r="G3563" s="16">
        <v>9005208</v>
      </c>
      <c r="H3563" s="16">
        <v>9005230</v>
      </c>
      <c r="I3563" s="15" t="s">
        <v>14</v>
      </c>
      <c r="J3563" s="15" t="s">
        <v>14</v>
      </c>
      <c r="K3563" s="15" t="s">
        <v>1714</v>
      </c>
      <c r="L3563" s="16">
        <v>9005208</v>
      </c>
      <c r="M3563" s="16">
        <v>9005230</v>
      </c>
    </row>
    <row r="3564" spans="1:13" x14ac:dyDescent="0.15">
      <c r="A3564">
        <v>3561</v>
      </c>
      <c r="B3564" s="15" t="s">
        <v>1712</v>
      </c>
      <c r="C3564" s="15">
        <v>23</v>
      </c>
      <c r="D3564" s="15" t="s">
        <v>1784</v>
      </c>
      <c r="E3564" s="15">
        <v>75</v>
      </c>
      <c r="F3564" s="15">
        <v>1</v>
      </c>
      <c r="G3564" s="16">
        <v>9115205</v>
      </c>
      <c r="H3564" s="16">
        <v>9115225</v>
      </c>
      <c r="I3564" s="15" t="s">
        <v>14</v>
      </c>
      <c r="J3564" s="15" t="s">
        <v>14</v>
      </c>
      <c r="K3564" s="15" t="s">
        <v>1714</v>
      </c>
      <c r="L3564" s="16">
        <v>9115205</v>
      </c>
      <c r="M3564" s="16">
        <v>9115225</v>
      </c>
    </row>
    <row r="3565" spans="1:13" x14ac:dyDescent="0.15">
      <c r="A3565">
        <v>3562</v>
      </c>
      <c r="B3565" s="15" t="s">
        <v>1712</v>
      </c>
      <c r="C3565" s="15">
        <v>23</v>
      </c>
      <c r="D3565" s="15" t="s">
        <v>1784</v>
      </c>
      <c r="E3565" s="15">
        <v>75</v>
      </c>
      <c r="F3565" s="15">
        <v>2</v>
      </c>
      <c r="G3565" s="16">
        <v>9115441</v>
      </c>
      <c r="H3565" s="16">
        <v>9115416</v>
      </c>
      <c r="I3565" s="15" t="s">
        <v>14</v>
      </c>
      <c r="J3565" s="15" t="s">
        <v>15</v>
      </c>
      <c r="K3565" s="15" t="s">
        <v>1714</v>
      </c>
      <c r="L3565" s="16">
        <v>9115441</v>
      </c>
      <c r="M3565" s="16">
        <v>9115416</v>
      </c>
    </row>
    <row r="3566" spans="1:13" x14ac:dyDescent="0.15">
      <c r="A3566">
        <v>3563</v>
      </c>
      <c r="B3566" s="15" t="s">
        <v>1712</v>
      </c>
      <c r="C3566" s="15">
        <v>23</v>
      </c>
      <c r="D3566" s="15" t="s">
        <v>1785</v>
      </c>
      <c r="E3566" s="15">
        <v>76</v>
      </c>
      <c r="F3566" s="15">
        <v>1</v>
      </c>
      <c r="G3566" s="16">
        <v>9188742</v>
      </c>
      <c r="H3566" s="16">
        <v>9188720</v>
      </c>
      <c r="I3566" s="15" t="s">
        <v>14</v>
      </c>
      <c r="J3566" s="15" t="s">
        <v>15</v>
      </c>
      <c r="K3566" s="15" t="s">
        <v>1714</v>
      </c>
      <c r="L3566" s="16">
        <v>9188742</v>
      </c>
      <c r="M3566" s="16">
        <v>9188720</v>
      </c>
    </row>
    <row r="3567" spans="1:13" x14ac:dyDescent="0.15">
      <c r="A3567">
        <v>3564</v>
      </c>
      <c r="B3567" s="15" t="s">
        <v>1712</v>
      </c>
      <c r="C3567" s="15">
        <v>23</v>
      </c>
      <c r="D3567" s="15" t="s">
        <v>1785</v>
      </c>
      <c r="E3567" s="15">
        <v>76</v>
      </c>
      <c r="F3567" s="15">
        <v>2</v>
      </c>
      <c r="G3567" s="16">
        <v>9188560</v>
      </c>
      <c r="H3567" s="16">
        <v>9188582</v>
      </c>
      <c r="I3567" s="15" t="s">
        <v>14</v>
      </c>
      <c r="J3567" s="15" t="s">
        <v>14</v>
      </c>
      <c r="K3567" s="15" t="s">
        <v>1714</v>
      </c>
      <c r="L3567" s="16">
        <v>9188560</v>
      </c>
      <c r="M3567" s="16">
        <v>9188582</v>
      </c>
    </row>
    <row r="3568" spans="1:13" x14ac:dyDescent="0.15">
      <c r="A3568">
        <v>3565</v>
      </c>
      <c r="B3568" s="15" t="s">
        <v>1712</v>
      </c>
      <c r="C3568" s="15">
        <v>23</v>
      </c>
      <c r="D3568" s="15" t="s">
        <v>1786</v>
      </c>
      <c r="E3568" s="15">
        <v>77</v>
      </c>
      <c r="F3568" s="15">
        <v>1</v>
      </c>
      <c r="G3568" s="16">
        <v>9193787</v>
      </c>
      <c r="H3568" s="16">
        <v>9193768</v>
      </c>
      <c r="I3568" s="15" t="s">
        <v>14</v>
      </c>
      <c r="J3568" s="15" t="s">
        <v>15</v>
      </c>
      <c r="K3568" s="15" t="s">
        <v>1714</v>
      </c>
      <c r="L3568" s="16">
        <v>9193787</v>
      </c>
      <c r="M3568" s="16">
        <v>9193768</v>
      </c>
    </row>
    <row r="3569" spans="1:13" x14ac:dyDescent="0.15">
      <c r="A3569">
        <v>3566</v>
      </c>
      <c r="B3569" s="15" t="s">
        <v>1712</v>
      </c>
      <c r="C3569" s="15">
        <v>23</v>
      </c>
      <c r="D3569" s="15" t="s">
        <v>1786</v>
      </c>
      <c r="E3569" s="15">
        <v>77</v>
      </c>
      <c r="F3569" s="15">
        <v>2</v>
      </c>
      <c r="G3569" s="16">
        <v>9193623</v>
      </c>
      <c r="H3569" s="16">
        <v>9193646</v>
      </c>
      <c r="I3569" s="15" t="s">
        <v>14</v>
      </c>
      <c r="J3569" s="15" t="s">
        <v>14</v>
      </c>
      <c r="K3569" s="15" t="s">
        <v>1714</v>
      </c>
      <c r="L3569" s="16">
        <v>9193623</v>
      </c>
      <c r="M3569" s="16">
        <v>9193646</v>
      </c>
    </row>
    <row r="3570" spans="1:13" x14ac:dyDescent="0.15">
      <c r="A3570">
        <v>3567</v>
      </c>
      <c r="B3570" s="15" t="s">
        <v>29</v>
      </c>
      <c r="C3570" s="15">
        <v>23</v>
      </c>
      <c r="D3570" s="15" t="s">
        <v>1787</v>
      </c>
      <c r="E3570" s="15">
        <v>78</v>
      </c>
      <c r="F3570" s="15">
        <v>1</v>
      </c>
      <c r="G3570" s="16" t="s">
        <v>29</v>
      </c>
      <c r="H3570" s="16" t="s">
        <v>29</v>
      </c>
      <c r="I3570" s="15" t="s">
        <v>29</v>
      </c>
      <c r="J3570" s="15" t="s">
        <v>29</v>
      </c>
      <c r="K3570" s="15" t="s">
        <v>29</v>
      </c>
      <c r="L3570" s="16" t="s">
        <v>29</v>
      </c>
      <c r="M3570" s="16" t="s">
        <v>29</v>
      </c>
    </row>
    <row r="3571" spans="1:13" x14ac:dyDescent="0.15">
      <c r="A3571">
        <v>3568</v>
      </c>
      <c r="B3571" s="15" t="s">
        <v>29</v>
      </c>
      <c r="C3571" s="15">
        <v>23</v>
      </c>
      <c r="D3571" s="15" t="s">
        <v>1787</v>
      </c>
      <c r="E3571" s="15">
        <v>78</v>
      </c>
      <c r="F3571" s="15">
        <v>2</v>
      </c>
      <c r="G3571" s="16" t="s">
        <v>29</v>
      </c>
      <c r="H3571" s="16" t="s">
        <v>29</v>
      </c>
      <c r="I3571" s="15" t="s">
        <v>29</v>
      </c>
      <c r="J3571" s="15" t="s">
        <v>29</v>
      </c>
      <c r="K3571" s="15" t="s">
        <v>29</v>
      </c>
      <c r="L3571" s="16" t="s">
        <v>29</v>
      </c>
      <c r="M3571" s="16" t="s">
        <v>29</v>
      </c>
    </row>
    <row r="3572" spans="1:13" x14ac:dyDescent="0.15">
      <c r="A3572">
        <v>3569</v>
      </c>
      <c r="B3572" s="15" t="s">
        <v>1712</v>
      </c>
      <c r="C3572" s="15">
        <v>24</v>
      </c>
      <c r="D3572" s="15" t="s">
        <v>1788</v>
      </c>
      <c r="E3572" s="15">
        <v>79</v>
      </c>
      <c r="F3572" s="15">
        <v>1</v>
      </c>
      <c r="G3572" s="16">
        <v>9291319</v>
      </c>
      <c r="H3572" s="16">
        <v>9291337</v>
      </c>
      <c r="I3572" s="15" t="s">
        <v>14</v>
      </c>
      <c r="J3572" s="15" t="s">
        <v>14</v>
      </c>
      <c r="K3572" s="15" t="s">
        <v>1714</v>
      </c>
      <c r="L3572" s="16">
        <v>9291319</v>
      </c>
      <c r="M3572" s="16">
        <v>9291337</v>
      </c>
    </row>
    <row r="3573" spans="1:13" x14ac:dyDescent="0.15">
      <c r="A3573">
        <v>3570</v>
      </c>
      <c r="B3573" s="15" t="s">
        <v>1712</v>
      </c>
      <c r="C3573" s="15">
        <v>24</v>
      </c>
      <c r="D3573" s="15" t="s">
        <v>1788</v>
      </c>
      <c r="E3573" s="15">
        <v>79</v>
      </c>
      <c r="F3573" s="15">
        <v>2</v>
      </c>
      <c r="G3573" s="16">
        <v>9291448</v>
      </c>
      <c r="H3573" s="16">
        <v>9291428</v>
      </c>
      <c r="I3573" s="15" t="s">
        <v>14</v>
      </c>
      <c r="J3573" s="15" t="s">
        <v>15</v>
      </c>
      <c r="K3573" s="15" t="s">
        <v>1714</v>
      </c>
      <c r="L3573" s="16">
        <v>9291448</v>
      </c>
      <c r="M3573" s="16">
        <v>9291428</v>
      </c>
    </row>
    <row r="3574" spans="1:13" x14ac:dyDescent="0.15">
      <c r="A3574">
        <v>3571</v>
      </c>
      <c r="B3574" s="15" t="s">
        <v>1712</v>
      </c>
      <c r="C3574" s="15">
        <v>24</v>
      </c>
      <c r="D3574" s="15" t="s">
        <v>1789</v>
      </c>
      <c r="E3574" s="15">
        <v>80</v>
      </c>
      <c r="F3574" s="15">
        <v>1</v>
      </c>
      <c r="G3574" s="16">
        <v>9320195</v>
      </c>
      <c r="H3574" s="16">
        <v>9320176</v>
      </c>
      <c r="I3574" s="15" t="s">
        <v>14</v>
      </c>
      <c r="J3574" s="15" t="s">
        <v>15</v>
      </c>
      <c r="K3574" s="15" t="s">
        <v>1714</v>
      </c>
      <c r="L3574" s="16">
        <v>9320195</v>
      </c>
      <c r="M3574" s="16">
        <v>9320176</v>
      </c>
    </row>
    <row r="3575" spans="1:13" x14ac:dyDescent="0.15">
      <c r="A3575">
        <v>3572</v>
      </c>
      <c r="B3575" s="15" t="s">
        <v>29</v>
      </c>
      <c r="C3575" s="15">
        <v>24</v>
      </c>
      <c r="D3575" s="15" t="s">
        <v>1789</v>
      </c>
      <c r="E3575" s="15">
        <v>80</v>
      </c>
      <c r="F3575" s="15">
        <v>2</v>
      </c>
      <c r="G3575" s="16" t="s">
        <v>29</v>
      </c>
      <c r="H3575" s="16" t="s">
        <v>29</v>
      </c>
      <c r="I3575" s="15" t="s">
        <v>29</v>
      </c>
      <c r="J3575" s="15" t="s">
        <v>29</v>
      </c>
      <c r="K3575" s="15" t="s">
        <v>29</v>
      </c>
      <c r="L3575" s="16" t="s">
        <v>29</v>
      </c>
      <c r="M3575" s="16" t="s">
        <v>29</v>
      </c>
    </row>
    <row r="3576" spans="1:13" x14ac:dyDescent="0.15">
      <c r="A3576">
        <v>3573</v>
      </c>
      <c r="B3576" s="15" t="s">
        <v>1712</v>
      </c>
      <c r="C3576" s="15">
        <v>24</v>
      </c>
      <c r="D3576" s="15" t="s">
        <v>1790</v>
      </c>
      <c r="E3576" s="15">
        <v>81</v>
      </c>
      <c r="F3576" s="15">
        <v>1</v>
      </c>
      <c r="G3576" s="16">
        <v>9395612</v>
      </c>
      <c r="H3576" s="16">
        <v>9395631</v>
      </c>
      <c r="I3576" s="15" t="s">
        <v>14</v>
      </c>
      <c r="J3576" s="15" t="s">
        <v>14</v>
      </c>
      <c r="K3576" s="15" t="s">
        <v>1714</v>
      </c>
      <c r="L3576" s="16">
        <v>9395612</v>
      </c>
      <c r="M3576" s="16">
        <v>9395631</v>
      </c>
    </row>
    <row r="3577" spans="1:13" x14ac:dyDescent="0.15">
      <c r="A3577">
        <v>3574</v>
      </c>
      <c r="B3577" s="15" t="s">
        <v>1712</v>
      </c>
      <c r="C3577" s="15">
        <v>24</v>
      </c>
      <c r="D3577" s="15" t="s">
        <v>1790</v>
      </c>
      <c r="E3577" s="15">
        <v>81</v>
      </c>
      <c r="F3577" s="15">
        <v>2</v>
      </c>
      <c r="G3577" s="16">
        <v>9395728</v>
      </c>
      <c r="H3577" s="16">
        <v>9395711</v>
      </c>
      <c r="I3577" s="15" t="s">
        <v>14</v>
      </c>
      <c r="J3577" s="15" t="s">
        <v>15</v>
      </c>
      <c r="K3577" s="15" t="s">
        <v>1714</v>
      </c>
      <c r="L3577" s="16">
        <v>9395728</v>
      </c>
      <c r="M3577" s="16">
        <v>9395711</v>
      </c>
    </row>
    <row r="3578" spans="1:13" x14ac:dyDescent="0.15">
      <c r="A3578">
        <v>3575</v>
      </c>
      <c r="B3578" s="15" t="s">
        <v>1712</v>
      </c>
      <c r="C3578" s="15">
        <v>24</v>
      </c>
      <c r="D3578" s="15" t="s">
        <v>1791</v>
      </c>
      <c r="E3578" s="15">
        <v>82</v>
      </c>
      <c r="F3578" s="15">
        <v>1</v>
      </c>
      <c r="G3578" s="16">
        <v>9407045</v>
      </c>
      <c r="H3578" s="16">
        <v>9407065</v>
      </c>
      <c r="I3578" s="15" t="s">
        <v>14</v>
      </c>
      <c r="J3578" s="15" t="s">
        <v>14</v>
      </c>
      <c r="K3578" s="15" t="s">
        <v>1714</v>
      </c>
      <c r="L3578" s="16">
        <v>9407045</v>
      </c>
      <c r="M3578" s="16">
        <v>9407065</v>
      </c>
    </row>
    <row r="3579" spans="1:13" x14ac:dyDescent="0.15">
      <c r="A3579">
        <v>3576</v>
      </c>
      <c r="B3579" s="15" t="s">
        <v>1712</v>
      </c>
      <c r="C3579" s="15">
        <v>24</v>
      </c>
      <c r="D3579" s="15" t="s">
        <v>1791</v>
      </c>
      <c r="E3579" s="15">
        <v>82</v>
      </c>
      <c r="F3579" s="15">
        <v>2</v>
      </c>
      <c r="G3579" s="16">
        <v>9407283</v>
      </c>
      <c r="H3579" s="16">
        <v>9407263</v>
      </c>
      <c r="I3579" s="15" t="s">
        <v>14</v>
      </c>
      <c r="J3579" s="15" t="s">
        <v>15</v>
      </c>
      <c r="K3579" s="15" t="s">
        <v>1714</v>
      </c>
      <c r="L3579" s="16">
        <v>9407283</v>
      </c>
      <c r="M3579" s="16">
        <v>9407263</v>
      </c>
    </row>
    <row r="3580" spans="1:13" x14ac:dyDescent="0.15">
      <c r="A3580">
        <v>3577</v>
      </c>
      <c r="B3580" s="15" t="s">
        <v>1712</v>
      </c>
      <c r="C3580" s="15">
        <v>24</v>
      </c>
      <c r="D3580" s="15" t="s">
        <v>1792</v>
      </c>
      <c r="E3580" s="15">
        <v>83</v>
      </c>
      <c r="F3580" s="15">
        <v>1</v>
      </c>
      <c r="G3580" s="16">
        <v>9447729</v>
      </c>
      <c r="H3580" s="16">
        <v>9447748</v>
      </c>
      <c r="I3580" s="15" t="s">
        <v>14</v>
      </c>
      <c r="J3580" s="15" t="s">
        <v>14</v>
      </c>
      <c r="K3580" s="15" t="s">
        <v>1714</v>
      </c>
      <c r="L3580" s="16">
        <v>9447729</v>
      </c>
      <c r="M3580" s="16">
        <v>9447748</v>
      </c>
    </row>
    <row r="3581" spans="1:13" x14ac:dyDescent="0.15">
      <c r="A3581">
        <v>3578</v>
      </c>
      <c r="B3581" s="15" t="s">
        <v>1712</v>
      </c>
      <c r="C3581" s="15">
        <v>24</v>
      </c>
      <c r="D3581" s="15" t="s">
        <v>1792</v>
      </c>
      <c r="E3581" s="15">
        <v>83</v>
      </c>
      <c r="F3581" s="15">
        <v>2</v>
      </c>
      <c r="G3581" s="16">
        <v>9447874</v>
      </c>
      <c r="H3581" s="16">
        <v>9447853</v>
      </c>
      <c r="I3581" s="15" t="s">
        <v>14</v>
      </c>
      <c r="J3581" s="15" t="s">
        <v>15</v>
      </c>
      <c r="K3581" s="15" t="s">
        <v>1714</v>
      </c>
      <c r="L3581" s="16">
        <v>9447874</v>
      </c>
      <c r="M3581" s="16">
        <v>9447853</v>
      </c>
    </row>
    <row r="3582" spans="1:13" x14ac:dyDescent="0.15">
      <c r="A3582">
        <v>3579</v>
      </c>
      <c r="B3582" s="15" t="s">
        <v>1712</v>
      </c>
      <c r="C3582" s="15">
        <v>24</v>
      </c>
      <c r="D3582" s="15" t="s">
        <v>1793</v>
      </c>
      <c r="E3582" s="15">
        <v>84</v>
      </c>
      <c r="F3582" s="15">
        <v>1</v>
      </c>
      <c r="G3582" s="16">
        <v>9450061</v>
      </c>
      <c r="H3582" s="16">
        <v>9450082</v>
      </c>
      <c r="I3582" s="15" t="s">
        <v>14</v>
      </c>
      <c r="J3582" s="15" t="s">
        <v>14</v>
      </c>
      <c r="K3582" s="15" t="s">
        <v>1714</v>
      </c>
      <c r="L3582" s="16">
        <v>9450061</v>
      </c>
      <c r="M3582" s="16">
        <v>9450082</v>
      </c>
    </row>
    <row r="3583" spans="1:13" x14ac:dyDescent="0.15">
      <c r="A3583">
        <v>3580</v>
      </c>
      <c r="B3583" s="15" t="s">
        <v>1712</v>
      </c>
      <c r="C3583" s="15">
        <v>24</v>
      </c>
      <c r="D3583" s="15" t="s">
        <v>1793</v>
      </c>
      <c r="E3583" s="15">
        <v>84</v>
      </c>
      <c r="F3583" s="15">
        <v>2</v>
      </c>
      <c r="G3583" s="16">
        <v>9450211</v>
      </c>
      <c r="H3583" s="16">
        <v>9450193</v>
      </c>
      <c r="I3583" s="15" t="s">
        <v>14</v>
      </c>
      <c r="J3583" s="15" t="s">
        <v>15</v>
      </c>
      <c r="K3583" s="15" t="s">
        <v>1714</v>
      </c>
      <c r="L3583" s="16">
        <v>9450211</v>
      </c>
      <c r="M3583" s="16">
        <v>9450193</v>
      </c>
    </row>
    <row r="3584" spans="1:13" x14ac:dyDescent="0.15">
      <c r="A3584">
        <v>3581</v>
      </c>
      <c r="B3584" s="15" t="s">
        <v>29</v>
      </c>
      <c r="C3584" s="15">
        <v>24</v>
      </c>
      <c r="D3584" s="15" t="s">
        <v>1794</v>
      </c>
      <c r="E3584" s="15">
        <v>85</v>
      </c>
      <c r="F3584" s="15">
        <v>1</v>
      </c>
      <c r="G3584" s="16" t="s">
        <v>29</v>
      </c>
      <c r="H3584" s="16" t="s">
        <v>29</v>
      </c>
      <c r="I3584" s="15" t="s">
        <v>29</v>
      </c>
      <c r="J3584" s="15" t="s">
        <v>29</v>
      </c>
      <c r="K3584" s="15" t="s">
        <v>29</v>
      </c>
      <c r="L3584" s="16" t="s">
        <v>29</v>
      </c>
      <c r="M3584" s="16" t="s">
        <v>29</v>
      </c>
    </row>
    <row r="3585" spans="1:13" x14ac:dyDescent="0.15">
      <c r="A3585">
        <v>3582</v>
      </c>
      <c r="B3585" s="15" t="s">
        <v>1712</v>
      </c>
      <c r="C3585" s="15">
        <v>24</v>
      </c>
      <c r="D3585" s="15" t="s">
        <v>1794</v>
      </c>
      <c r="E3585" s="15">
        <v>85</v>
      </c>
      <c r="F3585" s="15">
        <v>2</v>
      </c>
      <c r="G3585" s="16">
        <v>9459832</v>
      </c>
      <c r="H3585" s="16">
        <v>9459812</v>
      </c>
      <c r="I3585" s="15" t="s">
        <v>14</v>
      </c>
      <c r="J3585" s="15" t="s">
        <v>15</v>
      </c>
      <c r="K3585" s="15" t="s">
        <v>1714</v>
      </c>
      <c r="L3585" s="16">
        <v>9459832</v>
      </c>
      <c r="M3585" s="16">
        <v>9459812</v>
      </c>
    </row>
    <row r="3586" spans="1:13" x14ac:dyDescent="0.15">
      <c r="A3586">
        <v>3583</v>
      </c>
      <c r="B3586" s="15" t="s">
        <v>1712</v>
      </c>
      <c r="C3586" s="15">
        <v>24</v>
      </c>
      <c r="D3586" s="15" t="s">
        <v>1795</v>
      </c>
      <c r="E3586" s="15">
        <v>86</v>
      </c>
      <c r="F3586" s="15">
        <v>1</v>
      </c>
      <c r="G3586" s="16">
        <v>9462603</v>
      </c>
      <c r="H3586" s="16">
        <v>9462580</v>
      </c>
      <c r="I3586" s="15" t="s">
        <v>14</v>
      </c>
      <c r="J3586" s="15" t="s">
        <v>15</v>
      </c>
      <c r="K3586" s="15" t="s">
        <v>1714</v>
      </c>
      <c r="L3586" s="16">
        <v>9462603</v>
      </c>
      <c r="M3586" s="16">
        <v>9462580</v>
      </c>
    </row>
    <row r="3587" spans="1:13" x14ac:dyDescent="0.15">
      <c r="A3587">
        <v>3584</v>
      </c>
      <c r="B3587" s="15" t="s">
        <v>29</v>
      </c>
      <c r="C3587" s="15">
        <v>24</v>
      </c>
      <c r="D3587" s="15" t="s">
        <v>1795</v>
      </c>
      <c r="E3587" s="15">
        <v>86</v>
      </c>
      <c r="F3587" s="15">
        <v>2</v>
      </c>
      <c r="G3587" s="16" t="s">
        <v>29</v>
      </c>
      <c r="H3587" s="16" t="s">
        <v>29</v>
      </c>
      <c r="I3587" s="15" t="s">
        <v>29</v>
      </c>
      <c r="J3587" s="15" t="s">
        <v>29</v>
      </c>
      <c r="K3587" s="15" t="s">
        <v>29</v>
      </c>
      <c r="L3587" s="16" t="s">
        <v>29</v>
      </c>
      <c r="M3587" s="16" t="s">
        <v>29</v>
      </c>
    </row>
    <row r="3588" spans="1:13" x14ac:dyDescent="0.15">
      <c r="A3588">
        <v>3585</v>
      </c>
      <c r="B3588" s="15" t="s">
        <v>1712</v>
      </c>
      <c r="C3588" s="15">
        <v>24</v>
      </c>
      <c r="D3588" s="15" t="s">
        <v>1796</v>
      </c>
      <c r="E3588" s="15">
        <v>87</v>
      </c>
      <c r="F3588" s="15">
        <v>1</v>
      </c>
      <c r="G3588" s="16">
        <v>9479538</v>
      </c>
      <c r="H3588" s="16">
        <v>9479558</v>
      </c>
      <c r="I3588" s="15" t="s">
        <v>14</v>
      </c>
      <c r="J3588" s="15" t="s">
        <v>14</v>
      </c>
      <c r="K3588" s="15" t="s">
        <v>1714</v>
      </c>
      <c r="L3588" s="16">
        <v>9479538</v>
      </c>
      <c r="M3588" s="16">
        <v>9479558</v>
      </c>
    </row>
    <row r="3589" spans="1:13" x14ac:dyDescent="0.15">
      <c r="A3589">
        <v>3586</v>
      </c>
      <c r="B3589" s="15" t="s">
        <v>1712</v>
      </c>
      <c r="C3589" s="15">
        <v>24</v>
      </c>
      <c r="D3589" s="15" t="s">
        <v>1796</v>
      </c>
      <c r="E3589" s="15">
        <v>87</v>
      </c>
      <c r="F3589" s="15">
        <v>2</v>
      </c>
      <c r="G3589" s="16">
        <v>9479751</v>
      </c>
      <c r="H3589" s="16">
        <v>9479732</v>
      </c>
      <c r="I3589" s="15" t="s">
        <v>14</v>
      </c>
      <c r="J3589" s="15" t="s">
        <v>15</v>
      </c>
      <c r="K3589" s="15" t="s">
        <v>1714</v>
      </c>
      <c r="L3589" s="16">
        <v>9479751</v>
      </c>
      <c r="M3589" s="16">
        <v>9479732</v>
      </c>
    </row>
    <row r="3590" spans="1:13" x14ac:dyDescent="0.15">
      <c r="A3590">
        <v>3587</v>
      </c>
      <c r="B3590" s="15" t="s">
        <v>29</v>
      </c>
      <c r="C3590" s="15">
        <v>24</v>
      </c>
      <c r="D3590" s="15">
        <v>6337</v>
      </c>
      <c r="E3590" s="15">
        <v>88</v>
      </c>
      <c r="F3590" s="15">
        <v>1</v>
      </c>
      <c r="G3590" s="16" t="s">
        <v>29</v>
      </c>
      <c r="H3590" s="16" t="s">
        <v>29</v>
      </c>
      <c r="I3590" s="15" t="s">
        <v>29</v>
      </c>
      <c r="J3590" s="15" t="s">
        <v>29</v>
      </c>
      <c r="K3590" s="15" t="s">
        <v>29</v>
      </c>
      <c r="L3590" s="16" t="s">
        <v>29</v>
      </c>
      <c r="M3590" s="16" t="s">
        <v>29</v>
      </c>
    </row>
    <row r="3591" spans="1:13" x14ac:dyDescent="0.15">
      <c r="A3591">
        <v>3588</v>
      </c>
      <c r="B3591" s="15" t="s">
        <v>1712</v>
      </c>
      <c r="C3591" s="15">
        <v>24</v>
      </c>
      <c r="D3591" s="15">
        <v>6337</v>
      </c>
      <c r="E3591" s="15">
        <v>88</v>
      </c>
      <c r="F3591" s="15">
        <v>2</v>
      </c>
      <c r="G3591" s="16">
        <v>9489194</v>
      </c>
      <c r="H3591" s="16">
        <v>9489211</v>
      </c>
      <c r="I3591" s="15" t="s">
        <v>14</v>
      </c>
      <c r="J3591" s="15" t="s">
        <v>14</v>
      </c>
      <c r="K3591" s="15" t="s">
        <v>1714</v>
      </c>
      <c r="L3591" s="16">
        <v>9489194</v>
      </c>
      <c r="M3591" s="16">
        <v>9489211</v>
      </c>
    </row>
    <row r="3592" spans="1:13" x14ac:dyDescent="0.15">
      <c r="A3592">
        <v>3589</v>
      </c>
      <c r="B3592" s="15" t="s">
        <v>29</v>
      </c>
      <c r="C3592" s="15">
        <v>24</v>
      </c>
      <c r="D3592" s="15" t="s">
        <v>1797</v>
      </c>
      <c r="E3592" s="15">
        <v>89</v>
      </c>
      <c r="F3592" s="15">
        <v>1</v>
      </c>
      <c r="G3592" s="16" t="s">
        <v>29</v>
      </c>
      <c r="H3592" s="16" t="s">
        <v>29</v>
      </c>
      <c r="I3592" s="15" t="s">
        <v>29</v>
      </c>
      <c r="J3592" s="15" t="s">
        <v>29</v>
      </c>
      <c r="K3592" s="15" t="s">
        <v>29</v>
      </c>
      <c r="L3592" s="16" t="s">
        <v>29</v>
      </c>
      <c r="M3592" s="16" t="s">
        <v>29</v>
      </c>
    </row>
    <row r="3593" spans="1:13" x14ac:dyDescent="0.15">
      <c r="A3593">
        <v>3590</v>
      </c>
      <c r="B3593" s="15" t="s">
        <v>1712</v>
      </c>
      <c r="C3593" s="15">
        <v>24</v>
      </c>
      <c r="D3593" s="15" t="s">
        <v>1797</v>
      </c>
      <c r="E3593" s="15">
        <v>89</v>
      </c>
      <c r="F3593" s="15">
        <v>2</v>
      </c>
      <c r="G3593" s="16">
        <v>9498472</v>
      </c>
      <c r="H3593" s="16">
        <v>9498453</v>
      </c>
      <c r="I3593" s="15" t="s">
        <v>14</v>
      </c>
      <c r="J3593" s="15" t="s">
        <v>15</v>
      </c>
      <c r="K3593" s="15" t="s">
        <v>1714</v>
      </c>
      <c r="L3593" s="16">
        <v>9498472</v>
      </c>
      <c r="M3593" s="16">
        <v>9498453</v>
      </c>
    </row>
    <row r="3594" spans="1:13" x14ac:dyDescent="0.15">
      <c r="A3594">
        <v>3591</v>
      </c>
      <c r="B3594" s="15" t="s">
        <v>29</v>
      </c>
      <c r="C3594" s="15">
        <v>24</v>
      </c>
      <c r="D3594" s="15" t="s">
        <v>1798</v>
      </c>
      <c r="E3594" s="15">
        <v>90</v>
      </c>
      <c r="F3594" s="15">
        <v>1</v>
      </c>
      <c r="G3594" s="16" t="s">
        <v>29</v>
      </c>
      <c r="H3594" s="16" t="s">
        <v>29</v>
      </c>
      <c r="I3594" s="15" t="s">
        <v>29</v>
      </c>
      <c r="J3594" s="15" t="s">
        <v>29</v>
      </c>
      <c r="K3594" s="15" t="s">
        <v>29</v>
      </c>
      <c r="L3594" s="16" t="s">
        <v>29</v>
      </c>
      <c r="M3594" s="16" t="s">
        <v>29</v>
      </c>
    </row>
    <row r="3595" spans="1:13" x14ac:dyDescent="0.15">
      <c r="A3595">
        <v>3592</v>
      </c>
      <c r="B3595" s="15" t="s">
        <v>1712</v>
      </c>
      <c r="C3595" s="15">
        <v>24</v>
      </c>
      <c r="D3595" s="15" t="s">
        <v>1798</v>
      </c>
      <c r="E3595" s="15">
        <v>90</v>
      </c>
      <c r="F3595" s="15">
        <v>2</v>
      </c>
      <c r="G3595" s="16">
        <v>9539775</v>
      </c>
      <c r="H3595" s="16">
        <v>9539793</v>
      </c>
      <c r="I3595" s="15" t="s">
        <v>14</v>
      </c>
      <c r="J3595" s="15" t="s">
        <v>14</v>
      </c>
      <c r="K3595" s="15" t="s">
        <v>1714</v>
      </c>
      <c r="L3595" s="16">
        <v>9539775</v>
      </c>
      <c r="M3595" s="16">
        <v>9539793</v>
      </c>
    </row>
    <row r="3596" spans="1:13" x14ac:dyDescent="0.15">
      <c r="A3596">
        <v>3593</v>
      </c>
      <c r="B3596" s="15" t="s">
        <v>1712</v>
      </c>
      <c r="C3596" s="15">
        <v>24</v>
      </c>
      <c r="D3596" s="15" t="s">
        <v>1799</v>
      </c>
      <c r="E3596" s="15">
        <v>91</v>
      </c>
      <c r="F3596" s="15">
        <v>1</v>
      </c>
      <c r="G3596" s="16">
        <v>9607818</v>
      </c>
      <c r="H3596" s="16">
        <v>9607798</v>
      </c>
      <c r="I3596" s="15" t="s">
        <v>14</v>
      </c>
      <c r="J3596" s="15" t="s">
        <v>15</v>
      </c>
      <c r="K3596" s="15" t="s">
        <v>1714</v>
      </c>
      <c r="L3596" s="16">
        <v>9607818</v>
      </c>
      <c r="M3596" s="16">
        <v>9607798</v>
      </c>
    </row>
    <row r="3597" spans="1:13" x14ac:dyDescent="0.15">
      <c r="A3597">
        <v>3594</v>
      </c>
      <c r="B3597" s="15" t="s">
        <v>1712</v>
      </c>
      <c r="C3597" s="15">
        <v>24</v>
      </c>
      <c r="D3597" s="15" t="s">
        <v>1799</v>
      </c>
      <c r="E3597" s="15">
        <v>91</v>
      </c>
      <c r="F3597" s="15">
        <v>2</v>
      </c>
      <c r="G3597" s="16">
        <v>9607621</v>
      </c>
      <c r="H3597" s="16">
        <v>9607640</v>
      </c>
      <c r="I3597" s="15" t="s">
        <v>14</v>
      </c>
      <c r="J3597" s="15" t="s">
        <v>14</v>
      </c>
      <c r="K3597" s="15" t="s">
        <v>1714</v>
      </c>
      <c r="L3597" s="16">
        <v>9607621</v>
      </c>
      <c r="M3597" s="16">
        <v>9607640</v>
      </c>
    </row>
    <row r="3598" spans="1:13" x14ac:dyDescent="0.15">
      <c r="A3598">
        <v>3595</v>
      </c>
      <c r="B3598" s="15" t="s">
        <v>1712</v>
      </c>
      <c r="C3598" s="15">
        <v>24</v>
      </c>
      <c r="D3598" s="15" t="s">
        <v>1800</v>
      </c>
      <c r="E3598" s="15">
        <v>92</v>
      </c>
      <c r="F3598" s="15">
        <v>1</v>
      </c>
      <c r="G3598" s="16">
        <v>9643559</v>
      </c>
      <c r="H3598" s="16">
        <v>9643576</v>
      </c>
      <c r="I3598" s="15" t="s">
        <v>14</v>
      </c>
      <c r="J3598" s="15" t="s">
        <v>14</v>
      </c>
      <c r="K3598" s="15" t="s">
        <v>1714</v>
      </c>
      <c r="L3598" s="16">
        <v>9643559</v>
      </c>
      <c r="M3598" s="16">
        <v>9643576</v>
      </c>
    </row>
    <row r="3599" spans="1:13" x14ac:dyDescent="0.15">
      <c r="A3599">
        <v>3596</v>
      </c>
      <c r="B3599" s="15" t="s">
        <v>1712</v>
      </c>
      <c r="C3599" s="15">
        <v>24</v>
      </c>
      <c r="D3599" s="15" t="s">
        <v>1800</v>
      </c>
      <c r="E3599" s="15">
        <v>92</v>
      </c>
      <c r="F3599" s="15">
        <v>2</v>
      </c>
      <c r="G3599" s="16">
        <v>9643709</v>
      </c>
      <c r="H3599" s="16">
        <v>9643691</v>
      </c>
      <c r="I3599" s="15" t="s">
        <v>14</v>
      </c>
      <c r="J3599" s="15" t="s">
        <v>15</v>
      </c>
      <c r="K3599" s="15" t="s">
        <v>1714</v>
      </c>
      <c r="L3599" s="16">
        <v>9643709</v>
      </c>
      <c r="M3599" s="16">
        <v>9643691</v>
      </c>
    </row>
    <row r="3600" spans="1:13" x14ac:dyDescent="0.15">
      <c r="A3600">
        <v>3597</v>
      </c>
      <c r="B3600" s="15" t="s">
        <v>1712</v>
      </c>
      <c r="C3600" s="15">
        <v>24</v>
      </c>
      <c r="D3600" s="15" t="s">
        <v>1801</v>
      </c>
      <c r="E3600" s="15">
        <v>93</v>
      </c>
      <c r="F3600" s="15">
        <v>1</v>
      </c>
      <c r="G3600" s="16">
        <v>9690164</v>
      </c>
      <c r="H3600" s="16">
        <v>9690146</v>
      </c>
      <c r="I3600" s="15" t="s">
        <v>14</v>
      </c>
      <c r="J3600" s="15" t="s">
        <v>15</v>
      </c>
      <c r="K3600" s="15" t="s">
        <v>1802</v>
      </c>
      <c r="L3600" s="16">
        <v>12591</v>
      </c>
      <c r="M3600" s="16">
        <v>12573</v>
      </c>
    </row>
    <row r="3601" spans="1:13" x14ac:dyDescent="0.15">
      <c r="A3601">
        <v>3598</v>
      </c>
      <c r="B3601" s="15" t="s">
        <v>1712</v>
      </c>
      <c r="C3601" s="15">
        <v>24</v>
      </c>
      <c r="D3601" s="15" t="s">
        <v>1801</v>
      </c>
      <c r="E3601" s="15">
        <v>93</v>
      </c>
      <c r="F3601" s="15">
        <v>2</v>
      </c>
      <c r="G3601" s="16">
        <v>9690018</v>
      </c>
      <c r="H3601" s="16">
        <v>9690035</v>
      </c>
      <c r="I3601" s="15" t="s">
        <v>14</v>
      </c>
      <c r="J3601" s="15" t="s">
        <v>14</v>
      </c>
      <c r="K3601" s="15" t="s">
        <v>1802</v>
      </c>
      <c r="L3601" s="16">
        <v>12445</v>
      </c>
      <c r="M3601" s="16">
        <v>12462</v>
      </c>
    </row>
    <row r="3602" spans="1:13" x14ac:dyDescent="0.15">
      <c r="A3602">
        <v>3599</v>
      </c>
      <c r="B3602" s="15" t="s">
        <v>29</v>
      </c>
      <c r="C3602" s="15">
        <v>24</v>
      </c>
      <c r="D3602" s="15" t="s">
        <v>1803</v>
      </c>
      <c r="E3602" s="15">
        <v>94</v>
      </c>
      <c r="F3602" s="15">
        <v>1</v>
      </c>
      <c r="G3602" s="16" t="s">
        <v>29</v>
      </c>
      <c r="H3602" s="16" t="s">
        <v>29</v>
      </c>
      <c r="I3602" s="15" t="s">
        <v>29</v>
      </c>
      <c r="J3602" s="15" t="s">
        <v>29</v>
      </c>
      <c r="K3602" s="15" t="s">
        <v>29</v>
      </c>
      <c r="L3602" s="16" t="s">
        <v>29</v>
      </c>
      <c r="M3602" s="16" t="s">
        <v>29</v>
      </c>
    </row>
    <row r="3603" spans="1:13" x14ac:dyDescent="0.15">
      <c r="A3603">
        <v>3600</v>
      </c>
      <c r="B3603" s="15" t="s">
        <v>29</v>
      </c>
      <c r="C3603" s="15">
        <v>24</v>
      </c>
      <c r="D3603" s="15" t="s">
        <v>1803</v>
      </c>
      <c r="E3603" s="15">
        <v>94</v>
      </c>
      <c r="F3603" s="15">
        <v>2</v>
      </c>
      <c r="G3603" s="16" t="s">
        <v>29</v>
      </c>
      <c r="H3603" s="16" t="s">
        <v>29</v>
      </c>
      <c r="I3603" s="15" t="s">
        <v>29</v>
      </c>
      <c r="J3603" s="15" t="s">
        <v>29</v>
      </c>
      <c r="K3603" s="15" t="s">
        <v>29</v>
      </c>
      <c r="L3603" s="16" t="s">
        <v>29</v>
      </c>
      <c r="M3603" s="16" t="s">
        <v>29</v>
      </c>
    </row>
    <row r="3604" spans="1:13" x14ac:dyDescent="0.15">
      <c r="A3604">
        <v>3601</v>
      </c>
      <c r="B3604" s="15" t="s">
        <v>29</v>
      </c>
      <c r="C3604" s="15">
        <v>24</v>
      </c>
      <c r="D3604" s="15" t="s">
        <v>1804</v>
      </c>
      <c r="E3604" s="15">
        <v>95</v>
      </c>
      <c r="F3604" s="15">
        <v>1</v>
      </c>
      <c r="G3604" s="16" t="s">
        <v>29</v>
      </c>
      <c r="H3604" s="16" t="s">
        <v>29</v>
      </c>
      <c r="I3604" s="15" t="s">
        <v>29</v>
      </c>
      <c r="J3604" s="15" t="s">
        <v>29</v>
      </c>
      <c r="K3604" s="15" t="s">
        <v>29</v>
      </c>
      <c r="L3604" s="16" t="s">
        <v>29</v>
      </c>
      <c r="M3604" s="16" t="s">
        <v>29</v>
      </c>
    </row>
    <row r="3605" spans="1:13" x14ac:dyDescent="0.15">
      <c r="A3605">
        <v>3602</v>
      </c>
      <c r="B3605" s="15" t="s">
        <v>29</v>
      </c>
      <c r="C3605" s="15">
        <v>24</v>
      </c>
      <c r="D3605" s="15" t="s">
        <v>1804</v>
      </c>
      <c r="E3605" s="15">
        <v>95</v>
      </c>
      <c r="F3605" s="15">
        <v>2</v>
      </c>
      <c r="G3605" s="16" t="s">
        <v>29</v>
      </c>
      <c r="H3605" s="16" t="s">
        <v>29</v>
      </c>
      <c r="I3605" s="15" t="s">
        <v>29</v>
      </c>
      <c r="J3605" s="15" t="s">
        <v>29</v>
      </c>
      <c r="K3605" s="15" t="s">
        <v>29</v>
      </c>
      <c r="L3605" s="16" t="s">
        <v>29</v>
      </c>
      <c r="M3605" s="16" t="s">
        <v>29</v>
      </c>
    </row>
    <row r="3606" spans="1:13" x14ac:dyDescent="0.15">
      <c r="A3606">
        <v>3603</v>
      </c>
      <c r="B3606" s="15" t="s">
        <v>1712</v>
      </c>
      <c r="C3606" s="15">
        <v>24</v>
      </c>
      <c r="D3606" s="15" t="s">
        <v>1805</v>
      </c>
      <c r="E3606" s="15">
        <v>96</v>
      </c>
      <c r="F3606" s="15">
        <v>1</v>
      </c>
      <c r="G3606" s="16">
        <v>9843557</v>
      </c>
      <c r="H3606" s="16">
        <v>9843539</v>
      </c>
      <c r="I3606" s="15" t="s">
        <v>14</v>
      </c>
      <c r="J3606" s="15" t="s">
        <v>15</v>
      </c>
      <c r="K3606" s="15" t="s">
        <v>1802</v>
      </c>
      <c r="L3606" s="16">
        <v>165984</v>
      </c>
      <c r="M3606" s="16">
        <v>165966</v>
      </c>
    </row>
    <row r="3607" spans="1:13" x14ac:dyDescent="0.15">
      <c r="A3607">
        <v>3604</v>
      </c>
      <c r="B3607" s="15" t="s">
        <v>1712</v>
      </c>
      <c r="C3607" s="15">
        <v>24</v>
      </c>
      <c r="D3607" s="15" t="s">
        <v>1805</v>
      </c>
      <c r="E3607" s="15">
        <v>96</v>
      </c>
      <c r="F3607" s="15">
        <v>2</v>
      </c>
      <c r="G3607" s="16">
        <v>9843287</v>
      </c>
      <c r="H3607" s="16">
        <v>9843309</v>
      </c>
      <c r="I3607" s="15" t="s">
        <v>14</v>
      </c>
      <c r="J3607" s="15" t="s">
        <v>14</v>
      </c>
      <c r="K3607" s="15" t="s">
        <v>1802</v>
      </c>
      <c r="L3607" s="16">
        <v>165714</v>
      </c>
      <c r="M3607" s="16">
        <v>165736</v>
      </c>
    </row>
    <row r="3608" spans="1:13" x14ac:dyDescent="0.15">
      <c r="A3608">
        <v>3605</v>
      </c>
      <c r="B3608" s="15" t="s">
        <v>29</v>
      </c>
      <c r="C3608" s="15">
        <v>24</v>
      </c>
      <c r="D3608" s="15" t="s">
        <v>1806</v>
      </c>
      <c r="E3608" s="15">
        <v>97</v>
      </c>
      <c r="F3608" s="15">
        <v>1</v>
      </c>
      <c r="G3608" s="16" t="s">
        <v>29</v>
      </c>
      <c r="H3608" s="16" t="s">
        <v>29</v>
      </c>
      <c r="I3608" s="15" t="s">
        <v>29</v>
      </c>
      <c r="J3608" s="15" t="s">
        <v>29</v>
      </c>
      <c r="K3608" s="15" t="s">
        <v>29</v>
      </c>
      <c r="L3608" s="16" t="s">
        <v>29</v>
      </c>
      <c r="M3608" s="16" t="s">
        <v>29</v>
      </c>
    </row>
    <row r="3609" spans="1:13" x14ac:dyDescent="0.15">
      <c r="A3609">
        <v>3606</v>
      </c>
      <c r="B3609" s="15" t="s">
        <v>1712</v>
      </c>
      <c r="C3609" s="15">
        <v>24</v>
      </c>
      <c r="D3609" s="15" t="s">
        <v>1806</v>
      </c>
      <c r="E3609" s="15">
        <v>97</v>
      </c>
      <c r="F3609" s="15">
        <v>2</v>
      </c>
      <c r="G3609" s="16">
        <v>9936561</v>
      </c>
      <c r="H3609" s="16">
        <v>9936578</v>
      </c>
      <c r="I3609" s="15" t="s">
        <v>14</v>
      </c>
      <c r="J3609" s="15" t="s">
        <v>14</v>
      </c>
      <c r="K3609" s="15" t="s">
        <v>1802</v>
      </c>
      <c r="L3609" s="16">
        <v>258988</v>
      </c>
      <c r="M3609" s="16">
        <v>259005</v>
      </c>
    </row>
    <row r="3610" spans="1:13" x14ac:dyDescent="0.15">
      <c r="A3610">
        <v>3607</v>
      </c>
      <c r="B3610" s="15" t="s">
        <v>1712</v>
      </c>
      <c r="C3610" s="15">
        <v>24</v>
      </c>
      <c r="D3610" s="15" t="s">
        <v>1807</v>
      </c>
      <c r="E3610" s="15">
        <v>98</v>
      </c>
      <c r="F3610" s="15">
        <v>1</v>
      </c>
      <c r="G3610" s="16">
        <v>10189332</v>
      </c>
      <c r="H3610" s="16">
        <v>10189354</v>
      </c>
      <c r="I3610" s="15" t="s">
        <v>14</v>
      </c>
      <c r="J3610" s="15" t="s">
        <v>14</v>
      </c>
      <c r="K3610" s="15" t="s">
        <v>1808</v>
      </c>
      <c r="L3610" s="16">
        <v>93906</v>
      </c>
      <c r="M3610" s="16">
        <v>93928</v>
      </c>
    </row>
    <row r="3611" spans="1:13" x14ac:dyDescent="0.15">
      <c r="A3611">
        <v>3608</v>
      </c>
      <c r="B3611" s="15" t="s">
        <v>1712</v>
      </c>
      <c r="C3611" s="15">
        <v>24</v>
      </c>
      <c r="D3611" s="15" t="s">
        <v>1807</v>
      </c>
      <c r="E3611" s="15">
        <v>98</v>
      </c>
      <c r="F3611" s="15">
        <v>2</v>
      </c>
      <c r="G3611" s="16">
        <v>10189515</v>
      </c>
      <c r="H3611" s="16">
        <v>10189498</v>
      </c>
      <c r="I3611" s="15" t="s">
        <v>14</v>
      </c>
      <c r="J3611" s="15" t="s">
        <v>15</v>
      </c>
      <c r="K3611" s="15" t="s">
        <v>1808</v>
      </c>
      <c r="L3611" s="16">
        <v>94089</v>
      </c>
      <c r="M3611" s="16">
        <v>94072</v>
      </c>
    </row>
    <row r="3612" spans="1:13" x14ac:dyDescent="0.15">
      <c r="A3612">
        <v>3609</v>
      </c>
      <c r="B3612" s="15" t="s">
        <v>1712</v>
      </c>
      <c r="C3612" s="15">
        <v>24</v>
      </c>
      <c r="D3612" s="15" t="s">
        <v>1809</v>
      </c>
      <c r="E3612" s="15">
        <v>99</v>
      </c>
      <c r="F3612" s="15">
        <v>1</v>
      </c>
      <c r="G3612" s="16">
        <v>10250631</v>
      </c>
      <c r="H3612" s="16">
        <v>10250610</v>
      </c>
      <c r="I3612" s="15" t="s">
        <v>14</v>
      </c>
      <c r="J3612" s="15" t="s">
        <v>15</v>
      </c>
      <c r="K3612" s="15" t="s">
        <v>1808</v>
      </c>
      <c r="L3612" s="16">
        <v>155205</v>
      </c>
      <c r="M3612" s="16">
        <v>155184</v>
      </c>
    </row>
    <row r="3613" spans="1:13" x14ac:dyDescent="0.15">
      <c r="A3613">
        <v>3610</v>
      </c>
      <c r="B3613" s="15" t="s">
        <v>1712</v>
      </c>
      <c r="C3613" s="15">
        <v>24</v>
      </c>
      <c r="D3613" s="15" t="s">
        <v>1809</v>
      </c>
      <c r="E3613" s="15">
        <v>99</v>
      </c>
      <c r="F3613" s="15">
        <v>2</v>
      </c>
      <c r="G3613" s="16">
        <v>10250309</v>
      </c>
      <c r="H3613" s="16">
        <v>10250331</v>
      </c>
      <c r="I3613" s="15" t="s">
        <v>14</v>
      </c>
      <c r="J3613" s="15" t="s">
        <v>14</v>
      </c>
      <c r="K3613" s="15" t="s">
        <v>1808</v>
      </c>
      <c r="L3613" s="16">
        <v>154883</v>
      </c>
      <c r="M3613" s="16">
        <v>154905</v>
      </c>
    </row>
    <row r="3614" spans="1:13" x14ac:dyDescent="0.15">
      <c r="A3614">
        <v>3611</v>
      </c>
      <c r="B3614" s="15" t="s">
        <v>1712</v>
      </c>
      <c r="C3614" s="15">
        <v>24</v>
      </c>
      <c r="D3614" s="15" t="s">
        <v>1810</v>
      </c>
      <c r="E3614" s="15">
        <v>100</v>
      </c>
      <c r="F3614" s="15">
        <v>1</v>
      </c>
      <c r="G3614" s="16">
        <v>10308347</v>
      </c>
      <c r="H3614" s="16">
        <v>10308330</v>
      </c>
      <c r="I3614" s="15" t="s">
        <v>14</v>
      </c>
      <c r="J3614" s="15" t="s">
        <v>15</v>
      </c>
      <c r="K3614" s="15" t="s">
        <v>1808</v>
      </c>
      <c r="L3614" s="16">
        <v>212921</v>
      </c>
      <c r="M3614" s="16">
        <v>212904</v>
      </c>
    </row>
    <row r="3615" spans="1:13" x14ac:dyDescent="0.15">
      <c r="A3615">
        <v>3612</v>
      </c>
      <c r="B3615" s="15" t="s">
        <v>29</v>
      </c>
      <c r="C3615" s="15">
        <v>24</v>
      </c>
      <c r="D3615" s="15" t="s">
        <v>1810</v>
      </c>
      <c r="E3615" s="15">
        <v>100</v>
      </c>
      <c r="F3615" s="15">
        <v>2</v>
      </c>
      <c r="G3615" s="16" t="s">
        <v>29</v>
      </c>
      <c r="H3615" s="16" t="s">
        <v>29</v>
      </c>
      <c r="I3615" s="15" t="s">
        <v>29</v>
      </c>
      <c r="J3615" s="15" t="s">
        <v>29</v>
      </c>
      <c r="K3615" s="15" t="s">
        <v>29</v>
      </c>
      <c r="L3615" s="16" t="s">
        <v>29</v>
      </c>
      <c r="M3615" s="16" t="s">
        <v>29</v>
      </c>
    </row>
    <row r="3616" spans="1:13" x14ac:dyDescent="0.15">
      <c r="A3616">
        <v>3613</v>
      </c>
      <c r="B3616" s="15" t="s">
        <v>1712</v>
      </c>
      <c r="C3616" s="15">
        <v>24</v>
      </c>
      <c r="D3616" s="15" t="s">
        <v>1811</v>
      </c>
      <c r="E3616" s="15">
        <v>101</v>
      </c>
      <c r="F3616" s="15">
        <v>1</v>
      </c>
      <c r="G3616" s="16">
        <v>10329621</v>
      </c>
      <c r="H3616" s="16">
        <v>10329603</v>
      </c>
      <c r="I3616" s="15" t="s">
        <v>14</v>
      </c>
      <c r="J3616" s="15" t="s">
        <v>15</v>
      </c>
      <c r="K3616" s="15" t="s">
        <v>1808</v>
      </c>
      <c r="L3616" s="16">
        <v>234195</v>
      </c>
      <c r="M3616" s="16">
        <v>234177</v>
      </c>
    </row>
    <row r="3617" spans="1:13" x14ac:dyDescent="0.15">
      <c r="A3617">
        <v>3614</v>
      </c>
      <c r="B3617" s="15" t="s">
        <v>1712</v>
      </c>
      <c r="C3617" s="15">
        <v>24</v>
      </c>
      <c r="D3617" s="15" t="s">
        <v>1811</v>
      </c>
      <c r="E3617" s="15">
        <v>101</v>
      </c>
      <c r="F3617" s="15">
        <v>2</v>
      </c>
      <c r="G3617" s="16">
        <v>10329507</v>
      </c>
      <c r="H3617" s="16">
        <v>10329527</v>
      </c>
      <c r="I3617" s="15" t="s">
        <v>14</v>
      </c>
      <c r="J3617" s="15" t="s">
        <v>14</v>
      </c>
      <c r="K3617" s="15" t="s">
        <v>1808</v>
      </c>
      <c r="L3617" s="16">
        <v>234081</v>
      </c>
      <c r="M3617" s="16">
        <v>234101</v>
      </c>
    </row>
    <row r="3618" spans="1:13" x14ac:dyDescent="0.15">
      <c r="A3618">
        <v>3615</v>
      </c>
      <c r="B3618" s="15" t="s">
        <v>1712</v>
      </c>
      <c r="C3618" s="15">
        <v>24</v>
      </c>
      <c r="D3618" s="15" t="s">
        <v>1812</v>
      </c>
      <c r="E3618" s="15">
        <v>102</v>
      </c>
      <c r="F3618" s="15">
        <v>1</v>
      </c>
      <c r="G3618" s="16">
        <v>10359256</v>
      </c>
      <c r="H3618" s="16">
        <v>10359273</v>
      </c>
      <c r="I3618" s="15" t="s">
        <v>14</v>
      </c>
      <c r="J3618" s="15" t="s">
        <v>14</v>
      </c>
      <c r="K3618" s="15" t="s">
        <v>1808</v>
      </c>
      <c r="L3618" s="16">
        <v>263830</v>
      </c>
      <c r="M3618" s="16">
        <v>263847</v>
      </c>
    </row>
    <row r="3619" spans="1:13" x14ac:dyDescent="0.15">
      <c r="A3619">
        <v>3616</v>
      </c>
      <c r="B3619" s="15" t="s">
        <v>1712</v>
      </c>
      <c r="C3619" s="15">
        <v>24</v>
      </c>
      <c r="D3619" s="15" t="s">
        <v>1812</v>
      </c>
      <c r="E3619" s="15">
        <v>102</v>
      </c>
      <c r="F3619" s="15">
        <v>2</v>
      </c>
      <c r="G3619" s="16">
        <v>10359521</v>
      </c>
      <c r="H3619" s="16">
        <v>10359500</v>
      </c>
      <c r="I3619" s="15" t="s">
        <v>14</v>
      </c>
      <c r="J3619" s="15" t="s">
        <v>15</v>
      </c>
      <c r="K3619" s="15" t="s">
        <v>1808</v>
      </c>
      <c r="L3619" s="16">
        <v>264095</v>
      </c>
      <c r="M3619" s="16">
        <v>264074</v>
      </c>
    </row>
    <row r="3620" spans="1:13" x14ac:dyDescent="0.15">
      <c r="A3620">
        <v>3617</v>
      </c>
      <c r="B3620" s="15" t="s">
        <v>1712</v>
      </c>
      <c r="C3620" s="15">
        <v>24</v>
      </c>
      <c r="D3620" s="15" t="s">
        <v>1813</v>
      </c>
      <c r="E3620" s="15">
        <v>103</v>
      </c>
      <c r="F3620" s="15">
        <v>1</v>
      </c>
      <c r="G3620" s="16">
        <v>10382344</v>
      </c>
      <c r="H3620" s="16">
        <v>10382366</v>
      </c>
      <c r="I3620" s="15" t="s">
        <v>14</v>
      </c>
      <c r="J3620" s="15" t="s">
        <v>14</v>
      </c>
      <c r="K3620" s="15" t="s">
        <v>1808</v>
      </c>
      <c r="L3620" s="16">
        <v>286918</v>
      </c>
      <c r="M3620" s="16">
        <v>286940</v>
      </c>
    </row>
    <row r="3621" spans="1:13" x14ac:dyDescent="0.15">
      <c r="A3621">
        <v>3618</v>
      </c>
      <c r="B3621" s="15" t="s">
        <v>1712</v>
      </c>
      <c r="C3621" s="15">
        <v>24</v>
      </c>
      <c r="D3621" s="15" t="s">
        <v>1813</v>
      </c>
      <c r="E3621" s="15">
        <v>103</v>
      </c>
      <c r="F3621" s="15">
        <v>2</v>
      </c>
      <c r="G3621" s="16">
        <v>10382455</v>
      </c>
      <c r="H3621" s="16">
        <v>10382432</v>
      </c>
      <c r="I3621" s="15" t="s">
        <v>14</v>
      </c>
      <c r="J3621" s="15" t="s">
        <v>15</v>
      </c>
      <c r="K3621" s="15" t="s">
        <v>1808</v>
      </c>
      <c r="L3621" s="16">
        <v>287029</v>
      </c>
      <c r="M3621" s="16">
        <v>287006</v>
      </c>
    </row>
    <row r="3622" spans="1:13" x14ac:dyDescent="0.15">
      <c r="A3622">
        <v>3619</v>
      </c>
      <c r="B3622" s="15" t="s">
        <v>29</v>
      </c>
      <c r="C3622" s="15">
        <v>24</v>
      </c>
      <c r="D3622" s="15" t="s">
        <v>1814</v>
      </c>
      <c r="E3622" s="15">
        <v>104</v>
      </c>
      <c r="F3622" s="15">
        <v>1</v>
      </c>
      <c r="G3622" s="16" t="s">
        <v>29</v>
      </c>
      <c r="H3622" s="16" t="s">
        <v>29</v>
      </c>
      <c r="I3622" s="15" t="s">
        <v>29</v>
      </c>
      <c r="J3622" s="15" t="s">
        <v>29</v>
      </c>
      <c r="K3622" s="15" t="s">
        <v>29</v>
      </c>
      <c r="L3622" s="16" t="s">
        <v>29</v>
      </c>
      <c r="M3622" s="16" t="s">
        <v>29</v>
      </c>
    </row>
    <row r="3623" spans="1:13" x14ac:dyDescent="0.15">
      <c r="A3623">
        <v>3620</v>
      </c>
      <c r="B3623" s="15" t="s">
        <v>1712</v>
      </c>
      <c r="C3623" s="15">
        <v>24</v>
      </c>
      <c r="D3623" s="15" t="s">
        <v>1814</v>
      </c>
      <c r="E3623" s="15">
        <v>104</v>
      </c>
      <c r="F3623" s="15">
        <v>2</v>
      </c>
      <c r="G3623" s="16">
        <v>10463925</v>
      </c>
      <c r="H3623" s="16">
        <v>10463950</v>
      </c>
      <c r="I3623" s="15" t="s">
        <v>14</v>
      </c>
      <c r="J3623" s="15" t="s">
        <v>14</v>
      </c>
      <c r="K3623" s="15" t="s">
        <v>1808</v>
      </c>
      <c r="L3623" s="16">
        <v>368499</v>
      </c>
      <c r="M3623" s="16">
        <v>368524</v>
      </c>
    </row>
    <row r="3624" spans="1:13" x14ac:dyDescent="0.15">
      <c r="A3624">
        <v>3621</v>
      </c>
      <c r="B3624" s="15" t="s">
        <v>1712</v>
      </c>
      <c r="C3624" s="15">
        <v>24</v>
      </c>
      <c r="D3624" s="15" t="s">
        <v>1815</v>
      </c>
      <c r="E3624" s="15">
        <v>105</v>
      </c>
      <c r="F3624" s="15">
        <v>1</v>
      </c>
      <c r="G3624" s="16">
        <v>10488956</v>
      </c>
      <c r="H3624" s="16">
        <v>10488978</v>
      </c>
      <c r="I3624" s="15" t="s">
        <v>14</v>
      </c>
      <c r="J3624" s="15" t="s">
        <v>14</v>
      </c>
      <c r="K3624" s="15" t="s">
        <v>1808</v>
      </c>
      <c r="L3624" s="16">
        <v>393530</v>
      </c>
      <c r="M3624" s="16">
        <v>393552</v>
      </c>
    </row>
    <row r="3625" spans="1:13" x14ac:dyDescent="0.15">
      <c r="A3625">
        <v>3622</v>
      </c>
      <c r="B3625" s="15" t="s">
        <v>1712</v>
      </c>
      <c r="C3625" s="15">
        <v>24</v>
      </c>
      <c r="D3625" s="15" t="s">
        <v>1815</v>
      </c>
      <c r="E3625" s="15">
        <v>105</v>
      </c>
      <c r="F3625" s="15">
        <v>2</v>
      </c>
      <c r="G3625" s="16">
        <v>10489124</v>
      </c>
      <c r="H3625" s="16">
        <v>10489105</v>
      </c>
      <c r="I3625" s="15" t="s">
        <v>14</v>
      </c>
      <c r="J3625" s="15" t="s">
        <v>15</v>
      </c>
      <c r="K3625" s="15" t="s">
        <v>1808</v>
      </c>
      <c r="L3625" s="16">
        <v>393698</v>
      </c>
      <c r="M3625" s="16">
        <v>393679</v>
      </c>
    </row>
    <row r="3626" spans="1:13" x14ac:dyDescent="0.15">
      <c r="A3626">
        <v>3623</v>
      </c>
      <c r="B3626" s="15" t="s">
        <v>1712</v>
      </c>
      <c r="C3626" s="15">
        <v>25</v>
      </c>
      <c r="D3626" s="15" t="s">
        <v>1816</v>
      </c>
      <c r="E3626" s="15">
        <v>106</v>
      </c>
      <c r="F3626" s="15">
        <v>1</v>
      </c>
      <c r="G3626" s="16">
        <v>10642365</v>
      </c>
      <c r="H3626" s="16">
        <v>10642390</v>
      </c>
      <c r="I3626" s="15" t="s">
        <v>14</v>
      </c>
      <c r="J3626" s="15" t="s">
        <v>14</v>
      </c>
      <c r="K3626" s="15" t="s">
        <v>1808</v>
      </c>
      <c r="L3626" s="16">
        <v>546939</v>
      </c>
      <c r="M3626" s="16">
        <v>546964</v>
      </c>
    </row>
    <row r="3627" spans="1:13" x14ac:dyDescent="0.15">
      <c r="A3627">
        <v>3624</v>
      </c>
      <c r="B3627" s="15" t="s">
        <v>1712</v>
      </c>
      <c r="C3627" s="15">
        <v>25</v>
      </c>
      <c r="D3627" s="15" t="s">
        <v>1816</v>
      </c>
      <c r="E3627" s="15">
        <v>106</v>
      </c>
      <c r="F3627" s="15">
        <v>2</v>
      </c>
      <c r="G3627" s="16">
        <v>10642483</v>
      </c>
      <c r="H3627" s="16">
        <v>10642461</v>
      </c>
      <c r="I3627" s="15" t="s">
        <v>14</v>
      </c>
      <c r="J3627" s="15" t="s">
        <v>15</v>
      </c>
      <c r="K3627" s="15" t="s">
        <v>1808</v>
      </c>
      <c r="L3627" s="16">
        <v>547057</v>
      </c>
      <c r="M3627" s="16">
        <v>547035</v>
      </c>
    </row>
    <row r="3628" spans="1:13" x14ac:dyDescent="0.15">
      <c r="A3628">
        <v>3625</v>
      </c>
      <c r="B3628" s="15" t="s">
        <v>1712</v>
      </c>
      <c r="C3628" s="15">
        <v>25</v>
      </c>
      <c r="D3628" s="15" t="s">
        <v>1817</v>
      </c>
      <c r="E3628" s="15">
        <v>107</v>
      </c>
      <c r="F3628" s="15">
        <v>1</v>
      </c>
      <c r="G3628" s="16">
        <v>10646431</v>
      </c>
      <c r="H3628" s="16">
        <v>10646452</v>
      </c>
      <c r="I3628" s="15" t="s">
        <v>14</v>
      </c>
      <c r="J3628" s="15" t="s">
        <v>14</v>
      </c>
      <c r="K3628" s="15" t="s">
        <v>1808</v>
      </c>
      <c r="L3628" s="16">
        <v>551005</v>
      </c>
      <c r="M3628" s="16">
        <v>551026</v>
      </c>
    </row>
    <row r="3629" spans="1:13" x14ac:dyDescent="0.15">
      <c r="A3629">
        <v>3626</v>
      </c>
      <c r="B3629" s="15" t="s">
        <v>1712</v>
      </c>
      <c r="C3629" s="15">
        <v>25</v>
      </c>
      <c r="D3629" s="15" t="s">
        <v>1817</v>
      </c>
      <c r="E3629" s="15">
        <v>107</v>
      </c>
      <c r="F3629" s="15">
        <v>2</v>
      </c>
      <c r="G3629" s="16">
        <v>10646653</v>
      </c>
      <c r="H3629" s="16">
        <v>10646630</v>
      </c>
      <c r="I3629" s="15" t="s">
        <v>14</v>
      </c>
      <c r="J3629" s="15" t="s">
        <v>15</v>
      </c>
      <c r="K3629" s="15" t="s">
        <v>1808</v>
      </c>
      <c r="L3629" s="16">
        <v>551227</v>
      </c>
      <c r="M3629" s="16">
        <v>551204</v>
      </c>
    </row>
    <row r="3630" spans="1:13" x14ac:dyDescent="0.15">
      <c r="A3630">
        <v>3627</v>
      </c>
      <c r="B3630" s="15" t="s">
        <v>1818</v>
      </c>
      <c r="C3630" s="15">
        <v>1</v>
      </c>
      <c r="D3630" s="15" t="s">
        <v>1819</v>
      </c>
      <c r="E3630" s="15">
        <v>1</v>
      </c>
      <c r="F3630" s="15">
        <v>1</v>
      </c>
      <c r="G3630" s="16">
        <v>1010383</v>
      </c>
      <c r="H3630" s="16">
        <v>1010405</v>
      </c>
      <c r="I3630" s="15" t="s">
        <v>14</v>
      </c>
      <c r="J3630" s="15" t="s">
        <v>14</v>
      </c>
      <c r="K3630" s="15" t="s">
        <v>1820</v>
      </c>
      <c r="L3630" s="16">
        <v>1010383</v>
      </c>
      <c r="M3630" s="16">
        <v>1010405</v>
      </c>
    </row>
    <row r="3631" spans="1:13" x14ac:dyDescent="0.15">
      <c r="A3631">
        <v>3628</v>
      </c>
      <c r="B3631" s="15" t="s">
        <v>1818</v>
      </c>
      <c r="C3631" s="15">
        <v>1</v>
      </c>
      <c r="D3631" s="15" t="s">
        <v>1819</v>
      </c>
      <c r="E3631" s="15">
        <v>1</v>
      </c>
      <c r="F3631" s="15">
        <v>2</v>
      </c>
      <c r="G3631" s="16">
        <v>1010663</v>
      </c>
      <c r="H3631" s="16">
        <v>1010641</v>
      </c>
      <c r="I3631" s="15" t="s">
        <v>14</v>
      </c>
      <c r="J3631" s="15" t="s">
        <v>15</v>
      </c>
      <c r="K3631" s="15" t="s">
        <v>1820</v>
      </c>
      <c r="L3631" s="16">
        <v>1010663</v>
      </c>
      <c r="M3631" s="16">
        <v>1010641</v>
      </c>
    </row>
    <row r="3632" spans="1:13" x14ac:dyDescent="0.15">
      <c r="A3632">
        <v>3629</v>
      </c>
      <c r="B3632" s="15" t="s">
        <v>1818</v>
      </c>
      <c r="C3632" s="15">
        <v>2</v>
      </c>
      <c r="D3632" s="15" t="s">
        <v>1821</v>
      </c>
      <c r="E3632" s="15">
        <v>2</v>
      </c>
      <c r="F3632" s="15">
        <v>1</v>
      </c>
      <c r="G3632" s="16">
        <v>700677</v>
      </c>
      <c r="H3632" s="16">
        <v>700704</v>
      </c>
      <c r="I3632" s="15" t="s">
        <v>14</v>
      </c>
      <c r="J3632" s="15" t="s">
        <v>14</v>
      </c>
      <c r="K3632" s="15" t="s">
        <v>1820</v>
      </c>
      <c r="L3632" s="16">
        <v>700677</v>
      </c>
      <c r="M3632" s="16">
        <v>700704</v>
      </c>
    </row>
    <row r="3633" spans="1:13" x14ac:dyDescent="0.15">
      <c r="A3633">
        <v>3630</v>
      </c>
      <c r="B3633" s="15" t="s">
        <v>1818</v>
      </c>
      <c r="C3633" s="15">
        <v>2</v>
      </c>
      <c r="D3633" s="15" t="s">
        <v>1821</v>
      </c>
      <c r="E3633" s="15">
        <v>2</v>
      </c>
      <c r="F3633" s="15">
        <v>2</v>
      </c>
      <c r="G3633" s="16">
        <v>701011</v>
      </c>
      <c r="H3633" s="16">
        <v>700983</v>
      </c>
      <c r="I3633" s="15" t="s">
        <v>14</v>
      </c>
      <c r="J3633" s="15" t="s">
        <v>15</v>
      </c>
      <c r="K3633" s="15" t="s">
        <v>1820</v>
      </c>
      <c r="L3633" s="16">
        <v>701011</v>
      </c>
      <c r="M3633" s="16">
        <v>700983</v>
      </c>
    </row>
    <row r="3634" spans="1:13" x14ac:dyDescent="0.15">
      <c r="A3634">
        <v>3631</v>
      </c>
      <c r="B3634" s="15" t="s">
        <v>1818</v>
      </c>
      <c r="C3634" s="15">
        <v>3</v>
      </c>
      <c r="D3634" s="15" t="s">
        <v>1822</v>
      </c>
      <c r="E3634" s="15">
        <v>3</v>
      </c>
      <c r="F3634" s="15">
        <v>1</v>
      </c>
      <c r="G3634" s="16">
        <v>800900</v>
      </c>
      <c r="H3634" s="16">
        <v>800883</v>
      </c>
      <c r="I3634" s="15" t="s">
        <v>14</v>
      </c>
      <c r="J3634" s="15" t="s">
        <v>15</v>
      </c>
      <c r="K3634" s="15" t="s">
        <v>1820</v>
      </c>
      <c r="L3634" s="16">
        <v>800900</v>
      </c>
      <c r="M3634" s="16">
        <v>800883</v>
      </c>
    </row>
    <row r="3635" spans="1:13" x14ac:dyDescent="0.15">
      <c r="A3635">
        <v>3632</v>
      </c>
      <c r="B3635" s="15" t="s">
        <v>1818</v>
      </c>
      <c r="C3635" s="15">
        <v>3</v>
      </c>
      <c r="D3635" s="15" t="s">
        <v>1822</v>
      </c>
      <c r="E3635" s="15">
        <v>3</v>
      </c>
      <c r="F3635" s="15">
        <v>2</v>
      </c>
      <c r="G3635" s="16">
        <v>800718</v>
      </c>
      <c r="H3635" s="16">
        <v>800737</v>
      </c>
      <c r="I3635" s="15" t="s">
        <v>14</v>
      </c>
      <c r="J3635" s="15" t="s">
        <v>14</v>
      </c>
      <c r="K3635" s="15" t="s">
        <v>1820</v>
      </c>
      <c r="L3635" s="16">
        <v>800718</v>
      </c>
      <c r="M3635" s="16">
        <v>800737</v>
      </c>
    </row>
    <row r="3636" spans="1:13" x14ac:dyDescent="0.15">
      <c r="A3636">
        <v>3633</v>
      </c>
      <c r="B3636" s="15" t="s">
        <v>29</v>
      </c>
      <c r="C3636" s="15">
        <v>4</v>
      </c>
      <c r="D3636" s="15" t="s">
        <v>1823</v>
      </c>
      <c r="E3636" s="15">
        <v>4</v>
      </c>
      <c r="F3636" s="15">
        <v>1</v>
      </c>
      <c r="G3636" s="16" t="s">
        <v>29</v>
      </c>
      <c r="H3636" s="16" t="s">
        <v>29</v>
      </c>
      <c r="I3636" s="15" t="s">
        <v>29</v>
      </c>
      <c r="J3636" s="15" t="s">
        <v>29</v>
      </c>
      <c r="K3636" s="15" t="s">
        <v>29</v>
      </c>
      <c r="L3636" s="16" t="s">
        <v>29</v>
      </c>
      <c r="M3636" s="16" t="s">
        <v>29</v>
      </c>
    </row>
    <row r="3637" spans="1:13" x14ac:dyDescent="0.15">
      <c r="A3637">
        <v>3634</v>
      </c>
      <c r="B3637" s="15" t="s">
        <v>29</v>
      </c>
      <c r="C3637" s="15">
        <v>4</v>
      </c>
      <c r="D3637" s="15" t="s">
        <v>1823</v>
      </c>
      <c r="E3637" s="15">
        <v>4</v>
      </c>
      <c r="F3637" s="15">
        <v>2</v>
      </c>
      <c r="G3637" s="16" t="s">
        <v>29</v>
      </c>
      <c r="H3637" s="16" t="s">
        <v>29</v>
      </c>
      <c r="I3637" s="15" t="s">
        <v>29</v>
      </c>
      <c r="J3637" s="15" t="s">
        <v>29</v>
      </c>
      <c r="K3637" s="15" t="s">
        <v>29</v>
      </c>
      <c r="L3637" s="16" t="s">
        <v>29</v>
      </c>
      <c r="M3637" s="16" t="s">
        <v>29</v>
      </c>
    </row>
    <row r="3638" spans="1:13" x14ac:dyDescent="0.15">
      <c r="A3638">
        <v>3635</v>
      </c>
      <c r="B3638" s="15" t="s">
        <v>1818</v>
      </c>
      <c r="C3638" s="15">
        <v>5</v>
      </c>
      <c r="D3638" s="15" t="s">
        <v>1824</v>
      </c>
      <c r="E3638" s="15">
        <v>5</v>
      </c>
      <c r="F3638" s="15">
        <v>1</v>
      </c>
      <c r="G3638" s="16">
        <v>1215192</v>
      </c>
      <c r="H3638" s="16">
        <v>1215166</v>
      </c>
      <c r="I3638" s="15" t="s">
        <v>14</v>
      </c>
      <c r="J3638" s="15" t="s">
        <v>15</v>
      </c>
      <c r="K3638" s="15" t="s">
        <v>1820</v>
      </c>
      <c r="L3638" s="16">
        <v>1215192</v>
      </c>
      <c r="M3638" s="16">
        <v>1215166</v>
      </c>
    </row>
    <row r="3639" spans="1:13" x14ac:dyDescent="0.15">
      <c r="A3639">
        <v>3636</v>
      </c>
      <c r="B3639" s="15" t="s">
        <v>1818</v>
      </c>
      <c r="C3639" s="15">
        <v>5</v>
      </c>
      <c r="D3639" s="15" t="s">
        <v>1824</v>
      </c>
      <c r="E3639" s="15">
        <v>5</v>
      </c>
      <c r="F3639" s="15">
        <v>2</v>
      </c>
      <c r="G3639" s="16">
        <v>1214851</v>
      </c>
      <c r="H3639" s="16">
        <v>1214877</v>
      </c>
      <c r="I3639" s="15" t="s">
        <v>14</v>
      </c>
      <c r="J3639" s="15" t="s">
        <v>14</v>
      </c>
      <c r="K3639" s="15" t="s">
        <v>1820</v>
      </c>
      <c r="L3639" s="16">
        <v>1214851</v>
      </c>
      <c r="M3639" s="16">
        <v>1214877</v>
      </c>
    </row>
    <row r="3640" spans="1:13" x14ac:dyDescent="0.15">
      <c r="A3640">
        <v>3637</v>
      </c>
      <c r="B3640" s="15" t="s">
        <v>1818</v>
      </c>
      <c r="C3640" s="15">
        <v>5</v>
      </c>
      <c r="D3640" s="15" t="s">
        <v>1825</v>
      </c>
      <c r="E3640" s="15">
        <v>6</v>
      </c>
      <c r="F3640" s="15">
        <v>1</v>
      </c>
      <c r="G3640" s="16">
        <v>1284071</v>
      </c>
      <c r="H3640" s="16">
        <v>1284047</v>
      </c>
      <c r="I3640" s="15" t="s">
        <v>14</v>
      </c>
      <c r="J3640" s="15" t="s">
        <v>15</v>
      </c>
      <c r="K3640" s="15" t="s">
        <v>1820</v>
      </c>
      <c r="L3640" s="16">
        <v>1284071</v>
      </c>
      <c r="M3640" s="16">
        <v>1284047</v>
      </c>
    </row>
    <row r="3641" spans="1:13" x14ac:dyDescent="0.15">
      <c r="A3641">
        <v>3638</v>
      </c>
      <c r="B3641" s="15" t="s">
        <v>1818</v>
      </c>
      <c r="C3641" s="15">
        <v>5</v>
      </c>
      <c r="D3641" s="15" t="s">
        <v>1825</v>
      </c>
      <c r="E3641" s="15">
        <v>6</v>
      </c>
      <c r="F3641" s="15">
        <v>2</v>
      </c>
      <c r="G3641" s="16">
        <v>1283944</v>
      </c>
      <c r="H3641" s="16">
        <v>1283968</v>
      </c>
      <c r="I3641" s="15" t="s">
        <v>14</v>
      </c>
      <c r="J3641" s="15" t="s">
        <v>14</v>
      </c>
      <c r="K3641" s="15" t="s">
        <v>1820</v>
      </c>
      <c r="L3641" s="16">
        <v>1283944</v>
      </c>
      <c r="M3641" s="16">
        <v>1283968</v>
      </c>
    </row>
    <row r="3642" spans="1:13" x14ac:dyDescent="0.15">
      <c r="A3642">
        <v>3639</v>
      </c>
      <c r="B3642" s="15" t="s">
        <v>1818</v>
      </c>
      <c r="C3642" s="15">
        <v>6</v>
      </c>
      <c r="D3642" s="15" t="s">
        <v>1826</v>
      </c>
      <c r="E3642" s="15">
        <v>7</v>
      </c>
      <c r="F3642" s="15">
        <v>1</v>
      </c>
      <c r="G3642" s="16">
        <v>1587256</v>
      </c>
      <c r="H3642" s="16">
        <v>1587237</v>
      </c>
      <c r="I3642" s="15" t="s">
        <v>14</v>
      </c>
      <c r="J3642" s="15" t="s">
        <v>15</v>
      </c>
      <c r="K3642" s="15" t="s">
        <v>1820</v>
      </c>
      <c r="L3642" s="16">
        <v>1587256</v>
      </c>
      <c r="M3642" s="16">
        <v>1587237</v>
      </c>
    </row>
    <row r="3643" spans="1:13" x14ac:dyDescent="0.15">
      <c r="A3643">
        <v>3640</v>
      </c>
      <c r="B3643" s="15" t="s">
        <v>1818</v>
      </c>
      <c r="C3643" s="15">
        <v>6</v>
      </c>
      <c r="D3643" s="15" t="s">
        <v>1826</v>
      </c>
      <c r="E3643" s="15">
        <v>7</v>
      </c>
      <c r="F3643" s="15">
        <v>2</v>
      </c>
      <c r="G3643" s="16">
        <v>1587105</v>
      </c>
      <c r="H3643" s="16">
        <v>1587125</v>
      </c>
      <c r="I3643" s="15" t="s">
        <v>14</v>
      </c>
      <c r="J3643" s="15" t="s">
        <v>14</v>
      </c>
      <c r="K3643" s="15" t="s">
        <v>1820</v>
      </c>
      <c r="L3643" s="16">
        <v>1587105</v>
      </c>
      <c r="M3643" s="16">
        <v>1587125</v>
      </c>
    </row>
    <row r="3644" spans="1:13" x14ac:dyDescent="0.15">
      <c r="A3644">
        <v>3641</v>
      </c>
      <c r="B3644" s="15" t="s">
        <v>1818</v>
      </c>
      <c r="C3644" s="15">
        <v>7</v>
      </c>
      <c r="D3644" s="15" t="s">
        <v>1827</v>
      </c>
      <c r="E3644" s="15">
        <v>8</v>
      </c>
      <c r="F3644" s="15">
        <v>1</v>
      </c>
      <c r="G3644" s="16">
        <v>1370492</v>
      </c>
      <c r="H3644" s="16">
        <v>1370475</v>
      </c>
      <c r="I3644" s="15" t="s">
        <v>14</v>
      </c>
      <c r="J3644" s="15" t="s">
        <v>15</v>
      </c>
      <c r="K3644" s="15" t="s">
        <v>1820</v>
      </c>
      <c r="L3644" s="16">
        <v>1370492</v>
      </c>
      <c r="M3644" s="16">
        <v>1370475</v>
      </c>
    </row>
    <row r="3645" spans="1:13" x14ac:dyDescent="0.15">
      <c r="A3645">
        <v>3642</v>
      </c>
      <c r="B3645" s="15" t="s">
        <v>1818</v>
      </c>
      <c r="C3645" s="15">
        <v>7</v>
      </c>
      <c r="D3645" s="15" t="s">
        <v>1827</v>
      </c>
      <c r="E3645" s="15">
        <v>8</v>
      </c>
      <c r="F3645" s="15">
        <v>2</v>
      </c>
      <c r="G3645" s="16">
        <v>1370301</v>
      </c>
      <c r="H3645" s="16">
        <v>1370319</v>
      </c>
      <c r="I3645" s="15" t="s">
        <v>14</v>
      </c>
      <c r="J3645" s="15" t="s">
        <v>14</v>
      </c>
      <c r="K3645" s="15" t="s">
        <v>1820</v>
      </c>
      <c r="L3645" s="16">
        <v>1370301</v>
      </c>
      <c r="M3645" s="16">
        <v>1370319</v>
      </c>
    </row>
    <row r="3646" spans="1:13" x14ac:dyDescent="0.15">
      <c r="A3646">
        <v>3643</v>
      </c>
      <c r="B3646" s="15" t="s">
        <v>1818</v>
      </c>
      <c r="C3646" s="15">
        <v>8</v>
      </c>
      <c r="D3646" s="15" t="s">
        <v>1828</v>
      </c>
      <c r="E3646" s="15">
        <v>9</v>
      </c>
      <c r="F3646" s="15">
        <v>1</v>
      </c>
      <c r="G3646" s="16">
        <v>1443316</v>
      </c>
      <c r="H3646" s="16">
        <v>1443290</v>
      </c>
      <c r="I3646" s="15" t="s">
        <v>14</v>
      </c>
      <c r="J3646" s="15" t="s">
        <v>15</v>
      </c>
      <c r="K3646" s="15" t="s">
        <v>1820</v>
      </c>
      <c r="L3646" s="16">
        <v>1443316</v>
      </c>
      <c r="M3646" s="16">
        <v>1443290</v>
      </c>
    </row>
    <row r="3647" spans="1:13" x14ac:dyDescent="0.15">
      <c r="A3647">
        <v>3644</v>
      </c>
      <c r="B3647" s="15" t="s">
        <v>1818</v>
      </c>
      <c r="C3647" s="15">
        <v>8</v>
      </c>
      <c r="D3647" s="15" t="s">
        <v>1828</v>
      </c>
      <c r="E3647" s="15">
        <v>9</v>
      </c>
      <c r="F3647" s="15">
        <v>2</v>
      </c>
      <c r="G3647" s="16">
        <v>1443012</v>
      </c>
      <c r="H3647" s="16">
        <v>1443037</v>
      </c>
      <c r="I3647" s="15" t="s">
        <v>14</v>
      </c>
      <c r="J3647" s="15" t="s">
        <v>14</v>
      </c>
      <c r="K3647" s="15" t="s">
        <v>1820</v>
      </c>
      <c r="L3647" s="16">
        <v>1443012</v>
      </c>
      <c r="M3647" s="16">
        <v>1443037</v>
      </c>
    </row>
    <row r="3648" spans="1:13" x14ac:dyDescent="0.15">
      <c r="A3648">
        <v>3645</v>
      </c>
      <c r="B3648" s="15" t="s">
        <v>1818</v>
      </c>
      <c r="C3648" s="15">
        <v>9</v>
      </c>
      <c r="D3648" s="15" t="s">
        <v>1829</v>
      </c>
      <c r="E3648" s="15">
        <v>10</v>
      </c>
      <c r="F3648" s="15">
        <v>1</v>
      </c>
      <c r="G3648" s="16">
        <v>1551895</v>
      </c>
      <c r="H3648" s="16">
        <v>1551924</v>
      </c>
      <c r="I3648" s="15" t="s">
        <v>14</v>
      </c>
      <c r="J3648" s="15" t="s">
        <v>14</v>
      </c>
      <c r="K3648" s="15" t="s">
        <v>1820</v>
      </c>
      <c r="L3648" s="16">
        <v>1551895</v>
      </c>
      <c r="M3648" s="16">
        <v>1551924</v>
      </c>
    </row>
    <row r="3649" spans="1:13" x14ac:dyDescent="0.15">
      <c r="A3649">
        <v>3646</v>
      </c>
      <c r="B3649" s="15" t="s">
        <v>1818</v>
      </c>
      <c r="C3649" s="15">
        <v>9</v>
      </c>
      <c r="D3649" s="15" t="s">
        <v>1829</v>
      </c>
      <c r="E3649" s="15">
        <v>10</v>
      </c>
      <c r="F3649" s="15">
        <v>2</v>
      </c>
      <c r="G3649" s="16">
        <v>1552044</v>
      </c>
      <c r="H3649" s="16">
        <v>1552026</v>
      </c>
      <c r="I3649" s="15" t="s">
        <v>14</v>
      </c>
      <c r="J3649" s="15" t="s">
        <v>15</v>
      </c>
      <c r="K3649" s="15" t="s">
        <v>1820</v>
      </c>
      <c r="L3649" s="16">
        <v>1552044</v>
      </c>
      <c r="M3649" s="16">
        <v>1552026</v>
      </c>
    </row>
    <row r="3650" spans="1:13" x14ac:dyDescent="0.15">
      <c r="A3650">
        <v>3647</v>
      </c>
      <c r="B3650" s="15" t="s">
        <v>1818</v>
      </c>
      <c r="C3650" s="15">
        <v>10</v>
      </c>
      <c r="D3650" s="15" t="s">
        <v>1830</v>
      </c>
      <c r="E3650" s="15">
        <v>11</v>
      </c>
      <c r="F3650" s="15">
        <v>1</v>
      </c>
      <c r="G3650" s="16">
        <v>1697877</v>
      </c>
      <c r="H3650" s="16">
        <v>1697856</v>
      </c>
      <c r="I3650" s="15" t="s">
        <v>14</v>
      </c>
      <c r="J3650" s="15" t="s">
        <v>15</v>
      </c>
      <c r="K3650" s="15" t="s">
        <v>1820</v>
      </c>
      <c r="L3650" s="16">
        <v>1697877</v>
      </c>
      <c r="M3650" s="16">
        <v>1697856</v>
      </c>
    </row>
    <row r="3651" spans="1:13" x14ac:dyDescent="0.15">
      <c r="A3651">
        <v>3648</v>
      </c>
      <c r="B3651" s="15" t="s">
        <v>1818</v>
      </c>
      <c r="C3651" s="15">
        <v>10</v>
      </c>
      <c r="D3651" s="15" t="s">
        <v>1830</v>
      </c>
      <c r="E3651" s="15">
        <v>11</v>
      </c>
      <c r="F3651" s="15">
        <v>2</v>
      </c>
      <c r="G3651" s="16">
        <v>1697651</v>
      </c>
      <c r="H3651" s="16">
        <v>1697668</v>
      </c>
      <c r="I3651" s="15" t="s">
        <v>14</v>
      </c>
      <c r="J3651" s="15" t="s">
        <v>14</v>
      </c>
      <c r="K3651" s="15" t="s">
        <v>1820</v>
      </c>
      <c r="L3651" s="16">
        <v>1697651</v>
      </c>
      <c r="M3651" s="16">
        <v>1697668</v>
      </c>
    </row>
    <row r="3652" spans="1:13" x14ac:dyDescent="0.15">
      <c r="A3652">
        <v>3649</v>
      </c>
      <c r="B3652" s="15" t="s">
        <v>1818</v>
      </c>
      <c r="C3652" s="15">
        <v>11</v>
      </c>
      <c r="D3652" s="15" t="s">
        <v>1831</v>
      </c>
      <c r="E3652" s="15">
        <v>12</v>
      </c>
      <c r="F3652" s="15">
        <v>1</v>
      </c>
      <c r="G3652" s="16">
        <v>1930819</v>
      </c>
      <c r="H3652" s="16">
        <v>1930844</v>
      </c>
      <c r="I3652" s="15" t="s">
        <v>14</v>
      </c>
      <c r="J3652" s="15" t="s">
        <v>14</v>
      </c>
      <c r="K3652" s="15" t="s">
        <v>1820</v>
      </c>
      <c r="L3652" s="16">
        <v>1930819</v>
      </c>
      <c r="M3652" s="16">
        <v>1930844</v>
      </c>
    </row>
    <row r="3653" spans="1:13" x14ac:dyDescent="0.15">
      <c r="A3653">
        <v>3650</v>
      </c>
      <c r="B3653" s="15" t="s">
        <v>1818</v>
      </c>
      <c r="C3653" s="15">
        <v>11</v>
      </c>
      <c r="D3653" s="15" t="s">
        <v>1831</v>
      </c>
      <c r="E3653" s="15">
        <v>12</v>
      </c>
      <c r="F3653" s="15">
        <v>2</v>
      </c>
      <c r="G3653" s="16">
        <v>1931062</v>
      </c>
      <c r="H3653" s="16">
        <v>1931037</v>
      </c>
      <c r="I3653" s="15" t="s">
        <v>14</v>
      </c>
      <c r="J3653" s="15" t="s">
        <v>15</v>
      </c>
      <c r="K3653" s="15" t="s">
        <v>1820</v>
      </c>
      <c r="L3653" s="16">
        <v>1931062</v>
      </c>
      <c r="M3653" s="16">
        <v>1931037</v>
      </c>
    </row>
    <row r="3654" spans="1:13" x14ac:dyDescent="0.15">
      <c r="A3654">
        <v>3651</v>
      </c>
      <c r="B3654" s="15" t="s">
        <v>1818</v>
      </c>
      <c r="C3654" s="15">
        <v>12</v>
      </c>
      <c r="D3654" s="15" t="s">
        <v>1832</v>
      </c>
      <c r="E3654" s="15">
        <v>13</v>
      </c>
      <c r="F3654" s="15">
        <v>1</v>
      </c>
      <c r="G3654" s="16">
        <v>1977517</v>
      </c>
      <c r="H3654" s="16">
        <v>1977537</v>
      </c>
      <c r="I3654" s="15" t="s">
        <v>14</v>
      </c>
      <c r="J3654" s="15" t="s">
        <v>14</v>
      </c>
      <c r="K3654" s="15" t="s">
        <v>1820</v>
      </c>
      <c r="L3654" s="16">
        <v>1977517</v>
      </c>
      <c r="M3654" s="16">
        <v>1977537</v>
      </c>
    </row>
    <row r="3655" spans="1:13" x14ac:dyDescent="0.15">
      <c r="A3655">
        <v>3652</v>
      </c>
      <c r="B3655" s="15" t="s">
        <v>1818</v>
      </c>
      <c r="C3655" s="15">
        <v>12</v>
      </c>
      <c r="D3655" s="15" t="s">
        <v>1832</v>
      </c>
      <c r="E3655" s="15">
        <v>13</v>
      </c>
      <c r="F3655" s="15">
        <v>2</v>
      </c>
      <c r="G3655" s="16">
        <v>1977650</v>
      </c>
      <c r="H3655" s="16">
        <v>1977624</v>
      </c>
      <c r="I3655" s="15" t="s">
        <v>14</v>
      </c>
      <c r="J3655" s="15" t="s">
        <v>15</v>
      </c>
      <c r="K3655" s="15" t="s">
        <v>1820</v>
      </c>
      <c r="L3655" s="16">
        <v>1977650</v>
      </c>
      <c r="M3655" s="16">
        <v>1977624</v>
      </c>
    </row>
    <row r="3656" spans="1:13" x14ac:dyDescent="0.15">
      <c r="A3656">
        <v>3653</v>
      </c>
      <c r="B3656" s="15" t="s">
        <v>1818</v>
      </c>
      <c r="C3656" s="15">
        <v>13</v>
      </c>
      <c r="D3656" s="15" t="s">
        <v>1833</v>
      </c>
      <c r="E3656" s="15">
        <v>14</v>
      </c>
      <c r="F3656" s="15">
        <v>1</v>
      </c>
      <c r="G3656" s="16">
        <v>1865412</v>
      </c>
      <c r="H3656" s="16">
        <v>1865387</v>
      </c>
      <c r="I3656" s="15" t="s">
        <v>14</v>
      </c>
      <c r="J3656" s="15" t="s">
        <v>15</v>
      </c>
      <c r="K3656" s="15" t="s">
        <v>1820</v>
      </c>
      <c r="L3656" s="16">
        <v>1865412</v>
      </c>
      <c r="M3656" s="16">
        <v>1865387</v>
      </c>
    </row>
    <row r="3657" spans="1:13" x14ac:dyDescent="0.15">
      <c r="A3657">
        <v>3654</v>
      </c>
      <c r="B3657" s="15" t="s">
        <v>1818</v>
      </c>
      <c r="C3657" s="15">
        <v>13</v>
      </c>
      <c r="D3657" s="15" t="s">
        <v>1833</v>
      </c>
      <c r="E3657" s="15">
        <v>14</v>
      </c>
      <c r="F3657" s="15">
        <v>2</v>
      </c>
      <c r="G3657" s="16">
        <v>1865112</v>
      </c>
      <c r="H3657" s="16">
        <v>1865137</v>
      </c>
      <c r="I3657" s="15" t="s">
        <v>14</v>
      </c>
      <c r="J3657" s="15" t="s">
        <v>14</v>
      </c>
      <c r="K3657" s="15" t="s">
        <v>1820</v>
      </c>
      <c r="L3657" s="16">
        <v>1865112</v>
      </c>
      <c r="M3657" s="16">
        <v>1865137</v>
      </c>
    </row>
    <row r="3658" spans="1:13" x14ac:dyDescent="0.15">
      <c r="A3658">
        <v>3655</v>
      </c>
      <c r="B3658" s="15" t="s">
        <v>1818</v>
      </c>
      <c r="C3658" s="15">
        <v>14</v>
      </c>
      <c r="D3658" s="15" t="s">
        <v>1834</v>
      </c>
      <c r="E3658" s="15">
        <v>15</v>
      </c>
      <c r="F3658" s="15">
        <v>1</v>
      </c>
      <c r="G3658" s="16">
        <v>2121028</v>
      </c>
      <c r="H3658" s="16">
        <v>2121056</v>
      </c>
      <c r="I3658" s="15" t="s">
        <v>14</v>
      </c>
      <c r="J3658" s="15" t="s">
        <v>14</v>
      </c>
      <c r="K3658" s="15" t="s">
        <v>1820</v>
      </c>
      <c r="L3658" s="16">
        <v>2121028</v>
      </c>
      <c r="M3658" s="16">
        <v>2121056</v>
      </c>
    </row>
    <row r="3659" spans="1:13" x14ac:dyDescent="0.15">
      <c r="A3659">
        <v>3656</v>
      </c>
      <c r="B3659" s="15" t="s">
        <v>1818</v>
      </c>
      <c r="C3659" s="15">
        <v>14</v>
      </c>
      <c r="D3659" s="15" t="s">
        <v>1834</v>
      </c>
      <c r="E3659" s="15">
        <v>15</v>
      </c>
      <c r="F3659" s="15">
        <v>2</v>
      </c>
      <c r="G3659" s="16">
        <v>2121205</v>
      </c>
      <c r="H3659" s="16">
        <v>2121177</v>
      </c>
      <c r="I3659" s="15" t="s">
        <v>14</v>
      </c>
      <c r="J3659" s="15" t="s">
        <v>15</v>
      </c>
      <c r="K3659" s="15" t="s">
        <v>1820</v>
      </c>
      <c r="L3659" s="16">
        <v>2121205</v>
      </c>
      <c r="M3659" s="16">
        <v>2121177</v>
      </c>
    </row>
    <row r="3660" spans="1:13" x14ac:dyDescent="0.15">
      <c r="A3660">
        <v>3657</v>
      </c>
      <c r="B3660" s="15" t="s">
        <v>1818</v>
      </c>
      <c r="C3660" s="15">
        <v>14</v>
      </c>
      <c r="D3660" s="15" t="s">
        <v>1835</v>
      </c>
      <c r="E3660" s="15">
        <v>16</v>
      </c>
      <c r="F3660" s="15">
        <v>1</v>
      </c>
      <c r="G3660" s="16">
        <v>2061938</v>
      </c>
      <c r="H3660" s="16">
        <v>2061917</v>
      </c>
      <c r="I3660" s="15" t="s">
        <v>14</v>
      </c>
      <c r="J3660" s="15" t="s">
        <v>15</v>
      </c>
      <c r="K3660" s="15" t="s">
        <v>1820</v>
      </c>
      <c r="L3660" s="16">
        <v>2061938</v>
      </c>
      <c r="M3660" s="16">
        <v>2061917</v>
      </c>
    </row>
    <row r="3661" spans="1:13" x14ac:dyDescent="0.15">
      <c r="A3661">
        <v>3658</v>
      </c>
      <c r="B3661" s="15" t="s">
        <v>1818</v>
      </c>
      <c r="C3661" s="15">
        <v>14</v>
      </c>
      <c r="D3661" s="15" t="s">
        <v>1835</v>
      </c>
      <c r="E3661" s="15">
        <v>16</v>
      </c>
      <c r="F3661" s="15">
        <v>2</v>
      </c>
      <c r="G3661" s="16">
        <v>2061630</v>
      </c>
      <c r="H3661" s="16">
        <v>2061658</v>
      </c>
      <c r="I3661" s="15" t="s">
        <v>14</v>
      </c>
      <c r="J3661" s="15" t="s">
        <v>14</v>
      </c>
      <c r="K3661" s="15" t="s">
        <v>1820</v>
      </c>
      <c r="L3661" s="16">
        <v>2061630</v>
      </c>
      <c r="M3661" s="16">
        <v>2061658</v>
      </c>
    </row>
    <row r="3662" spans="1:13" x14ac:dyDescent="0.15">
      <c r="A3662">
        <v>3659</v>
      </c>
      <c r="B3662" s="15" t="s">
        <v>1818</v>
      </c>
      <c r="C3662" s="15">
        <v>15</v>
      </c>
      <c r="D3662" s="15" t="s">
        <v>1836</v>
      </c>
      <c r="E3662" s="15">
        <v>17</v>
      </c>
      <c r="F3662" s="15">
        <v>1</v>
      </c>
      <c r="G3662" s="16">
        <v>2299950</v>
      </c>
      <c r="H3662" s="16">
        <v>2299933</v>
      </c>
      <c r="I3662" s="15" t="s">
        <v>14</v>
      </c>
      <c r="J3662" s="15" t="s">
        <v>15</v>
      </c>
      <c r="K3662" s="15" t="s">
        <v>1820</v>
      </c>
      <c r="L3662" s="16">
        <v>2299950</v>
      </c>
      <c r="M3662" s="16">
        <v>2299933</v>
      </c>
    </row>
    <row r="3663" spans="1:13" x14ac:dyDescent="0.15">
      <c r="A3663">
        <v>3660</v>
      </c>
      <c r="B3663" s="15" t="s">
        <v>1818</v>
      </c>
      <c r="C3663" s="15">
        <v>15</v>
      </c>
      <c r="D3663" s="15" t="s">
        <v>1836</v>
      </c>
      <c r="E3663" s="15">
        <v>17</v>
      </c>
      <c r="F3663" s="15">
        <v>2</v>
      </c>
      <c r="G3663" s="16">
        <v>2299767</v>
      </c>
      <c r="H3663" s="16">
        <v>2299790</v>
      </c>
      <c r="I3663" s="15" t="s">
        <v>14</v>
      </c>
      <c r="J3663" s="15" t="s">
        <v>14</v>
      </c>
      <c r="K3663" s="15" t="s">
        <v>1820</v>
      </c>
      <c r="L3663" s="16">
        <v>2299767</v>
      </c>
      <c r="M3663" s="16">
        <v>2299790</v>
      </c>
    </row>
    <row r="3664" spans="1:13" x14ac:dyDescent="0.15">
      <c r="A3664">
        <v>3661</v>
      </c>
      <c r="B3664" s="15" t="s">
        <v>1818</v>
      </c>
      <c r="C3664" s="15">
        <v>16</v>
      </c>
      <c r="D3664" s="15" t="s">
        <v>1837</v>
      </c>
      <c r="E3664" s="15">
        <v>18</v>
      </c>
      <c r="F3664" s="15">
        <v>1</v>
      </c>
      <c r="G3664" s="16">
        <v>2456510</v>
      </c>
      <c r="H3664" s="16">
        <v>2456488</v>
      </c>
      <c r="I3664" s="15" t="s">
        <v>14</v>
      </c>
      <c r="J3664" s="15" t="s">
        <v>15</v>
      </c>
      <c r="K3664" s="15" t="s">
        <v>1820</v>
      </c>
      <c r="L3664" s="16">
        <v>2456510</v>
      </c>
      <c r="M3664" s="16">
        <v>2456488</v>
      </c>
    </row>
    <row r="3665" spans="1:13" x14ac:dyDescent="0.15">
      <c r="A3665">
        <v>3662</v>
      </c>
      <c r="B3665" s="15" t="s">
        <v>1818</v>
      </c>
      <c r="C3665" s="15">
        <v>16</v>
      </c>
      <c r="D3665" s="15" t="s">
        <v>1837</v>
      </c>
      <c r="E3665" s="15">
        <v>18</v>
      </c>
      <c r="F3665" s="15">
        <v>2</v>
      </c>
      <c r="G3665" s="16">
        <v>2456303</v>
      </c>
      <c r="H3665" s="16">
        <v>2456322</v>
      </c>
      <c r="I3665" s="15" t="s">
        <v>14</v>
      </c>
      <c r="J3665" s="15" t="s">
        <v>14</v>
      </c>
      <c r="K3665" s="15" t="s">
        <v>1820</v>
      </c>
      <c r="L3665" s="16">
        <v>2456303</v>
      </c>
      <c r="M3665" s="16">
        <v>2456322</v>
      </c>
    </row>
    <row r="3666" spans="1:13" x14ac:dyDescent="0.15">
      <c r="A3666">
        <v>3663</v>
      </c>
      <c r="B3666" s="15" t="s">
        <v>1818</v>
      </c>
      <c r="C3666" s="15">
        <v>17</v>
      </c>
      <c r="D3666" s="15" t="s">
        <v>1838</v>
      </c>
      <c r="E3666" s="15">
        <v>19</v>
      </c>
      <c r="F3666" s="15">
        <v>1</v>
      </c>
      <c r="G3666" s="16">
        <v>2474715</v>
      </c>
      <c r="H3666" s="16">
        <v>2474741</v>
      </c>
      <c r="I3666" s="15" t="s">
        <v>14</v>
      </c>
      <c r="J3666" s="15" t="s">
        <v>14</v>
      </c>
      <c r="K3666" s="15" t="s">
        <v>1820</v>
      </c>
      <c r="L3666" s="16">
        <v>2474715</v>
      </c>
      <c r="M3666" s="16">
        <v>2474741</v>
      </c>
    </row>
    <row r="3667" spans="1:13" x14ac:dyDescent="0.15">
      <c r="A3667">
        <v>3664</v>
      </c>
      <c r="B3667" s="15" t="s">
        <v>1818</v>
      </c>
      <c r="C3667" s="15">
        <v>17</v>
      </c>
      <c r="D3667" s="15" t="s">
        <v>1838</v>
      </c>
      <c r="E3667" s="15">
        <v>19</v>
      </c>
      <c r="F3667" s="15">
        <v>2</v>
      </c>
      <c r="G3667" s="16">
        <v>2475088</v>
      </c>
      <c r="H3667" s="16">
        <v>2475071</v>
      </c>
      <c r="I3667" s="15" t="s">
        <v>14</v>
      </c>
      <c r="J3667" s="15" t="s">
        <v>15</v>
      </c>
      <c r="K3667" s="15" t="s">
        <v>1820</v>
      </c>
      <c r="L3667" s="16">
        <v>2475088</v>
      </c>
      <c r="M3667" s="16">
        <v>2475071</v>
      </c>
    </row>
    <row r="3668" spans="1:13" x14ac:dyDescent="0.15">
      <c r="A3668">
        <v>3665</v>
      </c>
      <c r="B3668" s="15" t="s">
        <v>1818</v>
      </c>
      <c r="C3668" s="15">
        <v>18</v>
      </c>
      <c r="D3668" s="15" t="s">
        <v>1839</v>
      </c>
      <c r="E3668" s="15">
        <v>20</v>
      </c>
      <c r="F3668" s="15">
        <v>1</v>
      </c>
      <c r="G3668" s="16">
        <v>2642698</v>
      </c>
      <c r="H3668" s="16">
        <v>2642674</v>
      </c>
      <c r="I3668" s="15" t="s">
        <v>14</v>
      </c>
      <c r="J3668" s="15" t="s">
        <v>15</v>
      </c>
      <c r="K3668" s="15" t="s">
        <v>1820</v>
      </c>
      <c r="L3668" s="16">
        <v>2642698</v>
      </c>
      <c r="M3668" s="16">
        <v>2642674</v>
      </c>
    </row>
    <row r="3669" spans="1:13" x14ac:dyDescent="0.15">
      <c r="A3669">
        <v>3666</v>
      </c>
      <c r="B3669" s="15" t="s">
        <v>1818</v>
      </c>
      <c r="C3669" s="15">
        <v>18</v>
      </c>
      <c r="D3669" s="15" t="s">
        <v>1839</v>
      </c>
      <c r="E3669" s="15">
        <v>20</v>
      </c>
      <c r="F3669" s="15">
        <v>2</v>
      </c>
      <c r="G3669" s="16">
        <v>2642508</v>
      </c>
      <c r="H3669" s="16">
        <v>2642532</v>
      </c>
      <c r="I3669" s="15" t="s">
        <v>14</v>
      </c>
      <c r="J3669" s="15" t="s">
        <v>14</v>
      </c>
      <c r="K3669" s="15" t="s">
        <v>1820</v>
      </c>
      <c r="L3669" s="16">
        <v>2642508</v>
      </c>
      <c r="M3669" s="16">
        <v>2642532</v>
      </c>
    </row>
    <row r="3670" spans="1:13" x14ac:dyDescent="0.15">
      <c r="A3670">
        <v>3667</v>
      </c>
      <c r="B3670" s="15" t="s">
        <v>1818</v>
      </c>
      <c r="C3670" s="15">
        <v>19</v>
      </c>
      <c r="D3670" s="15" t="s">
        <v>1840</v>
      </c>
      <c r="E3670" s="15">
        <v>21</v>
      </c>
      <c r="F3670" s="15">
        <v>1</v>
      </c>
      <c r="G3670" s="16">
        <v>2986418</v>
      </c>
      <c r="H3670" s="16">
        <v>2986401</v>
      </c>
      <c r="I3670" s="15" t="s">
        <v>14</v>
      </c>
      <c r="J3670" s="15" t="s">
        <v>15</v>
      </c>
      <c r="K3670" s="15" t="s">
        <v>1820</v>
      </c>
      <c r="L3670" s="16">
        <v>2986418</v>
      </c>
      <c r="M3670" s="16">
        <v>2986401</v>
      </c>
    </row>
    <row r="3671" spans="1:13" x14ac:dyDescent="0.15">
      <c r="A3671">
        <v>3668</v>
      </c>
      <c r="B3671" s="15" t="s">
        <v>1818</v>
      </c>
      <c r="C3671" s="15">
        <v>19</v>
      </c>
      <c r="D3671" s="15" t="s">
        <v>1840</v>
      </c>
      <c r="E3671" s="15">
        <v>21</v>
      </c>
      <c r="F3671" s="15">
        <v>2</v>
      </c>
      <c r="G3671" s="16">
        <v>2986222</v>
      </c>
      <c r="H3671" s="16">
        <v>2986251</v>
      </c>
      <c r="I3671" s="15" t="s">
        <v>14</v>
      </c>
      <c r="J3671" s="15" t="s">
        <v>14</v>
      </c>
      <c r="K3671" s="15" t="s">
        <v>1820</v>
      </c>
      <c r="L3671" s="16">
        <v>2986222</v>
      </c>
      <c r="M3671" s="16">
        <v>2986251</v>
      </c>
    </row>
    <row r="3672" spans="1:13" x14ac:dyDescent="0.15">
      <c r="A3672">
        <v>3669</v>
      </c>
      <c r="B3672" s="15" t="s">
        <v>1818</v>
      </c>
      <c r="C3672" s="15">
        <v>20</v>
      </c>
      <c r="D3672" s="15" t="s">
        <v>1841</v>
      </c>
      <c r="E3672" s="15">
        <v>22</v>
      </c>
      <c r="F3672" s="15">
        <v>1</v>
      </c>
      <c r="G3672" s="16">
        <v>3065558</v>
      </c>
      <c r="H3672" s="16">
        <v>3065575</v>
      </c>
      <c r="I3672" s="15" t="s">
        <v>14</v>
      </c>
      <c r="J3672" s="15" t="s">
        <v>14</v>
      </c>
      <c r="K3672" s="15" t="s">
        <v>1820</v>
      </c>
      <c r="L3672" s="16">
        <v>3065558</v>
      </c>
      <c r="M3672" s="16">
        <v>3065575</v>
      </c>
    </row>
    <row r="3673" spans="1:13" x14ac:dyDescent="0.15">
      <c r="A3673">
        <v>3670</v>
      </c>
      <c r="B3673" s="15" t="s">
        <v>1818</v>
      </c>
      <c r="C3673" s="15">
        <v>20</v>
      </c>
      <c r="D3673" s="15" t="s">
        <v>1841</v>
      </c>
      <c r="E3673" s="15">
        <v>22</v>
      </c>
      <c r="F3673" s="15">
        <v>2</v>
      </c>
      <c r="G3673" s="16">
        <v>3065785</v>
      </c>
      <c r="H3673" s="16">
        <v>3065764</v>
      </c>
      <c r="I3673" s="15" t="s">
        <v>14</v>
      </c>
      <c r="J3673" s="15" t="s">
        <v>15</v>
      </c>
      <c r="K3673" s="15" t="s">
        <v>1820</v>
      </c>
      <c r="L3673" s="16">
        <v>3065785</v>
      </c>
      <c r="M3673" s="16">
        <v>3065764</v>
      </c>
    </row>
    <row r="3674" spans="1:13" x14ac:dyDescent="0.15">
      <c r="A3674">
        <v>3671</v>
      </c>
      <c r="B3674" s="15" t="s">
        <v>1818</v>
      </c>
      <c r="C3674" s="15">
        <v>20</v>
      </c>
      <c r="D3674" s="15" t="s">
        <v>1842</v>
      </c>
      <c r="E3674" s="15">
        <v>23</v>
      </c>
      <c r="F3674" s="15">
        <v>1</v>
      </c>
      <c r="G3674" s="16">
        <v>3081907</v>
      </c>
      <c r="H3674" s="16">
        <v>3081925</v>
      </c>
      <c r="I3674" s="15" t="s">
        <v>14</v>
      </c>
      <c r="J3674" s="15" t="s">
        <v>14</v>
      </c>
      <c r="K3674" s="15" t="s">
        <v>1820</v>
      </c>
      <c r="L3674" s="16">
        <v>3081907</v>
      </c>
      <c r="M3674" s="16">
        <v>3081925</v>
      </c>
    </row>
    <row r="3675" spans="1:13" x14ac:dyDescent="0.15">
      <c r="A3675">
        <v>3672</v>
      </c>
      <c r="B3675" s="15" t="s">
        <v>1818</v>
      </c>
      <c r="C3675" s="15">
        <v>20</v>
      </c>
      <c r="D3675" s="15" t="s">
        <v>1842</v>
      </c>
      <c r="E3675" s="15">
        <v>23</v>
      </c>
      <c r="F3675" s="15">
        <v>2</v>
      </c>
      <c r="G3675" s="16">
        <v>3082048</v>
      </c>
      <c r="H3675" s="16">
        <v>3082030</v>
      </c>
      <c r="I3675" s="15" t="s">
        <v>14</v>
      </c>
      <c r="J3675" s="15" t="s">
        <v>15</v>
      </c>
      <c r="K3675" s="15" t="s">
        <v>1820</v>
      </c>
      <c r="L3675" s="16">
        <v>3082048</v>
      </c>
      <c r="M3675" s="16">
        <v>3082030</v>
      </c>
    </row>
    <row r="3676" spans="1:13" x14ac:dyDescent="0.15">
      <c r="A3676">
        <v>3673</v>
      </c>
      <c r="B3676" s="15" t="s">
        <v>1818</v>
      </c>
      <c r="C3676" s="15">
        <v>20</v>
      </c>
      <c r="D3676" s="15" t="s">
        <v>1843</v>
      </c>
      <c r="E3676" s="15">
        <v>24</v>
      </c>
      <c r="F3676" s="15">
        <v>1</v>
      </c>
      <c r="G3676" s="16">
        <v>3141834</v>
      </c>
      <c r="H3676" s="16">
        <v>3141854</v>
      </c>
      <c r="I3676" s="15" t="s">
        <v>14</v>
      </c>
      <c r="J3676" s="15" t="s">
        <v>14</v>
      </c>
      <c r="K3676" s="15" t="s">
        <v>1820</v>
      </c>
      <c r="L3676" s="16">
        <v>3141834</v>
      </c>
      <c r="M3676" s="16">
        <v>3141854</v>
      </c>
    </row>
    <row r="3677" spans="1:13" x14ac:dyDescent="0.15">
      <c r="A3677">
        <v>3674</v>
      </c>
      <c r="B3677" s="15" t="s">
        <v>29</v>
      </c>
      <c r="C3677" s="15">
        <v>20</v>
      </c>
      <c r="D3677" s="15" t="s">
        <v>1843</v>
      </c>
      <c r="E3677" s="15">
        <v>24</v>
      </c>
      <c r="F3677" s="15">
        <v>2</v>
      </c>
      <c r="G3677" s="16" t="s">
        <v>29</v>
      </c>
      <c r="H3677" s="16" t="s">
        <v>29</v>
      </c>
      <c r="I3677" s="15" t="s">
        <v>29</v>
      </c>
      <c r="J3677" s="15" t="s">
        <v>29</v>
      </c>
      <c r="K3677" s="15" t="s">
        <v>29</v>
      </c>
      <c r="L3677" s="16" t="s">
        <v>29</v>
      </c>
      <c r="M3677" s="16" t="s">
        <v>29</v>
      </c>
    </row>
    <row r="3678" spans="1:13" x14ac:dyDescent="0.15">
      <c r="A3678">
        <v>3675</v>
      </c>
      <c r="B3678" s="15" t="s">
        <v>1818</v>
      </c>
      <c r="C3678" s="15">
        <v>20</v>
      </c>
      <c r="D3678" s="15" t="s">
        <v>1844</v>
      </c>
      <c r="E3678" s="15">
        <v>25</v>
      </c>
      <c r="F3678" s="15">
        <v>1</v>
      </c>
      <c r="G3678" s="16">
        <v>3148467</v>
      </c>
      <c r="H3678" s="16">
        <v>3148489</v>
      </c>
      <c r="I3678" s="15" t="s">
        <v>14</v>
      </c>
      <c r="J3678" s="15" t="s">
        <v>14</v>
      </c>
      <c r="K3678" s="15" t="s">
        <v>1820</v>
      </c>
      <c r="L3678" s="16">
        <v>3148467</v>
      </c>
      <c r="M3678" s="16">
        <v>3148489</v>
      </c>
    </row>
    <row r="3679" spans="1:13" x14ac:dyDescent="0.15">
      <c r="A3679">
        <v>3676</v>
      </c>
      <c r="B3679" s="15" t="s">
        <v>1818</v>
      </c>
      <c r="C3679" s="15">
        <v>20</v>
      </c>
      <c r="D3679" s="15" t="s">
        <v>1844</v>
      </c>
      <c r="E3679" s="15">
        <v>25</v>
      </c>
      <c r="F3679" s="15">
        <v>2</v>
      </c>
      <c r="G3679" s="16">
        <v>3148701</v>
      </c>
      <c r="H3679" s="16">
        <v>3148683</v>
      </c>
      <c r="I3679" s="15" t="s">
        <v>14</v>
      </c>
      <c r="J3679" s="15" t="s">
        <v>15</v>
      </c>
      <c r="K3679" s="15" t="s">
        <v>1820</v>
      </c>
      <c r="L3679" s="16">
        <v>3148701</v>
      </c>
      <c r="M3679" s="16">
        <v>3148683</v>
      </c>
    </row>
    <row r="3680" spans="1:13" x14ac:dyDescent="0.15">
      <c r="A3680">
        <v>3677</v>
      </c>
      <c r="B3680" s="15" t="s">
        <v>1818</v>
      </c>
      <c r="C3680" s="15">
        <v>20</v>
      </c>
      <c r="D3680" s="15" t="s">
        <v>1845</v>
      </c>
      <c r="E3680" s="15">
        <v>26</v>
      </c>
      <c r="F3680" s="15">
        <v>1</v>
      </c>
      <c r="G3680" s="16">
        <v>3305864</v>
      </c>
      <c r="H3680" s="16">
        <v>3305882</v>
      </c>
      <c r="I3680" s="15" t="s">
        <v>14</v>
      </c>
      <c r="J3680" s="15" t="s">
        <v>14</v>
      </c>
      <c r="K3680" s="15" t="s">
        <v>1820</v>
      </c>
      <c r="L3680" s="16">
        <v>3305864</v>
      </c>
      <c r="M3680" s="16">
        <v>3305882</v>
      </c>
    </row>
    <row r="3681" spans="1:13" x14ac:dyDescent="0.15">
      <c r="A3681">
        <v>3678</v>
      </c>
      <c r="B3681" s="15" t="s">
        <v>1818</v>
      </c>
      <c r="C3681" s="15">
        <v>20</v>
      </c>
      <c r="D3681" s="15" t="s">
        <v>1845</v>
      </c>
      <c r="E3681" s="15">
        <v>26</v>
      </c>
      <c r="F3681" s="15">
        <v>2</v>
      </c>
      <c r="G3681" s="16">
        <v>3306028</v>
      </c>
      <c r="H3681" s="16">
        <v>3306007</v>
      </c>
      <c r="I3681" s="15" t="s">
        <v>14</v>
      </c>
      <c r="J3681" s="15" t="s">
        <v>15</v>
      </c>
      <c r="K3681" s="15" t="s">
        <v>1820</v>
      </c>
      <c r="L3681" s="16">
        <v>3306028</v>
      </c>
      <c r="M3681" s="16">
        <v>3306007</v>
      </c>
    </row>
    <row r="3682" spans="1:13" x14ac:dyDescent="0.15">
      <c r="A3682">
        <v>3679</v>
      </c>
      <c r="B3682" s="15" t="s">
        <v>1818</v>
      </c>
      <c r="C3682" s="15">
        <v>20</v>
      </c>
      <c r="D3682" s="15" t="s">
        <v>1846</v>
      </c>
      <c r="E3682" s="15">
        <v>27</v>
      </c>
      <c r="F3682" s="15">
        <v>1</v>
      </c>
      <c r="G3682" s="16">
        <v>3322880</v>
      </c>
      <c r="H3682" s="16">
        <v>3322897</v>
      </c>
      <c r="I3682" s="15" t="s">
        <v>14</v>
      </c>
      <c r="J3682" s="15" t="s">
        <v>14</v>
      </c>
      <c r="K3682" s="15" t="s">
        <v>1820</v>
      </c>
      <c r="L3682" s="16">
        <v>3322880</v>
      </c>
      <c r="M3682" s="16">
        <v>3322897</v>
      </c>
    </row>
    <row r="3683" spans="1:13" x14ac:dyDescent="0.15">
      <c r="A3683">
        <v>3680</v>
      </c>
      <c r="B3683" s="15" t="s">
        <v>1818</v>
      </c>
      <c r="C3683" s="15">
        <v>20</v>
      </c>
      <c r="D3683" s="15" t="s">
        <v>1846</v>
      </c>
      <c r="E3683" s="15">
        <v>27</v>
      </c>
      <c r="F3683" s="15">
        <v>2</v>
      </c>
      <c r="G3683" s="16">
        <v>3322994</v>
      </c>
      <c r="H3683" s="16">
        <v>3322975</v>
      </c>
      <c r="I3683" s="15" t="s">
        <v>14</v>
      </c>
      <c r="J3683" s="15" t="s">
        <v>15</v>
      </c>
      <c r="K3683" s="15" t="s">
        <v>1820</v>
      </c>
      <c r="L3683" s="16">
        <v>3322994</v>
      </c>
      <c r="M3683" s="16">
        <v>3322975</v>
      </c>
    </row>
    <row r="3684" spans="1:13" x14ac:dyDescent="0.15">
      <c r="A3684">
        <v>3681</v>
      </c>
      <c r="B3684" s="15" t="s">
        <v>1818</v>
      </c>
      <c r="C3684" s="15">
        <v>21</v>
      </c>
      <c r="D3684" s="15" t="s">
        <v>1847</v>
      </c>
      <c r="E3684" s="15">
        <v>28</v>
      </c>
      <c r="F3684" s="15">
        <v>1</v>
      </c>
      <c r="G3684" s="16">
        <v>3547999</v>
      </c>
      <c r="H3684" s="16">
        <v>3547982</v>
      </c>
      <c r="I3684" s="15" t="s">
        <v>14</v>
      </c>
      <c r="J3684" s="15" t="s">
        <v>15</v>
      </c>
      <c r="K3684" s="15" t="s">
        <v>1820</v>
      </c>
      <c r="L3684" s="16">
        <v>3547999</v>
      </c>
      <c r="M3684" s="16">
        <v>3547982</v>
      </c>
    </row>
    <row r="3685" spans="1:13" x14ac:dyDescent="0.15">
      <c r="A3685">
        <v>3682</v>
      </c>
      <c r="B3685" s="15" t="s">
        <v>1818</v>
      </c>
      <c r="C3685" s="15">
        <v>21</v>
      </c>
      <c r="D3685" s="15" t="s">
        <v>1847</v>
      </c>
      <c r="E3685" s="15">
        <v>28</v>
      </c>
      <c r="F3685" s="15">
        <v>2</v>
      </c>
      <c r="G3685" s="16">
        <v>3547874</v>
      </c>
      <c r="H3685" s="16">
        <v>3547891</v>
      </c>
      <c r="I3685" s="15" t="s">
        <v>14</v>
      </c>
      <c r="J3685" s="15" t="s">
        <v>14</v>
      </c>
      <c r="K3685" s="15" t="s">
        <v>1820</v>
      </c>
      <c r="L3685" s="16">
        <v>3547874</v>
      </c>
      <c r="M3685" s="16">
        <v>3547891</v>
      </c>
    </row>
    <row r="3686" spans="1:13" x14ac:dyDescent="0.15">
      <c r="A3686">
        <v>3683</v>
      </c>
      <c r="B3686" s="15" t="s">
        <v>1818</v>
      </c>
      <c r="C3686" s="15">
        <v>21</v>
      </c>
      <c r="D3686" s="15" t="s">
        <v>1848</v>
      </c>
      <c r="E3686" s="15">
        <v>29</v>
      </c>
      <c r="F3686" s="15">
        <v>1</v>
      </c>
      <c r="G3686" s="16">
        <v>3637704</v>
      </c>
      <c r="H3686" s="16">
        <v>3637677</v>
      </c>
      <c r="I3686" s="15" t="s">
        <v>14</v>
      </c>
      <c r="J3686" s="15" t="s">
        <v>15</v>
      </c>
      <c r="K3686" s="15" t="s">
        <v>1820</v>
      </c>
      <c r="L3686" s="16">
        <v>3637704</v>
      </c>
      <c r="M3686" s="16">
        <v>3637677</v>
      </c>
    </row>
    <row r="3687" spans="1:13" x14ac:dyDescent="0.15">
      <c r="A3687">
        <v>3684</v>
      </c>
      <c r="B3687" s="15" t="s">
        <v>1818</v>
      </c>
      <c r="C3687" s="15">
        <v>21</v>
      </c>
      <c r="D3687" s="15" t="s">
        <v>1848</v>
      </c>
      <c r="E3687" s="15">
        <v>29</v>
      </c>
      <c r="F3687" s="15">
        <v>2</v>
      </c>
      <c r="G3687" s="16">
        <v>3637467</v>
      </c>
      <c r="H3687" s="16">
        <v>3637485</v>
      </c>
      <c r="I3687" s="15" t="s">
        <v>14</v>
      </c>
      <c r="J3687" s="15" t="s">
        <v>14</v>
      </c>
      <c r="K3687" s="15" t="s">
        <v>1820</v>
      </c>
      <c r="L3687" s="16">
        <v>3637467</v>
      </c>
      <c r="M3687" s="16">
        <v>3637485</v>
      </c>
    </row>
    <row r="3688" spans="1:13" x14ac:dyDescent="0.15">
      <c r="A3688">
        <v>3685</v>
      </c>
      <c r="B3688" s="15" t="s">
        <v>1818</v>
      </c>
      <c r="C3688" s="15">
        <v>22</v>
      </c>
      <c r="D3688" s="15" t="s">
        <v>1849</v>
      </c>
      <c r="E3688" s="15">
        <v>30</v>
      </c>
      <c r="F3688" s="15">
        <v>1</v>
      </c>
      <c r="G3688" s="16">
        <v>3934231</v>
      </c>
      <c r="H3688" s="16">
        <v>3934212</v>
      </c>
      <c r="I3688" s="15" t="s">
        <v>14</v>
      </c>
      <c r="J3688" s="15" t="s">
        <v>15</v>
      </c>
      <c r="K3688" s="15" t="s">
        <v>1820</v>
      </c>
      <c r="L3688" s="16">
        <v>3934231</v>
      </c>
      <c r="M3688" s="16">
        <v>3934212</v>
      </c>
    </row>
    <row r="3689" spans="1:13" x14ac:dyDescent="0.15">
      <c r="A3689">
        <v>3686</v>
      </c>
      <c r="B3689" s="15" t="s">
        <v>1818</v>
      </c>
      <c r="C3689" s="15">
        <v>22</v>
      </c>
      <c r="D3689" s="15" t="s">
        <v>1849</v>
      </c>
      <c r="E3689" s="15">
        <v>30</v>
      </c>
      <c r="F3689" s="15">
        <v>2</v>
      </c>
      <c r="G3689" s="16">
        <v>3934029</v>
      </c>
      <c r="H3689" s="16">
        <v>3934047</v>
      </c>
      <c r="I3689" s="15" t="s">
        <v>14</v>
      </c>
      <c r="J3689" s="15" t="s">
        <v>14</v>
      </c>
      <c r="K3689" s="15" t="s">
        <v>1820</v>
      </c>
      <c r="L3689" s="16">
        <v>3934029</v>
      </c>
      <c r="M3689" s="16">
        <v>3934047</v>
      </c>
    </row>
    <row r="3690" spans="1:13" x14ac:dyDescent="0.15">
      <c r="A3690">
        <v>3687</v>
      </c>
      <c r="B3690" s="15" t="s">
        <v>1818</v>
      </c>
      <c r="C3690" s="15">
        <v>22</v>
      </c>
      <c r="D3690" s="15" t="s">
        <v>1850</v>
      </c>
      <c r="E3690" s="15">
        <v>31</v>
      </c>
      <c r="F3690" s="15">
        <v>1</v>
      </c>
      <c r="G3690" s="16">
        <v>3952854</v>
      </c>
      <c r="H3690" s="16">
        <v>3952835</v>
      </c>
      <c r="I3690" s="15" t="s">
        <v>14</v>
      </c>
      <c r="J3690" s="15" t="s">
        <v>15</v>
      </c>
      <c r="K3690" s="15" t="s">
        <v>1820</v>
      </c>
      <c r="L3690" s="16">
        <v>3952854</v>
      </c>
      <c r="M3690" s="16">
        <v>3952835</v>
      </c>
    </row>
    <row r="3691" spans="1:13" x14ac:dyDescent="0.15">
      <c r="A3691">
        <v>3688</v>
      </c>
      <c r="B3691" s="15" t="s">
        <v>1818</v>
      </c>
      <c r="C3691" s="15">
        <v>22</v>
      </c>
      <c r="D3691" s="15" t="s">
        <v>1850</v>
      </c>
      <c r="E3691" s="15">
        <v>31</v>
      </c>
      <c r="F3691" s="15">
        <v>2</v>
      </c>
      <c r="G3691" s="16">
        <v>3952675</v>
      </c>
      <c r="H3691" s="16">
        <v>3952692</v>
      </c>
      <c r="I3691" s="15" t="s">
        <v>14</v>
      </c>
      <c r="J3691" s="15" t="s">
        <v>14</v>
      </c>
      <c r="K3691" s="15" t="s">
        <v>1820</v>
      </c>
      <c r="L3691" s="16">
        <v>3952675</v>
      </c>
      <c r="M3691" s="16">
        <v>3952692</v>
      </c>
    </row>
    <row r="3692" spans="1:13" x14ac:dyDescent="0.15">
      <c r="A3692">
        <v>3689</v>
      </c>
      <c r="B3692" s="15" t="s">
        <v>1818</v>
      </c>
      <c r="C3692" s="15">
        <v>23</v>
      </c>
      <c r="D3692" s="15" t="s">
        <v>1851</v>
      </c>
      <c r="E3692" s="15">
        <v>32</v>
      </c>
      <c r="F3692" s="15">
        <v>1</v>
      </c>
      <c r="G3692" s="16">
        <v>3969049</v>
      </c>
      <c r="H3692" s="16">
        <v>3969070</v>
      </c>
      <c r="I3692" s="15" t="s">
        <v>14</v>
      </c>
      <c r="J3692" s="15" t="s">
        <v>14</v>
      </c>
      <c r="K3692" s="15" t="s">
        <v>1820</v>
      </c>
      <c r="L3692" s="16">
        <v>3969049</v>
      </c>
      <c r="M3692" s="16">
        <v>3969070</v>
      </c>
    </row>
    <row r="3693" spans="1:13" x14ac:dyDescent="0.15">
      <c r="A3693">
        <v>3690</v>
      </c>
      <c r="B3693" s="15" t="s">
        <v>1818</v>
      </c>
      <c r="C3693" s="15">
        <v>23</v>
      </c>
      <c r="D3693" s="15" t="s">
        <v>1851</v>
      </c>
      <c r="E3693" s="15">
        <v>32</v>
      </c>
      <c r="F3693" s="15">
        <v>2</v>
      </c>
      <c r="G3693" s="16">
        <v>3969172</v>
      </c>
      <c r="H3693" s="16">
        <v>3969152</v>
      </c>
      <c r="I3693" s="15" t="s">
        <v>14</v>
      </c>
      <c r="J3693" s="15" t="s">
        <v>15</v>
      </c>
      <c r="K3693" s="15" t="s">
        <v>1820</v>
      </c>
      <c r="L3693" s="16">
        <v>3969172</v>
      </c>
      <c r="M3693" s="16">
        <v>3969152</v>
      </c>
    </row>
    <row r="3694" spans="1:13" x14ac:dyDescent="0.15">
      <c r="A3694">
        <v>3691</v>
      </c>
      <c r="B3694" s="15" t="s">
        <v>1818</v>
      </c>
      <c r="C3694" s="15">
        <v>23</v>
      </c>
      <c r="D3694" s="15" t="s">
        <v>1852</v>
      </c>
      <c r="E3694" s="15">
        <v>33</v>
      </c>
      <c r="F3694" s="15">
        <v>1</v>
      </c>
      <c r="G3694" s="16">
        <v>4136398</v>
      </c>
      <c r="H3694" s="16">
        <v>4136419</v>
      </c>
      <c r="I3694" s="15" t="s">
        <v>14</v>
      </c>
      <c r="J3694" s="15" t="s">
        <v>14</v>
      </c>
      <c r="K3694" s="15" t="s">
        <v>1820</v>
      </c>
      <c r="L3694" s="16">
        <v>4136398</v>
      </c>
      <c r="M3694" s="16">
        <v>4136419</v>
      </c>
    </row>
    <row r="3695" spans="1:13" x14ac:dyDescent="0.15">
      <c r="A3695">
        <v>3692</v>
      </c>
      <c r="B3695" s="15" t="s">
        <v>1818</v>
      </c>
      <c r="C3695" s="15">
        <v>23</v>
      </c>
      <c r="D3695" s="15" t="s">
        <v>1852</v>
      </c>
      <c r="E3695" s="15">
        <v>33</v>
      </c>
      <c r="F3695" s="15">
        <v>2</v>
      </c>
      <c r="G3695" s="16">
        <v>4136551</v>
      </c>
      <c r="H3695" s="16">
        <v>4136532</v>
      </c>
      <c r="I3695" s="15" t="s">
        <v>14</v>
      </c>
      <c r="J3695" s="15" t="s">
        <v>15</v>
      </c>
      <c r="K3695" s="15" t="s">
        <v>1820</v>
      </c>
      <c r="L3695" s="16">
        <v>4136551</v>
      </c>
      <c r="M3695" s="16">
        <v>4136532</v>
      </c>
    </row>
    <row r="3696" spans="1:13" x14ac:dyDescent="0.15">
      <c r="A3696">
        <v>3693</v>
      </c>
      <c r="B3696" s="15" t="s">
        <v>1818</v>
      </c>
      <c r="C3696" s="15">
        <v>23</v>
      </c>
      <c r="D3696" s="15" t="s">
        <v>1853</v>
      </c>
      <c r="E3696" s="15">
        <v>34</v>
      </c>
      <c r="F3696" s="15">
        <v>1</v>
      </c>
      <c r="G3696" s="16">
        <v>4297506</v>
      </c>
      <c r="H3696" s="16">
        <v>4297487</v>
      </c>
      <c r="I3696" s="15" t="s">
        <v>14</v>
      </c>
      <c r="J3696" s="15" t="s">
        <v>15</v>
      </c>
      <c r="K3696" s="15" t="s">
        <v>1820</v>
      </c>
      <c r="L3696" s="16">
        <v>4297506</v>
      </c>
      <c r="M3696" s="16">
        <v>4297487</v>
      </c>
    </row>
    <row r="3697" spans="1:13" x14ac:dyDescent="0.15">
      <c r="A3697">
        <v>3694</v>
      </c>
      <c r="B3697" s="15" t="s">
        <v>1818</v>
      </c>
      <c r="C3697" s="15">
        <v>23</v>
      </c>
      <c r="D3697" s="15" t="s">
        <v>1853</v>
      </c>
      <c r="E3697" s="15">
        <v>34</v>
      </c>
      <c r="F3697" s="15">
        <v>2</v>
      </c>
      <c r="G3697" s="16">
        <v>4297301</v>
      </c>
      <c r="H3697" s="16">
        <v>4297321</v>
      </c>
      <c r="I3697" s="15" t="s">
        <v>14</v>
      </c>
      <c r="J3697" s="15" t="s">
        <v>14</v>
      </c>
      <c r="K3697" s="15" t="s">
        <v>1820</v>
      </c>
      <c r="L3697" s="16">
        <v>4297301</v>
      </c>
      <c r="M3697" s="16">
        <v>4297321</v>
      </c>
    </row>
    <row r="3698" spans="1:13" x14ac:dyDescent="0.15">
      <c r="A3698">
        <v>3695</v>
      </c>
      <c r="B3698" s="15" t="s">
        <v>1818</v>
      </c>
      <c r="C3698" s="15">
        <v>24</v>
      </c>
      <c r="D3698" s="15" t="s">
        <v>1854</v>
      </c>
      <c r="E3698" s="15">
        <v>35</v>
      </c>
      <c r="F3698" s="15">
        <v>1</v>
      </c>
      <c r="G3698" s="16">
        <v>4372157</v>
      </c>
      <c r="H3698" s="16">
        <v>4372133</v>
      </c>
      <c r="I3698" s="15" t="s">
        <v>14</v>
      </c>
      <c r="J3698" s="15" t="s">
        <v>15</v>
      </c>
      <c r="K3698" s="15" t="s">
        <v>1820</v>
      </c>
      <c r="L3698" s="16">
        <v>4372157</v>
      </c>
      <c r="M3698" s="16">
        <v>4372133</v>
      </c>
    </row>
    <row r="3699" spans="1:13" x14ac:dyDescent="0.15">
      <c r="A3699">
        <v>3696</v>
      </c>
      <c r="B3699" s="15" t="s">
        <v>1818</v>
      </c>
      <c r="C3699" s="15">
        <v>24</v>
      </c>
      <c r="D3699" s="15" t="s">
        <v>1854</v>
      </c>
      <c r="E3699" s="15">
        <v>35</v>
      </c>
      <c r="F3699" s="15">
        <v>2</v>
      </c>
      <c r="G3699" s="16">
        <v>4371992</v>
      </c>
      <c r="H3699" s="16">
        <v>4372011</v>
      </c>
      <c r="I3699" s="15" t="s">
        <v>14</v>
      </c>
      <c r="J3699" s="15" t="s">
        <v>14</v>
      </c>
      <c r="K3699" s="15" t="s">
        <v>1820</v>
      </c>
      <c r="L3699" s="16">
        <v>4371992</v>
      </c>
      <c r="M3699" s="16">
        <v>4372011</v>
      </c>
    </row>
    <row r="3700" spans="1:13" x14ac:dyDescent="0.15">
      <c r="A3700">
        <v>3697</v>
      </c>
      <c r="B3700" s="15" t="s">
        <v>1818</v>
      </c>
      <c r="C3700" s="15">
        <v>24</v>
      </c>
      <c r="D3700" s="15" t="s">
        <v>1855</v>
      </c>
      <c r="E3700" s="15">
        <v>36</v>
      </c>
      <c r="F3700" s="15">
        <v>1</v>
      </c>
      <c r="G3700" s="16">
        <v>4433978</v>
      </c>
      <c r="H3700" s="16">
        <v>4433958</v>
      </c>
      <c r="I3700" s="15" t="s">
        <v>14</v>
      </c>
      <c r="J3700" s="15" t="s">
        <v>15</v>
      </c>
      <c r="K3700" s="15" t="s">
        <v>1820</v>
      </c>
      <c r="L3700" s="16">
        <v>4433978</v>
      </c>
      <c r="M3700" s="16">
        <v>4433958</v>
      </c>
    </row>
    <row r="3701" spans="1:13" x14ac:dyDescent="0.15">
      <c r="A3701">
        <v>3698</v>
      </c>
      <c r="B3701" s="15" t="s">
        <v>1818</v>
      </c>
      <c r="C3701" s="15">
        <v>24</v>
      </c>
      <c r="D3701" s="15" t="s">
        <v>1855</v>
      </c>
      <c r="E3701" s="15">
        <v>36</v>
      </c>
      <c r="F3701" s="15">
        <v>2</v>
      </c>
      <c r="G3701" s="16">
        <v>4433648</v>
      </c>
      <c r="H3701" s="16">
        <v>4433667</v>
      </c>
      <c r="I3701" s="15" t="s">
        <v>14</v>
      </c>
      <c r="J3701" s="15" t="s">
        <v>14</v>
      </c>
      <c r="K3701" s="15" t="s">
        <v>1820</v>
      </c>
      <c r="L3701" s="16">
        <v>4433648</v>
      </c>
      <c r="M3701" s="16">
        <v>4433667</v>
      </c>
    </row>
    <row r="3702" spans="1:13" x14ac:dyDescent="0.15">
      <c r="A3702">
        <v>3699</v>
      </c>
      <c r="B3702" s="15" t="s">
        <v>1818</v>
      </c>
      <c r="C3702" s="15">
        <v>24</v>
      </c>
      <c r="D3702" s="15" t="s">
        <v>1856</v>
      </c>
      <c r="E3702" s="15">
        <v>37</v>
      </c>
      <c r="F3702" s="15">
        <v>1</v>
      </c>
      <c r="G3702" s="16">
        <v>4509853</v>
      </c>
      <c r="H3702" s="16">
        <v>4509836</v>
      </c>
      <c r="I3702" s="15" t="s">
        <v>14</v>
      </c>
      <c r="J3702" s="15" t="s">
        <v>15</v>
      </c>
      <c r="K3702" s="15" t="s">
        <v>1820</v>
      </c>
      <c r="L3702" s="16">
        <v>4509853</v>
      </c>
      <c r="M3702" s="16">
        <v>4509836</v>
      </c>
    </row>
    <row r="3703" spans="1:13" x14ac:dyDescent="0.15">
      <c r="A3703">
        <v>3700</v>
      </c>
      <c r="B3703" s="15" t="s">
        <v>1818</v>
      </c>
      <c r="C3703" s="15">
        <v>24</v>
      </c>
      <c r="D3703" s="15" t="s">
        <v>1856</v>
      </c>
      <c r="E3703" s="15">
        <v>37</v>
      </c>
      <c r="F3703" s="15">
        <v>2</v>
      </c>
      <c r="G3703" s="16">
        <v>4509680</v>
      </c>
      <c r="H3703" s="16">
        <v>4509699</v>
      </c>
      <c r="I3703" s="15" t="s">
        <v>14</v>
      </c>
      <c r="J3703" s="15" t="s">
        <v>14</v>
      </c>
      <c r="K3703" s="15" t="s">
        <v>1820</v>
      </c>
      <c r="L3703" s="16">
        <v>4509680</v>
      </c>
      <c r="M3703" s="16">
        <v>4509699</v>
      </c>
    </row>
    <row r="3704" spans="1:13" x14ac:dyDescent="0.15">
      <c r="A3704">
        <v>3701</v>
      </c>
      <c r="B3704" s="15" t="s">
        <v>1818</v>
      </c>
      <c r="C3704" s="15">
        <v>24</v>
      </c>
      <c r="D3704" s="15" t="s">
        <v>1857</v>
      </c>
      <c r="E3704" s="15">
        <v>38</v>
      </c>
      <c r="F3704" s="15">
        <v>1</v>
      </c>
      <c r="G3704" s="16">
        <v>4550993</v>
      </c>
      <c r="H3704" s="16">
        <v>4550973</v>
      </c>
      <c r="I3704" s="15" t="s">
        <v>14</v>
      </c>
      <c r="J3704" s="15" t="s">
        <v>15</v>
      </c>
      <c r="K3704" s="15" t="s">
        <v>1820</v>
      </c>
      <c r="L3704" s="16">
        <v>4550993</v>
      </c>
      <c r="M3704" s="16">
        <v>4550973</v>
      </c>
    </row>
    <row r="3705" spans="1:13" x14ac:dyDescent="0.15">
      <c r="A3705">
        <v>3702</v>
      </c>
      <c r="B3705" s="15" t="s">
        <v>1818</v>
      </c>
      <c r="C3705" s="15">
        <v>24</v>
      </c>
      <c r="D3705" s="15" t="s">
        <v>1857</v>
      </c>
      <c r="E3705" s="15">
        <v>38</v>
      </c>
      <c r="F3705" s="15">
        <v>2</v>
      </c>
      <c r="G3705" s="16">
        <v>4550757</v>
      </c>
      <c r="H3705" s="16">
        <v>4550775</v>
      </c>
      <c r="I3705" s="15" t="s">
        <v>14</v>
      </c>
      <c r="J3705" s="15" t="s">
        <v>14</v>
      </c>
      <c r="K3705" s="15" t="s">
        <v>1820</v>
      </c>
      <c r="L3705" s="16">
        <v>4550757</v>
      </c>
      <c r="M3705" s="16">
        <v>4550775</v>
      </c>
    </row>
    <row r="3706" spans="1:13" x14ac:dyDescent="0.15">
      <c r="A3706">
        <v>3703</v>
      </c>
      <c r="B3706" s="15" t="s">
        <v>1818</v>
      </c>
      <c r="C3706" s="15">
        <v>24</v>
      </c>
      <c r="D3706" s="15">
        <v>6788</v>
      </c>
      <c r="E3706" s="15">
        <v>39</v>
      </c>
      <c r="F3706" s="15">
        <v>1</v>
      </c>
      <c r="G3706" s="16">
        <v>4649575</v>
      </c>
      <c r="H3706" s="16">
        <v>4649555</v>
      </c>
      <c r="I3706" s="15" t="s">
        <v>14</v>
      </c>
      <c r="J3706" s="15" t="s">
        <v>15</v>
      </c>
      <c r="K3706" s="15" t="s">
        <v>1820</v>
      </c>
      <c r="L3706" s="16">
        <v>4649575</v>
      </c>
      <c r="M3706" s="16">
        <v>4649555</v>
      </c>
    </row>
    <row r="3707" spans="1:13" x14ac:dyDescent="0.15">
      <c r="A3707">
        <v>3704</v>
      </c>
      <c r="B3707" s="15" t="s">
        <v>1818</v>
      </c>
      <c r="C3707" s="15">
        <v>24</v>
      </c>
      <c r="D3707" s="15">
        <v>6788</v>
      </c>
      <c r="E3707" s="15">
        <v>39</v>
      </c>
      <c r="F3707" s="15">
        <v>2</v>
      </c>
      <c r="G3707" s="16">
        <v>4649455</v>
      </c>
      <c r="H3707" s="16">
        <v>4649472</v>
      </c>
      <c r="I3707" s="15" t="s">
        <v>14</v>
      </c>
      <c r="J3707" s="15" t="s">
        <v>14</v>
      </c>
      <c r="K3707" s="15" t="s">
        <v>1820</v>
      </c>
      <c r="L3707" s="16">
        <v>4649455</v>
      </c>
      <c r="M3707" s="16">
        <v>4649472</v>
      </c>
    </row>
    <row r="3708" spans="1:13" x14ac:dyDescent="0.15">
      <c r="A3708">
        <v>3705</v>
      </c>
      <c r="B3708" s="15" t="s">
        <v>29</v>
      </c>
      <c r="C3708" s="15">
        <v>24</v>
      </c>
      <c r="D3708" s="15">
        <v>6435</v>
      </c>
      <c r="E3708" s="15">
        <v>40</v>
      </c>
      <c r="F3708" s="15">
        <v>1</v>
      </c>
      <c r="G3708" s="16" t="s">
        <v>29</v>
      </c>
      <c r="H3708" s="16" t="s">
        <v>29</v>
      </c>
      <c r="I3708" s="15" t="s">
        <v>29</v>
      </c>
      <c r="J3708" s="15" t="s">
        <v>29</v>
      </c>
      <c r="K3708" s="15" t="s">
        <v>29</v>
      </c>
      <c r="L3708" s="16" t="s">
        <v>29</v>
      </c>
      <c r="M3708" s="16" t="s">
        <v>29</v>
      </c>
    </row>
    <row r="3709" spans="1:13" x14ac:dyDescent="0.15">
      <c r="A3709">
        <v>3706</v>
      </c>
      <c r="B3709" s="15" t="s">
        <v>1818</v>
      </c>
      <c r="C3709" s="15">
        <v>24</v>
      </c>
      <c r="D3709" s="15">
        <v>6435</v>
      </c>
      <c r="E3709" s="15">
        <v>40</v>
      </c>
      <c r="F3709" s="15">
        <v>2</v>
      </c>
      <c r="G3709" s="16">
        <v>4744196</v>
      </c>
      <c r="H3709" s="16">
        <v>4744179</v>
      </c>
      <c r="I3709" s="15" t="s">
        <v>14</v>
      </c>
      <c r="J3709" s="15" t="s">
        <v>15</v>
      </c>
      <c r="K3709" s="15" t="s">
        <v>1820</v>
      </c>
      <c r="L3709" s="16">
        <v>4744196</v>
      </c>
      <c r="M3709" s="16">
        <v>4744179</v>
      </c>
    </row>
    <row r="3710" spans="1:13" x14ac:dyDescent="0.15">
      <c r="A3710">
        <v>3707</v>
      </c>
      <c r="B3710" s="15" t="s">
        <v>1818</v>
      </c>
      <c r="C3710" s="15">
        <v>25</v>
      </c>
      <c r="D3710" s="15" t="s">
        <v>1858</v>
      </c>
      <c r="E3710" s="15">
        <v>41</v>
      </c>
      <c r="F3710" s="15">
        <v>1</v>
      </c>
      <c r="G3710" s="16">
        <v>4900593</v>
      </c>
      <c r="H3710" s="16">
        <v>4900571</v>
      </c>
      <c r="I3710" s="15" t="s">
        <v>14</v>
      </c>
      <c r="J3710" s="15" t="s">
        <v>15</v>
      </c>
      <c r="K3710" s="15" t="s">
        <v>1820</v>
      </c>
      <c r="L3710" s="16">
        <v>4900593</v>
      </c>
      <c r="M3710" s="16">
        <v>4900571</v>
      </c>
    </row>
    <row r="3711" spans="1:13" x14ac:dyDescent="0.15">
      <c r="A3711">
        <v>3708</v>
      </c>
      <c r="B3711" s="15" t="s">
        <v>1818</v>
      </c>
      <c r="C3711" s="15">
        <v>25</v>
      </c>
      <c r="D3711" s="15" t="s">
        <v>1858</v>
      </c>
      <c r="E3711" s="15">
        <v>41</v>
      </c>
      <c r="F3711" s="15">
        <v>2</v>
      </c>
      <c r="G3711" s="16">
        <v>4900399</v>
      </c>
      <c r="H3711" s="16">
        <v>4900417</v>
      </c>
      <c r="I3711" s="15" t="s">
        <v>14</v>
      </c>
      <c r="J3711" s="15" t="s">
        <v>14</v>
      </c>
      <c r="K3711" s="15" t="s">
        <v>1820</v>
      </c>
      <c r="L3711" s="16">
        <v>4900399</v>
      </c>
      <c r="M3711" s="16">
        <v>4900417</v>
      </c>
    </row>
    <row r="3712" spans="1:13" x14ac:dyDescent="0.15">
      <c r="A3712">
        <v>3709</v>
      </c>
      <c r="B3712" s="15" t="s">
        <v>1818</v>
      </c>
      <c r="C3712" s="15">
        <v>25</v>
      </c>
      <c r="D3712" s="15" t="s">
        <v>1859</v>
      </c>
      <c r="E3712" s="15">
        <v>42</v>
      </c>
      <c r="F3712" s="15">
        <v>1</v>
      </c>
      <c r="G3712" s="16">
        <v>4974898</v>
      </c>
      <c r="H3712" s="16">
        <v>4974878</v>
      </c>
      <c r="I3712" s="15" t="s">
        <v>14</v>
      </c>
      <c r="J3712" s="15" t="s">
        <v>15</v>
      </c>
      <c r="K3712" s="15" t="s">
        <v>1820</v>
      </c>
      <c r="L3712" s="16">
        <v>4974898</v>
      </c>
      <c r="M3712" s="16">
        <v>4974878</v>
      </c>
    </row>
    <row r="3713" spans="1:13" x14ac:dyDescent="0.15">
      <c r="A3713">
        <v>3710</v>
      </c>
      <c r="B3713" s="15" t="s">
        <v>1818</v>
      </c>
      <c r="C3713" s="15">
        <v>25</v>
      </c>
      <c r="D3713" s="15" t="s">
        <v>1859</v>
      </c>
      <c r="E3713" s="15">
        <v>42</v>
      </c>
      <c r="F3713" s="15">
        <v>2</v>
      </c>
      <c r="G3713" s="16">
        <v>4974789</v>
      </c>
      <c r="H3713" s="16">
        <v>4974811</v>
      </c>
      <c r="I3713" s="15" t="s">
        <v>14</v>
      </c>
      <c r="J3713" s="15" t="s">
        <v>14</v>
      </c>
      <c r="K3713" s="15" t="s">
        <v>1820</v>
      </c>
      <c r="L3713" s="16">
        <v>4974789</v>
      </c>
      <c r="M3713" s="16">
        <v>4974811</v>
      </c>
    </row>
    <row r="3714" spans="1:13" x14ac:dyDescent="0.15">
      <c r="A3714">
        <v>3711</v>
      </c>
      <c r="B3714" s="15" t="s">
        <v>1818</v>
      </c>
      <c r="C3714" s="15">
        <v>25</v>
      </c>
      <c r="D3714" s="15" t="s">
        <v>1860</v>
      </c>
      <c r="E3714" s="15">
        <v>43</v>
      </c>
      <c r="F3714" s="15">
        <v>1</v>
      </c>
      <c r="G3714" s="16">
        <v>5077571</v>
      </c>
      <c r="H3714" s="16">
        <v>5077546</v>
      </c>
      <c r="I3714" s="15" t="s">
        <v>14</v>
      </c>
      <c r="J3714" s="15" t="s">
        <v>15</v>
      </c>
      <c r="K3714" s="15" t="s">
        <v>1820</v>
      </c>
      <c r="L3714" s="16">
        <v>5077571</v>
      </c>
      <c r="M3714" s="16">
        <v>5077546</v>
      </c>
    </row>
    <row r="3715" spans="1:13" x14ac:dyDescent="0.15">
      <c r="A3715">
        <v>3712</v>
      </c>
      <c r="B3715" s="15" t="s">
        <v>1818</v>
      </c>
      <c r="C3715" s="15">
        <v>25</v>
      </c>
      <c r="D3715" s="15" t="s">
        <v>1860</v>
      </c>
      <c r="E3715" s="15">
        <v>43</v>
      </c>
      <c r="F3715" s="15">
        <v>2</v>
      </c>
      <c r="G3715" s="16">
        <v>5077377</v>
      </c>
      <c r="H3715" s="16">
        <v>5077397</v>
      </c>
      <c r="I3715" s="15" t="s">
        <v>14</v>
      </c>
      <c r="J3715" s="15" t="s">
        <v>14</v>
      </c>
      <c r="K3715" s="15" t="s">
        <v>1820</v>
      </c>
      <c r="L3715" s="16">
        <v>5077377</v>
      </c>
      <c r="M3715" s="16">
        <v>5077397</v>
      </c>
    </row>
    <row r="3716" spans="1:13" x14ac:dyDescent="0.15">
      <c r="A3716">
        <v>3713</v>
      </c>
      <c r="B3716" s="15" t="s">
        <v>1818</v>
      </c>
      <c r="C3716" s="15">
        <v>26</v>
      </c>
      <c r="D3716" s="15" t="s">
        <v>1861</v>
      </c>
      <c r="E3716" s="15">
        <v>44</v>
      </c>
      <c r="F3716" s="15">
        <v>1</v>
      </c>
      <c r="G3716" s="16">
        <v>5238456</v>
      </c>
      <c r="H3716" s="16">
        <v>5238433</v>
      </c>
      <c r="I3716" s="15" t="s">
        <v>14</v>
      </c>
      <c r="J3716" s="15" t="s">
        <v>15</v>
      </c>
      <c r="K3716" s="15" t="s">
        <v>1820</v>
      </c>
      <c r="L3716" s="16">
        <v>5238456</v>
      </c>
      <c r="M3716" s="16">
        <v>5238433</v>
      </c>
    </row>
    <row r="3717" spans="1:13" x14ac:dyDescent="0.15">
      <c r="A3717">
        <v>3714</v>
      </c>
      <c r="B3717" s="15" t="s">
        <v>1818</v>
      </c>
      <c r="C3717" s="15">
        <v>26</v>
      </c>
      <c r="D3717" s="15" t="s">
        <v>1861</v>
      </c>
      <c r="E3717" s="15">
        <v>44</v>
      </c>
      <c r="F3717" s="15">
        <v>2</v>
      </c>
      <c r="G3717" s="16">
        <v>5238282</v>
      </c>
      <c r="H3717" s="16">
        <v>5238299</v>
      </c>
      <c r="I3717" s="15" t="s">
        <v>14</v>
      </c>
      <c r="J3717" s="15" t="s">
        <v>14</v>
      </c>
      <c r="K3717" s="15" t="s">
        <v>1820</v>
      </c>
      <c r="L3717" s="16">
        <v>5238282</v>
      </c>
      <c r="M3717" s="16">
        <v>5238299</v>
      </c>
    </row>
    <row r="3718" spans="1:13" x14ac:dyDescent="0.15">
      <c r="A3718">
        <v>3715</v>
      </c>
      <c r="B3718" s="15" t="s">
        <v>1818</v>
      </c>
      <c r="C3718" s="15">
        <v>26</v>
      </c>
      <c r="D3718" s="15" t="s">
        <v>1862</v>
      </c>
      <c r="E3718" s="15">
        <v>45</v>
      </c>
      <c r="F3718" s="15">
        <v>1</v>
      </c>
      <c r="G3718" s="16">
        <v>5318867</v>
      </c>
      <c r="H3718" s="16">
        <v>5318888</v>
      </c>
      <c r="I3718" s="15" t="s">
        <v>14</v>
      </c>
      <c r="J3718" s="15" t="s">
        <v>14</v>
      </c>
      <c r="K3718" s="15" t="s">
        <v>1820</v>
      </c>
      <c r="L3718" s="16">
        <v>5318867</v>
      </c>
      <c r="M3718" s="16">
        <v>5318888</v>
      </c>
    </row>
    <row r="3719" spans="1:13" x14ac:dyDescent="0.15">
      <c r="A3719">
        <v>3716</v>
      </c>
      <c r="B3719" s="15" t="s">
        <v>1818</v>
      </c>
      <c r="C3719" s="15">
        <v>26</v>
      </c>
      <c r="D3719" s="15" t="s">
        <v>1862</v>
      </c>
      <c r="E3719" s="15">
        <v>45</v>
      </c>
      <c r="F3719" s="15">
        <v>2</v>
      </c>
      <c r="G3719" s="16">
        <v>5319068</v>
      </c>
      <c r="H3719" s="16">
        <v>5319051</v>
      </c>
      <c r="I3719" s="15" t="s">
        <v>14</v>
      </c>
      <c r="J3719" s="15" t="s">
        <v>15</v>
      </c>
      <c r="K3719" s="15" t="s">
        <v>1820</v>
      </c>
      <c r="L3719" s="16">
        <v>5319068</v>
      </c>
      <c r="M3719" s="16">
        <v>5319051</v>
      </c>
    </row>
    <row r="3720" spans="1:13" x14ac:dyDescent="0.15">
      <c r="A3720">
        <v>3717</v>
      </c>
      <c r="B3720" s="15" t="s">
        <v>1818</v>
      </c>
      <c r="C3720" s="15">
        <v>27</v>
      </c>
      <c r="D3720" s="15" t="s">
        <v>1863</v>
      </c>
      <c r="E3720" s="15">
        <v>46</v>
      </c>
      <c r="F3720" s="15">
        <v>1</v>
      </c>
      <c r="G3720" s="16">
        <v>5355478</v>
      </c>
      <c r="H3720" s="16">
        <v>5355457</v>
      </c>
      <c r="I3720" s="15" t="s">
        <v>14</v>
      </c>
      <c r="J3720" s="15" t="s">
        <v>15</v>
      </c>
      <c r="K3720" s="15" t="s">
        <v>1820</v>
      </c>
      <c r="L3720" s="16">
        <v>5355478</v>
      </c>
      <c r="M3720" s="16">
        <v>5355457</v>
      </c>
    </row>
    <row r="3721" spans="1:13" x14ac:dyDescent="0.15">
      <c r="A3721">
        <v>3718</v>
      </c>
      <c r="B3721" s="15" t="s">
        <v>1818</v>
      </c>
      <c r="C3721" s="15">
        <v>27</v>
      </c>
      <c r="D3721" s="15" t="s">
        <v>1863</v>
      </c>
      <c r="E3721" s="15">
        <v>46</v>
      </c>
      <c r="F3721" s="15">
        <v>2</v>
      </c>
      <c r="G3721" s="16">
        <v>5355343</v>
      </c>
      <c r="H3721" s="16">
        <v>5355361</v>
      </c>
      <c r="I3721" s="15" t="s">
        <v>14</v>
      </c>
      <c r="J3721" s="15" t="s">
        <v>14</v>
      </c>
      <c r="K3721" s="15" t="s">
        <v>1820</v>
      </c>
      <c r="L3721" s="16">
        <v>5355343</v>
      </c>
      <c r="M3721" s="16">
        <v>5355361</v>
      </c>
    </row>
    <row r="3722" spans="1:13" x14ac:dyDescent="0.15">
      <c r="A3722">
        <v>3719</v>
      </c>
      <c r="B3722" s="15" t="s">
        <v>1818</v>
      </c>
      <c r="C3722" s="15">
        <v>27</v>
      </c>
      <c r="D3722" s="15">
        <v>5937</v>
      </c>
      <c r="E3722" s="15">
        <v>47</v>
      </c>
      <c r="F3722" s="15">
        <v>1</v>
      </c>
      <c r="G3722" s="16">
        <v>5474718</v>
      </c>
      <c r="H3722" s="16">
        <v>5474697</v>
      </c>
      <c r="I3722" s="15" t="s">
        <v>14</v>
      </c>
      <c r="J3722" s="15" t="s">
        <v>15</v>
      </c>
      <c r="K3722" s="15" t="s">
        <v>1820</v>
      </c>
      <c r="L3722" s="16">
        <v>5474718</v>
      </c>
      <c r="M3722" s="16">
        <v>5474697</v>
      </c>
    </row>
    <row r="3723" spans="1:13" x14ac:dyDescent="0.15">
      <c r="A3723">
        <v>3720</v>
      </c>
      <c r="B3723" s="15" t="s">
        <v>1818</v>
      </c>
      <c r="C3723" s="15">
        <v>27</v>
      </c>
      <c r="D3723" s="15">
        <v>5937</v>
      </c>
      <c r="E3723" s="15">
        <v>47</v>
      </c>
      <c r="F3723" s="15">
        <v>2</v>
      </c>
      <c r="G3723" s="16">
        <v>5474571</v>
      </c>
      <c r="H3723" s="16">
        <v>5474591</v>
      </c>
      <c r="I3723" s="15" t="s">
        <v>14</v>
      </c>
      <c r="J3723" s="15" t="s">
        <v>14</v>
      </c>
      <c r="K3723" s="15" t="s">
        <v>1820</v>
      </c>
      <c r="L3723" s="16">
        <v>5474571</v>
      </c>
      <c r="M3723" s="16">
        <v>5474591</v>
      </c>
    </row>
    <row r="3724" spans="1:13" x14ac:dyDescent="0.15">
      <c r="A3724">
        <v>3721</v>
      </c>
      <c r="B3724" s="15" t="s">
        <v>1818</v>
      </c>
      <c r="C3724" s="15">
        <v>27</v>
      </c>
      <c r="D3724" s="15" t="s">
        <v>1864</v>
      </c>
      <c r="E3724" s="15">
        <v>48</v>
      </c>
      <c r="F3724" s="15">
        <v>1</v>
      </c>
      <c r="G3724" s="16">
        <v>5482980</v>
      </c>
      <c r="H3724" s="16">
        <v>5482962</v>
      </c>
      <c r="I3724" s="15" t="s">
        <v>14</v>
      </c>
      <c r="J3724" s="15" t="s">
        <v>15</v>
      </c>
      <c r="K3724" s="15" t="s">
        <v>1820</v>
      </c>
      <c r="L3724" s="16">
        <v>5482980</v>
      </c>
      <c r="M3724" s="16">
        <v>5482962</v>
      </c>
    </row>
    <row r="3725" spans="1:13" x14ac:dyDescent="0.15">
      <c r="A3725">
        <v>3722</v>
      </c>
      <c r="B3725" s="15" t="s">
        <v>1818</v>
      </c>
      <c r="C3725" s="15">
        <v>27</v>
      </c>
      <c r="D3725" s="15" t="s">
        <v>1864</v>
      </c>
      <c r="E3725" s="15">
        <v>48</v>
      </c>
      <c r="F3725" s="15">
        <v>2</v>
      </c>
      <c r="G3725" s="16">
        <v>5482774</v>
      </c>
      <c r="H3725" s="16">
        <v>5482791</v>
      </c>
      <c r="I3725" s="15" t="s">
        <v>14</v>
      </c>
      <c r="J3725" s="15" t="s">
        <v>14</v>
      </c>
      <c r="K3725" s="15" t="s">
        <v>1820</v>
      </c>
      <c r="L3725" s="16">
        <v>5482774</v>
      </c>
      <c r="M3725" s="16">
        <v>5482791</v>
      </c>
    </row>
    <row r="3726" spans="1:13" x14ac:dyDescent="0.15">
      <c r="A3726">
        <v>3723</v>
      </c>
      <c r="B3726" s="15" t="s">
        <v>1818</v>
      </c>
      <c r="C3726" s="15">
        <v>27</v>
      </c>
      <c r="D3726" s="15" t="s">
        <v>1865</v>
      </c>
      <c r="E3726" s="15">
        <v>49</v>
      </c>
      <c r="F3726" s="15">
        <v>1</v>
      </c>
      <c r="G3726" s="16">
        <v>5483409</v>
      </c>
      <c r="H3726" s="16">
        <v>5483427</v>
      </c>
      <c r="I3726" s="15" t="s">
        <v>14</v>
      </c>
      <c r="J3726" s="15" t="s">
        <v>14</v>
      </c>
      <c r="K3726" s="15" t="s">
        <v>1820</v>
      </c>
      <c r="L3726" s="16">
        <v>5483409</v>
      </c>
      <c r="M3726" s="16">
        <v>5483427</v>
      </c>
    </row>
    <row r="3727" spans="1:13" x14ac:dyDescent="0.15">
      <c r="A3727">
        <v>3724</v>
      </c>
      <c r="B3727" s="15" t="s">
        <v>1818</v>
      </c>
      <c r="C3727" s="15">
        <v>27</v>
      </c>
      <c r="D3727" s="15" t="s">
        <v>1865</v>
      </c>
      <c r="E3727" s="15">
        <v>49</v>
      </c>
      <c r="F3727" s="15">
        <v>2</v>
      </c>
      <c r="G3727" s="16">
        <v>5483675</v>
      </c>
      <c r="H3727" s="16">
        <v>5483656</v>
      </c>
      <c r="I3727" s="15" t="s">
        <v>14</v>
      </c>
      <c r="J3727" s="15" t="s">
        <v>15</v>
      </c>
      <c r="K3727" s="15" t="s">
        <v>1820</v>
      </c>
      <c r="L3727" s="16">
        <v>5483675</v>
      </c>
      <c r="M3727" s="16">
        <v>5483656</v>
      </c>
    </row>
    <row r="3728" spans="1:13" x14ac:dyDescent="0.15">
      <c r="A3728">
        <v>3725</v>
      </c>
      <c r="B3728" s="15" t="s">
        <v>1818</v>
      </c>
      <c r="C3728" s="15">
        <v>27</v>
      </c>
      <c r="D3728" s="15" t="s">
        <v>1866</v>
      </c>
      <c r="E3728" s="15">
        <v>50</v>
      </c>
      <c r="F3728" s="15">
        <v>1</v>
      </c>
      <c r="G3728" s="16">
        <v>5520815</v>
      </c>
      <c r="H3728" s="16">
        <v>5520794</v>
      </c>
      <c r="I3728" s="15" t="s">
        <v>14</v>
      </c>
      <c r="J3728" s="15" t="s">
        <v>15</v>
      </c>
      <c r="K3728" s="15" t="s">
        <v>1820</v>
      </c>
      <c r="L3728" s="16">
        <v>5520815</v>
      </c>
      <c r="M3728" s="16">
        <v>5520794</v>
      </c>
    </row>
    <row r="3729" spans="1:13" x14ac:dyDescent="0.15">
      <c r="A3729">
        <v>3726</v>
      </c>
      <c r="B3729" s="15" t="s">
        <v>1818</v>
      </c>
      <c r="C3729" s="15">
        <v>27</v>
      </c>
      <c r="D3729" s="15" t="s">
        <v>1866</v>
      </c>
      <c r="E3729" s="15">
        <v>50</v>
      </c>
      <c r="F3729" s="15">
        <v>2</v>
      </c>
      <c r="G3729" s="16">
        <v>5520641</v>
      </c>
      <c r="H3729" s="16">
        <v>5520662</v>
      </c>
      <c r="I3729" s="15" t="s">
        <v>14</v>
      </c>
      <c r="J3729" s="15" t="s">
        <v>14</v>
      </c>
      <c r="K3729" s="15" t="s">
        <v>1820</v>
      </c>
      <c r="L3729" s="16">
        <v>5520641</v>
      </c>
      <c r="M3729" s="16">
        <v>5520662</v>
      </c>
    </row>
    <row r="3730" spans="1:13" x14ac:dyDescent="0.15">
      <c r="A3730">
        <v>3727</v>
      </c>
      <c r="B3730" s="15" t="s">
        <v>1818</v>
      </c>
      <c r="C3730" s="15">
        <v>28</v>
      </c>
      <c r="D3730" s="15" t="s">
        <v>1867</v>
      </c>
      <c r="E3730" s="15">
        <v>51</v>
      </c>
      <c r="F3730" s="15">
        <v>1</v>
      </c>
      <c r="G3730" s="16">
        <v>5663419</v>
      </c>
      <c r="H3730" s="16">
        <v>5663402</v>
      </c>
      <c r="I3730" s="15" t="s">
        <v>14</v>
      </c>
      <c r="J3730" s="15" t="s">
        <v>15</v>
      </c>
      <c r="K3730" s="15" t="s">
        <v>1820</v>
      </c>
      <c r="L3730" s="16">
        <v>5663419</v>
      </c>
      <c r="M3730" s="16">
        <v>5663402</v>
      </c>
    </row>
    <row r="3731" spans="1:13" x14ac:dyDescent="0.15">
      <c r="A3731">
        <v>3728</v>
      </c>
      <c r="B3731" s="15" t="s">
        <v>1818</v>
      </c>
      <c r="C3731" s="15">
        <v>28</v>
      </c>
      <c r="D3731" s="15" t="s">
        <v>1867</v>
      </c>
      <c r="E3731" s="15">
        <v>51</v>
      </c>
      <c r="F3731" s="15">
        <v>2</v>
      </c>
      <c r="G3731" s="16">
        <v>5663320</v>
      </c>
      <c r="H3731" s="16">
        <v>5663337</v>
      </c>
      <c r="I3731" s="15" t="s">
        <v>14</v>
      </c>
      <c r="J3731" s="15" t="s">
        <v>14</v>
      </c>
      <c r="K3731" s="15" t="s">
        <v>1820</v>
      </c>
      <c r="L3731" s="16">
        <v>5663320</v>
      </c>
      <c r="M3731" s="16">
        <v>5663337</v>
      </c>
    </row>
    <row r="3732" spans="1:13" x14ac:dyDescent="0.15">
      <c r="A3732">
        <v>3729</v>
      </c>
      <c r="B3732" s="15" t="s">
        <v>1818</v>
      </c>
      <c r="C3732" s="15">
        <v>28</v>
      </c>
      <c r="D3732" s="15" t="s">
        <v>1868</v>
      </c>
      <c r="E3732" s="15">
        <v>52</v>
      </c>
      <c r="F3732" s="15">
        <v>1</v>
      </c>
      <c r="G3732" s="16">
        <v>5759867</v>
      </c>
      <c r="H3732" s="16">
        <v>5759843</v>
      </c>
      <c r="I3732" s="15" t="s">
        <v>14</v>
      </c>
      <c r="J3732" s="15" t="s">
        <v>15</v>
      </c>
      <c r="K3732" s="15" t="s">
        <v>1820</v>
      </c>
      <c r="L3732" s="16">
        <v>5759867</v>
      </c>
      <c r="M3732" s="16">
        <v>5759843</v>
      </c>
    </row>
    <row r="3733" spans="1:13" x14ac:dyDescent="0.15">
      <c r="A3733">
        <v>3730</v>
      </c>
      <c r="B3733" s="15" t="s">
        <v>1818</v>
      </c>
      <c r="C3733" s="15">
        <v>28</v>
      </c>
      <c r="D3733" s="15" t="s">
        <v>1868</v>
      </c>
      <c r="E3733" s="15">
        <v>52</v>
      </c>
      <c r="F3733" s="15">
        <v>2</v>
      </c>
      <c r="G3733" s="16">
        <v>5759472</v>
      </c>
      <c r="H3733" s="16">
        <v>5759498</v>
      </c>
      <c r="I3733" s="15" t="s">
        <v>14</v>
      </c>
      <c r="J3733" s="15" t="s">
        <v>14</v>
      </c>
      <c r="K3733" s="15" t="s">
        <v>1820</v>
      </c>
      <c r="L3733" s="16">
        <v>5759472</v>
      </c>
      <c r="M3733" s="16">
        <v>5759498</v>
      </c>
    </row>
    <row r="3734" spans="1:13" x14ac:dyDescent="0.15">
      <c r="A3734">
        <v>3731</v>
      </c>
      <c r="B3734" s="15" t="s">
        <v>1818</v>
      </c>
      <c r="C3734" s="15">
        <v>29</v>
      </c>
      <c r="D3734" s="15" t="s">
        <v>1869</v>
      </c>
      <c r="E3734" s="15">
        <v>53</v>
      </c>
      <c r="F3734" s="15">
        <v>1</v>
      </c>
      <c r="G3734" s="16">
        <v>5855486</v>
      </c>
      <c r="H3734" s="16">
        <v>5855461</v>
      </c>
      <c r="I3734" s="15" t="s">
        <v>14</v>
      </c>
      <c r="J3734" s="15" t="s">
        <v>15</v>
      </c>
      <c r="K3734" s="15" t="s">
        <v>1820</v>
      </c>
      <c r="L3734" s="16">
        <v>5855486</v>
      </c>
      <c r="M3734" s="16">
        <v>5855461</v>
      </c>
    </row>
    <row r="3735" spans="1:13" x14ac:dyDescent="0.15">
      <c r="A3735">
        <v>3732</v>
      </c>
      <c r="B3735" s="15" t="s">
        <v>1818</v>
      </c>
      <c r="C3735" s="15">
        <v>29</v>
      </c>
      <c r="D3735" s="15" t="s">
        <v>1869</v>
      </c>
      <c r="E3735" s="15">
        <v>53</v>
      </c>
      <c r="F3735" s="15">
        <v>2</v>
      </c>
      <c r="G3735" s="16">
        <v>5855326</v>
      </c>
      <c r="H3735" s="16">
        <v>5855347</v>
      </c>
      <c r="I3735" s="15" t="s">
        <v>14</v>
      </c>
      <c r="J3735" s="15" t="s">
        <v>14</v>
      </c>
      <c r="K3735" s="15" t="s">
        <v>1820</v>
      </c>
      <c r="L3735" s="16">
        <v>5855326</v>
      </c>
      <c r="M3735" s="16">
        <v>5855347</v>
      </c>
    </row>
    <row r="3736" spans="1:13" x14ac:dyDescent="0.15">
      <c r="A3736">
        <v>3733</v>
      </c>
      <c r="B3736" s="15" t="s">
        <v>1818</v>
      </c>
      <c r="C3736" s="15">
        <v>29</v>
      </c>
      <c r="D3736" s="15" t="s">
        <v>1870</v>
      </c>
      <c r="E3736" s="15">
        <v>54</v>
      </c>
      <c r="F3736" s="15">
        <v>1</v>
      </c>
      <c r="G3736" s="16">
        <v>5993934</v>
      </c>
      <c r="H3736" s="16">
        <v>5993917</v>
      </c>
      <c r="I3736" s="15" t="s">
        <v>14</v>
      </c>
      <c r="J3736" s="15" t="s">
        <v>15</v>
      </c>
      <c r="K3736" s="15" t="s">
        <v>1820</v>
      </c>
      <c r="L3736" s="16">
        <v>5993934</v>
      </c>
      <c r="M3736" s="16">
        <v>5993917</v>
      </c>
    </row>
    <row r="3737" spans="1:13" x14ac:dyDescent="0.15">
      <c r="A3737">
        <v>3734</v>
      </c>
      <c r="B3737" s="15" t="s">
        <v>1818</v>
      </c>
      <c r="C3737" s="15">
        <v>29</v>
      </c>
      <c r="D3737" s="15" t="s">
        <v>1870</v>
      </c>
      <c r="E3737" s="15">
        <v>54</v>
      </c>
      <c r="F3737" s="15">
        <v>2</v>
      </c>
      <c r="G3737" s="16">
        <v>5993751</v>
      </c>
      <c r="H3737" s="16">
        <v>5993770</v>
      </c>
      <c r="I3737" s="15" t="s">
        <v>14</v>
      </c>
      <c r="J3737" s="15" t="s">
        <v>14</v>
      </c>
      <c r="K3737" s="15" t="s">
        <v>1820</v>
      </c>
      <c r="L3737" s="16">
        <v>5993751</v>
      </c>
      <c r="M3737" s="16">
        <v>5993770</v>
      </c>
    </row>
    <row r="3738" spans="1:13" x14ac:dyDescent="0.15">
      <c r="A3738">
        <v>3735</v>
      </c>
      <c r="B3738" s="15" t="s">
        <v>29</v>
      </c>
      <c r="C3738" s="15">
        <v>29</v>
      </c>
      <c r="D3738" s="15" t="s">
        <v>1871</v>
      </c>
      <c r="E3738" s="15">
        <v>55</v>
      </c>
      <c r="F3738" s="15">
        <v>1</v>
      </c>
      <c r="G3738" s="16" t="s">
        <v>29</v>
      </c>
      <c r="H3738" s="16" t="s">
        <v>29</v>
      </c>
      <c r="I3738" s="15" t="s">
        <v>29</v>
      </c>
      <c r="J3738" s="15" t="s">
        <v>29</v>
      </c>
      <c r="K3738" s="15" t="s">
        <v>29</v>
      </c>
      <c r="L3738" s="16" t="s">
        <v>29</v>
      </c>
      <c r="M3738" s="16" t="s">
        <v>29</v>
      </c>
    </row>
    <row r="3739" spans="1:13" x14ac:dyDescent="0.15">
      <c r="A3739">
        <v>3736</v>
      </c>
      <c r="B3739" s="15" t="s">
        <v>29</v>
      </c>
      <c r="C3739" s="15">
        <v>29</v>
      </c>
      <c r="D3739" s="15" t="s">
        <v>1871</v>
      </c>
      <c r="E3739" s="15">
        <v>55</v>
      </c>
      <c r="F3739" s="15">
        <v>2</v>
      </c>
      <c r="G3739" s="16" t="s">
        <v>29</v>
      </c>
      <c r="H3739" s="16" t="s">
        <v>29</v>
      </c>
      <c r="I3739" s="15" t="s">
        <v>29</v>
      </c>
      <c r="J3739" s="15" t="s">
        <v>29</v>
      </c>
      <c r="K3739" s="15" t="s">
        <v>29</v>
      </c>
      <c r="L3739" s="16" t="s">
        <v>29</v>
      </c>
      <c r="M3739" s="16" t="s">
        <v>29</v>
      </c>
    </row>
    <row r="3740" spans="1:13" x14ac:dyDescent="0.15">
      <c r="A3740">
        <v>3737</v>
      </c>
      <c r="B3740" s="15" t="s">
        <v>1818</v>
      </c>
      <c r="C3740" s="15">
        <v>29</v>
      </c>
      <c r="D3740" s="15" t="s">
        <v>1872</v>
      </c>
      <c r="E3740" s="15">
        <v>56</v>
      </c>
      <c r="F3740" s="15">
        <v>1</v>
      </c>
      <c r="G3740" s="16">
        <v>6190538</v>
      </c>
      <c r="H3740" s="16">
        <v>6190521</v>
      </c>
      <c r="I3740" s="15" t="s">
        <v>14</v>
      </c>
      <c r="J3740" s="15" t="s">
        <v>15</v>
      </c>
      <c r="K3740" s="15" t="s">
        <v>1820</v>
      </c>
      <c r="L3740" s="16">
        <v>6190538</v>
      </c>
      <c r="M3740" s="16">
        <v>6190521</v>
      </c>
    </row>
    <row r="3741" spans="1:13" x14ac:dyDescent="0.15">
      <c r="A3741">
        <v>3738</v>
      </c>
      <c r="B3741" s="15" t="s">
        <v>1818</v>
      </c>
      <c r="C3741" s="15">
        <v>29</v>
      </c>
      <c r="D3741" s="15" t="s">
        <v>1872</v>
      </c>
      <c r="E3741" s="15">
        <v>56</v>
      </c>
      <c r="F3741" s="15">
        <v>2</v>
      </c>
      <c r="G3741" s="16">
        <v>6190392</v>
      </c>
      <c r="H3741" s="16">
        <v>6190412</v>
      </c>
      <c r="I3741" s="15" t="s">
        <v>14</v>
      </c>
      <c r="J3741" s="15" t="s">
        <v>14</v>
      </c>
      <c r="K3741" s="15" t="s">
        <v>1820</v>
      </c>
      <c r="L3741" s="16">
        <v>6190392</v>
      </c>
      <c r="M3741" s="16">
        <v>6190412</v>
      </c>
    </row>
    <row r="3742" spans="1:13" x14ac:dyDescent="0.15">
      <c r="A3742">
        <v>3739</v>
      </c>
      <c r="B3742" s="15" t="s">
        <v>1818</v>
      </c>
      <c r="C3742" s="15">
        <v>29</v>
      </c>
      <c r="D3742" s="15" t="s">
        <v>1873</v>
      </c>
      <c r="E3742" s="15">
        <v>57</v>
      </c>
      <c r="F3742" s="15">
        <v>1</v>
      </c>
      <c r="G3742" s="16">
        <v>6311062</v>
      </c>
      <c r="H3742" s="16">
        <v>6311082</v>
      </c>
      <c r="I3742" s="15" t="s">
        <v>14</v>
      </c>
      <c r="J3742" s="15" t="s">
        <v>14</v>
      </c>
      <c r="K3742" s="15" t="s">
        <v>1820</v>
      </c>
      <c r="L3742" s="16">
        <v>6311062</v>
      </c>
      <c r="M3742" s="16">
        <v>6311082</v>
      </c>
    </row>
    <row r="3743" spans="1:13" x14ac:dyDescent="0.15">
      <c r="A3743">
        <v>3740</v>
      </c>
      <c r="B3743" s="15" t="s">
        <v>1818</v>
      </c>
      <c r="C3743" s="15">
        <v>29</v>
      </c>
      <c r="D3743" s="15" t="s">
        <v>1873</v>
      </c>
      <c r="E3743" s="15">
        <v>57</v>
      </c>
      <c r="F3743" s="15">
        <v>2</v>
      </c>
      <c r="G3743" s="16">
        <v>6311258</v>
      </c>
      <c r="H3743" s="16">
        <v>6311236</v>
      </c>
      <c r="I3743" s="15" t="s">
        <v>14</v>
      </c>
      <c r="J3743" s="15" t="s">
        <v>15</v>
      </c>
      <c r="K3743" s="15" t="s">
        <v>1820</v>
      </c>
      <c r="L3743" s="16">
        <v>6311258</v>
      </c>
      <c r="M3743" s="16">
        <v>6311236</v>
      </c>
    </row>
    <row r="3744" spans="1:13" x14ac:dyDescent="0.15">
      <c r="A3744">
        <v>3741</v>
      </c>
      <c r="B3744" s="15" t="s">
        <v>1818</v>
      </c>
      <c r="C3744" s="15">
        <v>29</v>
      </c>
      <c r="D3744" s="15" t="s">
        <v>1874</v>
      </c>
      <c r="E3744" s="15">
        <v>58</v>
      </c>
      <c r="F3744" s="15">
        <v>1</v>
      </c>
      <c r="G3744" s="16">
        <v>6337366</v>
      </c>
      <c r="H3744" s="16">
        <v>6337349</v>
      </c>
      <c r="I3744" s="15" t="s">
        <v>14</v>
      </c>
      <c r="J3744" s="15" t="s">
        <v>15</v>
      </c>
      <c r="K3744" s="15" t="s">
        <v>1820</v>
      </c>
      <c r="L3744" s="16">
        <v>6337366</v>
      </c>
      <c r="M3744" s="16">
        <v>6337349</v>
      </c>
    </row>
    <row r="3745" spans="1:13" x14ac:dyDescent="0.15">
      <c r="A3745">
        <v>3742</v>
      </c>
      <c r="B3745" s="15" t="s">
        <v>29</v>
      </c>
      <c r="C3745" s="15">
        <v>29</v>
      </c>
      <c r="D3745" s="15" t="s">
        <v>1874</v>
      </c>
      <c r="E3745" s="15">
        <v>58</v>
      </c>
      <c r="F3745" s="15">
        <v>2</v>
      </c>
      <c r="G3745" s="16" t="s">
        <v>29</v>
      </c>
      <c r="H3745" s="16" t="s">
        <v>29</v>
      </c>
      <c r="I3745" s="15" t="s">
        <v>29</v>
      </c>
      <c r="J3745" s="15" t="s">
        <v>29</v>
      </c>
      <c r="K3745" s="15" t="s">
        <v>29</v>
      </c>
      <c r="L3745" s="16" t="s">
        <v>29</v>
      </c>
      <c r="M3745" s="16" t="s">
        <v>29</v>
      </c>
    </row>
    <row r="3746" spans="1:13" x14ac:dyDescent="0.15">
      <c r="A3746">
        <v>3743</v>
      </c>
      <c r="B3746" s="15" t="s">
        <v>1818</v>
      </c>
      <c r="C3746" s="15">
        <v>29</v>
      </c>
      <c r="D3746" s="15" t="s">
        <v>1875</v>
      </c>
      <c r="E3746" s="15">
        <v>59</v>
      </c>
      <c r="F3746" s="15">
        <v>1</v>
      </c>
      <c r="G3746" s="16">
        <v>6337470</v>
      </c>
      <c r="H3746" s="16">
        <v>6337452</v>
      </c>
      <c r="I3746" s="15" t="s">
        <v>14</v>
      </c>
      <c r="J3746" s="15" t="s">
        <v>15</v>
      </c>
      <c r="K3746" s="15" t="s">
        <v>1820</v>
      </c>
      <c r="L3746" s="16">
        <v>6337470</v>
      </c>
      <c r="M3746" s="16">
        <v>6337452</v>
      </c>
    </row>
    <row r="3747" spans="1:13" x14ac:dyDescent="0.15">
      <c r="A3747">
        <v>3744</v>
      </c>
      <c r="B3747" s="15" t="s">
        <v>29</v>
      </c>
      <c r="C3747" s="15">
        <v>29</v>
      </c>
      <c r="D3747" s="15" t="s">
        <v>1875</v>
      </c>
      <c r="E3747" s="15">
        <v>59</v>
      </c>
      <c r="F3747" s="15">
        <v>2</v>
      </c>
      <c r="G3747" s="16" t="s">
        <v>29</v>
      </c>
      <c r="H3747" s="16" t="s">
        <v>29</v>
      </c>
      <c r="I3747" s="15" t="s">
        <v>29</v>
      </c>
      <c r="J3747" s="15" t="s">
        <v>29</v>
      </c>
      <c r="K3747" s="15" t="s">
        <v>29</v>
      </c>
      <c r="L3747" s="16" t="s">
        <v>29</v>
      </c>
      <c r="M3747" s="16" t="s">
        <v>29</v>
      </c>
    </row>
    <row r="3748" spans="1:13" x14ac:dyDescent="0.15">
      <c r="A3748">
        <v>3745</v>
      </c>
      <c r="B3748" s="15" t="s">
        <v>1818</v>
      </c>
      <c r="C3748" s="15">
        <v>29</v>
      </c>
      <c r="D3748" s="15" t="s">
        <v>1876</v>
      </c>
      <c r="E3748" s="15">
        <v>60</v>
      </c>
      <c r="F3748" s="15">
        <v>1</v>
      </c>
      <c r="G3748" s="16">
        <v>6339429</v>
      </c>
      <c r="H3748" s="16">
        <v>6339448</v>
      </c>
      <c r="I3748" s="15" t="s">
        <v>14</v>
      </c>
      <c r="J3748" s="15" t="s">
        <v>14</v>
      </c>
      <c r="K3748" s="15" t="s">
        <v>1820</v>
      </c>
      <c r="L3748" s="16">
        <v>6339429</v>
      </c>
      <c r="M3748" s="16">
        <v>6339448</v>
      </c>
    </row>
    <row r="3749" spans="1:13" x14ac:dyDescent="0.15">
      <c r="A3749">
        <v>3746</v>
      </c>
      <c r="B3749" s="15" t="s">
        <v>1818</v>
      </c>
      <c r="C3749" s="15">
        <v>29</v>
      </c>
      <c r="D3749" s="15" t="s">
        <v>1876</v>
      </c>
      <c r="E3749" s="15">
        <v>60</v>
      </c>
      <c r="F3749" s="15">
        <v>2</v>
      </c>
      <c r="G3749" s="16">
        <v>6339578</v>
      </c>
      <c r="H3749" s="16">
        <v>6339558</v>
      </c>
      <c r="I3749" s="15" t="s">
        <v>14</v>
      </c>
      <c r="J3749" s="15" t="s">
        <v>15</v>
      </c>
      <c r="K3749" s="15" t="s">
        <v>1820</v>
      </c>
      <c r="L3749" s="16">
        <v>6339578</v>
      </c>
      <c r="M3749" s="16">
        <v>6339558</v>
      </c>
    </row>
    <row r="3750" spans="1:13" x14ac:dyDescent="0.15">
      <c r="A3750">
        <v>3747</v>
      </c>
      <c r="B3750" s="15" t="s">
        <v>1818</v>
      </c>
      <c r="C3750" s="15">
        <v>29</v>
      </c>
      <c r="D3750" s="15">
        <v>6999</v>
      </c>
      <c r="E3750" s="15">
        <v>61</v>
      </c>
      <c r="F3750" s="15">
        <v>1</v>
      </c>
      <c r="G3750" s="16">
        <v>6376717</v>
      </c>
      <c r="H3750" s="16">
        <v>6376737</v>
      </c>
      <c r="I3750" s="15" t="s">
        <v>14</v>
      </c>
      <c r="J3750" s="15" t="s">
        <v>14</v>
      </c>
      <c r="K3750" s="15" t="s">
        <v>1820</v>
      </c>
      <c r="L3750" s="16">
        <v>6376717</v>
      </c>
      <c r="M3750" s="16">
        <v>6376737</v>
      </c>
    </row>
    <row r="3751" spans="1:13" x14ac:dyDescent="0.15">
      <c r="A3751">
        <v>3748</v>
      </c>
      <c r="B3751" s="15" t="s">
        <v>1818</v>
      </c>
      <c r="C3751" s="15">
        <v>29</v>
      </c>
      <c r="D3751" s="15">
        <v>6999</v>
      </c>
      <c r="E3751" s="15">
        <v>61</v>
      </c>
      <c r="F3751" s="15">
        <v>2</v>
      </c>
      <c r="G3751" s="16">
        <v>6376872</v>
      </c>
      <c r="H3751" s="16">
        <v>6376853</v>
      </c>
      <c r="I3751" s="15" t="s">
        <v>14</v>
      </c>
      <c r="J3751" s="15" t="s">
        <v>15</v>
      </c>
      <c r="K3751" s="15" t="s">
        <v>1820</v>
      </c>
      <c r="L3751" s="16">
        <v>6376872</v>
      </c>
      <c r="M3751" s="16">
        <v>6376853</v>
      </c>
    </row>
    <row r="3752" spans="1:13" x14ac:dyDescent="0.15">
      <c r="A3752">
        <v>3749</v>
      </c>
      <c r="B3752" s="15" t="s">
        <v>29</v>
      </c>
      <c r="C3752" s="15">
        <v>29</v>
      </c>
      <c r="D3752" s="15" t="s">
        <v>1877</v>
      </c>
      <c r="E3752" s="15">
        <v>62</v>
      </c>
      <c r="F3752" s="15">
        <v>1</v>
      </c>
      <c r="G3752" s="16" t="s">
        <v>29</v>
      </c>
      <c r="H3752" s="16" t="s">
        <v>29</v>
      </c>
      <c r="I3752" s="15" t="s">
        <v>29</v>
      </c>
      <c r="J3752" s="15" t="s">
        <v>29</v>
      </c>
      <c r="K3752" s="15" t="s">
        <v>29</v>
      </c>
      <c r="L3752" s="16" t="s">
        <v>29</v>
      </c>
      <c r="M3752" s="16" t="s">
        <v>29</v>
      </c>
    </row>
    <row r="3753" spans="1:13" x14ac:dyDescent="0.15">
      <c r="A3753">
        <v>3750</v>
      </c>
      <c r="B3753" s="15" t="s">
        <v>1818</v>
      </c>
      <c r="C3753" s="15">
        <v>29</v>
      </c>
      <c r="D3753" s="15" t="s">
        <v>1877</v>
      </c>
      <c r="E3753" s="15">
        <v>62</v>
      </c>
      <c r="F3753" s="15">
        <v>2</v>
      </c>
      <c r="G3753" s="16">
        <v>6379080</v>
      </c>
      <c r="H3753" s="16">
        <v>6379099</v>
      </c>
      <c r="I3753" s="15" t="s">
        <v>14</v>
      </c>
      <c r="J3753" s="15" t="s">
        <v>14</v>
      </c>
      <c r="K3753" s="15" t="s">
        <v>1820</v>
      </c>
      <c r="L3753" s="16">
        <v>6379080</v>
      </c>
      <c r="M3753" s="16">
        <v>6379099</v>
      </c>
    </row>
    <row r="3754" spans="1:13" x14ac:dyDescent="0.15">
      <c r="A3754">
        <v>3751</v>
      </c>
      <c r="B3754" s="15" t="s">
        <v>1818</v>
      </c>
      <c r="C3754" s="15">
        <v>29</v>
      </c>
      <c r="D3754" s="15" t="s">
        <v>1878</v>
      </c>
      <c r="E3754" s="15">
        <v>63</v>
      </c>
      <c r="F3754" s="15">
        <v>1</v>
      </c>
      <c r="G3754" s="16">
        <v>6515042</v>
      </c>
      <c r="H3754" s="16">
        <v>6515025</v>
      </c>
      <c r="I3754" s="15" t="s">
        <v>14</v>
      </c>
      <c r="J3754" s="15" t="s">
        <v>15</v>
      </c>
      <c r="K3754" s="15" t="s">
        <v>1820</v>
      </c>
      <c r="L3754" s="16">
        <v>6515042</v>
      </c>
      <c r="M3754" s="16">
        <v>6515025</v>
      </c>
    </row>
    <row r="3755" spans="1:13" x14ac:dyDescent="0.15">
      <c r="A3755">
        <v>3752</v>
      </c>
      <c r="B3755" s="15" t="s">
        <v>1818</v>
      </c>
      <c r="C3755" s="15">
        <v>29</v>
      </c>
      <c r="D3755" s="15" t="s">
        <v>1878</v>
      </c>
      <c r="E3755" s="15">
        <v>63</v>
      </c>
      <c r="F3755" s="15">
        <v>2</v>
      </c>
      <c r="G3755" s="16">
        <v>6514887</v>
      </c>
      <c r="H3755" s="16">
        <v>6514906</v>
      </c>
      <c r="I3755" s="15" t="s">
        <v>14</v>
      </c>
      <c r="J3755" s="15" t="s">
        <v>14</v>
      </c>
      <c r="K3755" s="15" t="s">
        <v>1820</v>
      </c>
      <c r="L3755" s="16">
        <v>6514887</v>
      </c>
      <c r="M3755" s="16">
        <v>6514906</v>
      </c>
    </row>
    <row r="3756" spans="1:13" x14ac:dyDescent="0.15">
      <c r="A3756">
        <v>3753</v>
      </c>
      <c r="B3756" s="15" t="s">
        <v>1818</v>
      </c>
      <c r="C3756" s="15">
        <v>29</v>
      </c>
      <c r="D3756" s="15" t="s">
        <v>1879</v>
      </c>
      <c r="E3756" s="15">
        <v>64</v>
      </c>
      <c r="F3756" s="15">
        <v>1</v>
      </c>
      <c r="G3756" s="16">
        <v>6593530</v>
      </c>
      <c r="H3756" s="16">
        <v>6593549</v>
      </c>
      <c r="I3756" s="15" t="s">
        <v>14</v>
      </c>
      <c r="J3756" s="15" t="s">
        <v>14</v>
      </c>
      <c r="K3756" s="15" t="s">
        <v>1820</v>
      </c>
      <c r="L3756" s="16">
        <v>6593530</v>
      </c>
      <c r="M3756" s="16">
        <v>6593549</v>
      </c>
    </row>
    <row r="3757" spans="1:13" x14ac:dyDescent="0.15">
      <c r="A3757">
        <v>3754</v>
      </c>
      <c r="B3757" s="15" t="s">
        <v>1818</v>
      </c>
      <c r="C3757" s="15">
        <v>29</v>
      </c>
      <c r="D3757" s="15" t="s">
        <v>1879</v>
      </c>
      <c r="E3757" s="15">
        <v>64</v>
      </c>
      <c r="F3757" s="15">
        <v>2</v>
      </c>
      <c r="G3757" s="16">
        <v>6593658</v>
      </c>
      <c r="H3757" s="16">
        <v>6593639</v>
      </c>
      <c r="I3757" s="15" t="s">
        <v>14</v>
      </c>
      <c r="J3757" s="15" t="s">
        <v>15</v>
      </c>
      <c r="K3757" s="15" t="s">
        <v>1820</v>
      </c>
      <c r="L3757" s="16">
        <v>6593658</v>
      </c>
      <c r="M3757" s="16">
        <v>6593639</v>
      </c>
    </row>
    <row r="3758" spans="1:13" x14ac:dyDescent="0.15">
      <c r="A3758">
        <v>3755</v>
      </c>
      <c r="B3758" s="15" t="s">
        <v>29</v>
      </c>
      <c r="C3758" s="15">
        <v>29</v>
      </c>
      <c r="D3758" s="15" t="s">
        <v>1880</v>
      </c>
      <c r="E3758" s="15">
        <v>65</v>
      </c>
      <c r="F3758" s="15">
        <v>1</v>
      </c>
      <c r="G3758" s="16" t="s">
        <v>29</v>
      </c>
      <c r="H3758" s="16" t="s">
        <v>29</v>
      </c>
      <c r="I3758" s="15" t="s">
        <v>29</v>
      </c>
      <c r="J3758" s="15" t="s">
        <v>29</v>
      </c>
      <c r="K3758" s="15" t="s">
        <v>29</v>
      </c>
      <c r="L3758" s="16" t="s">
        <v>29</v>
      </c>
      <c r="M3758" s="16" t="s">
        <v>29</v>
      </c>
    </row>
    <row r="3759" spans="1:13" x14ac:dyDescent="0.15">
      <c r="A3759">
        <v>3756</v>
      </c>
      <c r="B3759" s="15" t="s">
        <v>1818</v>
      </c>
      <c r="C3759" s="15">
        <v>29</v>
      </c>
      <c r="D3759" s="15" t="s">
        <v>1880</v>
      </c>
      <c r="E3759" s="15">
        <v>65</v>
      </c>
      <c r="F3759" s="15">
        <v>2</v>
      </c>
      <c r="G3759" s="16">
        <v>6597412</v>
      </c>
      <c r="H3759" s="16">
        <v>6597429</v>
      </c>
      <c r="I3759" s="15" t="s">
        <v>14</v>
      </c>
      <c r="J3759" s="15" t="s">
        <v>14</v>
      </c>
      <c r="K3759" s="15" t="s">
        <v>1820</v>
      </c>
      <c r="L3759" s="16">
        <v>6597412</v>
      </c>
      <c r="M3759" s="16">
        <v>6597429</v>
      </c>
    </row>
    <row r="3760" spans="1:13" x14ac:dyDescent="0.15">
      <c r="A3760">
        <v>3757</v>
      </c>
      <c r="B3760" s="15" t="s">
        <v>1818</v>
      </c>
      <c r="C3760" s="15">
        <v>29</v>
      </c>
      <c r="D3760" s="15" t="s">
        <v>1881</v>
      </c>
      <c r="E3760" s="15">
        <v>66</v>
      </c>
      <c r="F3760" s="15">
        <v>1</v>
      </c>
      <c r="G3760" s="16">
        <v>6693541</v>
      </c>
      <c r="H3760" s="16">
        <v>6693523</v>
      </c>
      <c r="I3760" s="15" t="s">
        <v>14</v>
      </c>
      <c r="J3760" s="15" t="s">
        <v>15</v>
      </c>
      <c r="K3760" s="15" t="s">
        <v>1820</v>
      </c>
      <c r="L3760" s="16">
        <v>6693541</v>
      </c>
      <c r="M3760" s="16">
        <v>6693523</v>
      </c>
    </row>
    <row r="3761" spans="1:13" x14ac:dyDescent="0.15">
      <c r="A3761">
        <v>3758</v>
      </c>
      <c r="B3761" s="15" t="s">
        <v>1818</v>
      </c>
      <c r="C3761" s="15">
        <v>29</v>
      </c>
      <c r="D3761" s="15" t="s">
        <v>1881</v>
      </c>
      <c r="E3761" s="15">
        <v>66</v>
      </c>
      <c r="F3761" s="15">
        <v>2</v>
      </c>
      <c r="G3761" s="16">
        <v>6693341</v>
      </c>
      <c r="H3761" s="16">
        <v>6693358</v>
      </c>
      <c r="I3761" s="15" t="s">
        <v>14</v>
      </c>
      <c r="J3761" s="15" t="s">
        <v>14</v>
      </c>
      <c r="K3761" s="15" t="s">
        <v>1820</v>
      </c>
      <c r="L3761" s="16">
        <v>6693341</v>
      </c>
      <c r="M3761" s="16">
        <v>6693358</v>
      </c>
    </row>
    <row r="3762" spans="1:13" x14ac:dyDescent="0.15">
      <c r="A3762">
        <v>3759</v>
      </c>
      <c r="B3762" s="15" t="s">
        <v>1818</v>
      </c>
      <c r="C3762" s="15">
        <v>29</v>
      </c>
      <c r="D3762" s="15" t="s">
        <v>1882</v>
      </c>
      <c r="E3762" s="15">
        <v>67</v>
      </c>
      <c r="F3762" s="15">
        <v>1</v>
      </c>
      <c r="G3762" s="16">
        <v>6748312</v>
      </c>
      <c r="H3762" s="16">
        <v>6748333</v>
      </c>
      <c r="I3762" s="15" t="s">
        <v>14</v>
      </c>
      <c r="J3762" s="15" t="s">
        <v>14</v>
      </c>
      <c r="K3762" s="15" t="s">
        <v>1820</v>
      </c>
      <c r="L3762" s="16">
        <v>6748312</v>
      </c>
      <c r="M3762" s="16">
        <v>6748333</v>
      </c>
    </row>
    <row r="3763" spans="1:13" x14ac:dyDescent="0.15">
      <c r="A3763">
        <v>3760</v>
      </c>
      <c r="B3763" s="15" t="s">
        <v>1818</v>
      </c>
      <c r="C3763" s="15">
        <v>29</v>
      </c>
      <c r="D3763" s="15" t="s">
        <v>1882</v>
      </c>
      <c r="E3763" s="15">
        <v>67</v>
      </c>
      <c r="F3763" s="15">
        <v>2</v>
      </c>
      <c r="G3763" s="16">
        <v>6748578</v>
      </c>
      <c r="H3763" s="16">
        <v>6748557</v>
      </c>
      <c r="I3763" s="15" t="s">
        <v>14</v>
      </c>
      <c r="J3763" s="15" t="s">
        <v>15</v>
      </c>
      <c r="K3763" s="15" t="s">
        <v>1820</v>
      </c>
      <c r="L3763" s="16">
        <v>6748578</v>
      </c>
      <c r="M3763" s="16">
        <v>6748557</v>
      </c>
    </row>
    <row r="3764" spans="1:13" x14ac:dyDescent="0.15">
      <c r="A3764">
        <v>3761</v>
      </c>
      <c r="B3764" s="15" t="s">
        <v>1818</v>
      </c>
      <c r="C3764" s="15">
        <v>29</v>
      </c>
      <c r="D3764" s="15" t="s">
        <v>1883</v>
      </c>
      <c r="E3764" s="15">
        <v>68</v>
      </c>
      <c r="F3764" s="15">
        <v>1</v>
      </c>
      <c r="G3764" s="16">
        <v>6760199</v>
      </c>
      <c r="H3764" s="16">
        <v>6760218</v>
      </c>
      <c r="I3764" s="15" t="s">
        <v>14</v>
      </c>
      <c r="J3764" s="15" t="s">
        <v>14</v>
      </c>
      <c r="K3764" s="15" t="s">
        <v>1820</v>
      </c>
      <c r="L3764" s="16">
        <v>6760199</v>
      </c>
      <c r="M3764" s="16">
        <v>6760218</v>
      </c>
    </row>
    <row r="3765" spans="1:13" x14ac:dyDescent="0.15">
      <c r="A3765">
        <v>3762</v>
      </c>
      <c r="B3765" s="15" t="s">
        <v>1818</v>
      </c>
      <c r="C3765" s="15">
        <v>29</v>
      </c>
      <c r="D3765" s="15" t="s">
        <v>1883</v>
      </c>
      <c r="E3765" s="15">
        <v>68</v>
      </c>
      <c r="F3765" s="15">
        <v>2</v>
      </c>
      <c r="G3765" s="16">
        <v>6760333</v>
      </c>
      <c r="H3765" s="16">
        <v>6760313</v>
      </c>
      <c r="I3765" s="15" t="s">
        <v>14</v>
      </c>
      <c r="J3765" s="15" t="s">
        <v>15</v>
      </c>
      <c r="K3765" s="15" t="s">
        <v>1820</v>
      </c>
      <c r="L3765" s="16">
        <v>6760333</v>
      </c>
      <c r="M3765" s="16">
        <v>6760313</v>
      </c>
    </row>
    <row r="3766" spans="1:13" x14ac:dyDescent="0.15">
      <c r="A3766">
        <v>3763</v>
      </c>
      <c r="B3766" s="15" t="s">
        <v>1818</v>
      </c>
      <c r="C3766" s="15">
        <v>29</v>
      </c>
      <c r="D3766" s="15" t="s">
        <v>1884</v>
      </c>
      <c r="E3766" s="15">
        <v>69</v>
      </c>
      <c r="F3766" s="15">
        <v>1</v>
      </c>
      <c r="G3766" s="16">
        <v>6765783</v>
      </c>
      <c r="H3766" s="16">
        <v>6765801</v>
      </c>
      <c r="I3766" s="15" t="s">
        <v>14</v>
      </c>
      <c r="J3766" s="15" t="s">
        <v>14</v>
      </c>
      <c r="K3766" s="15" t="s">
        <v>1820</v>
      </c>
      <c r="L3766" s="16">
        <v>6765783</v>
      </c>
      <c r="M3766" s="16">
        <v>6765801</v>
      </c>
    </row>
    <row r="3767" spans="1:13" x14ac:dyDescent="0.15">
      <c r="A3767">
        <v>3764</v>
      </c>
      <c r="B3767" s="15" t="s">
        <v>1818</v>
      </c>
      <c r="C3767" s="15">
        <v>29</v>
      </c>
      <c r="D3767" s="15" t="s">
        <v>1884</v>
      </c>
      <c r="E3767" s="15">
        <v>69</v>
      </c>
      <c r="F3767" s="15">
        <v>2</v>
      </c>
      <c r="G3767" s="16">
        <v>6765911</v>
      </c>
      <c r="H3767" s="16">
        <v>6765894</v>
      </c>
      <c r="I3767" s="15" t="s">
        <v>14</v>
      </c>
      <c r="J3767" s="15" t="s">
        <v>15</v>
      </c>
      <c r="K3767" s="15" t="s">
        <v>1820</v>
      </c>
      <c r="L3767" s="16">
        <v>6765911</v>
      </c>
      <c r="M3767" s="16">
        <v>6765894</v>
      </c>
    </row>
    <row r="3768" spans="1:13" x14ac:dyDescent="0.15">
      <c r="A3768">
        <v>3765</v>
      </c>
      <c r="B3768" s="15" t="s">
        <v>1818</v>
      </c>
      <c r="C3768" s="15">
        <v>29</v>
      </c>
      <c r="D3768" s="15" t="s">
        <v>1885</v>
      </c>
      <c r="E3768" s="15">
        <v>70</v>
      </c>
      <c r="F3768" s="15">
        <v>1</v>
      </c>
      <c r="G3768" s="16">
        <v>6868327</v>
      </c>
      <c r="H3768" s="16">
        <v>6868305</v>
      </c>
      <c r="I3768" s="15" t="s">
        <v>14</v>
      </c>
      <c r="J3768" s="15" t="s">
        <v>15</v>
      </c>
      <c r="K3768" s="15" t="s">
        <v>1820</v>
      </c>
      <c r="L3768" s="16">
        <v>6868327</v>
      </c>
      <c r="M3768" s="16">
        <v>6868305</v>
      </c>
    </row>
    <row r="3769" spans="1:13" x14ac:dyDescent="0.15">
      <c r="A3769">
        <v>3766</v>
      </c>
      <c r="B3769" s="15" t="s">
        <v>1818</v>
      </c>
      <c r="C3769" s="15">
        <v>29</v>
      </c>
      <c r="D3769" s="15" t="s">
        <v>1885</v>
      </c>
      <c r="E3769" s="15">
        <v>70</v>
      </c>
      <c r="F3769" s="15">
        <v>2</v>
      </c>
      <c r="G3769" s="16">
        <v>6868129</v>
      </c>
      <c r="H3769" s="16">
        <v>6868148</v>
      </c>
      <c r="I3769" s="15" t="s">
        <v>14</v>
      </c>
      <c r="J3769" s="15" t="s">
        <v>14</v>
      </c>
      <c r="K3769" s="15" t="s">
        <v>1820</v>
      </c>
      <c r="L3769" s="16">
        <v>6868129</v>
      </c>
      <c r="M3769" s="16">
        <v>6868148</v>
      </c>
    </row>
    <row r="3770" spans="1:13" x14ac:dyDescent="0.15">
      <c r="A3770">
        <v>3767</v>
      </c>
      <c r="B3770" s="15" t="s">
        <v>1818</v>
      </c>
      <c r="C3770" s="15">
        <v>29</v>
      </c>
      <c r="D3770" s="15" t="s">
        <v>1886</v>
      </c>
      <c r="E3770" s="15">
        <v>71</v>
      </c>
      <c r="F3770" s="15">
        <v>1</v>
      </c>
      <c r="G3770" s="16">
        <v>6985365</v>
      </c>
      <c r="H3770" s="16">
        <v>6985386</v>
      </c>
      <c r="I3770" s="15" t="s">
        <v>14</v>
      </c>
      <c r="J3770" s="15" t="s">
        <v>14</v>
      </c>
      <c r="K3770" s="15" t="s">
        <v>1820</v>
      </c>
      <c r="L3770" s="16">
        <v>6985365</v>
      </c>
      <c r="M3770" s="16">
        <v>6985386</v>
      </c>
    </row>
    <row r="3771" spans="1:13" x14ac:dyDescent="0.15">
      <c r="A3771">
        <v>3768</v>
      </c>
      <c r="B3771" s="15" t="s">
        <v>1818</v>
      </c>
      <c r="C3771" s="15">
        <v>29</v>
      </c>
      <c r="D3771" s="15" t="s">
        <v>1886</v>
      </c>
      <c r="E3771" s="15">
        <v>71</v>
      </c>
      <c r="F3771" s="15">
        <v>2</v>
      </c>
      <c r="G3771" s="16">
        <v>6985563</v>
      </c>
      <c r="H3771" s="16">
        <v>6985542</v>
      </c>
      <c r="I3771" s="15" t="s">
        <v>14</v>
      </c>
      <c r="J3771" s="15" t="s">
        <v>15</v>
      </c>
      <c r="K3771" s="15" t="s">
        <v>1820</v>
      </c>
      <c r="L3771" s="16">
        <v>6985563</v>
      </c>
      <c r="M3771" s="16">
        <v>6985542</v>
      </c>
    </row>
    <row r="3772" spans="1:13" x14ac:dyDescent="0.15">
      <c r="A3772">
        <v>3769</v>
      </c>
      <c r="B3772" s="15" t="s">
        <v>1818</v>
      </c>
      <c r="C3772" s="15">
        <v>29</v>
      </c>
      <c r="D3772" s="15" t="s">
        <v>1887</v>
      </c>
      <c r="E3772" s="15">
        <v>72</v>
      </c>
      <c r="F3772" s="15">
        <v>1</v>
      </c>
      <c r="G3772" s="16">
        <v>6992714</v>
      </c>
      <c r="H3772" s="16">
        <v>6992697</v>
      </c>
      <c r="I3772" s="15" t="s">
        <v>14</v>
      </c>
      <c r="J3772" s="15" t="s">
        <v>15</v>
      </c>
      <c r="K3772" s="15" t="s">
        <v>1820</v>
      </c>
      <c r="L3772" s="16">
        <v>6992714</v>
      </c>
      <c r="M3772" s="16">
        <v>6992697</v>
      </c>
    </row>
    <row r="3773" spans="1:13" x14ac:dyDescent="0.15">
      <c r="A3773">
        <v>3770</v>
      </c>
      <c r="B3773" s="15" t="s">
        <v>1818</v>
      </c>
      <c r="C3773" s="15">
        <v>29</v>
      </c>
      <c r="D3773" s="15" t="s">
        <v>1887</v>
      </c>
      <c r="E3773" s="15">
        <v>72</v>
      </c>
      <c r="F3773" s="15">
        <v>2</v>
      </c>
      <c r="G3773" s="16">
        <v>6992587</v>
      </c>
      <c r="H3773" s="16">
        <v>6992604</v>
      </c>
      <c r="I3773" s="15" t="s">
        <v>14</v>
      </c>
      <c r="J3773" s="15" t="s">
        <v>14</v>
      </c>
      <c r="K3773" s="15" t="s">
        <v>1820</v>
      </c>
      <c r="L3773" s="16">
        <v>6992587</v>
      </c>
      <c r="M3773" s="16">
        <v>6992604</v>
      </c>
    </row>
    <row r="3774" spans="1:13" x14ac:dyDescent="0.15">
      <c r="A3774">
        <v>3771</v>
      </c>
      <c r="B3774" s="15" t="s">
        <v>1818</v>
      </c>
      <c r="C3774" s="15">
        <v>29</v>
      </c>
      <c r="D3774" s="15" t="s">
        <v>1888</v>
      </c>
      <c r="E3774" s="15">
        <v>73</v>
      </c>
      <c r="F3774" s="15">
        <v>1</v>
      </c>
      <c r="G3774" s="16">
        <v>6997487</v>
      </c>
      <c r="H3774" s="16">
        <v>6997468</v>
      </c>
      <c r="I3774" s="15" t="s">
        <v>14</v>
      </c>
      <c r="J3774" s="15" t="s">
        <v>15</v>
      </c>
      <c r="K3774" s="15" t="s">
        <v>1820</v>
      </c>
      <c r="L3774" s="16">
        <v>6997487</v>
      </c>
      <c r="M3774" s="16">
        <v>6997468</v>
      </c>
    </row>
    <row r="3775" spans="1:13" x14ac:dyDescent="0.15">
      <c r="A3775">
        <v>3772</v>
      </c>
      <c r="B3775" s="15" t="s">
        <v>1818</v>
      </c>
      <c r="C3775" s="15">
        <v>29</v>
      </c>
      <c r="D3775" s="15" t="s">
        <v>1888</v>
      </c>
      <c r="E3775" s="15">
        <v>73</v>
      </c>
      <c r="F3775" s="15">
        <v>2</v>
      </c>
      <c r="G3775" s="16">
        <v>6997320</v>
      </c>
      <c r="H3775" s="16">
        <v>6997338</v>
      </c>
      <c r="I3775" s="15" t="s">
        <v>14</v>
      </c>
      <c r="J3775" s="15" t="s">
        <v>14</v>
      </c>
      <c r="K3775" s="15" t="s">
        <v>1820</v>
      </c>
      <c r="L3775" s="16">
        <v>6997320</v>
      </c>
      <c r="M3775" s="16">
        <v>6997338</v>
      </c>
    </row>
    <row r="3776" spans="1:13" x14ac:dyDescent="0.15">
      <c r="A3776">
        <v>3773</v>
      </c>
      <c r="B3776" s="15" t="s">
        <v>1818</v>
      </c>
      <c r="C3776" s="15">
        <v>29</v>
      </c>
      <c r="D3776" s="15" t="s">
        <v>1889</v>
      </c>
      <c r="E3776" s="15">
        <v>74</v>
      </c>
      <c r="F3776" s="15">
        <v>1</v>
      </c>
      <c r="G3776" s="16">
        <v>7009249</v>
      </c>
      <c r="H3776" s="16">
        <v>7009232</v>
      </c>
      <c r="I3776" s="15" t="s">
        <v>14</v>
      </c>
      <c r="J3776" s="15" t="s">
        <v>15</v>
      </c>
      <c r="K3776" s="15" t="s">
        <v>1820</v>
      </c>
      <c r="L3776" s="16">
        <v>7009249</v>
      </c>
      <c r="M3776" s="16">
        <v>7009232</v>
      </c>
    </row>
    <row r="3777" spans="1:13" x14ac:dyDescent="0.15">
      <c r="A3777">
        <v>3774</v>
      </c>
      <c r="B3777" s="15" t="s">
        <v>1818</v>
      </c>
      <c r="C3777" s="15">
        <v>29</v>
      </c>
      <c r="D3777" s="15" t="s">
        <v>1889</v>
      </c>
      <c r="E3777" s="15">
        <v>74</v>
      </c>
      <c r="F3777" s="15">
        <v>2</v>
      </c>
      <c r="G3777" s="16">
        <v>7009107</v>
      </c>
      <c r="H3777" s="16">
        <v>7009124</v>
      </c>
      <c r="I3777" s="15" t="s">
        <v>14</v>
      </c>
      <c r="J3777" s="15" t="s">
        <v>14</v>
      </c>
      <c r="K3777" s="15" t="s">
        <v>1820</v>
      </c>
      <c r="L3777" s="16">
        <v>7009107</v>
      </c>
      <c r="M3777" s="16">
        <v>7009124</v>
      </c>
    </row>
    <row r="3778" spans="1:13" x14ac:dyDescent="0.15">
      <c r="A3778">
        <v>3775</v>
      </c>
      <c r="B3778" s="15" t="s">
        <v>1818</v>
      </c>
      <c r="C3778" s="15">
        <v>29</v>
      </c>
      <c r="D3778" s="15" t="s">
        <v>1890</v>
      </c>
      <c r="E3778" s="15">
        <v>75</v>
      </c>
      <c r="F3778" s="15">
        <v>1</v>
      </c>
      <c r="G3778" s="16">
        <v>7054275</v>
      </c>
      <c r="H3778" s="16">
        <v>7054258</v>
      </c>
      <c r="I3778" s="15" t="s">
        <v>14</v>
      </c>
      <c r="J3778" s="15" t="s">
        <v>15</v>
      </c>
      <c r="K3778" s="15" t="s">
        <v>1820</v>
      </c>
      <c r="L3778" s="16">
        <v>7054275</v>
      </c>
      <c r="M3778" s="16">
        <v>7054258</v>
      </c>
    </row>
    <row r="3779" spans="1:13" x14ac:dyDescent="0.15">
      <c r="A3779">
        <v>3776</v>
      </c>
      <c r="B3779" s="15" t="s">
        <v>1818</v>
      </c>
      <c r="C3779" s="15">
        <v>29</v>
      </c>
      <c r="D3779" s="15" t="s">
        <v>1890</v>
      </c>
      <c r="E3779" s="15">
        <v>75</v>
      </c>
      <c r="F3779" s="15">
        <v>2</v>
      </c>
      <c r="G3779" s="16">
        <v>7053984</v>
      </c>
      <c r="H3779" s="16">
        <v>7054003</v>
      </c>
      <c r="I3779" s="15" t="s">
        <v>14</v>
      </c>
      <c r="J3779" s="15" t="s">
        <v>14</v>
      </c>
      <c r="K3779" s="15" t="s">
        <v>1820</v>
      </c>
      <c r="L3779" s="16">
        <v>7053984</v>
      </c>
      <c r="M3779" s="16">
        <v>7054003</v>
      </c>
    </row>
    <row r="3780" spans="1:13" x14ac:dyDescent="0.15">
      <c r="A3780">
        <v>3777</v>
      </c>
      <c r="B3780" s="15" t="s">
        <v>1818</v>
      </c>
      <c r="C3780" s="15">
        <v>29</v>
      </c>
      <c r="D3780" s="15" t="s">
        <v>1891</v>
      </c>
      <c r="E3780" s="15">
        <v>76</v>
      </c>
      <c r="F3780" s="15">
        <v>1</v>
      </c>
      <c r="G3780" s="16">
        <v>7062050</v>
      </c>
      <c r="H3780" s="16">
        <v>7062031</v>
      </c>
      <c r="I3780" s="15" t="s">
        <v>14</v>
      </c>
      <c r="J3780" s="15" t="s">
        <v>15</v>
      </c>
      <c r="K3780" s="15" t="s">
        <v>1820</v>
      </c>
      <c r="L3780" s="16">
        <v>7062050</v>
      </c>
      <c r="M3780" s="16">
        <v>7062031</v>
      </c>
    </row>
    <row r="3781" spans="1:13" x14ac:dyDescent="0.15">
      <c r="A3781">
        <v>3778</v>
      </c>
      <c r="B3781" s="15" t="s">
        <v>1818</v>
      </c>
      <c r="C3781" s="15">
        <v>29</v>
      </c>
      <c r="D3781" s="15" t="s">
        <v>1891</v>
      </c>
      <c r="E3781" s="15">
        <v>76</v>
      </c>
      <c r="F3781" s="15">
        <v>2</v>
      </c>
      <c r="G3781" s="16">
        <v>7061854</v>
      </c>
      <c r="H3781" s="16">
        <v>7061873</v>
      </c>
      <c r="I3781" s="15" t="s">
        <v>14</v>
      </c>
      <c r="J3781" s="15" t="s">
        <v>14</v>
      </c>
      <c r="K3781" s="15" t="s">
        <v>1820</v>
      </c>
      <c r="L3781" s="16">
        <v>7061854</v>
      </c>
      <c r="M3781" s="16">
        <v>7061873</v>
      </c>
    </row>
    <row r="3782" spans="1:13" x14ac:dyDescent="0.15">
      <c r="A3782">
        <v>3779</v>
      </c>
      <c r="B3782" s="15" t="s">
        <v>1818</v>
      </c>
      <c r="C3782" s="15">
        <v>29</v>
      </c>
      <c r="D3782" s="15" t="s">
        <v>1892</v>
      </c>
      <c r="E3782" s="15">
        <v>77</v>
      </c>
      <c r="F3782" s="15">
        <v>1</v>
      </c>
      <c r="G3782" s="16">
        <v>7091594</v>
      </c>
      <c r="H3782" s="16">
        <v>7091611</v>
      </c>
      <c r="I3782" s="15" t="s">
        <v>14</v>
      </c>
      <c r="J3782" s="15" t="s">
        <v>14</v>
      </c>
      <c r="K3782" s="15" t="s">
        <v>1820</v>
      </c>
      <c r="L3782" s="16">
        <v>7091594</v>
      </c>
      <c r="M3782" s="16">
        <v>7091611</v>
      </c>
    </row>
    <row r="3783" spans="1:13" x14ac:dyDescent="0.15">
      <c r="A3783">
        <v>3780</v>
      </c>
      <c r="B3783" s="15" t="s">
        <v>1818</v>
      </c>
      <c r="C3783" s="15">
        <v>29</v>
      </c>
      <c r="D3783" s="15" t="s">
        <v>1892</v>
      </c>
      <c r="E3783" s="15">
        <v>77</v>
      </c>
      <c r="F3783" s="15">
        <v>2</v>
      </c>
      <c r="G3783" s="16">
        <v>7091863</v>
      </c>
      <c r="H3783" s="16">
        <v>7091845</v>
      </c>
      <c r="I3783" s="15" t="s">
        <v>14</v>
      </c>
      <c r="J3783" s="15" t="s">
        <v>15</v>
      </c>
      <c r="K3783" s="15" t="s">
        <v>1820</v>
      </c>
      <c r="L3783" s="16">
        <v>7091863</v>
      </c>
      <c r="M3783" s="16">
        <v>7091845</v>
      </c>
    </row>
    <row r="3784" spans="1:13" x14ac:dyDescent="0.15">
      <c r="A3784">
        <v>3781</v>
      </c>
      <c r="B3784" s="15" t="s">
        <v>29</v>
      </c>
      <c r="C3784" s="15">
        <v>29</v>
      </c>
      <c r="D3784" s="15" t="s">
        <v>1893</v>
      </c>
      <c r="E3784" s="15">
        <v>78</v>
      </c>
      <c r="F3784" s="15">
        <v>1</v>
      </c>
      <c r="G3784" s="16" t="s">
        <v>29</v>
      </c>
      <c r="H3784" s="16" t="s">
        <v>29</v>
      </c>
      <c r="I3784" s="15" t="s">
        <v>29</v>
      </c>
      <c r="J3784" s="15" t="s">
        <v>29</v>
      </c>
      <c r="K3784" s="15" t="s">
        <v>29</v>
      </c>
      <c r="L3784" s="16" t="s">
        <v>29</v>
      </c>
      <c r="M3784" s="16" t="s">
        <v>29</v>
      </c>
    </row>
    <row r="3785" spans="1:13" x14ac:dyDescent="0.15">
      <c r="A3785">
        <v>3782</v>
      </c>
      <c r="B3785" s="15" t="s">
        <v>1818</v>
      </c>
      <c r="C3785" s="15">
        <v>29</v>
      </c>
      <c r="D3785" s="15" t="s">
        <v>1893</v>
      </c>
      <c r="E3785" s="15">
        <v>78</v>
      </c>
      <c r="F3785" s="15">
        <v>2</v>
      </c>
      <c r="G3785" s="16">
        <v>7121242</v>
      </c>
      <c r="H3785" s="16">
        <v>7121263</v>
      </c>
      <c r="I3785" s="15" t="s">
        <v>14</v>
      </c>
      <c r="J3785" s="15" t="s">
        <v>14</v>
      </c>
      <c r="K3785" s="15" t="s">
        <v>1820</v>
      </c>
      <c r="L3785" s="16">
        <v>7121242</v>
      </c>
      <c r="M3785" s="16">
        <v>7121263</v>
      </c>
    </row>
    <row r="3786" spans="1:13" x14ac:dyDescent="0.15">
      <c r="A3786">
        <v>3783</v>
      </c>
      <c r="B3786" s="15" t="s">
        <v>1818</v>
      </c>
      <c r="C3786" s="15">
        <v>29</v>
      </c>
      <c r="D3786" s="15" t="s">
        <v>1894</v>
      </c>
      <c r="E3786" s="15">
        <v>79</v>
      </c>
      <c r="F3786" s="15">
        <v>1</v>
      </c>
      <c r="G3786" s="16">
        <v>7131245</v>
      </c>
      <c r="H3786" s="16">
        <v>7131226</v>
      </c>
      <c r="I3786" s="15" t="s">
        <v>14</v>
      </c>
      <c r="J3786" s="15" t="s">
        <v>15</v>
      </c>
      <c r="K3786" s="15" t="s">
        <v>1820</v>
      </c>
      <c r="L3786" s="16">
        <v>7131245</v>
      </c>
      <c r="M3786" s="16">
        <v>7131226</v>
      </c>
    </row>
    <row r="3787" spans="1:13" x14ac:dyDescent="0.15">
      <c r="A3787">
        <v>3784</v>
      </c>
      <c r="B3787" s="15" t="s">
        <v>1818</v>
      </c>
      <c r="C3787" s="15">
        <v>29</v>
      </c>
      <c r="D3787" s="15" t="s">
        <v>1894</v>
      </c>
      <c r="E3787" s="15">
        <v>79</v>
      </c>
      <c r="F3787" s="15">
        <v>2</v>
      </c>
      <c r="G3787" s="16">
        <v>7131079</v>
      </c>
      <c r="H3787" s="16">
        <v>7131098</v>
      </c>
      <c r="I3787" s="15" t="s">
        <v>14</v>
      </c>
      <c r="J3787" s="15" t="s">
        <v>14</v>
      </c>
      <c r="K3787" s="15" t="s">
        <v>1820</v>
      </c>
      <c r="L3787" s="16">
        <v>7131079</v>
      </c>
      <c r="M3787" s="16">
        <v>7131098</v>
      </c>
    </row>
    <row r="3788" spans="1:13" x14ac:dyDescent="0.15">
      <c r="A3788">
        <v>3785</v>
      </c>
      <c r="B3788" s="15" t="s">
        <v>29</v>
      </c>
      <c r="C3788" s="15">
        <v>29</v>
      </c>
      <c r="D3788" s="15" t="s">
        <v>1895</v>
      </c>
      <c r="E3788" s="15">
        <v>80</v>
      </c>
      <c r="F3788" s="15">
        <v>1</v>
      </c>
      <c r="G3788" s="16" t="s">
        <v>29</v>
      </c>
      <c r="H3788" s="16" t="s">
        <v>29</v>
      </c>
      <c r="I3788" s="15" t="s">
        <v>29</v>
      </c>
      <c r="J3788" s="15" t="s">
        <v>29</v>
      </c>
      <c r="K3788" s="15" t="s">
        <v>29</v>
      </c>
      <c r="L3788" s="16" t="s">
        <v>29</v>
      </c>
      <c r="M3788" s="16" t="s">
        <v>29</v>
      </c>
    </row>
    <row r="3789" spans="1:13" x14ac:dyDescent="0.15">
      <c r="A3789">
        <v>3786</v>
      </c>
      <c r="B3789" s="15" t="s">
        <v>1818</v>
      </c>
      <c r="C3789" s="15">
        <v>29</v>
      </c>
      <c r="D3789" s="15" t="s">
        <v>1895</v>
      </c>
      <c r="E3789" s="15">
        <v>80</v>
      </c>
      <c r="F3789" s="15">
        <v>2</v>
      </c>
      <c r="G3789" s="16">
        <v>7144456</v>
      </c>
      <c r="H3789" s="16">
        <v>7144473</v>
      </c>
      <c r="I3789" s="15" t="s">
        <v>14</v>
      </c>
      <c r="J3789" s="15" t="s">
        <v>14</v>
      </c>
      <c r="K3789" s="15" t="s">
        <v>1820</v>
      </c>
      <c r="L3789" s="16">
        <v>7144456</v>
      </c>
      <c r="M3789" s="16">
        <v>7144473</v>
      </c>
    </row>
    <row r="3790" spans="1:13" x14ac:dyDescent="0.15">
      <c r="A3790">
        <v>3787</v>
      </c>
      <c r="B3790" s="15" t="s">
        <v>1818</v>
      </c>
      <c r="C3790" s="15">
        <v>30</v>
      </c>
      <c r="D3790" s="15" t="s">
        <v>1896</v>
      </c>
      <c r="E3790" s="15">
        <v>81</v>
      </c>
      <c r="F3790" s="15">
        <v>1</v>
      </c>
      <c r="G3790" s="16">
        <v>7248553</v>
      </c>
      <c r="H3790" s="16">
        <v>7248532</v>
      </c>
      <c r="I3790" s="15" t="s">
        <v>14</v>
      </c>
      <c r="J3790" s="15" t="s">
        <v>15</v>
      </c>
      <c r="K3790" s="15" t="s">
        <v>1820</v>
      </c>
      <c r="L3790" s="16">
        <v>7248553</v>
      </c>
      <c r="M3790" s="16">
        <v>7248532</v>
      </c>
    </row>
    <row r="3791" spans="1:13" x14ac:dyDescent="0.15">
      <c r="A3791">
        <v>3788</v>
      </c>
      <c r="B3791" s="15" t="s">
        <v>1818</v>
      </c>
      <c r="C3791" s="15">
        <v>30</v>
      </c>
      <c r="D3791" s="15" t="s">
        <v>1896</v>
      </c>
      <c r="E3791" s="15">
        <v>81</v>
      </c>
      <c r="F3791" s="15">
        <v>2</v>
      </c>
      <c r="G3791" s="16">
        <v>7248175</v>
      </c>
      <c r="H3791" s="16">
        <v>7248198</v>
      </c>
      <c r="I3791" s="15" t="s">
        <v>14</v>
      </c>
      <c r="J3791" s="15" t="s">
        <v>14</v>
      </c>
      <c r="K3791" s="15" t="s">
        <v>1820</v>
      </c>
      <c r="L3791" s="16">
        <v>7248175</v>
      </c>
      <c r="M3791" s="16">
        <v>7248198</v>
      </c>
    </row>
    <row r="3792" spans="1:13" x14ac:dyDescent="0.15">
      <c r="A3792">
        <v>3789</v>
      </c>
      <c r="B3792" s="15" t="s">
        <v>1818</v>
      </c>
      <c r="C3792" s="15">
        <v>30</v>
      </c>
      <c r="D3792" s="15" t="s">
        <v>1897</v>
      </c>
      <c r="E3792" s="15">
        <v>82</v>
      </c>
      <c r="F3792" s="15">
        <v>1</v>
      </c>
      <c r="G3792" s="16">
        <v>7234531</v>
      </c>
      <c r="H3792" s="16">
        <v>7234511</v>
      </c>
      <c r="I3792" s="15" t="s">
        <v>14</v>
      </c>
      <c r="J3792" s="15" t="s">
        <v>15</v>
      </c>
      <c r="K3792" s="15" t="s">
        <v>1820</v>
      </c>
      <c r="L3792" s="16">
        <v>7234531</v>
      </c>
      <c r="M3792" s="16">
        <v>7234511</v>
      </c>
    </row>
    <row r="3793" spans="1:13" x14ac:dyDescent="0.15">
      <c r="A3793">
        <v>3790</v>
      </c>
      <c r="B3793" s="15" t="s">
        <v>1818</v>
      </c>
      <c r="C3793" s="15">
        <v>30</v>
      </c>
      <c r="D3793" s="15" t="s">
        <v>1897</v>
      </c>
      <c r="E3793" s="15">
        <v>82</v>
      </c>
      <c r="F3793" s="15">
        <v>2</v>
      </c>
      <c r="G3793" s="16">
        <v>7234371</v>
      </c>
      <c r="H3793" s="16">
        <v>7234388</v>
      </c>
      <c r="I3793" s="15" t="s">
        <v>14</v>
      </c>
      <c r="J3793" s="15" t="s">
        <v>14</v>
      </c>
      <c r="K3793" s="15" t="s">
        <v>1820</v>
      </c>
      <c r="L3793" s="16">
        <v>7234371</v>
      </c>
      <c r="M3793" s="16">
        <v>7234388</v>
      </c>
    </row>
    <row r="3794" spans="1:13" x14ac:dyDescent="0.15">
      <c r="A3794">
        <v>3791</v>
      </c>
      <c r="B3794" s="15" t="s">
        <v>1818</v>
      </c>
      <c r="C3794" s="15">
        <v>31</v>
      </c>
      <c r="D3794" s="15" t="s">
        <v>1898</v>
      </c>
      <c r="E3794" s="15">
        <v>83</v>
      </c>
      <c r="F3794" s="15">
        <v>1</v>
      </c>
      <c r="G3794" s="16">
        <v>7367414</v>
      </c>
      <c r="H3794" s="16">
        <v>7367432</v>
      </c>
      <c r="I3794" s="15" t="s">
        <v>14</v>
      </c>
      <c r="J3794" s="15" t="s">
        <v>14</v>
      </c>
      <c r="K3794" s="15" t="s">
        <v>1820</v>
      </c>
      <c r="L3794" s="16">
        <v>7367414</v>
      </c>
      <c r="M3794" s="16">
        <v>7367432</v>
      </c>
    </row>
    <row r="3795" spans="1:13" x14ac:dyDescent="0.15">
      <c r="A3795">
        <v>3792</v>
      </c>
      <c r="B3795" s="15" t="s">
        <v>1818</v>
      </c>
      <c r="C3795" s="15">
        <v>31</v>
      </c>
      <c r="D3795" s="15" t="s">
        <v>1898</v>
      </c>
      <c r="E3795" s="15">
        <v>83</v>
      </c>
      <c r="F3795" s="15">
        <v>2</v>
      </c>
      <c r="G3795" s="16">
        <v>7367688</v>
      </c>
      <c r="H3795" s="16">
        <v>7367670</v>
      </c>
      <c r="I3795" s="15" t="s">
        <v>14</v>
      </c>
      <c r="J3795" s="15" t="s">
        <v>15</v>
      </c>
      <c r="K3795" s="15" t="s">
        <v>1820</v>
      </c>
      <c r="L3795" s="16">
        <v>7367688</v>
      </c>
      <c r="M3795" s="16">
        <v>7367670</v>
      </c>
    </row>
    <row r="3796" spans="1:13" x14ac:dyDescent="0.15">
      <c r="A3796">
        <v>3793</v>
      </c>
      <c r="B3796" s="15" t="s">
        <v>1818</v>
      </c>
      <c r="C3796" s="15">
        <v>32</v>
      </c>
      <c r="D3796" s="15" t="s">
        <v>1899</v>
      </c>
      <c r="E3796" s="15">
        <v>84</v>
      </c>
      <c r="F3796" s="15">
        <v>1</v>
      </c>
      <c r="G3796" s="16">
        <v>7377163</v>
      </c>
      <c r="H3796" s="16">
        <v>7377185</v>
      </c>
      <c r="I3796" s="15" t="s">
        <v>14</v>
      </c>
      <c r="J3796" s="15" t="s">
        <v>14</v>
      </c>
      <c r="K3796" s="15" t="s">
        <v>1820</v>
      </c>
      <c r="L3796" s="16">
        <v>7377163</v>
      </c>
      <c r="M3796" s="16">
        <v>7377185</v>
      </c>
    </row>
    <row r="3797" spans="1:13" x14ac:dyDescent="0.15">
      <c r="A3797">
        <v>3794</v>
      </c>
      <c r="B3797" s="15" t="s">
        <v>1818</v>
      </c>
      <c r="C3797" s="15">
        <v>32</v>
      </c>
      <c r="D3797" s="15" t="s">
        <v>1899</v>
      </c>
      <c r="E3797" s="15">
        <v>84</v>
      </c>
      <c r="F3797" s="15">
        <v>2</v>
      </c>
      <c r="G3797" s="16">
        <v>7377385</v>
      </c>
      <c r="H3797" s="16">
        <v>7377362</v>
      </c>
      <c r="I3797" s="15" t="s">
        <v>14</v>
      </c>
      <c r="J3797" s="15" t="s">
        <v>15</v>
      </c>
      <c r="K3797" s="15" t="s">
        <v>1820</v>
      </c>
      <c r="L3797" s="16">
        <v>7377385</v>
      </c>
      <c r="M3797" s="16">
        <v>7377362</v>
      </c>
    </row>
    <row r="3798" spans="1:13" x14ac:dyDescent="0.15">
      <c r="A3798">
        <v>3795</v>
      </c>
      <c r="B3798" s="15" t="s">
        <v>29</v>
      </c>
      <c r="C3798" s="15">
        <v>33</v>
      </c>
      <c r="D3798" s="15" t="s">
        <v>1900</v>
      </c>
      <c r="E3798" s="15">
        <v>85</v>
      </c>
      <c r="F3798" s="15">
        <v>1</v>
      </c>
      <c r="G3798" s="16" t="s">
        <v>29</v>
      </c>
      <c r="H3798" s="16" t="s">
        <v>29</v>
      </c>
      <c r="I3798" s="15" t="s">
        <v>29</v>
      </c>
      <c r="J3798" s="15" t="s">
        <v>29</v>
      </c>
      <c r="K3798" s="15" t="s">
        <v>29</v>
      </c>
      <c r="L3798" s="16" t="s">
        <v>29</v>
      </c>
      <c r="M3798" s="16" t="s">
        <v>29</v>
      </c>
    </row>
    <row r="3799" spans="1:13" x14ac:dyDescent="0.15">
      <c r="A3799">
        <v>3796</v>
      </c>
      <c r="B3799" s="15" t="s">
        <v>1818</v>
      </c>
      <c r="C3799" s="15">
        <v>33</v>
      </c>
      <c r="D3799" s="15" t="s">
        <v>1900</v>
      </c>
      <c r="E3799" s="15">
        <v>85</v>
      </c>
      <c r="F3799" s="15">
        <v>2</v>
      </c>
      <c r="G3799" s="16">
        <v>7462703</v>
      </c>
      <c r="H3799" s="16">
        <v>7462679</v>
      </c>
      <c r="I3799" s="15" t="s">
        <v>14</v>
      </c>
      <c r="J3799" s="15" t="s">
        <v>15</v>
      </c>
      <c r="K3799" s="15" t="s">
        <v>1820</v>
      </c>
      <c r="L3799" s="16">
        <v>7462703</v>
      </c>
      <c r="M3799" s="16">
        <v>7462679</v>
      </c>
    </row>
    <row r="3800" spans="1:13" x14ac:dyDescent="0.15">
      <c r="A3800">
        <v>3797</v>
      </c>
      <c r="B3800" s="15" t="s">
        <v>1818</v>
      </c>
      <c r="C3800" s="15">
        <v>33</v>
      </c>
      <c r="D3800" s="15" t="s">
        <v>1901</v>
      </c>
      <c r="E3800" s="15">
        <v>86</v>
      </c>
      <c r="F3800" s="15">
        <v>1</v>
      </c>
      <c r="G3800" s="16">
        <v>7506531</v>
      </c>
      <c r="H3800" s="16">
        <v>7506514</v>
      </c>
      <c r="I3800" s="15" t="s">
        <v>14</v>
      </c>
      <c r="J3800" s="15" t="s">
        <v>15</v>
      </c>
      <c r="K3800" s="15" t="s">
        <v>1820</v>
      </c>
      <c r="L3800" s="16">
        <v>7506531</v>
      </c>
      <c r="M3800" s="16">
        <v>7506514</v>
      </c>
    </row>
    <row r="3801" spans="1:13" x14ac:dyDescent="0.15">
      <c r="A3801">
        <v>3798</v>
      </c>
      <c r="B3801" s="15" t="s">
        <v>1818</v>
      </c>
      <c r="C3801" s="15">
        <v>33</v>
      </c>
      <c r="D3801" s="15" t="s">
        <v>1901</v>
      </c>
      <c r="E3801" s="15">
        <v>86</v>
      </c>
      <c r="F3801" s="15">
        <v>2</v>
      </c>
      <c r="G3801" s="16">
        <v>7506364</v>
      </c>
      <c r="H3801" s="16">
        <v>7506383</v>
      </c>
      <c r="I3801" s="15" t="s">
        <v>14</v>
      </c>
      <c r="J3801" s="15" t="s">
        <v>14</v>
      </c>
      <c r="K3801" s="15" t="s">
        <v>1820</v>
      </c>
      <c r="L3801" s="16">
        <v>7506364</v>
      </c>
      <c r="M3801" s="16">
        <v>7506383</v>
      </c>
    </row>
    <row r="3802" spans="1:13" x14ac:dyDescent="0.15">
      <c r="A3802">
        <v>3799</v>
      </c>
      <c r="B3802" s="15" t="s">
        <v>1818</v>
      </c>
      <c r="C3802" s="15">
        <v>33</v>
      </c>
      <c r="D3802" s="15" t="s">
        <v>1902</v>
      </c>
      <c r="E3802" s="15">
        <v>87</v>
      </c>
      <c r="F3802" s="15">
        <v>1</v>
      </c>
      <c r="G3802" s="16">
        <v>7548867</v>
      </c>
      <c r="H3802" s="16">
        <v>7548893</v>
      </c>
      <c r="I3802" s="15" t="s">
        <v>14</v>
      </c>
      <c r="J3802" s="15" t="s">
        <v>14</v>
      </c>
      <c r="K3802" s="15" t="s">
        <v>1820</v>
      </c>
      <c r="L3802" s="16">
        <v>7548867</v>
      </c>
      <c r="M3802" s="16">
        <v>7548893</v>
      </c>
    </row>
    <row r="3803" spans="1:13" x14ac:dyDescent="0.15">
      <c r="A3803">
        <v>3800</v>
      </c>
      <c r="B3803" s="15" t="s">
        <v>1818</v>
      </c>
      <c r="C3803" s="15">
        <v>33</v>
      </c>
      <c r="D3803" s="15" t="s">
        <v>1902</v>
      </c>
      <c r="E3803" s="15">
        <v>87</v>
      </c>
      <c r="F3803" s="15">
        <v>2</v>
      </c>
      <c r="G3803" s="16">
        <v>7549013</v>
      </c>
      <c r="H3803" s="16">
        <v>7548994</v>
      </c>
      <c r="I3803" s="15" t="s">
        <v>14</v>
      </c>
      <c r="J3803" s="15" t="s">
        <v>15</v>
      </c>
      <c r="K3803" s="15" t="s">
        <v>1820</v>
      </c>
      <c r="L3803" s="16">
        <v>7549013</v>
      </c>
      <c r="M3803" s="16">
        <v>7548994</v>
      </c>
    </row>
    <row r="3804" spans="1:13" x14ac:dyDescent="0.15">
      <c r="A3804">
        <v>3801</v>
      </c>
      <c r="B3804" s="15" t="s">
        <v>1818</v>
      </c>
      <c r="C3804" s="15">
        <v>34</v>
      </c>
      <c r="D3804" s="15" t="s">
        <v>1903</v>
      </c>
      <c r="E3804" s="15">
        <v>88</v>
      </c>
      <c r="F3804" s="15">
        <v>1</v>
      </c>
      <c r="G3804" s="16">
        <v>7645039</v>
      </c>
      <c r="H3804" s="16">
        <v>7645059</v>
      </c>
      <c r="I3804" s="15" t="s">
        <v>14</v>
      </c>
      <c r="J3804" s="15" t="s">
        <v>14</v>
      </c>
      <c r="K3804" s="15" t="s">
        <v>1820</v>
      </c>
      <c r="L3804" s="16">
        <v>7645039</v>
      </c>
      <c r="M3804" s="16">
        <v>7645059</v>
      </c>
    </row>
    <row r="3805" spans="1:13" x14ac:dyDescent="0.15">
      <c r="A3805">
        <v>3802</v>
      </c>
      <c r="B3805" s="15" t="s">
        <v>1818</v>
      </c>
      <c r="C3805" s="15">
        <v>34</v>
      </c>
      <c r="D3805" s="15" t="s">
        <v>1903</v>
      </c>
      <c r="E3805" s="15">
        <v>88</v>
      </c>
      <c r="F3805" s="15">
        <v>2</v>
      </c>
      <c r="G3805" s="16">
        <v>7645211</v>
      </c>
      <c r="H3805" s="16">
        <v>7645194</v>
      </c>
      <c r="I3805" s="15" t="s">
        <v>14</v>
      </c>
      <c r="J3805" s="15" t="s">
        <v>15</v>
      </c>
      <c r="K3805" s="15" t="s">
        <v>1820</v>
      </c>
      <c r="L3805" s="16">
        <v>7645211</v>
      </c>
      <c r="M3805" s="16">
        <v>7645194</v>
      </c>
    </row>
    <row r="3806" spans="1:13" x14ac:dyDescent="0.15">
      <c r="A3806">
        <v>3803</v>
      </c>
      <c r="B3806" s="15" t="s">
        <v>1818</v>
      </c>
      <c r="C3806" s="15">
        <v>34</v>
      </c>
      <c r="D3806" s="15" t="s">
        <v>1904</v>
      </c>
      <c r="E3806" s="15">
        <v>89</v>
      </c>
      <c r="F3806" s="15">
        <v>1</v>
      </c>
      <c r="G3806" s="16">
        <v>7719619</v>
      </c>
      <c r="H3806" s="16">
        <v>7719636</v>
      </c>
      <c r="I3806" s="15" t="s">
        <v>14</v>
      </c>
      <c r="J3806" s="15" t="s">
        <v>14</v>
      </c>
      <c r="K3806" s="15" t="s">
        <v>1820</v>
      </c>
      <c r="L3806" s="16">
        <v>7719619</v>
      </c>
      <c r="M3806" s="16">
        <v>7719636</v>
      </c>
    </row>
    <row r="3807" spans="1:13" x14ac:dyDescent="0.15">
      <c r="A3807">
        <v>3804</v>
      </c>
      <c r="B3807" s="15" t="s">
        <v>1818</v>
      </c>
      <c r="C3807" s="15">
        <v>34</v>
      </c>
      <c r="D3807" s="15" t="s">
        <v>1904</v>
      </c>
      <c r="E3807" s="15">
        <v>89</v>
      </c>
      <c r="F3807" s="15">
        <v>2</v>
      </c>
      <c r="G3807" s="16">
        <v>7719800</v>
      </c>
      <c r="H3807" s="16">
        <v>7719783</v>
      </c>
      <c r="I3807" s="15" t="s">
        <v>14</v>
      </c>
      <c r="J3807" s="15" t="s">
        <v>15</v>
      </c>
      <c r="K3807" s="15" t="s">
        <v>1820</v>
      </c>
      <c r="L3807" s="16">
        <v>7719800</v>
      </c>
      <c r="M3807" s="16">
        <v>7719783</v>
      </c>
    </row>
    <row r="3808" spans="1:13" x14ac:dyDescent="0.15">
      <c r="A3808">
        <v>3805</v>
      </c>
      <c r="B3808" s="15" t="s">
        <v>1818</v>
      </c>
      <c r="C3808" s="15">
        <v>34</v>
      </c>
      <c r="D3808" s="15" t="s">
        <v>1905</v>
      </c>
      <c r="E3808" s="15">
        <v>90</v>
      </c>
      <c r="F3808" s="15">
        <v>1</v>
      </c>
      <c r="G3808" s="16">
        <v>7770468</v>
      </c>
      <c r="H3808" s="16">
        <v>7770451</v>
      </c>
      <c r="I3808" s="15" t="s">
        <v>14</v>
      </c>
      <c r="J3808" s="15" t="s">
        <v>15</v>
      </c>
      <c r="K3808" s="15" t="s">
        <v>1820</v>
      </c>
      <c r="L3808" s="16">
        <v>7770468</v>
      </c>
      <c r="M3808" s="16">
        <v>7770451</v>
      </c>
    </row>
    <row r="3809" spans="1:13" x14ac:dyDescent="0.15">
      <c r="A3809">
        <v>3806</v>
      </c>
      <c r="B3809" s="15" t="s">
        <v>1818</v>
      </c>
      <c r="C3809" s="15">
        <v>34</v>
      </c>
      <c r="D3809" s="15" t="s">
        <v>1905</v>
      </c>
      <c r="E3809" s="15">
        <v>90</v>
      </c>
      <c r="F3809" s="15">
        <v>2</v>
      </c>
      <c r="G3809" s="16">
        <v>7770303</v>
      </c>
      <c r="H3809" s="16">
        <v>7770322</v>
      </c>
      <c r="I3809" s="15" t="s">
        <v>14</v>
      </c>
      <c r="J3809" s="15" t="s">
        <v>14</v>
      </c>
      <c r="K3809" s="15" t="s">
        <v>1820</v>
      </c>
      <c r="L3809" s="16">
        <v>7770303</v>
      </c>
      <c r="M3809" s="16">
        <v>7770322</v>
      </c>
    </row>
    <row r="3810" spans="1:13" x14ac:dyDescent="0.15">
      <c r="A3810">
        <v>3807</v>
      </c>
      <c r="B3810" s="15" t="s">
        <v>1818</v>
      </c>
      <c r="C3810" s="15">
        <v>34</v>
      </c>
      <c r="D3810" s="15" t="s">
        <v>1906</v>
      </c>
      <c r="E3810" s="15">
        <v>91</v>
      </c>
      <c r="F3810" s="15">
        <v>1</v>
      </c>
      <c r="G3810" s="16">
        <v>7804879</v>
      </c>
      <c r="H3810" s="16">
        <v>7804899</v>
      </c>
      <c r="I3810" s="15" t="s">
        <v>14</v>
      </c>
      <c r="J3810" s="15" t="s">
        <v>14</v>
      </c>
      <c r="K3810" s="15" t="s">
        <v>1820</v>
      </c>
      <c r="L3810" s="16">
        <v>7804879</v>
      </c>
      <c r="M3810" s="16">
        <v>7804899</v>
      </c>
    </row>
    <row r="3811" spans="1:13" x14ac:dyDescent="0.15">
      <c r="A3811">
        <v>3808</v>
      </c>
      <c r="B3811" s="15" t="s">
        <v>1818</v>
      </c>
      <c r="C3811" s="15">
        <v>34</v>
      </c>
      <c r="D3811" s="15" t="s">
        <v>1906</v>
      </c>
      <c r="E3811" s="15">
        <v>91</v>
      </c>
      <c r="F3811" s="15">
        <v>2</v>
      </c>
      <c r="G3811" s="16">
        <v>7805121</v>
      </c>
      <c r="H3811" s="16">
        <v>7805102</v>
      </c>
      <c r="I3811" s="15" t="s">
        <v>14</v>
      </c>
      <c r="J3811" s="15" t="s">
        <v>15</v>
      </c>
      <c r="K3811" s="15" t="s">
        <v>1820</v>
      </c>
      <c r="L3811" s="16">
        <v>7805121</v>
      </c>
      <c r="M3811" s="16">
        <v>7805102</v>
      </c>
    </row>
    <row r="3812" spans="1:13" x14ac:dyDescent="0.15">
      <c r="A3812">
        <v>3809</v>
      </c>
      <c r="B3812" s="15" t="s">
        <v>1818</v>
      </c>
      <c r="C3812" s="15">
        <v>34</v>
      </c>
      <c r="D3812" s="15" t="s">
        <v>1907</v>
      </c>
      <c r="E3812" s="15">
        <v>92</v>
      </c>
      <c r="F3812" s="15">
        <v>1</v>
      </c>
      <c r="G3812" s="16">
        <v>7922323</v>
      </c>
      <c r="H3812" s="16">
        <v>7922343</v>
      </c>
      <c r="I3812" s="15" t="s">
        <v>14</v>
      </c>
      <c r="J3812" s="15" t="s">
        <v>14</v>
      </c>
      <c r="K3812" s="15" t="s">
        <v>1820</v>
      </c>
      <c r="L3812" s="16">
        <v>7922323</v>
      </c>
      <c r="M3812" s="16">
        <v>7922343</v>
      </c>
    </row>
    <row r="3813" spans="1:13" x14ac:dyDescent="0.15">
      <c r="A3813">
        <v>3810</v>
      </c>
      <c r="B3813" s="15" t="s">
        <v>1818</v>
      </c>
      <c r="C3813" s="15">
        <v>34</v>
      </c>
      <c r="D3813" s="15" t="s">
        <v>1907</v>
      </c>
      <c r="E3813" s="15">
        <v>92</v>
      </c>
      <c r="F3813" s="15">
        <v>2</v>
      </c>
      <c r="G3813" s="16">
        <v>7922515</v>
      </c>
      <c r="H3813" s="16">
        <v>7922496</v>
      </c>
      <c r="I3813" s="15" t="s">
        <v>14</v>
      </c>
      <c r="J3813" s="15" t="s">
        <v>15</v>
      </c>
      <c r="K3813" s="15" t="s">
        <v>1820</v>
      </c>
      <c r="L3813" s="16">
        <v>7922515</v>
      </c>
      <c r="M3813" s="16">
        <v>7922496</v>
      </c>
    </row>
    <row r="3814" spans="1:13" x14ac:dyDescent="0.15">
      <c r="A3814">
        <v>3811</v>
      </c>
      <c r="B3814" s="15" t="s">
        <v>1818</v>
      </c>
      <c r="C3814" s="15">
        <v>34</v>
      </c>
      <c r="D3814" s="15" t="s">
        <v>1908</v>
      </c>
      <c r="E3814" s="15">
        <v>93</v>
      </c>
      <c r="F3814" s="15">
        <v>1</v>
      </c>
      <c r="G3814" s="16">
        <v>8012304</v>
      </c>
      <c r="H3814" s="16">
        <v>8012322</v>
      </c>
      <c r="I3814" s="15" t="s">
        <v>14</v>
      </c>
      <c r="J3814" s="15" t="s">
        <v>14</v>
      </c>
      <c r="K3814" s="15" t="s">
        <v>1820</v>
      </c>
      <c r="L3814" s="16">
        <v>8012304</v>
      </c>
      <c r="M3814" s="16">
        <v>8012322</v>
      </c>
    </row>
    <row r="3815" spans="1:13" x14ac:dyDescent="0.15">
      <c r="A3815">
        <v>3812</v>
      </c>
      <c r="B3815" s="15" t="s">
        <v>1818</v>
      </c>
      <c r="C3815" s="15">
        <v>34</v>
      </c>
      <c r="D3815" s="15" t="s">
        <v>1908</v>
      </c>
      <c r="E3815" s="15">
        <v>93</v>
      </c>
      <c r="F3815" s="15">
        <v>2</v>
      </c>
      <c r="G3815" s="16">
        <v>8012502</v>
      </c>
      <c r="H3815" s="16">
        <v>8012484</v>
      </c>
      <c r="I3815" s="15" t="s">
        <v>14</v>
      </c>
      <c r="J3815" s="15" t="s">
        <v>15</v>
      </c>
      <c r="K3815" s="15" t="s">
        <v>1820</v>
      </c>
      <c r="L3815" s="16">
        <v>8012502</v>
      </c>
      <c r="M3815" s="16">
        <v>8012484</v>
      </c>
    </row>
    <row r="3816" spans="1:13" x14ac:dyDescent="0.15">
      <c r="A3816">
        <v>3813</v>
      </c>
      <c r="B3816" s="15" t="s">
        <v>1818</v>
      </c>
      <c r="C3816" s="15">
        <v>34</v>
      </c>
      <c r="D3816" s="15" t="s">
        <v>1909</v>
      </c>
      <c r="E3816" s="15">
        <v>94</v>
      </c>
      <c r="F3816" s="15">
        <v>1</v>
      </c>
      <c r="G3816" s="16">
        <v>8103368</v>
      </c>
      <c r="H3816" s="16">
        <v>8103385</v>
      </c>
      <c r="I3816" s="15" t="s">
        <v>14</v>
      </c>
      <c r="J3816" s="15" t="s">
        <v>14</v>
      </c>
      <c r="K3816" s="15" t="s">
        <v>1820</v>
      </c>
      <c r="L3816" s="16">
        <v>8103368</v>
      </c>
      <c r="M3816" s="16">
        <v>8103385</v>
      </c>
    </row>
    <row r="3817" spans="1:13" x14ac:dyDescent="0.15">
      <c r="A3817">
        <v>3814</v>
      </c>
      <c r="B3817" s="15" t="s">
        <v>1818</v>
      </c>
      <c r="C3817" s="15">
        <v>34</v>
      </c>
      <c r="D3817" s="15" t="s">
        <v>1909</v>
      </c>
      <c r="E3817" s="15">
        <v>94</v>
      </c>
      <c r="F3817" s="15">
        <v>2</v>
      </c>
      <c r="G3817" s="16">
        <v>8103548</v>
      </c>
      <c r="H3817" s="16">
        <v>8103527</v>
      </c>
      <c r="I3817" s="15" t="s">
        <v>14</v>
      </c>
      <c r="J3817" s="15" t="s">
        <v>15</v>
      </c>
      <c r="K3817" s="15" t="s">
        <v>1820</v>
      </c>
      <c r="L3817" s="16">
        <v>8103548</v>
      </c>
      <c r="M3817" s="16">
        <v>8103527</v>
      </c>
    </row>
    <row r="3818" spans="1:13" x14ac:dyDescent="0.15">
      <c r="A3818">
        <v>3815</v>
      </c>
      <c r="B3818" s="15" t="s">
        <v>1818</v>
      </c>
      <c r="C3818" s="15">
        <v>34</v>
      </c>
      <c r="D3818" s="15" t="s">
        <v>1910</v>
      </c>
      <c r="E3818" s="15">
        <v>95</v>
      </c>
      <c r="F3818" s="15">
        <v>1</v>
      </c>
      <c r="G3818" s="16">
        <v>8165784</v>
      </c>
      <c r="H3818" s="16">
        <v>8165803</v>
      </c>
      <c r="I3818" s="15" t="s">
        <v>14</v>
      </c>
      <c r="J3818" s="15" t="s">
        <v>14</v>
      </c>
      <c r="K3818" s="15" t="s">
        <v>1820</v>
      </c>
      <c r="L3818" s="16">
        <v>8165784</v>
      </c>
      <c r="M3818" s="16">
        <v>8165803</v>
      </c>
    </row>
    <row r="3819" spans="1:13" x14ac:dyDescent="0.15">
      <c r="A3819">
        <v>3816</v>
      </c>
      <c r="B3819" s="15" t="s">
        <v>1818</v>
      </c>
      <c r="C3819" s="15">
        <v>34</v>
      </c>
      <c r="D3819" s="15" t="s">
        <v>1910</v>
      </c>
      <c r="E3819" s="15">
        <v>95</v>
      </c>
      <c r="F3819" s="15">
        <v>2</v>
      </c>
      <c r="G3819" s="16">
        <v>8165914</v>
      </c>
      <c r="H3819" s="16">
        <v>8165895</v>
      </c>
      <c r="I3819" s="15" t="s">
        <v>14</v>
      </c>
      <c r="J3819" s="15" t="s">
        <v>15</v>
      </c>
      <c r="K3819" s="15" t="s">
        <v>1820</v>
      </c>
      <c r="L3819" s="16">
        <v>8165914</v>
      </c>
      <c r="M3819" s="16">
        <v>8165895</v>
      </c>
    </row>
    <row r="3820" spans="1:13" x14ac:dyDescent="0.15">
      <c r="A3820">
        <v>3817</v>
      </c>
      <c r="B3820" s="15" t="s">
        <v>1818</v>
      </c>
      <c r="C3820" s="15">
        <v>35</v>
      </c>
      <c r="D3820" s="15" t="s">
        <v>1911</v>
      </c>
      <c r="E3820" s="15">
        <v>96</v>
      </c>
      <c r="F3820" s="15">
        <v>1</v>
      </c>
      <c r="G3820" s="16">
        <v>8323417</v>
      </c>
      <c r="H3820" s="16">
        <v>8323438</v>
      </c>
      <c r="I3820" s="15" t="s">
        <v>14</v>
      </c>
      <c r="J3820" s="15" t="s">
        <v>14</v>
      </c>
      <c r="K3820" s="15" t="s">
        <v>1820</v>
      </c>
      <c r="L3820" s="16">
        <v>8323417</v>
      </c>
      <c r="M3820" s="16">
        <v>8323438</v>
      </c>
    </row>
    <row r="3821" spans="1:13" x14ac:dyDescent="0.15">
      <c r="A3821">
        <v>3818</v>
      </c>
      <c r="B3821" s="15" t="s">
        <v>1818</v>
      </c>
      <c r="C3821" s="15">
        <v>35</v>
      </c>
      <c r="D3821" s="15" t="s">
        <v>1911</v>
      </c>
      <c r="E3821" s="15">
        <v>96</v>
      </c>
      <c r="F3821" s="15">
        <v>2</v>
      </c>
      <c r="G3821" s="16">
        <v>8323633</v>
      </c>
      <c r="H3821" s="16">
        <v>8323615</v>
      </c>
      <c r="I3821" s="15" t="s">
        <v>14</v>
      </c>
      <c r="J3821" s="15" t="s">
        <v>15</v>
      </c>
      <c r="K3821" s="15" t="s">
        <v>1820</v>
      </c>
      <c r="L3821" s="16">
        <v>8323633</v>
      </c>
      <c r="M3821" s="16">
        <v>8323615</v>
      </c>
    </row>
    <row r="3822" spans="1:13" x14ac:dyDescent="0.15">
      <c r="A3822">
        <v>3819</v>
      </c>
      <c r="B3822" s="15" t="s">
        <v>29</v>
      </c>
      <c r="C3822" s="15">
        <v>35</v>
      </c>
      <c r="D3822" s="15" t="s">
        <v>1912</v>
      </c>
      <c r="E3822" s="15">
        <v>97</v>
      </c>
      <c r="F3822" s="15">
        <v>1</v>
      </c>
      <c r="G3822" s="16" t="s">
        <v>29</v>
      </c>
      <c r="H3822" s="16" t="s">
        <v>29</v>
      </c>
      <c r="I3822" s="15" t="s">
        <v>29</v>
      </c>
      <c r="J3822" s="15" t="s">
        <v>29</v>
      </c>
      <c r="K3822" s="15" t="s">
        <v>29</v>
      </c>
      <c r="L3822" s="16" t="s">
        <v>29</v>
      </c>
      <c r="M3822" s="16" t="s">
        <v>29</v>
      </c>
    </row>
    <row r="3823" spans="1:13" x14ac:dyDescent="0.15">
      <c r="A3823">
        <v>3820</v>
      </c>
      <c r="B3823" s="15" t="s">
        <v>1818</v>
      </c>
      <c r="C3823" s="15">
        <v>35</v>
      </c>
      <c r="D3823" s="15" t="s">
        <v>1912</v>
      </c>
      <c r="E3823" s="15">
        <v>97</v>
      </c>
      <c r="F3823" s="15">
        <v>2</v>
      </c>
      <c r="G3823" s="16">
        <v>8424220</v>
      </c>
      <c r="H3823" s="16">
        <v>8424237</v>
      </c>
      <c r="I3823" s="15" t="s">
        <v>14</v>
      </c>
      <c r="J3823" s="15" t="s">
        <v>14</v>
      </c>
      <c r="K3823" s="15" t="s">
        <v>1820</v>
      </c>
      <c r="L3823" s="16">
        <v>8424220</v>
      </c>
      <c r="M3823" s="16">
        <v>8424237</v>
      </c>
    </row>
    <row r="3824" spans="1:13" x14ac:dyDescent="0.15">
      <c r="A3824">
        <v>3821</v>
      </c>
      <c r="B3824" s="15" t="s">
        <v>1818</v>
      </c>
      <c r="C3824" s="15">
        <v>35</v>
      </c>
      <c r="D3824" s="15" t="s">
        <v>1913</v>
      </c>
      <c r="E3824" s="15">
        <v>98</v>
      </c>
      <c r="F3824" s="15">
        <v>1</v>
      </c>
      <c r="G3824" s="16">
        <v>8545976</v>
      </c>
      <c r="H3824" s="16">
        <v>8545957</v>
      </c>
      <c r="I3824" s="15" t="s">
        <v>14</v>
      </c>
      <c r="J3824" s="15" t="s">
        <v>15</v>
      </c>
      <c r="K3824" s="15" t="s">
        <v>1820</v>
      </c>
      <c r="L3824" s="16">
        <v>8545976</v>
      </c>
      <c r="M3824" s="16">
        <v>8545957</v>
      </c>
    </row>
    <row r="3825" spans="1:13" x14ac:dyDescent="0.15">
      <c r="A3825">
        <v>3822</v>
      </c>
      <c r="B3825" s="15" t="s">
        <v>1818</v>
      </c>
      <c r="C3825" s="15">
        <v>35</v>
      </c>
      <c r="D3825" s="15" t="s">
        <v>1913</v>
      </c>
      <c r="E3825" s="15">
        <v>98</v>
      </c>
      <c r="F3825" s="15">
        <v>2</v>
      </c>
      <c r="G3825" s="16">
        <v>8545874</v>
      </c>
      <c r="H3825" s="16">
        <v>8545891</v>
      </c>
      <c r="I3825" s="15" t="s">
        <v>14</v>
      </c>
      <c r="J3825" s="15" t="s">
        <v>14</v>
      </c>
      <c r="K3825" s="15" t="s">
        <v>1820</v>
      </c>
      <c r="L3825" s="16">
        <v>8545874</v>
      </c>
      <c r="M3825" s="16">
        <v>8545891</v>
      </c>
    </row>
    <row r="3826" spans="1:13" x14ac:dyDescent="0.15">
      <c r="A3826">
        <v>3823</v>
      </c>
      <c r="B3826" s="15" t="s">
        <v>1818</v>
      </c>
      <c r="C3826" s="15">
        <v>35</v>
      </c>
      <c r="D3826" s="15" t="s">
        <v>1914</v>
      </c>
      <c r="E3826" s="15">
        <v>99</v>
      </c>
      <c r="F3826" s="15">
        <v>1</v>
      </c>
      <c r="G3826" s="16">
        <v>8648860</v>
      </c>
      <c r="H3826" s="16">
        <v>8648841</v>
      </c>
      <c r="I3826" s="15" t="s">
        <v>14</v>
      </c>
      <c r="J3826" s="15" t="s">
        <v>15</v>
      </c>
      <c r="K3826" s="15" t="s">
        <v>1820</v>
      </c>
      <c r="L3826" s="16">
        <v>8648860</v>
      </c>
      <c r="M3826" s="16">
        <v>8648841</v>
      </c>
    </row>
    <row r="3827" spans="1:13" x14ac:dyDescent="0.15">
      <c r="A3827">
        <v>3824</v>
      </c>
      <c r="B3827" s="15" t="s">
        <v>1818</v>
      </c>
      <c r="C3827" s="15">
        <v>35</v>
      </c>
      <c r="D3827" s="15" t="s">
        <v>1914</v>
      </c>
      <c r="E3827" s="15">
        <v>99</v>
      </c>
      <c r="F3827" s="15">
        <v>2</v>
      </c>
      <c r="G3827" s="16">
        <v>8648702</v>
      </c>
      <c r="H3827" s="16">
        <v>8648719</v>
      </c>
      <c r="I3827" s="15" t="s">
        <v>14</v>
      </c>
      <c r="J3827" s="15" t="s">
        <v>14</v>
      </c>
      <c r="K3827" s="15" t="s">
        <v>1820</v>
      </c>
      <c r="L3827" s="16">
        <v>8648702</v>
      </c>
      <c r="M3827" s="16">
        <v>8648719</v>
      </c>
    </row>
    <row r="3828" spans="1:13" x14ac:dyDescent="0.15">
      <c r="A3828">
        <v>3825</v>
      </c>
      <c r="B3828" s="15" t="s">
        <v>29</v>
      </c>
      <c r="C3828" s="15">
        <v>35</v>
      </c>
      <c r="D3828" s="15" t="s">
        <v>1915</v>
      </c>
      <c r="E3828" s="15">
        <v>100</v>
      </c>
      <c r="F3828" s="15">
        <v>1</v>
      </c>
      <c r="G3828" s="16" t="s">
        <v>29</v>
      </c>
      <c r="H3828" s="16" t="s">
        <v>29</v>
      </c>
      <c r="I3828" s="15" t="s">
        <v>29</v>
      </c>
      <c r="J3828" s="15" t="s">
        <v>29</v>
      </c>
      <c r="K3828" s="15" t="s">
        <v>29</v>
      </c>
      <c r="L3828" s="16" t="s">
        <v>29</v>
      </c>
      <c r="M3828" s="16" t="s">
        <v>29</v>
      </c>
    </row>
    <row r="3829" spans="1:13" x14ac:dyDescent="0.15">
      <c r="A3829">
        <v>3826</v>
      </c>
      <c r="B3829" s="15" t="s">
        <v>1818</v>
      </c>
      <c r="C3829" s="15">
        <v>35</v>
      </c>
      <c r="D3829" s="15" t="s">
        <v>1915</v>
      </c>
      <c r="E3829" s="15">
        <v>100</v>
      </c>
      <c r="F3829" s="15">
        <v>2</v>
      </c>
      <c r="G3829" s="16">
        <v>8833539</v>
      </c>
      <c r="H3829" s="16">
        <v>8833558</v>
      </c>
      <c r="I3829" s="15" t="s">
        <v>14</v>
      </c>
      <c r="J3829" s="15" t="s">
        <v>14</v>
      </c>
      <c r="K3829" s="15" t="s">
        <v>1820</v>
      </c>
      <c r="L3829" s="16">
        <v>8833539</v>
      </c>
      <c r="M3829" s="16">
        <v>8833558</v>
      </c>
    </row>
    <row r="3830" spans="1:13" x14ac:dyDescent="0.15">
      <c r="A3830">
        <v>3827</v>
      </c>
      <c r="B3830" s="15" t="s">
        <v>1818</v>
      </c>
      <c r="C3830" s="15">
        <v>35</v>
      </c>
      <c r="D3830" s="15">
        <v>6425</v>
      </c>
      <c r="E3830" s="15">
        <v>101</v>
      </c>
      <c r="F3830" s="15">
        <v>1</v>
      </c>
      <c r="G3830" s="16">
        <v>8870728</v>
      </c>
      <c r="H3830" s="16">
        <v>8870746</v>
      </c>
      <c r="I3830" s="15" t="s">
        <v>14</v>
      </c>
      <c r="J3830" s="15" t="s">
        <v>14</v>
      </c>
      <c r="K3830" s="15" t="s">
        <v>1820</v>
      </c>
      <c r="L3830" s="16">
        <v>8870728</v>
      </c>
      <c r="M3830" s="16">
        <v>8870746</v>
      </c>
    </row>
    <row r="3831" spans="1:13" x14ac:dyDescent="0.15">
      <c r="A3831">
        <v>3828</v>
      </c>
      <c r="B3831" s="15" t="s">
        <v>1818</v>
      </c>
      <c r="C3831" s="15">
        <v>35</v>
      </c>
      <c r="D3831" s="15">
        <v>6425</v>
      </c>
      <c r="E3831" s="15">
        <v>101</v>
      </c>
      <c r="F3831" s="15">
        <v>2</v>
      </c>
      <c r="G3831" s="16">
        <v>8870870</v>
      </c>
      <c r="H3831" s="16">
        <v>8870849</v>
      </c>
      <c r="I3831" s="15" t="s">
        <v>14</v>
      </c>
      <c r="J3831" s="15" t="s">
        <v>15</v>
      </c>
      <c r="K3831" s="15" t="s">
        <v>1820</v>
      </c>
      <c r="L3831" s="16">
        <v>8870870</v>
      </c>
      <c r="M3831" s="16">
        <v>8870849</v>
      </c>
    </row>
    <row r="3832" spans="1:13" x14ac:dyDescent="0.15">
      <c r="A3832">
        <v>3829</v>
      </c>
      <c r="B3832" s="15" t="s">
        <v>1818</v>
      </c>
      <c r="C3832" s="15">
        <v>35</v>
      </c>
      <c r="D3832" s="15" t="s">
        <v>1916</v>
      </c>
      <c r="E3832" s="15">
        <v>102</v>
      </c>
      <c r="F3832" s="15">
        <v>1</v>
      </c>
      <c r="G3832" s="16">
        <v>8875689</v>
      </c>
      <c r="H3832" s="16">
        <v>8875670</v>
      </c>
      <c r="I3832" s="15" t="s">
        <v>14</v>
      </c>
      <c r="J3832" s="15" t="s">
        <v>15</v>
      </c>
      <c r="K3832" s="15" t="s">
        <v>1820</v>
      </c>
      <c r="L3832" s="16">
        <v>8875689</v>
      </c>
      <c r="M3832" s="16">
        <v>8875670</v>
      </c>
    </row>
    <row r="3833" spans="1:13" x14ac:dyDescent="0.15">
      <c r="A3833">
        <v>3830</v>
      </c>
      <c r="B3833" s="15" t="s">
        <v>29</v>
      </c>
      <c r="C3833" s="15">
        <v>35</v>
      </c>
      <c r="D3833" s="15" t="s">
        <v>1916</v>
      </c>
      <c r="E3833" s="15">
        <v>102</v>
      </c>
      <c r="F3833" s="15">
        <v>2</v>
      </c>
      <c r="G3833" s="16" t="s">
        <v>29</v>
      </c>
      <c r="H3833" s="16" t="s">
        <v>29</v>
      </c>
      <c r="I3833" s="15" t="s">
        <v>29</v>
      </c>
      <c r="J3833" s="15" t="s">
        <v>29</v>
      </c>
      <c r="K3833" s="15" t="s">
        <v>29</v>
      </c>
      <c r="L3833" s="16" t="s">
        <v>29</v>
      </c>
      <c r="M3833" s="16" t="s">
        <v>29</v>
      </c>
    </row>
    <row r="3834" spans="1:13" x14ac:dyDescent="0.15">
      <c r="A3834">
        <v>3831</v>
      </c>
      <c r="B3834" s="15" t="s">
        <v>1818</v>
      </c>
      <c r="C3834" s="15">
        <v>35</v>
      </c>
      <c r="D3834" s="15" t="s">
        <v>1917</v>
      </c>
      <c r="E3834" s="15">
        <v>103</v>
      </c>
      <c r="F3834" s="15">
        <v>1</v>
      </c>
      <c r="G3834" s="16">
        <v>8988258</v>
      </c>
      <c r="H3834" s="16">
        <v>8988241</v>
      </c>
      <c r="I3834" s="15" t="s">
        <v>14</v>
      </c>
      <c r="J3834" s="15" t="s">
        <v>15</v>
      </c>
      <c r="K3834" s="15" t="s">
        <v>1820</v>
      </c>
      <c r="L3834" s="16">
        <v>8988258</v>
      </c>
      <c r="M3834" s="16">
        <v>8988241</v>
      </c>
    </row>
    <row r="3835" spans="1:13" x14ac:dyDescent="0.15">
      <c r="A3835">
        <v>3832</v>
      </c>
      <c r="B3835" s="15" t="s">
        <v>1818</v>
      </c>
      <c r="C3835" s="15">
        <v>35</v>
      </c>
      <c r="D3835" s="15" t="s">
        <v>1917</v>
      </c>
      <c r="E3835" s="15">
        <v>103</v>
      </c>
      <c r="F3835" s="15">
        <v>2</v>
      </c>
      <c r="G3835" s="16">
        <v>8988144</v>
      </c>
      <c r="H3835" s="16">
        <v>8988161</v>
      </c>
      <c r="I3835" s="15" t="s">
        <v>14</v>
      </c>
      <c r="J3835" s="15" t="s">
        <v>14</v>
      </c>
      <c r="K3835" s="15" t="s">
        <v>1820</v>
      </c>
      <c r="L3835" s="16">
        <v>8988144</v>
      </c>
      <c r="M3835" s="16">
        <v>8988161</v>
      </c>
    </row>
    <row r="3836" spans="1:13" x14ac:dyDescent="0.15">
      <c r="A3836">
        <v>3833</v>
      </c>
      <c r="B3836" s="15" t="s">
        <v>1818</v>
      </c>
      <c r="C3836" s="15">
        <v>36</v>
      </c>
      <c r="D3836" s="15" t="s">
        <v>1918</v>
      </c>
      <c r="E3836" s="15">
        <v>104</v>
      </c>
      <c r="F3836" s="15">
        <v>1</v>
      </c>
      <c r="G3836" s="16">
        <v>9116192</v>
      </c>
      <c r="H3836" s="16">
        <v>9116171</v>
      </c>
      <c r="I3836" s="15" t="s">
        <v>14</v>
      </c>
      <c r="J3836" s="15" t="s">
        <v>15</v>
      </c>
      <c r="K3836" s="15" t="s">
        <v>1820</v>
      </c>
      <c r="L3836" s="16">
        <v>9116192</v>
      </c>
      <c r="M3836" s="16">
        <v>9116171</v>
      </c>
    </row>
    <row r="3837" spans="1:13" x14ac:dyDescent="0.15">
      <c r="A3837">
        <v>3834</v>
      </c>
      <c r="B3837" s="15" t="s">
        <v>1818</v>
      </c>
      <c r="C3837" s="15">
        <v>36</v>
      </c>
      <c r="D3837" s="15" t="s">
        <v>1918</v>
      </c>
      <c r="E3837" s="15">
        <v>104</v>
      </c>
      <c r="F3837" s="15">
        <v>2</v>
      </c>
      <c r="G3837" s="16">
        <v>9115871</v>
      </c>
      <c r="H3837" s="16">
        <v>9115900</v>
      </c>
      <c r="I3837" s="15" t="s">
        <v>14</v>
      </c>
      <c r="J3837" s="15" t="s">
        <v>14</v>
      </c>
      <c r="K3837" s="15" t="s">
        <v>1820</v>
      </c>
      <c r="L3837" s="16">
        <v>9115871</v>
      </c>
      <c r="M3837" s="16">
        <v>9115900</v>
      </c>
    </row>
    <row r="3838" spans="1:13" x14ac:dyDescent="0.15">
      <c r="A3838">
        <v>3835</v>
      </c>
      <c r="B3838" s="15" t="s">
        <v>1818</v>
      </c>
      <c r="C3838" s="15">
        <v>36</v>
      </c>
      <c r="D3838" s="15" t="s">
        <v>1919</v>
      </c>
      <c r="E3838" s="15">
        <v>105</v>
      </c>
      <c r="F3838" s="15">
        <v>1</v>
      </c>
      <c r="G3838" s="16">
        <v>9259721</v>
      </c>
      <c r="H3838" s="16">
        <v>9259704</v>
      </c>
      <c r="I3838" s="15" t="s">
        <v>14</v>
      </c>
      <c r="J3838" s="15" t="s">
        <v>15</v>
      </c>
      <c r="K3838" s="15" t="s">
        <v>1820</v>
      </c>
      <c r="L3838" s="16">
        <v>9259721</v>
      </c>
      <c r="M3838" s="16">
        <v>9259704</v>
      </c>
    </row>
    <row r="3839" spans="1:13" x14ac:dyDescent="0.15">
      <c r="A3839">
        <v>3836</v>
      </c>
      <c r="B3839" s="15" t="s">
        <v>29</v>
      </c>
      <c r="C3839" s="15">
        <v>36</v>
      </c>
      <c r="D3839" s="15" t="s">
        <v>1919</v>
      </c>
      <c r="E3839" s="15">
        <v>105</v>
      </c>
      <c r="F3839" s="15">
        <v>2</v>
      </c>
      <c r="G3839" s="16" t="s">
        <v>29</v>
      </c>
      <c r="H3839" s="16" t="s">
        <v>29</v>
      </c>
      <c r="I3839" s="15" t="s">
        <v>29</v>
      </c>
      <c r="J3839" s="15" t="s">
        <v>29</v>
      </c>
      <c r="K3839" s="15" t="s">
        <v>29</v>
      </c>
      <c r="L3839" s="16" t="s">
        <v>29</v>
      </c>
      <c r="M3839" s="16" t="s">
        <v>29</v>
      </c>
    </row>
    <row r="3840" spans="1:13" x14ac:dyDescent="0.15">
      <c r="A3840">
        <v>3837</v>
      </c>
      <c r="B3840" s="15" t="s">
        <v>1818</v>
      </c>
      <c r="C3840" s="15">
        <v>36</v>
      </c>
      <c r="D3840" s="15" t="s">
        <v>1920</v>
      </c>
      <c r="E3840" s="15">
        <v>106</v>
      </c>
      <c r="F3840" s="15">
        <v>1</v>
      </c>
      <c r="G3840" s="16">
        <v>9341942</v>
      </c>
      <c r="H3840" s="16">
        <v>9341916</v>
      </c>
      <c r="I3840" s="15" t="s">
        <v>14</v>
      </c>
      <c r="J3840" s="15" t="s">
        <v>15</v>
      </c>
      <c r="K3840" s="15" t="s">
        <v>1820</v>
      </c>
      <c r="L3840" s="16">
        <v>9341942</v>
      </c>
      <c r="M3840" s="16">
        <v>9341916</v>
      </c>
    </row>
    <row r="3841" spans="1:13" x14ac:dyDescent="0.15">
      <c r="A3841">
        <v>3838</v>
      </c>
      <c r="B3841" s="15" t="s">
        <v>1818</v>
      </c>
      <c r="C3841" s="15">
        <v>36</v>
      </c>
      <c r="D3841" s="15" t="s">
        <v>1920</v>
      </c>
      <c r="E3841" s="15">
        <v>106</v>
      </c>
      <c r="F3841" s="15">
        <v>2</v>
      </c>
      <c r="G3841" s="16">
        <v>9341774</v>
      </c>
      <c r="H3841" s="16">
        <v>9341798</v>
      </c>
      <c r="I3841" s="15" t="s">
        <v>14</v>
      </c>
      <c r="J3841" s="15" t="s">
        <v>14</v>
      </c>
      <c r="K3841" s="15" t="s">
        <v>1820</v>
      </c>
      <c r="L3841" s="16">
        <v>9341774</v>
      </c>
      <c r="M3841" s="16">
        <v>9341798</v>
      </c>
    </row>
    <row r="3842" spans="1:13" x14ac:dyDescent="0.15">
      <c r="A3842">
        <v>3839</v>
      </c>
      <c r="B3842" s="15" t="s">
        <v>1818</v>
      </c>
      <c r="C3842" s="15">
        <v>37</v>
      </c>
      <c r="D3842" s="15" t="s">
        <v>1921</v>
      </c>
      <c r="E3842" s="15">
        <v>107</v>
      </c>
      <c r="F3842" s="15">
        <v>1</v>
      </c>
      <c r="G3842" s="16">
        <v>9415957</v>
      </c>
      <c r="H3842" s="16">
        <v>9415929</v>
      </c>
      <c r="I3842" s="15" t="s">
        <v>14</v>
      </c>
      <c r="J3842" s="15" t="s">
        <v>15</v>
      </c>
      <c r="K3842" s="15" t="s">
        <v>1820</v>
      </c>
      <c r="L3842" s="16">
        <v>9415957</v>
      </c>
      <c r="M3842" s="16">
        <v>9415929</v>
      </c>
    </row>
    <row r="3843" spans="1:13" x14ac:dyDescent="0.15">
      <c r="A3843">
        <v>3840</v>
      </c>
      <c r="B3843" s="15" t="s">
        <v>1818</v>
      </c>
      <c r="C3843" s="15">
        <v>37</v>
      </c>
      <c r="D3843" s="15" t="s">
        <v>1921</v>
      </c>
      <c r="E3843" s="15">
        <v>107</v>
      </c>
      <c r="F3843" s="15">
        <v>2</v>
      </c>
      <c r="G3843" s="16">
        <v>9415817</v>
      </c>
      <c r="H3843" s="16">
        <v>9415844</v>
      </c>
      <c r="I3843" s="15" t="s">
        <v>14</v>
      </c>
      <c r="J3843" s="15" t="s">
        <v>14</v>
      </c>
      <c r="K3843" s="15" t="s">
        <v>1820</v>
      </c>
      <c r="L3843" s="16">
        <v>9415817</v>
      </c>
      <c r="M3843" s="16">
        <v>9415844</v>
      </c>
    </row>
    <row r="3844" spans="1:13" x14ac:dyDescent="0.15">
      <c r="A3844">
        <v>3841</v>
      </c>
      <c r="B3844" s="15" t="s">
        <v>1818</v>
      </c>
      <c r="C3844" s="15">
        <v>38</v>
      </c>
      <c r="D3844" s="15" t="s">
        <v>1922</v>
      </c>
      <c r="E3844" s="15">
        <v>108</v>
      </c>
      <c r="F3844" s="15">
        <v>1</v>
      </c>
      <c r="G3844" s="16">
        <v>9359810</v>
      </c>
      <c r="H3844" s="16">
        <v>9359834</v>
      </c>
      <c r="I3844" s="15" t="s">
        <v>14</v>
      </c>
      <c r="J3844" s="15" t="s">
        <v>14</v>
      </c>
      <c r="K3844" s="15" t="s">
        <v>1820</v>
      </c>
      <c r="L3844" s="16">
        <v>9359810</v>
      </c>
      <c r="M3844" s="16">
        <v>9359834</v>
      </c>
    </row>
    <row r="3845" spans="1:13" x14ac:dyDescent="0.15">
      <c r="A3845">
        <v>3842</v>
      </c>
      <c r="B3845" s="15" t="s">
        <v>1818</v>
      </c>
      <c r="C3845" s="15">
        <v>38</v>
      </c>
      <c r="D3845" s="15" t="s">
        <v>1922</v>
      </c>
      <c r="E3845" s="15">
        <v>108</v>
      </c>
      <c r="F3845" s="15">
        <v>2</v>
      </c>
      <c r="G3845" s="16">
        <v>9360073</v>
      </c>
      <c r="H3845" s="16">
        <v>9360049</v>
      </c>
      <c r="I3845" s="15" t="s">
        <v>14</v>
      </c>
      <c r="J3845" s="15" t="s">
        <v>15</v>
      </c>
      <c r="K3845" s="15" t="s">
        <v>1820</v>
      </c>
      <c r="L3845" s="16">
        <v>9360073</v>
      </c>
      <c r="M3845" s="16">
        <v>9360049</v>
      </c>
    </row>
    <row r="3846" spans="1:13" x14ac:dyDescent="0.15">
      <c r="A3846">
        <v>3843</v>
      </c>
      <c r="B3846" s="15" t="s">
        <v>1818</v>
      </c>
      <c r="C3846" s="15">
        <v>39</v>
      </c>
      <c r="D3846" s="15" t="s">
        <v>1923</v>
      </c>
      <c r="E3846" s="15">
        <v>109</v>
      </c>
      <c r="F3846" s="15">
        <v>1</v>
      </c>
      <c r="G3846" s="16">
        <v>9493890</v>
      </c>
      <c r="H3846" s="16">
        <v>9493864</v>
      </c>
      <c r="I3846" s="15" t="s">
        <v>14</v>
      </c>
      <c r="J3846" s="15" t="s">
        <v>15</v>
      </c>
      <c r="K3846" s="15" t="s">
        <v>1820</v>
      </c>
      <c r="L3846" s="16">
        <v>9493890</v>
      </c>
      <c r="M3846" s="16">
        <v>9493864</v>
      </c>
    </row>
    <row r="3847" spans="1:13" x14ac:dyDescent="0.15">
      <c r="A3847">
        <v>3844</v>
      </c>
      <c r="B3847" s="15" t="s">
        <v>1818</v>
      </c>
      <c r="C3847" s="15">
        <v>39</v>
      </c>
      <c r="D3847" s="15" t="s">
        <v>1923</v>
      </c>
      <c r="E3847" s="15">
        <v>109</v>
      </c>
      <c r="F3847" s="15">
        <v>2</v>
      </c>
      <c r="G3847" s="16">
        <v>9493695</v>
      </c>
      <c r="H3847" s="16">
        <v>9493716</v>
      </c>
      <c r="I3847" s="15" t="s">
        <v>14</v>
      </c>
      <c r="J3847" s="15" t="s">
        <v>14</v>
      </c>
      <c r="K3847" s="15" t="s">
        <v>1820</v>
      </c>
      <c r="L3847" s="16">
        <v>9493695</v>
      </c>
      <c r="M3847" s="16">
        <v>9493716</v>
      </c>
    </row>
    <row r="3848" spans="1:13" x14ac:dyDescent="0.15">
      <c r="A3848">
        <v>3845</v>
      </c>
      <c r="B3848" s="15" t="s">
        <v>1818</v>
      </c>
      <c r="C3848" s="15">
        <v>40</v>
      </c>
      <c r="D3848" s="15" t="s">
        <v>1924</v>
      </c>
      <c r="E3848" s="15">
        <v>110</v>
      </c>
      <c r="F3848" s="15">
        <v>1</v>
      </c>
      <c r="G3848" s="16">
        <v>9512837</v>
      </c>
      <c r="H3848" s="16">
        <v>9512857</v>
      </c>
      <c r="I3848" s="15" t="s">
        <v>14</v>
      </c>
      <c r="J3848" s="15" t="s">
        <v>14</v>
      </c>
      <c r="K3848" s="15" t="s">
        <v>1820</v>
      </c>
      <c r="L3848" s="16">
        <v>9512837</v>
      </c>
      <c r="M3848" s="16">
        <v>9512857</v>
      </c>
    </row>
    <row r="3849" spans="1:13" x14ac:dyDescent="0.15">
      <c r="A3849">
        <v>3846</v>
      </c>
      <c r="B3849" s="15" t="s">
        <v>1818</v>
      </c>
      <c r="C3849" s="15">
        <v>40</v>
      </c>
      <c r="D3849" s="15" t="s">
        <v>1924</v>
      </c>
      <c r="E3849" s="15">
        <v>110</v>
      </c>
      <c r="F3849" s="15">
        <v>2</v>
      </c>
      <c r="G3849" s="16">
        <v>9512990</v>
      </c>
      <c r="H3849" s="16">
        <v>9512973</v>
      </c>
      <c r="I3849" s="15" t="s">
        <v>14</v>
      </c>
      <c r="J3849" s="15" t="s">
        <v>15</v>
      </c>
      <c r="K3849" s="15" t="s">
        <v>1820</v>
      </c>
      <c r="L3849" s="16">
        <v>9512990</v>
      </c>
      <c r="M3849" s="16">
        <v>9512973</v>
      </c>
    </row>
    <row r="3850" spans="1:13" x14ac:dyDescent="0.15">
      <c r="A3850">
        <v>3847</v>
      </c>
      <c r="B3850" s="15" t="s">
        <v>1818</v>
      </c>
      <c r="C3850" s="15">
        <v>41</v>
      </c>
      <c r="D3850" s="15" t="s">
        <v>1925</v>
      </c>
      <c r="E3850" s="15">
        <v>111</v>
      </c>
      <c r="F3850" s="15">
        <v>1</v>
      </c>
      <c r="G3850" s="16">
        <v>9479827</v>
      </c>
      <c r="H3850" s="16">
        <v>9479848</v>
      </c>
      <c r="I3850" s="15" t="s">
        <v>14</v>
      </c>
      <c r="J3850" s="15" t="s">
        <v>14</v>
      </c>
      <c r="K3850" s="15" t="s">
        <v>1820</v>
      </c>
      <c r="L3850" s="16">
        <v>9479827</v>
      </c>
      <c r="M3850" s="16">
        <v>9479848</v>
      </c>
    </row>
    <row r="3851" spans="1:13" x14ac:dyDescent="0.15">
      <c r="A3851">
        <v>3848</v>
      </c>
      <c r="B3851" s="15" t="s">
        <v>1818</v>
      </c>
      <c r="C3851" s="15">
        <v>41</v>
      </c>
      <c r="D3851" s="15" t="s">
        <v>1925</v>
      </c>
      <c r="E3851" s="15">
        <v>111</v>
      </c>
      <c r="F3851" s="15">
        <v>2</v>
      </c>
      <c r="G3851" s="16">
        <v>9480139</v>
      </c>
      <c r="H3851" s="16">
        <v>9480111</v>
      </c>
      <c r="I3851" s="15" t="s">
        <v>14</v>
      </c>
      <c r="J3851" s="15" t="s">
        <v>15</v>
      </c>
      <c r="K3851" s="15" t="s">
        <v>1820</v>
      </c>
      <c r="L3851" s="16">
        <v>9480139</v>
      </c>
      <c r="M3851" s="16">
        <v>9480111</v>
      </c>
    </row>
    <row r="3852" spans="1:13" x14ac:dyDescent="0.15">
      <c r="A3852">
        <v>3849</v>
      </c>
      <c r="B3852" s="15" t="s">
        <v>1818</v>
      </c>
      <c r="C3852" s="15">
        <v>42</v>
      </c>
      <c r="D3852" s="15" t="s">
        <v>1926</v>
      </c>
      <c r="E3852" s="15">
        <v>112</v>
      </c>
      <c r="F3852" s="15">
        <v>1</v>
      </c>
      <c r="G3852" s="16">
        <v>9425898</v>
      </c>
      <c r="H3852" s="16">
        <v>9425926</v>
      </c>
      <c r="I3852" s="15" t="s">
        <v>14</v>
      </c>
      <c r="J3852" s="15" t="s">
        <v>14</v>
      </c>
      <c r="K3852" s="15" t="s">
        <v>1820</v>
      </c>
      <c r="L3852" s="16">
        <v>9425898</v>
      </c>
      <c r="M3852" s="16">
        <v>9425926</v>
      </c>
    </row>
    <row r="3853" spans="1:13" x14ac:dyDescent="0.15">
      <c r="A3853">
        <v>3850</v>
      </c>
      <c r="B3853" s="15" t="s">
        <v>1818</v>
      </c>
      <c r="C3853" s="15">
        <v>42</v>
      </c>
      <c r="D3853" s="15" t="s">
        <v>1926</v>
      </c>
      <c r="E3853" s="15">
        <v>112</v>
      </c>
      <c r="F3853" s="15">
        <v>2</v>
      </c>
      <c r="G3853" s="16">
        <v>9426052</v>
      </c>
      <c r="H3853" s="16">
        <v>9426035</v>
      </c>
      <c r="I3853" s="15" t="s">
        <v>14</v>
      </c>
      <c r="J3853" s="15" t="s">
        <v>15</v>
      </c>
      <c r="K3853" s="15" t="s">
        <v>1820</v>
      </c>
      <c r="L3853" s="16">
        <v>9426052</v>
      </c>
      <c r="M3853" s="16">
        <v>9426035</v>
      </c>
    </row>
    <row r="3854" spans="1:13" x14ac:dyDescent="0.15">
      <c r="A3854">
        <v>3851</v>
      </c>
      <c r="B3854" s="15" t="s">
        <v>1927</v>
      </c>
      <c r="C3854" s="15">
        <v>1</v>
      </c>
      <c r="D3854" s="15" t="s">
        <v>1928</v>
      </c>
      <c r="E3854" s="15">
        <v>1</v>
      </c>
      <c r="F3854" s="15">
        <v>1</v>
      </c>
      <c r="G3854" s="16">
        <v>810145</v>
      </c>
      <c r="H3854" s="16">
        <v>810122</v>
      </c>
      <c r="I3854" s="15" t="s">
        <v>14</v>
      </c>
      <c r="J3854" s="15" t="s">
        <v>15</v>
      </c>
      <c r="K3854" s="15" t="s">
        <v>1929</v>
      </c>
      <c r="L3854" s="16">
        <v>810145</v>
      </c>
      <c r="M3854" s="16">
        <v>810122</v>
      </c>
    </row>
    <row r="3855" spans="1:13" x14ac:dyDescent="0.15">
      <c r="A3855">
        <v>3852</v>
      </c>
      <c r="B3855" s="15" t="s">
        <v>1927</v>
      </c>
      <c r="C3855" s="15">
        <v>1</v>
      </c>
      <c r="D3855" s="15" t="s">
        <v>1928</v>
      </c>
      <c r="E3855" s="15">
        <v>1</v>
      </c>
      <c r="F3855" s="15">
        <v>2</v>
      </c>
      <c r="G3855" s="16">
        <v>809918</v>
      </c>
      <c r="H3855" s="16">
        <v>809942</v>
      </c>
      <c r="I3855" s="15" t="s">
        <v>14</v>
      </c>
      <c r="J3855" s="15" t="s">
        <v>14</v>
      </c>
      <c r="K3855" s="15" t="s">
        <v>1929</v>
      </c>
      <c r="L3855" s="16">
        <v>809918</v>
      </c>
      <c r="M3855" s="16">
        <v>809942</v>
      </c>
    </row>
    <row r="3856" spans="1:13" x14ac:dyDescent="0.15">
      <c r="A3856">
        <v>3853</v>
      </c>
      <c r="B3856" s="15" t="s">
        <v>1927</v>
      </c>
      <c r="C3856" s="15">
        <v>2</v>
      </c>
      <c r="D3856" s="15" t="s">
        <v>1930</v>
      </c>
      <c r="E3856" s="15">
        <v>2</v>
      </c>
      <c r="F3856" s="15">
        <v>1</v>
      </c>
      <c r="G3856" s="16">
        <v>994886</v>
      </c>
      <c r="H3856" s="16">
        <v>994903</v>
      </c>
      <c r="I3856" s="15" t="s">
        <v>14</v>
      </c>
      <c r="J3856" s="15" t="s">
        <v>14</v>
      </c>
      <c r="K3856" s="15" t="s">
        <v>1929</v>
      </c>
      <c r="L3856" s="16">
        <v>994886</v>
      </c>
      <c r="M3856" s="16">
        <v>994903</v>
      </c>
    </row>
    <row r="3857" spans="1:13" x14ac:dyDescent="0.15">
      <c r="A3857">
        <v>3854</v>
      </c>
      <c r="B3857" s="15" t="s">
        <v>1927</v>
      </c>
      <c r="C3857" s="15">
        <v>2</v>
      </c>
      <c r="D3857" s="15" t="s">
        <v>1930</v>
      </c>
      <c r="E3857" s="15">
        <v>2</v>
      </c>
      <c r="F3857" s="15">
        <v>2</v>
      </c>
      <c r="G3857" s="16">
        <v>995062</v>
      </c>
      <c r="H3857" s="16">
        <v>995043</v>
      </c>
      <c r="I3857" s="15" t="s">
        <v>14</v>
      </c>
      <c r="J3857" s="15" t="s">
        <v>15</v>
      </c>
      <c r="K3857" s="15" t="s">
        <v>1929</v>
      </c>
      <c r="L3857" s="16">
        <v>995062</v>
      </c>
      <c r="M3857" s="16">
        <v>995043</v>
      </c>
    </row>
    <row r="3858" spans="1:13" x14ac:dyDescent="0.15">
      <c r="A3858">
        <v>3855</v>
      </c>
      <c r="B3858" s="15" t="s">
        <v>1927</v>
      </c>
      <c r="C3858" s="15">
        <v>2</v>
      </c>
      <c r="D3858" s="15" t="s">
        <v>1931</v>
      </c>
      <c r="E3858" s="15">
        <v>3</v>
      </c>
      <c r="F3858" s="15">
        <v>1</v>
      </c>
      <c r="G3858" s="16">
        <v>1009505</v>
      </c>
      <c r="H3858" s="16">
        <v>1009529</v>
      </c>
      <c r="I3858" s="15" t="s">
        <v>14</v>
      </c>
      <c r="J3858" s="15" t="s">
        <v>14</v>
      </c>
      <c r="K3858" s="15" t="s">
        <v>1929</v>
      </c>
      <c r="L3858" s="16">
        <v>1009505</v>
      </c>
      <c r="M3858" s="16">
        <v>1009529</v>
      </c>
    </row>
    <row r="3859" spans="1:13" x14ac:dyDescent="0.15">
      <c r="A3859">
        <v>3856</v>
      </c>
      <c r="B3859" s="15" t="s">
        <v>1927</v>
      </c>
      <c r="C3859" s="15">
        <v>2</v>
      </c>
      <c r="D3859" s="15" t="s">
        <v>1931</v>
      </c>
      <c r="E3859" s="15">
        <v>3</v>
      </c>
      <c r="F3859" s="15">
        <v>2</v>
      </c>
      <c r="G3859" s="16">
        <v>1009689</v>
      </c>
      <c r="H3859" s="16">
        <v>1009671</v>
      </c>
      <c r="I3859" s="15" t="s">
        <v>14</v>
      </c>
      <c r="J3859" s="15" t="s">
        <v>15</v>
      </c>
      <c r="K3859" s="15" t="s">
        <v>1929</v>
      </c>
      <c r="L3859" s="16">
        <v>1009689</v>
      </c>
      <c r="M3859" s="16">
        <v>1009671</v>
      </c>
    </row>
    <row r="3860" spans="1:13" x14ac:dyDescent="0.15">
      <c r="A3860">
        <v>3857</v>
      </c>
      <c r="B3860" s="15" t="s">
        <v>1927</v>
      </c>
      <c r="C3860" s="15">
        <v>2</v>
      </c>
      <c r="D3860" s="15" t="s">
        <v>1932</v>
      </c>
      <c r="E3860" s="15">
        <v>4</v>
      </c>
      <c r="F3860" s="15">
        <v>1</v>
      </c>
      <c r="G3860" s="16">
        <v>1080769</v>
      </c>
      <c r="H3860" s="16">
        <v>1080749</v>
      </c>
      <c r="I3860" s="15" t="s">
        <v>14</v>
      </c>
      <c r="J3860" s="15" t="s">
        <v>15</v>
      </c>
      <c r="K3860" s="15" t="s">
        <v>1929</v>
      </c>
      <c r="L3860" s="16">
        <v>1080769</v>
      </c>
      <c r="M3860" s="16">
        <v>1080749</v>
      </c>
    </row>
    <row r="3861" spans="1:13" x14ac:dyDescent="0.15">
      <c r="A3861">
        <v>3858</v>
      </c>
      <c r="B3861" s="15" t="s">
        <v>1927</v>
      </c>
      <c r="C3861" s="15">
        <v>2</v>
      </c>
      <c r="D3861" s="15" t="s">
        <v>1932</v>
      </c>
      <c r="E3861" s="15">
        <v>4</v>
      </c>
      <c r="F3861" s="15">
        <v>2</v>
      </c>
      <c r="G3861" s="16">
        <v>1080588</v>
      </c>
      <c r="H3861" s="16">
        <v>1080611</v>
      </c>
      <c r="I3861" s="15" t="s">
        <v>14</v>
      </c>
      <c r="J3861" s="15" t="s">
        <v>14</v>
      </c>
      <c r="K3861" s="15" t="s">
        <v>1929</v>
      </c>
      <c r="L3861" s="16">
        <v>1080588</v>
      </c>
      <c r="M3861" s="16">
        <v>1080611</v>
      </c>
    </row>
    <row r="3862" spans="1:13" x14ac:dyDescent="0.15">
      <c r="A3862">
        <v>3859</v>
      </c>
      <c r="B3862" s="15" t="s">
        <v>1927</v>
      </c>
      <c r="C3862" s="15">
        <v>3</v>
      </c>
      <c r="D3862" s="15" t="s">
        <v>1933</v>
      </c>
      <c r="E3862" s="15">
        <v>5</v>
      </c>
      <c r="F3862" s="15">
        <v>1</v>
      </c>
      <c r="G3862" s="16">
        <v>1125900</v>
      </c>
      <c r="H3862" s="16">
        <v>1125879</v>
      </c>
      <c r="I3862" s="15" t="s">
        <v>14</v>
      </c>
      <c r="J3862" s="15" t="s">
        <v>15</v>
      </c>
      <c r="K3862" s="15" t="s">
        <v>1929</v>
      </c>
      <c r="L3862" s="16">
        <v>1125900</v>
      </c>
      <c r="M3862" s="16">
        <v>1125879</v>
      </c>
    </row>
    <row r="3863" spans="1:13" x14ac:dyDescent="0.15">
      <c r="A3863">
        <v>3860</v>
      </c>
      <c r="B3863" s="15" t="s">
        <v>1927</v>
      </c>
      <c r="C3863" s="15">
        <v>3</v>
      </c>
      <c r="D3863" s="15" t="s">
        <v>1933</v>
      </c>
      <c r="E3863" s="15">
        <v>5</v>
      </c>
      <c r="F3863" s="15">
        <v>2</v>
      </c>
      <c r="G3863" s="16">
        <v>1125667</v>
      </c>
      <c r="H3863" s="16">
        <v>1125685</v>
      </c>
      <c r="I3863" s="15" t="s">
        <v>14</v>
      </c>
      <c r="J3863" s="15" t="s">
        <v>14</v>
      </c>
      <c r="K3863" s="15" t="s">
        <v>1929</v>
      </c>
      <c r="L3863" s="16">
        <v>1125667</v>
      </c>
      <c r="M3863" s="16">
        <v>1125685</v>
      </c>
    </row>
    <row r="3864" spans="1:13" x14ac:dyDescent="0.15">
      <c r="A3864">
        <v>3861</v>
      </c>
      <c r="B3864" s="15" t="s">
        <v>1927</v>
      </c>
      <c r="C3864" s="15">
        <v>4</v>
      </c>
      <c r="D3864" s="15" t="s">
        <v>1934</v>
      </c>
      <c r="E3864" s="15">
        <v>6</v>
      </c>
      <c r="F3864" s="15">
        <v>1</v>
      </c>
      <c r="G3864" s="16">
        <v>1139529</v>
      </c>
      <c r="H3864" s="16">
        <v>1139553</v>
      </c>
      <c r="I3864" s="15" t="s">
        <v>14</v>
      </c>
      <c r="J3864" s="15" t="s">
        <v>14</v>
      </c>
      <c r="K3864" s="15" t="s">
        <v>1929</v>
      </c>
      <c r="L3864" s="16">
        <v>1139529</v>
      </c>
      <c r="M3864" s="16">
        <v>1139553</v>
      </c>
    </row>
    <row r="3865" spans="1:13" x14ac:dyDescent="0.15">
      <c r="A3865">
        <v>3862</v>
      </c>
      <c r="B3865" s="15" t="s">
        <v>1927</v>
      </c>
      <c r="C3865" s="15">
        <v>4</v>
      </c>
      <c r="D3865" s="15" t="s">
        <v>1934</v>
      </c>
      <c r="E3865" s="15">
        <v>6</v>
      </c>
      <c r="F3865" s="15">
        <v>2</v>
      </c>
      <c r="G3865" s="16">
        <v>1139617</v>
      </c>
      <c r="H3865" s="16">
        <v>1139600</v>
      </c>
      <c r="I3865" s="15" t="s">
        <v>14</v>
      </c>
      <c r="J3865" s="15" t="s">
        <v>15</v>
      </c>
      <c r="K3865" s="15" t="s">
        <v>1929</v>
      </c>
      <c r="L3865" s="16">
        <v>1139617</v>
      </c>
      <c r="M3865" s="16">
        <v>1139600</v>
      </c>
    </row>
    <row r="3866" spans="1:13" x14ac:dyDescent="0.15">
      <c r="A3866">
        <v>3863</v>
      </c>
      <c r="B3866" s="15" t="s">
        <v>1927</v>
      </c>
      <c r="C3866" s="15">
        <v>4</v>
      </c>
      <c r="D3866" s="15" t="s">
        <v>1935</v>
      </c>
      <c r="E3866" s="15">
        <v>7</v>
      </c>
      <c r="F3866" s="15">
        <v>1</v>
      </c>
      <c r="G3866" s="16">
        <v>1158370</v>
      </c>
      <c r="H3866" s="16">
        <v>1158392</v>
      </c>
      <c r="I3866" s="15" t="s">
        <v>14</v>
      </c>
      <c r="J3866" s="15" t="s">
        <v>14</v>
      </c>
      <c r="K3866" s="15" t="s">
        <v>1929</v>
      </c>
      <c r="L3866" s="16">
        <v>1158370</v>
      </c>
      <c r="M3866" s="16">
        <v>1158392</v>
      </c>
    </row>
    <row r="3867" spans="1:13" x14ac:dyDescent="0.15">
      <c r="A3867">
        <v>3864</v>
      </c>
      <c r="B3867" s="15" t="s">
        <v>1927</v>
      </c>
      <c r="C3867" s="15">
        <v>4</v>
      </c>
      <c r="D3867" s="15" t="s">
        <v>1935</v>
      </c>
      <c r="E3867" s="15">
        <v>7</v>
      </c>
      <c r="F3867" s="15">
        <v>2</v>
      </c>
      <c r="G3867" s="16">
        <v>1158548</v>
      </c>
      <c r="H3867" s="16">
        <v>1158526</v>
      </c>
      <c r="I3867" s="15" t="s">
        <v>14</v>
      </c>
      <c r="J3867" s="15" t="s">
        <v>15</v>
      </c>
      <c r="K3867" s="15" t="s">
        <v>1929</v>
      </c>
      <c r="L3867" s="16">
        <v>1158548</v>
      </c>
      <c r="M3867" s="16">
        <v>1158526</v>
      </c>
    </row>
    <row r="3868" spans="1:13" x14ac:dyDescent="0.15">
      <c r="A3868">
        <v>3865</v>
      </c>
      <c r="B3868" s="15" t="s">
        <v>1927</v>
      </c>
      <c r="C3868" s="15">
        <v>4</v>
      </c>
      <c r="D3868" s="15" t="s">
        <v>1936</v>
      </c>
      <c r="E3868" s="15">
        <v>8</v>
      </c>
      <c r="F3868" s="15">
        <v>1</v>
      </c>
      <c r="G3868" s="16">
        <v>1327192</v>
      </c>
      <c r="H3868" s="16">
        <v>1327214</v>
      </c>
      <c r="I3868" s="15" t="s">
        <v>14</v>
      </c>
      <c r="J3868" s="15" t="s">
        <v>14</v>
      </c>
      <c r="K3868" s="15" t="s">
        <v>1929</v>
      </c>
      <c r="L3868" s="16">
        <v>1327192</v>
      </c>
      <c r="M3868" s="16">
        <v>1327214</v>
      </c>
    </row>
    <row r="3869" spans="1:13" x14ac:dyDescent="0.15">
      <c r="A3869">
        <v>3866</v>
      </c>
      <c r="B3869" s="15" t="s">
        <v>1927</v>
      </c>
      <c r="C3869" s="15">
        <v>4</v>
      </c>
      <c r="D3869" s="15" t="s">
        <v>1936</v>
      </c>
      <c r="E3869" s="15">
        <v>8</v>
      </c>
      <c r="F3869" s="15">
        <v>2</v>
      </c>
      <c r="G3869" s="16">
        <v>1327345</v>
      </c>
      <c r="H3869" s="16">
        <v>1327320</v>
      </c>
      <c r="I3869" s="15" t="s">
        <v>14</v>
      </c>
      <c r="J3869" s="15" t="s">
        <v>15</v>
      </c>
      <c r="K3869" s="15" t="s">
        <v>1929</v>
      </c>
      <c r="L3869" s="16">
        <v>1327345</v>
      </c>
      <c r="M3869" s="16">
        <v>1327320</v>
      </c>
    </row>
    <row r="3870" spans="1:13" x14ac:dyDescent="0.15">
      <c r="A3870">
        <v>3867</v>
      </c>
      <c r="B3870" s="15" t="s">
        <v>1927</v>
      </c>
      <c r="C3870" s="15">
        <v>5</v>
      </c>
      <c r="D3870" s="15" t="s">
        <v>1937</v>
      </c>
      <c r="E3870" s="15">
        <v>9</v>
      </c>
      <c r="F3870" s="15">
        <v>1</v>
      </c>
      <c r="G3870" s="16">
        <v>1663847</v>
      </c>
      <c r="H3870" s="16">
        <v>1663819</v>
      </c>
      <c r="I3870" s="15" t="s">
        <v>14</v>
      </c>
      <c r="J3870" s="15" t="s">
        <v>15</v>
      </c>
      <c r="K3870" s="15" t="s">
        <v>1929</v>
      </c>
      <c r="L3870" s="16">
        <v>1663847</v>
      </c>
      <c r="M3870" s="16">
        <v>1663819</v>
      </c>
    </row>
    <row r="3871" spans="1:13" x14ac:dyDescent="0.15">
      <c r="A3871">
        <v>3868</v>
      </c>
      <c r="B3871" s="15" t="s">
        <v>1927</v>
      </c>
      <c r="C3871" s="15">
        <v>5</v>
      </c>
      <c r="D3871" s="15" t="s">
        <v>1937</v>
      </c>
      <c r="E3871" s="15">
        <v>9</v>
      </c>
      <c r="F3871" s="15">
        <v>2</v>
      </c>
      <c r="G3871" s="16">
        <v>1663537</v>
      </c>
      <c r="H3871" s="16">
        <v>1663558</v>
      </c>
      <c r="I3871" s="15" t="s">
        <v>14</v>
      </c>
      <c r="J3871" s="15" t="s">
        <v>14</v>
      </c>
      <c r="K3871" s="15" t="s">
        <v>1929</v>
      </c>
      <c r="L3871" s="16">
        <v>1663537</v>
      </c>
      <c r="M3871" s="16">
        <v>1663558</v>
      </c>
    </row>
    <row r="3872" spans="1:13" x14ac:dyDescent="0.15">
      <c r="A3872">
        <v>3869</v>
      </c>
      <c r="B3872" s="15" t="s">
        <v>1927</v>
      </c>
      <c r="C3872" s="15">
        <v>5</v>
      </c>
      <c r="D3872" s="15" t="s">
        <v>1938</v>
      </c>
      <c r="E3872" s="15">
        <v>10</v>
      </c>
      <c r="F3872" s="15">
        <v>1</v>
      </c>
      <c r="G3872" s="16">
        <v>1669769</v>
      </c>
      <c r="H3872" s="16">
        <v>1669786</v>
      </c>
      <c r="I3872" s="15" t="s">
        <v>14</v>
      </c>
      <c r="J3872" s="15" t="s">
        <v>14</v>
      </c>
      <c r="K3872" s="15" t="s">
        <v>1929</v>
      </c>
      <c r="L3872" s="16">
        <v>1669769</v>
      </c>
      <c r="M3872" s="16">
        <v>1669786</v>
      </c>
    </row>
    <row r="3873" spans="1:13" x14ac:dyDescent="0.15">
      <c r="A3873">
        <v>3870</v>
      </c>
      <c r="B3873" s="15" t="s">
        <v>1927</v>
      </c>
      <c r="C3873" s="15">
        <v>5</v>
      </c>
      <c r="D3873" s="15" t="s">
        <v>1938</v>
      </c>
      <c r="E3873" s="15">
        <v>10</v>
      </c>
      <c r="F3873" s="15">
        <v>2</v>
      </c>
      <c r="G3873" s="16">
        <v>1670068</v>
      </c>
      <c r="H3873" s="16">
        <v>1670046</v>
      </c>
      <c r="I3873" s="15" t="s">
        <v>14</v>
      </c>
      <c r="J3873" s="15" t="s">
        <v>15</v>
      </c>
      <c r="K3873" s="15" t="s">
        <v>1929</v>
      </c>
      <c r="L3873" s="16">
        <v>1670068</v>
      </c>
      <c r="M3873" s="16">
        <v>1670046</v>
      </c>
    </row>
    <row r="3874" spans="1:13" x14ac:dyDescent="0.15">
      <c r="A3874">
        <v>3871</v>
      </c>
      <c r="B3874" s="15" t="s">
        <v>1927</v>
      </c>
      <c r="C3874" s="15">
        <v>6</v>
      </c>
      <c r="D3874" s="15" t="s">
        <v>1939</v>
      </c>
      <c r="E3874" s="15">
        <v>11</v>
      </c>
      <c r="F3874" s="15">
        <v>1</v>
      </c>
      <c r="G3874" s="16">
        <v>1437147</v>
      </c>
      <c r="H3874" s="16">
        <v>1437168</v>
      </c>
      <c r="I3874" s="15" t="s">
        <v>14</v>
      </c>
      <c r="J3874" s="15" t="s">
        <v>14</v>
      </c>
      <c r="K3874" s="15" t="s">
        <v>1929</v>
      </c>
      <c r="L3874" s="16">
        <v>1437147</v>
      </c>
      <c r="M3874" s="16">
        <v>1437168</v>
      </c>
    </row>
    <row r="3875" spans="1:13" x14ac:dyDescent="0.15">
      <c r="A3875">
        <v>3872</v>
      </c>
      <c r="B3875" s="15" t="s">
        <v>1927</v>
      </c>
      <c r="C3875" s="15">
        <v>6</v>
      </c>
      <c r="D3875" s="15" t="s">
        <v>1939</v>
      </c>
      <c r="E3875" s="15">
        <v>11</v>
      </c>
      <c r="F3875" s="15">
        <v>2</v>
      </c>
      <c r="G3875" s="16">
        <v>1437308</v>
      </c>
      <c r="H3875" s="16">
        <v>1437289</v>
      </c>
      <c r="I3875" s="15" t="s">
        <v>14</v>
      </c>
      <c r="J3875" s="15" t="s">
        <v>15</v>
      </c>
      <c r="K3875" s="15" t="s">
        <v>1929</v>
      </c>
      <c r="L3875" s="16">
        <v>1437308</v>
      </c>
      <c r="M3875" s="16">
        <v>1437289</v>
      </c>
    </row>
    <row r="3876" spans="1:13" x14ac:dyDescent="0.15">
      <c r="A3876">
        <v>3873</v>
      </c>
      <c r="B3876" s="15" t="s">
        <v>1927</v>
      </c>
      <c r="C3876" s="15">
        <v>7</v>
      </c>
      <c r="D3876" s="15" t="s">
        <v>1940</v>
      </c>
      <c r="E3876" s="15">
        <v>12</v>
      </c>
      <c r="F3876" s="15">
        <v>1</v>
      </c>
      <c r="G3876" s="16">
        <v>1909249</v>
      </c>
      <c r="H3876" s="16">
        <v>1909232</v>
      </c>
      <c r="I3876" s="15" t="s">
        <v>14</v>
      </c>
      <c r="J3876" s="15" t="s">
        <v>15</v>
      </c>
      <c r="K3876" s="15" t="s">
        <v>1929</v>
      </c>
      <c r="L3876" s="16">
        <v>1909249</v>
      </c>
      <c r="M3876" s="16">
        <v>1909232</v>
      </c>
    </row>
    <row r="3877" spans="1:13" x14ac:dyDescent="0.15">
      <c r="A3877">
        <v>3874</v>
      </c>
      <c r="B3877" s="15" t="s">
        <v>1927</v>
      </c>
      <c r="C3877" s="15">
        <v>7</v>
      </c>
      <c r="D3877" s="15" t="s">
        <v>1940</v>
      </c>
      <c r="E3877" s="15">
        <v>12</v>
      </c>
      <c r="F3877" s="15">
        <v>2</v>
      </c>
      <c r="G3877" s="16">
        <v>1909033</v>
      </c>
      <c r="H3877" s="16">
        <v>1909052</v>
      </c>
      <c r="I3877" s="15" t="s">
        <v>14</v>
      </c>
      <c r="J3877" s="15" t="s">
        <v>14</v>
      </c>
      <c r="K3877" s="15" t="s">
        <v>1929</v>
      </c>
      <c r="L3877" s="16">
        <v>1909033</v>
      </c>
      <c r="M3877" s="16">
        <v>1909052</v>
      </c>
    </row>
    <row r="3878" spans="1:13" x14ac:dyDescent="0.15">
      <c r="A3878">
        <v>3875</v>
      </c>
      <c r="B3878" s="15" t="s">
        <v>1927</v>
      </c>
      <c r="C3878" s="15">
        <v>7</v>
      </c>
      <c r="D3878" s="15" t="s">
        <v>1941</v>
      </c>
      <c r="E3878" s="15">
        <v>13</v>
      </c>
      <c r="F3878" s="15">
        <v>1</v>
      </c>
      <c r="G3878" s="16">
        <v>2133881</v>
      </c>
      <c r="H3878" s="16">
        <v>2133900</v>
      </c>
      <c r="I3878" s="15" t="s">
        <v>14</v>
      </c>
      <c r="J3878" s="15" t="s">
        <v>14</v>
      </c>
      <c r="K3878" s="15" t="s">
        <v>1929</v>
      </c>
      <c r="L3878" s="16">
        <v>2133881</v>
      </c>
      <c r="M3878" s="16">
        <v>2133900</v>
      </c>
    </row>
    <row r="3879" spans="1:13" x14ac:dyDescent="0.15">
      <c r="A3879">
        <v>3876</v>
      </c>
      <c r="B3879" s="15" t="s">
        <v>1927</v>
      </c>
      <c r="C3879" s="15">
        <v>7</v>
      </c>
      <c r="D3879" s="15" t="s">
        <v>1941</v>
      </c>
      <c r="E3879" s="15">
        <v>13</v>
      </c>
      <c r="F3879" s="15">
        <v>2</v>
      </c>
      <c r="G3879" s="16">
        <v>2133998</v>
      </c>
      <c r="H3879" s="16">
        <v>2133978</v>
      </c>
      <c r="I3879" s="15" t="s">
        <v>14</v>
      </c>
      <c r="J3879" s="15" t="s">
        <v>15</v>
      </c>
      <c r="K3879" s="15" t="s">
        <v>1929</v>
      </c>
      <c r="L3879" s="16">
        <v>2133998</v>
      </c>
      <c r="M3879" s="16">
        <v>2133978</v>
      </c>
    </row>
    <row r="3880" spans="1:13" x14ac:dyDescent="0.15">
      <c r="A3880">
        <v>3877</v>
      </c>
      <c r="B3880" s="15" t="s">
        <v>1927</v>
      </c>
      <c r="C3880" s="15">
        <v>7</v>
      </c>
      <c r="D3880" s="15" t="s">
        <v>1942</v>
      </c>
      <c r="E3880" s="15">
        <v>14</v>
      </c>
      <c r="F3880" s="15">
        <v>1</v>
      </c>
      <c r="G3880" s="16">
        <v>2228432</v>
      </c>
      <c r="H3880" s="16">
        <v>2228449</v>
      </c>
      <c r="I3880" s="15" t="s">
        <v>14</v>
      </c>
      <c r="J3880" s="15" t="s">
        <v>14</v>
      </c>
      <c r="K3880" s="15" t="s">
        <v>1929</v>
      </c>
      <c r="L3880" s="16">
        <v>2228432</v>
      </c>
      <c r="M3880" s="16">
        <v>2228449</v>
      </c>
    </row>
    <row r="3881" spans="1:13" x14ac:dyDescent="0.15">
      <c r="A3881">
        <v>3878</v>
      </c>
      <c r="B3881" s="15" t="s">
        <v>1927</v>
      </c>
      <c r="C3881" s="15">
        <v>7</v>
      </c>
      <c r="D3881" s="15" t="s">
        <v>1942</v>
      </c>
      <c r="E3881" s="15">
        <v>14</v>
      </c>
      <c r="F3881" s="15">
        <v>2</v>
      </c>
      <c r="G3881" s="16">
        <v>2228592</v>
      </c>
      <c r="H3881" s="16">
        <v>2228575</v>
      </c>
      <c r="I3881" s="15" t="s">
        <v>14</v>
      </c>
      <c r="J3881" s="15" t="s">
        <v>15</v>
      </c>
      <c r="K3881" s="15" t="s">
        <v>1929</v>
      </c>
      <c r="L3881" s="16">
        <v>2228592</v>
      </c>
      <c r="M3881" s="16">
        <v>2228575</v>
      </c>
    </row>
    <row r="3882" spans="1:13" x14ac:dyDescent="0.15">
      <c r="A3882">
        <v>3879</v>
      </c>
      <c r="B3882" s="15" t="s">
        <v>1927</v>
      </c>
      <c r="C3882" s="15">
        <v>7</v>
      </c>
      <c r="D3882" s="15" t="s">
        <v>1943</v>
      </c>
      <c r="E3882" s="15">
        <v>15</v>
      </c>
      <c r="F3882" s="15">
        <v>1</v>
      </c>
      <c r="G3882" s="16">
        <v>2341295</v>
      </c>
      <c r="H3882" s="16">
        <v>2341312</v>
      </c>
      <c r="I3882" s="15" t="s">
        <v>14</v>
      </c>
      <c r="J3882" s="15" t="s">
        <v>14</v>
      </c>
      <c r="K3882" s="15" t="s">
        <v>1929</v>
      </c>
      <c r="L3882" s="16">
        <v>2341295</v>
      </c>
      <c r="M3882" s="16">
        <v>2341312</v>
      </c>
    </row>
    <row r="3883" spans="1:13" x14ac:dyDescent="0.15">
      <c r="A3883">
        <v>3880</v>
      </c>
      <c r="B3883" s="15" t="s">
        <v>1927</v>
      </c>
      <c r="C3883" s="15">
        <v>7</v>
      </c>
      <c r="D3883" s="15" t="s">
        <v>1943</v>
      </c>
      <c r="E3883" s="15">
        <v>15</v>
      </c>
      <c r="F3883" s="15">
        <v>2</v>
      </c>
      <c r="G3883" s="16">
        <v>2341425</v>
      </c>
      <c r="H3883" s="16">
        <v>2341408</v>
      </c>
      <c r="I3883" s="15" t="s">
        <v>14</v>
      </c>
      <c r="J3883" s="15" t="s">
        <v>15</v>
      </c>
      <c r="K3883" s="15" t="s">
        <v>1929</v>
      </c>
      <c r="L3883" s="16">
        <v>2341425</v>
      </c>
      <c r="M3883" s="16">
        <v>2341408</v>
      </c>
    </row>
    <row r="3884" spans="1:13" x14ac:dyDescent="0.15">
      <c r="A3884">
        <v>3881</v>
      </c>
      <c r="B3884" s="15" t="s">
        <v>1927</v>
      </c>
      <c r="C3884" s="15">
        <v>7</v>
      </c>
      <c r="D3884" s="15" t="s">
        <v>1944</v>
      </c>
      <c r="E3884" s="15">
        <v>16</v>
      </c>
      <c r="F3884" s="15">
        <v>1</v>
      </c>
      <c r="G3884" s="16">
        <v>2423001</v>
      </c>
      <c r="H3884" s="16">
        <v>2423024</v>
      </c>
      <c r="I3884" s="15" t="s">
        <v>14</v>
      </c>
      <c r="J3884" s="15" t="s">
        <v>14</v>
      </c>
      <c r="K3884" s="15" t="s">
        <v>1929</v>
      </c>
      <c r="L3884" s="16">
        <v>2423001</v>
      </c>
      <c r="M3884" s="16">
        <v>2423024</v>
      </c>
    </row>
    <row r="3885" spans="1:13" x14ac:dyDescent="0.15">
      <c r="A3885">
        <v>3882</v>
      </c>
      <c r="B3885" s="15" t="s">
        <v>1927</v>
      </c>
      <c r="C3885" s="15">
        <v>7</v>
      </c>
      <c r="D3885" s="15" t="s">
        <v>1944</v>
      </c>
      <c r="E3885" s="15">
        <v>16</v>
      </c>
      <c r="F3885" s="15">
        <v>2</v>
      </c>
      <c r="G3885" s="16">
        <v>2423177</v>
      </c>
      <c r="H3885" s="16">
        <v>2423156</v>
      </c>
      <c r="I3885" s="15" t="s">
        <v>14</v>
      </c>
      <c r="J3885" s="15" t="s">
        <v>15</v>
      </c>
      <c r="K3885" s="15" t="s">
        <v>1929</v>
      </c>
      <c r="L3885" s="16">
        <v>2423177</v>
      </c>
      <c r="M3885" s="16">
        <v>2423156</v>
      </c>
    </row>
    <row r="3886" spans="1:13" x14ac:dyDescent="0.15">
      <c r="A3886">
        <v>3883</v>
      </c>
      <c r="B3886" s="15" t="s">
        <v>1927</v>
      </c>
      <c r="C3886" s="15">
        <v>7</v>
      </c>
      <c r="D3886" s="15" t="s">
        <v>1945</v>
      </c>
      <c r="E3886" s="15">
        <v>17</v>
      </c>
      <c r="F3886" s="15">
        <v>1</v>
      </c>
      <c r="G3886" s="16">
        <v>2471630</v>
      </c>
      <c r="H3886" s="16">
        <v>2471648</v>
      </c>
      <c r="I3886" s="15" t="s">
        <v>14</v>
      </c>
      <c r="J3886" s="15" t="s">
        <v>14</v>
      </c>
      <c r="K3886" s="15" t="s">
        <v>1929</v>
      </c>
      <c r="L3886" s="16">
        <v>2471630</v>
      </c>
      <c r="M3886" s="16">
        <v>2471648</v>
      </c>
    </row>
    <row r="3887" spans="1:13" x14ac:dyDescent="0.15">
      <c r="A3887">
        <v>3884</v>
      </c>
      <c r="B3887" s="15" t="s">
        <v>1927</v>
      </c>
      <c r="C3887" s="15">
        <v>7</v>
      </c>
      <c r="D3887" s="15" t="s">
        <v>1945</v>
      </c>
      <c r="E3887" s="15">
        <v>17</v>
      </c>
      <c r="F3887" s="15">
        <v>2</v>
      </c>
      <c r="G3887" s="16">
        <v>2471763</v>
      </c>
      <c r="H3887" s="16">
        <v>2471745</v>
      </c>
      <c r="I3887" s="15" t="s">
        <v>14</v>
      </c>
      <c r="J3887" s="15" t="s">
        <v>15</v>
      </c>
      <c r="K3887" s="15" t="s">
        <v>1929</v>
      </c>
      <c r="L3887" s="16">
        <v>2471763</v>
      </c>
      <c r="M3887" s="16">
        <v>2471745</v>
      </c>
    </row>
    <row r="3888" spans="1:13" x14ac:dyDescent="0.15">
      <c r="A3888">
        <v>3885</v>
      </c>
      <c r="B3888" s="15" t="s">
        <v>1927</v>
      </c>
      <c r="C3888" s="15">
        <v>8</v>
      </c>
      <c r="D3888" s="15" t="s">
        <v>1946</v>
      </c>
      <c r="E3888" s="15">
        <v>18</v>
      </c>
      <c r="F3888" s="15">
        <v>1</v>
      </c>
      <c r="G3888" s="16">
        <v>2582690</v>
      </c>
      <c r="H3888" s="16">
        <v>2582709</v>
      </c>
      <c r="I3888" s="15" t="s">
        <v>14</v>
      </c>
      <c r="J3888" s="15" t="s">
        <v>14</v>
      </c>
      <c r="K3888" s="15" t="s">
        <v>1929</v>
      </c>
      <c r="L3888" s="16">
        <v>2582690</v>
      </c>
      <c r="M3888" s="16">
        <v>2582709</v>
      </c>
    </row>
    <row r="3889" spans="1:13" x14ac:dyDescent="0.15">
      <c r="A3889">
        <v>3886</v>
      </c>
      <c r="B3889" s="15" t="s">
        <v>1927</v>
      </c>
      <c r="C3889" s="15">
        <v>8</v>
      </c>
      <c r="D3889" s="15" t="s">
        <v>1946</v>
      </c>
      <c r="E3889" s="15">
        <v>18</v>
      </c>
      <c r="F3889" s="15">
        <v>2</v>
      </c>
      <c r="G3889" s="16">
        <v>2582832</v>
      </c>
      <c r="H3889" s="16">
        <v>2582813</v>
      </c>
      <c r="I3889" s="15" t="s">
        <v>14</v>
      </c>
      <c r="J3889" s="15" t="s">
        <v>15</v>
      </c>
      <c r="K3889" s="15" t="s">
        <v>1929</v>
      </c>
      <c r="L3889" s="16">
        <v>2582832</v>
      </c>
      <c r="M3889" s="16">
        <v>2582813</v>
      </c>
    </row>
    <row r="3890" spans="1:13" x14ac:dyDescent="0.15">
      <c r="A3890">
        <v>3887</v>
      </c>
      <c r="B3890" s="15" t="s">
        <v>1927</v>
      </c>
      <c r="C3890" s="15">
        <v>9</v>
      </c>
      <c r="D3890" s="15" t="s">
        <v>1947</v>
      </c>
      <c r="E3890" s="15">
        <v>19</v>
      </c>
      <c r="F3890" s="15">
        <v>1</v>
      </c>
      <c r="G3890" s="16">
        <v>2734326</v>
      </c>
      <c r="H3890" s="16">
        <v>2734308</v>
      </c>
      <c r="I3890" s="15" t="s">
        <v>14</v>
      </c>
      <c r="J3890" s="15" t="s">
        <v>15</v>
      </c>
      <c r="K3890" s="15" t="s">
        <v>1929</v>
      </c>
      <c r="L3890" s="16">
        <v>2734326</v>
      </c>
      <c r="M3890" s="16">
        <v>2734308</v>
      </c>
    </row>
    <row r="3891" spans="1:13" x14ac:dyDescent="0.15">
      <c r="A3891">
        <v>3888</v>
      </c>
      <c r="B3891" s="15" t="s">
        <v>1927</v>
      </c>
      <c r="C3891" s="15">
        <v>9</v>
      </c>
      <c r="D3891" s="15" t="s">
        <v>1947</v>
      </c>
      <c r="E3891" s="15">
        <v>19</v>
      </c>
      <c r="F3891" s="15">
        <v>2</v>
      </c>
      <c r="G3891" s="16">
        <v>2734191</v>
      </c>
      <c r="H3891" s="16">
        <v>2734209</v>
      </c>
      <c r="I3891" s="15" t="s">
        <v>14</v>
      </c>
      <c r="J3891" s="15" t="s">
        <v>14</v>
      </c>
      <c r="K3891" s="15" t="s">
        <v>1929</v>
      </c>
      <c r="L3891" s="16">
        <v>2734191</v>
      </c>
      <c r="M3891" s="16">
        <v>2734209</v>
      </c>
    </row>
    <row r="3892" spans="1:13" x14ac:dyDescent="0.15">
      <c r="A3892">
        <v>3889</v>
      </c>
      <c r="B3892" s="15" t="s">
        <v>1927</v>
      </c>
      <c r="C3892" s="15">
        <v>9</v>
      </c>
      <c r="D3892" s="15" t="s">
        <v>1948</v>
      </c>
      <c r="E3892" s="15">
        <v>20</v>
      </c>
      <c r="F3892" s="15">
        <v>1</v>
      </c>
      <c r="G3892" s="16">
        <v>2801929</v>
      </c>
      <c r="H3892" s="16">
        <v>2801908</v>
      </c>
      <c r="I3892" s="15" t="s">
        <v>14</v>
      </c>
      <c r="J3892" s="15" t="s">
        <v>15</v>
      </c>
      <c r="K3892" s="15" t="s">
        <v>1929</v>
      </c>
      <c r="L3892" s="16">
        <v>2801929</v>
      </c>
      <c r="M3892" s="16">
        <v>2801908</v>
      </c>
    </row>
    <row r="3893" spans="1:13" x14ac:dyDescent="0.15">
      <c r="A3893">
        <v>3890</v>
      </c>
      <c r="B3893" s="15" t="s">
        <v>1927</v>
      </c>
      <c r="C3893" s="15">
        <v>9</v>
      </c>
      <c r="D3893" s="15" t="s">
        <v>1948</v>
      </c>
      <c r="E3893" s="15">
        <v>20</v>
      </c>
      <c r="F3893" s="15">
        <v>2</v>
      </c>
      <c r="G3893" s="16">
        <v>2801731</v>
      </c>
      <c r="H3893" s="16">
        <v>2801752</v>
      </c>
      <c r="I3893" s="15" t="s">
        <v>14</v>
      </c>
      <c r="J3893" s="15" t="s">
        <v>14</v>
      </c>
      <c r="K3893" s="15" t="s">
        <v>1929</v>
      </c>
      <c r="L3893" s="16">
        <v>2801731</v>
      </c>
      <c r="M3893" s="16">
        <v>2801752</v>
      </c>
    </row>
    <row r="3894" spans="1:13" x14ac:dyDescent="0.15">
      <c r="A3894">
        <v>3891</v>
      </c>
      <c r="B3894" s="15" t="s">
        <v>1927</v>
      </c>
      <c r="C3894" s="15">
        <v>9</v>
      </c>
      <c r="D3894" s="15" t="s">
        <v>1949</v>
      </c>
      <c r="E3894" s="15">
        <v>21</v>
      </c>
      <c r="F3894" s="15">
        <v>1</v>
      </c>
      <c r="G3894" s="16">
        <v>3210343</v>
      </c>
      <c r="H3894" s="16">
        <v>3210325</v>
      </c>
      <c r="I3894" s="15" t="s">
        <v>14</v>
      </c>
      <c r="J3894" s="15" t="s">
        <v>15</v>
      </c>
      <c r="K3894" s="15" t="s">
        <v>1929</v>
      </c>
      <c r="L3894" s="16">
        <v>3210343</v>
      </c>
      <c r="M3894" s="16">
        <v>3210325</v>
      </c>
    </row>
    <row r="3895" spans="1:13" x14ac:dyDescent="0.15">
      <c r="A3895">
        <v>3892</v>
      </c>
      <c r="B3895" s="15" t="s">
        <v>1927</v>
      </c>
      <c r="C3895" s="15">
        <v>9</v>
      </c>
      <c r="D3895" s="15" t="s">
        <v>1949</v>
      </c>
      <c r="E3895" s="15">
        <v>21</v>
      </c>
      <c r="F3895" s="15">
        <v>2</v>
      </c>
      <c r="G3895" s="16">
        <v>3210130</v>
      </c>
      <c r="H3895" s="16">
        <v>3210148</v>
      </c>
      <c r="I3895" s="15" t="s">
        <v>14</v>
      </c>
      <c r="J3895" s="15" t="s">
        <v>14</v>
      </c>
      <c r="K3895" s="15" t="s">
        <v>1929</v>
      </c>
      <c r="L3895" s="16">
        <v>3210130</v>
      </c>
      <c r="M3895" s="16">
        <v>3210148</v>
      </c>
    </row>
    <row r="3896" spans="1:13" x14ac:dyDescent="0.15">
      <c r="A3896">
        <v>3893</v>
      </c>
      <c r="B3896" s="15" t="s">
        <v>29</v>
      </c>
      <c r="C3896" s="15">
        <v>9</v>
      </c>
      <c r="D3896" s="15" t="s">
        <v>1950</v>
      </c>
      <c r="E3896" s="15">
        <v>22</v>
      </c>
      <c r="F3896" s="15">
        <v>1</v>
      </c>
      <c r="G3896" s="16" t="s">
        <v>29</v>
      </c>
      <c r="H3896" s="16" t="s">
        <v>29</v>
      </c>
      <c r="I3896" s="15" t="s">
        <v>29</v>
      </c>
      <c r="J3896" s="15" t="s">
        <v>29</v>
      </c>
      <c r="K3896" s="15" t="s">
        <v>29</v>
      </c>
      <c r="L3896" s="16" t="s">
        <v>29</v>
      </c>
      <c r="M3896" s="16" t="s">
        <v>29</v>
      </c>
    </row>
    <row r="3897" spans="1:13" x14ac:dyDescent="0.15">
      <c r="A3897">
        <v>3894</v>
      </c>
      <c r="B3897" s="15" t="s">
        <v>1927</v>
      </c>
      <c r="C3897" s="15">
        <v>9</v>
      </c>
      <c r="D3897" s="15" t="s">
        <v>1950</v>
      </c>
      <c r="E3897" s="15">
        <v>22</v>
      </c>
      <c r="F3897" s="15">
        <v>2</v>
      </c>
      <c r="G3897" s="16">
        <v>3226262</v>
      </c>
      <c r="H3897" s="16">
        <v>3226242</v>
      </c>
      <c r="I3897" s="15" t="s">
        <v>14</v>
      </c>
      <c r="J3897" s="15" t="s">
        <v>15</v>
      </c>
      <c r="K3897" s="15" t="s">
        <v>1929</v>
      </c>
      <c r="L3897" s="16">
        <v>3226262</v>
      </c>
      <c r="M3897" s="16">
        <v>3226242</v>
      </c>
    </row>
    <row r="3898" spans="1:13" x14ac:dyDescent="0.15">
      <c r="A3898">
        <v>3895</v>
      </c>
      <c r="B3898" s="15" t="s">
        <v>1927</v>
      </c>
      <c r="C3898" s="15">
        <v>9</v>
      </c>
      <c r="D3898" s="15" t="s">
        <v>1951</v>
      </c>
      <c r="E3898" s="15">
        <v>23</v>
      </c>
      <c r="F3898" s="15">
        <v>1</v>
      </c>
      <c r="G3898" s="16">
        <v>3391837</v>
      </c>
      <c r="H3898" s="16">
        <v>3391856</v>
      </c>
      <c r="I3898" s="15" t="s">
        <v>14</v>
      </c>
      <c r="J3898" s="15" t="s">
        <v>14</v>
      </c>
      <c r="K3898" s="15" t="s">
        <v>1929</v>
      </c>
      <c r="L3898" s="16">
        <v>3391837</v>
      </c>
      <c r="M3898" s="16">
        <v>3391856</v>
      </c>
    </row>
    <row r="3899" spans="1:13" x14ac:dyDescent="0.15">
      <c r="A3899">
        <v>3896</v>
      </c>
      <c r="B3899" s="15" t="s">
        <v>1927</v>
      </c>
      <c r="C3899" s="15">
        <v>9</v>
      </c>
      <c r="D3899" s="15" t="s">
        <v>1951</v>
      </c>
      <c r="E3899" s="15">
        <v>23</v>
      </c>
      <c r="F3899" s="15">
        <v>2</v>
      </c>
      <c r="G3899" s="16">
        <v>3392099</v>
      </c>
      <c r="H3899" s="16">
        <v>3392078</v>
      </c>
      <c r="I3899" s="15" t="s">
        <v>14</v>
      </c>
      <c r="J3899" s="15" t="s">
        <v>15</v>
      </c>
      <c r="K3899" s="15" t="s">
        <v>1929</v>
      </c>
      <c r="L3899" s="16">
        <v>3392099</v>
      </c>
      <c r="M3899" s="16">
        <v>3392078</v>
      </c>
    </row>
    <row r="3900" spans="1:13" x14ac:dyDescent="0.15">
      <c r="A3900">
        <v>3897</v>
      </c>
      <c r="B3900" s="15" t="s">
        <v>1927</v>
      </c>
      <c r="C3900" s="15">
        <v>9</v>
      </c>
      <c r="D3900" s="15" t="s">
        <v>1952</v>
      </c>
      <c r="E3900" s="15">
        <v>24</v>
      </c>
      <c r="F3900" s="15">
        <v>1</v>
      </c>
      <c r="G3900" s="16">
        <v>3470860</v>
      </c>
      <c r="H3900" s="16">
        <v>3470877</v>
      </c>
      <c r="I3900" s="15" t="s">
        <v>14</v>
      </c>
      <c r="J3900" s="15" t="s">
        <v>14</v>
      </c>
      <c r="K3900" s="15" t="s">
        <v>1929</v>
      </c>
      <c r="L3900" s="16">
        <v>3470860</v>
      </c>
      <c r="M3900" s="16">
        <v>3470877</v>
      </c>
    </row>
    <row r="3901" spans="1:13" x14ac:dyDescent="0.15">
      <c r="A3901">
        <v>3898</v>
      </c>
      <c r="B3901" s="15" t="s">
        <v>1927</v>
      </c>
      <c r="C3901" s="15">
        <v>9</v>
      </c>
      <c r="D3901" s="15" t="s">
        <v>1952</v>
      </c>
      <c r="E3901" s="15">
        <v>24</v>
      </c>
      <c r="F3901" s="15">
        <v>2</v>
      </c>
      <c r="G3901" s="16">
        <v>3471003</v>
      </c>
      <c r="H3901" s="16">
        <v>3470986</v>
      </c>
      <c r="I3901" s="15" t="s">
        <v>14</v>
      </c>
      <c r="J3901" s="15" t="s">
        <v>15</v>
      </c>
      <c r="K3901" s="15" t="s">
        <v>1929</v>
      </c>
      <c r="L3901" s="16">
        <v>3471003</v>
      </c>
      <c r="M3901" s="16">
        <v>3470986</v>
      </c>
    </row>
    <row r="3902" spans="1:13" x14ac:dyDescent="0.15">
      <c r="A3902">
        <v>3899</v>
      </c>
      <c r="B3902" s="15" t="s">
        <v>1927</v>
      </c>
      <c r="C3902" s="15">
        <v>9</v>
      </c>
      <c r="D3902" s="15" t="s">
        <v>1953</v>
      </c>
      <c r="E3902" s="15">
        <v>25</v>
      </c>
      <c r="F3902" s="15">
        <v>1</v>
      </c>
      <c r="G3902" s="16">
        <v>3582114</v>
      </c>
      <c r="H3902" s="16">
        <v>3582134</v>
      </c>
      <c r="I3902" s="15" t="s">
        <v>14</v>
      </c>
      <c r="J3902" s="15" t="s">
        <v>14</v>
      </c>
      <c r="K3902" s="15" t="s">
        <v>1929</v>
      </c>
      <c r="L3902" s="16">
        <v>3582114</v>
      </c>
      <c r="M3902" s="16">
        <v>3582134</v>
      </c>
    </row>
    <row r="3903" spans="1:13" x14ac:dyDescent="0.15">
      <c r="A3903">
        <v>3900</v>
      </c>
      <c r="B3903" s="15" t="s">
        <v>1927</v>
      </c>
      <c r="C3903" s="15">
        <v>9</v>
      </c>
      <c r="D3903" s="15" t="s">
        <v>1953</v>
      </c>
      <c r="E3903" s="15">
        <v>25</v>
      </c>
      <c r="F3903" s="15">
        <v>2</v>
      </c>
      <c r="G3903" s="16">
        <v>3582317</v>
      </c>
      <c r="H3903" s="16">
        <v>3582299</v>
      </c>
      <c r="I3903" s="15" t="s">
        <v>14</v>
      </c>
      <c r="J3903" s="15" t="s">
        <v>15</v>
      </c>
      <c r="K3903" s="15" t="s">
        <v>1929</v>
      </c>
      <c r="L3903" s="16">
        <v>3582317</v>
      </c>
      <c r="M3903" s="16">
        <v>3582299</v>
      </c>
    </row>
    <row r="3904" spans="1:13" x14ac:dyDescent="0.15">
      <c r="A3904">
        <v>3901</v>
      </c>
      <c r="B3904" s="15" t="s">
        <v>29</v>
      </c>
      <c r="C3904" s="15">
        <v>9</v>
      </c>
      <c r="D3904" s="15">
        <v>6560</v>
      </c>
      <c r="E3904" s="15">
        <v>26</v>
      </c>
      <c r="F3904" s="15">
        <v>1</v>
      </c>
      <c r="G3904" s="16" t="s">
        <v>29</v>
      </c>
      <c r="H3904" s="16" t="s">
        <v>29</v>
      </c>
      <c r="I3904" s="15" t="s">
        <v>29</v>
      </c>
      <c r="J3904" s="15" t="s">
        <v>29</v>
      </c>
      <c r="K3904" s="15" t="s">
        <v>29</v>
      </c>
      <c r="L3904" s="16" t="s">
        <v>29</v>
      </c>
      <c r="M3904" s="16" t="s">
        <v>29</v>
      </c>
    </row>
    <row r="3905" spans="1:13" x14ac:dyDescent="0.15">
      <c r="A3905">
        <v>3902</v>
      </c>
      <c r="B3905" s="15" t="s">
        <v>29</v>
      </c>
      <c r="C3905" s="15">
        <v>9</v>
      </c>
      <c r="D3905" s="15">
        <v>6560</v>
      </c>
      <c r="E3905" s="15">
        <v>26</v>
      </c>
      <c r="F3905" s="15">
        <v>2</v>
      </c>
      <c r="G3905" s="16" t="s">
        <v>29</v>
      </c>
      <c r="H3905" s="16" t="s">
        <v>29</v>
      </c>
      <c r="I3905" s="15" t="s">
        <v>29</v>
      </c>
      <c r="J3905" s="15" t="s">
        <v>29</v>
      </c>
      <c r="K3905" s="15" t="s">
        <v>29</v>
      </c>
      <c r="L3905" s="16" t="s">
        <v>29</v>
      </c>
      <c r="M3905" s="16" t="s">
        <v>29</v>
      </c>
    </row>
    <row r="3906" spans="1:13" x14ac:dyDescent="0.15">
      <c r="A3906">
        <v>3903</v>
      </c>
      <c r="B3906" s="15" t="s">
        <v>1927</v>
      </c>
      <c r="C3906" s="15">
        <v>9</v>
      </c>
      <c r="D3906" s="15" t="s">
        <v>1954</v>
      </c>
      <c r="E3906" s="15">
        <v>27</v>
      </c>
      <c r="F3906" s="15">
        <v>1</v>
      </c>
      <c r="G3906" s="16">
        <v>3659103</v>
      </c>
      <c r="H3906" s="16">
        <v>3659084</v>
      </c>
      <c r="I3906" s="15" t="s">
        <v>14</v>
      </c>
      <c r="J3906" s="15" t="s">
        <v>15</v>
      </c>
      <c r="K3906" s="15" t="s">
        <v>1929</v>
      </c>
      <c r="L3906" s="16">
        <v>3659103</v>
      </c>
      <c r="M3906" s="16">
        <v>3659084</v>
      </c>
    </row>
    <row r="3907" spans="1:13" x14ac:dyDescent="0.15">
      <c r="A3907">
        <v>3904</v>
      </c>
      <c r="B3907" s="15" t="s">
        <v>1927</v>
      </c>
      <c r="C3907" s="15">
        <v>9</v>
      </c>
      <c r="D3907" s="15" t="s">
        <v>1954</v>
      </c>
      <c r="E3907" s="15">
        <v>27</v>
      </c>
      <c r="F3907" s="15">
        <v>2</v>
      </c>
      <c r="G3907" s="16">
        <v>3658878</v>
      </c>
      <c r="H3907" s="16">
        <v>3658901</v>
      </c>
      <c r="I3907" s="15" t="s">
        <v>14</v>
      </c>
      <c r="J3907" s="15" t="s">
        <v>14</v>
      </c>
      <c r="K3907" s="15" t="s">
        <v>1929</v>
      </c>
      <c r="L3907" s="16">
        <v>3658878</v>
      </c>
      <c r="M3907" s="16">
        <v>3658901</v>
      </c>
    </row>
    <row r="3908" spans="1:13" x14ac:dyDescent="0.15">
      <c r="A3908">
        <v>3905</v>
      </c>
      <c r="B3908" s="15" t="s">
        <v>1927</v>
      </c>
      <c r="C3908" s="15">
        <v>9</v>
      </c>
      <c r="D3908" s="15" t="s">
        <v>1955</v>
      </c>
      <c r="E3908" s="15">
        <v>28</v>
      </c>
      <c r="F3908" s="15">
        <v>1</v>
      </c>
      <c r="G3908" s="16">
        <v>3703272</v>
      </c>
      <c r="H3908" s="16">
        <v>3703294</v>
      </c>
      <c r="I3908" s="15" t="s">
        <v>14</v>
      </c>
      <c r="J3908" s="15" t="s">
        <v>14</v>
      </c>
      <c r="K3908" s="15" t="s">
        <v>1929</v>
      </c>
      <c r="L3908" s="16">
        <v>3703272</v>
      </c>
      <c r="M3908" s="16">
        <v>3703294</v>
      </c>
    </row>
    <row r="3909" spans="1:13" x14ac:dyDescent="0.15">
      <c r="A3909">
        <v>3906</v>
      </c>
      <c r="B3909" s="15" t="s">
        <v>1927</v>
      </c>
      <c r="C3909" s="15">
        <v>9</v>
      </c>
      <c r="D3909" s="15" t="s">
        <v>1955</v>
      </c>
      <c r="E3909" s="15">
        <v>28</v>
      </c>
      <c r="F3909" s="15">
        <v>2</v>
      </c>
      <c r="G3909" s="16">
        <v>3703459</v>
      </c>
      <c r="H3909" s="16">
        <v>3703441</v>
      </c>
      <c r="I3909" s="15" t="s">
        <v>14</v>
      </c>
      <c r="J3909" s="15" t="s">
        <v>15</v>
      </c>
      <c r="K3909" s="15" t="s">
        <v>1929</v>
      </c>
      <c r="L3909" s="16">
        <v>3703459</v>
      </c>
      <c r="M3909" s="16">
        <v>3703441</v>
      </c>
    </row>
    <row r="3910" spans="1:13" x14ac:dyDescent="0.15">
      <c r="A3910">
        <v>3907</v>
      </c>
      <c r="B3910" s="15" t="s">
        <v>1927</v>
      </c>
      <c r="C3910" s="15">
        <v>9</v>
      </c>
      <c r="D3910" s="15" t="s">
        <v>1956</v>
      </c>
      <c r="E3910" s="15">
        <v>29</v>
      </c>
      <c r="F3910" s="15">
        <v>1</v>
      </c>
      <c r="G3910" s="16">
        <v>3777083</v>
      </c>
      <c r="H3910" s="16">
        <v>3777101</v>
      </c>
      <c r="I3910" s="15" t="s">
        <v>14</v>
      </c>
      <c r="J3910" s="15" t="s">
        <v>14</v>
      </c>
      <c r="K3910" s="15" t="s">
        <v>1929</v>
      </c>
      <c r="L3910" s="16">
        <v>3777083</v>
      </c>
      <c r="M3910" s="16">
        <v>3777101</v>
      </c>
    </row>
    <row r="3911" spans="1:13" x14ac:dyDescent="0.15">
      <c r="A3911">
        <v>3908</v>
      </c>
      <c r="B3911" s="15" t="s">
        <v>1927</v>
      </c>
      <c r="C3911" s="15">
        <v>9</v>
      </c>
      <c r="D3911" s="15" t="s">
        <v>1956</v>
      </c>
      <c r="E3911" s="15">
        <v>29</v>
      </c>
      <c r="F3911" s="15">
        <v>2</v>
      </c>
      <c r="G3911" s="16">
        <v>3777216</v>
      </c>
      <c r="H3911" s="16">
        <v>3777199</v>
      </c>
      <c r="I3911" s="15" t="s">
        <v>14</v>
      </c>
      <c r="J3911" s="15" t="s">
        <v>15</v>
      </c>
      <c r="K3911" s="15" t="s">
        <v>1929</v>
      </c>
      <c r="L3911" s="16">
        <v>3777216</v>
      </c>
      <c r="M3911" s="16">
        <v>3777199</v>
      </c>
    </row>
    <row r="3912" spans="1:13" x14ac:dyDescent="0.15">
      <c r="A3912">
        <v>3909</v>
      </c>
      <c r="B3912" s="15" t="s">
        <v>1927</v>
      </c>
      <c r="C3912" s="15">
        <v>9</v>
      </c>
      <c r="D3912" s="15" t="s">
        <v>1957</v>
      </c>
      <c r="E3912" s="15">
        <v>30</v>
      </c>
      <c r="F3912" s="15">
        <v>1</v>
      </c>
      <c r="G3912" s="16">
        <v>3913399</v>
      </c>
      <c r="H3912" s="16">
        <v>3913420</v>
      </c>
      <c r="I3912" s="15" t="s">
        <v>14</v>
      </c>
      <c r="J3912" s="15" t="s">
        <v>14</v>
      </c>
      <c r="K3912" s="15" t="s">
        <v>1929</v>
      </c>
      <c r="L3912" s="16">
        <v>3913399</v>
      </c>
      <c r="M3912" s="16">
        <v>3913420</v>
      </c>
    </row>
    <row r="3913" spans="1:13" x14ac:dyDescent="0.15">
      <c r="A3913">
        <v>3910</v>
      </c>
      <c r="B3913" s="15" t="s">
        <v>1927</v>
      </c>
      <c r="C3913" s="15">
        <v>9</v>
      </c>
      <c r="D3913" s="15" t="s">
        <v>1957</v>
      </c>
      <c r="E3913" s="15">
        <v>30</v>
      </c>
      <c r="F3913" s="15">
        <v>2</v>
      </c>
      <c r="G3913" s="16">
        <v>3913749</v>
      </c>
      <c r="H3913" s="16">
        <v>3913728</v>
      </c>
      <c r="I3913" s="15" t="s">
        <v>14</v>
      </c>
      <c r="J3913" s="15" t="s">
        <v>15</v>
      </c>
      <c r="K3913" s="15" t="s">
        <v>1929</v>
      </c>
      <c r="L3913" s="16">
        <v>3913749</v>
      </c>
      <c r="M3913" s="16">
        <v>3913728</v>
      </c>
    </row>
    <row r="3914" spans="1:13" x14ac:dyDescent="0.15">
      <c r="A3914">
        <v>3911</v>
      </c>
      <c r="B3914" s="15" t="s">
        <v>1927</v>
      </c>
      <c r="C3914" s="15">
        <v>9</v>
      </c>
      <c r="D3914" s="15" t="s">
        <v>1958</v>
      </c>
      <c r="E3914" s="15">
        <v>31</v>
      </c>
      <c r="F3914" s="15">
        <v>1</v>
      </c>
      <c r="G3914" s="16">
        <v>3976208</v>
      </c>
      <c r="H3914" s="16">
        <v>3976225</v>
      </c>
      <c r="I3914" s="15" t="s">
        <v>14</v>
      </c>
      <c r="J3914" s="15" t="s">
        <v>14</v>
      </c>
      <c r="K3914" s="15" t="s">
        <v>1929</v>
      </c>
      <c r="L3914" s="16">
        <v>3976208</v>
      </c>
      <c r="M3914" s="16">
        <v>3976225</v>
      </c>
    </row>
    <row r="3915" spans="1:13" x14ac:dyDescent="0.15">
      <c r="A3915">
        <v>3912</v>
      </c>
      <c r="B3915" s="15" t="s">
        <v>1927</v>
      </c>
      <c r="C3915" s="15">
        <v>9</v>
      </c>
      <c r="D3915" s="15" t="s">
        <v>1958</v>
      </c>
      <c r="E3915" s="15">
        <v>31</v>
      </c>
      <c r="F3915" s="15">
        <v>2</v>
      </c>
      <c r="G3915" s="16">
        <v>3976359</v>
      </c>
      <c r="H3915" s="16">
        <v>3976338</v>
      </c>
      <c r="I3915" s="15" t="s">
        <v>14</v>
      </c>
      <c r="J3915" s="15" t="s">
        <v>15</v>
      </c>
      <c r="K3915" s="15" t="s">
        <v>1929</v>
      </c>
      <c r="L3915" s="16">
        <v>3976359</v>
      </c>
      <c r="M3915" s="16">
        <v>3976338</v>
      </c>
    </row>
    <row r="3916" spans="1:13" x14ac:dyDescent="0.15">
      <c r="A3916">
        <v>3913</v>
      </c>
      <c r="B3916" s="15" t="s">
        <v>1927</v>
      </c>
      <c r="C3916" s="15">
        <v>9</v>
      </c>
      <c r="D3916" s="15" t="s">
        <v>1959</v>
      </c>
      <c r="E3916" s="15">
        <v>32</v>
      </c>
      <c r="F3916" s="15">
        <v>1</v>
      </c>
      <c r="G3916" s="16">
        <v>4030775</v>
      </c>
      <c r="H3916" s="16">
        <v>4030797</v>
      </c>
      <c r="I3916" s="15" t="s">
        <v>14</v>
      </c>
      <c r="J3916" s="15" t="s">
        <v>14</v>
      </c>
      <c r="K3916" s="15" t="s">
        <v>1929</v>
      </c>
      <c r="L3916" s="16">
        <v>4030775</v>
      </c>
      <c r="M3916" s="16">
        <v>4030797</v>
      </c>
    </row>
    <row r="3917" spans="1:13" x14ac:dyDescent="0.15">
      <c r="A3917">
        <v>3914</v>
      </c>
      <c r="B3917" s="15" t="s">
        <v>1927</v>
      </c>
      <c r="C3917" s="15">
        <v>9</v>
      </c>
      <c r="D3917" s="15" t="s">
        <v>1959</v>
      </c>
      <c r="E3917" s="15">
        <v>32</v>
      </c>
      <c r="F3917" s="15">
        <v>2</v>
      </c>
      <c r="G3917" s="16">
        <v>4030958</v>
      </c>
      <c r="H3917" s="16">
        <v>4030938</v>
      </c>
      <c r="I3917" s="15" t="s">
        <v>14</v>
      </c>
      <c r="J3917" s="15" t="s">
        <v>15</v>
      </c>
      <c r="K3917" s="15" t="s">
        <v>1929</v>
      </c>
      <c r="L3917" s="16">
        <v>4030958</v>
      </c>
      <c r="M3917" s="16">
        <v>4030938</v>
      </c>
    </row>
    <row r="3918" spans="1:13" x14ac:dyDescent="0.15">
      <c r="A3918">
        <v>3915</v>
      </c>
      <c r="B3918" s="15" t="s">
        <v>1927</v>
      </c>
      <c r="C3918" s="15">
        <v>9</v>
      </c>
      <c r="D3918" s="15" t="s">
        <v>1960</v>
      </c>
      <c r="E3918" s="15">
        <v>33</v>
      </c>
      <c r="F3918" s="15">
        <v>1</v>
      </c>
      <c r="G3918" s="16">
        <v>4076119</v>
      </c>
      <c r="H3918" s="16">
        <v>4076136</v>
      </c>
      <c r="I3918" s="15" t="s">
        <v>14</v>
      </c>
      <c r="J3918" s="15" t="s">
        <v>14</v>
      </c>
      <c r="K3918" s="15" t="s">
        <v>1929</v>
      </c>
      <c r="L3918" s="16">
        <v>4076119</v>
      </c>
      <c r="M3918" s="16">
        <v>4076136</v>
      </c>
    </row>
    <row r="3919" spans="1:13" x14ac:dyDescent="0.15">
      <c r="A3919">
        <v>3916</v>
      </c>
      <c r="B3919" s="15" t="s">
        <v>29</v>
      </c>
      <c r="C3919" s="15">
        <v>9</v>
      </c>
      <c r="D3919" s="15" t="s">
        <v>1960</v>
      </c>
      <c r="E3919" s="15">
        <v>33</v>
      </c>
      <c r="F3919" s="15">
        <v>2</v>
      </c>
      <c r="G3919" s="16" t="s">
        <v>29</v>
      </c>
      <c r="H3919" s="16" t="s">
        <v>29</v>
      </c>
      <c r="I3919" s="15" t="s">
        <v>29</v>
      </c>
      <c r="J3919" s="15" t="s">
        <v>29</v>
      </c>
      <c r="K3919" s="15" t="s">
        <v>29</v>
      </c>
      <c r="L3919" s="16" t="s">
        <v>29</v>
      </c>
      <c r="M3919" s="16" t="s">
        <v>29</v>
      </c>
    </row>
    <row r="3920" spans="1:13" x14ac:dyDescent="0.15">
      <c r="A3920">
        <v>3917</v>
      </c>
      <c r="B3920" s="15" t="s">
        <v>1927</v>
      </c>
      <c r="C3920" s="15">
        <v>9</v>
      </c>
      <c r="D3920" s="15" t="s">
        <v>1961</v>
      </c>
      <c r="E3920" s="15">
        <v>34</v>
      </c>
      <c r="F3920" s="15">
        <v>1</v>
      </c>
      <c r="G3920" s="16">
        <v>4103780</v>
      </c>
      <c r="H3920" s="16">
        <v>4103800</v>
      </c>
      <c r="I3920" s="15" t="s">
        <v>14</v>
      </c>
      <c r="J3920" s="15" t="s">
        <v>14</v>
      </c>
      <c r="K3920" s="15" t="s">
        <v>1929</v>
      </c>
      <c r="L3920" s="16">
        <v>4103780</v>
      </c>
      <c r="M3920" s="16">
        <v>4103800</v>
      </c>
    </row>
    <row r="3921" spans="1:13" x14ac:dyDescent="0.15">
      <c r="A3921">
        <v>3918</v>
      </c>
      <c r="B3921" s="15" t="s">
        <v>29</v>
      </c>
      <c r="C3921" s="15">
        <v>9</v>
      </c>
      <c r="D3921" s="15" t="s">
        <v>1961</v>
      </c>
      <c r="E3921" s="15">
        <v>34</v>
      </c>
      <c r="F3921" s="15">
        <v>2</v>
      </c>
      <c r="G3921" s="16" t="s">
        <v>29</v>
      </c>
      <c r="H3921" s="16" t="s">
        <v>29</v>
      </c>
      <c r="I3921" s="15" t="s">
        <v>29</v>
      </c>
      <c r="J3921" s="15" t="s">
        <v>29</v>
      </c>
      <c r="K3921" s="15" t="s">
        <v>29</v>
      </c>
      <c r="L3921" s="16" t="s">
        <v>29</v>
      </c>
      <c r="M3921" s="16" t="s">
        <v>29</v>
      </c>
    </row>
    <row r="3922" spans="1:13" x14ac:dyDescent="0.15">
      <c r="A3922">
        <v>3919</v>
      </c>
      <c r="B3922" s="15" t="s">
        <v>1927</v>
      </c>
      <c r="C3922" s="15">
        <v>9</v>
      </c>
      <c r="D3922" s="15" t="s">
        <v>1962</v>
      </c>
      <c r="E3922" s="15">
        <v>35</v>
      </c>
      <c r="F3922" s="15">
        <v>1</v>
      </c>
      <c r="G3922" s="16">
        <v>4144849</v>
      </c>
      <c r="H3922" s="16">
        <v>4144869</v>
      </c>
      <c r="I3922" s="15" t="s">
        <v>14</v>
      </c>
      <c r="J3922" s="15" t="s">
        <v>14</v>
      </c>
      <c r="K3922" s="15" t="s">
        <v>1929</v>
      </c>
      <c r="L3922" s="16">
        <v>4144849</v>
      </c>
      <c r="M3922" s="16">
        <v>4144869</v>
      </c>
    </row>
    <row r="3923" spans="1:13" x14ac:dyDescent="0.15">
      <c r="A3923">
        <v>3920</v>
      </c>
      <c r="B3923" s="15" t="s">
        <v>1927</v>
      </c>
      <c r="C3923" s="15">
        <v>9</v>
      </c>
      <c r="D3923" s="15" t="s">
        <v>1962</v>
      </c>
      <c r="E3923" s="15">
        <v>35</v>
      </c>
      <c r="F3923" s="15">
        <v>2</v>
      </c>
      <c r="G3923" s="16">
        <v>4145032</v>
      </c>
      <c r="H3923" s="16">
        <v>4145015</v>
      </c>
      <c r="I3923" s="15" t="s">
        <v>14</v>
      </c>
      <c r="J3923" s="15" t="s">
        <v>15</v>
      </c>
      <c r="K3923" s="15" t="s">
        <v>1929</v>
      </c>
      <c r="L3923" s="16">
        <v>4145032</v>
      </c>
      <c r="M3923" s="16">
        <v>4145015</v>
      </c>
    </row>
    <row r="3924" spans="1:13" x14ac:dyDescent="0.15">
      <c r="A3924">
        <v>3921</v>
      </c>
      <c r="B3924" s="15" t="s">
        <v>1927</v>
      </c>
      <c r="C3924" s="15">
        <v>10</v>
      </c>
      <c r="D3924" s="15">
        <v>5568</v>
      </c>
      <c r="E3924" s="15">
        <v>36</v>
      </c>
      <c r="F3924" s="15">
        <v>1</v>
      </c>
      <c r="G3924" s="16">
        <v>4180467</v>
      </c>
      <c r="H3924" s="16">
        <v>4180484</v>
      </c>
      <c r="I3924" s="15" t="s">
        <v>14</v>
      </c>
      <c r="J3924" s="15" t="s">
        <v>14</v>
      </c>
      <c r="K3924" s="15" t="s">
        <v>1929</v>
      </c>
      <c r="L3924" s="16">
        <v>4180467</v>
      </c>
      <c r="M3924" s="16">
        <v>4180484</v>
      </c>
    </row>
    <row r="3925" spans="1:13" x14ac:dyDescent="0.15">
      <c r="A3925">
        <v>3922</v>
      </c>
      <c r="B3925" s="15" t="s">
        <v>29</v>
      </c>
      <c r="C3925" s="15">
        <v>10</v>
      </c>
      <c r="D3925" s="15">
        <v>5568</v>
      </c>
      <c r="E3925" s="15">
        <v>36</v>
      </c>
      <c r="F3925" s="15">
        <v>2</v>
      </c>
      <c r="G3925" s="16" t="s">
        <v>29</v>
      </c>
      <c r="H3925" s="16" t="s">
        <v>29</v>
      </c>
      <c r="I3925" s="15" t="s">
        <v>29</v>
      </c>
      <c r="J3925" s="15" t="s">
        <v>29</v>
      </c>
      <c r="K3925" s="15" t="s">
        <v>29</v>
      </c>
      <c r="L3925" s="16" t="s">
        <v>29</v>
      </c>
      <c r="M3925" s="16" t="s">
        <v>29</v>
      </c>
    </row>
    <row r="3926" spans="1:13" x14ac:dyDescent="0.15">
      <c r="A3926">
        <v>3923</v>
      </c>
      <c r="B3926" s="15" t="s">
        <v>1927</v>
      </c>
      <c r="C3926" s="15">
        <v>10</v>
      </c>
      <c r="D3926" s="15" t="s">
        <v>1963</v>
      </c>
      <c r="E3926" s="15">
        <v>37</v>
      </c>
      <c r="F3926" s="15">
        <v>1</v>
      </c>
      <c r="G3926" s="16">
        <v>4216602</v>
      </c>
      <c r="H3926" s="16">
        <v>4216582</v>
      </c>
      <c r="I3926" s="15" t="s">
        <v>14</v>
      </c>
      <c r="J3926" s="15" t="s">
        <v>15</v>
      </c>
      <c r="K3926" s="15" t="s">
        <v>1929</v>
      </c>
      <c r="L3926" s="16">
        <v>4216602</v>
      </c>
      <c r="M3926" s="16">
        <v>4216582</v>
      </c>
    </row>
    <row r="3927" spans="1:13" x14ac:dyDescent="0.15">
      <c r="A3927">
        <v>3924</v>
      </c>
      <c r="B3927" s="15" t="s">
        <v>1927</v>
      </c>
      <c r="C3927" s="15">
        <v>10</v>
      </c>
      <c r="D3927" s="15" t="s">
        <v>1963</v>
      </c>
      <c r="E3927" s="15">
        <v>37</v>
      </c>
      <c r="F3927" s="15">
        <v>2</v>
      </c>
      <c r="G3927" s="16">
        <v>4216396</v>
      </c>
      <c r="H3927" s="16">
        <v>4216417</v>
      </c>
      <c r="I3927" s="15" t="s">
        <v>14</v>
      </c>
      <c r="J3927" s="15" t="s">
        <v>14</v>
      </c>
      <c r="K3927" s="15" t="s">
        <v>1929</v>
      </c>
      <c r="L3927" s="16">
        <v>4216396</v>
      </c>
      <c r="M3927" s="16">
        <v>4216417</v>
      </c>
    </row>
    <row r="3928" spans="1:13" x14ac:dyDescent="0.15">
      <c r="A3928">
        <v>3925</v>
      </c>
      <c r="B3928" s="15" t="s">
        <v>1927</v>
      </c>
      <c r="C3928" s="15">
        <v>10</v>
      </c>
      <c r="D3928" s="15" t="s">
        <v>1964</v>
      </c>
      <c r="E3928" s="15">
        <v>38</v>
      </c>
      <c r="F3928" s="15">
        <v>1</v>
      </c>
      <c r="G3928" s="16">
        <v>4238254</v>
      </c>
      <c r="H3928" s="16">
        <v>4238271</v>
      </c>
      <c r="I3928" s="15" t="s">
        <v>14</v>
      </c>
      <c r="J3928" s="15" t="s">
        <v>14</v>
      </c>
      <c r="K3928" s="15" t="s">
        <v>1929</v>
      </c>
      <c r="L3928" s="16">
        <v>4238254</v>
      </c>
      <c r="M3928" s="16">
        <v>4238271</v>
      </c>
    </row>
    <row r="3929" spans="1:13" x14ac:dyDescent="0.15">
      <c r="A3929">
        <v>3926</v>
      </c>
      <c r="B3929" s="15" t="s">
        <v>1927</v>
      </c>
      <c r="C3929" s="15">
        <v>10</v>
      </c>
      <c r="D3929" s="15" t="s">
        <v>1964</v>
      </c>
      <c r="E3929" s="15">
        <v>38</v>
      </c>
      <c r="F3929" s="15">
        <v>2</v>
      </c>
      <c r="G3929" s="16">
        <v>4238408</v>
      </c>
      <c r="H3929" s="16">
        <v>4238390</v>
      </c>
      <c r="I3929" s="15" t="s">
        <v>14</v>
      </c>
      <c r="J3929" s="15" t="s">
        <v>15</v>
      </c>
      <c r="K3929" s="15" t="s">
        <v>1929</v>
      </c>
      <c r="L3929" s="16">
        <v>4238408</v>
      </c>
      <c r="M3929" s="16">
        <v>4238390</v>
      </c>
    </row>
    <row r="3930" spans="1:13" x14ac:dyDescent="0.15">
      <c r="A3930">
        <v>3927</v>
      </c>
      <c r="B3930" s="15" t="s">
        <v>1927</v>
      </c>
      <c r="C3930" s="15">
        <v>10</v>
      </c>
      <c r="D3930" s="15" t="s">
        <v>1965</v>
      </c>
      <c r="E3930" s="15">
        <v>39</v>
      </c>
      <c r="F3930" s="15">
        <v>1</v>
      </c>
      <c r="G3930" s="16">
        <v>4264001</v>
      </c>
      <c r="H3930" s="16">
        <v>4264018</v>
      </c>
      <c r="I3930" s="15" t="s">
        <v>14</v>
      </c>
      <c r="J3930" s="15" t="s">
        <v>14</v>
      </c>
      <c r="K3930" s="15" t="s">
        <v>1929</v>
      </c>
      <c r="L3930" s="16">
        <v>4264001</v>
      </c>
      <c r="M3930" s="16">
        <v>4264018</v>
      </c>
    </row>
    <row r="3931" spans="1:13" x14ac:dyDescent="0.15">
      <c r="A3931">
        <v>3928</v>
      </c>
      <c r="B3931" s="15" t="s">
        <v>1927</v>
      </c>
      <c r="C3931" s="15">
        <v>10</v>
      </c>
      <c r="D3931" s="15" t="s">
        <v>1965</v>
      </c>
      <c r="E3931" s="15">
        <v>39</v>
      </c>
      <c r="F3931" s="15">
        <v>2</v>
      </c>
      <c r="G3931" s="16">
        <v>4264211</v>
      </c>
      <c r="H3931" s="16">
        <v>4264190</v>
      </c>
      <c r="I3931" s="15" t="s">
        <v>14</v>
      </c>
      <c r="J3931" s="15" t="s">
        <v>15</v>
      </c>
      <c r="K3931" s="15" t="s">
        <v>1929</v>
      </c>
      <c r="L3931" s="16">
        <v>4264211</v>
      </c>
      <c r="M3931" s="16">
        <v>4264190</v>
      </c>
    </row>
    <row r="3932" spans="1:13" x14ac:dyDescent="0.15">
      <c r="A3932">
        <v>3929</v>
      </c>
      <c r="B3932" s="15" t="s">
        <v>1927</v>
      </c>
      <c r="C3932" s="15">
        <v>11</v>
      </c>
      <c r="D3932" s="15" t="s">
        <v>1966</v>
      </c>
      <c r="E3932" s="15">
        <v>40</v>
      </c>
      <c r="F3932" s="15">
        <v>1</v>
      </c>
      <c r="G3932" s="16">
        <v>4314265</v>
      </c>
      <c r="H3932" s="16">
        <v>4314282</v>
      </c>
      <c r="I3932" s="15" t="s">
        <v>14</v>
      </c>
      <c r="J3932" s="15" t="s">
        <v>14</v>
      </c>
      <c r="K3932" s="15" t="s">
        <v>1929</v>
      </c>
      <c r="L3932" s="16">
        <v>4314265</v>
      </c>
      <c r="M3932" s="16">
        <v>4314282</v>
      </c>
    </row>
    <row r="3933" spans="1:13" x14ac:dyDescent="0.15">
      <c r="A3933">
        <v>3930</v>
      </c>
      <c r="B3933" s="15" t="s">
        <v>1927</v>
      </c>
      <c r="C3933" s="15">
        <v>11</v>
      </c>
      <c r="D3933" s="15" t="s">
        <v>1966</v>
      </c>
      <c r="E3933" s="15">
        <v>40</v>
      </c>
      <c r="F3933" s="15">
        <v>2</v>
      </c>
      <c r="G3933" s="16">
        <v>4314478</v>
      </c>
      <c r="H3933" s="16">
        <v>4314458</v>
      </c>
      <c r="I3933" s="15" t="s">
        <v>14</v>
      </c>
      <c r="J3933" s="15" t="s">
        <v>15</v>
      </c>
      <c r="K3933" s="15" t="s">
        <v>1929</v>
      </c>
      <c r="L3933" s="16">
        <v>4314478</v>
      </c>
      <c r="M3933" s="16">
        <v>4314458</v>
      </c>
    </row>
    <row r="3934" spans="1:13" x14ac:dyDescent="0.15">
      <c r="A3934">
        <v>3931</v>
      </c>
      <c r="B3934" s="15" t="s">
        <v>29</v>
      </c>
      <c r="C3934" s="15">
        <v>11</v>
      </c>
      <c r="D3934" s="15" t="s">
        <v>1967</v>
      </c>
      <c r="E3934" s="15">
        <v>41</v>
      </c>
      <c r="F3934" s="15">
        <v>1</v>
      </c>
      <c r="G3934" s="16" t="s">
        <v>29</v>
      </c>
      <c r="H3934" s="16" t="s">
        <v>29</v>
      </c>
      <c r="I3934" s="15" t="s">
        <v>29</v>
      </c>
      <c r="J3934" s="15" t="s">
        <v>29</v>
      </c>
      <c r="K3934" s="15" t="s">
        <v>29</v>
      </c>
      <c r="L3934" s="16" t="s">
        <v>29</v>
      </c>
      <c r="M3934" s="16" t="s">
        <v>29</v>
      </c>
    </row>
    <row r="3935" spans="1:13" x14ac:dyDescent="0.15">
      <c r="A3935">
        <v>3932</v>
      </c>
      <c r="B3935" s="15" t="s">
        <v>29</v>
      </c>
      <c r="C3935" s="15">
        <v>11</v>
      </c>
      <c r="D3935" s="15" t="s">
        <v>1967</v>
      </c>
      <c r="E3935" s="15">
        <v>41</v>
      </c>
      <c r="F3935" s="15">
        <v>2</v>
      </c>
      <c r="G3935" s="16" t="s">
        <v>29</v>
      </c>
      <c r="H3935" s="16" t="s">
        <v>29</v>
      </c>
      <c r="I3935" s="15" t="s">
        <v>29</v>
      </c>
      <c r="J3935" s="15" t="s">
        <v>29</v>
      </c>
      <c r="K3935" s="15" t="s">
        <v>29</v>
      </c>
      <c r="L3935" s="16" t="s">
        <v>29</v>
      </c>
      <c r="M3935" s="16" t="s">
        <v>29</v>
      </c>
    </row>
    <row r="3936" spans="1:13" x14ac:dyDescent="0.15">
      <c r="A3936">
        <v>3933</v>
      </c>
      <c r="B3936" s="15" t="s">
        <v>1927</v>
      </c>
      <c r="C3936" s="15">
        <v>11</v>
      </c>
      <c r="D3936" s="15" t="s">
        <v>1968</v>
      </c>
      <c r="E3936" s="15">
        <v>42</v>
      </c>
      <c r="F3936" s="15">
        <v>1</v>
      </c>
      <c r="G3936" s="16">
        <v>4487436</v>
      </c>
      <c r="H3936" s="16">
        <v>4487418</v>
      </c>
      <c r="I3936" s="15" t="s">
        <v>14</v>
      </c>
      <c r="J3936" s="15" t="s">
        <v>15</v>
      </c>
      <c r="K3936" s="15" t="s">
        <v>1969</v>
      </c>
      <c r="L3936" s="16">
        <v>89186</v>
      </c>
      <c r="M3936" s="16">
        <v>89168</v>
      </c>
    </row>
    <row r="3937" spans="1:13" x14ac:dyDescent="0.15">
      <c r="A3937">
        <v>3934</v>
      </c>
      <c r="B3937" s="15" t="s">
        <v>1927</v>
      </c>
      <c r="C3937" s="15">
        <v>11</v>
      </c>
      <c r="D3937" s="15" t="s">
        <v>1968</v>
      </c>
      <c r="E3937" s="15">
        <v>42</v>
      </c>
      <c r="F3937" s="15">
        <v>2</v>
      </c>
      <c r="G3937" s="16">
        <v>4487196</v>
      </c>
      <c r="H3937" s="16">
        <v>4487213</v>
      </c>
      <c r="I3937" s="15" t="s">
        <v>14</v>
      </c>
      <c r="J3937" s="15" t="s">
        <v>14</v>
      </c>
      <c r="K3937" s="15" t="s">
        <v>1969</v>
      </c>
      <c r="L3937" s="16">
        <v>88946</v>
      </c>
      <c r="M3937" s="16">
        <v>88963</v>
      </c>
    </row>
    <row r="3938" spans="1:13" x14ac:dyDescent="0.15">
      <c r="A3938">
        <v>3935</v>
      </c>
      <c r="B3938" s="15" t="s">
        <v>1927</v>
      </c>
      <c r="C3938" s="15">
        <v>12</v>
      </c>
      <c r="D3938" s="15" t="s">
        <v>1970</v>
      </c>
      <c r="E3938" s="15">
        <v>43</v>
      </c>
      <c r="F3938" s="15">
        <v>1</v>
      </c>
      <c r="G3938" s="16">
        <v>4541426</v>
      </c>
      <c r="H3938" s="16">
        <v>4541408</v>
      </c>
      <c r="I3938" s="15" t="s">
        <v>14</v>
      </c>
      <c r="J3938" s="15" t="s">
        <v>15</v>
      </c>
      <c r="K3938" s="15" t="s">
        <v>1969</v>
      </c>
      <c r="L3938" s="16">
        <v>143176</v>
      </c>
      <c r="M3938" s="16">
        <v>143158</v>
      </c>
    </row>
    <row r="3939" spans="1:13" x14ac:dyDescent="0.15">
      <c r="A3939">
        <v>3936</v>
      </c>
      <c r="B3939" s="15" t="s">
        <v>1927</v>
      </c>
      <c r="C3939" s="15">
        <v>12</v>
      </c>
      <c r="D3939" s="15" t="s">
        <v>1970</v>
      </c>
      <c r="E3939" s="15">
        <v>43</v>
      </c>
      <c r="F3939" s="15">
        <v>2</v>
      </c>
      <c r="G3939" s="16">
        <v>4541275</v>
      </c>
      <c r="H3939" s="16">
        <v>4541292</v>
      </c>
      <c r="I3939" s="15" t="s">
        <v>14</v>
      </c>
      <c r="J3939" s="15" t="s">
        <v>14</v>
      </c>
      <c r="K3939" s="15" t="s">
        <v>1969</v>
      </c>
      <c r="L3939" s="16">
        <v>143025</v>
      </c>
      <c r="M3939" s="16">
        <v>143042</v>
      </c>
    </row>
    <row r="3940" spans="1:13" x14ac:dyDescent="0.15">
      <c r="A3940">
        <v>3937</v>
      </c>
      <c r="B3940" s="15" t="s">
        <v>1927</v>
      </c>
      <c r="C3940" s="15">
        <v>12</v>
      </c>
      <c r="D3940" s="15" t="s">
        <v>1971</v>
      </c>
      <c r="E3940" s="15">
        <v>44</v>
      </c>
      <c r="F3940" s="15">
        <v>1</v>
      </c>
      <c r="G3940" s="16">
        <v>4775161</v>
      </c>
      <c r="H3940" s="16">
        <v>4775181</v>
      </c>
      <c r="I3940" s="15" t="s">
        <v>14</v>
      </c>
      <c r="J3940" s="15" t="s">
        <v>14</v>
      </c>
      <c r="K3940" s="15" t="s">
        <v>1969</v>
      </c>
      <c r="L3940" s="16">
        <v>376911</v>
      </c>
      <c r="M3940" s="16">
        <v>376931</v>
      </c>
    </row>
    <row r="3941" spans="1:13" x14ac:dyDescent="0.15">
      <c r="A3941">
        <v>3938</v>
      </c>
      <c r="B3941" s="15" t="s">
        <v>29</v>
      </c>
      <c r="C3941" s="15">
        <v>12</v>
      </c>
      <c r="D3941" s="15" t="s">
        <v>1971</v>
      </c>
      <c r="E3941" s="15">
        <v>44</v>
      </c>
      <c r="F3941" s="15">
        <v>2</v>
      </c>
      <c r="G3941" s="16" t="s">
        <v>29</v>
      </c>
      <c r="H3941" s="16" t="s">
        <v>29</v>
      </c>
      <c r="I3941" s="15" t="s">
        <v>29</v>
      </c>
      <c r="J3941" s="15" t="s">
        <v>29</v>
      </c>
      <c r="K3941" s="15" t="s">
        <v>29</v>
      </c>
      <c r="L3941" s="16" t="s">
        <v>29</v>
      </c>
      <c r="M3941" s="16" t="s">
        <v>29</v>
      </c>
    </row>
    <row r="3942" spans="1:13" x14ac:dyDescent="0.15">
      <c r="A3942">
        <v>3939</v>
      </c>
      <c r="B3942" s="15" t="s">
        <v>1927</v>
      </c>
      <c r="C3942" s="15">
        <v>13</v>
      </c>
      <c r="D3942" s="15" t="s">
        <v>1972</v>
      </c>
      <c r="E3942" s="15">
        <v>45</v>
      </c>
      <c r="F3942" s="15">
        <v>1</v>
      </c>
      <c r="G3942" s="16">
        <v>4948215</v>
      </c>
      <c r="H3942" s="16">
        <v>4948193</v>
      </c>
      <c r="I3942" s="15" t="s">
        <v>14</v>
      </c>
      <c r="J3942" s="15" t="s">
        <v>15</v>
      </c>
      <c r="K3942" s="15" t="s">
        <v>1969</v>
      </c>
      <c r="L3942" s="16">
        <v>549965</v>
      </c>
      <c r="M3942" s="16">
        <v>549943</v>
      </c>
    </row>
    <row r="3943" spans="1:13" x14ac:dyDescent="0.15">
      <c r="A3943">
        <v>3940</v>
      </c>
      <c r="B3943" s="15" t="s">
        <v>1927</v>
      </c>
      <c r="C3943" s="15">
        <v>13</v>
      </c>
      <c r="D3943" s="15" t="s">
        <v>1972</v>
      </c>
      <c r="E3943" s="15">
        <v>45</v>
      </c>
      <c r="F3943" s="15">
        <v>2</v>
      </c>
      <c r="G3943" s="16">
        <v>4947884</v>
      </c>
      <c r="H3943" s="16">
        <v>4947903</v>
      </c>
      <c r="I3943" s="15" t="s">
        <v>14</v>
      </c>
      <c r="J3943" s="15" t="s">
        <v>14</v>
      </c>
      <c r="K3943" s="15" t="s">
        <v>1969</v>
      </c>
      <c r="L3943" s="16">
        <v>549634</v>
      </c>
      <c r="M3943" s="16">
        <v>549653</v>
      </c>
    </row>
    <row r="3944" spans="1:13" x14ac:dyDescent="0.15">
      <c r="A3944">
        <v>3941</v>
      </c>
      <c r="B3944" s="15" t="s">
        <v>1927</v>
      </c>
      <c r="C3944" s="15">
        <v>14</v>
      </c>
      <c r="D3944" s="15" t="s">
        <v>1973</v>
      </c>
      <c r="E3944" s="15">
        <v>46</v>
      </c>
      <c r="F3944" s="15">
        <v>1</v>
      </c>
      <c r="G3944" s="16">
        <v>4915524</v>
      </c>
      <c r="H3944" s="16">
        <v>4915541</v>
      </c>
      <c r="I3944" s="15" t="s">
        <v>14</v>
      </c>
      <c r="J3944" s="15" t="s">
        <v>14</v>
      </c>
      <c r="K3944" s="15" t="s">
        <v>1969</v>
      </c>
      <c r="L3944" s="16">
        <v>517274</v>
      </c>
      <c r="M3944" s="16">
        <v>517291</v>
      </c>
    </row>
    <row r="3945" spans="1:13" x14ac:dyDescent="0.15">
      <c r="A3945">
        <v>3942</v>
      </c>
      <c r="B3945" s="15" t="s">
        <v>1927</v>
      </c>
      <c r="C3945" s="15">
        <v>14</v>
      </c>
      <c r="D3945" s="15" t="s">
        <v>1973</v>
      </c>
      <c r="E3945" s="15">
        <v>46</v>
      </c>
      <c r="F3945" s="15">
        <v>2</v>
      </c>
      <c r="G3945" s="16">
        <v>4915784</v>
      </c>
      <c r="H3945" s="16">
        <v>4915762</v>
      </c>
      <c r="I3945" s="15" t="s">
        <v>14</v>
      </c>
      <c r="J3945" s="15" t="s">
        <v>15</v>
      </c>
      <c r="K3945" s="15" t="s">
        <v>1969</v>
      </c>
      <c r="L3945" s="16">
        <v>517534</v>
      </c>
      <c r="M3945" s="16">
        <v>517512</v>
      </c>
    </row>
    <row r="3946" spans="1:13" x14ac:dyDescent="0.15">
      <c r="A3946">
        <v>3943</v>
      </c>
      <c r="B3946" s="15" t="s">
        <v>1927</v>
      </c>
      <c r="C3946" s="15">
        <v>15</v>
      </c>
      <c r="D3946" s="15" t="s">
        <v>1974</v>
      </c>
      <c r="E3946" s="15">
        <v>47</v>
      </c>
      <c r="F3946" s="15">
        <v>1</v>
      </c>
      <c r="G3946" s="16">
        <v>4981535</v>
      </c>
      <c r="H3946" s="16">
        <v>4981513</v>
      </c>
      <c r="I3946" s="15" t="s">
        <v>14</v>
      </c>
      <c r="J3946" s="15" t="s">
        <v>15</v>
      </c>
      <c r="K3946" s="15" t="s">
        <v>1969</v>
      </c>
      <c r="L3946" s="16">
        <v>583285</v>
      </c>
      <c r="M3946" s="16">
        <v>583263</v>
      </c>
    </row>
    <row r="3947" spans="1:13" x14ac:dyDescent="0.15">
      <c r="A3947">
        <v>3944</v>
      </c>
      <c r="B3947" s="15" t="s">
        <v>1927</v>
      </c>
      <c r="C3947" s="15">
        <v>15</v>
      </c>
      <c r="D3947" s="15" t="s">
        <v>1974</v>
      </c>
      <c r="E3947" s="15">
        <v>47</v>
      </c>
      <c r="F3947" s="15">
        <v>2</v>
      </c>
      <c r="G3947" s="16">
        <v>4981386</v>
      </c>
      <c r="H3947" s="16">
        <v>4981404</v>
      </c>
      <c r="I3947" s="15" t="s">
        <v>14</v>
      </c>
      <c r="J3947" s="15" t="s">
        <v>14</v>
      </c>
      <c r="K3947" s="15" t="s">
        <v>1969</v>
      </c>
      <c r="L3947" s="16">
        <v>583136</v>
      </c>
      <c r="M3947" s="16">
        <v>583154</v>
      </c>
    </row>
    <row r="3948" spans="1:13" x14ac:dyDescent="0.15">
      <c r="A3948">
        <v>3945</v>
      </c>
      <c r="B3948" s="15" t="s">
        <v>1927</v>
      </c>
      <c r="C3948" s="15">
        <v>15</v>
      </c>
      <c r="D3948" s="15" t="s">
        <v>1975</v>
      </c>
      <c r="E3948" s="15">
        <v>48</v>
      </c>
      <c r="F3948" s="15">
        <v>1</v>
      </c>
      <c r="G3948" s="16">
        <v>5006916</v>
      </c>
      <c r="H3948" s="16">
        <v>5006939</v>
      </c>
      <c r="I3948" s="15" t="s">
        <v>14</v>
      </c>
      <c r="J3948" s="15" t="s">
        <v>14</v>
      </c>
      <c r="K3948" s="15" t="s">
        <v>1969</v>
      </c>
      <c r="L3948" s="16">
        <v>608666</v>
      </c>
      <c r="M3948" s="16">
        <v>608689</v>
      </c>
    </row>
    <row r="3949" spans="1:13" x14ac:dyDescent="0.15">
      <c r="A3949">
        <v>3946</v>
      </c>
      <c r="B3949" s="15" t="s">
        <v>1927</v>
      </c>
      <c r="C3949" s="15">
        <v>15</v>
      </c>
      <c r="D3949" s="15" t="s">
        <v>1975</v>
      </c>
      <c r="E3949" s="15">
        <v>48</v>
      </c>
      <c r="F3949" s="15">
        <v>2</v>
      </c>
      <c r="G3949" s="16">
        <v>5007111</v>
      </c>
      <c r="H3949" s="16">
        <v>5007094</v>
      </c>
      <c r="I3949" s="15" t="s">
        <v>14</v>
      </c>
      <c r="J3949" s="15" t="s">
        <v>15</v>
      </c>
      <c r="K3949" s="15" t="s">
        <v>1969</v>
      </c>
      <c r="L3949" s="16">
        <v>608861</v>
      </c>
      <c r="M3949" s="16">
        <v>608844</v>
      </c>
    </row>
    <row r="3950" spans="1:13" x14ac:dyDescent="0.15">
      <c r="A3950">
        <v>3947</v>
      </c>
      <c r="B3950" s="15" t="s">
        <v>1927</v>
      </c>
      <c r="C3950" s="15">
        <v>15</v>
      </c>
      <c r="D3950" s="15" t="s">
        <v>1976</v>
      </c>
      <c r="E3950" s="15">
        <v>49</v>
      </c>
      <c r="F3950" s="15">
        <v>1</v>
      </c>
      <c r="G3950" s="16">
        <v>5048680</v>
      </c>
      <c r="H3950" s="16">
        <v>5048702</v>
      </c>
      <c r="I3950" s="15" t="s">
        <v>14</v>
      </c>
      <c r="J3950" s="15" t="s">
        <v>14</v>
      </c>
      <c r="K3950" s="15" t="s">
        <v>1969</v>
      </c>
      <c r="L3950" s="16">
        <v>650430</v>
      </c>
      <c r="M3950" s="16">
        <v>650452</v>
      </c>
    </row>
    <row r="3951" spans="1:13" x14ac:dyDescent="0.15">
      <c r="A3951">
        <v>3948</v>
      </c>
      <c r="B3951" s="15" t="s">
        <v>1927</v>
      </c>
      <c r="C3951" s="15">
        <v>15</v>
      </c>
      <c r="D3951" s="15" t="s">
        <v>1976</v>
      </c>
      <c r="E3951" s="15">
        <v>49</v>
      </c>
      <c r="F3951" s="15">
        <v>2</v>
      </c>
      <c r="G3951" s="16">
        <v>5049050</v>
      </c>
      <c r="H3951" s="16">
        <v>5049026</v>
      </c>
      <c r="I3951" s="15" t="s">
        <v>14</v>
      </c>
      <c r="J3951" s="15" t="s">
        <v>15</v>
      </c>
      <c r="K3951" s="15" t="s">
        <v>1969</v>
      </c>
      <c r="L3951" s="16">
        <v>650800</v>
      </c>
      <c r="M3951" s="16">
        <v>650776</v>
      </c>
    </row>
    <row r="3952" spans="1:13" x14ac:dyDescent="0.15">
      <c r="A3952">
        <v>3949</v>
      </c>
      <c r="B3952" s="15" t="s">
        <v>1927</v>
      </c>
      <c r="C3952" s="15">
        <v>16</v>
      </c>
      <c r="D3952" s="15" t="s">
        <v>1977</v>
      </c>
      <c r="E3952" s="15">
        <v>50</v>
      </c>
      <c r="F3952" s="15">
        <v>1</v>
      </c>
      <c r="G3952" s="16">
        <v>5168735</v>
      </c>
      <c r="H3952" s="16">
        <v>5168760</v>
      </c>
      <c r="I3952" s="15" t="s">
        <v>14</v>
      </c>
      <c r="J3952" s="15" t="s">
        <v>14</v>
      </c>
      <c r="K3952" s="15" t="s">
        <v>1969</v>
      </c>
      <c r="L3952" s="16">
        <v>770485</v>
      </c>
      <c r="M3952" s="16">
        <v>770510</v>
      </c>
    </row>
    <row r="3953" spans="1:13" x14ac:dyDescent="0.15">
      <c r="A3953">
        <v>3950</v>
      </c>
      <c r="B3953" s="15" t="s">
        <v>1927</v>
      </c>
      <c r="C3953" s="15">
        <v>16</v>
      </c>
      <c r="D3953" s="15" t="s">
        <v>1977</v>
      </c>
      <c r="E3953" s="15">
        <v>50</v>
      </c>
      <c r="F3953" s="15">
        <v>2</v>
      </c>
      <c r="G3953" s="16">
        <v>5169015</v>
      </c>
      <c r="H3953" s="16">
        <v>5168991</v>
      </c>
      <c r="I3953" s="15" t="s">
        <v>14</v>
      </c>
      <c r="J3953" s="15" t="s">
        <v>15</v>
      </c>
      <c r="K3953" s="15" t="s">
        <v>1969</v>
      </c>
      <c r="L3953" s="16">
        <v>770765</v>
      </c>
      <c r="M3953" s="16">
        <v>770741</v>
      </c>
    </row>
    <row r="3954" spans="1:13" x14ac:dyDescent="0.15">
      <c r="A3954">
        <v>3951</v>
      </c>
      <c r="B3954" s="15" t="s">
        <v>1927</v>
      </c>
      <c r="C3954" s="15">
        <v>17</v>
      </c>
      <c r="D3954" s="15" t="s">
        <v>1978</v>
      </c>
      <c r="E3954" s="15">
        <v>51</v>
      </c>
      <c r="F3954" s="15">
        <v>1</v>
      </c>
      <c r="G3954" s="16">
        <v>5265770</v>
      </c>
      <c r="H3954" s="16">
        <v>5265748</v>
      </c>
      <c r="I3954" s="15" t="s">
        <v>14</v>
      </c>
      <c r="J3954" s="15" t="s">
        <v>15</v>
      </c>
      <c r="K3954" s="15" t="s">
        <v>1969</v>
      </c>
      <c r="L3954" s="16">
        <v>867520</v>
      </c>
      <c r="M3954" s="16">
        <v>867498</v>
      </c>
    </row>
    <row r="3955" spans="1:13" x14ac:dyDescent="0.15">
      <c r="A3955">
        <v>3952</v>
      </c>
      <c r="B3955" s="15" t="s">
        <v>1927</v>
      </c>
      <c r="C3955" s="15">
        <v>17</v>
      </c>
      <c r="D3955" s="15" t="s">
        <v>1978</v>
      </c>
      <c r="E3955" s="15">
        <v>51</v>
      </c>
      <c r="F3955" s="15">
        <v>2</v>
      </c>
      <c r="G3955" s="16">
        <v>5265531</v>
      </c>
      <c r="H3955" s="16">
        <v>5265551</v>
      </c>
      <c r="I3955" s="15" t="s">
        <v>14</v>
      </c>
      <c r="J3955" s="15" t="s">
        <v>14</v>
      </c>
      <c r="K3955" s="15" t="s">
        <v>1969</v>
      </c>
      <c r="L3955" s="16">
        <v>867281</v>
      </c>
      <c r="M3955" s="16">
        <v>867301</v>
      </c>
    </row>
    <row r="3956" spans="1:13" x14ac:dyDescent="0.15">
      <c r="A3956">
        <v>3953</v>
      </c>
      <c r="B3956" s="15" t="s">
        <v>1927</v>
      </c>
      <c r="C3956" s="15">
        <v>17</v>
      </c>
      <c r="D3956" s="15" t="s">
        <v>1979</v>
      </c>
      <c r="E3956" s="15">
        <v>52</v>
      </c>
      <c r="F3956" s="15">
        <v>1</v>
      </c>
      <c r="G3956" s="16">
        <v>5296753</v>
      </c>
      <c r="H3956" s="16">
        <v>5296772</v>
      </c>
      <c r="I3956" s="15" t="s">
        <v>14</v>
      </c>
      <c r="J3956" s="15" t="s">
        <v>14</v>
      </c>
      <c r="K3956" s="15" t="s">
        <v>1969</v>
      </c>
      <c r="L3956" s="16">
        <v>898503</v>
      </c>
      <c r="M3956" s="16">
        <v>898522</v>
      </c>
    </row>
    <row r="3957" spans="1:13" x14ac:dyDescent="0.15">
      <c r="A3957">
        <v>3954</v>
      </c>
      <c r="B3957" s="15" t="s">
        <v>1927</v>
      </c>
      <c r="C3957" s="15">
        <v>17</v>
      </c>
      <c r="D3957" s="15" t="s">
        <v>1979</v>
      </c>
      <c r="E3957" s="15">
        <v>52</v>
      </c>
      <c r="F3957" s="15">
        <v>2</v>
      </c>
      <c r="G3957" s="16">
        <v>5296950</v>
      </c>
      <c r="H3957" s="16">
        <v>5296933</v>
      </c>
      <c r="I3957" s="15" t="s">
        <v>14</v>
      </c>
      <c r="J3957" s="15" t="s">
        <v>15</v>
      </c>
      <c r="K3957" s="15" t="s">
        <v>1969</v>
      </c>
      <c r="L3957" s="16">
        <v>898700</v>
      </c>
      <c r="M3957" s="16">
        <v>898683</v>
      </c>
    </row>
    <row r="3958" spans="1:13" x14ac:dyDescent="0.15">
      <c r="A3958">
        <v>3955</v>
      </c>
      <c r="B3958" s="15" t="s">
        <v>1927</v>
      </c>
      <c r="C3958" s="15">
        <v>18</v>
      </c>
      <c r="D3958" s="15" t="s">
        <v>1980</v>
      </c>
      <c r="E3958" s="15">
        <v>53</v>
      </c>
      <c r="F3958" s="15">
        <v>1</v>
      </c>
      <c r="G3958" s="16">
        <v>5352165</v>
      </c>
      <c r="H3958" s="16">
        <v>5352145</v>
      </c>
      <c r="I3958" s="15" t="s">
        <v>14</v>
      </c>
      <c r="J3958" s="15" t="s">
        <v>15</v>
      </c>
      <c r="K3958" s="15" t="s">
        <v>1969</v>
      </c>
      <c r="L3958" s="16">
        <v>953915</v>
      </c>
      <c r="M3958" s="16">
        <v>953895</v>
      </c>
    </row>
    <row r="3959" spans="1:13" x14ac:dyDescent="0.15">
      <c r="A3959">
        <v>3956</v>
      </c>
      <c r="B3959" s="15" t="s">
        <v>1927</v>
      </c>
      <c r="C3959" s="15">
        <v>18</v>
      </c>
      <c r="D3959" s="15" t="s">
        <v>1980</v>
      </c>
      <c r="E3959" s="15">
        <v>53</v>
      </c>
      <c r="F3959" s="15">
        <v>2</v>
      </c>
      <c r="G3959" s="16">
        <v>5351893</v>
      </c>
      <c r="H3959" s="16">
        <v>5351911</v>
      </c>
      <c r="I3959" s="15" t="s">
        <v>14</v>
      </c>
      <c r="J3959" s="15" t="s">
        <v>14</v>
      </c>
      <c r="K3959" s="15" t="s">
        <v>1969</v>
      </c>
      <c r="L3959" s="16">
        <v>953643</v>
      </c>
      <c r="M3959" s="16">
        <v>953661</v>
      </c>
    </row>
    <row r="3960" spans="1:13" x14ac:dyDescent="0.15">
      <c r="A3960">
        <v>3957</v>
      </c>
      <c r="B3960" s="15" t="s">
        <v>1927</v>
      </c>
      <c r="C3960" s="15">
        <v>18</v>
      </c>
      <c r="D3960" s="15" t="s">
        <v>1981</v>
      </c>
      <c r="E3960" s="15">
        <v>54</v>
      </c>
      <c r="F3960" s="15">
        <v>1</v>
      </c>
      <c r="G3960" s="16">
        <v>5447458</v>
      </c>
      <c r="H3960" s="16">
        <v>5447441</v>
      </c>
      <c r="I3960" s="15" t="s">
        <v>14</v>
      </c>
      <c r="J3960" s="15" t="s">
        <v>15</v>
      </c>
      <c r="K3960" s="15" t="s">
        <v>1969</v>
      </c>
      <c r="L3960" s="16">
        <v>1049208</v>
      </c>
      <c r="M3960" s="16">
        <v>1049191</v>
      </c>
    </row>
    <row r="3961" spans="1:13" x14ac:dyDescent="0.15">
      <c r="A3961">
        <v>3958</v>
      </c>
      <c r="B3961" s="15" t="s">
        <v>1927</v>
      </c>
      <c r="C3961" s="15">
        <v>18</v>
      </c>
      <c r="D3961" s="15" t="s">
        <v>1981</v>
      </c>
      <c r="E3961" s="15">
        <v>54</v>
      </c>
      <c r="F3961" s="15">
        <v>2</v>
      </c>
      <c r="G3961" s="16">
        <v>5447318</v>
      </c>
      <c r="H3961" s="16">
        <v>5447335</v>
      </c>
      <c r="I3961" s="15" t="s">
        <v>14</v>
      </c>
      <c r="J3961" s="15" t="s">
        <v>14</v>
      </c>
      <c r="K3961" s="15" t="s">
        <v>1969</v>
      </c>
      <c r="L3961" s="16">
        <v>1049068</v>
      </c>
      <c r="M3961" s="16">
        <v>1049085</v>
      </c>
    </row>
    <row r="3962" spans="1:13" x14ac:dyDescent="0.15">
      <c r="A3962">
        <v>3959</v>
      </c>
      <c r="B3962" s="15" t="s">
        <v>1927</v>
      </c>
      <c r="C3962" s="15">
        <v>18</v>
      </c>
      <c r="D3962" s="15" t="s">
        <v>1982</v>
      </c>
      <c r="E3962" s="15">
        <v>55</v>
      </c>
      <c r="F3962" s="15">
        <v>1</v>
      </c>
      <c r="G3962" s="16">
        <v>5505197</v>
      </c>
      <c r="H3962" s="16">
        <v>5505180</v>
      </c>
      <c r="I3962" s="15" t="s">
        <v>14</v>
      </c>
      <c r="J3962" s="15" t="s">
        <v>15</v>
      </c>
      <c r="K3962" s="15" t="s">
        <v>1969</v>
      </c>
      <c r="L3962" s="16">
        <v>1106947</v>
      </c>
      <c r="M3962" s="16">
        <v>1106930</v>
      </c>
    </row>
    <row r="3963" spans="1:13" x14ac:dyDescent="0.15">
      <c r="A3963">
        <v>3960</v>
      </c>
      <c r="B3963" s="15" t="s">
        <v>1927</v>
      </c>
      <c r="C3963" s="15">
        <v>18</v>
      </c>
      <c r="D3963" s="15" t="s">
        <v>1982</v>
      </c>
      <c r="E3963" s="15">
        <v>55</v>
      </c>
      <c r="F3963" s="15">
        <v>2</v>
      </c>
      <c r="G3963" s="16">
        <v>5505048</v>
      </c>
      <c r="H3963" s="16">
        <v>5505065</v>
      </c>
      <c r="I3963" s="15" t="s">
        <v>14</v>
      </c>
      <c r="J3963" s="15" t="s">
        <v>14</v>
      </c>
      <c r="K3963" s="15" t="s">
        <v>1969</v>
      </c>
      <c r="L3963" s="16">
        <v>1106798</v>
      </c>
      <c r="M3963" s="16">
        <v>1106815</v>
      </c>
    </row>
    <row r="3964" spans="1:13" x14ac:dyDescent="0.15">
      <c r="A3964">
        <v>3961</v>
      </c>
      <c r="B3964" s="15" t="s">
        <v>1927</v>
      </c>
      <c r="C3964" s="15">
        <v>18</v>
      </c>
      <c r="D3964" s="15" t="s">
        <v>1983</v>
      </c>
      <c r="E3964" s="15">
        <v>56</v>
      </c>
      <c r="F3964" s="15">
        <v>1</v>
      </c>
      <c r="G3964" s="16">
        <v>5637033</v>
      </c>
      <c r="H3964" s="16">
        <v>5637053</v>
      </c>
      <c r="I3964" s="15" t="s">
        <v>14</v>
      </c>
      <c r="J3964" s="15" t="s">
        <v>14</v>
      </c>
      <c r="K3964" s="15" t="s">
        <v>1969</v>
      </c>
      <c r="L3964" s="16">
        <v>1238783</v>
      </c>
      <c r="M3964" s="16">
        <v>1238803</v>
      </c>
    </row>
    <row r="3965" spans="1:13" x14ac:dyDescent="0.15">
      <c r="A3965">
        <v>3962</v>
      </c>
      <c r="B3965" s="15" t="s">
        <v>29</v>
      </c>
      <c r="C3965" s="15">
        <v>18</v>
      </c>
      <c r="D3965" s="15" t="s">
        <v>1983</v>
      </c>
      <c r="E3965" s="15">
        <v>56</v>
      </c>
      <c r="F3965" s="15">
        <v>2</v>
      </c>
      <c r="G3965" s="16" t="s">
        <v>29</v>
      </c>
      <c r="H3965" s="16" t="s">
        <v>29</v>
      </c>
      <c r="I3965" s="15" t="s">
        <v>29</v>
      </c>
      <c r="J3965" s="15" t="s">
        <v>29</v>
      </c>
      <c r="K3965" s="15" t="s">
        <v>29</v>
      </c>
      <c r="L3965" s="16" t="s">
        <v>29</v>
      </c>
      <c r="M3965" s="16" t="s">
        <v>29</v>
      </c>
    </row>
    <row r="3966" spans="1:13" x14ac:dyDescent="0.15">
      <c r="A3966">
        <v>3963</v>
      </c>
      <c r="B3966" s="15" t="s">
        <v>1927</v>
      </c>
      <c r="C3966" s="15">
        <v>18</v>
      </c>
      <c r="D3966" s="15" t="s">
        <v>1984</v>
      </c>
      <c r="E3966" s="15">
        <v>57</v>
      </c>
      <c r="F3966" s="15">
        <v>1</v>
      </c>
      <c r="G3966" s="16">
        <v>5726903</v>
      </c>
      <c r="H3966" s="16">
        <v>5726886</v>
      </c>
      <c r="I3966" s="15" t="s">
        <v>14</v>
      </c>
      <c r="J3966" s="15" t="s">
        <v>15</v>
      </c>
      <c r="K3966" s="15" t="s">
        <v>1969</v>
      </c>
      <c r="L3966" s="16">
        <v>1328653</v>
      </c>
      <c r="M3966" s="16">
        <v>1328636</v>
      </c>
    </row>
    <row r="3967" spans="1:13" x14ac:dyDescent="0.15">
      <c r="A3967">
        <v>3964</v>
      </c>
      <c r="B3967" s="15" t="s">
        <v>1927</v>
      </c>
      <c r="C3967" s="15">
        <v>18</v>
      </c>
      <c r="D3967" s="15" t="s">
        <v>1984</v>
      </c>
      <c r="E3967" s="15">
        <v>57</v>
      </c>
      <c r="F3967" s="15">
        <v>2</v>
      </c>
      <c r="G3967" s="16">
        <v>5726772</v>
      </c>
      <c r="H3967" s="16">
        <v>5726792</v>
      </c>
      <c r="I3967" s="15" t="s">
        <v>14</v>
      </c>
      <c r="J3967" s="15" t="s">
        <v>14</v>
      </c>
      <c r="K3967" s="15" t="s">
        <v>1969</v>
      </c>
      <c r="L3967" s="16">
        <v>1328522</v>
      </c>
      <c r="M3967" s="16">
        <v>1328542</v>
      </c>
    </row>
    <row r="3968" spans="1:13" x14ac:dyDescent="0.15">
      <c r="A3968">
        <v>3965</v>
      </c>
      <c r="B3968" s="15" t="s">
        <v>1927</v>
      </c>
      <c r="C3968" s="15">
        <v>18</v>
      </c>
      <c r="D3968" s="15" t="s">
        <v>1985</v>
      </c>
      <c r="E3968" s="15">
        <v>58</v>
      </c>
      <c r="F3968" s="15">
        <v>1</v>
      </c>
      <c r="G3968" s="16">
        <v>5752251</v>
      </c>
      <c r="H3968" s="16">
        <v>5752271</v>
      </c>
      <c r="I3968" s="15" t="s">
        <v>14</v>
      </c>
      <c r="J3968" s="15" t="s">
        <v>14</v>
      </c>
      <c r="K3968" s="15" t="s">
        <v>1969</v>
      </c>
      <c r="L3968" s="16">
        <v>1354001</v>
      </c>
      <c r="M3968" s="16">
        <v>1354021</v>
      </c>
    </row>
    <row r="3969" spans="1:13" x14ac:dyDescent="0.15">
      <c r="A3969">
        <v>3966</v>
      </c>
      <c r="B3969" s="15" t="s">
        <v>1927</v>
      </c>
      <c r="C3969" s="15">
        <v>18</v>
      </c>
      <c r="D3969" s="15" t="s">
        <v>1985</v>
      </c>
      <c r="E3969" s="15">
        <v>58</v>
      </c>
      <c r="F3969" s="15">
        <v>2</v>
      </c>
      <c r="G3969" s="16">
        <v>5752422</v>
      </c>
      <c r="H3969" s="16">
        <v>5752401</v>
      </c>
      <c r="I3969" s="15" t="s">
        <v>14</v>
      </c>
      <c r="J3969" s="15" t="s">
        <v>15</v>
      </c>
      <c r="K3969" s="15" t="s">
        <v>1969</v>
      </c>
      <c r="L3969" s="16">
        <v>1354172</v>
      </c>
      <c r="M3969" s="16">
        <v>1354151</v>
      </c>
    </row>
    <row r="3970" spans="1:13" x14ac:dyDescent="0.15">
      <c r="A3970">
        <v>3967</v>
      </c>
      <c r="B3970" s="15" t="s">
        <v>1927</v>
      </c>
      <c r="C3970" s="15">
        <v>18</v>
      </c>
      <c r="D3970" s="15" t="s">
        <v>1986</v>
      </c>
      <c r="E3970" s="15">
        <v>59</v>
      </c>
      <c r="F3970" s="15">
        <v>1</v>
      </c>
      <c r="G3970" s="16">
        <v>5760639</v>
      </c>
      <c r="H3970" s="16">
        <v>5760659</v>
      </c>
      <c r="I3970" s="15" t="s">
        <v>14</v>
      </c>
      <c r="J3970" s="15" t="s">
        <v>14</v>
      </c>
      <c r="K3970" s="15" t="s">
        <v>1969</v>
      </c>
      <c r="L3970" s="16">
        <v>1362389</v>
      </c>
      <c r="M3970" s="16">
        <v>1362409</v>
      </c>
    </row>
    <row r="3971" spans="1:13" x14ac:dyDescent="0.15">
      <c r="A3971">
        <v>3968</v>
      </c>
      <c r="B3971" s="15" t="s">
        <v>1927</v>
      </c>
      <c r="C3971" s="15">
        <v>18</v>
      </c>
      <c r="D3971" s="15" t="s">
        <v>1986</v>
      </c>
      <c r="E3971" s="15">
        <v>59</v>
      </c>
      <c r="F3971" s="15">
        <v>2</v>
      </c>
      <c r="G3971" s="16">
        <v>5760819</v>
      </c>
      <c r="H3971" s="16">
        <v>5760799</v>
      </c>
      <c r="I3971" s="15" t="s">
        <v>14</v>
      </c>
      <c r="J3971" s="15" t="s">
        <v>15</v>
      </c>
      <c r="K3971" s="15" t="s">
        <v>1969</v>
      </c>
      <c r="L3971" s="16">
        <v>1362569</v>
      </c>
      <c r="M3971" s="16">
        <v>1362549</v>
      </c>
    </row>
    <row r="3972" spans="1:13" x14ac:dyDescent="0.15">
      <c r="A3972">
        <v>3969</v>
      </c>
      <c r="B3972" s="15" t="s">
        <v>1927</v>
      </c>
      <c r="C3972" s="15">
        <v>18</v>
      </c>
      <c r="D3972" s="15" t="s">
        <v>1987</v>
      </c>
      <c r="E3972" s="15">
        <v>60</v>
      </c>
      <c r="F3972" s="15">
        <v>1</v>
      </c>
      <c r="G3972" s="16">
        <v>5851583</v>
      </c>
      <c r="H3972" s="16">
        <v>5851603</v>
      </c>
      <c r="I3972" s="15" t="s">
        <v>14</v>
      </c>
      <c r="J3972" s="15" t="s">
        <v>14</v>
      </c>
      <c r="K3972" s="15" t="s">
        <v>1969</v>
      </c>
      <c r="L3972" s="16">
        <v>1453333</v>
      </c>
      <c r="M3972" s="16">
        <v>1453353</v>
      </c>
    </row>
    <row r="3973" spans="1:13" x14ac:dyDescent="0.15">
      <c r="A3973">
        <v>3970</v>
      </c>
      <c r="B3973" s="15" t="s">
        <v>1927</v>
      </c>
      <c r="C3973" s="15">
        <v>18</v>
      </c>
      <c r="D3973" s="15" t="s">
        <v>1987</v>
      </c>
      <c r="E3973" s="15">
        <v>60</v>
      </c>
      <c r="F3973" s="15">
        <v>2</v>
      </c>
      <c r="G3973" s="16">
        <v>5851930</v>
      </c>
      <c r="H3973" s="16">
        <v>5851909</v>
      </c>
      <c r="I3973" s="15" t="s">
        <v>14</v>
      </c>
      <c r="J3973" s="15" t="s">
        <v>15</v>
      </c>
      <c r="K3973" s="15" t="s">
        <v>1969</v>
      </c>
      <c r="L3973" s="16">
        <v>1453680</v>
      </c>
      <c r="M3973" s="16">
        <v>1453659</v>
      </c>
    </row>
    <row r="3974" spans="1:13" x14ac:dyDescent="0.15">
      <c r="A3974">
        <v>3971</v>
      </c>
      <c r="B3974" s="15" t="s">
        <v>29</v>
      </c>
      <c r="C3974" s="15">
        <v>18</v>
      </c>
      <c r="D3974" s="15" t="s">
        <v>1988</v>
      </c>
      <c r="E3974" s="15">
        <v>61</v>
      </c>
      <c r="F3974" s="15">
        <v>1</v>
      </c>
      <c r="G3974" s="16" t="s">
        <v>29</v>
      </c>
      <c r="H3974" s="16" t="s">
        <v>29</v>
      </c>
      <c r="I3974" s="15" t="s">
        <v>29</v>
      </c>
      <c r="J3974" s="15" t="s">
        <v>29</v>
      </c>
      <c r="K3974" s="15" t="s">
        <v>29</v>
      </c>
      <c r="L3974" s="16" t="s">
        <v>29</v>
      </c>
      <c r="M3974" s="16" t="s">
        <v>29</v>
      </c>
    </row>
    <row r="3975" spans="1:13" x14ac:dyDescent="0.15">
      <c r="A3975">
        <v>3972</v>
      </c>
      <c r="B3975" s="15" t="s">
        <v>29</v>
      </c>
      <c r="C3975" s="15">
        <v>18</v>
      </c>
      <c r="D3975" s="15" t="s">
        <v>1988</v>
      </c>
      <c r="E3975" s="15">
        <v>61</v>
      </c>
      <c r="F3975" s="15">
        <v>2</v>
      </c>
      <c r="G3975" s="16" t="s">
        <v>29</v>
      </c>
      <c r="H3975" s="16" t="s">
        <v>29</v>
      </c>
      <c r="I3975" s="15" t="s">
        <v>29</v>
      </c>
      <c r="J3975" s="15" t="s">
        <v>29</v>
      </c>
      <c r="K3975" s="15" t="s">
        <v>29</v>
      </c>
      <c r="L3975" s="16" t="s">
        <v>29</v>
      </c>
      <c r="M3975" s="16" t="s">
        <v>29</v>
      </c>
    </row>
    <row r="3976" spans="1:13" x14ac:dyDescent="0.15">
      <c r="A3976">
        <v>3973</v>
      </c>
      <c r="B3976" s="15" t="s">
        <v>1927</v>
      </c>
      <c r="C3976" s="15">
        <v>18</v>
      </c>
      <c r="D3976" s="15" t="s">
        <v>1989</v>
      </c>
      <c r="E3976" s="15">
        <v>62</v>
      </c>
      <c r="F3976" s="15">
        <v>1</v>
      </c>
      <c r="G3976" s="16">
        <v>5938082</v>
      </c>
      <c r="H3976" s="16">
        <v>5938061</v>
      </c>
      <c r="I3976" s="15" t="s">
        <v>14</v>
      </c>
      <c r="J3976" s="15" t="s">
        <v>15</v>
      </c>
      <c r="K3976" s="15" t="s">
        <v>1969</v>
      </c>
      <c r="L3976" s="16">
        <v>1539832</v>
      </c>
      <c r="M3976" s="16">
        <v>1539811</v>
      </c>
    </row>
    <row r="3977" spans="1:13" x14ac:dyDescent="0.15">
      <c r="A3977">
        <v>3974</v>
      </c>
      <c r="B3977" s="15" t="s">
        <v>1927</v>
      </c>
      <c r="C3977" s="15">
        <v>18</v>
      </c>
      <c r="D3977" s="15" t="s">
        <v>1989</v>
      </c>
      <c r="E3977" s="15">
        <v>62</v>
      </c>
      <c r="F3977" s="15">
        <v>2</v>
      </c>
      <c r="G3977" s="16">
        <v>5937973</v>
      </c>
      <c r="H3977" s="16">
        <v>5937990</v>
      </c>
      <c r="I3977" s="15" t="s">
        <v>14</v>
      </c>
      <c r="J3977" s="15" t="s">
        <v>14</v>
      </c>
      <c r="K3977" s="15" t="s">
        <v>1969</v>
      </c>
      <c r="L3977" s="16">
        <v>1539723</v>
      </c>
      <c r="M3977" s="16">
        <v>1539740</v>
      </c>
    </row>
    <row r="3978" spans="1:13" x14ac:dyDescent="0.15">
      <c r="A3978">
        <v>3975</v>
      </c>
      <c r="B3978" s="15" t="s">
        <v>1927</v>
      </c>
      <c r="C3978" s="15">
        <v>18</v>
      </c>
      <c r="D3978" s="15" t="s">
        <v>1990</v>
      </c>
      <c r="E3978" s="15">
        <v>63</v>
      </c>
      <c r="F3978" s="15">
        <v>1</v>
      </c>
      <c r="G3978" s="16">
        <v>5970131</v>
      </c>
      <c r="H3978" s="16">
        <v>5970150</v>
      </c>
      <c r="I3978" s="15" t="s">
        <v>14</v>
      </c>
      <c r="J3978" s="15" t="s">
        <v>14</v>
      </c>
      <c r="K3978" s="15" t="s">
        <v>1969</v>
      </c>
      <c r="L3978" s="16">
        <v>1571881</v>
      </c>
      <c r="M3978" s="16">
        <v>1571900</v>
      </c>
    </row>
    <row r="3979" spans="1:13" x14ac:dyDescent="0.15">
      <c r="A3979">
        <v>3976</v>
      </c>
      <c r="B3979" s="15" t="s">
        <v>1927</v>
      </c>
      <c r="C3979" s="15">
        <v>18</v>
      </c>
      <c r="D3979" s="15" t="s">
        <v>1990</v>
      </c>
      <c r="E3979" s="15">
        <v>63</v>
      </c>
      <c r="F3979" s="15">
        <v>2</v>
      </c>
      <c r="G3979" s="16">
        <v>5970335</v>
      </c>
      <c r="H3979" s="16">
        <v>5970317</v>
      </c>
      <c r="I3979" s="15" t="s">
        <v>14</v>
      </c>
      <c r="J3979" s="15" t="s">
        <v>15</v>
      </c>
      <c r="K3979" s="15" t="s">
        <v>1969</v>
      </c>
      <c r="L3979" s="16">
        <v>1572085</v>
      </c>
      <c r="M3979" s="16">
        <v>1572067</v>
      </c>
    </row>
    <row r="3980" spans="1:13" x14ac:dyDescent="0.15">
      <c r="A3980">
        <v>3977</v>
      </c>
      <c r="B3980" s="15" t="s">
        <v>1927</v>
      </c>
      <c r="C3980" s="15">
        <v>19</v>
      </c>
      <c r="D3980" s="15" t="s">
        <v>1991</v>
      </c>
      <c r="E3980" s="15">
        <v>64</v>
      </c>
      <c r="F3980" s="15">
        <v>1</v>
      </c>
      <c r="G3980" s="16">
        <v>6012808</v>
      </c>
      <c r="H3980" s="16">
        <v>6012789</v>
      </c>
      <c r="I3980" s="15" t="s">
        <v>14</v>
      </c>
      <c r="J3980" s="15" t="s">
        <v>15</v>
      </c>
      <c r="K3980" s="15" t="s">
        <v>1969</v>
      </c>
      <c r="L3980" s="16">
        <v>1614558</v>
      </c>
      <c r="M3980" s="16">
        <v>1614539</v>
      </c>
    </row>
    <row r="3981" spans="1:13" x14ac:dyDescent="0.15">
      <c r="A3981">
        <v>3978</v>
      </c>
      <c r="B3981" s="15" t="s">
        <v>1927</v>
      </c>
      <c r="C3981" s="15">
        <v>19</v>
      </c>
      <c r="D3981" s="15" t="s">
        <v>1991</v>
      </c>
      <c r="E3981" s="15">
        <v>64</v>
      </c>
      <c r="F3981" s="15">
        <v>2</v>
      </c>
      <c r="G3981" s="16">
        <v>6012616</v>
      </c>
      <c r="H3981" s="16">
        <v>6012633</v>
      </c>
      <c r="I3981" s="15" t="s">
        <v>14</v>
      </c>
      <c r="J3981" s="15" t="s">
        <v>14</v>
      </c>
      <c r="K3981" s="15" t="s">
        <v>1969</v>
      </c>
      <c r="L3981" s="16">
        <v>1614366</v>
      </c>
      <c r="M3981" s="16">
        <v>1614383</v>
      </c>
    </row>
    <row r="3982" spans="1:13" x14ac:dyDescent="0.15">
      <c r="A3982">
        <v>3979</v>
      </c>
      <c r="B3982" s="15" t="s">
        <v>1927</v>
      </c>
      <c r="C3982" s="15">
        <v>19</v>
      </c>
      <c r="D3982" s="15" t="s">
        <v>1992</v>
      </c>
      <c r="E3982" s="15">
        <v>65</v>
      </c>
      <c r="F3982" s="15">
        <v>1</v>
      </c>
      <c r="G3982" s="16">
        <v>6037905</v>
      </c>
      <c r="H3982" s="16">
        <v>6037887</v>
      </c>
      <c r="I3982" s="15" t="s">
        <v>14</v>
      </c>
      <c r="J3982" s="15" t="s">
        <v>15</v>
      </c>
      <c r="K3982" s="15" t="s">
        <v>1969</v>
      </c>
      <c r="L3982" s="16">
        <v>1639655</v>
      </c>
      <c r="M3982" s="16">
        <v>1639637</v>
      </c>
    </row>
    <row r="3983" spans="1:13" x14ac:dyDescent="0.15">
      <c r="A3983">
        <v>3980</v>
      </c>
      <c r="B3983" s="15" t="s">
        <v>29</v>
      </c>
      <c r="C3983" s="15">
        <v>19</v>
      </c>
      <c r="D3983" s="15" t="s">
        <v>1992</v>
      </c>
      <c r="E3983" s="15">
        <v>65</v>
      </c>
      <c r="F3983" s="15">
        <v>2</v>
      </c>
      <c r="G3983" s="16" t="s">
        <v>29</v>
      </c>
      <c r="H3983" s="16" t="s">
        <v>29</v>
      </c>
      <c r="I3983" s="15" t="s">
        <v>29</v>
      </c>
      <c r="J3983" s="15" t="s">
        <v>29</v>
      </c>
      <c r="K3983" s="15" t="s">
        <v>29</v>
      </c>
      <c r="L3983" s="16" t="s">
        <v>29</v>
      </c>
      <c r="M3983" s="16" t="s">
        <v>29</v>
      </c>
    </row>
    <row r="3984" spans="1:13" x14ac:dyDescent="0.15">
      <c r="A3984">
        <v>3981</v>
      </c>
      <c r="B3984" s="15" t="s">
        <v>1927</v>
      </c>
      <c r="C3984" s="15">
        <v>19</v>
      </c>
      <c r="D3984" s="15" t="s">
        <v>1993</v>
      </c>
      <c r="E3984" s="15">
        <v>66</v>
      </c>
      <c r="F3984" s="15">
        <v>1</v>
      </c>
      <c r="G3984" s="16">
        <v>6150297</v>
      </c>
      <c r="H3984" s="16">
        <v>6150277</v>
      </c>
      <c r="I3984" s="15" t="s">
        <v>14</v>
      </c>
      <c r="J3984" s="15" t="s">
        <v>15</v>
      </c>
      <c r="K3984" s="15" t="s">
        <v>1994</v>
      </c>
      <c r="L3984" s="16">
        <v>101765</v>
      </c>
      <c r="M3984" s="16">
        <v>101745</v>
      </c>
    </row>
    <row r="3985" spans="1:13" x14ac:dyDescent="0.15">
      <c r="A3985">
        <v>3982</v>
      </c>
      <c r="B3985" s="15" t="s">
        <v>1927</v>
      </c>
      <c r="C3985" s="15">
        <v>19</v>
      </c>
      <c r="D3985" s="15" t="s">
        <v>1993</v>
      </c>
      <c r="E3985" s="15">
        <v>66</v>
      </c>
      <c r="F3985" s="15">
        <v>2</v>
      </c>
      <c r="G3985" s="16">
        <v>6150157</v>
      </c>
      <c r="H3985" s="16">
        <v>6150175</v>
      </c>
      <c r="I3985" s="15" t="s">
        <v>14</v>
      </c>
      <c r="J3985" s="15" t="s">
        <v>14</v>
      </c>
      <c r="K3985" s="15" t="s">
        <v>1994</v>
      </c>
      <c r="L3985" s="16">
        <v>101625</v>
      </c>
      <c r="M3985" s="16">
        <v>101643</v>
      </c>
    </row>
    <row r="3986" spans="1:13" x14ac:dyDescent="0.15">
      <c r="A3986">
        <v>3983</v>
      </c>
      <c r="B3986" s="15" t="s">
        <v>1927</v>
      </c>
      <c r="C3986" s="15">
        <v>19</v>
      </c>
      <c r="D3986" s="15" t="s">
        <v>1995</v>
      </c>
      <c r="E3986" s="15">
        <v>67</v>
      </c>
      <c r="F3986" s="15">
        <v>1</v>
      </c>
      <c r="G3986" s="16">
        <v>6246676</v>
      </c>
      <c r="H3986" s="16">
        <v>6246656</v>
      </c>
      <c r="I3986" s="15" t="s">
        <v>14</v>
      </c>
      <c r="J3986" s="15" t="s">
        <v>15</v>
      </c>
      <c r="K3986" s="15" t="s">
        <v>1994</v>
      </c>
      <c r="L3986" s="16">
        <v>198144</v>
      </c>
      <c r="M3986" s="16">
        <v>198124</v>
      </c>
    </row>
    <row r="3987" spans="1:13" x14ac:dyDescent="0.15">
      <c r="A3987">
        <v>3984</v>
      </c>
      <c r="B3987" s="15" t="s">
        <v>1927</v>
      </c>
      <c r="C3987" s="15">
        <v>19</v>
      </c>
      <c r="D3987" s="15" t="s">
        <v>1995</v>
      </c>
      <c r="E3987" s="15">
        <v>67</v>
      </c>
      <c r="F3987" s="15">
        <v>2</v>
      </c>
      <c r="G3987" s="16">
        <v>6246540</v>
      </c>
      <c r="H3987" s="16">
        <v>6246564</v>
      </c>
      <c r="I3987" s="15" t="s">
        <v>14</v>
      </c>
      <c r="J3987" s="15" t="s">
        <v>14</v>
      </c>
      <c r="K3987" s="15" t="s">
        <v>1994</v>
      </c>
      <c r="L3987" s="16">
        <v>198008</v>
      </c>
      <c r="M3987" s="16">
        <v>198032</v>
      </c>
    </row>
    <row r="3988" spans="1:13" x14ac:dyDescent="0.15">
      <c r="A3988">
        <v>3985</v>
      </c>
      <c r="B3988" s="15" t="s">
        <v>29</v>
      </c>
      <c r="C3988" s="15">
        <v>19</v>
      </c>
      <c r="D3988" s="15" t="s">
        <v>1996</v>
      </c>
      <c r="E3988" s="15">
        <v>68</v>
      </c>
      <c r="F3988" s="15">
        <v>1</v>
      </c>
      <c r="G3988" s="16" t="s">
        <v>29</v>
      </c>
      <c r="H3988" s="16" t="s">
        <v>29</v>
      </c>
      <c r="I3988" s="15" t="s">
        <v>29</v>
      </c>
      <c r="J3988" s="15" t="s">
        <v>29</v>
      </c>
      <c r="K3988" s="15" t="s">
        <v>29</v>
      </c>
      <c r="L3988" s="16" t="s">
        <v>29</v>
      </c>
      <c r="M3988" s="16" t="s">
        <v>29</v>
      </c>
    </row>
    <row r="3989" spans="1:13" x14ac:dyDescent="0.15">
      <c r="A3989">
        <v>3986</v>
      </c>
      <c r="B3989" s="15" t="s">
        <v>1927</v>
      </c>
      <c r="C3989" s="15">
        <v>19</v>
      </c>
      <c r="D3989" s="15" t="s">
        <v>1996</v>
      </c>
      <c r="E3989" s="15">
        <v>68</v>
      </c>
      <c r="F3989" s="15">
        <v>2</v>
      </c>
      <c r="G3989" s="16">
        <v>6316895</v>
      </c>
      <c r="H3989" s="16">
        <v>6316878</v>
      </c>
      <c r="I3989" s="15" t="s">
        <v>14</v>
      </c>
      <c r="J3989" s="15" t="s">
        <v>15</v>
      </c>
      <c r="K3989" s="15" t="s">
        <v>1994</v>
      </c>
      <c r="L3989" s="16">
        <v>268363</v>
      </c>
      <c r="M3989" s="16">
        <v>268346</v>
      </c>
    </row>
    <row r="3990" spans="1:13" x14ac:dyDescent="0.15">
      <c r="A3990">
        <v>3987</v>
      </c>
      <c r="B3990" s="15" t="s">
        <v>1927</v>
      </c>
      <c r="C3990" s="15">
        <v>19</v>
      </c>
      <c r="D3990" s="15" t="s">
        <v>1997</v>
      </c>
      <c r="E3990" s="15">
        <v>69</v>
      </c>
      <c r="F3990" s="15">
        <v>1</v>
      </c>
      <c r="G3990" s="16">
        <v>6361756</v>
      </c>
      <c r="H3990" s="16">
        <v>6361777</v>
      </c>
      <c r="I3990" s="15" t="s">
        <v>14</v>
      </c>
      <c r="J3990" s="15" t="s">
        <v>14</v>
      </c>
      <c r="K3990" s="15" t="s">
        <v>1994</v>
      </c>
      <c r="L3990" s="16">
        <v>313224</v>
      </c>
      <c r="M3990" s="16">
        <v>313245</v>
      </c>
    </row>
    <row r="3991" spans="1:13" x14ac:dyDescent="0.15">
      <c r="A3991">
        <v>3988</v>
      </c>
      <c r="B3991" s="15" t="s">
        <v>1927</v>
      </c>
      <c r="C3991" s="15">
        <v>19</v>
      </c>
      <c r="D3991" s="15" t="s">
        <v>1997</v>
      </c>
      <c r="E3991" s="15">
        <v>69</v>
      </c>
      <c r="F3991" s="15">
        <v>2</v>
      </c>
      <c r="G3991" s="16">
        <v>6362027</v>
      </c>
      <c r="H3991" s="16">
        <v>6362010</v>
      </c>
      <c r="I3991" s="15" t="s">
        <v>14</v>
      </c>
      <c r="J3991" s="15" t="s">
        <v>15</v>
      </c>
      <c r="K3991" s="15" t="s">
        <v>1994</v>
      </c>
      <c r="L3991" s="16">
        <v>313495</v>
      </c>
      <c r="M3991" s="16">
        <v>313478</v>
      </c>
    </row>
    <row r="3992" spans="1:13" x14ac:dyDescent="0.15">
      <c r="A3992">
        <v>3989</v>
      </c>
      <c r="B3992" s="15" t="s">
        <v>1927</v>
      </c>
      <c r="C3992" s="15">
        <v>19</v>
      </c>
      <c r="D3992" s="15" t="s">
        <v>1998</v>
      </c>
      <c r="E3992" s="15">
        <v>70</v>
      </c>
      <c r="F3992" s="15">
        <v>1</v>
      </c>
      <c r="G3992" s="16">
        <v>6424706</v>
      </c>
      <c r="H3992" s="16">
        <v>6424689</v>
      </c>
      <c r="I3992" s="15" t="s">
        <v>14</v>
      </c>
      <c r="J3992" s="15" t="s">
        <v>15</v>
      </c>
      <c r="K3992" s="15" t="s">
        <v>1994</v>
      </c>
      <c r="L3992" s="16">
        <v>376174</v>
      </c>
      <c r="M3992" s="16">
        <v>376157</v>
      </c>
    </row>
    <row r="3993" spans="1:13" x14ac:dyDescent="0.15">
      <c r="A3993">
        <v>3990</v>
      </c>
      <c r="B3993" s="15" t="s">
        <v>1927</v>
      </c>
      <c r="C3993" s="15">
        <v>19</v>
      </c>
      <c r="D3993" s="15" t="s">
        <v>1998</v>
      </c>
      <c r="E3993" s="15">
        <v>70</v>
      </c>
      <c r="F3993" s="15">
        <v>2</v>
      </c>
      <c r="G3993" s="16">
        <v>6424588</v>
      </c>
      <c r="H3993" s="16">
        <v>6424608</v>
      </c>
      <c r="I3993" s="15" t="s">
        <v>14</v>
      </c>
      <c r="J3993" s="15" t="s">
        <v>14</v>
      </c>
      <c r="K3993" s="15" t="s">
        <v>1994</v>
      </c>
      <c r="L3993" s="16">
        <v>376056</v>
      </c>
      <c r="M3993" s="16">
        <v>376076</v>
      </c>
    </row>
    <row r="3994" spans="1:13" x14ac:dyDescent="0.15">
      <c r="A3994">
        <v>3991</v>
      </c>
      <c r="B3994" s="15" t="s">
        <v>1927</v>
      </c>
      <c r="C3994" s="15">
        <v>19</v>
      </c>
      <c r="D3994" s="15">
        <v>5497</v>
      </c>
      <c r="E3994" s="15">
        <v>71</v>
      </c>
      <c r="F3994" s="15">
        <v>1</v>
      </c>
      <c r="G3994" s="16">
        <v>6431790</v>
      </c>
      <c r="H3994" s="16">
        <v>6431811</v>
      </c>
      <c r="I3994" s="15" t="s">
        <v>14</v>
      </c>
      <c r="J3994" s="15" t="s">
        <v>14</v>
      </c>
      <c r="K3994" s="15" t="s">
        <v>1994</v>
      </c>
      <c r="L3994" s="16">
        <v>383258</v>
      </c>
      <c r="M3994" s="16">
        <v>383279</v>
      </c>
    </row>
    <row r="3995" spans="1:13" x14ac:dyDescent="0.15">
      <c r="A3995">
        <v>3992</v>
      </c>
      <c r="B3995" s="15" t="s">
        <v>1927</v>
      </c>
      <c r="C3995" s="15">
        <v>19</v>
      </c>
      <c r="D3995" s="15">
        <v>5497</v>
      </c>
      <c r="E3995" s="15">
        <v>71</v>
      </c>
      <c r="F3995" s="15">
        <v>2</v>
      </c>
      <c r="G3995" s="16">
        <v>6431901</v>
      </c>
      <c r="H3995" s="16">
        <v>6431882</v>
      </c>
      <c r="I3995" s="15" t="s">
        <v>14</v>
      </c>
      <c r="J3995" s="15" t="s">
        <v>15</v>
      </c>
      <c r="K3995" s="15" t="s">
        <v>1994</v>
      </c>
      <c r="L3995" s="16">
        <v>383369</v>
      </c>
      <c r="M3995" s="16">
        <v>383350</v>
      </c>
    </row>
    <row r="3996" spans="1:13" x14ac:dyDescent="0.15">
      <c r="A3996">
        <v>3993</v>
      </c>
      <c r="B3996" s="15" t="s">
        <v>1927</v>
      </c>
      <c r="C3996" s="15">
        <v>19</v>
      </c>
      <c r="D3996" s="15" t="s">
        <v>1999</v>
      </c>
      <c r="E3996" s="15">
        <v>72</v>
      </c>
      <c r="F3996" s="15">
        <v>1</v>
      </c>
      <c r="G3996" s="16">
        <v>6493029</v>
      </c>
      <c r="H3996" s="16">
        <v>6493050</v>
      </c>
      <c r="I3996" s="15" t="s">
        <v>14</v>
      </c>
      <c r="J3996" s="15" t="s">
        <v>14</v>
      </c>
      <c r="K3996" s="15" t="s">
        <v>1994</v>
      </c>
      <c r="L3996" s="16">
        <v>444497</v>
      </c>
      <c r="M3996" s="16">
        <v>444518</v>
      </c>
    </row>
    <row r="3997" spans="1:13" x14ac:dyDescent="0.15">
      <c r="A3997">
        <v>3994</v>
      </c>
      <c r="B3997" s="15" t="s">
        <v>1927</v>
      </c>
      <c r="C3997" s="15">
        <v>19</v>
      </c>
      <c r="D3997" s="15" t="s">
        <v>1999</v>
      </c>
      <c r="E3997" s="15">
        <v>72</v>
      </c>
      <c r="F3997" s="15">
        <v>2</v>
      </c>
      <c r="G3997" s="16">
        <v>6493167</v>
      </c>
      <c r="H3997" s="16">
        <v>6493147</v>
      </c>
      <c r="I3997" s="15" t="s">
        <v>14</v>
      </c>
      <c r="J3997" s="15" t="s">
        <v>15</v>
      </c>
      <c r="K3997" s="15" t="s">
        <v>1994</v>
      </c>
      <c r="L3997" s="16">
        <v>444635</v>
      </c>
      <c r="M3997" s="16">
        <v>444615</v>
      </c>
    </row>
    <row r="3998" spans="1:13" x14ac:dyDescent="0.15">
      <c r="A3998">
        <v>3995</v>
      </c>
      <c r="B3998" s="15" t="s">
        <v>1927</v>
      </c>
      <c r="C3998" s="15">
        <v>19</v>
      </c>
      <c r="D3998" s="15" t="s">
        <v>2000</v>
      </c>
      <c r="E3998" s="15">
        <v>73</v>
      </c>
      <c r="F3998" s="15">
        <v>1</v>
      </c>
      <c r="G3998" s="16">
        <v>6593867</v>
      </c>
      <c r="H3998" s="16">
        <v>6593886</v>
      </c>
      <c r="I3998" s="15" t="s">
        <v>14</v>
      </c>
      <c r="J3998" s="15" t="s">
        <v>14</v>
      </c>
      <c r="K3998" s="15" t="s">
        <v>1994</v>
      </c>
      <c r="L3998" s="16">
        <v>545335</v>
      </c>
      <c r="M3998" s="16">
        <v>545354</v>
      </c>
    </row>
    <row r="3999" spans="1:13" x14ac:dyDescent="0.15">
      <c r="A3999">
        <v>3996</v>
      </c>
      <c r="B3999" s="15" t="s">
        <v>1927</v>
      </c>
      <c r="C3999" s="15">
        <v>19</v>
      </c>
      <c r="D3999" s="15" t="s">
        <v>2000</v>
      </c>
      <c r="E3999" s="15">
        <v>73</v>
      </c>
      <c r="F3999" s="15">
        <v>2</v>
      </c>
      <c r="G3999" s="16">
        <v>6593998</v>
      </c>
      <c r="H3999" s="16">
        <v>6593981</v>
      </c>
      <c r="I3999" s="15" t="s">
        <v>14</v>
      </c>
      <c r="J3999" s="15" t="s">
        <v>15</v>
      </c>
      <c r="K3999" s="15" t="s">
        <v>1994</v>
      </c>
      <c r="L3999" s="16">
        <v>545466</v>
      </c>
      <c r="M3999" s="16">
        <v>545449</v>
      </c>
    </row>
    <row r="4000" spans="1:13" x14ac:dyDescent="0.15">
      <c r="A4000">
        <v>3997</v>
      </c>
      <c r="B4000" s="15" t="s">
        <v>1927</v>
      </c>
      <c r="C4000" s="15">
        <v>19</v>
      </c>
      <c r="D4000" s="15" t="s">
        <v>2001</v>
      </c>
      <c r="E4000" s="15">
        <v>74</v>
      </c>
      <c r="F4000" s="15">
        <v>1</v>
      </c>
      <c r="G4000" s="16">
        <v>6674760</v>
      </c>
      <c r="H4000" s="16">
        <v>6674738</v>
      </c>
      <c r="I4000" s="15" t="s">
        <v>14</v>
      </c>
      <c r="J4000" s="15" t="s">
        <v>15</v>
      </c>
      <c r="K4000" s="15" t="s">
        <v>1994</v>
      </c>
      <c r="L4000" s="16">
        <v>626228</v>
      </c>
      <c r="M4000" s="16">
        <v>626206</v>
      </c>
    </row>
    <row r="4001" spans="1:13" x14ac:dyDescent="0.15">
      <c r="A4001">
        <v>3998</v>
      </c>
      <c r="B4001" s="15" t="s">
        <v>1927</v>
      </c>
      <c r="C4001" s="15">
        <v>19</v>
      </c>
      <c r="D4001" s="15" t="s">
        <v>2001</v>
      </c>
      <c r="E4001" s="15">
        <v>74</v>
      </c>
      <c r="F4001" s="15">
        <v>2</v>
      </c>
      <c r="G4001" s="16">
        <v>6674430</v>
      </c>
      <c r="H4001" s="16">
        <v>6674447</v>
      </c>
      <c r="I4001" s="15" t="s">
        <v>14</v>
      </c>
      <c r="J4001" s="15" t="s">
        <v>14</v>
      </c>
      <c r="K4001" s="15" t="s">
        <v>1994</v>
      </c>
      <c r="L4001" s="16">
        <v>625898</v>
      </c>
      <c r="M4001" s="16">
        <v>625915</v>
      </c>
    </row>
    <row r="4002" spans="1:13" x14ac:dyDescent="0.15">
      <c r="A4002">
        <v>3999</v>
      </c>
      <c r="B4002" s="15" t="s">
        <v>1927</v>
      </c>
      <c r="C4002" s="15">
        <v>19</v>
      </c>
      <c r="D4002" s="15" t="s">
        <v>2002</v>
      </c>
      <c r="E4002" s="15">
        <v>75</v>
      </c>
      <c r="F4002" s="15">
        <v>1</v>
      </c>
      <c r="G4002" s="16">
        <v>6711368</v>
      </c>
      <c r="H4002" s="16">
        <v>6711348</v>
      </c>
      <c r="I4002" s="15" t="s">
        <v>14</v>
      </c>
      <c r="J4002" s="15" t="s">
        <v>15</v>
      </c>
      <c r="K4002" s="15" t="s">
        <v>1994</v>
      </c>
      <c r="L4002" s="16">
        <v>662836</v>
      </c>
      <c r="M4002" s="16">
        <v>662816</v>
      </c>
    </row>
    <row r="4003" spans="1:13" x14ac:dyDescent="0.15">
      <c r="A4003">
        <v>4000</v>
      </c>
      <c r="B4003" s="15" t="s">
        <v>1927</v>
      </c>
      <c r="C4003" s="15">
        <v>19</v>
      </c>
      <c r="D4003" s="15" t="s">
        <v>2002</v>
      </c>
      <c r="E4003" s="15">
        <v>75</v>
      </c>
      <c r="F4003" s="15">
        <v>2</v>
      </c>
      <c r="G4003" s="16">
        <v>6711229</v>
      </c>
      <c r="H4003" s="16">
        <v>6711246</v>
      </c>
      <c r="I4003" s="15" t="s">
        <v>14</v>
      </c>
      <c r="J4003" s="15" t="s">
        <v>14</v>
      </c>
      <c r="K4003" s="15" t="s">
        <v>1994</v>
      </c>
      <c r="L4003" s="16">
        <v>662697</v>
      </c>
      <c r="M4003" s="16">
        <v>662714</v>
      </c>
    </row>
    <row r="4004" spans="1:13" x14ac:dyDescent="0.15">
      <c r="A4004">
        <v>4001</v>
      </c>
      <c r="B4004" s="15" t="s">
        <v>1927</v>
      </c>
      <c r="C4004" s="15">
        <v>20</v>
      </c>
      <c r="D4004" s="15" t="s">
        <v>2003</v>
      </c>
      <c r="E4004" s="15">
        <v>76</v>
      </c>
      <c r="F4004" s="15">
        <v>1</v>
      </c>
      <c r="G4004" s="16">
        <v>6754804</v>
      </c>
      <c r="H4004" s="16">
        <v>6754783</v>
      </c>
      <c r="I4004" s="15" t="s">
        <v>14</v>
      </c>
      <c r="J4004" s="15" t="s">
        <v>15</v>
      </c>
      <c r="K4004" s="15" t="s">
        <v>1994</v>
      </c>
      <c r="L4004" s="16">
        <v>706272</v>
      </c>
      <c r="M4004" s="16">
        <v>706251</v>
      </c>
    </row>
    <row r="4005" spans="1:13" x14ac:dyDescent="0.15">
      <c r="A4005">
        <v>4002</v>
      </c>
      <c r="B4005" s="15" t="s">
        <v>1927</v>
      </c>
      <c r="C4005" s="15">
        <v>20</v>
      </c>
      <c r="D4005" s="15" t="s">
        <v>2003</v>
      </c>
      <c r="E4005" s="15">
        <v>76</v>
      </c>
      <c r="F4005" s="15">
        <v>2</v>
      </c>
      <c r="G4005" s="16">
        <v>6754463</v>
      </c>
      <c r="H4005" s="16">
        <v>6754481</v>
      </c>
      <c r="I4005" s="15" t="s">
        <v>14</v>
      </c>
      <c r="J4005" s="15" t="s">
        <v>14</v>
      </c>
      <c r="K4005" s="15" t="s">
        <v>1994</v>
      </c>
      <c r="L4005" s="16">
        <v>705931</v>
      </c>
      <c r="M4005" s="16">
        <v>705949</v>
      </c>
    </row>
    <row r="4006" spans="1:13" x14ac:dyDescent="0.15">
      <c r="A4006">
        <v>4003</v>
      </c>
      <c r="B4006" s="15" t="s">
        <v>1927</v>
      </c>
      <c r="C4006" s="15">
        <v>20</v>
      </c>
      <c r="D4006" s="15" t="s">
        <v>2004</v>
      </c>
      <c r="E4006" s="15">
        <v>77</v>
      </c>
      <c r="F4006" s="15">
        <v>1</v>
      </c>
      <c r="G4006" s="16">
        <v>6804086</v>
      </c>
      <c r="H4006" s="16">
        <v>6804065</v>
      </c>
      <c r="I4006" s="15" t="s">
        <v>14</v>
      </c>
      <c r="J4006" s="15" t="s">
        <v>15</v>
      </c>
      <c r="K4006" s="15" t="s">
        <v>1994</v>
      </c>
      <c r="L4006" s="16">
        <v>755554</v>
      </c>
      <c r="M4006" s="16">
        <v>755533</v>
      </c>
    </row>
    <row r="4007" spans="1:13" x14ac:dyDescent="0.15">
      <c r="A4007">
        <v>4004</v>
      </c>
      <c r="B4007" s="15" t="s">
        <v>1927</v>
      </c>
      <c r="C4007" s="15">
        <v>20</v>
      </c>
      <c r="D4007" s="15" t="s">
        <v>2004</v>
      </c>
      <c r="E4007" s="15">
        <v>77</v>
      </c>
      <c r="F4007" s="15">
        <v>2</v>
      </c>
      <c r="G4007" s="16">
        <v>6803952</v>
      </c>
      <c r="H4007" s="16">
        <v>6803970</v>
      </c>
      <c r="I4007" s="15" t="s">
        <v>14</v>
      </c>
      <c r="J4007" s="15" t="s">
        <v>14</v>
      </c>
      <c r="K4007" s="15" t="s">
        <v>1994</v>
      </c>
      <c r="L4007" s="16">
        <v>755420</v>
      </c>
      <c r="M4007" s="16">
        <v>755438</v>
      </c>
    </row>
    <row r="4008" spans="1:13" x14ac:dyDescent="0.15">
      <c r="A4008">
        <v>4005</v>
      </c>
      <c r="B4008" s="15" t="s">
        <v>1927</v>
      </c>
      <c r="C4008" s="15">
        <v>20</v>
      </c>
      <c r="D4008" s="15" t="s">
        <v>2005</v>
      </c>
      <c r="E4008" s="15">
        <v>78</v>
      </c>
      <c r="F4008" s="15">
        <v>1</v>
      </c>
      <c r="G4008" s="16">
        <v>6886612</v>
      </c>
      <c r="H4008" s="16">
        <v>6886595</v>
      </c>
      <c r="I4008" s="15" t="s">
        <v>14</v>
      </c>
      <c r="J4008" s="15" t="s">
        <v>15</v>
      </c>
      <c r="K4008" s="15" t="s">
        <v>1994</v>
      </c>
      <c r="L4008" s="16">
        <v>838080</v>
      </c>
      <c r="M4008" s="16">
        <v>838063</v>
      </c>
    </row>
    <row r="4009" spans="1:13" x14ac:dyDescent="0.15">
      <c r="A4009">
        <v>4006</v>
      </c>
      <c r="B4009" s="15" t="s">
        <v>1927</v>
      </c>
      <c r="C4009" s="15">
        <v>20</v>
      </c>
      <c r="D4009" s="15" t="s">
        <v>2005</v>
      </c>
      <c r="E4009" s="15">
        <v>78</v>
      </c>
      <c r="F4009" s="15">
        <v>2</v>
      </c>
      <c r="G4009" s="16">
        <v>6886508</v>
      </c>
      <c r="H4009" s="16">
        <v>6886525</v>
      </c>
      <c r="I4009" s="15" t="s">
        <v>14</v>
      </c>
      <c r="J4009" s="15" t="s">
        <v>14</v>
      </c>
      <c r="K4009" s="15" t="s">
        <v>1994</v>
      </c>
      <c r="L4009" s="16">
        <v>837976</v>
      </c>
      <c r="M4009" s="16">
        <v>837993</v>
      </c>
    </row>
    <row r="4010" spans="1:13" x14ac:dyDescent="0.15">
      <c r="A4010">
        <v>4007</v>
      </c>
      <c r="B4010" s="15" t="s">
        <v>1927</v>
      </c>
      <c r="C4010" s="15">
        <v>20</v>
      </c>
      <c r="D4010" s="15" t="s">
        <v>2006</v>
      </c>
      <c r="E4010" s="15">
        <v>79</v>
      </c>
      <c r="F4010" s="15">
        <v>1</v>
      </c>
      <c r="G4010" s="16">
        <v>7032019</v>
      </c>
      <c r="H4010" s="16">
        <v>7031999</v>
      </c>
      <c r="I4010" s="15" t="s">
        <v>14</v>
      </c>
      <c r="J4010" s="15" t="s">
        <v>15</v>
      </c>
      <c r="K4010" s="15" t="s">
        <v>1994</v>
      </c>
      <c r="L4010" s="16">
        <v>983487</v>
      </c>
      <c r="M4010" s="16">
        <v>983467</v>
      </c>
    </row>
    <row r="4011" spans="1:13" x14ac:dyDescent="0.15">
      <c r="A4011">
        <v>4008</v>
      </c>
      <c r="B4011" s="15" t="s">
        <v>1927</v>
      </c>
      <c r="C4011" s="15">
        <v>20</v>
      </c>
      <c r="D4011" s="15" t="s">
        <v>2006</v>
      </c>
      <c r="E4011" s="15">
        <v>79</v>
      </c>
      <c r="F4011" s="15">
        <v>2</v>
      </c>
      <c r="G4011" s="16">
        <v>7031793</v>
      </c>
      <c r="H4011" s="16">
        <v>7031815</v>
      </c>
      <c r="I4011" s="15" t="s">
        <v>14</v>
      </c>
      <c r="J4011" s="15" t="s">
        <v>14</v>
      </c>
      <c r="K4011" s="15" t="s">
        <v>1994</v>
      </c>
      <c r="L4011" s="16">
        <v>983261</v>
      </c>
      <c r="M4011" s="16">
        <v>983283</v>
      </c>
    </row>
    <row r="4012" spans="1:13" x14ac:dyDescent="0.15">
      <c r="A4012">
        <v>4009</v>
      </c>
      <c r="B4012" s="15" t="s">
        <v>1927</v>
      </c>
      <c r="C4012" s="15">
        <v>20</v>
      </c>
      <c r="D4012" s="15" t="s">
        <v>2007</v>
      </c>
      <c r="E4012" s="15">
        <v>80</v>
      </c>
      <c r="F4012" s="15">
        <v>1</v>
      </c>
      <c r="G4012" s="16">
        <v>7096575</v>
      </c>
      <c r="H4012" s="16">
        <v>7096558</v>
      </c>
      <c r="I4012" s="15" t="s">
        <v>14</v>
      </c>
      <c r="J4012" s="15" t="s">
        <v>15</v>
      </c>
      <c r="K4012" s="15" t="s">
        <v>1994</v>
      </c>
      <c r="L4012" s="16">
        <v>1048043</v>
      </c>
      <c r="M4012" s="16">
        <v>1048026</v>
      </c>
    </row>
    <row r="4013" spans="1:13" x14ac:dyDescent="0.15">
      <c r="A4013">
        <v>4010</v>
      </c>
      <c r="B4013" s="15" t="s">
        <v>1927</v>
      </c>
      <c r="C4013" s="15">
        <v>20</v>
      </c>
      <c r="D4013" s="15" t="s">
        <v>2007</v>
      </c>
      <c r="E4013" s="15">
        <v>80</v>
      </c>
      <c r="F4013" s="15">
        <v>2</v>
      </c>
      <c r="G4013" s="16">
        <v>7096357</v>
      </c>
      <c r="H4013" s="16">
        <v>7096375</v>
      </c>
      <c r="I4013" s="15" t="s">
        <v>14</v>
      </c>
      <c r="J4013" s="15" t="s">
        <v>14</v>
      </c>
      <c r="K4013" s="15" t="s">
        <v>1994</v>
      </c>
      <c r="L4013" s="16">
        <v>1047825</v>
      </c>
      <c r="M4013" s="16">
        <v>1047843</v>
      </c>
    </row>
    <row r="4014" spans="1:13" x14ac:dyDescent="0.15">
      <c r="A4014">
        <v>4011</v>
      </c>
      <c r="B4014" s="15" t="s">
        <v>1927</v>
      </c>
      <c r="C4014" s="15">
        <v>20</v>
      </c>
      <c r="D4014" s="15" t="s">
        <v>2008</v>
      </c>
      <c r="E4014" s="15">
        <v>81</v>
      </c>
      <c r="F4014" s="15">
        <v>1</v>
      </c>
      <c r="G4014" s="16">
        <v>7098725</v>
      </c>
      <c r="H4014" s="16">
        <v>7098704</v>
      </c>
      <c r="I4014" s="15" t="s">
        <v>14</v>
      </c>
      <c r="J4014" s="15" t="s">
        <v>15</v>
      </c>
      <c r="K4014" s="15" t="s">
        <v>1994</v>
      </c>
      <c r="L4014" s="16">
        <v>1050193</v>
      </c>
      <c r="M4014" s="16">
        <v>1050172</v>
      </c>
    </row>
    <row r="4015" spans="1:13" x14ac:dyDescent="0.15">
      <c r="A4015">
        <v>4012</v>
      </c>
      <c r="B4015" s="15" t="s">
        <v>1927</v>
      </c>
      <c r="C4015" s="15">
        <v>20</v>
      </c>
      <c r="D4015" s="15" t="s">
        <v>2008</v>
      </c>
      <c r="E4015" s="15">
        <v>81</v>
      </c>
      <c r="F4015" s="15">
        <v>2</v>
      </c>
      <c r="G4015" s="16">
        <v>7098606</v>
      </c>
      <c r="H4015" s="16">
        <v>7098624</v>
      </c>
      <c r="I4015" s="15" t="s">
        <v>14</v>
      </c>
      <c r="J4015" s="15" t="s">
        <v>14</v>
      </c>
      <c r="K4015" s="15" t="s">
        <v>1994</v>
      </c>
      <c r="L4015" s="16">
        <v>1050074</v>
      </c>
      <c r="M4015" s="16">
        <v>1050092</v>
      </c>
    </row>
    <row r="4016" spans="1:13" x14ac:dyDescent="0.15">
      <c r="A4016">
        <v>4013</v>
      </c>
      <c r="B4016" s="15" t="s">
        <v>1927</v>
      </c>
      <c r="C4016" s="15">
        <v>21</v>
      </c>
      <c r="D4016" s="15" t="s">
        <v>2009</v>
      </c>
      <c r="E4016" s="15">
        <v>82</v>
      </c>
      <c r="F4016" s="15">
        <v>1</v>
      </c>
      <c r="G4016" s="16">
        <v>7148389</v>
      </c>
      <c r="H4016" s="16">
        <v>7148413</v>
      </c>
      <c r="I4016" s="15" t="s">
        <v>14</v>
      </c>
      <c r="J4016" s="15" t="s">
        <v>14</v>
      </c>
      <c r="K4016" s="15" t="s">
        <v>1994</v>
      </c>
      <c r="L4016" s="16">
        <v>1099857</v>
      </c>
      <c r="M4016" s="16">
        <v>1099881</v>
      </c>
    </row>
    <row r="4017" spans="1:13" x14ac:dyDescent="0.15">
      <c r="A4017">
        <v>4014</v>
      </c>
      <c r="B4017" s="15" t="s">
        <v>1927</v>
      </c>
      <c r="C4017" s="15">
        <v>21</v>
      </c>
      <c r="D4017" s="15" t="s">
        <v>2009</v>
      </c>
      <c r="E4017" s="15">
        <v>82</v>
      </c>
      <c r="F4017" s="15">
        <v>2</v>
      </c>
      <c r="G4017" s="16">
        <v>7148660</v>
      </c>
      <c r="H4017" s="16">
        <v>7148641</v>
      </c>
      <c r="I4017" s="15" t="s">
        <v>14</v>
      </c>
      <c r="J4017" s="15" t="s">
        <v>15</v>
      </c>
      <c r="K4017" s="15" t="s">
        <v>1994</v>
      </c>
      <c r="L4017" s="16">
        <v>1100128</v>
      </c>
      <c r="M4017" s="16">
        <v>1100109</v>
      </c>
    </row>
    <row r="4018" spans="1:13" x14ac:dyDescent="0.15">
      <c r="A4018">
        <v>4015</v>
      </c>
      <c r="B4018" s="15" t="s">
        <v>1927</v>
      </c>
      <c r="C4018" s="15">
        <v>21</v>
      </c>
      <c r="D4018" s="15" t="s">
        <v>2010</v>
      </c>
      <c r="E4018" s="15">
        <v>83</v>
      </c>
      <c r="F4018" s="15">
        <v>1</v>
      </c>
      <c r="G4018" s="16">
        <v>7204266</v>
      </c>
      <c r="H4018" s="16">
        <v>7204289</v>
      </c>
      <c r="I4018" s="15" t="s">
        <v>14</v>
      </c>
      <c r="J4018" s="15" t="s">
        <v>14</v>
      </c>
      <c r="K4018" s="15" t="s">
        <v>1994</v>
      </c>
      <c r="L4018" s="16">
        <v>1155734</v>
      </c>
      <c r="M4018" s="16">
        <v>1155757</v>
      </c>
    </row>
    <row r="4019" spans="1:13" x14ac:dyDescent="0.15">
      <c r="A4019">
        <v>4016</v>
      </c>
      <c r="B4019" s="15" t="s">
        <v>1927</v>
      </c>
      <c r="C4019" s="15">
        <v>21</v>
      </c>
      <c r="D4019" s="15" t="s">
        <v>2010</v>
      </c>
      <c r="E4019" s="15">
        <v>83</v>
      </c>
      <c r="F4019" s="15">
        <v>2</v>
      </c>
      <c r="G4019" s="16">
        <v>7204473</v>
      </c>
      <c r="H4019" s="16">
        <v>7204450</v>
      </c>
      <c r="I4019" s="15" t="s">
        <v>14</v>
      </c>
      <c r="J4019" s="15" t="s">
        <v>15</v>
      </c>
      <c r="K4019" s="15" t="s">
        <v>1994</v>
      </c>
      <c r="L4019" s="16">
        <v>1155941</v>
      </c>
      <c r="M4019" s="16">
        <v>1155918</v>
      </c>
    </row>
  </sheetData>
  <mergeCells count="1">
    <mergeCell ref="I3:J3"/>
  </mergeCells>
  <pageMargins left="0.78749999999999998" right="0.78749999999999998" top="1.05277777777778" bottom="1.05277777777778" header="0.78749999999999998" footer="0.78749999999999998"/>
  <pageSetup orientation="portrait" useFirstPageNumber="1" horizontalDpi="300" verticalDpi="300"/>
  <headerFooter>
    <oddHeader>&amp;C&amp;"Times New Roman,Normál"&amp;12&amp;A</oddHeader>
    <oddFooter>&amp;C&amp;"Times New Roman,Normál"&amp;12Page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51"/>
  <sheetViews>
    <sheetView zoomScale="75" zoomScaleNormal="75" workbookViewId="0"/>
  </sheetViews>
  <sheetFormatPr baseColWidth="10" defaultColWidth="8.83203125" defaultRowHeight="13" x14ac:dyDescent="0.15"/>
  <cols>
    <col min="1" max="1" width="11.83203125" style="15" customWidth="1"/>
    <col min="2" max="2" width="12.6640625" style="15" customWidth="1"/>
    <col min="3" max="3" width="9.6640625" style="15" customWidth="1"/>
    <col min="4" max="4" width="16.33203125" style="15" customWidth="1"/>
    <col min="5" max="5" width="16.1640625" style="15" customWidth="1"/>
    <col min="6" max="6" width="14" style="15" customWidth="1"/>
    <col min="7" max="7" width="13" customWidth="1"/>
    <col min="8" max="8" width="10.33203125" customWidth="1"/>
    <col min="9" max="9" width="8.83203125" customWidth="1"/>
    <col min="10" max="10" width="12.6640625" customWidth="1"/>
    <col min="11" max="11" width="9.83203125" customWidth="1"/>
    <col min="12" max="12" width="9.6640625" customWidth="1"/>
    <col min="13" max="13" width="14" customWidth="1"/>
    <col min="14" max="15" width="8.83203125" customWidth="1"/>
    <col min="16" max="16" width="18.33203125" customWidth="1"/>
    <col min="17" max="17" width="19.5" customWidth="1"/>
    <col min="18" max="1025" width="8.83203125" customWidth="1"/>
  </cols>
  <sheetData>
    <row r="1" spans="1:1024" s="29" customFormat="1" x14ac:dyDescent="0.15">
      <c r="A1" s="27" t="s">
        <v>10102</v>
      </c>
      <c r="B1" s="28"/>
      <c r="C1" s="28"/>
      <c r="D1" s="28"/>
      <c r="E1" s="28"/>
      <c r="F1" s="28"/>
    </row>
    <row r="2" spans="1:1024" s="29" customFormat="1" x14ac:dyDescent="0.15">
      <c r="A2" s="30"/>
      <c r="B2" s="28"/>
      <c r="C2" s="28"/>
      <c r="D2" s="28"/>
      <c r="E2" s="28"/>
      <c r="F2" s="28"/>
    </row>
    <row r="3" spans="1:1024" s="29" customFormat="1" x14ac:dyDescent="0.15">
      <c r="A3" s="31" t="s">
        <v>2011</v>
      </c>
      <c r="B3" s="28"/>
      <c r="C3" s="28"/>
      <c r="D3" s="28"/>
      <c r="E3" s="28"/>
      <c r="F3" s="28"/>
    </row>
    <row r="4" spans="1:1024" s="29" customFormat="1" x14ac:dyDescent="0.15">
      <c r="A4"/>
      <c r="B4" s="28"/>
      <c r="C4" s="28"/>
      <c r="D4" s="28"/>
      <c r="E4" s="28"/>
      <c r="F4" s="28"/>
    </row>
    <row r="5" spans="1:1024" s="29" customFormat="1" ht="35" customHeight="1" x14ac:dyDescent="0.15">
      <c r="A5" s="13" t="s">
        <v>2012</v>
      </c>
      <c r="B5" s="12" t="s">
        <v>2013</v>
      </c>
      <c r="C5" s="34" t="s">
        <v>2014</v>
      </c>
      <c r="D5" s="11" t="s">
        <v>2015</v>
      </c>
      <c r="E5" s="11"/>
      <c r="F5" s="11" t="s">
        <v>2016</v>
      </c>
      <c r="G5" s="11"/>
      <c r="H5" s="10" t="s">
        <v>2017</v>
      </c>
      <c r="I5" s="10"/>
      <c r="AMC5"/>
      <c r="AMD5"/>
      <c r="AME5"/>
      <c r="AMF5"/>
      <c r="AMG5"/>
      <c r="AMH5"/>
      <c r="AMI5"/>
      <c r="AMJ5"/>
    </row>
    <row r="6" spans="1:1024" s="29" customFormat="1" ht="52" x14ac:dyDescent="0.15">
      <c r="A6" s="13"/>
      <c r="B6" s="12"/>
      <c r="C6" s="35" t="s">
        <v>2018</v>
      </c>
      <c r="D6" s="32" t="s">
        <v>2019</v>
      </c>
      <c r="E6" s="33" t="s">
        <v>2020</v>
      </c>
      <c r="F6" s="32" t="s">
        <v>2021</v>
      </c>
      <c r="G6" s="33" t="s">
        <v>2022</v>
      </c>
      <c r="H6" s="36" t="s">
        <v>2023</v>
      </c>
      <c r="I6" s="33" t="s">
        <v>2024</v>
      </c>
      <c r="AMC6"/>
      <c r="AMD6"/>
      <c r="AME6"/>
      <c r="AMF6"/>
      <c r="AMG6"/>
      <c r="AMH6"/>
      <c r="AMI6"/>
      <c r="AMJ6"/>
    </row>
    <row r="7" spans="1:1024" s="29" customFormat="1" x14ac:dyDescent="0.15">
      <c r="A7" s="37"/>
      <c r="B7" s="38"/>
      <c r="C7" s="39"/>
      <c r="D7" s="37"/>
      <c r="E7" s="38"/>
      <c r="F7" s="37"/>
      <c r="G7" s="38"/>
      <c r="H7" s="15"/>
      <c r="I7" s="38"/>
      <c r="AMC7"/>
      <c r="AMD7"/>
      <c r="AME7"/>
      <c r="AMF7"/>
      <c r="AMG7"/>
      <c r="AMH7"/>
      <c r="AMI7"/>
      <c r="AMJ7"/>
    </row>
    <row r="8" spans="1:1024" x14ac:dyDescent="0.15">
      <c r="A8" s="37">
        <v>1</v>
      </c>
      <c r="B8" s="38" t="s">
        <v>12</v>
      </c>
      <c r="C8" s="39">
        <v>269</v>
      </c>
      <c r="D8" s="37">
        <v>233</v>
      </c>
      <c r="E8" s="38">
        <v>26</v>
      </c>
      <c r="F8" s="37">
        <v>2</v>
      </c>
      <c r="G8" s="38">
        <v>0</v>
      </c>
      <c r="H8" s="15">
        <v>2</v>
      </c>
      <c r="I8" s="38">
        <v>6</v>
      </c>
    </row>
    <row r="9" spans="1:1024" x14ac:dyDescent="0.15">
      <c r="A9" s="37">
        <v>2</v>
      </c>
      <c r="B9" s="38" t="s">
        <v>288</v>
      </c>
      <c r="C9" s="39">
        <v>142</v>
      </c>
      <c r="D9" s="37">
        <v>121</v>
      </c>
      <c r="E9" s="38">
        <v>18</v>
      </c>
      <c r="F9" s="37">
        <v>2</v>
      </c>
      <c r="G9" s="38">
        <v>0</v>
      </c>
      <c r="H9" s="15">
        <v>0</v>
      </c>
      <c r="I9" s="38">
        <v>1</v>
      </c>
    </row>
    <row r="10" spans="1:1024" x14ac:dyDescent="0.15">
      <c r="A10" s="37">
        <v>3</v>
      </c>
      <c r="B10" s="38" t="s">
        <v>424</v>
      </c>
      <c r="C10" s="39">
        <v>135</v>
      </c>
      <c r="D10" s="37">
        <v>113</v>
      </c>
      <c r="E10" s="38">
        <v>20</v>
      </c>
      <c r="F10" s="37">
        <v>0</v>
      </c>
      <c r="G10" s="38">
        <v>0</v>
      </c>
      <c r="H10" s="15">
        <v>0</v>
      </c>
      <c r="I10" s="38">
        <v>2</v>
      </c>
    </row>
    <row r="11" spans="1:1024" x14ac:dyDescent="0.15">
      <c r="A11" s="37">
        <v>4</v>
      </c>
      <c r="B11" s="38" t="s">
        <v>555</v>
      </c>
      <c r="C11" s="39">
        <v>115</v>
      </c>
      <c r="D11" s="37">
        <v>99</v>
      </c>
      <c r="E11" s="38">
        <v>15</v>
      </c>
      <c r="F11" s="37">
        <v>0</v>
      </c>
      <c r="G11" s="38">
        <v>0</v>
      </c>
      <c r="H11" s="15">
        <v>0</v>
      </c>
      <c r="I11" s="38">
        <v>1</v>
      </c>
    </row>
    <row r="12" spans="1:1024" x14ac:dyDescent="0.15">
      <c r="A12" s="37">
        <v>5</v>
      </c>
      <c r="B12" s="38" t="s">
        <v>667</v>
      </c>
      <c r="C12" s="39">
        <v>119</v>
      </c>
      <c r="D12" s="37">
        <v>99</v>
      </c>
      <c r="E12" s="38">
        <v>16</v>
      </c>
      <c r="F12" s="37">
        <v>0</v>
      </c>
      <c r="G12" s="38">
        <v>0</v>
      </c>
      <c r="H12" s="15">
        <v>0</v>
      </c>
      <c r="I12" s="38">
        <v>4</v>
      </c>
    </row>
    <row r="13" spans="1:1024" x14ac:dyDescent="0.15">
      <c r="A13" s="37">
        <v>6</v>
      </c>
      <c r="B13" s="38" t="s">
        <v>785</v>
      </c>
      <c r="C13" s="39">
        <v>136</v>
      </c>
      <c r="D13" s="37">
        <v>112</v>
      </c>
      <c r="E13" s="38">
        <v>19</v>
      </c>
      <c r="F13" s="37">
        <v>0</v>
      </c>
      <c r="G13" s="38">
        <v>0</v>
      </c>
      <c r="H13" s="15">
        <v>2</v>
      </c>
      <c r="I13" s="38">
        <v>3</v>
      </c>
    </row>
    <row r="14" spans="1:1024" x14ac:dyDescent="0.15">
      <c r="A14" s="37">
        <v>7</v>
      </c>
      <c r="B14" s="38" t="s">
        <v>923</v>
      </c>
      <c r="C14" s="39">
        <v>115</v>
      </c>
      <c r="D14" s="37">
        <v>97</v>
      </c>
      <c r="E14" s="38">
        <v>7</v>
      </c>
      <c r="F14" s="37">
        <v>0</v>
      </c>
      <c r="G14" s="38">
        <v>0</v>
      </c>
      <c r="H14" s="15">
        <v>2</v>
      </c>
      <c r="I14" s="38">
        <v>9</v>
      </c>
    </row>
    <row r="15" spans="1:1024" x14ac:dyDescent="0.15">
      <c r="A15" s="37">
        <v>8</v>
      </c>
      <c r="B15" s="38" t="s">
        <v>1038</v>
      </c>
      <c r="C15" s="39">
        <v>110</v>
      </c>
      <c r="D15" s="37">
        <v>90</v>
      </c>
      <c r="E15" s="38">
        <v>10</v>
      </c>
      <c r="F15" s="37">
        <v>2</v>
      </c>
      <c r="G15" s="38">
        <v>0</v>
      </c>
      <c r="H15" s="15">
        <v>2</v>
      </c>
      <c r="I15" s="38">
        <v>6</v>
      </c>
    </row>
    <row r="16" spans="1:1024" x14ac:dyDescent="0.15">
      <c r="A16" s="37">
        <v>9</v>
      </c>
      <c r="B16" s="38" t="s">
        <v>1154</v>
      </c>
      <c r="C16" s="39">
        <v>105</v>
      </c>
      <c r="D16" s="37">
        <v>90</v>
      </c>
      <c r="E16" s="38">
        <v>9</v>
      </c>
      <c r="F16" s="37">
        <v>1</v>
      </c>
      <c r="G16" s="38">
        <v>2</v>
      </c>
      <c r="H16" s="15">
        <v>0</v>
      </c>
      <c r="I16" s="38">
        <v>3</v>
      </c>
    </row>
    <row r="17" spans="1:9" x14ac:dyDescent="0.15">
      <c r="A17" s="37">
        <v>10</v>
      </c>
      <c r="B17" s="38" t="s">
        <v>1259</v>
      </c>
      <c r="C17" s="39">
        <v>121</v>
      </c>
      <c r="D17" s="37">
        <v>101</v>
      </c>
      <c r="E17" s="38">
        <v>15</v>
      </c>
      <c r="F17" s="37">
        <v>2</v>
      </c>
      <c r="G17" s="38">
        <v>0</v>
      </c>
      <c r="H17" s="15">
        <v>1</v>
      </c>
      <c r="I17" s="38">
        <v>2</v>
      </c>
    </row>
    <row r="18" spans="1:9" x14ac:dyDescent="0.15">
      <c r="A18" s="37">
        <v>11</v>
      </c>
      <c r="B18" s="38" t="s">
        <v>1391</v>
      </c>
      <c r="C18" s="39">
        <v>123</v>
      </c>
      <c r="D18" s="37">
        <v>100</v>
      </c>
      <c r="E18" s="38">
        <v>15</v>
      </c>
      <c r="F18" s="37">
        <v>1</v>
      </c>
      <c r="G18" s="38">
        <v>0</v>
      </c>
      <c r="H18" s="15">
        <v>0</v>
      </c>
      <c r="I18" s="38">
        <v>7</v>
      </c>
    </row>
    <row r="19" spans="1:9" x14ac:dyDescent="0.15">
      <c r="A19" s="37">
        <v>12</v>
      </c>
      <c r="B19" s="38" t="s">
        <v>1517</v>
      </c>
      <c r="C19" s="39">
        <v>99</v>
      </c>
      <c r="D19" s="37">
        <v>89</v>
      </c>
      <c r="E19" s="38">
        <v>7</v>
      </c>
      <c r="F19" s="37">
        <v>0</v>
      </c>
      <c r="G19" s="38">
        <v>0</v>
      </c>
      <c r="H19" s="15">
        <v>2</v>
      </c>
      <c r="I19" s="38">
        <v>1</v>
      </c>
    </row>
    <row r="20" spans="1:9" x14ac:dyDescent="0.15">
      <c r="A20" s="37">
        <v>13</v>
      </c>
      <c r="B20" s="38" t="s">
        <v>1618</v>
      </c>
      <c r="C20" s="39">
        <v>93</v>
      </c>
      <c r="D20" s="37">
        <v>68</v>
      </c>
      <c r="E20" s="38">
        <v>15</v>
      </c>
      <c r="F20" s="37">
        <v>0</v>
      </c>
      <c r="G20" s="38">
        <v>6</v>
      </c>
      <c r="H20" s="15">
        <v>2</v>
      </c>
      <c r="I20" s="38">
        <v>2</v>
      </c>
    </row>
    <row r="21" spans="1:9" x14ac:dyDescent="0.15">
      <c r="A21" s="37">
        <v>14</v>
      </c>
      <c r="B21" s="38" t="s">
        <v>1712</v>
      </c>
      <c r="C21" s="39">
        <v>103</v>
      </c>
      <c r="D21" s="37">
        <v>86</v>
      </c>
      <c r="E21" s="38">
        <v>16</v>
      </c>
      <c r="F21" s="37">
        <v>0</v>
      </c>
      <c r="G21" s="38">
        <v>0</v>
      </c>
      <c r="H21" s="15">
        <v>0</v>
      </c>
      <c r="I21" s="38">
        <v>1</v>
      </c>
    </row>
    <row r="22" spans="1:9" x14ac:dyDescent="0.15">
      <c r="A22" s="37">
        <v>15</v>
      </c>
      <c r="B22" s="38" t="s">
        <v>1818</v>
      </c>
      <c r="C22" s="39">
        <v>110</v>
      </c>
      <c r="D22" s="37">
        <v>88</v>
      </c>
      <c r="E22" s="38">
        <v>13</v>
      </c>
      <c r="F22" s="37">
        <v>0</v>
      </c>
      <c r="G22" s="38">
        <v>0</v>
      </c>
      <c r="H22" s="15">
        <v>0</v>
      </c>
      <c r="I22" s="38">
        <v>9</v>
      </c>
    </row>
    <row r="23" spans="1:9" x14ac:dyDescent="0.15">
      <c r="A23" s="37">
        <v>16</v>
      </c>
      <c r="B23" s="38" t="s">
        <v>1927</v>
      </c>
      <c r="C23" s="39">
        <v>80</v>
      </c>
      <c r="D23" s="37">
        <v>70</v>
      </c>
      <c r="E23" s="38">
        <v>8</v>
      </c>
      <c r="F23" s="37">
        <v>0</v>
      </c>
      <c r="G23" s="38">
        <v>0</v>
      </c>
      <c r="H23" s="15">
        <v>0</v>
      </c>
      <c r="I23" s="38">
        <v>2</v>
      </c>
    </row>
    <row r="24" spans="1:9" x14ac:dyDescent="0.15">
      <c r="A24" s="37"/>
      <c r="B24" s="38"/>
      <c r="C24" s="39"/>
      <c r="F24" s="37"/>
      <c r="G24" s="38"/>
      <c r="H24" s="15"/>
      <c r="I24" s="38"/>
    </row>
    <row r="25" spans="1:9" x14ac:dyDescent="0.15">
      <c r="A25" s="9" t="s">
        <v>2025</v>
      </c>
      <c r="B25" s="9"/>
      <c r="C25" s="39">
        <f>SUM(C8:C23)</f>
        <v>1975</v>
      </c>
      <c r="D25" s="8">
        <f>SUM(D8:E23)</f>
        <v>1885</v>
      </c>
      <c r="E25" s="8"/>
      <c r="F25" s="7">
        <f>SUM(F8:G23)</f>
        <v>18</v>
      </c>
      <c r="G25" s="7"/>
      <c r="H25" s="6">
        <f>SUM(H8:I23)</f>
        <v>72</v>
      </c>
      <c r="I25" s="6"/>
    </row>
    <row r="26" spans="1:9" x14ac:dyDescent="0.15">
      <c r="A26" s="7" t="s">
        <v>2026</v>
      </c>
      <c r="B26" s="7"/>
      <c r="C26" s="40">
        <f>C25/$C$25</f>
        <v>1</v>
      </c>
      <c r="D26" s="5">
        <f>D25/$C$25</f>
        <v>0.95443037974683542</v>
      </c>
      <c r="E26" s="5"/>
      <c r="F26" s="4">
        <f>F25/$C$25</f>
        <v>9.1139240506329117E-3</v>
      </c>
      <c r="G26" s="4"/>
      <c r="H26" s="4">
        <f>H25/$C$25</f>
        <v>3.6455696202531647E-2</v>
      </c>
      <c r="I26" s="4"/>
    </row>
    <row r="27" spans="1:9" x14ac:dyDescent="0.15">
      <c r="A27"/>
      <c r="B27" s="41"/>
      <c r="C27" s="41"/>
      <c r="D27" s="41"/>
      <c r="E27" s="41"/>
      <c r="F27" s="41"/>
      <c r="G27" s="42"/>
    </row>
    <row r="28" spans="1:9" x14ac:dyDescent="0.15">
      <c r="A28" s="43" t="s">
        <v>2027</v>
      </c>
      <c r="B28" s="41"/>
      <c r="C28" s="41"/>
      <c r="D28" s="41"/>
      <c r="E28" s="41"/>
      <c r="F28" s="41"/>
      <c r="G28" s="42"/>
    </row>
    <row r="29" spans="1:9" x14ac:dyDescent="0.15">
      <c r="A29" s="41"/>
      <c r="B29" s="41"/>
      <c r="C29" s="41"/>
      <c r="D29" s="41"/>
      <c r="E29" s="41"/>
      <c r="F29" s="41"/>
      <c r="G29" s="42"/>
    </row>
    <row r="30" spans="1:9" ht="35" customHeight="1" x14ac:dyDescent="0.15">
      <c r="A30" s="13" t="s">
        <v>2012</v>
      </c>
      <c r="B30" s="12" t="s">
        <v>2013</v>
      </c>
      <c r="C30" s="34" t="s">
        <v>2014</v>
      </c>
      <c r="D30" s="11" t="s">
        <v>2015</v>
      </c>
      <c r="E30" s="11"/>
      <c r="F30" s="11" t="s">
        <v>2016</v>
      </c>
      <c r="G30" s="11"/>
      <c r="H30" s="10" t="s">
        <v>2017</v>
      </c>
      <c r="I30" s="10"/>
    </row>
    <row r="31" spans="1:9" ht="52" x14ac:dyDescent="0.15">
      <c r="A31" s="13"/>
      <c r="B31" s="12"/>
      <c r="C31" s="35" t="s">
        <v>2018</v>
      </c>
      <c r="D31" s="32" t="s">
        <v>2019</v>
      </c>
      <c r="E31" s="33" t="s">
        <v>2020</v>
      </c>
      <c r="F31" s="32" t="s">
        <v>2021</v>
      </c>
      <c r="G31" s="33" t="s">
        <v>2022</v>
      </c>
      <c r="H31" s="36" t="s">
        <v>2023</v>
      </c>
      <c r="I31" s="33" t="s">
        <v>2024</v>
      </c>
    </row>
    <row r="32" spans="1:9" x14ac:dyDescent="0.15">
      <c r="A32" s="37"/>
      <c r="B32" s="38"/>
      <c r="C32" s="39"/>
      <c r="D32" s="37"/>
      <c r="E32" s="38"/>
      <c r="F32" s="37"/>
      <c r="G32" s="38"/>
      <c r="H32" s="15"/>
      <c r="I32" s="38"/>
    </row>
    <row r="33" spans="1:9" x14ac:dyDescent="0.15">
      <c r="A33" s="37">
        <v>1</v>
      </c>
      <c r="B33" s="38" t="s">
        <v>12</v>
      </c>
      <c r="C33" s="39">
        <v>236</v>
      </c>
      <c r="D33" s="37">
        <v>207</v>
      </c>
      <c r="E33" s="38">
        <v>21</v>
      </c>
      <c r="F33" s="37">
        <v>2</v>
      </c>
      <c r="G33" s="38">
        <v>0</v>
      </c>
      <c r="H33" s="15">
        <v>2</v>
      </c>
      <c r="I33" s="38">
        <v>4</v>
      </c>
    </row>
    <row r="34" spans="1:9" x14ac:dyDescent="0.15">
      <c r="A34" s="37">
        <v>2</v>
      </c>
      <c r="B34" s="38" t="s">
        <v>288</v>
      </c>
      <c r="C34" s="39">
        <v>126</v>
      </c>
      <c r="D34" s="37">
        <v>106</v>
      </c>
      <c r="E34" s="38">
        <v>18</v>
      </c>
      <c r="F34" s="37">
        <v>1</v>
      </c>
      <c r="G34" s="38">
        <v>0</v>
      </c>
      <c r="H34" s="15">
        <v>0</v>
      </c>
      <c r="I34" s="38">
        <v>1</v>
      </c>
    </row>
    <row r="35" spans="1:9" x14ac:dyDescent="0.15">
      <c r="A35" s="37">
        <v>3</v>
      </c>
      <c r="B35" s="38" t="s">
        <v>424</v>
      </c>
      <c r="C35" s="39">
        <v>112</v>
      </c>
      <c r="D35" s="37">
        <v>92</v>
      </c>
      <c r="E35" s="38">
        <v>19</v>
      </c>
      <c r="F35" s="37">
        <v>0</v>
      </c>
      <c r="G35" s="38">
        <v>0</v>
      </c>
      <c r="H35" s="15">
        <v>0</v>
      </c>
      <c r="I35" s="38">
        <v>1</v>
      </c>
    </row>
    <row r="36" spans="1:9" x14ac:dyDescent="0.15">
      <c r="A36" s="37">
        <v>4</v>
      </c>
      <c r="B36" s="38" t="s">
        <v>555</v>
      </c>
      <c r="C36" s="39">
        <v>112</v>
      </c>
      <c r="D36" s="37">
        <v>96</v>
      </c>
      <c r="E36" s="38">
        <v>15</v>
      </c>
      <c r="F36" s="37">
        <v>0</v>
      </c>
      <c r="G36" s="38">
        <v>0</v>
      </c>
      <c r="H36" s="15">
        <v>0</v>
      </c>
      <c r="I36" s="38">
        <v>1</v>
      </c>
    </row>
    <row r="37" spans="1:9" x14ac:dyDescent="0.15">
      <c r="A37" s="37">
        <v>5</v>
      </c>
      <c r="B37" s="38" t="s">
        <v>667</v>
      </c>
      <c r="C37" s="39">
        <v>101</v>
      </c>
      <c r="D37" s="37">
        <v>86</v>
      </c>
      <c r="E37" s="38">
        <v>13</v>
      </c>
      <c r="F37" s="37">
        <v>0</v>
      </c>
      <c r="G37" s="38">
        <v>0</v>
      </c>
      <c r="H37" s="15">
        <v>0</v>
      </c>
      <c r="I37" s="38">
        <v>2</v>
      </c>
    </row>
    <row r="38" spans="1:9" x14ac:dyDescent="0.15">
      <c r="A38" s="37">
        <v>6</v>
      </c>
      <c r="B38" s="38" t="s">
        <v>785</v>
      </c>
      <c r="C38" s="39">
        <v>128</v>
      </c>
      <c r="D38" s="37">
        <v>105</v>
      </c>
      <c r="E38" s="38">
        <v>19</v>
      </c>
      <c r="F38" s="37">
        <v>0</v>
      </c>
      <c r="G38" s="38">
        <v>0</v>
      </c>
      <c r="H38" s="15">
        <v>2</v>
      </c>
      <c r="I38" s="38">
        <v>2</v>
      </c>
    </row>
    <row r="39" spans="1:9" x14ac:dyDescent="0.15">
      <c r="A39" s="37">
        <v>7</v>
      </c>
      <c r="B39" s="38" t="s">
        <v>923</v>
      </c>
      <c r="C39" s="39">
        <v>108</v>
      </c>
      <c r="D39" s="37">
        <v>93</v>
      </c>
      <c r="E39" s="38">
        <v>7</v>
      </c>
      <c r="F39" s="37">
        <v>0</v>
      </c>
      <c r="G39" s="38">
        <v>0</v>
      </c>
      <c r="H39" s="15">
        <v>0</v>
      </c>
      <c r="I39" s="38">
        <v>8</v>
      </c>
    </row>
    <row r="40" spans="1:9" x14ac:dyDescent="0.15">
      <c r="A40" s="37">
        <v>8</v>
      </c>
      <c r="B40" s="38" t="s">
        <v>1038</v>
      </c>
      <c r="C40" s="39">
        <v>98</v>
      </c>
      <c r="D40" s="37">
        <v>80</v>
      </c>
      <c r="E40" s="38">
        <v>10</v>
      </c>
      <c r="F40" s="37">
        <v>2</v>
      </c>
      <c r="G40" s="38">
        <v>0</v>
      </c>
      <c r="H40" s="15">
        <v>2</v>
      </c>
      <c r="I40" s="38">
        <v>4</v>
      </c>
    </row>
    <row r="41" spans="1:9" x14ac:dyDescent="0.15">
      <c r="A41" s="37">
        <v>9</v>
      </c>
      <c r="B41" s="38" t="s">
        <v>1154</v>
      </c>
      <c r="C41" s="39">
        <v>93</v>
      </c>
      <c r="D41" s="37">
        <v>80</v>
      </c>
      <c r="E41" s="38">
        <v>9</v>
      </c>
      <c r="F41" s="37">
        <v>0</v>
      </c>
      <c r="G41" s="38">
        <v>2</v>
      </c>
      <c r="H41" s="15">
        <v>0</v>
      </c>
      <c r="I41" s="38">
        <v>2</v>
      </c>
    </row>
    <row r="42" spans="1:9" x14ac:dyDescent="0.15">
      <c r="A42" s="37">
        <v>10</v>
      </c>
      <c r="B42" s="38" t="s">
        <v>1259</v>
      </c>
      <c r="C42" s="39">
        <v>107</v>
      </c>
      <c r="D42" s="37">
        <v>91</v>
      </c>
      <c r="E42" s="38">
        <v>14</v>
      </c>
      <c r="F42" s="37">
        <v>2</v>
      </c>
      <c r="G42" s="38">
        <v>0</v>
      </c>
      <c r="H42" s="15">
        <v>0</v>
      </c>
      <c r="I42" s="38">
        <v>0</v>
      </c>
    </row>
    <row r="43" spans="1:9" x14ac:dyDescent="0.15">
      <c r="A43" s="37">
        <v>11</v>
      </c>
      <c r="B43" s="38" t="s">
        <v>1391</v>
      </c>
      <c r="C43" s="39">
        <v>102</v>
      </c>
      <c r="D43" s="37">
        <v>85</v>
      </c>
      <c r="E43" s="38">
        <v>14</v>
      </c>
      <c r="F43" s="37">
        <v>0</v>
      </c>
      <c r="G43" s="38">
        <v>0</v>
      </c>
      <c r="H43" s="15">
        <v>0</v>
      </c>
      <c r="I43" s="38">
        <v>3</v>
      </c>
    </row>
    <row r="44" spans="1:9" x14ac:dyDescent="0.15">
      <c r="A44" s="37">
        <v>12</v>
      </c>
      <c r="B44" s="38" t="s">
        <v>1517</v>
      </c>
      <c r="C44" s="39">
        <v>91</v>
      </c>
      <c r="D44" s="37">
        <v>83</v>
      </c>
      <c r="E44" s="38">
        <v>7</v>
      </c>
      <c r="F44" s="37">
        <v>0</v>
      </c>
      <c r="G44" s="38">
        <v>0</v>
      </c>
      <c r="H44" s="15">
        <v>0</v>
      </c>
      <c r="I44" s="38">
        <v>1</v>
      </c>
    </row>
    <row r="45" spans="1:9" x14ac:dyDescent="0.15">
      <c r="A45" s="37">
        <v>13</v>
      </c>
      <c r="B45" s="38" t="s">
        <v>1618</v>
      </c>
      <c r="C45" s="39">
        <v>83</v>
      </c>
      <c r="D45" s="37">
        <v>62</v>
      </c>
      <c r="E45" s="38">
        <v>14</v>
      </c>
      <c r="F45" s="37">
        <v>0</v>
      </c>
      <c r="G45" s="38">
        <v>4</v>
      </c>
      <c r="H45" s="15">
        <v>2</v>
      </c>
      <c r="I45" s="38">
        <v>1</v>
      </c>
    </row>
    <row r="46" spans="1:9" x14ac:dyDescent="0.15">
      <c r="A46" s="37">
        <v>14</v>
      </c>
      <c r="B46" s="38" t="s">
        <v>1712</v>
      </c>
      <c r="C46" s="39">
        <v>91</v>
      </c>
      <c r="D46" s="37">
        <v>77</v>
      </c>
      <c r="E46" s="38">
        <v>14</v>
      </c>
      <c r="F46" s="37">
        <v>0</v>
      </c>
      <c r="G46" s="38">
        <v>0</v>
      </c>
      <c r="H46" s="15">
        <v>0</v>
      </c>
      <c r="I46" s="38">
        <v>0</v>
      </c>
    </row>
    <row r="47" spans="1:9" x14ac:dyDescent="0.15">
      <c r="A47" s="37">
        <v>15</v>
      </c>
      <c r="B47" s="38" t="s">
        <v>1818</v>
      </c>
      <c r="C47" s="39">
        <v>83</v>
      </c>
      <c r="D47" s="37">
        <v>68</v>
      </c>
      <c r="E47" s="38">
        <v>11</v>
      </c>
      <c r="F47" s="37">
        <v>0</v>
      </c>
      <c r="G47" s="38">
        <v>0</v>
      </c>
      <c r="H47" s="15">
        <v>0</v>
      </c>
      <c r="I47" s="38">
        <v>4</v>
      </c>
    </row>
    <row r="48" spans="1:9" x14ac:dyDescent="0.15">
      <c r="A48" s="37">
        <v>16</v>
      </c>
      <c r="B48" s="38" t="s">
        <v>1927</v>
      </c>
      <c r="C48" s="39">
        <v>63</v>
      </c>
      <c r="D48" s="37">
        <v>54</v>
      </c>
      <c r="E48" s="38">
        <v>8</v>
      </c>
      <c r="F48" s="37">
        <v>0</v>
      </c>
      <c r="G48" s="38">
        <v>0</v>
      </c>
      <c r="H48" s="15">
        <v>0</v>
      </c>
      <c r="I48" s="38">
        <v>1</v>
      </c>
    </row>
    <row r="49" spans="1:9" x14ac:dyDescent="0.15">
      <c r="A49" s="37"/>
      <c r="B49" s="38"/>
      <c r="C49" s="39"/>
      <c r="F49" s="37"/>
      <c r="G49" s="38"/>
      <c r="H49" s="15"/>
      <c r="I49" s="38"/>
    </row>
    <row r="50" spans="1:9" x14ac:dyDescent="0.15">
      <c r="A50" s="9" t="s">
        <v>2025</v>
      </c>
      <c r="B50" s="9"/>
      <c r="C50" s="39">
        <f>SUM(C33:C48)</f>
        <v>1734</v>
      </c>
      <c r="D50" s="8">
        <f>SUM(D33:E48)</f>
        <v>1678</v>
      </c>
      <c r="E50" s="8"/>
      <c r="F50" s="7">
        <f>SUM(F33:G48)</f>
        <v>13</v>
      </c>
      <c r="G50" s="7"/>
      <c r="H50" s="6">
        <f>SUM(H33:I48)</f>
        <v>43</v>
      </c>
      <c r="I50" s="6"/>
    </row>
    <row r="51" spans="1:9" x14ac:dyDescent="0.15">
      <c r="A51" s="7" t="s">
        <v>2026</v>
      </c>
      <c r="B51" s="7"/>
      <c r="C51" s="40">
        <f>C50/$C$50</f>
        <v>1</v>
      </c>
      <c r="D51" s="5">
        <f>D50/$C$50</f>
        <v>0.96770472895040371</v>
      </c>
      <c r="E51" s="5"/>
      <c r="F51" s="4">
        <f>F50/$C$50</f>
        <v>7.4971164936562858E-3</v>
      </c>
      <c r="G51" s="4"/>
      <c r="H51" s="4">
        <f>H50/$C$50</f>
        <v>2.4798154555940023E-2</v>
      </c>
      <c r="I51" s="4"/>
    </row>
  </sheetData>
  <mergeCells count="26">
    <mergeCell ref="A50:B50"/>
    <mergeCell ref="D50:E50"/>
    <mergeCell ref="F50:G50"/>
    <mergeCell ref="H50:I50"/>
    <mergeCell ref="A51:B51"/>
    <mergeCell ref="D51:E51"/>
    <mergeCell ref="F51:G51"/>
    <mergeCell ref="H51:I51"/>
    <mergeCell ref="A30:A31"/>
    <mergeCell ref="B30:B31"/>
    <mergeCell ref="D30:E30"/>
    <mergeCell ref="F30:G30"/>
    <mergeCell ref="H30:I30"/>
    <mergeCell ref="A25:B25"/>
    <mergeCell ref="D25:E25"/>
    <mergeCell ref="F25:G25"/>
    <mergeCell ref="H25:I25"/>
    <mergeCell ref="A26:B26"/>
    <mergeCell ref="D26:E26"/>
    <mergeCell ref="F26:G26"/>
    <mergeCell ref="H26:I26"/>
    <mergeCell ref="A5:A6"/>
    <mergeCell ref="B5:B6"/>
    <mergeCell ref="D5:E5"/>
    <mergeCell ref="F5:G5"/>
    <mergeCell ref="H5:I5"/>
  </mergeCell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Roman,Normál"&amp;12&amp;A</oddHeader>
    <oddFooter>&amp;C&amp;"Times New Roman,Normál"&amp;12Page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443"/>
  <sheetViews>
    <sheetView zoomScale="75" zoomScaleNormal="75" workbookViewId="0"/>
  </sheetViews>
  <sheetFormatPr baseColWidth="10" defaultColWidth="8.83203125" defaultRowHeight="13" x14ac:dyDescent="0.15"/>
  <cols>
    <col min="1" max="1" width="14.6640625" customWidth="1"/>
    <col min="2" max="2" width="44.5" customWidth="1"/>
    <col min="3" max="3" width="8.83203125" customWidth="1"/>
    <col min="4" max="4" width="12.83203125" customWidth="1"/>
    <col min="5" max="6" width="10.5" style="17" customWidth="1"/>
    <col min="7" max="7" width="8.83203125" customWidth="1"/>
    <col min="8" max="8" width="7" style="17" customWidth="1"/>
    <col min="9" max="9" width="8.83203125" customWidth="1"/>
    <col min="10" max="10" width="13.1640625" customWidth="1"/>
    <col min="11" max="11" width="43.5" customWidth="1"/>
    <col min="12" max="12" width="8.83203125" customWidth="1"/>
    <col min="13" max="13" width="12.83203125" customWidth="1"/>
    <col min="14" max="15" width="10.5" style="17" customWidth="1"/>
    <col min="16" max="16" width="8.83203125" customWidth="1"/>
    <col min="17" max="17" width="7" style="17" customWidth="1"/>
    <col min="18" max="18" width="8.83203125" customWidth="1"/>
    <col min="19" max="19" width="10" customWidth="1"/>
    <col min="20" max="20" width="44.5" customWidth="1"/>
    <col min="21" max="22" width="8.83203125" customWidth="1"/>
    <col min="23" max="24" width="10.83203125" style="17" customWidth="1"/>
    <col min="25" max="25" width="8.83203125" customWidth="1"/>
    <col min="26" max="26" width="7" style="17" customWidth="1"/>
    <col min="27" max="27" width="8.83203125" customWidth="1"/>
    <col min="28" max="28" width="10" customWidth="1"/>
    <col min="29" max="29" width="43.5" customWidth="1"/>
    <col min="30" max="31" width="8.83203125" customWidth="1"/>
    <col min="32" max="32" width="10.6640625" style="17" customWidth="1"/>
    <col min="33" max="33" width="10.83203125" style="17" customWidth="1"/>
    <col min="34" max="34" width="8.83203125" customWidth="1"/>
    <col min="35" max="35" width="8.83203125" style="17" customWidth="1"/>
    <col min="36" max="1025" width="8.83203125" customWidth="1"/>
  </cols>
  <sheetData>
    <row r="1" spans="1:35" x14ac:dyDescent="0.15">
      <c r="A1" s="27" t="s">
        <v>10103</v>
      </c>
    </row>
    <row r="3" spans="1:35" x14ac:dyDescent="0.15">
      <c r="A3" s="52" t="s">
        <v>2366</v>
      </c>
      <c r="B3" s="53" t="s">
        <v>2367</v>
      </c>
      <c r="C3" s="53"/>
      <c r="D3" s="53"/>
      <c r="E3" s="54"/>
      <c r="F3" s="54"/>
      <c r="G3" s="53"/>
      <c r="H3" s="54"/>
      <c r="J3" s="52" t="s">
        <v>2368</v>
      </c>
      <c r="K3" s="53" t="s">
        <v>2369</v>
      </c>
      <c r="L3" s="53"/>
      <c r="M3" s="53"/>
      <c r="N3" s="54"/>
      <c r="O3" s="54"/>
      <c r="P3" s="53"/>
      <c r="Q3" s="54"/>
      <c r="S3" s="52" t="s">
        <v>2370</v>
      </c>
      <c r="T3" s="53" t="s">
        <v>2367</v>
      </c>
      <c r="U3" s="53"/>
      <c r="V3" s="53"/>
      <c r="W3" s="54"/>
      <c r="X3" s="54"/>
      <c r="Y3" s="53"/>
      <c r="Z3" s="54"/>
      <c r="AB3" s="52" t="s">
        <v>2371</v>
      </c>
      <c r="AC3" s="53" t="s">
        <v>2369</v>
      </c>
      <c r="AD3" s="53"/>
      <c r="AE3" s="53"/>
      <c r="AF3" s="54"/>
      <c r="AG3" s="54"/>
      <c r="AH3" s="53"/>
      <c r="AI3" s="54"/>
    </row>
    <row r="4" spans="1:35" x14ac:dyDescent="0.15">
      <c r="A4" s="15"/>
      <c r="J4" s="15"/>
      <c r="S4" s="15"/>
      <c r="AB4" s="15"/>
    </row>
    <row r="5" spans="1:35" x14ac:dyDescent="0.15">
      <c r="A5" s="55" t="s">
        <v>2372</v>
      </c>
      <c r="B5" s="56" t="s">
        <v>2373</v>
      </c>
      <c r="C5" s="56"/>
      <c r="D5" s="56"/>
      <c r="E5" s="57"/>
      <c r="F5" s="57"/>
      <c r="G5" s="56"/>
      <c r="H5" s="57"/>
      <c r="J5" s="55" t="s">
        <v>2372</v>
      </c>
      <c r="K5" s="56" t="s">
        <v>2373</v>
      </c>
      <c r="L5" s="56"/>
      <c r="M5" s="56"/>
      <c r="N5" s="57"/>
      <c r="O5" s="57"/>
      <c r="P5" s="56"/>
      <c r="Q5" s="57"/>
      <c r="S5" s="55" t="s">
        <v>2372</v>
      </c>
      <c r="T5" s="56" t="s">
        <v>2373</v>
      </c>
      <c r="U5" s="56"/>
      <c r="V5" s="56"/>
      <c r="W5" s="57"/>
      <c r="X5" s="57"/>
      <c r="Y5" s="56"/>
      <c r="Z5" s="57"/>
      <c r="AB5" s="55" t="s">
        <v>2372</v>
      </c>
      <c r="AC5" s="56" t="s">
        <v>2373</v>
      </c>
      <c r="AD5" s="56"/>
      <c r="AE5" s="56"/>
      <c r="AF5" s="57"/>
      <c r="AG5" s="57"/>
      <c r="AH5" s="56"/>
      <c r="AI5" s="57"/>
    </row>
    <row r="6" spans="1:35" x14ac:dyDescent="0.15">
      <c r="A6" s="15"/>
      <c r="J6" s="15"/>
      <c r="L6" s="15"/>
      <c r="S6" s="15"/>
      <c r="AB6" s="15"/>
      <c r="AD6" s="15"/>
    </row>
    <row r="7" spans="1:35" x14ac:dyDescent="0.15">
      <c r="A7" s="16">
        <v>4337</v>
      </c>
      <c r="B7" t="s">
        <v>2374</v>
      </c>
      <c r="J7" s="16">
        <v>959</v>
      </c>
      <c r="K7" t="s">
        <v>2374</v>
      </c>
      <c r="L7" s="15"/>
      <c r="S7" s="16">
        <v>4310</v>
      </c>
      <c r="T7" t="s">
        <v>2374</v>
      </c>
      <c r="AB7" s="16">
        <v>941</v>
      </c>
      <c r="AC7" s="51" t="s">
        <v>2374</v>
      </c>
    </row>
    <row r="8" spans="1:35" x14ac:dyDescent="0.15">
      <c r="A8" s="16">
        <v>4330</v>
      </c>
      <c r="B8" t="s">
        <v>2375</v>
      </c>
      <c r="J8" s="16">
        <v>957</v>
      </c>
      <c r="K8" t="s">
        <v>2375</v>
      </c>
      <c r="L8" s="15"/>
      <c r="S8" s="16">
        <v>4299</v>
      </c>
      <c r="T8" t="s">
        <v>2375</v>
      </c>
      <c r="AB8" s="16">
        <v>935</v>
      </c>
      <c r="AC8" s="51" t="s">
        <v>2375</v>
      </c>
    </row>
    <row r="9" spans="1:35" x14ac:dyDescent="0.15">
      <c r="A9" s="16">
        <v>7</v>
      </c>
      <c r="B9" t="s">
        <v>2376</v>
      </c>
      <c r="J9" s="16">
        <v>2</v>
      </c>
      <c r="K9" t="s">
        <v>2376</v>
      </c>
      <c r="L9" s="15"/>
      <c r="S9" s="16">
        <v>11</v>
      </c>
      <c r="T9" t="s">
        <v>2376</v>
      </c>
      <c r="AB9" s="16">
        <v>6</v>
      </c>
      <c r="AC9" s="51" t="s">
        <v>2376</v>
      </c>
    </row>
    <row r="10" spans="1:35" x14ac:dyDescent="0.15">
      <c r="A10" s="16">
        <v>32</v>
      </c>
      <c r="B10" t="s">
        <v>2377</v>
      </c>
      <c r="J10" s="16">
        <v>4</v>
      </c>
      <c r="K10" t="s">
        <v>2377</v>
      </c>
      <c r="L10" s="15"/>
      <c r="S10" s="16">
        <v>46</v>
      </c>
      <c r="T10" t="s">
        <v>2377</v>
      </c>
      <c r="AB10" s="16">
        <v>6</v>
      </c>
      <c r="AC10" s="51" t="s">
        <v>2377</v>
      </c>
    </row>
    <row r="11" spans="1:35" x14ac:dyDescent="0.15">
      <c r="A11" s="16">
        <v>46</v>
      </c>
      <c r="B11" t="s">
        <v>2378</v>
      </c>
      <c r="J11" s="16">
        <v>15</v>
      </c>
      <c r="K11" t="s">
        <v>2378</v>
      </c>
      <c r="L11" s="15"/>
      <c r="S11" s="16">
        <v>59</v>
      </c>
      <c r="T11" t="s">
        <v>2378</v>
      </c>
      <c r="AB11" s="16">
        <v>31</v>
      </c>
      <c r="AC11" s="51" t="s">
        <v>2378</v>
      </c>
    </row>
    <row r="12" spans="1:35" x14ac:dyDescent="0.15">
      <c r="A12" s="16">
        <v>4415</v>
      </c>
      <c r="B12" t="s">
        <v>2379</v>
      </c>
      <c r="J12" s="16">
        <v>978</v>
      </c>
      <c r="K12" t="s">
        <v>2379</v>
      </c>
      <c r="L12" s="15"/>
      <c r="S12" s="16">
        <v>4415</v>
      </c>
      <c r="T12" t="s">
        <v>2379</v>
      </c>
      <c r="AB12" s="16">
        <v>978</v>
      </c>
      <c r="AC12" s="51" t="s">
        <v>2379</v>
      </c>
    </row>
    <row r="14" spans="1:35" x14ac:dyDescent="0.15">
      <c r="A14" s="15" t="s">
        <v>2380</v>
      </c>
      <c r="B14" t="s">
        <v>2381</v>
      </c>
      <c r="J14" s="15" t="s">
        <v>2380</v>
      </c>
      <c r="K14" t="s">
        <v>2382</v>
      </c>
      <c r="S14" t="s">
        <v>2380</v>
      </c>
      <c r="T14" t="s">
        <v>2383</v>
      </c>
      <c r="AB14" t="s">
        <v>2380</v>
      </c>
      <c r="AC14" t="s">
        <v>2384</v>
      </c>
    </row>
    <row r="16" spans="1:35" x14ac:dyDescent="0.15">
      <c r="A16" s="52" t="s">
        <v>0</v>
      </c>
      <c r="B16" s="52" t="s">
        <v>2385</v>
      </c>
      <c r="C16" s="52" t="s">
        <v>2386</v>
      </c>
      <c r="D16" s="52" t="s">
        <v>9</v>
      </c>
      <c r="E16" s="58" t="s">
        <v>2387</v>
      </c>
      <c r="F16" s="58" t="s">
        <v>2388</v>
      </c>
      <c r="G16" s="52" t="s">
        <v>2389</v>
      </c>
      <c r="H16" s="58" t="s">
        <v>2029</v>
      </c>
      <c r="J16" s="52" t="s">
        <v>0</v>
      </c>
      <c r="K16" s="52" t="s">
        <v>2385</v>
      </c>
      <c r="L16" s="52" t="s">
        <v>2386</v>
      </c>
      <c r="M16" s="52" t="s">
        <v>9</v>
      </c>
      <c r="N16" s="58" t="s">
        <v>2387</v>
      </c>
      <c r="O16" s="58" t="s">
        <v>2388</v>
      </c>
      <c r="P16" s="52" t="s">
        <v>2389</v>
      </c>
      <c r="Q16" s="58" t="s">
        <v>2029</v>
      </c>
      <c r="S16" s="52" t="s">
        <v>0</v>
      </c>
      <c r="T16" s="52" t="s">
        <v>2385</v>
      </c>
      <c r="U16" s="52" t="s">
        <v>2386</v>
      </c>
      <c r="V16" s="52" t="s">
        <v>9</v>
      </c>
      <c r="W16" s="58" t="s">
        <v>2387</v>
      </c>
      <c r="X16" s="58" t="s">
        <v>2388</v>
      </c>
      <c r="Y16" s="52" t="s">
        <v>2389</v>
      </c>
      <c r="Z16" s="58" t="s">
        <v>2029</v>
      </c>
      <c r="AB16" s="52" t="s">
        <v>0</v>
      </c>
      <c r="AC16" s="52" t="s">
        <v>2385</v>
      </c>
      <c r="AD16" s="52" t="s">
        <v>2386</v>
      </c>
      <c r="AE16" s="52" t="s">
        <v>9</v>
      </c>
      <c r="AF16" s="58" t="s">
        <v>2387</v>
      </c>
      <c r="AG16" s="58" t="s">
        <v>2388</v>
      </c>
      <c r="AH16" s="52" t="s">
        <v>2389</v>
      </c>
      <c r="AI16" s="58" t="s">
        <v>2029</v>
      </c>
    </row>
    <row r="17" spans="1:35" x14ac:dyDescent="0.15">
      <c r="A17" s="15"/>
      <c r="B17" s="15"/>
      <c r="C17" s="15"/>
      <c r="D17" s="15"/>
      <c r="E17" s="16"/>
      <c r="F17" s="16"/>
      <c r="G17" s="15"/>
      <c r="H17" s="16"/>
      <c r="J17" s="15"/>
      <c r="K17" s="15"/>
      <c r="L17" s="15"/>
      <c r="M17" s="15"/>
      <c r="N17" s="16"/>
      <c r="O17" s="16"/>
      <c r="P17" s="15"/>
      <c r="Q17" s="16"/>
      <c r="S17" s="15"/>
      <c r="T17" s="15"/>
      <c r="U17" s="15"/>
      <c r="V17" s="15"/>
      <c r="W17" s="16"/>
      <c r="X17" s="16"/>
      <c r="Y17" s="15"/>
      <c r="Z17" s="16"/>
      <c r="AB17" s="15"/>
      <c r="AC17" s="15"/>
      <c r="AD17" s="15"/>
      <c r="AE17" s="15"/>
      <c r="AF17" s="16"/>
      <c r="AG17" s="16"/>
      <c r="AH17" s="15"/>
      <c r="AI17" s="16"/>
    </row>
    <row r="18" spans="1:35" x14ac:dyDescent="0.15">
      <c r="A18" s="15">
        <v>1</v>
      </c>
      <c r="B18" s="41" t="s">
        <v>2390</v>
      </c>
      <c r="C18" s="41" t="s">
        <v>2391</v>
      </c>
      <c r="D18" s="41" t="s">
        <v>178</v>
      </c>
      <c r="E18" s="16">
        <v>759643</v>
      </c>
      <c r="F18" s="16">
        <v>803497</v>
      </c>
      <c r="G18" s="41">
        <v>13914</v>
      </c>
      <c r="H18" s="16">
        <v>7166</v>
      </c>
      <c r="J18" s="15">
        <v>1</v>
      </c>
      <c r="K18" s="41" t="s">
        <v>2392</v>
      </c>
      <c r="L18" s="41" t="s">
        <v>2391</v>
      </c>
      <c r="M18" s="41" t="s">
        <v>108</v>
      </c>
      <c r="N18" s="16">
        <v>1000698</v>
      </c>
      <c r="O18" s="16">
        <v>1008916</v>
      </c>
      <c r="P18" s="41">
        <v>2058.9</v>
      </c>
      <c r="Q18" s="16">
        <v>1602</v>
      </c>
      <c r="S18" s="15">
        <v>1</v>
      </c>
      <c r="T18" s="15" t="s">
        <v>2390</v>
      </c>
      <c r="U18" s="15" t="s">
        <v>2391</v>
      </c>
      <c r="V18" s="15" t="s">
        <v>12</v>
      </c>
      <c r="W18" s="16">
        <v>20286595</v>
      </c>
      <c r="X18" s="16">
        <v>20332462</v>
      </c>
      <c r="Y18" s="15">
        <v>13203.5</v>
      </c>
      <c r="Z18" s="16">
        <v>6941</v>
      </c>
      <c r="AB18" s="15">
        <v>1</v>
      </c>
      <c r="AC18" s="15" t="s">
        <v>2392</v>
      </c>
      <c r="AD18" s="15" t="s">
        <v>2391</v>
      </c>
      <c r="AE18" s="15" t="s">
        <v>12</v>
      </c>
      <c r="AF18" s="16">
        <v>12109345</v>
      </c>
      <c r="AG18" s="16">
        <v>12117566</v>
      </c>
      <c r="AH18" s="15">
        <v>2058.9</v>
      </c>
      <c r="AI18" s="16">
        <v>1602</v>
      </c>
    </row>
    <row r="19" spans="1:35" x14ac:dyDescent="0.15">
      <c r="A19" s="15">
        <v>2</v>
      </c>
      <c r="B19" s="41" t="s">
        <v>2393</v>
      </c>
      <c r="C19" s="41" t="s">
        <v>2391</v>
      </c>
      <c r="D19" s="41" t="s">
        <v>557</v>
      </c>
      <c r="E19" s="16">
        <v>12228923</v>
      </c>
      <c r="F19" s="16">
        <v>12250817</v>
      </c>
      <c r="G19" s="41">
        <v>4544.8999999999996</v>
      </c>
      <c r="H19" s="16">
        <v>2306</v>
      </c>
      <c r="J19" s="15">
        <v>2</v>
      </c>
      <c r="K19" s="41" t="s">
        <v>2394</v>
      </c>
      <c r="L19" s="41" t="s">
        <v>2391</v>
      </c>
      <c r="M19" s="41" t="s">
        <v>1659</v>
      </c>
      <c r="N19" s="16">
        <v>1592520</v>
      </c>
      <c r="O19" s="16">
        <v>1594718</v>
      </c>
      <c r="P19" s="41">
        <v>566.5</v>
      </c>
      <c r="Q19" s="16">
        <v>354</v>
      </c>
      <c r="S19" s="15">
        <v>2</v>
      </c>
      <c r="T19" s="15" t="s">
        <v>2393</v>
      </c>
      <c r="U19" s="15" t="s">
        <v>2391</v>
      </c>
      <c r="V19" s="15" t="s">
        <v>555</v>
      </c>
      <c r="W19" s="16">
        <v>9393521</v>
      </c>
      <c r="X19" s="16">
        <v>9426310</v>
      </c>
      <c r="Y19" s="15">
        <v>4526.7</v>
      </c>
      <c r="Z19" s="16">
        <v>3173</v>
      </c>
      <c r="AB19" s="15">
        <v>2</v>
      </c>
      <c r="AC19" s="15" t="s">
        <v>2394</v>
      </c>
      <c r="AD19" s="15" t="s">
        <v>2391</v>
      </c>
      <c r="AE19" s="15" t="s">
        <v>1618</v>
      </c>
      <c r="AF19" s="16">
        <v>3889739</v>
      </c>
      <c r="AG19" s="16">
        <v>3902243</v>
      </c>
      <c r="AH19" s="15">
        <v>423.9</v>
      </c>
      <c r="AI19" s="16">
        <v>333</v>
      </c>
    </row>
    <row r="20" spans="1:35" x14ac:dyDescent="0.15">
      <c r="A20" s="15">
        <v>3</v>
      </c>
      <c r="B20" s="41" t="s">
        <v>2395</v>
      </c>
      <c r="C20" s="41" t="s">
        <v>2391</v>
      </c>
      <c r="D20" s="41" t="s">
        <v>702</v>
      </c>
      <c r="E20" s="16">
        <v>1585297</v>
      </c>
      <c r="F20" s="16">
        <v>1619121</v>
      </c>
      <c r="G20" s="41">
        <v>8966.2999999999993</v>
      </c>
      <c r="H20" s="16">
        <v>4926</v>
      </c>
      <c r="J20" s="15">
        <v>3</v>
      </c>
      <c r="K20" s="41" t="s">
        <v>2396</v>
      </c>
      <c r="L20" s="41" t="s">
        <v>2391</v>
      </c>
      <c r="M20" s="41" t="s">
        <v>1104</v>
      </c>
      <c r="N20" s="16">
        <v>1964671</v>
      </c>
      <c r="O20" s="16">
        <v>1974075</v>
      </c>
      <c r="P20" s="41">
        <v>1516.1</v>
      </c>
      <c r="Q20" s="16">
        <v>976</v>
      </c>
      <c r="S20" s="15">
        <v>3</v>
      </c>
      <c r="T20" s="15" t="s">
        <v>2395</v>
      </c>
      <c r="U20" s="15" t="s">
        <v>2391</v>
      </c>
      <c r="V20" s="15" t="s">
        <v>667</v>
      </c>
      <c r="W20" s="16">
        <v>5658583</v>
      </c>
      <c r="X20" s="16">
        <v>5692420</v>
      </c>
      <c r="Y20" s="15">
        <v>8966.2999999999993</v>
      </c>
      <c r="Z20" s="16">
        <v>4926</v>
      </c>
      <c r="AB20" s="15">
        <v>3</v>
      </c>
      <c r="AC20" s="15" t="s">
        <v>2396</v>
      </c>
      <c r="AD20" s="15" t="s">
        <v>2391</v>
      </c>
      <c r="AE20" s="15" t="s">
        <v>1038</v>
      </c>
      <c r="AF20" s="16">
        <v>9765420</v>
      </c>
      <c r="AG20" s="16">
        <v>9774862</v>
      </c>
      <c r="AH20" s="15">
        <v>1516.1</v>
      </c>
      <c r="AI20" s="16">
        <v>976</v>
      </c>
    </row>
    <row r="21" spans="1:35" x14ac:dyDescent="0.15">
      <c r="A21" s="15">
        <v>4</v>
      </c>
      <c r="B21" s="41" t="s">
        <v>2397</v>
      </c>
      <c r="C21" s="41" t="s">
        <v>2391</v>
      </c>
      <c r="D21" s="41" t="s">
        <v>1104</v>
      </c>
      <c r="E21" s="16">
        <v>4874231</v>
      </c>
      <c r="F21" s="16">
        <v>4885422</v>
      </c>
      <c r="G21" s="41">
        <v>678.5</v>
      </c>
      <c r="H21" s="16">
        <v>1468</v>
      </c>
      <c r="J21" s="15">
        <v>4</v>
      </c>
      <c r="K21" s="41" t="s">
        <v>2398</v>
      </c>
      <c r="L21" s="41" t="s">
        <v>2391</v>
      </c>
      <c r="M21" s="41" t="s">
        <v>712</v>
      </c>
      <c r="N21" s="16">
        <v>1358410</v>
      </c>
      <c r="O21" s="16">
        <v>1369566</v>
      </c>
      <c r="P21" s="41">
        <v>2008.7</v>
      </c>
      <c r="Q21" s="16">
        <v>1264</v>
      </c>
      <c r="S21" s="15">
        <v>4</v>
      </c>
      <c r="T21" s="15" t="s">
        <v>2397</v>
      </c>
      <c r="U21" s="15" t="s">
        <v>2391</v>
      </c>
      <c r="V21" s="15" t="s">
        <v>1038</v>
      </c>
      <c r="W21" s="16">
        <v>2752243</v>
      </c>
      <c r="X21" s="16">
        <v>2777928</v>
      </c>
      <c r="Y21" s="15">
        <v>8163.7</v>
      </c>
      <c r="Z21" s="16">
        <v>4062</v>
      </c>
      <c r="AB21" s="15">
        <v>4</v>
      </c>
      <c r="AC21" s="15" t="s">
        <v>2398</v>
      </c>
      <c r="AD21" s="15" t="s">
        <v>2391</v>
      </c>
      <c r="AE21" s="15" t="s">
        <v>667</v>
      </c>
      <c r="AF21" s="16">
        <v>7349255</v>
      </c>
      <c r="AG21" s="16">
        <v>7360425</v>
      </c>
      <c r="AH21" s="15">
        <v>2008.7</v>
      </c>
      <c r="AI21" s="16">
        <v>1264</v>
      </c>
    </row>
    <row r="22" spans="1:35" x14ac:dyDescent="0.15">
      <c r="A22" s="15">
        <v>5</v>
      </c>
      <c r="B22" s="41" t="s">
        <v>2399</v>
      </c>
      <c r="C22" s="41" t="s">
        <v>2391</v>
      </c>
      <c r="D22" s="41" t="s">
        <v>16</v>
      </c>
      <c r="E22" s="16">
        <v>412523</v>
      </c>
      <c r="F22" s="16">
        <v>422670</v>
      </c>
      <c r="G22" s="41">
        <v>4064.6</v>
      </c>
      <c r="H22" s="16">
        <v>2039</v>
      </c>
      <c r="J22" s="15">
        <v>5</v>
      </c>
      <c r="K22" s="41" t="s">
        <v>2400</v>
      </c>
      <c r="L22" s="41" t="s">
        <v>2391</v>
      </c>
      <c r="M22" s="41" t="s">
        <v>1929</v>
      </c>
      <c r="N22" s="16">
        <v>2704127</v>
      </c>
      <c r="O22" s="16">
        <v>2711451</v>
      </c>
      <c r="P22" s="41">
        <v>1701.7</v>
      </c>
      <c r="Q22" s="16">
        <v>1426</v>
      </c>
      <c r="S22" s="15">
        <v>5</v>
      </c>
      <c r="T22" s="15" t="s">
        <v>2399</v>
      </c>
      <c r="U22" s="15" t="s">
        <v>2391</v>
      </c>
      <c r="V22" s="15" t="s">
        <v>12</v>
      </c>
      <c r="W22" s="16">
        <v>962622</v>
      </c>
      <c r="X22" s="16">
        <v>972777</v>
      </c>
      <c r="Y22" s="15">
        <v>4064.6</v>
      </c>
      <c r="Z22" s="16">
        <v>2039</v>
      </c>
      <c r="AB22" s="15">
        <v>5</v>
      </c>
      <c r="AC22" s="15" t="s">
        <v>2400</v>
      </c>
      <c r="AD22" s="15" t="s">
        <v>2391</v>
      </c>
      <c r="AE22" s="15" t="s">
        <v>1927</v>
      </c>
      <c r="AF22" s="16">
        <v>4025460</v>
      </c>
      <c r="AG22" s="16">
        <v>4032784</v>
      </c>
      <c r="AH22" s="15">
        <v>1701.7</v>
      </c>
      <c r="AI22" s="16">
        <v>1426</v>
      </c>
    </row>
    <row r="23" spans="1:35" x14ac:dyDescent="0.15">
      <c r="A23" s="15">
        <v>6</v>
      </c>
      <c r="B23" s="41" t="s">
        <v>2401</v>
      </c>
      <c r="C23" s="41" t="s">
        <v>2391</v>
      </c>
      <c r="D23" s="41" t="s">
        <v>1820</v>
      </c>
      <c r="E23" s="16">
        <v>5688732</v>
      </c>
      <c r="F23" s="16">
        <v>5715416</v>
      </c>
      <c r="G23" s="41">
        <v>8432.6</v>
      </c>
      <c r="H23" s="16">
        <v>3993</v>
      </c>
      <c r="J23" s="15">
        <v>6</v>
      </c>
      <c r="K23" s="41" t="s">
        <v>2402</v>
      </c>
      <c r="L23" s="41" t="s">
        <v>2391</v>
      </c>
      <c r="M23" s="41" t="s">
        <v>1820</v>
      </c>
      <c r="N23" s="16">
        <v>3491445</v>
      </c>
      <c r="O23" s="16">
        <v>3497386</v>
      </c>
      <c r="P23" s="41">
        <v>955.9</v>
      </c>
      <c r="Q23" s="16">
        <v>1020</v>
      </c>
      <c r="S23" s="15">
        <v>6</v>
      </c>
      <c r="T23" s="15" t="s">
        <v>2401</v>
      </c>
      <c r="U23" s="15" t="s">
        <v>2391</v>
      </c>
      <c r="V23" s="15" t="s">
        <v>1818</v>
      </c>
      <c r="W23" s="16">
        <v>6127760</v>
      </c>
      <c r="X23" s="16">
        <v>6167111</v>
      </c>
      <c r="Y23" s="15">
        <v>8264.2999999999993</v>
      </c>
      <c r="Z23" s="16">
        <v>3916</v>
      </c>
      <c r="AB23" s="15">
        <v>6</v>
      </c>
      <c r="AC23" s="15" t="s">
        <v>2402</v>
      </c>
      <c r="AD23" s="15" t="s">
        <v>2391</v>
      </c>
      <c r="AE23" s="15" t="s">
        <v>1818</v>
      </c>
      <c r="AF23" s="16">
        <v>3461410</v>
      </c>
      <c r="AG23" s="16">
        <v>3467262</v>
      </c>
      <c r="AH23" s="15">
        <v>953.7</v>
      </c>
      <c r="AI23" s="16">
        <v>1020</v>
      </c>
    </row>
    <row r="24" spans="1:35" x14ac:dyDescent="0.15">
      <c r="A24" s="15">
        <v>7</v>
      </c>
      <c r="B24" s="41" t="s">
        <v>2403</v>
      </c>
      <c r="C24" s="41" t="s">
        <v>2391</v>
      </c>
      <c r="D24" s="41" t="s">
        <v>362</v>
      </c>
      <c r="E24" s="16">
        <v>5171180</v>
      </c>
      <c r="F24" s="16">
        <v>5182822</v>
      </c>
      <c r="G24" s="41">
        <v>4239.8</v>
      </c>
      <c r="H24" s="16">
        <v>2714</v>
      </c>
      <c r="J24" s="15">
        <v>7</v>
      </c>
      <c r="K24" s="41" t="s">
        <v>2404</v>
      </c>
      <c r="L24" s="41" t="s">
        <v>2391</v>
      </c>
      <c r="M24" s="41" t="s">
        <v>1440</v>
      </c>
      <c r="N24" s="16">
        <v>137224</v>
      </c>
      <c r="O24" s="16">
        <v>139226</v>
      </c>
      <c r="P24" s="41">
        <v>448.7</v>
      </c>
      <c r="Q24" s="16">
        <v>282</v>
      </c>
      <c r="S24" s="15">
        <v>7</v>
      </c>
      <c r="T24" s="15" t="s">
        <v>2403</v>
      </c>
      <c r="U24" s="15" t="s">
        <v>2391</v>
      </c>
      <c r="V24" s="15" t="s">
        <v>288</v>
      </c>
      <c r="W24" s="16">
        <v>15293873</v>
      </c>
      <c r="X24" s="16">
        <v>15310504</v>
      </c>
      <c r="Y24" s="15">
        <v>5195.3999999999996</v>
      </c>
      <c r="Z24" s="16">
        <v>3301</v>
      </c>
      <c r="AB24" s="15">
        <v>7</v>
      </c>
      <c r="AC24" s="15" t="s">
        <v>2404</v>
      </c>
      <c r="AD24" s="15" t="s">
        <v>2391</v>
      </c>
      <c r="AE24" s="15" t="s">
        <v>2405</v>
      </c>
      <c r="AF24" s="16">
        <v>22705277</v>
      </c>
      <c r="AG24" s="16">
        <v>22707279</v>
      </c>
      <c r="AH24" s="15">
        <v>448.7</v>
      </c>
      <c r="AI24" s="16">
        <v>282</v>
      </c>
    </row>
    <row r="25" spans="1:35" x14ac:dyDescent="0.15">
      <c r="A25" s="15">
        <v>8</v>
      </c>
      <c r="B25" s="41" t="s">
        <v>2406</v>
      </c>
      <c r="C25" s="41" t="s">
        <v>2391</v>
      </c>
      <c r="D25" s="41" t="s">
        <v>925</v>
      </c>
      <c r="E25" s="16">
        <v>1719358</v>
      </c>
      <c r="F25" s="16">
        <v>1747126</v>
      </c>
      <c r="G25" s="41">
        <v>8072.2</v>
      </c>
      <c r="H25" s="16">
        <v>3866</v>
      </c>
      <c r="J25" s="15">
        <v>8</v>
      </c>
      <c r="K25" s="41" t="s">
        <v>2407</v>
      </c>
      <c r="L25" s="41" t="s">
        <v>2391</v>
      </c>
      <c r="M25" s="41" t="s">
        <v>451</v>
      </c>
      <c r="N25" s="16">
        <v>4682001</v>
      </c>
      <c r="O25" s="16">
        <v>4689641</v>
      </c>
      <c r="P25" s="41">
        <v>1802</v>
      </c>
      <c r="Q25" s="16">
        <v>995</v>
      </c>
      <c r="S25" s="15">
        <v>8</v>
      </c>
      <c r="T25" s="15" t="s">
        <v>2406</v>
      </c>
      <c r="U25" s="15" t="s">
        <v>2391</v>
      </c>
      <c r="V25" s="15" t="s">
        <v>923</v>
      </c>
      <c r="W25" s="16">
        <v>1775720</v>
      </c>
      <c r="X25" s="16">
        <v>1803501</v>
      </c>
      <c r="Y25" s="15">
        <v>8083.3</v>
      </c>
      <c r="Z25" s="16">
        <v>3863</v>
      </c>
      <c r="AB25" s="15">
        <v>8</v>
      </c>
      <c r="AC25" s="15" t="s">
        <v>2407</v>
      </c>
      <c r="AD25" s="15" t="s">
        <v>2391</v>
      </c>
      <c r="AE25" s="15" t="s">
        <v>424</v>
      </c>
      <c r="AF25" s="16">
        <v>7383792</v>
      </c>
      <c r="AG25" s="16">
        <v>7391428</v>
      </c>
      <c r="AH25" s="15">
        <v>1802</v>
      </c>
      <c r="AI25" s="16">
        <v>995</v>
      </c>
    </row>
    <row r="26" spans="1:35" x14ac:dyDescent="0.15">
      <c r="A26" s="15">
        <v>9</v>
      </c>
      <c r="B26" s="41" t="s">
        <v>2408</v>
      </c>
      <c r="C26" s="41" t="s">
        <v>2391</v>
      </c>
      <c r="D26" s="41" t="s">
        <v>787</v>
      </c>
      <c r="E26" s="16">
        <v>2247206</v>
      </c>
      <c r="F26" s="16">
        <v>2280704</v>
      </c>
      <c r="G26" s="41">
        <v>5318.6</v>
      </c>
      <c r="H26" s="16">
        <v>2959</v>
      </c>
      <c r="J26" s="15">
        <v>9</v>
      </c>
      <c r="K26" s="41" t="s">
        <v>2409</v>
      </c>
      <c r="L26" s="41" t="s">
        <v>2391</v>
      </c>
      <c r="M26" s="41" t="s">
        <v>216</v>
      </c>
      <c r="N26" s="16">
        <v>150467</v>
      </c>
      <c r="O26" s="16">
        <v>156640</v>
      </c>
      <c r="P26" s="41">
        <v>1567.7</v>
      </c>
      <c r="Q26" s="16">
        <v>1076</v>
      </c>
      <c r="S26" s="15">
        <v>9</v>
      </c>
      <c r="T26" s="15" t="s">
        <v>2408</v>
      </c>
      <c r="U26" s="15" t="s">
        <v>2391</v>
      </c>
      <c r="V26" s="15" t="s">
        <v>785</v>
      </c>
      <c r="W26" s="16">
        <v>279400</v>
      </c>
      <c r="X26" s="16">
        <v>328958</v>
      </c>
      <c r="Y26" s="15">
        <v>6391.2</v>
      </c>
      <c r="Z26" s="16">
        <v>3570</v>
      </c>
      <c r="AB26" s="15">
        <v>9</v>
      </c>
      <c r="AC26" s="15" t="s">
        <v>2409</v>
      </c>
      <c r="AD26" s="15" t="s">
        <v>2391</v>
      </c>
      <c r="AE26" s="15" t="s">
        <v>12</v>
      </c>
      <c r="AF26" s="16">
        <v>22267020</v>
      </c>
      <c r="AG26" s="16">
        <v>22273186</v>
      </c>
      <c r="AH26" s="15">
        <v>1567.7</v>
      </c>
      <c r="AI26" s="16">
        <v>1076</v>
      </c>
    </row>
    <row r="27" spans="1:35" x14ac:dyDescent="0.15">
      <c r="A27" s="15">
        <v>10</v>
      </c>
      <c r="B27" s="41" t="s">
        <v>2410</v>
      </c>
      <c r="C27" s="41" t="s">
        <v>2391</v>
      </c>
      <c r="D27" s="41" t="s">
        <v>216</v>
      </c>
      <c r="E27" s="16">
        <v>669176</v>
      </c>
      <c r="F27" s="16">
        <v>685797</v>
      </c>
      <c r="G27" s="41">
        <v>3993.5</v>
      </c>
      <c r="H27" s="16">
        <v>2271</v>
      </c>
      <c r="J27" s="15">
        <v>10</v>
      </c>
      <c r="K27" s="41" t="s">
        <v>2411</v>
      </c>
      <c r="L27" s="41" t="s">
        <v>2391</v>
      </c>
      <c r="M27" s="41" t="s">
        <v>1550</v>
      </c>
      <c r="N27" s="16">
        <v>1226659</v>
      </c>
      <c r="O27" s="16">
        <v>1231726</v>
      </c>
      <c r="P27" s="41">
        <v>1569.4</v>
      </c>
      <c r="Q27" s="16">
        <v>968</v>
      </c>
      <c r="S27" s="15">
        <v>10</v>
      </c>
      <c r="T27" s="15" t="s">
        <v>2410</v>
      </c>
      <c r="U27" s="15" t="s">
        <v>2391</v>
      </c>
      <c r="V27" s="15" t="s">
        <v>12</v>
      </c>
      <c r="W27" s="16">
        <v>24289128</v>
      </c>
      <c r="X27" s="16">
        <v>24318715</v>
      </c>
      <c r="Y27" s="15">
        <v>3886.4</v>
      </c>
      <c r="Z27" s="16">
        <v>2167</v>
      </c>
      <c r="AB27" s="15">
        <v>10</v>
      </c>
      <c r="AC27" s="15" t="s">
        <v>2411</v>
      </c>
      <c r="AD27" s="15" t="s">
        <v>2391</v>
      </c>
      <c r="AE27" s="15" t="s">
        <v>1517</v>
      </c>
      <c r="AF27" s="16">
        <v>4430277</v>
      </c>
      <c r="AG27" s="16">
        <v>4435324</v>
      </c>
      <c r="AH27" s="15">
        <v>1569.4</v>
      </c>
      <c r="AI27" s="16">
        <v>968</v>
      </c>
    </row>
    <row r="28" spans="1:35" x14ac:dyDescent="0.15">
      <c r="A28" s="15">
        <v>11</v>
      </c>
      <c r="B28" s="41" t="s">
        <v>2412</v>
      </c>
      <c r="C28" s="41" t="s">
        <v>2391</v>
      </c>
      <c r="D28" s="41" t="s">
        <v>426</v>
      </c>
      <c r="E28" s="16">
        <v>574079</v>
      </c>
      <c r="F28" s="16">
        <v>594722</v>
      </c>
      <c r="G28" s="41">
        <v>7494.3</v>
      </c>
      <c r="H28" s="16">
        <v>3946</v>
      </c>
      <c r="J28" s="15">
        <v>11</v>
      </c>
      <c r="K28" s="41" t="s">
        <v>2413</v>
      </c>
      <c r="L28" s="41" t="s">
        <v>2391</v>
      </c>
      <c r="M28" s="41" t="s">
        <v>451</v>
      </c>
      <c r="N28" s="16">
        <v>2473275</v>
      </c>
      <c r="O28" s="16">
        <v>2478268</v>
      </c>
      <c r="P28" s="41">
        <v>1006.2</v>
      </c>
      <c r="Q28" s="16">
        <v>856</v>
      </c>
      <c r="S28" s="15">
        <v>11</v>
      </c>
      <c r="T28" s="15" t="s">
        <v>2412</v>
      </c>
      <c r="U28" s="15" t="s">
        <v>2391</v>
      </c>
      <c r="V28" s="15" t="s">
        <v>2405</v>
      </c>
      <c r="W28" s="16">
        <v>5982620</v>
      </c>
      <c r="X28" s="16">
        <v>6003188</v>
      </c>
      <c r="Y28" s="15">
        <v>7676.9</v>
      </c>
      <c r="Z28" s="16">
        <v>3951</v>
      </c>
      <c r="AB28" s="15">
        <v>11</v>
      </c>
      <c r="AC28" s="15" t="s">
        <v>2413</v>
      </c>
      <c r="AD28" s="15" t="s">
        <v>2391</v>
      </c>
      <c r="AE28" s="15" t="s">
        <v>424</v>
      </c>
      <c r="AF28" s="16">
        <v>5039266</v>
      </c>
      <c r="AG28" s="16">
        <v>5044259</v>
      </c>
      <c r="AH28" s="15">
        <v>1006.2</v>
      </c>
      <c r="AI28" s="16">
        <v>856</v>
      </c>
    </row>
    <row r="29" spans="1:35" x14ac:dyDescent="0.15">
      <c r="A29" s="15">
        <v>12</v>
      </c>
      <c r="B29" s="41" t="s">
        <v>2414</v>
      </c>
      <c r="C29" s="41" t="s">
        <v>2391</v>
      </c>
      <c r="D29" s="41" t="s">
        <v>1060</v>
      </c>
      <c r="E29" s="16">
        <v>85591</v>
      </c>
      <c r="F29" s="16">
        <v>101988</v>
      </c>
      <c r="G29" s="41">
        <v>6930.5</v>
      </c>
      <c r="H29" s="16">
        <v>3470</v>
      </c>
      <c r="J29" s="15">
        <v>12</v>
      </c>
      <c r="K29" s="41" t="s">
        <v>2415</v>
      </c>
      <c r="L29" s="41" t="s">
        <v>2391</v>
      </c>
      <c r="M29" s="41" t="s">
        <v>451</v>
      </c>
      <c r="N29" s="16">
        <v>6206195</v>
      </c>
      <c r="O29" s="16">
        <v>6211802</v>
      </c>
      <c r="P29" s="41">
        <v>1371.6</v>
      </c>
      <c r="Q29" s="16">
        <v>769</v>
      </c>
      <c r="S29" s="15">
        <v>12</v>
      </c>
      <c r="T29" s="15" t="s">
        <v>2414</v>
      </c>
      <c r="U29" s="15" t="s">
        <v>2391</v>
      </c>
      <c r="V29" s="15" t="s">
        <v>1038</v>
      </c>
      <c r="W29" s="16">
        <v>1552083</v>
      </c>
      <c r="X29" s="16">
        <v>1563440</v>
      </c>
      <c r="Y29" s="15">
        <v>4344.7</v>
      </c>
      <c r="Z29" s="16">
        <v>2197</v>
      </c>
      <c r="AB29" s="15">
        <v>12</v>
      </c>
      <c r="AC29" s="15" t="s">
        <v>2415</v>
      </c>
      <c r="AD29" s="15" t="s">
        <v>2391</v>
      </c>
      <c r="AE29" s="15" t="s">
        <v>424</v>
      </c>
      <c r="AF29" s="16">
        <v>9067564</v>
      </c>
      <c r="AG29" s="16">
        <v>9073183</v>
      </c>
      <c r="AH29" s="15">
        <v>1371.6</v>
      </c>
      <c r="AI29" s="16">
        <v>769</v>
      </c>
    </row>
    <row r="30" spans="1:35" x14ac:dyDescent="0.15">
      <c r="A30" s="15">
        <v>13</v>
      </c>
      <c r="B30" s="41" t="s">
        <v>2416</v>
      </c>
      <c r="C30" s="41" t="s">
        <v>2391</v>
      </c>
      <c r="D30" s="41" t="s">
        <v>1820</v>
      </c>
      <c r="E30" s="16">
        <v>3897264</v>
      </c>
      <c r="F30" s="16">
        <v>3911155</v>
      </c>
      <c r="G30" s="41">
        <v>5462.9</v>
      </c>
      <c r="H30" s="16">
        <v>3153</v>
      </c>
      <c r="J30" s="15">
        <v>13</v>
      </c>
      <c r="K30" s="41" t="s">
        <v>2417</v>
      </c>
      <c r="L30" s="41" t="s">
        <v>2391</v>
      </c>
      <c r="M30" s="41" t="s">
        <v>712</v>
      </c>
      <c r="N30" s="16">
        <v>6862989</v>
      </c>
      <c r="O30" s="16">
        <v>6869057</v>
      </c>
      <c r="P30" s="41">
        <v>1398.4</v>
      </c>
      <c r="Q30" s="16">
        <v>855</v>
      </c>
      <c r="S30" s="15">
        <v>13</v>
      </c>
      <c r="T30" s="15" t="s">
        <v>2416</v>
      </c>
      <c r="U30" s="15" t="s">
        <v>2391</v>
      </c>
      <c r="V30" s="15" t="s">
        <v>1818</v>
      </c>
      <c r="W30" s="16">
        <v>3866357</v>
      </c>
      <c r="X30" s="16">
        <v>3880255</v>
      </c>
      <c r="Y30" s="15">
        <v>5460.8</v>
      </c>
      <c r="Z30" s="16">
        <v>3153</v>
      </c>
      <c r="AB30" s="15">
        <v>13</v>
      </c>
      <c r="AC30" s="15" t="s">
        <v>2417</v>
      </c>
      <c r="AD30" s="15" t="s">
        <v>2391</v>
      </c>
      <c r="AE30" s="15" t="s">
        <v>667</v>
      </c>
      <c r="AF30" s="16">
        <v>13272127</v>
      </c>
      <c r="AG30" s="16">
        <v>13278998</v>
      </c>
      <c r="AH30" s="15">
        <v>1596.7</v>
      </c>
      <c r="AI30" s="16">
        <v>957</v>
      </c>
    </row>
    <row r="31" spans="1:35" x14ac:dyDescent="0.15">
      <c r="A31" s="15">
        <v>14</v>
      </c>
      <c r="B31" s="41" t="s">
        <v>2418</v>
      </c>
      <c r="C31" s="41" t="s">
        <v>2391</v>
      </c>
      <c r="D31" s="41" t="s">
        <v>1076</v>
      </c>
      <c r="E31" s="16">
        <v>3941827</v>
      </c>
      <c r="F31" s="16">
        <v>3956793</v>
      </c>
      <c r="G31" s="41">
        <v>6470.9</v>
      </c>
      <c r="H31" s="16">
        <v>3355</v>
      </c>
      <c r="J31" s="15">
        <v>14</v>
      </c>
      <c r="K31" s="41" t="s">
        <v>2419</v>
      </c>
      <c r="L31" s="41" t="s">
        <v>2391</v>
      </c>
      <c r="M31" s="41" t="s">
        <v>1620</v>
      </c>
      <c r="N31" s="16">
        <v>3520874</v>
      </c>
      <c r="O31" s="16">
        <v>3524268</v>
      </c>
      <c r="P31" s="41">
        <v>1609.3</v>
      </c>
      <c r="Q31" s="16">
        <v>846</v>
      </c>
      <c r="S31" s="15">
        <v>14</v>
      </c>
      <c r="T31" s="15" t="s">
        <v>2418</v>
      </c>
      <c r="U31" s="15" t="s">
        <v>2391</v>
      </c>
      <c r="V31" s="15" t="s">
        <v>1038</v>
      </c>
      <c r="W31" s="16">
        <v>8795441</v>
      </c>
      <c r="X31" s="16">
        <v>8814613</v>
      </c>
      <c r="Y31" s="15">
        <v>6008.8</v>
      </c>
      <c r="Z31" s="16">
        <v>3115</v>
      </c>
      <c r="AB31" s="15">
        <v>14</v>
      </c>
      <c r="AC31" s="15" t="s">
        <v>2419</v>
      </c>
      <c r="AD31" s="15" t="s">
        <v>2391</v>
      </c>
      <c r="AE31" s="15" t="s">
        <v>1618</v>
      </c>
      <c r="AF31" s="16">
        <v>1772628</v>
      </c>
      <c r="AG31" s="16">
        <v>1776022</v>
      </c>
      <c r="AH31" s="15">
        <v>1609.3</v>
      </c>
      <c r="AI31" s="16">
        <v>846</v>
      </c>
    </row>
    <row r="32" spans="1:35" x14ac:dyDescent="0.15">
      <c r="A32" s="15">
        <v>15</v>
      </c>
      <c r="B32" s="41" t="s">
        <v>2420</v>
      </c>
      <c r="C32" s="41" t="s">
        <v>2391</v>
      </c>
      <c r="D32" s="41" t="s">
        <v>1714</v>
      </c>
      <c r="E32" s="16">
        <v>7512937</v>
      </c>
      <c r="F32" s="16">
        <v>7525050</v>
      </c>
      <c r="G32" s="41">
        <v>7017.3</v>
      </c>
      <c r="H32" s="16">
        <v>3315</v>
      </c>
      <c r="J32" s="15">
        <v>15</v>
      </c>
      <c r="K32" s="41" t="s">
        <v>2421</v>
      </c>
      <c r="L32" s="41" t="s">
        <v>2391</v>
      </c>
      <c r="M32" s="41" t="s">
        <v>827</v>
      </c>
      <c r="N32" s="16">
        <v>3208948</v>
      </c>
      <c r="O32" s="16">
        <v>3213564</v>
      </c>
      <c r="P32" s="41">
        <v>1253.8</v>
      </c>
      <c r="Q32" s="16">
        <v>765</v>
      </c>
      <c r="S32" s="15">
        <v>15</v>
      </c>
      <c r="T32" s="15" t="s">
        <v>2420</v>
      </c>
      <c r="U32" s="15" t="s">
        <v>2391</v>
      </c>
      <c r="V32" s="15" t="s">
        <v>1712</v>
      </c>
      <c r="W32" s="16">
        <v>6891860</v>
      </c>
      <c r="X32" s="16">
        <v>6903973</v>
      </c>
      <c r="Y32" s="15">
        <v>7017.3</v>
      </c>
      <c r="Z32" s="16">
        <v>3315</v>
      </c>
      <c r="AB32" s="15">
        <v>15</v>
      </c>
      <c r="AC32" s="15" t="s">
        <v>2421</v>
      </c>
      <c r="AD32" s="15" t="s">
        <v>2391</v>
      </c>
      <c r="AE32" s="15" t="s">
        <v>785</v>
      </c>
      <c r="AF32" s="16">
        <v>9271332</v>
      </c>
      <c r="AG32" s="16">
        <v>9275922</v>
      </c>
      <c r="AH32" s="15">
        <v>1042</v>
      </c>
      <c r="AI32" s="16">
        <v>682</v>
      </c>
    </row>
    <row r="33" spans="1:35" x14ac:dyDescent="0.15">
      <c r="A33" s="15">
        <v>16</v>
      </c>
      <c r="B33" s="41" t="s">
        <v>2422</v>
      </c>
      <c r="C33" s="41" t="s">
        <v>2391</v>
      </c>
      <c r="D33" s="41" t="s">
        <v>557</v>
      </c>
      <c r="E33" s="16">
        <v>4193784</v>
      </c>
      <c r="F33" s="16">
        <v>4207999</v>
      </c>
      <c r="G33" s="41">
        <v>4564.7</v>
      </c>
      <c r="H33" s="16">
        <v>2909</v>
      </c>
      <c r="J33" s="15">
        <v>16</v>
      </c>
      <c r="K33" s="41" t="s">
        <v>2423</v>
      </c>
      <c r="L33" s="41" t="s">
        <v>2391</v>
      </c>
      <c r="M33" s="41" t="s">
        <v>1104</v>
      </c>
      <c r="N33" s="16">
        <v>705596</v>
      </c>
      <c r="O33" s="16">
        <v>708682</v>
      </c>
      <c r="P33" s="41">
        <v>1289.7</v>
      </c>
      <c r="Q33" s="16">
        <v>752</v>
      </c>
      <c r="S33" s="15">
        <v>16</v>
      </c>
      <c r="T33" s="15" t="s">
        <v>2422</v>
      </c>
      <c r="U33" s="15" t="s">
        <v>2391</v>
      </c>
      <c r="V33" s="15" t="s">
        <v>555</v>
      </c>
      <c r="W33" s="16">
        <v>1897501</v>
      </c>
      <c r="X33" s="16">
        <v>1914066</v>
      </c>
      <c r="Y33" s="15">
        <v>4974.6000000000004</v>
      </c>
      <c r="Z33" s="16">
        <v>3210</v>
      </c>
      <c r="AB33" s="15">
        <v>16</v>
      </c>
      <c r="AC33" s="15" t="s">
        <v>2423</v>
      </c>
      <c r="AD33" s="15" t="s">
        <v>2391</v>
      </c>
      <c r="AE33" s="15" t="s">
        <v>1038</v>
      </c>
      <c r="AF33" s="16">
        <v>7886561</v>
      </c>
      <c r="AG33" s="16">
        <v>7889813</v>
      </c>
      <c r="AH33" s="15">
        <v>1108.5</v>
      </c>
      <c r="AI33" s="16">
        <v>677</v>
      </c>
    </row>
    <row r="34" spans="1:35" x14ac:dyDescent="0.15">
      <c r="A34" s="15">
        <v>17</v>
      </c>
      <c r="B34" s="41" t="s">
        <v>2424</v>
      </c>
      <c r="C34" s="41" t="s">
        <v>2391</v>
      </c>
      <c r="D34" s="41" t="s">
        <v>255</v>
      </c>
      <c r="E34" s="16">
        <v>1468682</v>
      </c>
      <c r="F34" s="16">
        <v>1479741</v>
      </c>
      <c r="G34" s="41">
        <v>3487.1</v>
      </c>
      <c r="H34" s="16">
        <v>1977</v>
      </c>
      <c r="J34" s="15">
        <v>17</v>
      </c>
      <c r="K34" s="41" t="s">
        <v>2425</v>
      </c>
      <c r="L34" s="41" t="s">
        <v>2391</v>
      </c>
      <c r="M34" s="41" t="s">
        <v>712</v>
      </c>
      <c r="N34" s="16">
        <v>7298696</v>
      </c>
      <c r="O34" s="16">
        <v>7302480</v>
      </c>
      <c r="P34" s="41">
        <v>1201.0999999999999</v>
      </c>
      <c r="Q34" s="16">
        <v>720</v>
      </c>
      <c r="S34" s="15">
        <v>17</v>
      </c>
      <c r="T34" s="15" t="s">
        <v>2424</v>
      </c>
      <c r="U34" s="15" t="s">
        <v>2391</v>
      </c>
      <c r="V34" s="15" t="s">
        <v>12</v>
      </c>
      <c r="W34" s="16">
        <v>27969613</v>
      </c>
      <c r="X34" s="16">
        <v>27988916</v>
      </c>
      <c r="Y34" s="15">
        <v>3499.4</v>
      </c>
      <c r="Z34" s="16">
        <v>1969</v>
      </c>
      <c r="AB34" s="15">
        <v>17</v>
      </c>
      <c r="AC34" s="15" t="s">
        <v>2425</v>
      </c>
      <c r="AD34" s="15" t="s">
        <v>2391</v>
      </c>
      <c r="AE34" s="15" t="s">
        <v>667</v>
      </c>
      <c r="AF34" s="16">
        <v>14174603</v>
      </c>
      <c r="AG34" s="16">
        <v>14178394</v>
      </c>
      <c r="AH34" s="15">
        <v>1201.0999999999999</v>
      </c>
      <c r="AI34" s="16">
        <v>720</v>
      </c>
    </row>
    <row r="35" spans="1:35" x14ac:dyDescent="0.15">
      <c r="A35" s="15">
        <v>18</v>
      </c>
      <c r="B35" s="41" t="s">
        <v>2426</v>
      </c>
      <c r="C35" s="41" t="s">
        <v>2391</v>
      </c>
      <c r="D35" s="41" t="s">
        <v>1076</v>
      </c>
      <c r="E35" s="16">
        <v>1803834</v>
      </c>
      <c r="F35" s="16">
        <v>1826564</v>
      </c>
      <c r="G35" s="41">
        <v>4337.3999999999996</v>
      </c>
      <c r="H35" s="16">
        <v>2828</v>
      </c>
      <c r="J35" s="15">
        <v>18</v>
      </c>
      <c r="K35" s="41" t="s">
        <v>2427</v>
      </c>
      <c r="L35" s="41" t="s">
        <v>2391</v>
      </c>
      <c r="M35" s="41" t="s">
        <v>362</v>
      </c>
      <c r="N35" s="16">
        <v>2020220</v>
      </c>
      <c r="O35" s="16">
        <v>2025462</v>
      </c>
      <c r="P35" s="41">
        <v>1554.6</v>
      </c>
      <c r="Q35" s="16">
        <v>834</v>
      </c>
      <c r="S35" s="15">
        <v>18</v>
      </c>
      <c r="T35" s="15" t="s">
        <v>2426</v>
      </c>
      <c r="U35" s="15" t="s">
        <v>2391</v>
      </c>
      <c r="V35" s="15" t="s">
        <v>1038</v>
      </c>
      <c r="W35" s="16">
        <v>5157273</v>
      </c>
      <c r="X35" s="16">
        <v>5181873</v>
      </c>
      <c r="Y35" s="15">
        <v>4247.6000000000004</v>
      </c>
      <c r="Z35" s="16">
        <v>2746</v>
      </c>
      <c r="AB35" s="15">
        <v>18</v>
      </c>
      <c r="AC35" s="15" t="s">
        <v>2427</v>
      </c>
      <c r="AD35" s="15" t="s">
        <v>2391</v>
      </c>
      <c r="AE35" s="15" t="s">
        <v>288</v>
      </c>
      <c r="AF35" s="16">
        <v>12125806</v>
      </c>
      <c r="AG35" s="16">
        <v>12132747</v>
      </c>
      <c r="AH35" s="15">
        <v>1554.7</v>
      </c>
      <c r="AI35" s="16">
        <v>834</v>
      </c>
    </row>
    <row r="36" spans="1:35" x14ac:dyDescent="0.15">
      <c r="A36" s="15">
        <v>19</v>
      </c>
      <c r="B36" s="41" t="s">
        <v>2428</v>
      </c>
      <c r="C36" s="41" t="s">
        <v>2391</v>
      </c>
      <c r="D36" s="41" t="s">
        <v>712</v>
      </c>
      <c r="E36" s="16">
        <v>1279104</v>
      </c>
      <c r="F36" s="16">
        <v>1292676</v>
      </c>
      <c r="G36" s="41">
        <v>6080.5</v>
      </c>
      <c r="H36" s="16">
        <v>2888</v>
      </c>
      <c r="J36" s="15">
        <v>19</v>
      </c>
      <c r="K36" s="41" t="s">
        <v>2429</v>
      </c>
      <c r="L36" s="41" t="s">
        <v>2391</v>
      </c>
      <c r="M36" s="41" t="s">
        <v>1295</v>
      </c>
      <c r="N36" s="16">
        <v>1048355</v>
      </c>
      <c r="O36" s="16">
        <v>1058074</v>
      </c>
      <c r="P36" s="41">
        <v>1068.3</v>
      </c>
      <c r="Q36" s="16">
        <v>552</v>
      </c>
      <c r="S36" s="15">
        <v>19</v>
      </c>
      <c r="T36" s="15" t="s">
        <v>2428</v>
      </c>
      <c r="U36" s="15" t="s">
        <v>2391</v>
      </c>
      <c r="V36" s="15" t="s">
        <v>667</v>
      </c>
      <c r="W36" s="16">
        <v>7269967</v>
      </c>
      <c r="X36" s="16">
        <v>7283549</v>
      </c>
      <c r="Y36" s="15">
        <v>6077</v>
      </c>
      <c r="Z36" s="16">
        <v>2889</v>
      </c>
      <c r="AB36" s="15">
        <v>19</v>
      </c>
      <c r="AC36" s="15" t="s">
        <v>2429</v>
      </c>
      <c r="AD36" s="15" t="s">
        <v>2391</v>
      </c>
      <c r="AE36" s="15" t="s">
        <v>1259</v>
      </c>
      <c r="AF36" s="16">
        <v>5260625</v>
      </c>
      <c r="AG36" s="16">
        <v>5279229</v>
      </c>
      <c r="AH36" s="15">
        <v>897.9</v>
      </c>
      <c r="AI36" s="16">
        <v>488</v>
      </c>
    </row>
    <row r="37" spans="1:35" x14ac:dyDescent="0.15">
      <c r="A37" s="15">
        <v>20</v>
      </c>
      <c r="B37" s="41" t="s">
        <v>2430</v>
      </c>
      <c r="C37" s="41" t="s">
        <v>2391</v>
      </c>
      <c r="D37" s="41" t="s">
        <v>557</v>
      </c>
      <c r="E37" s="16">
        <v>12849187</v>
      </c>
      <c r="F37" s="16">
        <v>12866922</v>
      </c>
      <c r="G37" s="41">
        <v>4864.2</v>
      </c>
      <c r="H37" s="16">
        <v>2695</v>
      </c>
      <c r="J37" s="15">
        <v>20</v>
      </c>
      <c r="K37" s="41" t="s">
        <v>2431</v>
      </c>
      <c r="L37" s="41" t="s">
        <v>2391</v>
      </c>
      <c r="M37" s="41" t="s">
        <v>1156</v>
      </c>
      <c r="N37" s="16">
        <v>1258640</v>
      </c>
      <c r="O37" s="16">
        <v>1267146</v>
      </c>
      <c r="P37" s="41">
        <v>528.4</v>
      </c>
      <c r="Q37" s="16">
        <v>395</v>
      </c>
      <c r="S37" s="15">
        <v>20</v>
      </c>
      <c r="T37" s="15" t="s">
        <v>2430</v>
      </c>
      <c r="U37" s="15" t="s">
        <v>2391</v>
      </c>
      <c r="V37" s="15" t="s">
        <v>555</v>
      </c>
      <c r="W37" s="16">
        <v>12314580</v>
      </c>
      <c r="X37" s="16">
        <v>12332496</v>
      </c>
      <c r="Y37" s="15">
        <v>5070.8</v>
      </c>
      <c r="Z37" s="16">
        <v>2705</v>
      </c>
      <c r="AB37" s="15">
        <v>20</v>
      </c>
      <c r="AC37" s="15" t="s">
        <v>2431</v>
      </c>
      <c r="AD37" s="15" t="s">
        <v>2391</v>
      </c>
      <c r="AE37" s="15" t="s">
        <v>2405</v>
      </c>
      <c r="AF37" s="16">
        <v>30037043</v>
      </c>
      <c r="AG37" s="16">
        <v>30040154</v>
      </c>
      <c r="AH37" s="15">
        <v>276.89999999999998</v>
      </c>
      <c r="AI37" s="16">
        <v>249</v>
      </c>
    </row>
    <row r="38" spans="1:35" x14ac:dyDescent="0.15">
      <c r="A38" s="15">
        <v>21</v>
      </c>
      <c r="B38" s="41" t="s">
        <v>2432</v>
      </c>
      <c r="C38" s="41" t="s">
        <v>2391</v>
      </c>
      <c r="D38" s="41" t="s">
        <v>1519</v>
      </c>
      <c r="E38" s="16">
        <v>1512916</v>
      </c>
      <c r="F38" s="16">
        <v>1528488</v>
      </c>
      <c r="G38" s="41">
        <v>2583.1</v>
      </c>
      <c r="H38" s="16">
        <v>1221</v>
      </c>
      <c r="J38" s="15">
        <v>21</v>
      </c>
      <c r="K38" s="41" t="s">
        <v>2433</v>
      </c>
      <c r="L38" s="41" t="s">
        <v>2391</v>
      </c>
      <c r="M38" s="41" t="s">
        <v>1104</v>
      </c>
      <c r="N38" s="16">
        <v>4327961</v>
      </c>
      <c r="O38" s="16">
        <v>4331221</v>
      </c>
      <c r="P38" s="41">
        <v>1007.7</v>
      </c>
      <c r="Q38" s="16">
        <v>918</v>
      </c>
      <c r="S38" s="15">
        <v>21</v>
      </c>
      <c r="T38" s="15" t="s">
        <v>2432</v>
      </c>
      <c r="U38" s="15" t="s">
        <v>2391</v>
      </c>
      <c r="V38" s="15" t="s">
        <v>1517</v>
      </c>
      <c r="W38" s="16">
        <v>1936449</v>
      </c>
      <c r="X38" s="16">
        <v>1958322</v>
      </c>
      <c r="Y38" s="15">
        <v>2582.4</v>
      </c>
      <c r="Z38" s="16">
        <v>1221</v>
      </c>
      <c r="AB38" s="15">
        <v>21</v>
      </c>
      <c r="AC38" s="15" t="s">
        <v>2433</v>
      </c>
      <c r="AD38" s="15" t="s">
        <v>2391</v>
      </c>
      <c r="AE38" s="15" t="s">
        <v>1038</v>
      </c>
      <c r="AF38" s="16">
        <v>12672062</v>
      </c>
      <c r="AG38" s="16">
        <v>12675322</v>
      </c>
      <c r="AH38" s="15">
        <v>1007.7</v>
      </c>
      <c r="AI38" s="16">
        <v>918</v>
      </c>
    </row>
    <row r="39" spans="1:35" x14ac:dyDescent="0.15">
      <c r="A39" s="15">
        <v>22</v>
      </c>
      <c r="B39" s="41" t="s">
        <v>2434</v>
      </c>
      <c r="C39" s="41" t="s">
        <v>2391</v>
      </c>
      <c r="D39" s="41" t="s">
        <v>827</v>
      </c>
      <c r="E39" s="16">
        <v>9571295</v>
      </c>
      <c r="F39" s="16">
        <v>9588039</v>
      </c>
      <c r="G39" s="41">
        <v>4014.6</v>
      </c>
      <c r="H39" s="16">
        <v>1850</v>
      </c>
      <c r="J39" s="15">
        <v>22</v>
      </c>
      <c r="K39" s="41" t="s">
        <v>2435</v>
      </c>
      <c r="L39" s="41" t="s">
        <v>2391</v>
      </c>
      <c r="M39" s="41" t="s">
        <v>362</v>
      </c>
      <c r="N39" s="16">
        <v>4552476</v>
      </c>
      <c r="O39" s="16">
        <v>4556469</v>
      </c>
      <c r="P39" s="41">
        <v>458.9</v>
      </c>
      <c r="Q39" s="16">
        <v>698</v>
      </c>
      <c r="S39" s="15">
        <v>22</v>
      </c>
      <c r="T39" s="15" t="s">
        <v>2434</v>
      </c>
      <c r="U39" s="15" t="s">
        <v>2391</v>
      </c>
      <c r="V39" s="15" t="s">
        <v>785</v>
      </c>
      <c r="W39" s="16">
        <v>15999649</v>
      </c>
      <c r="X39" s="16">
        <v>16013196</v>
      </c>
      <c r="Y39" s="15">
        <v>4016.5</v>
      </c>
      <c r="Z39" s="16">
        <v>1850</v>
      </c>
      <c r="AB39" s="15">
        <v>22</v>
      </c>
      <c r="AC39" s="15" t="s">
        <v>2435</v>
      </c>
      <c r="AD39" s="15" t="s">
        <v>2391</v>
      </c>
      <c r="AE39" s="15" t="s">
        <v>288</v>
      </c>
      <c r="AF39" s="16">
        <v>14678878</v>
      </c>
      <c r="AG39" s="16">
        <v>14682871</v>
      </c>
      <c r="AH39" s="15">
        <v>458.9</v>
      </c>
      <c r="AI39" s="16">
        <v>698</v>
      </c>
    </row>
    <row r="40" spans="1:35" x14ac:dyDescent="0.15">
      <c r="A40" s="15">
        <v>23</v>
      </c>
      <c r="B40" s="41" t="s">
        <v>2436</v>
      </c>
      <c r="C40" s="41" t="s">
        <v>2391</v>
      </c>
      <c r="D40" s="41" t="s">
        <v>557</v>
      </c>
      <c r="E40" s="16">
        <v>10240307</v>
      </c>
      <c r="F40" s="16">
        <v>10250442</v>
      </c>
      <c r="G40" s="41">
        <v>2405.6</v>
      </c>
      <c r="H40" s="16">
        <v>1313</v>
      </c>
      <c r="J40" s="15">
        <v>23</v>
      </c>
      <c r="K40" s="41" t="s">
        <v>2437</v>
      </c>
      <c r="L40" s="41" t="s">
        <v>2391</v>
      </c>
      <c r="M40" s="41" t="s">
        <v>827</v>
      </c>
      <c r="N40" s="16">
        <v>10624861</v>
      </c>
      <c r="O40" s="16">
        <v>10629840</v>
      </c>
      <c r="P40" s="41">
        <v>1401.2</v>
      </c>
      <c r="Q40" s="16">
        <v>832</v>
      </c>
      <c r="S40" s="15">
        <v>23</v>
      </c>
      <c r="T40" s="15" t="s">
        <v>2436</v>
      </c>
      <c r="U40" s="15" t="s">
        <v>2391</v>
      </c>
      <c r="V40" s="15" t="s">
        <v>555</v>
      </c>
      <c r="W40" s="16">
        <v>11422825</v>
      </c>
      <c r="X40" s="16">
        <v>11432732</v>
      </c>
      <c r="Y40" s="15">
        <v>2421.8000000000002</v>
      </c>
      <c r="Z40" s="16">
        <v>1351</v>
      </c>
      <c r="AB40" s="15">
        <v>23</v>
      </c>
      <c r="AC40" s="15" t="s">
        <v>2437</v>
      </c>
      <c r="AD40" s="15" t="s">
        <v>2391</v>
      </c>
      <c r="AE40" s="15" t="s">
        <v>785</v>
      </c>
      <c r="AF40" s="16">
        <v>16726974</v>
      </c>
      <c r="AG40" s="16">
        <v>16731958</v>
      </c>
      <c r="AH40" s="15">
        <v>1401.2</v>
      </c>
      <c r="AI40" s="16">
        <v>832</v>
      </c>
    </row>
    <row r="41" spans="1:35" x14ac:dyDescent="0.15">
      <c r="A41" s="15">
        <v>24</v>
      </c>
      <c r="B41" s="41" t="s">
        <v>2438</v>
      </c>
      <c r="C41" s="41" t="s">
        <v>2391</v>
      </c>
      <c r="D41" s="41" t="s">
        <v>16</v>
      </c>
      <c r="E41" s="16">
        <v>7153998</v>
      </c>
      <c r="F41" s="16">
        <v>7181584</v>
      </c>
      <c r="G41" s="41">
        <v>5361.1</v>
      </c>
      <c r="H41" s="16">
        <v>2414</v>
      </c>
      <c r="J41" s="15">
        <v>24</v>
      </c>
      <c r="K41" s="41" t="s">
        <v>2439</v>
      </c>
      <c r="L41" s="41" t="s">
        <v>2391</v>
      </c>
      <c r="M41" s="41" t="s">
        <v>451</v>
      </c>
      <c r="N41" s="16">
        <v>1332043</v>
      </c>
      <c r="O41" s="16">
        <v>1334600</v>
      </c>
      <c r="P41" s="41">
        <v>813.2</v>
      </c>
      <c r="Q41" s="16">
        <v>528</v>
      </c>
      <c r="S41" s="15">
        <v>24</v>
      </c>
      <c r="T41" s="15" t="s">
        <v>2438</v>
      </c>
      <c r="U41" s="15" t="s">
        <v>2391</v>
      </c>
      <c r="V41" s="15" t="s">
        <v>12</v>
      </c>
      <c r="W41" s="16">
        <v>8142083</v>
      </c>
      <c r="X41" s="16">
        <v>8169881</v>
      </c>
      <c r="Y41" s="15">
        <v>5551.1</v>
      </c>
      <c r="Z41" s="16">
        <v>2414</v>
      </c>
      <c r="AB41" s="15">
        <v>24</v>
      </c>
      <c r="AC41" s="15" t="s">
        <v>2439</v>
      </c>
      <c r="AD41" s="15" t="s">
        <v>2391</v>
      </c>
      <c r="AE41" s="15" t="s">
        <v>424</v>
      </c>
      <c r="AF41" s="16">
        <v>3331447</v>
      </c>
      <c r="AG41" s="16">
        <v>3342137</v>
      </c>
      <c r="AH41" s="15">
        <v>813</v>
      </c>
      <c r="AI41" s="16">
        <v>528</v>
      </c>
    </row>
    <row r="42" spans="1:35" x14ac:dyDescent="0.15">
      <c r="A42" s="15">
        <v>25</v>
      </c>
      <c r="B42" s="41" t="s">
        <v>2440</v>
      </c>
      <c r="C42" s="41" t="s">
        <v>2391</v>
      </c>
      <c r="D42" s="41" t="s">
        <v>1969</v>
      </c>
      <c r="E42" s="16">
        <v>517624</v>
      </c>
      <c r="F42" s="16">
        <v>536307</v>
      </c>
      <c r="G42" s="41">
        <v>3953.5</v>
      </c>
      <c r="H42" s="16">
        <v>3584</v>
      </c>
      <c r="J42" s="15">
        <v>25</v>
      </c>
      <c r="K42" s="41" t="s">
        <v>2441</v>
      </c>
      <c r="L42" s="41" t="s">
        <v>2391</v>
      </c>
      <c r="M42" s="41" t="s">
        <v>16</v>
      </c>
      <c r="N42" s="16">
        <v>4816368</v>
      </c>
      <c r="O42" s="16">
        <v>4821448</v>
      </c>
      <c r="P42" s="41">
        <v>1645.4</v>
      </c>
      <c r="Q42" s="16">
        <v>985</v>
      </c>
      <c r="S42" s="15">
        <v>25</v>
      </c>
      <c r="T42" s="15" t="s">
        <v>2440</v>
      </c>
      <c r="U42" s="15" t="s">
        <v>2391</v>
      </c>
      <c r="V42" s="15" t="s">
        <v>1927</v>
      </c>
      <c r="W42" s="16">
        <v>4578993</v>
      </c>
      <c r="X42" s="16">
        <v>4592579</v>
      </c>
      <c r="Y42" s="15">
        <v>4057.3</v>
      </c>
      <c r="Z42" s="16">
        <v>3600</v>
      </c>
      <c r="AB42" s="15">
        <v>25</v>
      </c>
      <c r="AC42" s="15" t="s">
        <v>2441</v>
      </c>
      <c r="AD42" s="15" t="s">
        <v>2391</v>
      </c>
      <c r="AE42" s="15" t="s">
        <v>12</v>
      </c>
      <c r="AF42" s="16">
        <v>5541756</v>
      </c>
      <c r="AG42" s="16">
        <v>5546844</v>
      </c>
      <c r="AH42" s="15">
        <v>1645.4</v>
      </c>
      <c r="AI42" s="16">
        <v>985</v>
      </c>
    </row>
    <row r="43" spans="1:35" x14ac:dyDescent="0.15">
      <c r="A43" s="15">
        <v>26</v>
      </c>
      <c r="B43" s="41" t="s">
        <v>2442</v>
      </c>
      <c r="C43" s="41" t="s">
        <v>2391</v>
      </c>
      <c r="D43" s="41" t="s">
        <v>827</v>
      </c>
      <c r="E43" s="16">
        <v>4240970</v>
      </c>
      <c r="F43" s="16">
        <v>4269765</v>
      </c>
      <c r="G43" s="41">
        <v>4136</v>
      </c>
      <c r="H43" s="16">
        <v>2083</v>
      </c>
      <c r="J43" s="15">
        <v>26</v>
      </c>
      <c r="K43" s="41" t="s">
        <v>2443</v>
      </c>
      <c r="L43" s="41" t="s">
        <v>2391</v>
      </c>
      <c r="M43" s="41" t="s">
        <v>1156</v>
      </c>
      <c r="N43" s="16">
        <v>1728435</v>
      </c>
      <c r="O43" s="16">
        <v>1731181</v>
      </c>
      <c r="P43" s="41">
        <v>611.20000000000005</v>
      </c>
      <c r="Q43" s="16">
        <v>480</v>
      </c>
      <c r="S43" s="15">
        <v>26</v>
      </c>
      <c r="T43" s="15" t="s">
        <v>2442</v>
      </c>
      <c r="U43" s="15" t="s">
        <v>2391</v>
      </c>
      <c r="V43" s="15" t="s">
        <v>785</v>
      </c>
      <c r="W43" s="16">
        <v>10454578</v>
      </c>
      <c r="X43" s="16">
        <v>10488365</v>
      </c>
      <c r="Y43" s="15">
        <v>4147.7</v>
      </c>
      <c r="Z43" s="16">
        <v>1925</v>
      </c>
      <c r="AB43" s="15">
        <v>26</v>
      </c>
      <c r="AC43" s="15" t="s">
        <v>2443</v>
      </c>
      <c r="AD43" s="15" t="s">
        <v>2391</v>
      </c>
      <c r="AE43" s="15" t="s">
        <v>2405</v>
      </c>
      <c r="AF43" s="16">
        <v>9621851</v>
      </c>
      <c r="AG43" s="16">
        <v>9624597</v>
      </c>
      <c r="AH43" s="15">
        <v>611.20000000000005</v>
      </c>
      <c r="AI43" s="16">
        <v>480</v>
      </c>
    </row>
    <row r="44" spans="1:35" x14ac:dyDescent="0.15">
      <c r="A44" s="15">
        <v>27</v>
      </c>
      <c r="B44" s="41" t="s">
        <v>2444</v>
      </c>
      <c r="C44" s="41" t="s">
        <v>2391</v>
      </c>
      <c r="D44" s="41" t="s">
        <v>451</v>
      </c>
      <c r="E44" s="16">
        <v>8438811</v>
      </c>
      <c r="F44" s="16">
        <v>8459010</v>
      </c>
      <c r="G44" s="41">
        <v>3185.1</v>
      </c>
      <c r="H44" s="16">
        <v>3050</v>
      </c>
      <c r="J44" s="15">
        <v>27</v>
      </c>
      <c r="K44" s="41" t="s">
        <v>2445</v>
      </c>
      <c r="L44" s="41" t="s">
        <v>2391</v>
      </c>
      <c r="M44" s="41" t="s">
        <v>557</v>
      </c>
      <c r="N44" s="16">
        <v>11898978</v>
      </c>
      <c r="O44" s="16">
        <v>11902704</v>
      </c>
      <c r="P44" s="41">
        <v>778.9</v>
      </c>
      <c r="Q44" s="16">
        <v>630</v>
      </c>
      <c r="S44" s="15">
        <v>27</v>
      </c>
      <c r="T44" s="15" t="s">
        <v>2444</v>
      </c>
      <c r="U44" s="15" t="s">
        <v>2391</v>
      </c>
      <c r="V44" s="15" t="s">
        <v>424</v>
      </c>
      <c r="W44" s="16">
        <v>10819269</v>
      </c>
      <c r="X44" s="16">
        <v>10839018</v>
      </c>
      <c r="Y44" s="15">
        <v>3213.6</v>
      </c>
      <c r="Z44" s="16">
        <v>2925</v>
      </c>
      <c r="AB44" s="15">
        <v>27</v>
      </c>
      <c r="AC44" s="15" t="s">
        <v>2445</v>
      </c>
      <c r="AD44" s="15" t="s">
        <v>2391</v>
      </c>
      <c r="AE44" s="15" t="s">
        <v>555</v>
      </c>
      <c r="AF44" s="16">
        <v>9769822</v>
      </c>
      <c r="AG44" s="16">
        <v>9773548</v>
      </c>
      <c r="AH44" s="15">
        <v>778.9</v>
      </c>
      <c r="AI44" s="16">
        <v>630</v>
      </c>
    </row>
    <row r="45" spans="1:35" x14ac:dyDescent="0.15">
      <c r="A45" s="15">
        <v>28</v>
      </c>
      <c r="B45" s="41" t="s">
        <v>2446</v>
      </c>
      <c r="C45" s="41" t="s">
        <v>2391</v>
      </c>
      <c r="D45" s="41" t="s">
        <v>1590</v>
      </c>
      <c r="E45" s="16">
        <v>460551</v>
      </c>
      <c r="F45" s="16">
        <v>479264</v>
      </c>
      <c r="G45" s="41">
        <v>5338.1</v>
      </c>
      <c r="H45" s="16">
        <v>3603</v>
      </c>
      <c r="J45" s="15">
        <v>28</v>
      </c>
      <c r="K45" s="41" t="s">
        <v>2447</v>
      </c>
      <c r="L45" s="41" t="s">
        <v>2391</v>
      </c>
      <c r="M45" s="41" t="s">
        <v>1714</v>
      </c>
      <c r="N45" s="16">
        <v>1439562</v>
      </c>
      <c r="O45" s="16">
        <v>1444394</v>
      </c>
      <c r="P45" s="41">
        <v>786.8</v>
      </c>
      <c r="Q45" s="16">
        <v>674</v>
      </c>
      <c r="S45" s="15">
        <v>28</v>
      </c>
      <c r="T45" s="15" t="s">
        <v>2446</v>
      </c>
      <c r="U45" s="15" t="s">
        <v>2391</v>
      </c>
      <c r="V45" s="15" t="s">
        <v>1517</v>
      </c>
      <c r="W45" s="16">
        <v>11872827</v>
      </c>
      <c r="X45" s="16">
        <v>11891505</v>
      </c>
      <c r="Y45" s="15">
        <v>5347.1</v>
      </c>
      <c r="Z45" s="16">
        <v>3507</v>
      </c>
      <c r="AB45" s="15">
        <v>28</v>
      </c>
      <c r="AC45" s="15" t="s">
        <v>2447</v>
      </c>
      <c r="AD45" s="15" t="s">
        <v>2391</v>
      </c>
      <c r="AE45" s="15" t="s">
        <v>1712</v>
      </c>
      <c r="AF45" s="16">
        <v>599109</v>
      </c>
      <c r="AG45" s="16">
        <v>603841</v>
      </c>
      <c r="AH45" s="15">
        <v>784.2</v>
      </c>
      <c r="AI45" s="16">
        <v>668</v>
      </c>
    </row>
    <row r="46" spans="1:35" x14ac:dyDescent="0.15">
      <c r="A46" s="15">
        <v>29</v>
      </c>
      <c r="B46" s="41" t="s">
        <v>2448</v>
      </c>
      <c r="C46" s="41" t="s">
        <v>2391</v>
      </c>
      <c r="D46" s="41" t="s">
        <v>1994</v>
      </c>
      <c r="E46" s="16">
        <v>726916</v>
      </c>
      <c r="F46" s="16">
        <v>740508</v>
      </c>
      <c r="G46" s="41">
        <v>3579.5</v>
      </c>
      <c r="H46" s="16">
        <v>1592</v>
      </c>
      <c r="J46" s="15">
        <v>29</v>
      </c>
      <c r="K46" s="41" t="s">
        <v>2449</v>
      </c>
      <c r="L46" s="41" t="s">
        <v>2391</v>
      </c>
      <c r="M46" s="41" t="s">
        <v>1659</v>
      </c>
      <c r="N46" s="16">
        <v>935226</v>
      </c>
      <c r="O46" s="16">
        <v>939909</v>
      </c>
      <c r="P46" s="41">
        <v>1427.9</v>
      </c>
      <c r="Q46" s="16">
        <v>809</v>
      </c>
      <c r="S46" s="15">
        <v>29</v>
      </c>
      <c r="T46" s="15" t="s">
        <v>2448</v>
      </c>
      <c r="U46" s="15" t="s">
        <v>2391</v>
      </c>
      <c r="V46" s="15" t="s">
        <v>1927</v>
      </c>
      <c r="W46" s="16">
        <v>6363702</v>
      </c>
      <c r="X46" s="16">
        <v>6380794</v>
      </c>
      <c r="Y46" s="15">
        <v>3579.4</v>
      </c>
      <c r="Z46" s="16">
        <v>1592</v>
      </c>
      <c r="AB46" s="15">
        <v>29</v>
      </c>
      <c r="AC46" s="15" t="s">
        <v>2449</v>
      </c>
      <c r="AD46" s="15" t="s">
        <v>2391</v>
      </c>
      <c r="AE46" s="15" t="s">
        <v>1618</v>
      </c>
      <c r="AF46" s="16">
        <v>4557871</v>
      </c>
      <c r="AG46" s="16">
        <v>4562555</v>
      </c>
      <c r="AH46" s="15">
        <v>1427.9</v>
      </c>
      <c r="AI46" s="16">
        <v>809</v>
      </c>
    </row>
    <row r="47" spans="1:35" x14ac:dyDescent="0.15">
      <c r="A47" s="15">
        <v>30</v>
      </c>
      <c r="B47" s="41" t="s">
        <v>2450</v>
      </c>
      <c r="C47" s="41" t="s">
        <v>2391</v>
      </c>
      <c r="D47" s="41" t="s">
        <v>925</v>
      </c>
      <c r="E47" s="16">
        <v>2983465</v>
      </c>
      <c r="F47" s="16">
        <v>2993604</v>
      </c>
      <c r="G47" s="41">
        <v>4062.2</v>
      </c>
      <c r="H47" s="16">
        <v>2392</v>
      </c>
      <c r="J47" s="15">
        <v>30</v>
      </c>
      <c r="K47" s="41" t="s">
        <v>2451</v>
      </c>
      <c r="L47" s="41" t="s">
        <v>2391</v>
      </c>
      <c r="M47" s="41" t="s">
        <v>362</v>
      </c>
      <c r="N47" s="16">
        <v>2588702</v>
      </c>
      <c r="O47" s="16">
        <v>2593192</v>
      </c>
      <c r="P47" s="41">
        <v>1068.7</v>
      </c>
      <c r="Q47" s="16">
        <v>937</v>
      </c>
      <c r="S47" s="15">
        <v>30</v>
      </c>
      <c r="T47" s="15" t="s">
        <v>2450</v>
      </c>
      <c r="U47" s="15" t="s">
        <v>2391</v>
      </c>
      <c r="V47" s="15" t="s">
        <v>923</v>
      </c>
      <c r="W47" s="16">
        <v>3440481</v>
      </c>
      <c r="X47" s="16">
        <v>3450630</v>
      </c>
      <c r="Y47" s="15">
        <v>4062.2</v>
      </c>
      <c r="Z47" s="16">
        <v>2392</v>
      </c>
      <c r="AB47" s="15">
        <v>30</v>
      </c>
      <c r="AC47" s="15" t="s">
        <v>2451</v>
      </c>
      <c r="AD47" s="15" t="s">
        <v>2391</v>
      </c>
      <c r="AE47" s="15" t="s">
        <v>288</v>
      </c>
      <c r="AF47" s="16">
        <v>12697573</v>
      </c>
      <c r="AG47" s="16">
        <v>12702066</v>
      </c>
      <c r="AH47" s="15">
        <v>1077.8</v>
      </c>
      <c r="AI47" s="16">
        <v>940</v>
      </c>
    </row>
    <row r="48" spans="1:35" x14ac:dyDescent="0.15">
      <c r="A48" s="15">
        <v>31</v>
      </c>
      <c r="B48" s="41" t="s">
        <v>2452</v>
      </c>
      <c r="C48" s="41" t="s">
        <v>2391</v>
      </c>
      <c r="D48" s="41" t="s">
        <v>16</v>
      </c>
      <c r="E48" s="16">
        <v>6503353</v>
      </c>
      <c r="F48" s="16">
        <v>6517125</v>
      </c>
      <c r="G48" s="41">
        <v>2393.1999999999998</v>
      </c>
      <c r="H48" s="16">
        <v>3191</v>
      </c>
      <c r="J48" s="15">
        <v>31</v>
      </c>
      <c r="K48" s="41" t="s">
        <v>2453</v>
      </c>
      <c r="L48" s="41" t="s">
        <v>2391</v>
      </c>
      <c r="M48" s="41" t="s">
        <v>1104</v>
      </c>
      <c r="N48" s="16">
        <v>5131621</v>
      </c>
      <c r="O48" s="16">
        <v>5136994</v>
      </c>
      <c r="P48" s="41">
        <v>1153.4000000000001</v>
      </c>
      <c r="Q48" s="16">
        <v>798</v>
      </c>
      <c r="S48" s="15">
        <v>31</v>
      </c>
      <c r="T48" s="15" t="s">
        <v>2452</v>
      </c>
      <c r="U48" s="15" t="s">
        <v>2391</v>
      </c>
      <c r="V48" s="15" t="s">
        <v>12</v>
      </c>
      <c r="W48" s="16">
        <v>6152966</v>
      </c>
      <c r="X48" s="16">
        <v>6166730</v>
      </c>
      <c r="Y48" s="15">
        <v>2377.3000000000002</v>
      </c>
      <c r="Z48" s="16">
        <v>3229</v>
      </c>
      <c r="AB48" s="15">
        <v>31</v>
      </c>
      <c r="AC48" s="15" t="s">
        <v>2453</v>
      </c>
      <c r="AD48" s="15" t="s">
        <v>2391</v>
      </c>
      <c r="AE48" s="15" t="s">
        <v>1038</v>
      </c>
      <c r="AF48" s="16">
        <v>13474028</v>
      </c>
      <c r="AG48" s="16">
        <v>13479382</v>
      </c>
      <c r="AH48" s="15">
        <v>1153.4000000000001</v>
      </c>
      <c r="AI48" s="16">
        <v>798</v>
      </c>
    </row>
    <row r="49" spans="1:35" x14ac:dyDescent="0.15">
      <c r="A49" s="15">
        <v>32</v>
      </c>
      <c r="B49" s="41" t="s">
        <v>2454</v>
      </c>
      <c r="C49" s="41" t="s">
        <v>2391</v>
      </c>
      <c r="D49" s="41" t="s">
        <v>827</v>
      </c>
      <c r="E49" s="16">
        <v>1271110</v>
      </c>
      <c r="F49" s="16">
        <v>1280926</v>
      </c>
      <c r="G49" s="41">
        <v>3147</v>
      </c>
      <c r="H49" s="16">
        <v>2934</v>
      </c>
      <c r="J49" s="15">
        <v>32</v>
      </c>
      <c r="K49" s="41" t="s">
        <v>2455</v>
      </c>
      <c r="L49" s="41" t="s">
        <v>2391</v>
      </c>
      <c r="M49" s="41" t="s">
        <v>787</v>
      </c>
      <c r="N49" s="16">
        <v>1685675</v>
      </c>
      <c r="O49" s="16">
        <v>1690772</v>
      </c>
      <c r="P49" s="41">
        <v>702.7</v>
      </c>
      <c r="Q49" s="16">
        <v>413</v>
      </c>
      <c r="S49" s="15">
        <v>32</v>
      </c>
      <c r="T49" s="15" t="s">
        <v>2454</v>
      </c>
      <c r="U49" s="15" t="s">
        <v>2391</v>
      </c>
      <c r="V49" s="15" t="s">
        <v>785</v>
      </c>
      <c r="W49" s="16">
        <v>6949845</v>
      </c>
      <c r="X49" s="16">
        <v>6959510</v>
      </c>
      <c r="Y49" s="15">
        <v>3010</v>
      </c>
      <c r="Z49" s="16">
        <v>2912</v>
      </c>
      <c r="AB49" s="15">
        <v>32</v>
      </c>
      <c r="AC49" s="15" t="s">
        <v>2455</v>
      </c>
      <c r="AD49" s="15" t="s">
        <v>2391</v>
      </c>
      <c r="AE49" s="15" t="s">
        <v>785</v>
      </c>
      <c r="AF49" s="16">
        <v>1331949</v>
      </c>
      <c r="AG49" s="16">
        <v>1337046</v>
      </c>
      <c r="AH49" s="15">
        <v>702.7</v>
      </c>
      <c r="AI49" s="16">
        <v>413</v>
      </c>
    </row>
    <row r="50" spans="1:35" x14ac:dyDescent="0.15">
      <c r="A50" s="15">
        <v>33</v>
      </c>
      <c r="B50" s="41" t="s">
        <v>2456</v>
      </c>
      <c r="C50" s="41" t="s">
        <v>2391</v>
      </c>
      <c r="D50" s="41" t="s">
        <v>1076</v>
      </c>
      <c r="E50" s="16">
        <v>3994340</v>
      </c>
      <c r="F50" s="16">
        <v>4007209</v>
      </c>
      <c r="G50" s="41">
        <v>3786.5</v>
      </c>
      <c r="H50" s="16">
        <v>2692</v>
      </c>
      <c r="J50" s="15">
        <v>33</v>
      </c>
      <c r="K50" s="41" t="s">
        <v>2457</v>
      </c>
      <c r="L50" s="41" t="s">
        <v>2391</v>
      </c>
      <c r="M50" s="41" t="s">
        <v>108</v>
      </c>
      <c r="N50" s="16">
        <v>1634723</v>
      </c>
      <c r="O50" s="16">
        <v>1638713</v>
      </c>
      <c r="P50" s="41">
        <v>985</v>
      </c>
      <c r="Q50" s="16">
        <v>690</v>
      </c>
      <c r="S50" s="15">
        <v>33</v>
      </c>
      <c r="T50" s="15" t="s">
        <v>2456</v>
      </c>
      <c r="U50" s="15" t="s">
        <v>2391</v>
      </c>
      <c r="V50" s="15" t="s">
        <v>1038</v>
      </c>
      <c r="W50" s="16">
        <v>8748751</v>
      </c>
      <c r="X50" s="16">
        <v>8761621</v>
      </c>
      <c r="Y50" s="15">
        <v>3786.5</v>
      </c>
      <c r="Z50" s="16">
        <v>2692</v>
      </c>
      <c r="AB50" s="15">
        <v>33</v>
      </c>
      <c r="AC50" s="15" t="s">
        <v>2457</v>
      </c>
      <c r="AD50" s="15" t="s">
        <v>2391</v>
      </c>
      <c r="AE50" s="15" t="s">
        <v>12</v>
      </c>
      <c r="AF50" s="16">
        <v>12555135</v>
      </c>
      <c r="AG50" s="16">
        <v>12559072</v>
      </c>
      <c r="AH50" s="15">
        <v>918.8</v>
      </c>
      <c r="AI50" s="16">
        <v>688</v>
      </c>
    </row>
    <row r="51" spans="1:35" x14ac:dyDescent="0.15">
      <c r="A51" s="15">
        <v>34</v>
      </c>
      <c r="B51" s="41" t="s">
        <v>2458</v>
      </c>
      <c r="C51" s="41" t="s">
        <v>2391</v>
      </c>
      <c r="D51" s="41" t="s">
        <v>290</v>
      </c>
      <c r="E51" s="16">
        <v>9352238</v>
      </c>
      <c r="F51" s="16">
        <v>9378076</v>
      </c>
      <c r="G51" s="41">
        <v>4514.5</v>
      </c>
      <c r="H51" s="16">
        <v>2208</v>
      </c>
      <c r="J51" s="15">
        <v>34</v>
      </c>
      <c r="K51" s="41" t="s">
        <v>2459</v>
      </c>
      <c r="L51" s="41" t="s">
        <v>2391</v>
      </c>
      <c r="M51" s="41" t="s">
        <v>827</v>
      </c>
      <c r="N51" s="16">
        <v>10261354</v>
      </c>
      <c r="O51" s="16">
        <v>10264996</v>
      </c>
      <c r="P51" s="41">
        <v>1144.8</v>
      </c>
      <c r="Q51" s="16">
        <v>711</v>
      </c>
      <c r="S51" s="15">
        <v>34</v>
      </c>
      <c r="T51" s="15" t="s">
        <v>2458</v>
      </c>
      <c r="U51" s="15" t="s">
        <v>2391</v>
      </c>
      <c r="V51" s="15" t="s">
        <v>288</v>
      </c>
      <c r="W51" s="16">
        <v>7512137</v>
      </c>
      <c r="X51" s="16">
        <v>7546104</v>
      </c>
      <c r="Y51" s="15">
        <v>4503.8999999999996</v>
      </c>
      <c r="Z51" s="16">
        <v>2208</v>
      </c>
      <c r="AB51" s="15">
        <v>34</v>
      </c>
      <c r="AC51" s="15" t="s">
        <v>2459</v>
      </c>
      <c r="AD51" s="15" t="s">
        <v>2391</v>
      </c>
      <c r="AE51" s="15" t="s">
        <v>785</v>
      </c>
      <c r="AF51" s="16">
        <v>17093031</v>
      </c>
      <c r="AG51" s="16">
        <v>17096673</v>
      </c>
      <c r="AH51" s="15">
        <v>1144.8</v>
      </c>
      <c r="AI51" s="16">
        <v>711</v>
      </c>
    </row>
    <row r="52" spans="1:35" x14ac:dyDescent="0.15">
      <c r="A52" s="15">
        <v>35</v>
      </c>
      <c r="B52" s="41" t="s">
        <v>2460</v>
      </c>
      <c r="C52" s="41" t="s">
        <v>2391</v>
      </c>
      <c r="D52" s="41" t="s">
        <v>712</v>
      </c>
      <c r="E52" s="16">
        <v>519735</v>
      </c>
      <c r="F52" s="16">
        <v>530170</v>
      </c>
      <c r="G52" s="41">
        <v>4831.3999999999996</v>
      </c>
      <c r="H52" s="16">
        <v>2271</v>
      </c>
      <c r="J52" s="15">
        <v>35</v>
      </c>
      <c r="K52" s="41" t="s">
        <v>2461</v>
      </c>
      <c r="L52" s="41" t="s">
        <v>2391</v>
      </c>
      <c r="M52" s="41" t="s">
        <v>557</v>
      </c>
      <c r="N52" s="16">
        <v>5865402</v>
      </c>
      <c r="O52" s="16">
        <v>5869452</v>
      </c>
      <c r="P52" s="41">
        <v>1197.3</v>
      </c>
      <c r="Q52" s="16">
        <v>859</v>
      </c>
      <c r="S52" s="15">
        <v>35</v>
      </c>
      <c r="T52" s="15" t="s">
        <v>2460</v>
      </c>
      <c r="U52" s="15" t="s">
        <v>2391</v>
      </c>
      <c r="V52" s="15" t="s">
        <v>667</v>
      </c>
      <c r="W52" s="16">
        <v>4909536</v>
      </c>
      <c r="X52" s="16">
        <v>4929509</v>
      </c>
      <c r="Y52" s="15">
        <v>4831.3</v>
      </c>
      <c r="Z52" s="16">
        <v>2271</v>
      </c>
      <c r="AB52" s="15">
        <v>35</v>
      </c>
      <c r="AC52" s="15" t="s">
        <v>2461</v>
      </c>
      <c r="AD52" s="15" t="s">
        <v>2391</v>
      </c>
      <c r="AE52" s="15" t="s">
        <v>555</v>
      </c>
      <c r="AF52" s="16">
        <v>4653675</v>
      </c>
      <c r="AG52" s="16">
        <v>4657727</v>
      </c>
      <c r="AH52" s="15">
        <v>1197.3</v>
      </c>
      <c r="AI52" s="16">
        <v>859</v>
      </c>
    </row>
    <row r="53" spans="1:35" x14ac:dyDescent="0.15">
      <c r="A53" s="15">
        <v>36</v>
      </c>
      <c r="B53" s="41" t="s">
        <v>2462</v>
      </c>
      <c r="C53" s="41" t="s">
        <v>2391</v>
      </c>
      <c r="D53" s="41" t="s">
        <v>827</v>
      </c>
      <c r="E53" s="16">
        <v>7052119</v>
      </c>
      <c r="F53" s="16">
        <v>7060177</v>
      </c>
      <c r="G53" s="41">
        <v>3738.1</v>
      </c>
      <c r="H53" s="16">
        <v>1742</v>
      </c>
      <c r="J53" s="15">
        <v>36</v>
      </c>
      <c r="K53" s="41" t="s">
        <v>2463</v>
      </c>
      <c r="L53" s="41" t="s">
        <v>2391</v>
      </c>
      <c r="M53" s="41" t="s">
        <v>290</v>
      </c>
      <c r="N53" s="16">
        <v>9667983</v>
      </c>
      <c r="O53" s="16">
        <v>9671147</v>
      </c>
      <c r="P53" s="41">
        <v>1279.4000000000001</v>
      </c>
      <c r="Q53" s="16">
        <v>675</v>
      </c>
      <c r="S53" s="15">
        <v>36</v>
      </c>
      <c r="T53" s="15" t="s">
        <v>2462</v>
      </c>
      <c r="U53" s="15" t="s">
        <v>2391</v>
      </c>
      <c r="V53" s="15" t="s">
        <v>785</v>
      </c>
      <c r="W53" s="16">
        <v>13614017</v>
      </c>
      <c r="X53" s="16">
        <v>13622081</v>
      </c>
      <c r="Y53" s="15">
        <v>3738.4</v>
      </c>
      <c r="Z53" s="16">
        <v>1742</v>
      </c>
      <c r="AB53" s="15">
        <v>36</v>
      </c>
      <c r="AC53" s="15" t="s">
        <v>2463</v>
      </c>
      <c r="AD53" s="15" t="s">
        <v>2391</v>
      </c>
      <c r="AE53" s="15" t="s">
        <v>288</v>
      </c>
      <c r="AF53" s="16">
        <v>10029587</v>
      </c>
      <c r="AG53" s="16">
        <v>10032751</v>
      </c>
      <c r="AH53" s="15">
        <v>1279.4000000000001</v>
      </c>
      <c r="AI53" s="16">
        <v>675</v>
      </c>
    </row>
    <row r="54" spans="1:35" x14ac:dyDescent="0.15">
      <c r="A54" s="15">
        <v>37</v>
      </c>
      <c r="B54" s="41" t="s">
        <v>2464</v>
      </c>
      <c r="C54" s="41" t="s">
        <v>2391</v>
      </c>
      <c r="D54" s="41" t="s">
        <v>1076</v>
      </c>
      <c r="E54" s="16">
        <v>396709</v>
      </c>
      <c r="F54" s="16">
        <v>410491</v>
      </c>
      <c r="G54" s="41">
        <v>2850.1</v>
      </c>
      <c r="H54" s="16">
        <v>2316</v>
      </c>
      <c r="J54" s="15">
        <v>37</v>
      </c>
      <c r="K54" s="41" t="s">
        <v>2465</v>
      </c>
      <c r="L54" s="41" t="s">
        <v>2391</v>
      </c>
      <c r="M54" s="41" t="s">
        <v>712</v>
      </c>
      <c r="N54" s="16">
        <v>7024685</v>
      </c>
      <c r="O54" s="16">
        <v>7027974</v>
      </c>
      <c r="P54" s="41">
        <v>998.8</v>
      </c>
      <c r="Q54" s="16">
        <v>693</v>
      </c>
      <c r="S54" s="15">
        <v>37</v>
      </c>
      <c r="T54" s="15" t="s">
        <v>2464</v>
      </c>
      <c r="U54" s="15" t="s">
        <v>2391</v>
      </c>
      <c r="V54" s="15" t="s">
        <v>1038</v>
      </c>
      <c r="W54" s="16">
        <v>3842949</v>
      </c>
      <c r="X54" s="16">
        <v>3856921</v>
      </c>
      <c r="Y54" s="15">
        <v>2794.7</v>
      </c>
      <c r="Z54" s="16">
        <v>2324</v>
      </c>
      <c r="AB54" s="15">
        <v>37</v>
      </c>
      <c r="AC54" s="15" t="s">
        <v>2465</v>
      </c>
      <c r="AD54" s="15" t="s">
        <v>2391</v>
      </c>
      <c r="AE54" s="15" t="s">
        <v>667</v>
      </c>
      <c r="AF54" s="16">
        <v>13434301</v>
      </c>
      <c r="AG54" s="16">
        <v>13437591</v>
      </c>
      <c r="AH54" s="15">
        <v>998.8</v>
      </c>
      <c r="AI54" s="16">
        <v>693</v>
      </c>
    </row>
    <row r="55" spans="1:35" x14ac:dyDescent="0.15">
      <c r="A55" s="15">
        <v>38</v>
      </c>
      <c r="B55" s="41" t="s">
        <v>2466</v>
      </c>
      <c r="C55" s="41" t="s">
        <v>2391</v>
      </c>
      <c r="D55" s="41" t="s">
        <v>290</v>
      </c>
      <c r="E55" s="16">
        <v>1012527</v>
      </c>
      <c r="F55" s="16">
        <v>1033300</v>
      </c>
      <c r="G55" s="41">
        <v>4434.7</v>
      </c>
      <c r="H55" s="16">
        <v>2214</v>
      </c>
      <c r="J55" s="15">
        <v>38</v>
      </c>
      <c r="K55" s="41" t="s">
        <v>2467</v>
      </c>
      <c r="L55" s="41" t="s">
        <v>2391</v>
      </c>
      <c r="M55" s="41" t="s">
        <v>16</v>
      </c>
      <c r="N55" s="16">
        <v>3186825</v>
      </c>
      <c r="O55" s="16">
        <v>3191003</v>
      </c>
      <c r="P55" s="41">
        <v>861.6</v>
      </c>
      <c r="Q55" s="16">
        <v>686</v>
      </c>
      <c r="S55" s="15">
        <v>38</v>
      </c>
      <c r="T55" s="15" t="s">
        <v>2466</v>
      </c>
      <c r="U55" s="15" t="s">
        <v>2391</v>
      </c>
      <c r="V55" s="15" t="s">
        <v>2405</v>
      </c>
      <c r="W55" s="16">
        <v>18024414</v>
      </c>
      <c r="X55" s="16">
        <v>18048074</v>
      </c>
      <c r="Y55" s="15">
        <v>4421.2</v>
      </c>
      <c r="Z55" s="16">
        <v>2214</v>
      </c>
      <c r="AB55" s="15">
        <v>38</v>
      </c>
      <c r="AC55" s="15" t="s">
        <v>2467</v>
      </c>
      <c r="AD55" s="15" t="s">
        <v>2391</v>
      </c>
      <c r="AE55" s="15" t="s">
        <v>12</v>
      </c>
      <c r="AF55" s="16">
        <v>3318346</v>
      </c>
      <c r="AG55" s="16">
        <v>3322538</v>
      </c>
      <c r="AH55" s="15">
        <v>861.6</v>
      </c>
      <c r="AI55" s="16">
        <v>686</v>
      </c>
    </row>
    <row r="56" spans="1:35" x14ac:dyDescent="0.15">
      <c r="A56" s="15">
        <v>39</v>
      </c>
      <c r="B56" s="41" t="s">
        <v>2468</v>
      </c>
      <c r="C56" s="41" t="s">
        <v>2391</v>
      </c>
      <c r="D56" s="41" t="s">
        <v>1473</v>
      </c>
      <c r="E56" s="16">
        <v>3294917</v>
      </c>
      <c r="F56" s="16">
        <v>3311874</v>
      </c>
      <c r="G56" s="41">
        <v>4928.2</v>
      </c>
      <c r="H56" s="16">
        <v>2394</v>
      </c>
      <c r="J56" s="15">
        <v>39</v>
      </c>
      <c r="K56" s="41" t="s">
        <v>2469</v>
      </c>
      <c r="L56" s="41" t="s">
        <v>2391</v>
      </c>
      <c r="M56" s="41" t="s">
        <v>969</v>
      </c>
      <c r="N56" s="16">
        <v>2623428</v>
      </c>
      <c r="O56" s="16">
        <v>2627381</v>
      </c>
      <c r="P56" s="41">
        <v>881</v>
      </c>
      <c r="Q56" s="16">
        <v>690</v>
      </c>
      <c r="S56" s="15">
        <v>39</v>
      </c>
      <c r="T56" s="15" t="s">
        <v>2468</v>
      </c>
      <c r="U56" s="15" t="s">
        <v>2391</v>
      </c>
      <c r="V56" s="15" t="s">
        <v>1391</v>
      </c>
      <c r="W56" s="16">
        <v>13364361</v>
      </c>
      <c r="X56" s="16">
        <v>13384412</v>
      </c>
      <c r="Y56" s="15">
        <v>4927.5</v>
      </c>
      <c r="Z56" s="16">
        <v>2393</v>
      </c>
      <c r="AB56" s="15">
        <v>39</v>
      </c>
      <c r="AC56" s="15" t="s">
        <v>2469</v>
      </c>
      <c r="AD56" s="15" t="s">
        <v>2391</v>
      </c>
      <c r="AE56" s="15" t="s">
        <v>923</v>
      </c>
      <c r="AF56" s="16">
        <v>7771702</v>
      </c>
      <c r="AG56" s="16">
        <v>7775655</v>
      </c>
      <c r="AH56" s="15">
        <v>881.3</v>
      </c>
      <c r="AI56" s="16">
        <v>690</v>
      </c>
    </row>
    <row r="57" spans="1:35" x14ac:dyDescent="0.15">
      <c r="A57" s="15">
        <v>40</v>
      </c>
      <c r="B57" s="41" t="s">
        <v>2470</v>
      </c>
      <c r="C57" s="41" t="s">
        <v>2391</v>
      </c>
      <c r="D57" s="41" t="s">
        <v>16</v>
      </c>
      <c r="E57" s="16">
        <v>1686353</v>
      </c>
      <c r="F57" s="16">
        <v>1693735</v>
      </c>
      <c r="G57" s="41">
        <v>4286.7</v>
      </c>
      <c r="H57" s="16">
        <v>2109</v>
      </c>
      <c r="J57" s="15">
        <v>40</v>
      </c>
      <c r="K57" s="41" t="s">
        <v>2471</v>
      </c>
      <c r="L57" s="41" t="s">
        <v>2391</v>
      </c>
      <c r="M57" s="41" t="s">
        <v>362</v>
      </c>
      <c r="N57" s="16">
        <v>2998544</v>
      </c>
      <c r="O57" s="16">
        <v>3001897</v>
      </c>
      <c r="P57" s="41">
        <v>1022.2</v>
      </c>
      <c r="Q57" s="16">
        <v>807</v>
      </c>
      <c r="S57" s="15">
        <v>40</v>
      </c>
      <c r="T57" s="15" t="s">
        <v>2470</v>
      </c>
      <c r="U57" s="15" t="s">
        <v>2391</v>
      </c>
      <c r="V57" s="15" t="s">
        <v>12</v>
      </c>
      <c r="W57" s="16">
        <v>1943332</v>
      </c>
      <c r="X57" s="16">
        <v>1950714</v>
      </c>
      <c r="Y57" s="15">
        <v>4286.7</v>
      </c>
      <c r="Z57" s="16">
        <v>2109</v>
      </c>
      <c r="AB57" s="15">
        <v>40</v>
      </c>
      <c r="AC57" s="15" t="s">
        <v>2471</v>
      </c>
      <c r="AD57" s="15" t="s">
        <v>2391</v>
      </c>
      <c r="AE57" s="15" t="s">
        <v>288</v>
      </c>
      <c r="AF57" s="16">
        <v>13122412</v>
      </c>
      <c r="AG57" s="16">
        <v>13125765</v>
      </c>
      <c r="AH57" s="15">
        <v>1022.2</v>
      </c>
      <c r="AI57" s="16">
        <v>807</v>
      </c>
    </row>
    <row r="58" spans="1:35" x14ac:dyDescent="0.15">
      <c r="A58" s="15">
        <v>41</v>
      </c>
      <c r="B58" s="41" t="s">
        <v>2472</v>
      </c>
      <c r="C58" s="41" t="s">
        <v>2391</v>
      </c>
      <c r="D58" s="41" t="s">
        <v>557</v>
      </c>
      <c r="E58" s="16">
        <v>5433571</v>
      </c>
      <c r="F58" s="16">
        <v>5448544</v>
      </c>
      <c r="G58" s="41">
        <v>5100.5</v>
      </c>
      <c r="H58" s="16">
        <v>2590</v>
      </c>
      <c r="J58" s="15">
        <v>41</v>
      </c>
      <c r="K58" s="41" t="s">
        <v>2473</v>
      </c>
      <c r="L58" s="41" t="s">
        <v>2391</v>
      </c>
      <c r="M58" s="41" t="s">
        <v>1473</v>
      </c>
      <c r="N58" s="16">
        <v>2691436</v>
      </c>
      <c r="O58" s="16">
        <v>2695148</v>
      </c>
      <c r="P58" s="41">
        <v>1043</v>
      </c>
      <c r="Q58" s="16">
        <v>522</v>
      </c>
      <c r="S58" s="15">
        <v>41</v>
      </c>
      <c r="T58" s="15" t="s">
        <v>2472</v>
      </c>
      <c r="U58" s="15" t="s">
        <v>2391</v>
      </c>
      <c r="V58" s="15" t="s">
        <v>555</v>
      </c>
      <c r="W58" s="16">
        <v>3605099</v>
      </c>
      <c r="X58" s="16">
        <v>3620071</v>
      </c>
      <c r="Y58" s="15">
        <v>4911.6000000000004</v>
      </c>
      <c r="Z58" s="16">
        <v>2590</v>
      </c>
      <c r="AB58" s="15">
        <v>41</v>
      </c>
      <c r="AC58" s="15" t="s">
        <v>2473</v>
      </c>
      <c r="AD58" s="15" t="s">
        <v>2391</v>
      </c>
      <c r="AE58" s="15" t="s">
        <v>1391</v>
      </c>
      <c r="AF58" s="16">
        <v>12763917</v>
      </c>
      <c r="AG58" s="16">
        <v>12767639</v>
      </c>
      <c r="AH58" s="15">
        <v>1043</v>
      </c>
      <c r="AI58" s="16">
        <v>522</v>
      </c>
    </row>
    <row r="59" spans="1:35" x14ac:dyDescent="0.15">
      <c r="A59" s="15">
        <v>42</v>
      </c>
      <c r="B59" s="41" t="s">
        <v>2474</v>
      </c>
      <c r="C59" s="41" t="s">
        <v>2391</v>
      </c>
      <c r="D59" s="41" t="s">
        <v>969</v>
      </c>
      <c r="E59" s="16">
        <v>6472995</v>
      </c>
      <c r="F59" s="16">
        <v>6487065</v>
      </c>
      <c r="G59" s="41">
        <v>3803.3</v>
      </c>
      <c r="H59" s="16">
        <v>2323</v>
      </c>
      <c r="J59" s="15">
        <v>42</v>
      </c>
      <c r="K59" s="41" t="s">
        <v>2475</v>
      </c>
      <c r="L59" s="41" t="s">
        <v>2391</v>
      </c>
      <c r="M59" s="41" t="s">
        <v>16</v>
      </c>
      <c r="N59" s="16">
        <v>4637911</v>
      </c>
      <c r="O59" s="16">
        <v>4641341</v>
      </c>
      <c r="P59" s="41">
        <v>819.9</v>
      </c>
      <c r="Q59" s="16">
        <v>799</v>
      </c>
      <c r="S59" s="15">
        <v>42</v>
      </c>
      <c r="T59" s="15" t="s">
        <v>2474</v>
      </c>
      <c r="U59" s="15" t="s">
        <v>2391</v>
      </c>
      <c r="V59" s="15" t="s">
        <v>923</v>
      </c>
      <c r="W59" s="16">
        <v>12440335</v>
      </c>
      <c r="X59" s="16">
        <v>12454544</v>
      </c>
      <c r="Y59" s="15">
        <v>3782.5</v>
      </c>
      <c r="Z59" s="16">
        <v>2273</v>
      </c>
      <c r="AB59" s="15">
        <v>42</v>
      </c>
      <c r="AC59" s="15" t="s">
        <v>2475</v>
      </c>
      <c r="AD59" s="15" t="s">
        <v>2391</v>
      </c>
      <c r="AE59" s="15" t="s">
        <v>12</v>
      </c>
      <c r="AF59" s="16">
        <v>4595386</v>
      </c>
      <c r="AG59" s="16">
        <v>4598816</v>
      </c>
      <c r="AH59" s="15">
        <v>819.9</v>
      </c>
      <c r="AI59" s="16">
        <v>799</v>
      </c>
    </row>
    <row r="60" spans="1:35" x14ac:dyDescent="0.15">
      <c r="A60" s="15">
        <v>43</v>
      </c>
      <c r="B60" s="41" t="s">
        <v>2476</v>
      </c>
      <c r="C60" s="41" t="s">
        <v>2391</v>
      </c>
      <c r="D60" s="41" t="s">
        <v>290</v>
      </c>
      <c r="E60" s="16">
        <v>2534956</v>
      </c>
      <c r="F60" s="16">
        <v>2546125</v>
      </c>
      <c r="G60" s="41">
        <v>4697</v>
      </c>
      <c r="H60" s="16">
        <v>2369</v>
      </c>
      <c r="J60" s="15">
        <v>43</v>
      </c>
      <c r="K60" s="41" t="s">
        <v>2477</v>
      </c>
      <c r="L60" s="41" t="s">
        <v>2391</v>
      </c>
      <c r="M60" s="41" t="s">
        <v>1473</v>
      </c>
      <c r="N60" s="16">
        <v>3043398</v>
      </c>
      <c r="O60" s="16">
        <v>3048004</v>
      </c>
      <c r="P60" s="41">
        <v>784.7</v>
      </c>
      <c r="Q60" s="16">
        <v>545</v>
      </c>
      <c r="S60" s="15">
        <v>43</v>
      </c>
      <c r="T60" s="15" t="s">
        <v>2476</v>
      </c>
      <c r="U60" s="15" t="s">
        <v>2391</v>
      </c>
      <c r="V60" s="15" t="s">
        <v>288</v>
      </c>
      <c r="W60" s="16">
        <v>460146</v>
      </c>
      <c r="X60" s="16">
        <v>471859</v>
      </c>
      <c r="Y60" s="15">
        <v>4869.6000000000004</v>
      </c>
      <c r="Z60" s="16">
        <v>2360</v>
      </c>
      <c r="AB60" s="15">
        <v>43</v>
      </c>
      <c r="AC60" s="15" t="s">
        <v>2477</v>
      </c>
      <c r="AD60" s="15" t="s">
        <v>2391</v>
      </c>
      <c r="AE60" s="15" t="s">
        <v>1391</v>
      </c>
      <c r="AF60" s="16">
        <v>13115705</v>
      </c>
      <c r="AG60" s="16">
        <v>13120308</v>
      </c>
      <c r="AH60" s="15">
        <v>784.7</v>
      </c>
      <c r="AI60" s="16">
        <v>545</v>
      </c>
    </row>
    <row r="61" spans="1:35" x14ac:dyDescent="0.15">
      <c r="A61" s="15">
        <v>44</v>
      </c>
      <c r="B61" s="41" t="s">
        <v>2478</v>
      </c>
      <c r="C61" s="41" t="s">
        <v>2391</v>
      </c>
      <c r="D61" s="41" t="s">
        <v>1060</v>
      </c>
      <c r="E61" s="16">
        <v>271427</v>
      </c>
      <c r="F61" s="16">
        <v>290482</v>
      </c>
      <c r="G61" s="41">
        <v>4515.2</v>
      </c>
      <c r="H61" s="16">
        <v>2415</v>
      </c>
      <c r="J61" s="15">
        <v>44</v>
      </c>
      <c r="K61" s="41" t="s">
        <v>2479</v>
      </c>
      <c r="L61" s="41" t="s">
        <v>2391</v>
      </c>
      <c r="M61" s="41" t="s">
        <v>451</v>
      </c>
      <c r="N61" s="16">
        <v>4560664</v>
      </c>
      <c r="O61" s="16">
        <v>4564077</v>
      </c>
      <c r="P61" s="41">
        <v>1191.7</v>
      </c>
      <c r="Q61" s="16">
        <v>648</v>
      </c>
      <c r="S61" s="15">
        <v>44</v>
      </c>
      <c r="T61" s="15" t="s">
        <v>2478</v>
      </c>
      <c r="U61" s="15" t="s">
        <v>2391</v>
      </c>
      <c r="V61" s="15" t="s">
        <v>1038</v>
      </c>
      <c r="W61" s="16">
        <v>2108193</v>
      </c>
      <c r="X61" s="16">
        <v>2131656</v>
      </c>
      <c r="Y61" s="15">
        <v>4500</v>
      </c>
      <c r="Z61" s="16">
        <v>2415</v>
      </c>
      <c r="AB61" s="15">
        <v>44</v>
      </c>
      <c r="AC61" s="15" t="s">
        <v>2479</v>
      </c>
      <c r="AD61" s="15" t="s">
        <v>2391</v>
      </c>
      <c r="AE61" s="15" t="s">
        <v>424</v>
      </c>
      <c r="AF61" s="16">
        <v>7261048</v>
      </c>
      <c r="AG61" s="16">
        <v>7264461</v>
      </c>
      <c r="AH61" s="15">
        <v>1191.7</v>
      </c>
      <c r="AI61" s="16">
        <v>648</v>
      </c>
    </row>
    <row r="62" spans="1:35" x14ac:dyDescent="0.15">
      <c r="A62" s="15">
        <v>45</v>
      </c>
      <c r="B62" s="41" t="s">
        <v>2480</v>
      </c>
      <c r="C62" s="41" t="s">
        <v>2391</v>
      </c>
      <c r="D62" s="41" t="s">
        <v>1339</v>
      </c>
      <c r="E62" s="16">
        <v>903775</v>
      </c>
      <c r="F62" s="16">
        <v>914162</v>
      </c>
      <c r="G62" s="41">
        <v>3186</v>
      </c>
      <c r="H62" s="16">
        <v>2220</v>
      </c>
      <c r="J62" s="15">
        <v>45</v>
      </c>
      <c r="K62" s="41" t="s">
        <v>2481</v>
      </c>
      <c r="L62" s="41" t="s">
        <v>2391</v>
      </c>
      <c r="M62" s="41" t="s">
        <v>1820</v>
      </c>
      <c r="N62" s="16">
        <v>2191648</v>
      </c>
      <c r="O62" s="16">
        <v>2195421</v>
      </c>
      <c r="P62" s="41">
        <v>455.1</v>
      </c>
      <c r="Q62" s="16">
        <v>619</v>
      </c>
      <c r="S62" s="15">
        <v>45</v>
      </c>
      <c r="T62" s="15" t="s">
        <v>2480</v>
      </c>
      <c r="U62" s="15" t="s">
        <v>2391</v>
      </c>
      <c r="V62" s="15" t="s">
        <v>1259</v>
      </c>
      <c r="W62" s="16">
        <v>10424167</v>
      </c>
      <c r="X62" s="16">
        <v>10434567</v>
      </c>
      <c r="Y62" s="15">
        <v>3274.7</v>
      </c>
      <c r="Z62" s="16">
        <v>2219</v>
      </c>
      <c r="AB62" s="15">
        <v>45</v>
      </c>
      <c r="AC62" s="15" t="s">
        <v>2481</v>
      </c>
      <c r="AD62" s="15" t="s">
        <v>2391</v>
      </c>
      <c r="AE62" s="15" t="s">
        <v>1818</v>
      </c>
      <c r="AF62" s="16">
        <v>1884531</v>
      </c>
      <c r="AG62" s="16">
        <v>1888396</v>
      </c>
      <c r="AH62" s="15">
        <v>382.4</v>
      </c>
      <c r="AI62" s="16">
        <v>518</v>
      </c>
    </row>
    <row r="63" spans="1:35" x14ac:dyDescent="0.15">
      <c r="A63" s="15">
        <v>46</v>
      </c>
      <c r="B63" s="41" t="s">
        <v>2482</v>
      </c>
      <c r="C63" s="41" t="s">
        <v>2391</v>
      </c>
      <c r="D63" s="41" t="s">
        <v>108</v>
      </c>
      <c r="E63" s="16">
        <v>976592</v>
      </c>
      <c r="F63" s="16">
        <v>987501</v>
      </c>
      <c r="G63" s="41">
        <v>5508.1</v>
      </c>
      <c r="H63" s="16">
        <v>2287</v>
      </c>
      <c r="J63" s="15">
        <v>46</v>
      </c>
      <c r="K63" s="41" t="s">
        <v>2483</v>
      </c>
      <c r="L63" s="41" t="s">
        <v>2391</v>
      </c>
      <c r="M63" s="41" t="s">
        <v>1323</v>
      </c>
      <c r="N63" s="16">
        <v>289162</v>
      </c>
      <c r="O63" s="16">
        <v>290902</v>
      </c>
      <c r="P63" s="41">
        <v>305.10000000000002</v>
      </c>
      <c r="Q63" s="16">
        <v>343</v>
      </c>
      <c r="S63" s="15">
        <v>46</v>
      </c>
      <c r="T63" s="15" t="s">
        <v>2482</v>
      </c>
      <c r="U63" s="15" t="s">
        <v>2391</v>
      </c>
      <c r="V63" s="15" t="s">
        <v>12</v>
      </c>
      <c r="W63" s="16">
        <v>12085438</v>
      </c>
      <c r="X63" s="16">
        <v>12096340</v>
      </c>
      <c r="Y63" s="15">
        <v>5508.1</v>
      </c>
      <c r="Z63" s="16">
        <v>2287</v>
      </c>
      <c r="AB63" s="15">
        <v>46</v>
      </c>
      <c r="AC63" s="15" t="s">
        <v>2483</v>
      </c>
      <c r="AD63" s="15" t="s">
        <v>2391</v>
      </c>
      <c r="AE63" s="15" t="s">
        <v>1259</v>
      </c>
      <c r="AF63" s="16">
        <v>7796691</v>
      </c>
      <c r="AG63" s="16">
        <v>7798431</v>
      </c>
      <c r="AH63" s="15">
        <v>306</v>
      </c>
      <c r="AI63" s="16">
        <v>343</v>
      </c>
    </row>
    <row r="64" spans="1:35" x14ac:dyDescent="0.15">
      <c r="A64" s="15">
        <v>47</v>
      </c>
      <c r="B64" s="41" t="s">
        <v>2484</v>
      </c>
      <c r="C64" s="41" t="s">
        <v>2391</v>
      </c>
      <c r="D64" s="41" t="s">
        <v>557</v>
      </c>
      <c r="E64" s="16">
        <v>10462647</v>
      </c>
      <c r="F64" s="16">
        <v>10494165</v>
      </c>
      <c r="G64" s="41">
        <v>3933.8</v>
      </c>
      <c r="H64" s="16">
        <v>2016</v>
      </c>
      <c r="J64" s="15">
        <v>47</v>
      </c>
      <c r="K64" s="41" t="s">
        <v>2485</v>
      </c>
      <c r="L64" s="41" t="s">
        <v>2391</v>
      </c>
      <c r="M64" s="41" t="s">
        <v>1174</v>
      </c>
      <c r="N64" s="16">
        <v>1912620</v>
      </c>
      <c r="O64" s="16">
        <v>1918080</v>
      </c>
      <c r="P64" s="41">
        <v>619</v>
      </c>
      <c r="Q64" s="16">
        <v>470</v>
      </c>
      <c r="S64" s="15">
        <v>47</v>
      </c>
      <c r="T64" s="15" t="s">
        <v>2484</v>
      </c>
      <c r="U64" s="15" t="s">
        <v>2391</v>
      </c>
      <c r="V64" s="15" t="s">
        <v>555</v>
      </c>
      <c r="W64" s="16">
        <v>11180328</v>
      </c>
      <c r="X64" s="16">
        <v>11211727</v>
      </c>
      <c r="Y64" s="15">
        <v>3781.8</v>
      </c>
      <c r="Z64" s="16">
        <v>2016</v>
      </c>
      <c r="AB64" s="15">
        <v>47</v>
      </c>
      <c r="AC64" s="15" t="s">
        <v>2485</v>
      </c>
      <c r="AD64" s="15" t="s">
        <v>2391</v>
      </c>
      <c r="AE64" s="15" t="s">
        <v>1154</v>
      </c>
      <c r="AF64" s="16">
        <v>4454036</v>
      </c>
      <c r="AG64" s="16">
        <v>4456511</v>
      </c>
      <c r="AH64" s="15">
        <v>389.6</v>
      </c>
      <c r="AI64" s="16">
        <v>226</v>
      </c>
    </row>
    <row r="65" spans="1:35" x14ac:dyDescent="0.15">
      <c r="A65" s="15">
        <v>48</v>
      </c>
      <c r="B65" s="41" t="s">
        <v>2486</v>
      </c>
      <c r="C65" s="41" t="s">
        <v>2391</v>
      </c>
      <c r="D65" s="41" t="s">
        <v>1473</v>
      </c>
      <c r="E65" s="16">
        <v>3050539</v>
      </c>
      <c r="F65" s="16">
        <v>3058466</v>
      </c>
      <c r="G65" s="41">
        <v>4757.2</v>
      </c>
      <c r="H65" s="16">
        <v>2202</v>
      </c>
      <c r="J65" s="15">
        <v>48</v>
      </c>
      <c r="K65" s="41" t="s">
        <v>2487</v>
      </c>
      <c r="L65" s="41" t="s">
        <v>2391</v>
      </c>
      <c r="M65" s="41" t="s">
        <v>108</v>
      </c>
      <c r="N65" s="16">
        <v>5864156</v>
      </c>
      <c r="O65" s="16">
        <v>5867609</v>
      </c>
      <c r="P65" s="41">
        <v>592</v>
      </c>
      <c r="Q65" s="16">
        <v>569</v>
      </c>
      <c r="S65" s="15">
        <v>48</v>
      </c>
      <c r="T65" s="15" t="s">
        <v>2486</v>
      </c>
      <c r="U65" s="15" t="s">
        <v>2391</v>
      </c>
      <c r="V65" s="15" t="s">
        <v>1391</v>
      </c>
      <c r="W65" s="16">
        <v>13122843</v>
      </c>
      <c r="X65" s="16">
        <v>13130770</v>
      </c>
      <c r="Y65" s="15">
        <v>4755.8</v>
      </c>
      <c r="Z65" s="16">
        <v>2202</v>
      </c>
      <c r="AB65" s="15">
        <v>48</v>
      </c>
      <c r="AC65" s="15" t="s">
        <v>2487</v>
      </c>
      <c r="AD65" s="15" t="s">
        <v>2391</v>
      </c>
      <c r="AE65" s="15" t="s">
        <v>12</v>
      </c>
      <c r="AF65" s="16">
        <v>16793854</v>
      </c>
      <c r="AG65" s="16">
        <v>16797308</v>
      </c>
      <c r="AH65" s="15">
        <v>592</v>
      </c>
      <c r="AI65" s="16">
        <v>569</v>
      </c>
    </row>
    <row r="66" spans="1:35" x14ac:dyDescent="0.15">
      <c r="A66" s="15">
        <v>49</v>
      </c>
      <c r="B66" s="41" t="s">
        <v>2488</v>
      </c>
      <c r="C66" s="41" t="s">
        <v>2391</v>
      </c>
      <c r="D66" s="41" t="s">
        <v>1590</v>
      </c>
      <c r="E66" s="16">
        <v>1872660</v>
      </c>
      <c r="F66" s="16">
        <v>1882132</v>
      </c>
      <c r="G66" s="41">
        <v>3745.9</v>
      </c>
      <c r="H66" s="16">
        <v>2792</v>
      </c>
      <c r="J66" s="15">
        <v>49</v>
      </c>
      <c r="K66" s="41" t="s">
        <v>2489</v>
      </c>
      <c r="L66" s="41" t="s">
        <v>2391</v>
      </c>
      <c r="M66" s="41" t="s">
        <v>1076</v>
      </c>
      <c r="N66" s="16">
        <v>3271650</v>
      </c>
      <c r="O66" s="16">
        <v>3276489</v>
      </c>
      <c r="P66" s="41">
        <v>880.9</v>
      </c>
      <c r="Q66" s="16">
        <v>637</v>
      </c>
      <c r="S66" s="15">
        <v>49</v>
      </c>
      <c r="T66" s="15" t="s">
        <v>2488</v>
      </c>
      <c r="U66" s="15" t="s">
        <v>2391</v>
      </c>
      <c r="V66" s="15" t="s">
        <v>1517</v>
      </c>
      <c r="W66" s="16">
        <v>10458303</v>
      </c>
      <c r="X66" s="16">
        <v>10467824</v>
      </c>
      <c r="Y66" s="15">
        <v>3648.9</v>
      </c>
      <c r="Z66" s="16">
        <v>2771</v>
      </c>
      <c r="AB66" s="15">
        <v>49</v>
      </c>
      <c r="AC66" s="15" t="s">
        <v>2489</v>
      </c>
      <c r="AD66" s="15" t="s">
        <v>2391</v>
      </c>
      <c r="AE66" s="15" t="s">
        <v>1038</v>
      </c>
      <c r="AF66" s="16">
        <v>6661508</v>
      </c>
      <c r="AG66" s="16">
        <v>6674777</v>
      </c>
      <c r="AH66" s="15">
        <v>879.1</v>
      </c>
      <c r="AI66" s="16">
        <v>637</v>
      </c>
    </row>
    <row r="67" spans="1:35" x14ac:dyDescent="0.15">
      <c r="A67" s="15">
        <v>50</v>
      </c>
      <c r="B67" s="41" t="s">
        <v>2490</v>
      </c>
      <c r="C67" s="41" t="s">
        <v>2391</v>
      </c>
      <c r="D67" s="41" t="s">
        <v>557</v>
      </c>
      <c r="E67" s="16">
        <v>7567931</v>
      </c>
      <c r="F67" s="16">
        <v>7584584</v>
      </c>
      <c r="G67" s="41">
        <v>2493</v>
      </c>
      <c r="H67" s="16">
        <v>1329</v>
      </c>
      <c r="J67" s="15">
        <v>50</v>
      </c>
      <c r="K67" s="41" t="s">
        <v>2491</v>
      </c>
      <c r="L67" s="41" t="s">
        <v>2391</v>
      </c>
      <c r="M67" s="41" t="s">
        <v>1590</v>
      </c>
      <c r="N67" s="16">
        <v>1472906</v>
      </c>
      <c r="O67" s="16">
        <v>1477714</v>
      </c>
      <c r="P67" s="41">
        <v>1053.9000000000001</v>
      </c>
      <c r="Q67" s="16">
        <v>603</v>
      </c>
      <c r="S67" s="15">
        <v>50</v>
      </c>
      <c r="T67" s="15" t="s">
        <v>2490</v>
      </c>
      <c r="U67" s="15" t="s">
        <v>2391</v>
      </c>
      <c r="V67" s="15" t="s">
        <v>555</v>
      </c>
      <c r="W67" s="16">
        <v>6903795</v>
      </c>
      <c r="X67" s="16">
        <v>6922168</v>
      </c>
      <c r="Y67" s="15">
        <v>2500.8000000000002</v>
      </c>
      <c r="Z67" s="16">
        <v>1335</v>
      </c>
      <c r="AB67" s="15">
        <v>50</v>
      </c>
      <c r="AC67" s="15" t="s">
        <v>2491</v>
      </c>
      <c r="AD67" s="15" t="s">
        <v>2391</v>
      </c>
      <c r="AE67" s="15" t="s">
        <v>1517</v>
      </c>
      <c r="AF67" s="16">
        <v>10874630</v>
      </c>
      <c r="AG67" s="16">
        <v>10882102</v>
      </c>
      <c r="AH67" s="15">
        <v>1053.7</v>
      </c>
      <c r="AI67" s="16">
        <v>603</v>
      </c>
    </row>
    <row r="68" spans="1:35" x14ac:dyDescent="0.15">
      <c r="A68" s="15">
        <v>51</v>
      </c>
      <c r="B68" s="41" t="s">
        <v>2492</v>
      </c>
      <c r="C68" s="41" t="s">
        <v>2391</v>
      </c>
      <c r="D68" s="41" t="s">
        <v>426</v>
      </c>
      <c r="E68" s="16">
        <v>3316989</v>
      </c>
      <c r="F68" s="16">
        <v>3325082</v>
      </c>
      <c r="G68" s="41">
        <v>4859</v>
      </c>
      <c r="H68" s="16">
        <v>2221</v>
      </c>
      <c r="J68" s="15">
        <v>51</v>
      </c>
      <c r="K68" s="41" t="s">
        <v>2493</v>
      </c>
      <c r="L68" s="41" t="s">
        <v>2391</v>
      </c>
      <c r="M68" s="41" t="s">
        <v>712</v>
      </c>
      <c r="N68" s="16">
        <v>451414</v>
      </c>
      <c r="O68" s="16">
        <v>455027</v>
      </c>
      <c r="P68" s="41">
        <v>1141.5</v>
      </c>
      <c r="Q68" s="16">
        <v>772</v>
      </c>
      <c r="S68" s="15">
        <v>51</v>
      </c>
      <c r="T68" s="15" t="s">
        <v>2492</v>
      </c>
      <c r="U68" s="15" t="s">
        <v>2391</v>
      </c>
      <c r="V68" s="15" t="s">
        <v>424</v>
      </c>
      <c r="W68" s="16">
        <v>1682726</v>
      </c>
      <c r="X68" s="16">
        <v>1690820</v>
      </c>
      <c r="Y68" s="15">
        <v>4859</v>
      </c>
      <c r="Z68" s="16">
        <v>2221</v>
      </c>
      <c r="AB68" s="15">
        <v>51</v>
      </c>
      <c r="AC68" s="15" t="s">
        <v>2493</v>
      </c>
      <c r="AD68" s="15" t="s">
        <v>2391</v>
      </c>
      <c r="AE68" s="15" t="s">
        <v>667</v>
      </c>
      <c r="AF68" s="16">
        <v>4994227</v>
      </c>
      <c r="AG68" s="16">
        <v>4997840</v>
      </c>
      <c r="AH68" s="15">
        <v>1140</v>
      </c>
      <c r="AI68" s="16">
        <v>772</v>
      </c>
    </row>
    <row r="69" spans="1:35" x14ac:dyDescent="0.15">
      <c r="A69" s="15">
        <v>52</v>
      </c>
      <c r="B69" s="41" t="s">
        <v>2494</v>
      </c>
      <c r="C69" s="41" t="s">
        <v>2391</v>
      </c>
      <c r="D69" s="41" t="s">
        <v>1156</v>
      </c>
      <c r="E69" s="16">
        <v>1922906</v>
      </c>
      <c r="F69" s="16">
        <v>1938063</v>
      </c>
      <c r="G69" s="41">
        <v>4043.6</v>
      </c>
      <c r="H69" s="16">
        <v>2200</v>
      </c>
      <c r="J69" s="15">
        <v>52</v>
      </c>
      <c r="K69" s="41" t="s">
        <v>2495</v>
      </c>
      <c r="L69" s="41" t="s">
        <v>2391</v>
      </c>
      <c r="M69" s="41" t="s">
        <v>712</v>
      </c>
      <c r="N69" s="16">
        <v>483153</v>
      </c>
      <c r="O69" s="16">
        <v>488040</v>
      </c>
      <c r="P69" s="41">
        <v>1239.7</v>
      </c>
      <c r="Q69" s="16">
        <v>746</v>
      </c>
      <c r="S69" s="15">
        <v>52</v>
      </c>
      <c r="T69" s="15" t="s">
        <v>2494</v>
      </c>
      <c r="U69" s="15" t="s">
        <v>2391</v>
      </c>
      <c r="V69" s="15" t="s">
        <v>2405</v>
      </c>
      <c r="W69" s="16">
        <v>14626314</v>
      </c>
      <c r="X69" s="16">
        <v>14635691</v>
      </c>
      <c r="Y69" s="15">
        <v>2620.1999999999998</v>
      </c>
      <c r="Z69" s="16">
        <v>1433</v>
      </c>
      <c r="AB69" s="15">
        <v>52</v>
      </c>
      <c r="AC69" s="15" t="s">
        <v>2495</v>
      </c>
      <c r="AD69" s="15" t="s">
        <v>2391</v>
      </c>
      <c r="AE69" s="15" t="s">
        <v>667</v>
      </c>
      <c r="AF69" s="16">
        <v>4961267</v>
      </c>
      <c r="AG69" s="16">
        <v>4966157</v>
      </c>
      <c r="AH69" s="15">
        <v>1239.7</v>
      </c>
      <c r="AI69" s="16">
        <v>746</v>
      </c>
    </row>
    <row r="70" spans="1:35" x14ac:dyDescent="0.15">
      <c r="A70" s="15">
        <v>53</v>
      </c>
      <c r="B70" s="41" t="s">
        <v>2496</v>
      </c>
      <c r="C70" s="41" t="s">
        <v>2391</v>
      </c>
      <c r="D70" s="41" t="s">
        <v>1405</v>
      </c>
      <c r="E70" s="16">
        <v>563868</v>
      </c>
      <c r="F70" s="16">
        <v>589967</v>
      </c>
      <c r="G70" s="41">
        <v>3294.4</v>
      </c>
      <c r="H70" s="16">
        <v>2187</v>
      </c>
      <c r="J70" s="15">
        <v>53</v>
      </c>
      <c r="K70" s="41" t="s">
        <v>2497</v>
      </c>
      <c r="L70" s="41" t="s">
        <v>2391</v>
      </c>
      <c r="M70" s="41" t="s">
        <v>925</v>
      </c>
      <c r="N70" s="16">
        <v>773845</v>
      </c>
      <c r="O70" s="16">
        <v>777202</v>
      </c>
      <c r="P70" s="41">
        <v>746.4</v>
      </c>
      <c r="Q70" s="16">
        <v>513</v>
      </c>
      <c r="S70" s="15">
        <v>53</v>
      </c>
      <c r="T70" s="15" t="s">
        <v>2496</v>
      </c>
      <c r="U70" s="15" t="s">
        <v>2391</v>
      </c>
      <c r="V70" s="15" t="s">
        <v>1391</v>
      </c>
      <c r="W70" s="16">
        <v>1459253</v>
      </c>
      <c r="X70" s="16">
        <v>1490321</v>
      </c>
      <c r="Y70" s="15">
        <v>3276.8</v>
      </c>
      <c r="Z70" s="16">
        <v>2188</v>
      </c>
      <c r="AB70" s="15">
        <v>53</v>
      </c>
      <c r="AC70" s="15" t="s">
        <v>2497</v>
      </c>
      <c r="AD70" s="15" t="s">
        <v>2391</v>
      </c>
      <c r="AE70" s="15" t="s">
        <v>923</v>
      </c>
      <c r="AF70" s="16">
        <v>1316421</v>
      </c>
      <c r="AG70" s="16">
        <v>1319777</v>
      </c>
      <c r="AH70" s="15">
        <v>746.1</v>
      </c>
      <c r="AI70" s="16">
        <v>513</v>
      </c>
    </row>
    <row r="71" spans="1:35" x14ac:dyDescent="0.15">
      <c r="A71" s="15">
        <v>54</v>
      </c>
      <c r="B71" s="41" t="s">
        <v>2498</v>
      </c>
      <c r="C71" s="41" t="s">
        <v>2391</v>
      </c>
      <c r="D71" s="41" t="s">
        <v>557</v>
      </c>
      <c r="E71" s="16">
        <v>11211811</v>
      </c>
      <c r="F71" s="16">
        <v>11222615</v>
      </c>
      <c r="G71" s="41">
        <v>4258</v>
      </c>
      <c r="H71" s="16">
        <v>2109</v>
      </c>
      <c r="J71" s="15">
        <v>54</v>
      </c>
      <c r="K71" s="41" t="s">
        <v>2499</v>
      </c>
      <c r="L71" s="41" t="s">
        <v>2391</v>
      </c>
      <c r="M71" s="41" t="s">
        <v>1323</v>
      </c>
      <c r="N71" s="16">
        <v>1148148</v>
      </c>
      <c r="O71" s="16">
        <v>1151566</v>
      </c>
      <c r="P71" s="41">
        <v>224.2</v>
      </c>
      <c r="Q71" s="16">
        <v>173</v>
      </c>
      <c r="S71" s="15">
        <v>54</v>
      </c>
      <c r="T71" s="15" t="s">
        <v>2498</v>
      </c>
      <c r="U71" s="15" t="s">
        <v>2391</v>
      </c>
      <c r="V71" s="15" t="s">
        <v>555</v>
      </c>
      <c r="W71" s="16">
        <v>10449641</v>
      </c>
      <c r="X71" s="16">
        <v>10460572</v>
      </c>
      <c r="Y71" s="15">
        <v>4283.3999999999996</v>
      </c>
      <c r="Z71" s="16">
        <v>2099</v>
      </c>
      <c r="AB71" s="15">
        <v>54</v>
      </c>
      <c r="AC71" s="15" t="s">
        <v>2499</v>
      </c>
      <c r="AD71" s="15" t="s">
        <v>2391</v>
      </c>
      <c r="AE71" s="15" t="s">
        <v>1259</v>
      </c>
      <c r="AF71" s="16">
        <v>8642005</v>
      </c>
      <c r="AG71" s="16">
        <v>8645425</v>
      </c>
      <c r="AH71" s="15">
        <v>245.7</v>
      </c>
      <c r="AI71" s="16">
        <v>173</v>
      </c>
    </row>
    <row r="72" spans="1:35" x14ac:dyDescent="0.15">
      <c r="A72" s="15">
        <v>55</v>
      </c>
      <c r="B72" s="41" t="s">
        <v>2500</v>
      </c>
      <c r="C72" s="41" t="s">
        <v>2391</v>
      </c>
      <c r="D72" s="41" t="s">
        <v>1659</v>
      </c>
      <c r="E72" s="16">
        <v>1167460</v>
      </c>
      <c r="F72" s="16">
        <v>1186589</v>
      </c>
      <c r="G72" s="41">
        <v>4109.3999999999996</v>
      </c>
      <c r="H72" s="16">
        <v>2301</v>
      </c>
      <c r="J72" s="15">
        <v>55</v>
      </c>
      <c r="K72" s="41" t="s">
        <v>2501</v>
      </c>
      <c r="L72" s="41" t="s">
        <v>2391</v>
      </c>
      <c r="M72" s="41" t="s">
        <v>969</v>
      </c>
      <c r="N72" s="16">
        <v>2677442</v>
      </c>
      <c r="O72" s="16">
        <v>2680049</v>
      </c>
      <c r="P72" s="41">
        <v>885.6</v>
      </c>
      <c r="Q72" s="16">
        <v>596</v>
      </c>
      <c r="S72" s="15">
        <v>55</v>
      </c>
      <c r="T72" s="15" t="s">
        <v>2500</v>
      </c>
      <c r="U72" s="15" t="s">
        <v>2391</v>
      </c>
      <c r="V72" s="15" t="s">
        <v>1618</v>
      </c>
      <c r="W72" s="16">
        <v>4299636</v>
      </c>
      <c r="X72" s="16">
        <v>4318823</v>
      </c>
      <c r="Y72" s="15">
        <v>4070</v>
      </c>
      <c r="Z72" s="16">
        <v>2243</v>
      </c>
      <c r="AB72" s="15">
        <v>55</v>
      </c>
      <c r="AC72" s="15" t="s">
        <v>2501</v>
      </c>
      <c r="AD72" s="15" t="s">
        <v>2391</v>
      </c>
      <c r="AE72" s="15" t="s">
        <v>923</v>
      </c>
      <c r="AF72" s="16">
        <v>10509985</v>
      </c>
      <c r="AG72" s="16">
        <v>10512397</v>
      </c>
      <c r="AH72" s="15">
        <v>832.7</v>
      </c>
      <c r="AI72" s="16">
        <v>568</v>
      </c>
    </row>
    <row r="73" spans="1:35" x14ac:dyDescent="0.15">
      <c r="A73" s="15">
        <v>56</v>
      </c>
      <c r="B73" s="41" t="s">
        <v>2502</v>
      </c>
      <c r="C73" s="41" t="s">
        <v>2391</v>
      </c>
      <c r="D73" s="41" t="s">
        <v>209</v>
      </c>
      <c r="E73" s="16">
        <v>374400</v>
      </c>
      <c r="F73" s="16">
        <v>385994</v>
      </c>
      <c r="G73" s="41">
        <v>3264.2</v>
      </c>
      <c r="H73" s="16">
        <v>1904</v>
      </c>
      <c r="J73" s="15">
        <v>56</v>
      </c>
      <c r="K73" s="41" t="s">
        <v>2503</v>
      </c>
      <c r="L73" s="41" t="s">
        <v>2391</v>
      </c>
      <c r="M73" s="41" t="s">
        <v>16</v>
      </c>
      <c r="N73" s="16">
        <v>4554769</v>
      </c>
      <c r="O73" s="16">
        <v>4559242</v>
      </c>
      <c r="P73" s="41">
        <v>263.89999999999998</v>
      </c>
      <c r="Q73" s="16">
        <v>442</v>
      </c>
      <c r="S73" s="15">
        <v>56</v>
      </c>
      <c r="T73" s="15" t="s">
        <v>2502</v>
      </c>
      <c r="U73" s="15" t="s">
        <v>2391</v>
      </c>
      <c r="V73" s="15" t="s">
        <v>12</v>
      </c>
      <c r="W73" s="16">
        <v>22064264</v>
      </c>
      <c r="X73" s="16">
        <v>22075858</v>
      </c>
      <c r="Y73" s="15">
        <v>3362.5</v>
      </c>
      <c r="Z73" s="16">
        <v>1904</v>
      </c>
      <c r="AB73" s="15">
        <v>56</v>
      </c>
      <c r="AC73" s="15" t="s">
        <v>2503</v>
      </c>
      <c r="AD73" s="15" t="s">
        <v>2391</v>
      </c>
      <c r="AE73" s="15" t="s">
        <v>12</v>
      </c>
      <c r="AF73" s="16">
        <v>4676282</v>
      </c>
      <c r="AG73" s="16">
        <v>4680757</v>
      </c>
      <c r="AH73" s="15">
        <v>263.89999999999998</v>
      </c>
      <c r="AI73" s="16">
        <v>442</v>
      </c>
    </row>
    <row r="74" spans="1:35" x14ac:dyDescent="0.15">
      <c r="A74" s="15">
        <v>57</v>
      </c>
      <c r="B74" s="41" t="s">
        <v>2504</v>
      </c>
      <c r="C74" s="41" t="s">
        <v>2391</v>
      </c>
      <c r="D74" s="41" t="s">
        <v>219</v>
      </c>
      <c r="E74" s="16">
        <v>110810</v>
      </c>
      <c r="F74" s="16">
        <v>120900</v>
      </c>
      <c r="G74" s="41">
        <v>3844.3</v>
      </c>
      <c r="H74" s="16">
        <v>2172</v>
      </c>
      <c r="J74" s="15">
        <v>57</v>
      </c>
      <c r="K74" s="41" t="s">
        <v>2505</v>
      </c>
      <c r="L74" s="41" t="s">
        <v>2391</v>
      </c>
      <c r="M74" s="41" t="s">
        <v>712</v>
      </c>
      <c r="N74" s="16">
        <v>7396657</v>
      </c>
      <c r="O74" s="16">
        <v>7399644</v>
      </c>
      <c r="P74" s="41">
        <v>793.5</v>
      </c>
      <c r="Q74" s="16">
        <v>592</v>
      </c>
      <c r="S74" s="15">
        <v>57</v>
      </c>
      <c r="T74" s="15" t="s">
        <v>2504</v>
      </c>
      <c r="U74" s="15" t="s">
        <v>2391</v>
      </c>
      <c r="V74" s="15" t="s">
        <v>12</v>
      </c>
      <c r="W74" s="16">
        <v>23673869</v>
      </c>
      <c r="X74" s="16">
        <v>23683977</v>
      </c>
      <c r="Y74" s="15">
        <v>3844.4</v>
      </c>
      <c r="Z74" s="16">
        <v>2172</v>
      </c>
      <c r="AB74" s="15">
        <v>57</v>
      </c>
      <c r="AC74" s="15" t="s">
        <v>2505</v>
      </c>
      <c r="AD74" s="15" t="s">
        <v>2391</v>
      </c>
      <c r="AE74" s="15" t="s">
        <v>667</v>
      </c>
      <c r="AF74" s="16">
        <v>14074224</v>
      </c>
      <c r="AG74" s="16">
        <v>14077212</v>
      </c>
      <c r="AH74" s="15">
        <v>793.5</v>
      </c>
      <c r="AI74" s="16">
        <v>592</v>
      </c>
    </row>
    <row r="75" spans="1:35" x14ac:dyDescent="0.15">
      <c r="A75" s="15">
        <v>58</v>
      </c>
      <c r="B75" s="41" t="s">
        <v>2506</v>
      </c>
      <c r="C75" s="41" t="s">
        <v>2391</v>
      </c>
      <c r="D75" s="41" t="s">
        <v>969</v>
      </c>
      <c r="E75" s="16">
        <v>4068419</v>
      </c>
      <c r="F75" s="16">
        <v>4077173</v>
      </c>
      <c r="G75" s="41">
        <v>4457.1000000000004</v>
      </c>
      <c r="H75" s="16">
        <v>2120</v>
      </c>
      <c r="J75" s="15">
        <v>58</v>
      </c>
      <c r="K75" s="41" t="s">
        <v>2507</v>
      </c>
      <c r="L75" s="41" t="s">
        <v>2391</v>
      </c>
      <c r="M75" s="41" t="s">
        <v>827</v>
      </c>
      <c r="N75" s="16">
        <v>7185239</v>
      </c>
      <c r="O75" s="16">
        <v>7188995</v>
      </c>
      <c r="P75" s="41">
        <v>468.7</v>
      </c>
      <c r="Q75" s="16">
        <v>386</v>
      </c>
      <c r="S75" s="15">
        <v>58</v>
      </c>
      <c r="T75" s="15" t="s">
        <v>2506</v>
      </c>
      <c r="U75" s="15" t="s">
        <v>2391</v>
      </c>
      <c r="V75" s="15" t="s">
        <v>923</v>
      </c>
      <c r="W75" s="16">
        <v>8999464</v>
      </c>
      <c r="X75" s="16">
        <v>9008480</v>
      </c>
      <c r="Y75" s="15">
        <v>4424.1000000000004</v>
      </c>
      <c r="Z75" s="16">
        <v>2107</v>
      </c>
      <c r="AB75" s="15">
        <v>58</v>
      </c>
      <c r="AC75" s="15" t="s">
        <v>2507</v>
      </c>
      <c r="AD75" s="15" t="s">
        <v>2391</v>
      </c>
      <c r="AE75" s="15" t="s">
        <v>785</v>
      </c>
      <c r="AF75" s="16">
        <v>6277738</v>
      </c>
      <c r="AG75" s="16">
        <v>6281497</v>
      </c>
      <c r="AH75" s="15">
        <v>468.7</v>
      </c>
      <c r="AI75" s="16">
        <v>386</v>
      </c>
    </row>
    <row r="76" spans="1:35" x14ac:dyDescent="0.15">
      <c r="A76" s="15">
        <v>59</v>
      </c>
      <c r="B76" s="41" t="s">
        <v>2508</v>
      </c>
      <c r="C76" s="41" t="s">
        <v>2391</v>
      </c>
      <c r="D76" s="41" t="s">
        <v>712</v>
      </c>
      <c r="E76" s="16">
        <v>6530737</v>
      </c>
      <c r="F76" s="16">
        <v>6542934</v>
      </c>
      <c r="G76" s="41">
        <v>3803.2</v>
      </c>
      <c r="H76" s="16">
        <v>1935</v>
      </c>
      <c r="J76" s="15">
        <v>59</v>
      </c>
      <c r="K76" s="41" t="s">
        <v>2509</v>
      </c>
      <c r="L76" s="41" t="s">
        <v>2391</v>
      </c>
      <c r="M76" s="41" t="s">
        <v>1714</v>
      </c>
      <c r="N76" s="16">
        <v>1588148</v>
      </c>
      <c r="O76" s="16">
        <v>1591186</v>
      </c>
      <c r="P76" s="41">
        <v>864.5</v>
      </c>
      <c r="Q76" s="16">
        <v>541</v>
      </c>
      <c r="S76" s="15">
        <v>59</v>
      </c>
      <c r="T76" s="15" t="s">
        <v>2508</v>
      </c>
      <c r="U76" s="15" t="s">
        <v>2391</v>
      </c>
      <c r="V76" s="15" t="s">
        <v>667</v>
      </c>
      <c r="W76" s="16">
        <v>12939955</v>
      </c>
      <c r="X76" s="16">
        <v>12952155</v>
      </c>
      <c r="Y76" s="15">
        <v>3803.2</v>
      </c>
      <c r="Z76" s="16">
        <v>1935</v>
      </c>
      <c r="AB76" s="15">
        <v>59</v>
      </c>
      <c r="AC76" s="15" t="s">
        <v>2509</v>
      </c>
      <c r="AD76" s="15" t="s">
        <v>2391</v>
      </c>
      <c r="AE76" s="15" t="s">
        <v>1712</v>
      </c>
      <c r="AF76" s="16">
        <v>747789</v>
      </c>
      <c r="AG76" s="16">
        <v>750827</v>
      </c>
      <c r="AH76" s="15">
        <v>864.5</v>
      </c>
      <c r="AI76" s="16">
        <v>541</v>
      </c>
    </row>
    <row r="77" spans="1:35" x14ac:dyDescent="0.15">
      <c r="A77" s="15">
        <v>60</v>
      </c>
      <c r="B77" s="41" t="s">
        <v>2510</v>
      </c>
      <c r="C77" s="41" t="s">
        <v>2391</v>
      </c>
      <c r="D77" s="41" t="s">
        <v>451</v>
      </c>
      <c r="E77" s="16">
        <v>5828092</v>
      </c>
      <c r="F77" s="16">
        <v>5838692</v>
      </c>
      <c r="G77" s="41">
        <v>1447.5</v>
      </c>
      <c r="H77" s="16">
        <v>3488</v>
      </c>
      <c r="J77" s="15">
        <v>60</v>
      </c>
      <c r="K77" s="41" t="s">
        <v>2511</v>
      </c>
      <c r="L77" s="41" t="s">
        <v>2391</v>
      </c>
      <c r="M77" s="41" t="s">
        <v>451</v>
      </c>
      <c r="N77" s="16">
        <v>4173887</v>
      </c>
      <c r="O77" s="16">
        <v>4176573</v>
      </c>
      <c r="P77" s="41">
        <v>814.9</v>
      </c>
      <c r="Q77" s="16">
        <v>509</v>
      </c>
      <c r="S77" s="15">
        <v>60</v>
      </c>
      <c r="T77" s="15" t="s">
        <v>2510</v>
      </c>
      <c r="U77" s="15" t="s">
        <v>2391</v>
      </c>
      <c r="V77" s="15" t="s">
        <v>424</v>
      </c>
      <c r="W77" s="16">
        <v>8534929</v>
      </c>
      <c r="X77" s="16">
        <v>8551429</v>
      </c>
      <c r="Y77" s="15">
        <v>1445.1</v>
      </c>
      <c r="Z77" s="16">
        <v>3251</v>
      </c>
      <c r="AB77" s="15">
        <v>60</v>
      </c>
      <c r="AC77" s="15" t="s">
        <v>2511</v>
      </c>
      <c r="AD77" s="15" t="s">
        <v>2391</v>
      </c>
      <c r="AE77" s="15" t="s">
        <v>424</v>
      </c>
      <c r="AF77" s="16">
        <v>6872975</v>
      </c>
      <c r="AG77" s="16">
        <v>6875661</v>
      </c>
      <c r="AH77" s="15">
        <v>814.9</v>
      </c>
      <c r="AI77" s="16">
        <v>509</v>
      </c>
    </row>
    <row r="78" spans="1:35" x14ac:dyDescent="0.15">
      <c r="A78" s="15">
        <v>61</v>
      </c>
      <c r="B78" s="41" t="s">
        <v>2512</v>
      </c>
      <c r="C78" s="41" t="s">
        <v>2391</v>
      </c>
      <c r="D78" s="41" t="s">
        <v>1440</v>
      </c>
      <c r="E78" s="16">
        <v>2597337</v>
      </c>
      <c r="F78" s="16">
        <v>2615943</v>
      </c>
      <c r="G78" s="41">
        <v>4187.8</v>
      </c>
      <c r="H78" s="16">
        <v>2435</v>
      </c>
      <c r="J78" s="15">
        <v>61</v>
      </c>
      <c r="K78" s="41" t="s">
        <v>2513</v>
      </c>
      <c r="L78" s="41" t="s">
        <v>2391</v>
      </c>
      <c r="M78" s="41" t="s">
        <v>1714</v>
      </c>
      <c r="N78" s="16">
        <v>2629221</v>
      </c>
      <c r="O78" s="16">
        <v>2635478</v>
      </c>
      <c r="P78" s="41">
        <v>496.7</v>
      </c>
      <c r="Q78" s="16">
        <v>454</v>
      </c>
      <c r="S78" s="15">
        <v>61</v>
      </c>
      <c r="T78" s="15" t="s">
        <v>2512</v>
      </c>
      <c r="U78" s="15" t="s">
        <v>2391</v>
      </c>
      <c r="V78" s="15" t="s">
        <v>1391</v>
      </c>
      <c r="W78" s="16">
        <v>5460048</v>
      </c>
      <c r="X78" s="16">
        <v>5478732</v>
      </c>
      <c r="Y78" s="15">
        <v>4183.5</v>
      </c>
      <c r="Z78" s="16">
        <v>2424</v>
      </c>
      <c r="AB78" s="15">
        <v>61</v>
      </c>
      <c r="AC78" s="15" t="s">
        <v>2513</v>
      </c>
      <c r="AD78" s="15" t="s">
        <v>2391</v>
      </c>
      <c r="AE78" s="15" t="s">
        <v>1712</v>
      </c>
      <c r="AF78" s="16">
        <v>2046262</v>
      </c>
      <c r="AG78" s="16">
        <v>2055706</v>
      </c>
      <c r="AH78" s="15">
        <v>496.8</v>
      </c>
      <c r="AI78" s="16">
        <v>453</v>
      </c>
    </row>
    <row r="79" spans="1:35" x14ac:dyDescent="0.15">
      <c r="A79" s="15">
        <v>62</v>
      </c>
      <c r="B79" s="41" t="s">
        <v>2514</v>
      </c>
      <c r="C79" s="41" t="s">
        <v>2391</v>
      </c>
      <c r="D79" s="41" t="s">
        <v>1714</v>
      </c>
      <c r="E79" s="16">
        <v>9239331</v>
      </c>
      <c r="F79" s="16">
        <v>9250056</v>
      </c>
      <c r="G79" s="41">
        <v>3752</v>
      </c>
      <c r="H79" s="16">
        <v>2291</v>
      </c>
      <c r="J79" s="15">
        <v>62</v>
      </c>
      <c r="K79" s="41" t="s">
        <v>2515</v>
      </c>
      <c r="L79" s="41" t="s">
        <v>2391</v>
      </c>
      <c r="M79" s="41" t="s">
        <v>290</v>
      </c>
      <c r="N79" s="16">
        <v>6263010</v>
      </c>
      <c r="O79" s="16">
        <v>6265355</v>
      </c>
      <c r="P79" s="41">
        <v>405.8</v>
      </c>
      <c r="Q79" s="16">
        <v>331</v>
      </c>
      <c r="S79" s="15">
        <v>62</v>
      </c>
      <c r="T79" s="15" t="s">
        <v>2514</v>
      </c>
      <c r="U79" s="15" t="s">
        <v>2391</v>
      </c>
      <c r="V79" s="15" t="s">
        <v>1712</v>
      </c>
      <c r="W79" s="16">
        <v>10209132</v>
      </c>
      <c r="X79" s="16">
        <v>10219896</v>
      </c>
      <c r="Y79" s="15">
        <v>3674</v>
      </c>
      <c r="Z79" s="16">
        <v>2290</v>
      </c>
      <c r="AB79" s="15">
        <v>62</v>
      </c>
      <c r="AC79" s="15" t="s">
        <v>2515</v>
      </c>
      <c r="AD79" s="15" t="s">
        <v>2391</v>
      </c>
      <c r="AE79" s="15" t="s">
        <v>288</v>
      </c>
      <c r="AF79" s="16">
        <v>4907983</v>
      </c>
      <c r="AG79" s="16">
        <v>4910338</v>
      </c>
      <c r="AH79" s="15">
        <v>412.8</v>
      </c>
      <c r="AI79" s="16">
        <v>347</v>
      </c>
    </row>
    <row r="80" spans="1:35" x14ac:dyDescent="0.15">
      <c r="A80" s="15">
        <v>63</v>
      </c>
      <c r="B80" s="41" t="s">
        <v>2516</v>
      </c>
      <c r="C80" s="41" t="s">
        <v>2391</v>
      </c>
      <c r="D80" s="41" t="s">
        <v>1620</v>
      </c>
      <c r="E80" s="16">
        <v>2797858</v>
      </c>
      <c r="F80" s="16">
        <v>2804174</v>
      </c>
      <c r="G80" s="41">
        <v>2813.8</v>
      </c>
      <c r="H80" s="16">
        <v>1252</v>
      </c>
      <c r="J80" s="15">
        <v>63</v>
      </c>
      <c r="K80" s="41" t="s">
        <v>2517</v>
      </c>
      <c r="L80" s="41" t="s">
        <v>2391</v>
      </c>
      <c r="M80" s="41" t="s">
        <v>451</v>
      </c>
      <c r="N80" s="16">
        <v>957670</v>
      </c>
      <c r="O80" s="16">
        <v>961933</v>
      </c>
      <c r="P80" s="41">
        <v>850.4</v>
      </c>
      <c r="Q80" s="16">
        <v>566</v>
      </c>
      <c r="S80" s="15">
        <v>63</v>
      </c>
      <c r="T80" s="15" t="s">
        <v>2516</v>
      </c>
      <c r="U80" s="15" t="s">
        <v>2391</v>
      </c>
      <c r="V80" s="15" t="s">
        <v>1618</v>
      </c>
      <c r="W80" s="16">
        <v>1023199</v>
      </c>
      <c r="X80" s="16">
        <v>1029515</v>
      </c>
      <c r="Y80" s="15">
        <v>2813.8</v>
      </c>
      <c r="Z80" s="16">
        <v>1252</v>
      </c>
      <c r="AB80" s="15">
        <v>63</v>
      </c>
      <c r="AC80" s="15" t="s">
        <v>2517</v>
      </c>
      <c r="AD80" s="15" t="s">
        <v>2391</v>
      </c>
      <c r="AE80" s="15" t="s">
        <v>424</v>
      </c>
      <c r="AF80" s="16">
        <v>3710750</v>
      </c>
      <c r="AG80" s="16">
        <v>3715015</v>
      </c>
      <c r="AH80" s="15">
        <v>850.4</v>
      </c>
      <c r="AI80" s="16">
        <v>566</v>
      </c>
    </row>
    <row r="81" spans="1:35" x14ac:dyDescent="0.15">
      <c r="A81" s="15">
        <v>64</v>
      </c>
      <c r="B81" s="41" t="s">
        <v>2518</v>
      </c>
      <c r="C81" s="41" t="s">
        <v>2391</v>
      </c>
      <c r="D81" s="41" t="s">
        <v>1174</v>
      </c>
      <c r="E81" s="16">
        <v>7532100</v>
      </c>
      <c r="F81" s="16">
        <v>7538253</v>
      </c>
      <c r="G81" s="41">
        <v>3839.3</v>
      </c>
      <c r="H81" s="16">
        <v>1725</v>
      </c>
      <c r="J81" s="15">
        <v>64</v>
      </c>
      <c r="K81" s="41" t="s">
        <v>2519</v>
      </c>
      <c r="L81" s="41" t="s">
        <v>2391</v>
      </c>
      <c r="M81" s="41" t="s">
        <v>1714</v>
      </c>
      <c r="N81" s="16">
        <v>3010146</v>
      </c>
      <c r="O81" s="16">
        <v>3012444</v>
      </c>
      <c r="P81" s="41">
        <v>505.3</v>
      </c>
      <c r="Q81" s="16">
        <v>298</v>
      </c>
      <c r="S81" s="15">
        <v>64</v>
      </c>
      <c r="T81" s="15" t="s">
        <v>2518</v>
      </c>
      <c r="U81" s="15" t="s">
        <v>2391</v>
      </c>
      <c r="V81" s="15" t="s">
        <v>1154</v>
      </c>
      <c r="W81" s="16">
        <v>10134974</v>
      </c>
      <c r="X81" s="16">
        <v>10143016</v>
      </c>
      <c r="Y81" s="15">
        <v>4203</v>
      </c>
      <c r="Z81" s="16">
        <v>1922</v>
      </c>
      <c r="AB81" s="15">
        <v>64</v>
      </c>
      <c r="AC81" s="15" t="s">
        <v>2519</v>
      </c>
      <c r="AD81" s="15" t="s">
        <v>2391</v>
      </c>
      <c r="AE81" s="15" t="s">
        <v>1712</v>
      </c>
      <c r="AF81" s="16">
        <v>2254783</v>
      </c>
      <c r="AG81" s="16">
        <v>2256960</v>
      </c>
      <c r="AH81" s="15">
        <v>420</v>
      </c>
      <c r="AI81" s="16">
        <v>269</v>
      </c>
    </row>
    <row r="82" spans="1:35" x14ac:dyDescent="0.15">
      <c r="A82" s="15">
        <v>65</v>
      </c>
      <c r="B82" s="41" t="s">
        <v>2520</v>
      </c>
      <c r="C82" s="41" t="s">
        <v>2391</v>
      </c>
      <c r="D82" s="41" t="s">
        <v>1323</v>
      </c>
      <c r="E82" s="16">
        <v>1054494</v>
      </c>
      <c r="F82" s="16">
        <v>1063423</v>
      </c>
      <c r="G82" s="41">
        <v>3856.7</v>
      </c>
      <c r="H82" s="16">
        <v>1972</v>
      </c>
      <c r="J82" s="15">
        <v>65</v>
      </c>
      <c r="K82" s="41" t="s">
        <v>2521</v>
      </c>
      <c r="L82" s="41" t="s">
        <v>2391</v>
      </c>
      <c r="M82" s="41" t="s">
        <v>1820</v>
      </c>
      <c r="N82" s="16">
        <v>6567885</v>
      </c>
      <c r="O82" s="16">
        <v>6570936</v>
      </c>
      <c r="P82" s="41">
        <v>766.9</v>
      </c>
      <c r="Q82" s="16">
        <v>577</v>
      </c>
      <c r="S82" s="15">
        <v>65</v>
      </c>
      <c r="T82" s="15" t="s">
        <v>2520</v>
      </c>
      <c r="U82" s="15" t="s">
        <v>2391</v>
      </c>
      <c r="V82" s="15" t="s">
        <v>1259</v>
      </c>
      <c r="W82" s="16">
        <v>8548299</v>
      </c>
      <c r="X82" s="16">
        <v>8557229</v>
      </c>
      <c r="Y82" s="15">
        <v>3920.5</v>
      </c>
      <c r="Z82" s="16">
        <v>1972</v>
      </c>
      <c r="AB82" s="15">
        <v>65</v>
      </c>
      <c r="AC82" s="15" t="s">
        <v>2521</v>
      </c>
      <c r="AD82" s="15" t="s">
        <v>2391</v>
      </c>
      <c r="AE82" s="15" t="s">
        <v>1818</v>
      </c>
      <c r="AF82" s="16">
        <v>7014302</v>
      </c>
      <c r="AG82" s="16">
        <v>7017351</v>
      </c>
      <c r="AH82" s="15">
        <v>769.2</v>
      </c>
      <c r="AI82" s="16">
        <v>577</v>
      </c>
    </row>
    <row r="83" spans="1:35" x14ac:dyDescent="0.15">
      <c r="A83" s="15">
        <v>66</v>
      </c>
      <c r="B83" s="41" t="s">
        <v>2522</v>
      </c>
      <c r="C83" s="41" t="s">
        <v>2391</v>
      </c>
      <c r="D83" s="41" t="s">
        <v>712</v>
      </c>
      <c r="E83" s="16">
        <v>7517685</v>
      </c>
      <c r="F83" s="16">
        <v>7528573</v>
      </c>
      <c r="G83" s="41">
        <v>4499.8</v>
      </c>
      <c r="H83" s="16">
        <v>1965</v>
      </c>
      <c r="J83" s="15">
        <v>66</v>
      </c>
      <c r="K83" s="41" t="s">
        <v>2523</v>
      </c>
      <c r="L83" s="41" t="s">
        <v>2391</v>
      </c>
      <c r="M83" s="41" t="s">
        <v>1063</v>
      </c>
      <c r="N83" s="16">
        <v>695437</v>
      </c>
      <c r="O83" s="16">
        <v>698226</v>
      </c>
      <c r="P83" s="41">
        <v>637.1</v>
      </c>
      <c r="Q83" s="16">
        <v>569</v>
      </c>
      <c r="S83" s="15">
        <v>66</v>
      </c>
      <c r="T83" s="15" t="s">
        <v>2522</v>
      </c>
      <c r="U83" s="15" t="s">
        <v>2391</v>
      </c>
      <c r="V83" s="15" t="s">
        <v>667</v>
      </c>
      <c r="W83" s="16">
        <v>13949671</v>
      </c>
      <c r="X83" s="16">
        <v>13957887</v>
      </c>
      <c r="Y83" s="15">
        <v>4490.1000000000004</v>
      </c>
      <c r="Z83" s="16">
        <v>1971</v>
      </c>
      <c r="AB83" s="15">
        <v>66</v>
      </c>
      <c r="AC83" s="15" t="s">
        <v>2523</v>
      </c>
      <c r="AD83" s="15" t="s">
        <v>2391</v>
      </c>
      <c r="AE83" s="15" t="s">
        <v>1038</v>
      </c>
      <c r="AF83" s="16">
        <v>2877899</v>
      </c>
      <c r="AG83" s="16">
        <v>2880688</v>
      </c>
      <c r="AH83" s="15">
        <v>637.1</v>
      </c>
      <c r="AI83" s="16">
        <v>569</v>
      </c>
    </row>
    <row r="84" spans="1:35" x14ac:dyDescent="0.15">
      <c r="A84" s="15">
        <v>67</v>
      </c>
      <c r="B84" s="41" t="s">
        <v>2524</v>
      </c>
      <c r="C84" s="41" t="s">
        <v>2391</v>
      </c>
      <c r="D84" s="41" t="s">
        <v>362</v>
      </c>
      <c r="E84" s="16">
        <v>4864337</v>
      </c>
      <c r="F84" s="16">
        <v>4878093</v>
      </c>
      <c r="G84" s="41">
        <v>2524.6</v>
      </c>
      <c r="H84" s="16">
        <v>1863</v>
      </c>
      <c r="J84" s="15">
        <v>67</v>
      </c>
      <c r="K84" s="41" t="s">
        <v>2525</v>
      </c>
      <c r="L84" s="41" t="s">
        <v>2391</v>
      </c>
      <c r="M84" s="41" t="s">
        <v>827</v>
      </c>
      <c r="N84" s="16">
        <v>1264549</v>
      </c>
      <c r="O84" s="16">
        <v>1268647</v>
      </c>
      <c r="P84" s="41">
        <v>1293.5</v>
      </c>
      <c r="Q84" s="16">
        <v>764</v>
      </c>
      <c r="S84" s="15">
        <v>67</v>
      </c>
      <c r="T84" s="15" t="s">
        <v>2524</v>
      </c>
      <c r="U84" s="15" t="s">
        <v>2391</v>
      </c>
      <c r="V84" s="15" t="s">
        <v>288</v>
      </c>
      <c r="W84" s="16">
        <v>14989579</v>
      </c>
      <c r="X84" s="16">
        <v>15004134</v>
      </c>
      <c r="Y84" s="15">
        <v>2493.4</v>
      </c>
      <c r="Z84" s="16">
        <v>1839</v>
      </c>
      <c r="AB84" s="15">
        <v>67</v>
      </c>
      <c r="AC84" s="15" t="s">
        <v>2525</v>
      </c>
      <c r="AD84" s="15" t="s">
        <v>2391</v>
      </c>
      <c r="AE84" s="15" t="s">
        <v>785</v>
      </c>
      <c r="AF84" s="16">
        <v>6962058</v>
      </c>
      <c r="AG84" s="16">
        <v>6966073</v>
      </c>
      <c r="AH84" s="15">
        <v>1249</v>
      </c>
      <c r="AI84" s="16">
        <v>754</v>
      </c>
    </row>
    <row r="85" spans="1:35" x14ac:dyDescent="0.15">
      <c r="A85" s="15">
        <v>68</v>
      </c>
      <c r="B85" s="41" t="s">
        <v>2526</v>
      </c>
      <c r="C85" s="41" t="s">
        <v>2391</v>
      </c>
      <c r="D85" s="41" t="s">
        <v>669</v>
      </c>
      <c r="E85" s="16">
        <v>1918541</v>
      </c>
      <c r="F85" s="16">
        <v>1928811</v>
      </c>
      <c r="G85" s="41">
        <v>4344.6000000000004</v>
      </c>
      <c r="H85" s="16">
        <v>2048</v>
      </c>
      <c r="J85" s="15">
        <v>68</v>
      </c>
      <c r="K85" s="41" t="s">
        <v>2527</v>
      </c>
      <c r="L85" s="41" t="s">
        <v>2391</v>
      </c>
      <c r="M85" s="41" t="s">
        <v>255</v>
      </c>
      <c r="N85" s="16">
        <v>674545</v>
      </c>
      <c r="O85" s="16">
        <v>684094</v>
      </c>
      <c r="P85" s="41">
        <v>578.20000000000005</v>
      </c>
      <c r="Q85" s="16">
        <v>376</v>
      </c>
      <c r="S85" s="15">
        <v>68</v>
      </c>
      <c r="T85" s="15" t="s">
        <v>2526</v>
      </c>
      <c r="U85" s="15" t="s">
        <v>2391</v>
      </c>
      <c r="V85" s="15" t="s">
        <v>667</v>
      </c>
      <c r="W85" s="16">
        <v>1312456</v>
      </c>
      <c r="X85" s="16">
        <v>1322728</v>
      </c>
      <c r="Y85" s="15">
        <v>4418.8</v>
      </c>
      <c r="Z85" s="16">
        <v>2054</v>
      </c>
      <c r="AB85" s="15">
        <v>68</v>
      </c>
      <c r="AC85" s="15" t="s">
        <v>2527</v>
      </c>
      <c r="AD85" s="15" t="s">
        <v>2391</v>
      </c>
      <c r="AE85" s="15" t="s">
        <v>12</v>
      </c>
      <c r="AF85" s="16">
        <v>26694703</v>
      </c>
      <c r="AG85" s="16">
        <v>26704299</v>
      </c>
      <c r="AH85" s="15">
        <v>578.20000000000005</v>
      </c>
      <c r="AI85" s="16">
        <v>376</v>
      </c>
    </row>
    <row r="86" spans="1:35" x14ac:dyDescent="0.15">
      <c r="A86" s="15">
        <v>69</v>
      </c>
      <c r="B86" s="41" t="s">
        <v>2528</v>
      </c>
      <c r="C86" s="41" t="s">
        <v>2391</v>
      </c>
      <c r="D86" s="41" t="s">
        <v>451</v>
      </c>
      <c r="E86" s="16">
        <v>6565093</v>
      </c>
      <c r="F86" s="16">
        <v>6576988</v>
      </c>
      <c r="G86" s="41">
        <v>4255.2</v>
      </c>
      <c r="H86" s="16">
        <v>1986</v>
      </c>
      <c r="J86" s="15">
        <v>69</v>
      </c>
      <c r="K86" s="41" t="s">
        <v>2529</v>
      </c>
      <c r="L86" s="41" t="s">
        <v>2391</v>
      </c>
      <c r="M86" s="41" t="s">
        <v>1820</v>
      </c>
      <c r="N86" s="16">
        <v>9468834</v>
      </c>
      <c r="O86" s="16">
        <v>9473175</v>
      </c>
      <c r="P86" s="41">
        <v>686.8</v>
      </c>
      <c r="Q86" s="16">
        <v>606</v>
      </c>
      <c r="S86" s="15">
        <v>69</v>
      </c>
      <c r="T86" s="15" t="s">
        <v>2528</v>
      </c>
      <c r="U86" s="15" t="s">
        <v>2391</v>
      </c>
      <c r="V86" s="15" t="s">
        <v>424</v>
      </c>
      <c r="W86" s="16">
        <v>9537344</v>
      </c>
      <c r="X86" s="16">
        <v>9557421</v>
      </c>
      <c r="Y86" s="15">
        <v>4264</v>
      </c>
      <c r="Z86" s="16">
        <v>1986</v>
      </c>
      <c r="AB86" s="15">
        <v>69</v>
      </c>
      <c r="AC86" s="15" t="s">
        <v>2529</v>
      </c>
      <c r="AD86" s="15" t="s">
        <v>2391</v>
      </c>
      <c r="AE86" s="15" t="s">
        <v>1818</v>
      </c>
      <c r="AF86" s="16">
        <v>9948610</v>
      </c>
      <c r="AG86" s="16">
        <v>9952951</v>
      </c>
      <c r="AH86" s="15">
        <v>688.5</v>
      </c>
      <c r="AI86" s="16">
        <v>606</v>
      </c>
    </row>
    <row r="87" spans="1:35" x14ac:dyDescent="0.15">
      <c r="A87" s="15">
        <v>70</v>
      </c>
      <c r="B87" s="41" t="s">
        <v>2530</v>
      </c>
      <c r="C87" s="41" t="s">
        <v>2391</v>
      </c>
      <c r="D87" s="41" t="s">
        <v>827</v>
      </c>
      <c r="E87" s="16">
        <v>1936953</v>
      </c>
      <c r="F87" s="16">
        <v>1946894</v>
      </c>
      <c r="G87" s="41">
        <v>3903.7</v>
      </c>
      <c r="H87" s="16">
        <v>1937</v>
      </c>
      <c r="J87" s="15">
        <v>70</v>
      </c>
      <c r="K87" s="41" t="s">
        <v>2531</v>
      </c>
      <c r="L87" s="41" t="s">
        <v>2391</v>
      </c>
      <c r="M87" s="41" t="s">
        <v>362</v>
      </c>
      <c r="N87" s="16">
        <v>1135231</v>
      </c>
      <c r="O87" s="16">
        <v>1137100</v>
      </c>
      <c r="P87" s="41">
        <v>602</v>
      </c>
      <c r="Q87" s="16">
        <v>342</v>
      </c>
      <c r="S87" s="15">
        <v>70</v>
      </c>
      <c r="T87" s="15" t="s">
        <v>2530</v>
      </c>
      <c r="U87" s="15" t="s">
        <v>2391</v>
      </c>
      <c r="V87" s="15" t="s">
        <v>785</v>
      </c>
      <c r="W87" s="16">
        <v>7858769</v>
      </c>
      <c r="X87" s="16">
        <v>7868717</v>
      </c>
      <c r="Y87" s="15">
        <v>3903.7</v>
      </c>
      <c r="Z87" s="16">
        <v>1937</v>
      </c>
      <c r="AB87" s="15">
        <v>70</v>
      </c>
      <c r="AC87" s="15" t="s">
        <v>2531</v>
      </c>
      <c r="AD87" s="15" t="s">
        <v>2391</v>
      </c>
      <c r="AE87" s="15" t="s">
        <v>288</v>
      </c>
      <c r="AF87" s="16">
        <v>10673956</v>
      </c>
      <c r="AG87" s="16">
        <v>10675826</v>
      </c>
      <c r="AH87" s="15">
        <v>602</v>
      </c>
      <c r="AI87" s="16">
        <v>342</v>
      </c>
    </row>
    <row r="88" spans="1:35" x14ac:dyDescent="0.15">
      <c r="A88" s="15">
        <v>71</v>
      </c>
      <c r="B88" s="41" t="s">
        <v>2532</v>
      </c>
      <c r="C88" s="41" t="s">
        <v>2391</v>
      </c>
      <c r="D88" s="41" t="s">
        <v>1450</v>
      </c>
      <c r="E88" s="16">
        <v>1944226</v>
      </c>
      <c r="F88" s="16">
        <v>1952869</v>
      </c>
      <c r="G88" s="41">
        <v>3761.6</v>
      </c>
      <c r="H88" s="16">
        <v>1933</v>
      </c>
      <c r="J88" s="15">
        <v>71</v>
      </c>
      <c r="K88" s="41" t="s">
        <v>2533</v>
      </c>
      <c r="L88" s="41" t="s">
        <v>2391</v>
      </c>
      <c r="M88" s="41" t="s">
        <v>290</v>
      </c>
      <c r="N88" s="16">
        <v>6373565</v>
      </c>
      <c r="O88" s="16">
        <v>6380769</v>
      </c>
      <c r="P88" s="41">
        <v>753.2</v>
      </c>
      <c r="Q88" s="16">
        <v>564</v>
      </c>
      <c r="S88" s="15">
        <v>71</v>
      </c>
      <c r="T88" s="15" t="s">
        <v>2532</v>
      </c>
      <c r="U88" s="15" t="s">
        <v>2391</v>
      </c>
      <c r="V88" s="15" t="s">
        <v>1391</v>
      </c>
      <c r="W88" s="16">
        <v>8724212</v>
      </c>
      <c r="X88" s="16">
        <v>8732897</v>
      </c>
      <c r="Y88" s="15">
        <v>3761.6</v>
      </c>
      <c r="Z88" s="16">
        <v>1933</v>
      </c>
      <c r="AB88" s="15">
        <v>71</v>
      </c>
      <c r="AC88" s="15" t="s">
        <v>2533</v>
      </c>
      <c r="AD88" s="15" t="s">
        <v>2391</v>
      </c>
      <c r="AE88" s="15" t="s">
        <v>288</v>
      </c>
      <c r="AF88" s="16">
        <v>5018532</v>
      </c>
      <c r="AG88" s="16">
        <v>5026642</v>
      </c>
      <c r="AH88" s="15">
        <v>752.1</v>
      </c>
      <c r="AI88" s="16">
        <v>564</v>
      </c>
    </row>
    <row r="89" spans="1:35" x14ac:dyDescent="0.15">
      <c r="A89" s="15">
        <v>72</v>
      </c>
      <c r="B89" s="41" t="s">
        <v>2534</v>
      </c>
      <c r="C89" s="41" t="s">
        <v>2391</v>
      </c>
      <c r="D89" s="41" t="s">
        <v>1714</v>
      </c>
      <c r="E89" s="16">
        <v>8943127</v>
      </c>
      <c r="F89" s="16">
        <v>8957588</v>
      </c>
      <c r="G89" s="41">
        <v>3501.9</v>
      </c>
      <c r="H89" s="16">
        <v>1766</v>
      </c>
      <c r="J89" s="15">
        <v>72</v>
      </c>
      <c r="K89" s="41" t="s">
        <v>2535</v>
      </c>
      <c r="L89" s="41" t="s">
        <v>2391</v>
      </c>
      <c r="M89" s="41" t="s">
        <v>1440</v>
      </c>
      <c r="N89" s="16">
        <v>3421201</v>
      </c>
      <c r="O89" s="16">
        <v>3427489</v>
      </c>
      <c r="P89" s="41">
        <v>555.9</v>
      </c>
      <c r="Q89" s="16">
        <v>537</v>
      </c>
      <c r="S89" s="15">
        <v>72</v>
      </c>
      <c r="T89" s="15" t="s">
        <v>2534</v>
      </c>
      <c r="U89" s="15" t="s">
        <v>2391</v>
      </c>
      <c r="V89" s="15" t="s">
        <v>1712</v>
      </c>
      <c r="W89" s="16">
        <v>7768541</v>
      </c>
      <c r="X89" s="16">
        <v>7782522</v>
      </c>
      <c r="Y89" s="15">
        <v>3501.9</v>
      </c>
      <c r="Z89" s="16">
        <v>1766</v>
      </c>
      <c r="AB89" s="15">
        <v>72</v>
      </c>
      <c r="AC89" s="15" t="s">
        <v>2535</v>
      </c>
      <c r="AD89" s="15" t="s">
        <v>2391</v>
      </c>
      <c r="AE89" s="15" t="s">
        <v>1391</v>
      </c>
      <c r="AF89" s="16">
        <v>6358457</v>
      </c>
      <c r="AG89" s="16">
        <v>6370217</v>
      </c>
      <c r="AH89" s="15">
        <v>557.6</v>
      </c>
      <c r="AI89" s="16">
        <v>541</v>
      </c>
    </row>
    <row r="90" spans="1:35" x14ac:dyDescent="0.15">
      <c r="A90" s="15">
        <v>73</v>
      </c>
      <c r="B90" s="41" t="s">
        <v>2536</v>
      </c>
      <c r="C90" s="41" t="s">
        <v>2391</v>
      </c>
      <c r="D90" s="41" t="s">
        <v>1040</v>
      </c>
      <c r="E90" s="16">
        <v>518036</v>
      </c>
      <c r="F90" s="16">
        <v>527514</v>
      </c>
      <c r="G90" s="41">
        <v>3935.7</v>
      </c>
      <c r="H90" s="16">
        <v>1855</v>
      </c>
      <c r="J90" s="15">
        <v>73</v>
      </c>
      <c r="K90" s="41" t="s">
        <v>2537</v>
      </c>
      <c r="L90" s="41" t="s">
        <v>2391</v>
      </c>
      <c r="M90" s="41" t="s">
        <v>1306</v>
      </c>
      <c r="N90" s="16">
        <v>68930</v>
      </c>
      <c r="O90" s="16">
        <v>71624</v>
      </c>
      <c r="P90" s="41">
        <v>888.8</v>
      </c>
      <c r="Q90" s="16">
        <v>520</v>
      </c>
      <c r="S90" s="15">
        <v>73</v>
      </c>
      <c r="T90" s="15" t="s">
        <v>2536</v>
      </c>
      <c r="U90" s="15" t="s">
        <v>2391</v>
      </c>
      <c r="V90" s="15" t="s">
        <v>1038</v>
      </c>
      <c r="W90" s="16">
        <v>53179</v>
      </c>
      <c r="X90" s="16">
        <v>62659</v>
      </c>
      <c r="Y90" s="15">
        <v>3935.7</v>
      </c>
      <c r="Z90" s="16">
        <v>1855</v>
      </c>
      <c r="AB90" s="15">
        <v>73</v>
      </c>
      <c r="AC90" s="15" t="s">
        <v>2537</v>
      </c>
      <c r="AD90" s="15" t="s">
        <v>2391</v>
      </c>
      <c r="AE90" s="15" t="s">
        <v>1259</v>
      </c>
      <c r="AF90" s="16">
        <v>7123175</v>
      </c>
      <c r="AG90" s="16">
        <v>7125875</v>
      </c>
      <c r="AH90" s="15">
        <v>887.2</v>
      </c>
      <c r="AI90" s="16">
        <v>520</v>
      </c>
    </row>
    <row r="91" spans="1:35" x14ac:dyDescent="0.15">
      <c r="A91" s="15">
        <v>74</v>
      </c>
      <c r="B91" s="41" t="s">
        <v>2538</v>
      </c>
      <c r="C91" s="41" t="s">
        <v>2391</v>
      </c>
      <c r="D91" s="41" t="s">
        <v>451</v>
      </c>
      <c r="E91" s="16">
        <v>6583505</v>
      </c>
      <c r="F91" s="16">
        <v>6592827</v>
      </c>
      <c r="G91" s="41">
        <v>2874.8</v>
      </c>
      <c r="H91" s="16">
        <v>1796</v>
      </c>
      <c r="J91" s="15">
        <v>74</v>
      </c>
      <c r="K91" s="41" t="s">
        <v>2539</v>
      </c>
      <c r="L91" s="41" t="s">
        <v>2391</v>
      </c>
      <c r="M91" s="41" t="s">
        <v>1550</v>
      </c>
      <c r="N91" s="16">
        <v>42498</v>
      </c>
      <c r="O91" s="16">
        <v>45275</v>
      </c>
      <c r="P91" s="41">
        <v>968.9</v>
      </c>
      <c r="Q91" s="16">
        <v>500</v>
      </c>
      <c r="S91" s="15">
        <v>74</v>
      </c>
      <c r="T91" s="15" t="s">
        <v>2538</v>
      </c>
      <c r="U91" s="15" t="s">
        <v>2391</v>
      </c>
      <c r="V91" s="15" t="s">
        <v>424</v>
      </c>
      <c r="W91" s="16">
        <v>9563333</v>
      </c>
      <c r="X91" s="16">
        <v>9574495</v>
      </c>
      <c r="Y91" s="15">
        <v>3993.5</v>
      </c>
      <c r="Z91" s="16">
        <v>2251</v>
      </c>
      <c r="AB91" s="15">
        <v>74</v>
      </c>
      <c r="AC91" s="15" t="s">
        <v>2539</v>
      </c>
      <c r="AD91" s="15" t="s">
        <v>2391</v>
      </c>
      <c r="AE91" s="15" t="s">
        <v>2405</v>
      </c>
      <c r="AF91" s="16">
        <v>17112821</v>
      </c>
      <c r="AG91" s="16">
        <v>17115601</v>
      </c>
      <c r="AH91" s="15">
        <v>968.9</v>
      </c>
      <c r="AI91" s="16">
        <v>500</v>
      </c>
    </row>
    <row r="92" spans="1:35" x14ac:dyDescent="0.15">
      <c r="A92" s="15">
        <v>75</v>
      </c>
      <c r="B92" s="41" t="s">
        <v>2540</v>
      </c>
      <c r="C92" s="41" t="s">
        <v>2391</v>
      </c>
      <c r="D92" s="41" t="s">
        <v>426</v>
      </c>
      <c r="E92" s="16">
        <v>398802</v>
      </c>
      <c r="F92" s="16">
        <v>445892</v>
      </c>
      <c r="G92" s="41">
        <v>3876.6</v>
      </c>
      <c r="H92" s="16">
        <v>1881</v>
      </c>
      <c r="J92" s="15">
        <v>75</v>
      </c>
      <c r="K92" s="41" t="s">
        <v>2541</v>
      </c>
      <c r="L92" s="41" t="s">
        <v>2391</v>
      </c>
      <c r="M92" s="41" t="s">
        <v>1440</v>
      </c>
      <c r="N92" s="16">
        <v>3184458</v>
      </c>
      <c r="O92" s="16">
        <v>3186681</v>
      </c>
      <c r="P92" s="41">
        <v>511.1</v>
      </c>
      <c r="Q92" s="16">
        <v>392</v>
      </c>
      <c r="S92" s="15">
        <v>75</v>
      </c>
      <c r="T92" s="15" t="s">
        <v>2540</v>
      </c>
      <c r="U92" s="15" t="s">
        <v>2391</v>
      </c>
      <c r="V92" s="15" t="s">
        <v>2405</v>
      </c>
      <c r="W92" s="16">
        <v>2743780</v>
      </c>
      <c r="X92" s="16">
        <v>2784355</v>
      </c>
      <c r="Y92" s="15">
        <v>3812.7</v>
      </c>
      <c r="Z92" s="16">
        <v>1811</v>
      </c>
      <c r="AB92" s="15">
        <v>75</v>
      </c>
      <c r="AC92" s="15" t="s">
        <v>2541</v>
      </c>
      <c r="AD92" s="15" t="s">
        <v>2391</v>
      </c>
      <c r="AE92" s="15" t="s">
        <v>1391</v>
      </c>
      <c r="AF92" s="16">
        <v>6091303</v>
      </c>
      <c r="AG92" s="16">
        <v>6093526</v>
      </c>
      <c r="AH92" s="15">
        <v>511.1</v>
      </c>
      <c r="AI92" s="16">
        <v>392</v>
      </c>
    </row>
    <row r="93" spans="1:35" x14ac:dyDescent="0.15">
      <c r="A93" s="15">
        <v>76</v>
      </c>
      <c r="B93" s="41" t="s">
        <v>2542</v>
      </c>
      <c r="C93" s="41" t="s">
        <v>2391</v>
      </c>
      <c r="D93" s="41" t="s">
        <v>451</v>
      </c>
      <c r="E93" s="16">
        <v>3238502</v>
      </c>
      <c r="F93" s="16">
        <v>3252467</v>
      </c>
      <c r="G93" s="41">
        <v>2991.5</v>
      </c>
      <c r="H93" s="16">
        <v>1682</v>
      </c>
      <c r="J93" s="15">
        <v>76</v>
      </c>
      <c r="K93" s="41" t="s">
        <v>2543</v>
      </c>
      <c r="L93" s="41" t="s">
        <v>2391</v>
      </c>
      <c r="M93" s="41" t="s">
        <v>290</v>
      </c>
      <c r="N93" s="16">
        <v>1040373</v>
      </c>
      <c r="O93" s="16">
        <v>1047315</v>
      </c>
      <c r="P93" s="41">
        <v>661.7</v>
      </c>
      <c r="Q93" s="16">
        <v>402</v>
      </c>
      <c r="S93" s="15">
        <v>76</v>
      </c>
      <c r="T93" s="15" t="s">
        <v>2542</v>
      </c>
      <c r="U93" s="15" t="s">
        <v>2391</v>
      </c>
      <c r="V93" s="15" t="s">
        <v>424</v>
      </c>
      <c r="W93" s="16">
        <v>4263074</v>
      </c>
      <c r="X93" s="16">
        <v>4277041</v>
      </c>
      <c r="Y93" s="15">
        <v>2991.5</v>
      </c>
      <c r="Z93" s="16">
        <v>1682</v>
      </c>
      <c r="AB93" s="15">
        <v>76</v>
      </c>
      <c r="AC93" s="15" t="s">
        <v>2543</v>
      </c>
      <c r="AD93" s="15" t="s">
        <v>2391</v>
      </c>
      <c r="AE93" s="15" t="s">
        <v>2405</v>
      </c>
      <c r="AF93" s="16">
        <v>18008267</v>
      </c>
      <c r="AG93" s="16">
        <v>18021310</v>
      </c>
      <c r="AH93" s="15">
        <v>873.8</v>
      </c>
      <c r="AI93" s="16">
        <v>490</v>
      </c>
    </row>
    <row r="94" spans="1:35" x14ac:dyDescent="0.15">
      <c r="A94" s="15">
        <v>77</v>
      </c>
      <c r="B94" s="41" t="s">
        <v>2544</v>
      </c>
      <c r="C94" s="41" t="s">
        <v>2391</v>
      </c>
      <c r="D94" s="41" t="s">
        <v>255</v>
      </c>
      <c r="E94" s="16">
        <v>1334538</v>
      </c>
      <c r="F94" s="16">
        <v>1345524</v>
      </c>
      <c r="G94" s="41">
        <v>3745.3</v>
      </c>
      <c r="H94" s="16">
        <v>1855</v>
      </c>
      <c r="J94" s="15">
        <v>77</v>
      </c>
      <c r="K94" s="41" t="s">
        <v>2545</v>
      </c>
      <c r="L94" s="41" t="s">
        <v>2391</v>
      </c>
      <c r="M94" s="41" t="s">
        <v>969</v>
      </c>
      <c r="N94" s="16">
        <v>1791583</v>
      </c>
      <c r="O94" s="16">
        <v>1798163</v>
      </c>
      <c r="P94" s="41">
        <v>1286.8</v>
      </c>
      <c r="Q94" s="16">
        <v>791</v>
      </c>
      <c r="S94" s="15">
        <v>77</v>
      </c>
      <c r="T94" s="15" t="s">
        <v>2544</v>
      </c>
      <c r="U94" s="15" t="s">
        <v>2391</v>
      </c>
      <c r="V94" s="15" t="s">
        <v>12</v>
      </c>
      <c r="W94" s="16">
        <v>28111095</v>
      </c>
      <c r="X94" s="16">
        <v>28122066</v>
      </c>
      <c r="Y94" s="15">
        <v>3745.3</v>
      </c>
      <c r="Z94" s="16">
        <v>1855</v>
      </c>
      <c r="AB94" s="15">
        <v>77</v>
      </c>
      <c r="AC94" s="15" t="s">
        <v>2545</v>
      </c>
      <c r="AD94" s="15" t="s">
        <v>2391</v>
      </c>
      <c r="AE94" s="15" t="s">
        <v>923</v>
      </c>
      <c r="AF94" s="16">
        <v>7460113</v>
      </c>
      <c r="AG94" s="16">
        <v>7466734</v>
      </c>
      <c r="AH94" s="15">
        <v>1286.8</v>
      </c>
      <c r="AI94" s="16">
        <v>791</v>
      </c>
    </row>
    <row r="95" spans="1:35" x14ac:dyDescent="0.15">
      <c r="A95" s="15">
        <v>78</v>
      </c>
      <c r="B95" s="41" t="s">
        <v>2546</v>
      </c>
      <c r="C95" s="41" t="s">
        <v>2391</v>
      </c>
      <c r="D95" s="41" t="s">
        <v>1808</v>
      </c>
      <c r="E95" s="16">
        <v>235997</v>
      </c>
      <c r="F95" s="16">
        <v>261888</v>
      </c>
      <c r="G95" s="41">
        <v>3813.8</v>
      </c>
      <c r="H95" s="16">
        <v>1754</v>
      </c>
      <c r="J95" s="15">
        <v>78</v>
      </c>
      <c r="K95" s="41" t="s">
        <v>2547</v>
      </c>
      <c r="L95" s="41" t="s">
        <v>2391</v>
      </c>
      <c r="M95" s="41" t="s">
        <v>827</v>
      </c>
      <c r="N95" s="16">
        <v>9496897</v>
      </c>
      <c r="O95" s="16">
        <v>9499510</v>
      </c>
      <c r="P95" s="41">
        <v>580.4</v>
      </c>
      <c r="Q95" s="16">
        <v>421</v>
      </c>
      <c r="S95" s="15">
        <v>78</v>
      </c>
      <c r="T95" s="15" t="s">
        <v>2546</v>
      </c>
      <c r="U95" s="15" t="s">
        <v>2391</v>
      </c>
      <c r="V95" s="15" t="s">
        <v>1712</v>
      </c>
      <c r="W95" s="16">
        <v>8994082</v>
      </c>
      <c r="X95" s="16">
        <v>9004221</v>
      </c>
      <c r="Y95" s="15">
        <v>2896.6</v>
      </c>
      <c r="Z95" s="16">
        <v>1246</v>
      </c>
      <c r="AB95" s="15">
        <v>78</v>
      </c>
      <c r="AC95" s="15" t="s">
        <v>2547</v>
      </c>
      <c r="AD95" s="15" t="s">
        <v>2391</v>
      </c>
      <c r="AE95" s="15" t="s">
        <v>785</v>
      </c>
      <c r="AF95" s="16">
        <v>16085257</v>
      </c>
      <c r="AG95" s="16">
        <v>16087876</v>
      </c>
      <c r="AH95" s="15">
        <v>580.4</v>
      </c>
      <c r="AI95" s="16">
        <v>421</v>
      </c>
    </row>
    <row r="96" spans="1:35" x14ac:dyDescent="0.15">
      <c r="A96" s="15">
        <v>79</v>
      </c>
      <c r="B96" s="41" t="s">
        <v>2548</v>
      </c>
      <c r="C96" s="41" t="s">
        <v>2391</v>
      </c>
      <c r="D96" s="41" t="s">
        <v>108</v>
      </c>
      <c r="E96" s="16">
        <v>1000698</v>
      </c>
      <c r="F96" s="16">
        <v>1008916</v>
      </c>
      <c r="G96" s="41">
        <v>3705.9</v>
      </c>
      <c r="H96" s="16">
        <v>1799</v>
      </c>
      <c r="J96" s="15">
        <v>79</v>
      </c>
      <c r="K96" s="41" t="s">
        <v>2549</v>
      </c>
      <c r="L96" s="41" t="s">
        <v>2391</v>
      </c>
      <c r="M96" s="41" t="s">
        <v>1174</v>
      </c>
      <c r="N96" s="16">
        <v>3964057</v>
      </c>
      <c r="O96" s="16">
        <v>3967240</v>
      </c>
      <c r="P96" s="41">
        <v>776.7</v>
      </c>
      <c r="Q96" s="16">
        <v>554</v>
      </c>
      <c r="S96" s="15">
        <v>79</v>
      </c>
      <c r="T96" s="15" t="s">
        <v>2548</v>
      </c>
      <c r="U96" s="15" t="s">
        <v>2391</v>
      </c>
      <c r="V96" s="15" t="s">
        <v>12</v>
      </c>
      <c r="W96" s="16">
        <v>12109345</v>
      </c>
      <c r="X96" s="16">
        <v>12117566</v>
      </c>
      <c r="Y96" s="15">
        <v>3705.9</v>
      </c>
      <c r="Z96" s="16">
        <v>1799</v>
      </c>
      <c r="AB96" s="15">
        <v>79</v>
      </c>
      <c r="AC96" s="15" t="s">
        <v>2549</v>
      </c>
      <c r="AD96" s="15" t="s">
        <v>2391</v>
      </c>
      <c r="AE96" s="15" t="s">
        <v>1154</v>
      </c>
      <c r="AF96" s="16">
        <v>6533207</v>
      </c>
      <c r="AG96" s="16">
        <v>6536390</v>
      </c>
      <c r="AH96" s="15">
        <v>776.7</v>
      </c>
      <c r="AI96" s="16">
        <v>554</v>
      </c>
    </row>
    <row r="97" spans="1:35" x14ac:dyDescent="0.15">
      <c r="A97" s="15">
        <v>80</v>
      </c>
      <c r="B97" s="41" t="s">
        <v>2550</v>
      </c>
      <c r="C97" s="41" t="s">
        <v>2391</v>
      </c>
      <c r="D97" s="41" t="s">
        <v>255</v>
      </c>
      <c r="E97" s="16">
        <v>140591</v>
      </c>
      <c r="F97" s="16">
        <v>152000</v>
      </c>
      <c r="G97" s="41">
        <v>3193</v>
      </c>
      <c r="H97" s="16">
        <v>2275</v>
      </c>
      <c r="J97" s="15">
        <v>80</v>
      </c>
      <c r="K97" s="41" t="s">
        <v>2551</v>
      </c>
      <c r="L97" s="41" t="s">
        <v>2391</v>
      </c>
      <c r="M97" s="41" t="s">
        <v>1450</v>
      </c>
      <c r="N97" s="16">
        <v>815443</v>
      </c>
      <c r="O97" s="16">
        <v>818204</v>
      </c>
      <c r="P97" s="41">
        <v>659.2</v>
      </c>
      <c r="Q97" s="16">
        <v>491</v>
      </c>
      <c r="S97" s="15">
        <v>80</v>
      </c>
      <c r="T97" s="15" t="s">
        <v>2550</v>
      </c>
      <c r="U97" s="15" t="s">
        <v>2391</v>
      </c>
      <c r="V97" s="15" t="s">
        <v>12</v>
      </c>
      <c r="W97" s="16">
        <v>26161099</v>
      </c>
      <c r="X97" s="16">
        <v>26171636</v>
      </c>
      <c r="Y97" s="15">
        <v>3243.9</v>
      </c>
      <c r="Z97" s="16">
        <v>2381</v>
      </c>
      <c r="AB97" s="15">
        <v>80</v>
      </c>
      <c r="AC97" s="15" t="s">
        <v>2551</v>
      </c>
      <c r="AD97" s="15" t="s">
        <v>2391</v>
      </c>
      <c r="AE97" s="15" t="s">
        <v>1391</v>
      </c>
      <c r="AF97" s="16">
        <v>7582752</v>
      </c>
      <c r="AG97" s="16">
        <v>7585513</v>
      </c>
      <c r="AH97" s="15">
        <v>659.2</v>
      </c>
      <c r="AI97" s="16">
        <v>491</v>
      </c>
    </row>
    <row r="98" spans="1:35" x14ac:dyDescent="0.15">
      <c r="A98" s="15">
        <v>81</v>
      </c>
      <c r="B98" s="41" t="s">
        <v>2552</v>
      </c>
      <c r="C98" s="41" t="s">
        <v>2391</v>
      </c>
      <c r="D98" s="41" t="s">
        <v>925</v>
      </c>
      <c r="E98" s="16">
        <v>1387178</v>
      </c>
      <c r="F98" s="16">
        <v>1393738</v>
      </c>
      <c r="G98" s="41">
        <v>3816.4</v>
      </c>
      <c r="H98" s="16">
        <v>1734</v>
      </c>
      <c r="J98" s="15">
        <v>81</v>
      </c>
      <c r="K98" s="41" t="s">
        <v>2553</v>
      </c>
      <c r="L98" s="41" t="s">
        <v>2391</v>
      </c>
      <c r="M98" s="41" t="s">
        <v>1174</v>
      </c>
      <c r="N98" s="16">
        <v>1845963</v>
      </c>
      <c r="O98" s="16">
        <v>1853109</v>
      </c>
      <c r="P98" s="41">
        <v>831.8</v>
      </c>
      <c r="Q98" s="16">
        <v>524</v>
      </c>
      <c r="S98" s="15">
        <v>81</v>
      </c>
      <c r="T98" s="15" t="s">
        <v>2552</v>
      </c>
      <c r="U98" s="15" t="s">
        <v>2391</v>
      </c>
      <c r="V98" s="15" t="s">
        <v>923</v>
      </c>
      <c r="W98" s="16">
        <v>2185672</v>
      </c>
      <c r="X98" s="16">
        <v>2192234</v>
      </c>
      <c r="Y98" s="15">
        <v>3816.4</v>
      </c>
      <c r="Z98" s="16">
        <v>1734</v>
      </c>
      <c r="AB98" s="15">
        <v>81</v>
      </c>
      <c r="AC98" s="15" t="s">
        <v>2553</v>
      </c>
      <c r="AD98" s="15" t="s">
        <v>2391</v>
      </c>
      <c r="AE98" s="15" t="s">
        <v>1154</v>
      </c>
      <c r="AF98" s="16">
        <v>4298271</v>
      </c>
      <c r="AG98" s="16">
        <v>4306339</v>
      </c>
      <c r="AH98" s="15">
        <v>830.9</v>
      </c>
      <c r="AI98" s="16">
        <v>524</v>
      </c>
    </row>
    <row r="99" spans="1:35" x14ac:dyDescent="0.15">
      <c r="A99" s="15">
        <v>82</v>
      </c>
      <c r="B99" s="41" t="s">
        <v>2554</v>
      </c>
      <c r="C99" s="41" t="s">
        <v>2391</v>
      </c>
      <c r="D99" s="41" t="s">
        <v>1104</v>
      </c>
      <c r="E99" s="16">
        <v>721361</v>
      </c>
      <c r="F99" s="16">
        <v>727765</v>
      </c>
      <c r="G99" s="41">
        <v>2529.9</v>
      </c>
      <c r="H99" s="16">
        <v>1550</v>
      </c>
      <c r="J99" s="15">
        <v>82</v>
      </c>
      <c r="K99" s="41" t="s">
        <v>2555</v>
      </c>
      <c r="L99" s="41" t="s">
        <v>2391</v>
      </c>
      <c r="M99" s="41" t="s">
        <v>557</v>
      </c>
      <c r="N99" s="16">
        <v>11204575</v>
      </c>
      <c r="O99" s="16">
        <v>11206908</v>
      </c>
      <c r="P99" s="41">
        <v>667.9</v>
      </c>
      <c r="Q99" s="16">
        <v>468</v>
      </c>
      <c r="S99" s="15">
        <v>82</v>
      </c>
      <c r="T99" s="15" t="s">
        <v>2554</v>
      </c>
      <c r="U99" s="15" t="s">
        <v>2391</v>
      </c>
      <c r="V99" s="15" t="s">
        <v>1038</v>
      </c>
      <c r="W99" s="16">
        <v>7867925</v>
      </c>
      <c r="X99" s="16">
        <v>7874336</v>
      </c>
      <c r="Y99" s="15">
        <v>2530.8000000000002</v>
      </c>
      <c r="Z99" s="16">
        <v>1550</v>
      </c>
      <c r="AB99" s="15">
        <v>82</v>
      </c>
      <c r="AC99" s="15" t="s">
        <v>2555</v>
      </c>
      <c r="AD99" s="15" t="s">
        <v>2391</v>
      </c>
      <c r="AE99" s="15" t="s">
        <v>555</v>
      </c>
      <c r="AF99" s="16">
        <v>10465476</v>
      </c>
      <c r="AG99" s="16">
        <v>10467810</v>
      </c>
      <c r="AH99" s="15">
        <v>667.9</v>
      </c>
      <c r="AI99" s="16">
        <v>468</v>
      </c>
    </row>
    <row r="100" spans="1:35" x14ac:dyDescent="0.15">
      <c r="A100" s="15">
        <v>83</v>
      </c>
      <c r="B100" s="41" t="s">
        <v>2556</v>
      </c>
      <c r="C100" s="41" t="s">
        <v>2391</v>
      </c>
      <c r="D100" s="41" t="s">
        <v>925</v>
      </c>
      <c r="E100" s="16">
        <v>4656731</v>
      </c>
      <c r="F100" s="16">
        <v>4665375</v>
      </c>
      <c r="G100" s="41">
        <v>1275.2</v>
      </c>
      <c r="H100" s="16">
        <v>1373</v>
      </c>
      <c r="J100" s="15">
        <v>83</v>
      </c>
      <c r="K100" s="41" t="s">
        <v>2557</v>
      </c>
      <c r="L100" s="41" t="s">
        <v>2391</v>
      </c>
      <c r="M100" s="41" t="s">
        <v>1306</v>
      </c>
      <c r="N100" s="16">
        <v>354305</v>
      </c>
      <c r="O100" s="16">
        <v>358406</v>
      </c>
      <c r="P100" s="41">
        <v>404.3</v>
      </c>
      <c r="Q100" s="16">
        <v>339</v>
      </c>
      <c r="S100" s="15">
        <v>83</v>
      </c>
      <c r="T100" s="15" t="s">
        <v>2556</v>
      </c>
      <c r="U100" s="15" t="s">
        <v>2391</v>
      </c>
      <c r="V100" s="15" t="s">
        <v>2405</v>
      </c>
      <c r="W100" s="16">
        <v>18670493</v>
      </c>
      <c r="X100" s="16">
        <v>18679141</v>
      </c>
      <c r="Y100" s="15">
        <v>1270.5999999999999</v>
      </c>
      <c r="Z100" s="16">
        <v>1346</v>
      </c>
      <c r="AB100" s="15">
        <v>83</v>
      </c>
      <c r="AC100" s="15" t="s">
        <v>2557</v>
      </c>
      <c r="AD100" s="15" t="s">
        <v>2391</v>
      </c>
      <c r="AE100" s="15" t="s">
        <v>1259</v>
      </c>
      <c r="AF100" s="16">
        <v>6838160</v>
      </c>
      <c r="AG100" s="16">
        <v>6841963</v>
      </c>
      <c r="AH100" s="15">
        <v>256.60000000000002</v>
      </c>
      <c r="AI100" s="16">
        <v>282</v>
      </c>
    </row>
    <row r="101" spans="1:35" x14ac:dyDescent="0.15">
      <c r="A101" s="15">
        <v>84</v>
      </c>
      <c r="B101" s="41" t="s">
        <v>2558</v>
      </c>
      <c r="C101" s="41" t="s">
        <v>2391</v>
      </c>
      <c r="D101" s="41" t="s">
        <v>712</v>
      </c>
      <c r="E101" s="16">
        <v>3613185</v>
      </c>
      <c r="F101" s="16">
        <v>3621089</v>
      </c>
      <c r="G101" s="41">
        <v>3344.8</v>
      </c>
      <c r="H101" s="16">
        <v>1760</v>
      </c>
      <c r="J101" s="15">
        <v>84</v>
      </c>
      <c r="K101" s="41" t="s">
        <v>2559</v>
      </c>
      <c r="L101" s="41" t="s">
        <v>2391</v>
      </c>
      <c r="M101" s="41" t="s">
        <v>1104</v>
      </c>
      <c r="N101" s="16">
        <v>4205316</v>
      </c>
      <c r="O101" s="16">
        <v>4208191</v>
      </c>
      <c r="P101" s="41">
        <v>831.9</v>
      </c>
      <c r="Q101" s="16">
        <v>491</v>
      </c>
      <c r="S101" s="15">
        <v>84</v>
      </c>
      <c r="T101" s="15" t="s">
        <v>2558</v>
      </c>
      <c r="U101" s="15" t="s">
        <v>2391</v>
      </c>
      <c r="V101" s="15" t="s">
        <v>667</v>
      </c>
      <c r="W101" s="16">
        <v>11534175</v>
      </c>
      <c r="X101" s="16">
        <v>11541825</v>
      </c>
      <c r="Y101" s="15">
        <v>3091.7</v>
      </c>
      <c r="Z101" s="16">
        <v>1662</v>
      </c>
      <c r="AB101" s="15">
        <v>84</v>
      </c>
      <c r="AC101" s="15" t="s">
        <v>2559</v>
      </c>
      <c r="AD101" s="15" t="s">
        <v>2391</v>
      </c>
      <c r="AE101" s="15" t="s">
        <v>1038</v>
      </c>
      <c r="AF101" s="16">
        <v>11534246</v>
      </c>
      <c r="AG101" s="16">
        <v>11537122</v>
      </c>
      <c r="AH101" s="15">
        <v>831.9</v>
      </c>
      <c r="AI101" s="16">
        <v>491</v>
      </c>
    </row>
    <row r="102" spans="1:35" x14ac:dyDescent="0.15">
      <c r="A102" s="15">
        <v>85</v>
      </c>
      <c r="B102" s="41" t="s">
        <v>2560</v>
      </c>
      <c r="C102" s="41" t="s">
        <v>2391</v>
      </c>
      <c r="D102" s="41" t="s">
        <v>290</v>
      </c>
      <c r="E102" s="16">
        <v>6957283</v>
      </c>
      <c r="F102" s="16">
        <v>6965586</v>
      </c>
      <c r="G102" s="41">
        <v>4001.5</v>
      </c>
      <c r="H102" s="16">
        <v>1802</v>
      </c>
      <c r="J102" s="15">
        <v>85</v>
      </c>
      <c r="K102" s="41" t="s">
        <v>2561</v>
      </c>
      <c r="L102" s="41" t="s">
        <v>2391</v>
      </c>
      <c r="M102" s="41" t="s">
        <v>557</v>
      </c>
      <c r="N102" s="16">
        <v>5225773</v>
      </c>
      <c r="O102" s="16">
        <v>5228379</v>
      </c>
      <c r="P102" s="41">
        <v>741.5</v>
      </c>
      <c r="Q102" s="16">
        <v>515</v>
      </c>
      <c r="S102" s="15">
        <v>85</v>
      </c>
      <c r="T102" s="15" t="s">
        <v>2560</v>
      </c>
      <c r="U102" s="15" t="s">
        <v>2391</v>
      </c>
      <c r="V102" s="15" t="s">
        <v>288</v>
      </c>
      <c r="W102" s="16">
        <v>5603292</v>
      </c>
      <c r="X102" s="16">
        <v>5611600</v>
      </c>
      <c r="Y102" s="15">
        <v>4001.5</v>
      </c>
      <c r="Z102" s="16">
        <v>1802</v>
      </c>
      <c r="AB102" s="15">
        <v>85</v>
      </c>
      <c r="AC102" s="15" t="s">
        <v>2561</v>
      </c>
      <c r="AD102" s="15" t="s">
        <v>2391</v>
      </c>
      <c r="AE102" s="15" t="s">
        <v>555</v>
      </c>
      <c r="AF102" s="16">
        <v>3825984</v>
      </c>
      <c r="AG102" s="16">
        <v>3828590</v>
      </c>
      <c r="AH102" s="15">
        <v>741.5</v>
      </c>
      <c r="AI102" s="16">
        <v>515</v>
      </c>
    </row>
    <row r="103" spans="1:35" x14ac:dyDescent="0.15">
      <c r="A103" s="15">
        <v>86</v>
      </c>
      <c r="B103" s="41" t="s">
        <v>2562</v>
      </c>
      <c r="C103" s="41" t="s">
        <v>2391</v>
      </c>
      <c r="D103" s="41" t="s">
        <v>255</v>
      </c>
      <c r="E103" s="16">
        <v>2187139</v>
      </c>
      <c r="F103" s="16">
        <v>2193543</v>
      </c>
      <c r="G103" s="41">
        <v>4124.6000000000004</v>
      </c>
      <c r="H103" s="16">
        <v>1918</v>
      </c>
      <c r="J103" s="15">
        <v>86</v>
      </c>
      <c r="K103" s="41" t="s">
        <v>2563</v>
      </c>
      <c r="L103" s="41" t="s">
        <v>2391</v>
      </c>
      <c r="M103" s="41" t="s">
        <v>426</v>
      </c>
      <c r="N103" s="16">
        <v>610883</v>
      </c>
      <c r="O103" s="16">
        <v>619157</v>
      </c>
      <c r="P103" s="41">
        <v>779.2</v>
      </c>
      <c r="Q103" s="16">
        <v>631</v>
      </c>
      <c r="S103" s="15">
        <v>86</v>
      </c>
      <c r="T103" s="15" t="s">
        <v>2562</v>
      </c>
      <c r="U103" s="15" t="s">
        <v>2391</v>
      </c>
      <c r="V103" s="15" t="s">
        <v>12</v>
      </c>
      <c r="W103" s="16">
        <v>27258761</v>
      </c>
      <c r="X103" s="16">
        <v>27265182</v>
      </c>
      <c r="Y103" s="15">
        <v>4148.1000000000004</v>
      </c>
      <c r="Z103" s="16">
        <v>1905</v>
      </c>
      <c r="AB103" s="15">
        <v>86</v>
      </c>
      <c r="AC103" s="15" t="s">
        <v>2563</v>
      </c>
      <c r="AD103" s="15" t="s">
        <v>2391</v>
      </c>
      <c r="AE103" s="15" t="s">
        <v>2405</v>
      </c>
      <c r="AF103" s="16">
        <v>6019350</v>
      </c>
      <c r="AG103" s="16">
        <v>6027489</v>
      </c>
      <c r="AH103" s="15">
        <v>779.1</v>
      </c>
      <c r="AI103" s="16">
        <v>631</v>
      </c>
    </row>
    <row r="104" spans="1:35" x14ac:dyDescent="0.15">
      <c r="A104" s="15">
        <v>87</v>
      </c>
      <c r="B104" s="41" t="s">
        <v>2564</v>
      </c>
      <c r="C104" s="41" t="s">
        <v>2391</v>
      </c>
      <c r="D104" s="41" t="s">
        <v>1473</v>
      </c>
      <c r="E104" s="16">
        <v>2365008</v>
      </c>
      <c r="F104" s="16">
        <v>2372718</v>
      </c>
      <c r="G104" s="41">
        <v>2135.9</v>
      </c>
      <c r="H104" s="16">
        <v>2154</v>
      </c>
      <c r="J104" s="15">
        <v>87</v>
      </c>
      <c r="K104" s="41" t="s">
        <v>2565</v>
      </c>
      <c r="L104" s="41" t="s">
        <v>2391</v>
      </c>
      <c r="M104" s="41" t="s">
        <v>1063</v>
      </c>
      <c r="N104" s="16">
        <v>687432</v>
      </c>
      <c r="O104" s="16">
        <v>690732</v>
      </c>
      <c r="P104" s="41">
        <v>814.5</v>
      </c>
      <c r="Q104" s="16">
        <v>581</v>
      </c>
      <c r="S104" s="15">
        <v>87</v>
      </c>
      <c r="T104" s="15" t="s">
        <v>2564</v>
      </c>
      <c r="U104" s="15" t="s">
        <v>2391</v>
      </c>
      <c r="V104" s="15" t="s">
        <v>1391</v>
      </c>
      <c r="W104" s="16">
        <v>12435836</v>
      </c>
      <c r="X104" s="16">
        <v>12443512</v>
      </c>
      <c r="Y104" s="15">
        <v>2040.7</v>
      </c>
      <c r="Z104" s="16">
        <v>2131</v>
      </c>
      <c r="AB104" s="15">
        <v>87</v>
      </c>
      <c r="AC104" s="15" t="s">
        <v>2565</v>
      </c>
      <c r="AD104" s="15" t="s">
        <v>2391</v>
      </c>
      <c r="AE104" s="15" t="s">
        <v>1038</v>
      </c>
      <c r="AF104" s="16">
        <v>2869885</v>
      </c>
      <c r="AG104" s="16">
        <v>2873192</v>
      </c>
      <c r="AH104" s="15">
        <v>814.5</v>
      </c>
      <c r="AI104" s="16">
        <v>581</v>
      </c>
    </row>
    <row r="105" spans="1:35" x14ac:dyDescent="0.15">
      <c r="A105" s="15">
        <v>88</v>
      </c>
      <c r="B105" s="41" t="s">
        <v>2566</v>
      </c>
      <c r="C105" s="41" t="s">
        <v>2391</v>
      </c>
      <c r="D105" s="41" t="s">
        <v>712</v>
      </c>
      <c r="E105" s="16">
        <v>1358410</v>
      </c>
      <c r="F105" s="16">
        <v>1369566</v>
      </c>
      <c r="G105" s="41">
        <v>3637.8</v>
      </c>
      <c r="H105" s="16">
        <v>1815</v>
      </c>
      <c r="J105" s="15">
        <v>88</v>
      </c>
      <c r="K105" s="41" t="s">
        <v>2567</v>
      </c>
      <c r="L105" s="41" t="s">
        <v>2391</v>
      </c>
      <c r="M105" s="41" t="s">
        <v>1590</v>
      </c>
      <c r="N105" s="16">
        <v>633470</v>
      </c>
      <c r="O105" s="16">
        <v>634987</v>
      </c>
      <c r="P105" s="41">
        <v>411.8</v>
      </c>
      <c r="Q105" s="16">
        <v>333</v>
      </c>
      <c r="S105" s="15">
        <v>88</v>
      </c>
      <c r="T105" s="15" t="s">
        <v>2566</v>
      </c>
      <c r="U105" s="15" t="s">
        <v>2391</v>
      </c>
      <c r="V105" s="15" t="s">
        <v>667</v>
      </c>
      <c r="W105" s="16">
        <v>7349255</v>
      </c>
      <c r="X105" s="16">
        <v>7360425</v>
      </c>
      <c r="Y105" s="15">
        <v>3637.8</v>
      </c>
      <c r="Z105" s="16">
        <v>1815</v>
      </c>
      <c r="AB105" s="15">
        <v>88</v>
      </c>
      <c r="AC105" s="15" t="s">
        <v>2567</v>
      </c>
      <c r="AD105" s="15" t="s">
        <v>2391</v>
      </c>
      <c r="AE105" s="15" t="s">
        <v>1517</v>
      </c>
      <c r="AF105" s="16">
        <v>11717017</v>
      </c>
      <c r="AG105" s="16">
        <v>11719407</v>
      </c>
      <c r="AH105" s="15">
        <v>693</v>
      </c>
      <c r="AI105" s="16">
        <v>533</v>
      </c>
    </row>
    <row r="106" spans="1:35" x14ac:dyDescent="0.15">
      <c r="A106" s="15">
        <v>89</v>
      </c>
      <c r="B106" s="41" t="s">
        <v>2568</v>
      </c>
      <c r="C106" s="41" t="s">
        <v>2391</v>
      </c>
      <c r="D106" s="41" t="s">
        <v>712</v>
      </c>
      <c r="E106" s="16">
        <v>1045869</v>
      </c>
      <c r="F106" s="16">
        <v>1055410</v>
      </c>
      <c r="G106" s="41">
        <v>3909.2</v>
      </c>
      <c r="H106" s="16">
        <v>1832</v>
      </c>
      <c r="J106" s="15">
        <v>89</v>
      </c>
      <c r="K106" s="41" t="s">
        <v>2569</v>
      </c>
      <c r="L106" s="41" t="s">
        <v>2391</v>
      </c>
      <c r="M106" s="41" t="s">
        <v>669</v>
      </c>
      <c r="N106" s="16">
        <v>2991797</v>
      </c>
      <c r="O106" s="16">
        <v>2995732</v>
      </c>
      <c r="P106" s="41">
        <v>956</v>
      </c>
      <c r="Q106" s="16">
        <v>555</v>
      </c>
      <c r="S106" s="15">
        <v>89</v>
      </c>
      <c r="T106" s="15" t="s">
        <v>2568</v>
      </c>
      <c r="U106" s="15" t="s">
        <v>2391</v>
      </c>
      <c r="V106" s="15" t="s">
        <v>667</v>
      </c>
      <c r="W106" s="16">
        <v>7036940</v>
      </c>
      <c r="X106" s="16">
        <v>7046515</v>
      </c>
      <c r="Y106" s="15">
        <v>3907.9</v>
      </c>
      <c r="Z106" s="16">
        <v>1832</v>
      </c>
      <c r="AB106" s="15">
        <v>89</v>
      </c>
      <c r="AC106" s="15" t="s">
        <v>2569</v>
      </c>
      <c r="AD106" s="15" t="s">
        <v>2391</v>
      </c>
      <c r="AE106" s="15" t="s">
        <v>667</v>
      </c>
      <c r="AF106" s="16">
        <v>2577853</v>
      </c>
      <c r="AG106" s="16">
        <v>2581788</v>
      </c>
      <c r="AH106" s="15">
        <v>956</v>
      </c>
      <c r="AI106" s="16">
        <v>555</v>
      </c>
    </row>
    <row r="107" spans="1:35" x14ac:dyDescent="0.15">
      <c r="A107" s="15">
        <v>90</v>
      </c>
      <c r="B107" s="41" t="s">
        <v>2570</v>
      </c>
      <c r="C107" s="41" t="s">
        <v>2391</v>
      </c>
      <c r="D107" s="41" t="s">
        <v>1550</v>
      </c>
      <c r="E107" s="16">
        <v>4733375</v>
      </c>
      <c r="F107" s="16">
        <v>4743139</v>
      </c>
      <c r="G107" s="41">
        <v>3800.2</v>
      </c>
      <c r="H107" s="16">
        <v>1819</v>
      </c>
      <c r="J107" s="15">
        <v>90</v>
      </c>
      <c r="K107" s="41" t="s">
        <v>2571</v>
      </c>
      <c r="L107" s="41" t="s">
        <v>2391</v>
      </c>
      <c r="M107" s="41" t="s">
        <v>1405</v>
      </c>
      <c r="N107" s="16">
        <v>749022</v>
      </c>
      <c r="O107" s="16">
        <v>751467</v>
      </c>
      <c r="P107" s="41">
        <v>745.7</v>
      </c>
      <c r="Q107" s="16">
        <v>541</v>
      </c>
      <c r="S107" s="15">
        <v>90</v>
      </c>
      <c r="T107" s="15" t="s">
        <v>2570</v>
      </c>
      <c r="U107" s="15" t="s">
        <v>2391</v>
      </c>
      <c r="V107" s="15" t="s">
        <v>1517</v>
      </c>
      <c r="W107" s="16">
        <v>8870318</v>
      </c>
      <c r="X107" s="16">
        <v>8877121</v>
      </c>
      <c r="Y107" s="15">
        <v>2275.5</v>
      </c>
      <c r="Z107" s="16">
        <v>1154</v>
      </c>
      <c r="AB107" s="15">
        <v>90</v>
      </c>
      <c r="AC107" s="15" t="s">
        <v>2571</v>
      </c>
      <c r="AD107" s="15" t="s">
        <v>2391</v>
      </c>
      <c r="AE107" s="15" t="s">
        <v>1391</v>
      </c>
      <c r="AF107" s="16">
        <v>1785999</v>
      </c>
      <c r="AG107" s="16">
        <v>1788444</v>
      </c>
      <c r="AH107" s="15">
        <v>745.7</v>
      </c>
      <c r="AI107" s="16">
        <v>541</v>
      </c>
    </row>
    <row r="108" spans="1:35" x14ac:dyDescent="0.15">
      <c r="A108" s="15">
        <v>91</v>
      </c>
      <c r="B108" s="41" t="s">
        <v>2572</v>
      </c>
      <c r="C108" s="41" t="s">
        <v>2391</v>
      </c>
      <c r="D108" s="41" t="s">
        <v>1820</v>
      </c>
      <c r="E108" s="16">
        <v>4338064</v>
      </c>
      <c r="F108" s="16">
        <v>4348513</v>
      </c>
      <c r="G108" s="41">
        <v>3544</v>
      </c>
      <c r="H108" s="16">
        <v>1722</v>
      </c>
      <c r="J108" s="15">
        <v>91</v>
      </c>
      <c r="K108" s="41" t="s">
        <v>2573</v>
      </c>
      <c r="L108" s="41" t="s">
        <v>2391</v>
      </c>
      <c r="M108" s="41" t="s">
        <v>16</v>
      </c>
      <c r="N108" s="16">
        <v>113596</v>
      </c>
      <c r="O108" s="16">
        <v>116239</v>
      </c>
      <c r="P108" s="41">
        <v>683.2</v>
      </c>
      <c r="Q108" s="16">
        <v>486</v>
      </c>
      <c r="S108" s="15">
        <v>91</v>
      </c>
      <c r="T108" s="15" t="s">
        <v>2572</v>
      </c>
      <c r="U108" s="15" t="s">
        <v>2391</v>
      </c>
      <c r="V108" s="15" t="s">
        <v>1818</v>
      </c>
      <c r="W108" s="16">
        <v>4370364</v>
      </c>
      <c r="X108" s="16">
        <v>4380813</v>
      </c>
      <c r="Y108" s="15">
        <v>3410.9</v>
      </c>
      <c r="Z108" s="16">
        <v>1723</v>
      </c>
      <c r="AB108" s="15">
        <v>91</v>
      </c>
      <c r="AC108" s="15" t="s">
        <v>2573</v>
      </c>
      <c r="AD108" s="15" t="s">
        <v>2391</v>
      </c>
      <c r="AE108" s="15" t="s">
        <v>12</v>
      </c>
      <c r="AF108" s="16">
        <v>1269827</v>
      </c>
      <c r="AG108" s="16">
        <v>1272471</v>
      </c>
      <c r="AH108" s="15">
        <v>683.2</v>
      </c>
      <c r="AI108" s="16">
        <v>486</v>
      </c>
    </row>
    <row r="109" spans="1:35" x14ac:dyDescent="0.15">
      <c r="A109" s="15">
        <v>92</v>
      </c>
      <c r="B109" s="41" t="s">
        <v>2574</v>
      </c>
      <c r="C109" s="41" t="s">
        <v>2391</v>
      </c>
      <c r="D109" s="41" t="s">
        <v>451</v>
      </c>
      <c r="E109" s="16">
        <v>6511422</v>
      </c>
      <c r="F109" s="16">
        <v>6517909</v>
      </c>
      <c r="G109" s="41">
        <v>2233.3000000000002</v>
      </c>
      <c r="H109" s="16">
        <v>1187</v>
      </c>
      <c r="J109" s="15">
        <v>92</v>
      </c>
      <c r="K109" s="41" t="s">
        <v>2575</v>
      </c>
      <c r="L109" s="41" t="s">
        <v>2391</v>
      </c>
      <c r="M109" s="41" t="s">
        <v>712</v>
      </c>
      <c r="N109" s="16">
        <v>1257636</v>
      </c>
      <c r="O109" s="16">
        <v>1261820</v>
      </c>
      <c r="P109" s="41">
        <v>613.70000000000005</v>
      </c>
      <c r="Q109" s="16">
        <v>506</v>
      </c>
      <c r="S109" s="15">
        <v>92</v>
      </c>
      <c r="T109" s="15" t="s">
        <v>2574</v>
      </c>
      <c r="U109" s="15" t="s">
        <v>2391</v>
      </c>
      <c r="V109" s="15" t="s">
        <v>424</v>
      </c>
      <c r="W109" s="16">
        <v>9491222</v>
      </c>
      <c r="X109" s="16">
        <v>9497711</v>
      </c>
      <c r="Y109" s="15">
        <v>2233.3000000000002</v>
      </c>
      <c r="Z109" s="16">
        <v>1187</v>
      </c>
      <c r="AB109" s="15">
        <v>92</v>
      </c>
      <c r="AC109" s="15" t="s">
        <v>2575</v>
      </c>
      <c r="AD109" s="15" t="s">
        <v>2391</v>
      </c>
      <c r="AE109" s="15" t="s">
        <v>667</v>
      </c>
      <c r="AF109" s="16">
        <v>7248515</v>
      </c>
      <c r="AG109" s="16">
        <v>7252280</v>
      </c>
      <c r="AH109" s="15">
        <v>615</v>
      </c>
      <c r="AI109" s="16">
        <v>506</v>
      </c>
    </row>
    <row r="110" spans="1:35" x14ac:dyDescent="0.15">
      <c r="A110" s="15">
        <v>93</v>
      </c>
      <c r="B110" s="41" t="s">
        <v>2576</v>
      </c>
      <c r="C110" s="41" t="s">
        <v>2391</v>
      </c>
      <c r="D110" s="41" t="s">
        <v>1969</v>
      </c>
      <c r="E110" s="16">
        <v>834678</v>
      </c>
      <c r="F110" s="16">
        <v>843289</v>
      </c>
      <c r="G110" s="41">
        <v>2028.5</v>
      </c>
      <c r="H110" s="16">
        <v>1423</v>
      </c>
      <c r="J110" s="15">
        <v>93</v>
      </c>
      <c r="K110" s="41" t="s">
        <v>2577</v>
      </c>
      <c r="L110" s="41" t="s">
        <v>2391</v>
      </c>
      <c r="M110" s="41" t="s">
        <v>712</v>
      </c>
      <c r="N110" s="16">
        <v>1310705</v>
      </c>
      <c r="O110" s="16">
        <v>1313258</v>
      </c>
      <c r="P110" s="41">
        <v>851.5</v>
      </c>
      <c r="Q110" s="16">
        <v>622</v>
      </c>
      <c r="S110" s="15">
        <v>93</v>
      </c>
      <c r="T110" s="15" t="s">
        <v>2576</v>
      </c>
      <c r="U110" s="15" t="s">
        <v>2391</v>
      </c>
      <c r="V110" s="15" t="s">
        <v>1927</v>
      </c>
      <c r="W110" s="16">
        <v>4269133</v>
      </c>
      <c r="X110" s="16">
        <v>4277750</v>
      </c>
      <c r="Y110" s="15">
        <v>2176.6</v>
      </c>
      <c r="Z110" s="16">
        <v>1473</v>
      </c>
      <c r="AB110" s="15">
        <v>93</v>
      </c>
      <c r="AC110" s="15" t="s">
        <v>2577</v>
      </c>
      <c r="AD110" s="15" t="s">
        <v>2391</v>
      </c>
      <c r="AE110" s="15" t="s">
        <v>667</v>
      </c>
      <c r="AF110" s="16">
        <v>7301641</v>
      </c>
      <c r="AG110" s="16">
        <v>7304195</v>
      </c>
      <c r="AH110" s="15">
        <v>851.5</v>
      </c>
      <c r="AI110" s="16">
        <v>622</v>
      </c>
    </row>
    <row r="111" spans="1:35" x14ac:dyDescent="0.15">
      <c r="A111" s="15">
        <v>94</v>
      </c>
      <c r="B111" s="41" t="s">
        <v>2578</v>
      </c>
      <c r="C111" s="41" t="s">
        <v>2391</v>
      </c>
      <c r="D111" s="41" t="s">
        <v>1473</v>
      </c>
      <c r="E111" s="16">
        <v>3355818</v>
      </c>
      <c r="F111" s="16">
        <v>3363732</v>
      </c>
      <c r="G111" s="41">
        <v>1642.6</v>
      </c>
      <c r="H111" s="16">
        <v>1733</v>
      </c>
      <c r="J111" s="15">
        <v>94</v>
      </c>
      <c r="K111" s="41" t="s">
        <v>2579</v>
      </c>
      <c r="L111" s="41" t="s">
        <v>2391</v>
      </c>
      <c r="M111" s="41" t="s">
        <v>362</v>
      </c>
      <c r="N111" s="16">
        <v>5068593</v>
      </c>
      <c r="O111" s="16">
        <v>5070456</v>
      </c>
      <c r="P111" s="41">
        <v>476.2</v>
      </c>
      <c r="Q111" s="16">
        <v>312</v>
      </c>
      <c r="S111" s="15">
        <v>94</v>
      </c>
      <c r="T111" s="15" t="s">
        <v>2578</v>
      </c>
      <c r="U111" s="15" t="s">
        <v>2391</v>
      </c>
      <c r="V111" s="15" t="s">
        <v>1391</v>
      </c>
      <c r="W111" s="16">
        <v>13428510</v>
      </c>
      <c r="X111" s="16">
        <v>13436443</v>
      </c>
      <c r="Y111" s="15">
        <v>1638.9</v>
      </c>
      <c r="Z111" s="16">
        <v>1996</v>
      </c>
      <c r="AB111" s="15">
        <v>94</v>
      </c>
      <c r="AC111" s="15" t="s">
        <v>2579</v>
      </c>
      <c r="AD111" s="15" t="s">
        <v>2391</v>
      </c>
      <c r="AE111" s="15" t="s">
        <v>288</v>
      </c>
      <c r="AF111" s="16">
        <v>15192368</v>
      </c>
      <c r="AG111" s="16">
        <v>15194232</v>
      </c>
      <c r="AH111" s="15">
        <v>575.9</v>
      </c>
      <c r="AI111" s="16">
        <v>348</v>
      </c>
    </row>
    <row r="112" spans="1:35" x14ac:dyDescent="0.15">
      <c r="A112" s="15">
        <v>95</v>
      </c>
      <c r="B112" s="41" t="s">
        <v>2580</v>
      </c>
      <c r="C112" s="41" t="s">
        <v>2391</v>
      </c>
      <c r="D112" s="41" t="s">
        <v>1929</v>
      </c>
      <c r="E112" s="16">
        <v>2704127</v>
      </c>
      <c r="F112" s="16">
        <v>2712370</v>
      </c>
      <c r="G112" s="41">
        <v>3618.7</v>
      </c>
      <c r="H112" s="16">
        <v>1849</v>
      </c>
      <c r="J112" s="15">
        <v>95</v>
      </c>
      <c r="K112" s="41" t="s">
        <v>2581</v>
      </c>
      <c r="L112" s="41" t="s">
        <v>2391</v>
      </c>
      <c r="M112" s="41" t="s">
        <v>1076</v>
      </c>
      <c r="N112" s="16">
        <v>821386</v>
      </c>
      <c r="O112" s="16">
        <v>825139</v>
      </c>
      <c r="P112" s="41">
        <v>1436.4</v>
      </c>
      <c r="Q112" s="16">
        <v>820</v>
      </c>
      <c r="S112" s="15">
        <v>95</v>
      </c>
      <c r="T112" s="15" t="s">
        <v>2580</v>
      </c>
      <c r="U112" s="15" t="s">
        <v>2391</v>
      </c>
      <c r="V112" s="15" t="s">
        <v>1927</v>
      </c>
      <c r="W112" s="16">
        <v>4025460</v>
      </c>
      <c r="X112" s="16">
        <v>4032784</v>
      </c>
      <c r="Y112" s="15">
        <v>3640.5</v>
      </c>
      <c r="Z112" s="16">
        <v>1852</v>
      </c>
      <c r="AB112" s="15">
        <v>95</v>
      </c>
      <c r="AC112" s="15" t="s">
        <v>2581</v>
      </c>
      <c r="AD112" s="15" t="s">
        <v>2391</v>
      </c>
      <c r="AE112" s="15" t="s">
        <v>1818</v>
      </c>
      <c r="AF112" s="16">
        <v>5835855</v>
      </c>
      <c r="AG112" s="16">
        <v>5839360</v>
      </c>
      <c r="AH112" s="15">
        <v>1400.9</v>
      </c>
      <c r="AI112" s="16">
        <v>820</v>
      </c>
    </row>
    <row r="113" spans="1:35" x14ac:dyDescent="0.15">
      <c r="A113" s="15">
        <v>96</v>
      </c>
      <c r="B113" s="41" t="s">
        <v>2582</v>
      </c>
      <c r="C113" s="41" t="s">
        <v>2391</v>
      </c>
      <c r="D113" s="41" t="s">
        <v>290</v>
      </c>
      <c r="E113" s="16">
        <v>6945853</v>
      </c>
      <c r="F113" s="16">
        <v>6954113</v>
      </c>
      <c r="G113" s="41">
        <v>3647.7</v>
      </c>
      <c r="H113" s="16">
        <v>1819</v>
      </c>
      <c r="J113" s="15">
        <v>96</v>
      </c>
      <c r="K113" s="41" t="s">
        <v>2583</v>
      </c>
      <c r="L113" s="41" t="s">
        <v>2391</v>
      </c>
      <c r="M113" s="41" t="s">
        <v>426</v>
      </c>
      <c r="N113" s="16">
        <v>466562</v>
      </c>
      <c r="O113" s="16">
        <v>470229</v>
      </c>
      <c r="P113" s="41">
        <v>516.70000000000005</v>
      </c>
      <c r="Q113" s="16">
        <v>406</v>
      </c>
      <c r="S113" s="15">
        <v>96</v>
      </c>
      <c r="T113" s="15" t="s">
        <v>2582</v>
      </c>
      <c r="U113" s="15" t="s">
        <v>2391</v>
      </c>
      <c r="V113" s="15" t="s">
        <v>288</v>
      </c>
      <c r="W113" s="16">
        <v>5591495</v>
      </c>
      <c r="X113" s="16">
        <v>5599787</v>
      </c>
      <c r="Y113" s="15">
        <v>3647.6</v>
      </c>
      <c r="Z113" s="16">
        <v>1819</v>
      </c>
      <c r="AB113" s="15">
        <v>96</v>
      </c>
      <c r="AC113" s="15" t="s">
        <v>2583</v>
      </c>
      <c r="AD113" s="15" t="s">
        <v>2391</v>
      </c>
      <c r="AE113" s="15" t="s">
        <v>2405</v>
      </c>
      <c r="AF113" s="16">
        <v>2715024</v>
      </c>
      <c r="AG113" s="16">
        <v>2718687</v>
      </c>
      <c r="AH113" s="15">
        <v>516.70000000000005</v>
      </c>
      <c r="AI113" s="16">
        <v>406</v>
      </c>
    </row>
    <row r="114" spans="1:35" x14ac:dyDescent="0.15">
      <c r="A114" s="15">
        <v>97</v>
      </c>
      <c r="B114" s="41" t="s">
        <v>2584</v>
      </c>
      <c r="C114" s="41" t="s">
        <v>2391</v>
      </c>
      <c r="D114" s="41" t="s">
        <v>1820</v>
      </c>
      <c r="E114" s="16">
        <v>9474172</v>
      </c>
      <c r="F114" s="16">
        <v>9484105</v>
      </c>
      <c r="G114" s="41">
        <v>1590.6</v>
      </c>
      <c r="H114" s="16">
        <v>860</v>
      </c>
      <c r="J114" s="15">
        <v>97</v>
      </c>
      <c r="K114" s="41" t="s">
        <v>2585</v>
      </c>
      <c r="L114" s="41" t="s">
        <v>2391</v>
      </c>
      <c r="M114" s="41" t="s">
        <v>1929</v>
      </c>
      <c r="N114" s="16">
        <v>1467867</v>
      </c>
      <c r="O114" s="16">
        <v>1472052</v>
      </c>
      <c r="P114" s="41">
        <v>295.39999999999998</v>
      </c>
      <c r="Q114" s="16">
        <v>373</v>
      </c>
      <c r="S114" s="15">
        <v>97</v>
      </c>
      <c r="T114" s="15" t="s">
        <v>2584</v>
      </c>
      <c r="U114" s="15" t="s">
        <v>2391</v>
      </c>
      <c r="V114" s="15" t="s">
        <v>1818</v>
      </c>
      <c r="W114" s="16">
        <v>9953225</v>
      </c>
      <c r="X114" s="16">
        <v>9963865</v>
      </c>
      <c r="Y114" s="15">
        <v>1590.9</v>
      </c>
      <c r="Z114" s="16">
        <v>860</v>
      </c>
      <c r="AB114" s="15">
        <v>97</v>
      </c>
      <c r="AC114" s="15" t="s">
        <v>2585</v>
      </c>
      <c r="AD114" s="15" t="s">
        <v>2391</v>
      </c>
      <c r="AE114" s="15" t="s">
        <v>1927</v>
      </c>
      <c r="AF114" s="16">
        <v>1573443</v>
      </c>
      <c r="AG114" s="16">
        <v>1577631</v>
      </c>
      <c r="AH114" s="15">
        <v>295.39999999999998</v>
      </c>
      <c r="AI114" s="16">
        <v>373</v>
      </c>
    </row>
    <row r="115" spans="1:35" x14ac:dyDescent="0.15">
      <c r="A115" s="15">
        <v>98</v>
      </c>
      <c r="B115" s="41" t="s">
        <v>2586</v>
      </c>
      <c r="C115" s="41" t="s">
        <v>2391</v>
      </c>
      <c r="D115" s="41" t="s">
        <v>1076</v>
      </c>
      <c r="E115" s="16">
        <v>3649176</v>
      </c>
      <c r="F115" s="16">
        <v>3656132</v>
      </c>
      <c r="G115" s="41">
        <v>2026.7</v>
      </c>
      <c r="H115" s="16">
        <v>1753</v>
      </c>
      <c r="J115" s="15">
        <v>98</v>
      </c>
      <c r="K115" s="41" t="s">
        <v>2587</v>
      </c>
      <c r="L115" s="41" t="s">
        <v>2391</v>
      </c>
      <c r="M115" s="41" t="s">
        <v>1714</v>
      </c>
      <c r="N115" s="16">
        <v>9090122</v>
      </c>
      <c r="O115" s="16">
        <v>9092278</v>
      </c>
      <c r="P115" s="41">
        <v>720.7</v>
      </c>
      <c r="Q115" s="16">
        <v>432</v>
      </c>
      <c r="S115" s="15">
        <v>98</v>
      </c>
      <c r="T115" s="15" t="s">
        <v>2586</v>
      </c>
      <c r="U115" s="15" t="s">
        <v>2391</v>
      </c>
      <c r="V115" s="15" t="s">
        <v>1038</v>
      </c>
      <c r="W115" s="16">
        <v>7043632</v>
      </c>
      <c r="X115" s="16">
        <v>7050589</v>
      </c>
      <c r="Y115" s="15">
        <v>2028.3</v>
      </c>
      <c r="Z115" s="16">
        <v>1805</v>
      </c>
      <c r="AB115" s="15">
        <v>98</v>
      </c>
      <c r="AC115" s="15" t="s">
        <v>2587</v>
      </c>
      <c r="AD115" s="15" t="s">
        <v>2391</v>
      </c>
      <c r="AE115" s="15" t="s">
        <v>1712</v>
      </c>
      <c r="AF115" s="16">
        <v>7633767</v>
      </c>
      <c r="AG115" s="16">
        <v>7635804</v>
      </c>
      <c r="AH115" s="15">
        <v>720.9</v>
      </c>
      <c r="AI115" s="16">
        <v>432</v>
      </c>
    </row>
    <row r="116" spans="1:35" x14ac:dyDescent="0.15">
      <c r="A116" s="15">
        <v>99</v>
      </c>
      <c r="B116" s="41" t="s">
        <v>2588</v>
      </c>
      <c r="C116" s="41" t="s">
        <v>2391</v>
      </c>
      <c r="D116" s="41" t="s">
        <v>1820</v>
      </c>
      <c r="E116" s="16">
        <v>3740459</v>
      </c>
      <c r="F116" s="16">
        <v>3748282</v>
      </c>
      <c r="G116" s="41">
        <v>3143</v>
      </c>
      <c r="H116" s="16">
        <v>1699</v>
      </c>
      <c r="J116" s="15">
        <v>99</v>
      </c>
      <c r="K116" s="41" t="s">
        <v>2589</v>
      </c>
      <c r="L116" s="41" t="s">
        <v>2391</v>
      </c>
      <c r="M116" s="41" t="s">
        <v>451</v>
      </c>
      <c r="N116" s="16">
        <v>4513053</v>
      </c>
      <c r="O116" s="16">
        <v>4515618</v>
      </c>
      <c r="P116" s="41">
        <v>658.4</v>
      </c>
      <c r="Q116" s="16">
        <v>473</v>
      </c>
      <c r="S116" s="15">
        <v>99</v>
      </c>
      <c r="T116" s="15" t="s">
        <v>2588</v>
      </c>
      <c r="U116" s="15" t="s">
        <v>2391</v>
      </c>
      <c r="V116" s="15" t="s">
        <v>1818</v>
      </c>
      <c r="W116" s="16">
        <v>3709209</v>
      </c>
      <c r="X116" s="16">
        <v>3717038</v>
      </c>
      <c r="Y116" s="15">
        <v>3143</v>
      </c>
      <c r="Z116" s="16">
        <v>1699</v>
      </c>
      <c r="AB116" s="15">
        <v>99</v>
      </c>
      <c r="AC116" s="15" t="s">
        <v>2589</v>
      </c>
      <c r="AD116" s="15" t="s">
        <v>2590</v>
      </c>
      <c r="AE116" s="15" t="s">
        <v>424</v>
      </c>
      <c r="AF116" s="16">
        <v>7212690</v>
      </c>
      <c r="AG116" s="16">
        <v>7213681</v>
      </c>
      <c r="AH116" s="15">
        <v>302</v>
      </c>
      <c r="AI116" s="16">
        <v>193</v>
      </c>
    </row>
    <row r="117" spans="1:35" x14ac:dyDescent="0.15">
      <c r="A117" s="15">
        <v>100</v>
      </c>
      <c r="B117" s="41" t="s">
        <v>2591</v>
      </c>
      <c r="C117" s="41" t="s">
        <v>2391</v>
      </c>
      <c r="D117" s="41" t="s">
        <v>219</v>
      </c>
      <c r="E117" s="16">
        <v>1202602</v>
      </c>
      <c r="F117" s="16">
        <v>1209624</v>
      </c>
      <c r="G117" s="41">
        <v>2847.3</v>
      </c>
      <c r="H117" s="16">
        <v>1580</v>
      </c>
      <c r="J117" s="15">
        <v>100</v>
      </c>
      <c r="K117" s="41" t="s">
        <v>2592</v>
      </c>
      <c r="L117" s="41" t="s">
        <v>2391</v>
      </c>
      <c r="M117" s="41" t="s">
        <v>108</v>
      </c>
      <c r="N117" s="16">
        <v>863752</v>
      </c>
      <c r="O117" s="16">
        <v>868136</v>
      </c>
      <c r="P117" s="41">
        <v>595.4</v>
      </c>
      <c r="Q117" s="16">
        <v>431</v>
      </c>
      <c r="S117" s="15">
        <v>100</v>
      </c>
      <c r="T117" s="15" t="s">
        <v>2591</v>
      </c>
      <c r="U117" s="15" t="s">
        <v>2391</v>
      </c>
      <c r="V117" s="15" t="s">
        <v>12</v>
      </c>
      <c r="W117" s="16">
        <v>22576135</v>
      </c>
      <c r="X117" s="16">
        <v>22583191</v>
      </c>
      <c r="Y117" s="15">
        <v>2847.3</v>
      </c>
      <c r="Z117" s="16">
        <v>1580</v>
      </c>
      <c r="AB117" s="15">
        <v>100</v>
      </c>
      <c r="AC117" s="15" t="s">
        <v>2589</v>
      </c>
      <c r="AD117" s="15" t="s">
        <v>2590</v>
      </c>
      <c r="AE117" s="15" t="s">
        <v>424</v>
      </c>
      <c r="AF117" s="16">
        <v>7213711</v>
      </c>
      <c r="AG117" s="16">
        <v>7215257</v>
      </c>
      <c r="AH117" s="15">
        <v>294.60000000000002</v>
      </c>
      <c r="AI117" s="16">
        <v>256</v>
      </c>
    </row>
    <row r="118" spans="1:35" x14ac:dyDescent="0.15">
      <c r="A118" s="15">
        <v>101</v>
      </c>
      <c r="B118" s="41" t="s">
        <v>2593</v>
      </c>
      <c r="C118" s="41" t="s">
        <v>2391</v>
      </c>
      <c r="D118" s="41" t="s">
        <v>255</v>
      </c>
      <c r="E118" s="16">
        <v>1912960</v>
      </c>
      <c r="F118" s="16">
        <v>1925133</v>
      </c>
      <c r="G118" s="41">
        <v>2547.3000000000002</v>
      </c>
      <c r="H118" s="16">
        <v>2155</v>
      </c>
      <c r="J118" s="15">
        <v>101</v>
      </c>
      <c r="K118" s="41" t="s">
        <v>2594</v>
      </c>
      <c r="L118" s="41" t="s">
        <v>2391</v>
      </c>
      <c r="M118" s="41" t="s">
        <v>1714</v>
      </c>
      <c r="N118" s="16">
        <v>5112452</v>
      </c>
      <c r="O118" s="16">
        <v>5115131</v>
      </c>
      <c r="P118" s="41">
        <v>801.5</v>
      </c>
      <c r="Q118" s="16">
        <v>569</v>
      </c>
      <c r="S118" s="15">
        <v>101</v>
      </c>
      <c r="T118" s="15" t="s">
        <v>2593</v>
      </c>
      <c r="U118" s="15" t="s">
        <v>2391</v>
      </c>
      <c r="V118" s="15" t="s">
        <v>12</v>
      </c>
      <c r="W118" s="16">
        <v>27528406</v>
      </c>
      <c r="X118" s="16">
        <v>27540749</v>
      </c>
      <c r="Y118" s="15">
        <v>2528.8000000000002</v>
      </c>
      <c r="Z118" s="16">
        <v>2201</v>
      </c>
      <c r="AB118" s="15">
        <v>101</v>
      </c>
      <c r="AC118" s="15" t="s">
        <v>2592</v>
      </c>
      <c r="AD118" s="15" t="s">
        <v>2391</v>
      </c>
      <c r="AE118" s="15" t="s">
        <v>12</v>
      </c>
      <c r="AF118" s="16">
        <v>11972362</v>
      </c>
      <c r="AG118" s="16">
        <v>11976748</v>
      </c>
      <c r="AH118" s="15">
        <v>595.4</v>
      </c>
      <c r="AI118" s="16">
        <v>431</v>
      </c>
    </row>
    <row r="119" spans="1:35" x14ac:dyDescent="0.15">
      <c r="A119" s="15">
        <v>102</v>
      </c>
      <c r="B119" s="41" t="s">
        <v>2595</v>
      </c>
      <c r="C119" s="41" t="s">
        <v>2391</v>
      </c>
      <c r="D119" s="41" t="s">
        <v>426</v>
      </c>
      <c r="E119" s="16">
        <v>540750</v>
      </c>
      <c r="F119" s="16">
        <v>562953</v>
      </c>
      <c r="G119" s="41">
        <v>1001</v>
      </c>
      <c r="H119" s="16">
        <v>1363</v>
      </c>
      <c r="J119" s="15">
        <v>102</v>
      </c>
      <c r="K119" s="41" t="s">
        <v>2596</v>
      </c>
      <c r="L119" s="41" t="s">
        <v>2391</v>
      </c>
      <c r="M119" s="41" t="s">
        <v>451</v>
      </c>
      <c r="N119" s="16">
        <v>1263573</v>
      </c>
      <c r="O119" s="16">
        <v>1266032</v>
      </c>
      <c r="P119" s="41">
        <v>987.1</v>
      </c>
      <c r="Q119" s="16">
        <v>482</v>
      </c>
      <c r="S119" s="15">
        <v>102</v>
      </c>
      <c r="T119" s="15" t="s">
        <v>2595</v>
      </c>
      <c r="U119" s="15" t="s">
        <v>2391</v>
      </c>
      <c r="V119" s="15" t="s">
        <v>2405</v>
      </c>
      <c r="W119" s="16">
        <v>5940744</v>
      </c>
      <c r="X119" s="16">
        <v>5970523</v>
      </c>
      <c r="Y119" s="15">
        <v>2489.9</v>
      </c>
      <c r="Z119" s="16">
        <v>2149</v>
      </c>
      <c r="AB119" s="15">
        <v>102</v>
      </c>
      <c r="AC119" s="15" t="s">
        <v>2594</v>
      </c>
      <c r="AD119" s="15" t="s">
        <v>2391</v>
      </c>
      <c r="AE119" s="15" t="s">
        <v>1712</v>
      </c>
      <c r="AF119" s="16">
        <v>4605033</v>
      </c>
      <c r="AG119" s="16">
        <v>4607712</v>
      </c>
      <c r="AH119" s="15">
        <v>801.5</v>
      </c>
      <c r="AI119" s="16">
        <v>569</v>
      </c>
    </row>
    <row r="120" spans="1:35" x14ac:dyDescent="0.15">
      <c r="A120" s="15">
        <v>103</v>
      </c>
      <c r="B120" s="41" t="s">
        <v>2597</v>
      </c>
      <c r="C120" s="41" t="s">
        <v>2391</v>
      </c>
      <c r="D120" s="41" t="s">
        <v>1929</v>
      </c>
      <c r="E120" s="16">
        <v>3082342</v>
      </c>
      <c r="F120" s="16">
        <v>3092796</v>
      </c>
      <c r="G120" s="41">
        <v>3181.2</v>
      </c>
      <c r="H120" s="16">
        <v>1512</v>
      </c>
      <c r="J120" s="15">
        <v>103</v>
      </c>
      <c r="K120" s="41" t="s">
        <v>2598</v>
      </c>
      <c r="L120" s="41" t="s">
        <v>2391</v>
      </c>
      <c r="M120" s="41" t="s">
        <v>1714</v>
      </c>
      <c r="N120" s="16">
        <v>2560221</v>
      </c>
      <c r="O120" s="16">
        <v>2567697</v>
      </c>
      <c r="P120" s="41">
        <v>596.6</v>
      </c>
      <c r="Q120" s="16">
        <v>486</v>
      </c>
      <c r="S120" s="15">
        <v>103</v>
      </c>
      <c r="T120" s="15" t="s">
        <v>2597</v>
      </c>
      <c r="U120" s="15" t="s">
        <v>2391</v>
      </c>
      <c r="V120" s="15" t="s">
        <v>1927</v>
      </c>
      <c r="W120" s="16">
        <v>3641961</v>
      </c>
      <c r="X120" s="16">
        <v>3652417</v>
      </c>
      <c r="Y120" s="15">
        <v>3181.2</v>
      </c>
      <c r="Z120" s="16">
        <v>1512</v>
      </c>
      <c r="AB120" s="15">
        <v>103</v>
      </c>
      <c r="AC120" s="15" t="s">
        <v>2596</v>
      </c>
      <c r="AD120" s="15" t="s">
        <v>2391</v>
      </c>
      <c r="AE120" s="15" t="s">
        <v>424</v>
      </c>
      <c r="AF120" s="16">
        <v>3408585</v>
      </c>
      <c r="AG120" s="16">
        <v>3419206</v>
      </c>
      <c r="AH120" s="15">
        <v>986.9</v>
      </c>
      <c r="AI120" s="16">
        <v>482</v>
      </c>
    </row>
    <row r="121" spans="1:35" x14ac:dyDescent="0.15">
      <c r="A121" s="15">
        <v>104</v>
      </c>
      <c r="B121" s="41" t="s">
        <v>2599</v>
      </c>
      <c r="C121" s="41" t="s">
        <v>2391</v>
      </c>
      <c r="D121" s="41" t="s">
        <v>1473</v>
      </c>
      <c r="E121" s="16">
        <v>103208</v>
      </c>
      <c r="F121" s="16">
        <v>109925</v>
      </c>
      <c r="G121" s="41">
        <v>3007.5</v>
      </c>
      <c r="H121" s="16">
        <v>1816</v>
      </c>
      <c r="J121" s="15">
        <v>104</v>
      </c>
      <c r="K121" s="41" t="s">
        <v>2600</v>
      </c>
      <c r="L121" s="41" t="s">
        <v>2391</v>
      </c>
      <c r="M121" s="41" t="s">
        <v>1306</v>
      </c>
      <c r="N121" s="16">
        <v>194668</v>
      </c>
      <c r="O121" s="16">
        <v>197990</v>
      </c>
      <c r="P121" s="41">
        <v>987.2</v>
      </c>
      <c r="Q121" s="16">
        <v>570</v>
      </c>
      <c r="S121" s="15">
        <v>104</v>
      </c>
      <c r="T121" s="15" t="s">
        <v>2599</v>
      </c>
      <c r="U121" s="15" t="s">
        <v>2391</v>
      </c>
      <c r="V121" s="15" t="s">
        <v>1391</v>
      </c>
      <c r="W121" s="16">
        <v>10159754</v>
      </c>
      <c r="X121" s="16">
        <v>10166476</v>
      </c>
      <c r="Y121" s="15">
        <v>3007.5</v>
      </c>
      <c r="Z121" s="16">
        <v>1816</v>
      </c>
      <c r="AB121" s="15">
        <v>104</v>
      </c>
      <c r="AC121" s="15" t="s">
        <v>2598</v>
      </c>
      <c r="AD121" s="15" t="s">
        <v>2391</v>
      </c>
      <c r="AE121" s="15" t="s">
        <v>1712</v>
      </c>
      <c r="AF121" s="16">
        <v>1982335</v>
      </c>
      <c r="AG121" s="16">
        <v>1985178</v>
      </c>
      <c r="AH121" s="15">
        <v>605.20000000000005</v>
      </c>
      <c r="AI121" s="16">
        <v>507</v>
      </c>
    </row>
    <row r="122" spans="1:35" x14ac:dyDescent="0.15">
      <c r="A122" s="15">
        <v>105</v>
      </c>
      <c r="B122" s="41" t="s">
        <v>2601</v>
      </c>
      <c r="C122" s="41" t="s">
        <v>2391</v>
      </c>
      <c r="D122" s="41" t="s">
        <v>1339</v>
      </c>
      <c r="E122" s="16">
        <v>2907361</v>
      </c>
      <c r="F122" s="16">
        <v>2914632</v>
      </c>
      <c r="G122" s="41">
        <v>3139.8</v>
      </c>
      <c r="H122" s="16">
        <v>1616</v>
      </c>
      <c r="J122" s="15">
        <v>105</v>
      </c>
      <c r="K122" s="41" t="s">
        <v>2602</v>
      </c>
      <c r="L122" s="41" t="s">
        <v>2391</v>
      </c>
      <c r="M122" s="41" t="s">
        <v>1820</v>
      </c>
      <c r="N122" s="16">
        <v>8300334</v>
      </c>
      <c r="O122" s="16">
        <v>8302517</v>
      </c>
      <c r="P122" s="41">
        <v>586.20000000000005</v>
      </c>
      <c r="Q122" s="16">
        <v>355</v>
      </c>
      <c r="S122" s="15">
        <v>105</v>
      </c>
      <c r="T122" s="15" t="s">
        <v>2601</v>
      </c>
      <c r="U122" s="15" t="s">
        <v>2391</v>
      </c>
      <c r="V122" s="15" t="s">
        <v>1259</v>
      </c>
      <c r="W122" s="16">
        <v>12040736</v>
      </c>
      <c r="X122" s="16">
        <v>12048001</v>
      </c>
      <c r="Y122" s="15">
        <v>3139.5</v>
      </c>
      <c r="Z122" s="16">
        <v>1616</v>
      </c>
      <c r="AB122" s="15">
        <v>105</v>
      </c>
      <c r="AC122" s="15" t="s">
        <v>2600</v>
      </c>
      <c r="AD122" s="15" t="s">
        <v>2391</v>
      </c>
      <c r="AE122" s="15" t="s">
        <v>1259</v>
      </c>
      <c r="AF122" s="16">
        <v>6996715</v>
      </c>
      <c r="AG122" s="16">
        <v>7000036</v>
      </c>
      <c r="AH122" s="15">
        <v>987.2</v>
      </c>
      <c r="AI122" s="16">
        <v>570</v>
      </c>
    </row>
    <row r="123" spans="1:35" x14ac:dyDescent="0.15">
      <c r="A123" s="15">
        <v>106</v>
      </c>
      <c r="B123" s="41" t="s">
        <v>2603</v>
      </c>
      <c r="C123" s="41" t="s">
        <v>2391</v>
      </c>
      <c r="D123" s="41" t="s">
        <v>362</v>
      </c>
      <c r="E123" s="16">
        <v>1001214</v>
      </c>
      <c r="F123" s="16">
        <v>1041493</v>
      </c>
      <c r="G123" s="41">
        <v>3263.5</v>
      </c>
      <c r="H123" s="16">
        <v>1569</v>
      </c>
      <c r="J123" s="15">
        <v>106</v>
      </c>
      <c r="K123" s="41" t="s">
        <v>2604</v>
      </c>
      <c r="L123" s="41" t="s">
        <v>2391</v>
      </c>
      <c r="M123" s="41" t="s">
        <v>426</v>
      </c>
      <c r="N123" s="16">
        <v>450726</v>
      </c>
      <c r="O123" s="16">
        <v>454404</v>
      </c>
      <c r="P123" s="41">
        <v>872.8</v>
      </c>
      <c r="Q123" s="16">
        <v>644</v>
      </c>
      <c r="S123" s="15">
        <v>106</v>
      </c>
      <c r="T123" s="15" t="s">
        <v>2603</v>
      </c>
      <c r="U123" s="15" t="s">
        <v>2391</v>
      </c>
      <c r="V123" s="15" t="s">
        <v>288</v>
      </c>
      <c r="W123" s="16">
        <v>10769772</v>
      </c>
      <c r="X123" s="16">
        <v>10819957</v>
      </c>
      <c r="Y123" s="15">
        <v>3263.3</v>
      </c>
      <c r="Z123" s="16">
        <v>1568</v>
      </c>
      <c r="AB123" s="15">
        <v>106</v>
      </c>
      <c r="AC123" s="15" t="s">
        <v>2602</v>
      </c>
      <c r="AD123" s="15" t="s">
        <v>2391</v>
      </c>
      <c r="AE123" s="15" t="s">
        <v>1818</v>
      </c>
      <c r="AF123" s="16">
        <v>8765666</v>
      </c>
      <c r="AG123" s="16">
        <v>8767851</v>
      </c>
      <c r="AH123" s="15">
        <v>586.20000000000005</v>
      </c>
      <c r="AI123" s="16">
        <v>355</v>
      </c>
    </row>
    <row r="124" spans="1:35" x14ac:dyDescent="0.15">
      <c r="A124" s="15">
        <v>107</v>
      </c>
      <c r="B124" s="41" t="s">
        <v>2605</v>
      </c>
      <c r="C124" s="41" t="s">
        <v>2391</v>
      </c>
      <c r="D124" s="41" t="s">
        <v>557</v>
      </c>
      <c r="E124" s="16">
        <v>432989</v>
      </c>
      <c r="F124" s="16">
        <v>443573</v>
      </c>
      <c r="G124" s="41">
        <v>2440</v>
      </c>
      <c r="H124" s="16">
        <v>1800</v>
      </c>
      <c r="J124" s="15">
        <v>107</v>
      </c>
      <c r="K124" s="41" t="s">
        <v>2606</v>
      </c>
      <c r="L124" s="41" t="s">
        <v>2391</v>
      </c>
      <c r="M124" s="41" t="s">
        <v>557</v>
      </c>
      <c r="N124" s="16">
        <v>5506348</v>
      </c>
      <c r="O124" s="16">
        <v>5510592</v>
      </c>
      <c r="P124" s="41">
        <v>811.3</v>
      </c>
      <c r="Q124" s="16">
        <v>476</v>
      </c>
      <c r="S124" s="15">
        <v>107</v>
      </c>
      <c r="T124" s="15" t="s">
        <v>2605</v>
      </c>
      <c r="U124" s="15" t="s">
        <v>2391</v>
      </c>
      <c r="V124" s="15" t="s">
        <v>555</v>
      </c>
      <c r="W124" s="16">
        <v>41038</v>
      </c>
      <c r="X124" s="16">
        <v>51659</v>
      </c>
      <c r="Y124" s="15">
        <v>2440.4</v>
      </c>
      <c r="Z124" s="16">
        <v>1800</v>
      </c>
      <c r="AB124" s="15">
        <v>107</v>
      </c>
      <c r="AC124" s="15" t="s">
        <v>2604</v>
      </c>
      <c r="AD124" s="15" t="s">
        <v>2391</v>
      </c>
      <c r="AE124" s="15" t="s">
        <v>2405</v>
      </c>
      <c r="AF124" s="16">
        <v>2730951</v>
      </c>
      <c r="AG124" s="16">
        <v>2734629</v>
      </c>
      <c r="AH124" s="15">
        <v>872.8</v>
      </c>
      <c r="AI124" s="16">
        <v>644</v>
      </c>
    </row>
    <row r="125" spans="1:35" x14ac:dyDescent="0.15">
      <c r="A125" s="15">
        <v>108</v>
      </c>
      <c r="B125" s="41" t="s">
        <v>2607</v>
      </c>
      <c r="C125" s="41" t="s">
        <v>2391</v>
      </c>
      <c r="D125" s="41" t="s">
        <v>1323</v>
      </c>
      <c r="E125" s="16">
        <v>279495</v>
      </c>
      <c r="F125" s="16">
        <v>288158</v>
      </c>
      <c r="G125" s="41">
        <v>3281.8</v>
      </c>
      <c r="H125" s="16">
        <v>2067</v>
      </c>
      <c r="J125" s="15">
        <v>108</v>
      </c>
      <c r="K125" s="41" t="s">
        <v>2608</v>
      </c>
      <c r="L125" s="41" t="s">
        <v>2391</v>
      </c>
      <c r="M125" s="41" t="s">
        <v>451</v>
      </c>
      <c r="N125" s="16">
        <v>6619720</v>
      </c>
      <c r="O125" s="16">
        <v>6621292</v>
      </c>
      <c r="P125" s="41">
        <v>280.2</v>
      </c>
      <c r="Q125" s="16">
        <v>232</v>
      </c>
      <c r="S125" s="15">
        <v>108</v>
      </c>
      <c r="T125" s="15" t="s">
        <v>2607</v>
      </c>
      <c r="U125" s="15" t="s">
        <v>2391</v>
      </c>
      <c r="V125" s="15" t="s">
        <v>1259</v>
      </c>
      <c r="W125" s="16">
        <v>7799435</v>
      </c>
      <c r="X125" s="16">
        <v>7808101</v>
      </c>
      <c r="Y125" s="15">
        <v>3319.6</v>
      </c>
      <c r="Z125" s="16">
        <v>2164</v>
      </c>
      <c r="AB125" s="15">
        <v>108</v>
      </c>
      <c r="AC125" s="15" t="s">
        <v>2606</v>
      </c>
      <c r="AD125" s="15" t="s">
        <v>2391</v>
      </c>
      <c r="AE125" s="15" t="s">
        <v>555</v>
      </c>
      <c r="AF125" s="16">
        <v>3544944</v>
      </c>
      <c r="AG125" s="16">
        <v>3548910</v>
      </c>
      <c r="AH125" s="15">
        <v>580.5</v>
      </c>
      <c r="AI125" s="16">
        <v>354</v>
      </c>
    </row>
    <row r="126" spans="1:35" x14ac:dyDescent="0.15">
      <c r="A126" s="15">
        <v>109</v>
      </c>
      <c r="B126" s="41" t="s">
        <v>2609</v>
      </c>
      <c r="C126" s="41" t="s">
        <v>2391</v>
      </c>
      <c r="D126" s="41" t="s">
        <v>1473</v>
      </c>
      <c r="E126" s="16">
        <v>3646305</v>
      </c>
      <c r="F126" s="16">
        <v>3663441</v>
      </c>
      <c r="G126" s="41">
        <v>3863.7</v>
      </c>
      <c r="H126" s="16">
        <v>2263</v>
      </c>
      <c r="J126" s="15">
        <v>109</v>
      </c>
      <c r="K126" s="41" t="s">
        <v>2610</v>
      </c>
      <c r="L126" s="41" t="s">
        <v>2391</v>
      </c>
      <c r="M126" s="41" t="s">
        <v>925</v>
      </c>
      <c r="N126" s="16">
        <v>213341</v>
      </c>
      <c r="O126" s="16">
        <v>216219</v>
      </c>
      <c r="P126" s="41">
        <v>670.1</v>
      </c>
      <c r="Q126" s="16">
        <v>463</v>
      </c>
      <c r="S126" s="15">
        <v>109</v>
      </c>
      <c r="T126" s="15" t="s">
        <v>2609</v>
      </c>
      <c r="U126" s="15" t="s">
        <v>2391</v>
      </c>
      <c r="V126" s="15" t="s">
        <v>1391</v>
      </c>
      <c r="W126" s="16">
        <v>14621720</v>
      </c>
      <c r="X126" s="16">
        <v>14642632</v>
      </c>
      <c r="Y126" s="15">
        <v>3797.7</v>
      </c>
      <c r="Z126" s="16">
        <v>2263</v>
      </c>
      <c r="AB126" s="15">
        <v>109</v>
      </c>
      <c r="AC126" s="15" t="s">
        <v>2608</v>
      </c>
      <c r="AD126" s="15" t="s">
        <v>2590</v>
      </c>
      <c r="AE126" s="15" t="s">
        <v>424</v>
      </c>
      <c r="AF126" s="16">
        <v>9600332</v>
      </c>
      <c r="AG126" s="16">
        <v>9601599</v>
      </c>
      <c r="AH126" s="15">
        <v>221.7</v>
      </c>
      <c r="AI126" s="16">
        <v>198</v>
      </c>
    </row>
    <row r="127" spans="1:35" x14ac:dyDescent="0.15">
      <c r="A127" s="15">
        <v>110</v>
      </c>
      <c r="B127" s="41" t="s">
        <v>2611</v>
      </c>
      <c r="C127" s="41" t="s">
        <v>2391</v>
      </c>
      <c r="D127" s="41" t="s">
        <v>219</v>
      </c>
      <c r="E127" s="16">
        <v>1227906</v>
      </c>
      <c r="F127" s="16">
        <v>1234847</v>
      </c>
      <c r="G127" s="41">
        <v>2759.1</v>
      </c>
      <c r="H127" s="16">
        <v>1675</v>
      </c>
      <c r="J127" s="15">
        <v>110</v>
      </c>
      <c r="K127" s="41" t="s">
        <v>2612</v>
      </c>
      <c r="L127" s="41" t="s">
        <v>2391</v>
      </c>
      <c r="M127" s="41" t="s">
        <v>362</v>
      </c>
      <c r="N127" s="16">
        <v>863360</v>
      </c>
      <c r="O127" s="16">
        <v>866533</v>
      </c>
      <c r="P127" s="41">
        <v>443</v>
      </c>
      <c r="Q127" s="16">
        <v>322</v>
      </c>
      <c r="S127" s="15">
        <v>110</v>
      </c>
      <c r="T127" s="15" t="s">
        <v>2611</v>
      </c>
      <c r="U127" s="15" t="s">
        <v>2391</v>
      </c>
      <c r="V127" s="15" t="s">
        <v>12</v>
      </c>
      <c r="W127" s="16">
        <v>22550829</v>
      </c>
      <c r="X127" s="16">
        <v>22557770</v>
      </c>
      <c r="Y127" s="15">
        <v>2759.5</v>
      </c>
      <c r="Z127" s="16">
        <v>1665</v>
      </c>
      <c r="AB127" s="15">
        <v>110</v>
      </c>
      <c r="AC127" s="15" t="s">
        <v>2608</v>
      </c>
      <c r="AD127" s="15" t="s">
        <v>2590</v>
      </c>
      <c r="AE127" s="15" t="s">
        <v>2405</v>
      </c>
      <c r="AF127" s="16">
        <v>62705390</v>
      </c>
      <c r="AG127" s="16">
        <v>62716524</v>
      </c>
      <c r="AH127" s="15">
        <v>197.9</v>
      </c>
      <c r="AI127" s="16">
        <v>151</v>
      </c>
    </row>
    <row r="128" spans="1:35" x14ac:dyDescent="0.15">
      <c r="A128" s="15">
        <v>111</v>
      </c>
      <c r="B128" s="41" t="s">
        <v>2613</v>
      </c>
      <c r="C128" s="41" t="s">
        <v>2391</v>
      </c>
      <c r="D128" s="41" t="s">
        <v>1076</v>
      </c>
      <c r="E128" s="16">
        <v>1720837</v>
      </c>
      <c r="F128" s="16">
        <v>1735806</v>
      </c>
      <c r="G128" s="41">
        <v>3320.4</v>
      </c>
      <c r="H128" s="16">
        <v>1626</v>
      </c>
      <c r="J128" s="15">
        <v>111</v>
      </c>
      <c r="K128" s="41" t="s">
        <v>2614</v>
      </c>
      <c r="L128" s="41" t="s">
        <v>2391</v>
      </c>
      <c r="M128" s="41" t="s">
        <v>712</v>
      </c>
      <c r="N128" s="16">
        <v>4758492</v>
      </c>
      <c r="O128" s="16">
        <v>4760765</v>
      </c>
      <c r="P128" s="41">
        <v>848.5</v>
      </c>
      <c r="Q128" s="16">
        <v>573</v>
      </c>
      <c r="S128" s="15">
        <v>111</v>
      </c>
      <c r="T128" s="15" t="s">
        <v>2613</v>
      </c>
      <c r="U128" s="15" t="s">
        <v>2391</v>
      </c>
      <c r="V128" s="15" t="s">
        <v>1038</v>
      </c>
      <c r="W128" s="16">
        <v>5074303</v>
      </c>
      <c r="X128" s="16">
        <v>5089271</v>
      </c>
      <c r="Y128" s="15">
        <v>3320.4</v>
      </c>
      <c r="Z128" s="16">
        <v>1626</v>
      </c>
      <c r="AB128" s="15">
        <v>111</v>
      </c>
      <c r="AC128" s="15" t="s">
        <v>2610</v>
      </c>
      <c r="AD128" s="15" t="s">
        <v>2391</v>
      </c>
      <c r="AE128" s="15" t="s">
        <v>923</v>
      </c>
      <c r="AF128" s="16">
        <v>306906</v>
      </c>
      <c r="AG128" s="16">
        <v>309785</v>
      </c>
      <c r="AH128" s="15">
        <v>670.1</v>
      </c>
      <c r="AI128" s="16">
        <v>463</v>
      </c>
    </row>
    <row r="129" spans="1:35" x14ac:dyDescent="0.15">
      <c r="A129" s="15">
        <v>112</v>
      </c>
      <c r="B129" s="41" t="s">
        <v>2615</v>
      </c>
      <c r="C129" s="41" t="s">
        <v>2391</v>
      </c>
      <c r="D129" s="41" t="s">
        <v>1174</v>
      </c>
      <c r="E129" s="16">
        <v>7057282</v>
      </c>
      <c r="F129" s="16">
        <v>7070908</v>
      </c>
      <c r="G129" s="41">
        <v>2786.2</v>
      </c>
      <c r="H129" s="16">
        <v>1171</v>
      </c>
      <c r="J129" s="15">
        <v>112</v>
      </c>
      <c r="K129" s="41" t="s">
        <v>2616</v>
      </c>
      <c r="L129" s="41" t="s">
        <v>2391</v>
      </c>
      <c r="M129" s="41" t="s">
        <v>1174</v>
      </c>
      <c r="N129" s="16">
        <v>7515536</v>
      </c>
      <c r="O129" s="16">
        <v>7519125</v>
      </c>
      <c r="P129" s="41">
        <v>799.6</v>
      </c>
      <c r="Q129" s="16">
        <v>699</v>
      </c>
      <c r="S129" s="15">
        <v>112</v>
      </c>
      <c r="T129" s="15" t="s">
        <v>2615</v>
      </c>
      <c r="U129" s="15" t="s">
        <v>2391</v>
      </c>
      <c r="V129" s="15" t="s">
        <v>1154</v>
      </c>
      <c r="W129" s="16">
        <v>10599412</v>
      </c>
      <c r="X129" s="16">
        <v>10613223</v>
      </c>
      <c r="Y129" s="15">
        <v>2550.9</v>
      </c>
      <c r="Z129" s="16">
        <v>1124</v>
      </c>
      <c r="AB129" s="15">
        <v>112</v>
      </c>
      <c r="AC129" s="15" t="s">
        <v>2612</v>
      </c>
      <c r="AD129" s="15" t="s">
        <v>2391</v>
      </c>
      <c r="AE129" s="15" t="s">
        <v>288</v>
      </c>
      <c r="AF129" s="16">
        <v>10969019</v>
      </c>
      <c r="AG129" s="16">
        <v>10972193</v>
      </c>
      <c r="AH129" s="15">
        <v>443</v>
      </c>
      <c r="AI129" s="16">
        <v>322</v>
      </c>
    </row>
    <row r="130" spans="1:35" x14ac:dyDescent="0.15">
      <c r="A130" s="15">
        <v>113</v>
      </c>
      <c r="B130" s="41" t="s">
        <v>2617</v>
      </c>
      <c r="C130" s="41" t="s">
        <v>2391</v>
      </c>
      <c r="D130" s="41" t="s">
        <v>1076</v>
      </c>
      <c r="E130" s="16">
        <v>1136665</v>
      </c>
      <c r="F130" s="16">
        <v>1144113</v>
      </c>
      <c r="G130" s="41">
        <v>3975.8</v>
      </c>
      <c r="H130" s="16">
        <v>1821</v>
      </c>
      <c r="J130" s="15">
        <v>113</v>
      </c>
      <c r="K130" s="41" t="s">
        <v>2618</v>
      </c>
      <c r="L130" s="41" t="s">
        <v>2391</v>
      </c>
      <c r="M130" s="41" t="s">
        <v>712</v>
      </c>
      <c r="N130" s="16">
        <v>7036370</v>
      </c>
      <c r="O130" s="16">
        <v>7041593</v>
      </c>
      <c r="P130" s="41">
        <v>621.9</v>
      </c>
      <c r="Q130" s="16">
        <v>440</v>
      </c>
      <c r="S130" s="15">
        <v>113</v>
      </c>
      <c r="T130" s="15" t="s">
        <v>2617</v>
      </c>
      <c r="U130" s="15" t="s">
        <v>2391</v>
      </c>
      <c r="V130" s="15" t="s">
        <v>1038</v>
      </c>
      <c r="W130" s="16">
        <v>4489400</v>
      </c>
      <c r="X130" s="16">
        <v>4496851</v>
      </c>
      <c r="Y130" s="15">
        <v>3975.8</v>
      </c>
      <c r="Z130" s="16">
        <v>1821</v>
      </c>
      <c r="AB130" s="15">
        <v>113</v>
      </c>
      <c r="AC130" s="15" t="s">
        <v>2614</v>
      </c>
      <c r="AD130" s="15" t="s">
        <v>2391</v>
      </c>
      <c r="AE130" s="15" t="s">
        <v>667</v>
      </c>
      <c r="AF130" s="16">
        <v>10390640</v>
      </c>
      <c r="AG130" s="16">
        <v>10392913</v>
      </c>
      <c r="AH130" s="15">
        <v>848.3</v>
      </c>
      <c r="AI130" s="16">
        <v>573</v>
      </c>
    </row>
    <row r="131" spans="1:35" x14ac:dyDescent="0.15">
      <c r="A131" s="15">
        <v>114</v>
      </c>
      <c r="B131" s="41" t="s">
        <v>2619</v>
      </c>
      <c r="C131" s="41" t="s">
        <v>2391</v>
      </c>
      <c r="D131" s="41" t="s">
        <v>712</v>
      </c>
      <c r="E131" s="16">
        <v>5919169</v>
      </c>
      <c r="F131" s="16">
        <v>5928819</v>
      </c>
      <c r="G131" s="41">
        <v>3295</v>
      </c>
      <c r="H131" s="16">
        <v>1708</v>
      </c>
      <c r="J131" s="15">
        <v>114</v>
      </c>
      <c r="K131" s="41" t="s">
        <v>2620</v>
      </c>
      <c r="L131" s="41" t="s">
        <v>2391</v>
      </c>
      <c r="M131" s="41" t="s">
        <v>1063</v>
      </c>
      <c r="N131" s="16">
        <v>342149</v>
      </c>
      <c r="O131" s="16">
        <v>346140</v>
      </c>
      <c r="P131" s="41">
        <v>580.20000000000005</v>
      </c>
      <c r="Q131" s="16">
        <v>497</v>
      </c>
      <c r="S131" s="15">
        <v>114</v>
      </c>
      <c r="T131" s="15" t="s">
        <v>2619</v>
      </c>
      <c r="U131" s="15" t="s">
        <v>2391</v>
      </c>
      <c r="V131" s="15" t="s">
        <v>667</v>
      </c>
      <c r="W131" s="16">
        <v>12388973</v>
      </c>
      <c r="X131" s="16">
        <v>12398624</v>
      </c>
      <c r="Y131" s="15">
        <v>3295</v>
      </c>
      <c r="Z131" s="16">
        <v>1708</v>
      </c>
      <c r="AB131" s="15">
        <v>114</v>
      </c>
      <c r="AC131" s="15" t="s">
        <v>2616</v>
      </c>
      <c r="AD131" s="15" t="s">
        <v>2391</v>
      </c>
      <c r="AE131" s="15" t="s">
        <v>1154</v>
      </c>
      <c r="AF131" s="16">
        <v>10156002</v>
      </c>
      <c r="AG131" s="16">
        <v>10159590</v>
      </c>
      <c r="AH131" s="15">
        <v>799.6</v>
      </c>
      <c r="AI131" s="16">
        <v>699</v>
      </c>
    </row>
    <row r="132" spans="1:35" x14ac:dyDescent="0.15">
      <c r="A132" s="15">
        <v>115</v>
      </c>
      <c r="B132" s="41" t="s">
        <v>2621</v>
      </c>
      <c r="C132" s="41" t="s">
        <v>2391</v>
      </c>
      <c r="D132" s="41" t="s">
        <v>827</v>
      </c>
      <c r="E132" s="16">
        <v>10932804</v>
      </c>
      <c r="F132" s="16">
        <v>10942210</v>
      </c>
      <c r="G132" s="41">
        <v>3755</v>
      </c>
      <c r="H132" s="16">
        <v>1950</v>
      </c>
      <c r="J132" s="15">
        <v>115</v>
      </c>
      <c r="K132" s="41" t="s">
        <v>2622</v>
      </c>
      <c r="L132" s="41" t="s">
        <v>2391</v>
      </c>
      <c r="M132" s="41" t="s">
        <v>426</v>
      </c>
      <c r="N132" s="16">
        <v>3298477</v>
      </c>
      <c r="O132" s="16">
        <v>3303276</v>
      </c>
      <c r="P132" s="41">
        <v>595.9</v>
      </c>
      <c r="Q132" s="16">
        <v>563</v>
      </c>
      <c r="S132" s="15">
        <v>115</v>
      </c>
      <c r="T132" s="15" t="s">
        <v>2621</v>
      </c>
      <c r="U132" s="15" t="s">
        <v>2391</v>
      </c>
      <c r="V132" s="15" t="s">
        <v>785</v>
      </c>
      <c r="W132" s="16">
        <v>16419068</v>
      </c>
      <c r="X132" s="16">
        <v>16428473</v>
      </c>
      <c r="Y132" s="15">
        <v>3757.9</v>
      </c>
      <c r="Z132" s="16">
        <v>1950</v>
      </c>
      <c r="AB132" s="15">
        <v>115</v>
      </c>
      <c r="AC132" s="15" t="s">
        <v>2618</v>
      </c>
      <c r="AD132" s="15" t="s">
        <v>2391</v>
      </c>
      <c r="AE132" s="15" t="s">
        <v>667</v>
      </c>
      <c r="AF132" s="16">
        <v>13445990</v>
      </c>
      <c r="AG132" s="16">
        <v>13451190</v>
      </c>
      <c r="AH132" s="15">
        <v>621.70000000000005</v>
      </c>
      <c r="AI132" s="16">
        <v>440</v>
      </c>
    </row>
    <row r="133" spans="1:35" x14ac:dyDescent="0.15">
      <c r="A133" s="15">
        <v>116</v>
      </c>
      <c r="B133" s="41" t="s">
        <v>2623</v>
      </c>
      <c r="C133" s="41" t="s">
        <v>2391</v>
      </c>
      <c r="D133" s="41" t="s">
        <v>712</v>
      </c>
      <c r="E133" s="16">
        <v>6622793</v>
      </c>
      <c r="F133" s="16">
        <v>6633010</v>
      </c>
      <c r="G133" s="41">
        <v>2148.9</v>
      </c>
      <c r="H133" s="16">
        <v>2308</v>
      </c>
      <c r="J133" s="15">
        <v>116</v>
      </c>
      <c r="K133" s="41" t="s">
        <v>2624</v>
      </c>
      <c r="L133" s="41" t="s">
        <v>2391</v>
      </c>
      <c r="M133" s="41" t="s">
        <v>557</v>
      </c>
      <c r="N133" s="16">
        <v>12670293</v>
      </c>
      <c r="O133" s="16">
        <v>12673202</v>
      </c>
      <c r="P133" s="41">
        <v>743.4</v>
      </c>
      <c r="Q133" s="16">
        <v>493</v>
      </c>
      <c r="S133" s="15">
        <v>116</v>
      </c>
      <c r="T133" s="15" t="s">
        <v>2623</v>
      </c>
      <c r="U133" s="15" t="s">
        <v>2391</v>
      </c>
      <c r="V133" s="15" t="s">
        <v>667</v>
      </c>
      <c r="W133" s="16">
        <v>13032217</v>
      </c>
      <c r="X133" s="16">
        <v>13042443</v>
      </c>
      <c r="Y133" s="15">
        <v>2133.5</v>
      </c>
      <c r="Z133" s="16">
        <v>2381</v>
      </c>
      <c r="AB133" s="15">
        <v>116</v>
      </c>
      <c r="AC133" s="15" t="s">
        <v>2620</v>
      </c>
      <c r="AD133" s="15" t="s">
        <v>2391</v>
      </c>
      <c r="AE133" s="15" t="s">
        <v>1038</v>
      </c>
      <c r="AF133" s="16">
        <v>2522977</v>
      </c>
      <c r="AG133" s="16">
        <v>2526968</v>
      </c>
      <c r="AH133" s="15">
        <v>580.20000000000005</v>
      </c>
      <c r="AI133" s="16">
        <v>497</v>
      </c>
    </row>
    <row r="134" spans="1:35" x14ac:dyDescent="0.15">
      <c r="A134" s="15">
        <v>117</v>
      </c>
      <c r="B134" s="41" t="s">
        <v>2625</v>
      </c>
      <c r="C134" s="41" t="s">
        <v>2391</v>
      </c>
      <c r="D134" s="41" t="s">
        <v>787</v>
      </c>
      <c r="E134" s="16">
        <v>1619415</v>
      </c>
      <c r="F134" s="16">
        <v>1635087</v>
      </c>
      <c r="G134" s="41">
        <v>2571</v>
      </c>
      <c r="H134" s="16">
        <v>1199</v>
      </c>
      <c r="J134" s="15">
        <v>117</v>
      </c>
      <c r="K134" s="41" t="s">
        <v>2626</v>
      </c>
      <c r="L134" s="41" t="s">
        <v>2391</v>
      </c>
      <c r="M134" s="41" t="s">
        <v>1820</v>
      </c>
      <c r="N134" s="16">
        <v>1963438</v>
      </c>
      <c r="O134" s="16">
        <v>1966134</v>
      </c>
      <c r="P134" s="41">
        <v>461.6</v>
      </c>
      <c r="Q134" s="16">
        <v>446</v>
      </c>
      <c r="S134" s="15">
        <v>117</v>
      </c>
      <c r="T134" s="15" t="s">
        <v>2625</v>
      </c>
      <c r="U134" s="15" t="s">
        <v>2391</v>
      </c>
      <c r="V134" s="15" t="s">
        <v>785</v>
      </c>
      <c r="W134" s="16">
        <v>1265460</v>
      </c>
      <c r="X134" s="16">
        <v>1281132</v>
      </c>
      <c r="Y134" s="15">
        <v>2571</v>
      </c>
      <c r="Z134" s="16">
        <v>1199</v>
      </c>
      <c r="AB134" s="15">
        <v>117</v>
      </c>
      <c r="AC134" s="15" t="s">
        <v>2622</v>
      </c>
      <c r="AD134" s="15" t="s">
        <v>2391</v>
      </c>
      <c r="AE134" s="15" t="s">
        <v>424</v>
      </c>
      <c r="AF134" s="16">
        <v>1705085</v>
      </c>
      <c r="AG134" s="16">
        <v>1709659</v>
      </c>
      <c r="AH134" s="15">
        <v>589.4</v>
      </c>
      <c r="AI134" s="16">
        <v>530</v>
      </c>
    </row>
    <row r="135" spans="1:35" x14ac:dyDescent="0.15">
      <c r="A135" s="15">
        <v>118</v>
      </c>
      <c r="B135" s="41" t="s">
        <v>2627</v>
      </c>
      <c r="C135" s="41" t="s">
        <v>2391</v>
      </c>
      <c r="D135" s="41" t="s">
        <v>1473</v>
      </c>
      <c r="E135" s="16">
        <v>3619038</v>
      </c>
      <c r="F135" s="16">
        <v>3625423</v>
      </c>
      <c r="G135" s="41">
        <v>2984.8</v>
      </c>
      <c r="H135" s="16">
        <v>1653</v>
      </c>
      <c r="J135" s="15">
        <v>118</v>
      </c>
      <c r="K135" s="41" t="s">
        <v>2628</v>
      </c>
      <c r="L135" s="41" t="s">
        <v>2391</v>
      </c>
      <c r="M135" s="41" t="s">
        <v>712</v>
      </c>
      <c r="N135" s="16">
        <v>5342212</v>
      </c>
      <c r="O135" s="16">
        <v>5346514</v>
      </c>
      <c r="P135" s="41">
        <v>1022.1</v>
      </c>
      <c r="Q135" s="16">
        <v>690</v>
      </c>
      <c r="S135" s="15">
        <v>118</v>
      </c>
      <c r="T135" s="15" t="s">
        <v>2627</v>
      </c>
      <c r="U135" s="15" t="s">
        <v>2391</v>
      </c>
      <c r="V135" s="15" t="s">
        <v>1391</v>
      </c>
      <c r="W135" s="16">
        <v>14663665</v>
      </c>
      <c r="X135" s="16">
        <v>14670050</v>
      </c>
      <c r="Y135" s="15">
        <v>2966.1</v>
      </c>
      <c r="Z135" s="16">
        <v>1645</v>
      </c>
      <c r="AB135" s="15">
        <v>118</v>
      </c>
      <c r="AC135" s="15" t="s">
        <v>2624</v>
      </c>
      <c r="AD135" s="15" t="s">
        <v>2391</v>
      </c>
      <c r="AE135" s="15" t="s">
        <v>555</v>
      </c>
      <c r="AF135" s="16">
        <v>12508681</v>
      </c>
      <c r="AG135" s="16">
        <v>12511590</v>
      </c>
      <c r="AH135" s="15">
        <v>743.4</v>
      </c>
      <c r="AI135" s="16">
        <v>493</v>
      </c>
    </row>
    <row r="136" spans="1:35" x14ac:dyDescent="0.15">
      <c r="A136" s="15">
        <v>119</v>
      </c>
      <c r="B136" s="41" t="s">
        <v>2629</v>
      </c>
      <c r="C136" s="41" t="s">
        <v>2391</v>
      </c>
      <c r="D136" s="41" t="s">
        <v>925</v>
      </c>
      <c r="E136" s="16">
        <v>1814804</v>
      </c>
      <c r="F136" s="16">
        <v>1826553</v>
      </c>
      <c r="G136" s="41">
        <v>3326.1</v>
      </c>
      <c r="H136" s="16">
        <v>1794</v>
      </c>
      <c r="J136" s="15">
        <v>119</v>
      </c>
      <c r="K136" s="41" t="s">
        <v>2630</v>
      </c>
      <c r="L136" s="41" t="s">
        <v>2391</v>
      </c>
      <c r="M136" s="41" t="s">
        <v>557</v>
      </c>
      <c r="N136" s="16">
        <v>10215823</v>
      </c>
      <c r="O136" s="16">
        <v>10218873</v>
      </c>
      <c r="P136" s="41">
        <v>553.5</v>
      </c>
      <c r="Q136" s="16">
        <v>553</v>
      </c>
      <c r="S136" s="15">
        <v>119</v>
      </c>
      <c r="T136" s="15" t="s">
        <v>2629</v>
      </c>
      <c r="U136" s="15" t="s">
        <v>2391</v>
      </c>
      <c r="V136" s="15" t="s">
        <v>923</v>
      </c>
      <c r="W136" s="16">
        <v>1699908</v>
      </c>
      <c r="X136" s="16">
        <v>1708677</v>
      </c>
      <c r="Y136" s="15">
        <v>2784.7</v>
      </c>
      <c r="Z136" s="16">
        <v>1545</v>
      </c>
      <c r="AB136" s="15">
        <v>119</v>
      </c>
      <c r="AC136" s="15" t="s">
        <v>2626</v>
      </c>
      <c r="AD136" s="15" t="s">
        <v>2391</v>
      </c>
      <c r="AE136" s="15" t="s">
        <v>1818</v>
      </c>
      <c r="AF136" s="16">
        <v>1491253</v>
      </c>
      <c r="AG136" s="16">
        <v>1502406</v>
      </c>
      <c r="AH136" s="15">
        <v>405.1</v>
      </c>
      <c r="AI136" s="16">
        <v>446</v>
      </c>
    </row>
    <row r="137" spans="1:35" x14ac:dyDescent="0.15">
      <c r="A137" s="15">
        <v>120</v>
      </c>
      <c r="B137" s="41" t="s">
        <v>2631</v>
      </c>
      <c r="C137" s="41" t="s">
        <v>2391</v>
      </c>
      <c r="D137" s="41" t="s">
        <v>451</v>
      </c>
      <c r="E137" s="16">
        <v>7014818</v>
      </c>
      <c r="F137" s="16">
        <v>7026544</v>
      </c>
      <c r="G137" s="41">
        <v>3206.6</v>
      </c>
      <c r="H137" s="16">
        <v>2333</v>
      </c>
      <c r="J137" s="15">
        <v>120</v>
      </c>
      <c r="K137" s="41" t="s">
        <v>2632</v>
      </c>
      <c r="L137" s="41" t="s">
        <v>2391</v>
      </c>
      <c r="M137" s="41" t="s">
        <v>426</v>
      </c>
      <c r="N137" s="16">
        <v>3205446</v>
      </c>
      <c r="O137" s="16">
        <v>3207530</v>
      </c>
      <c r="P137" s="41">
        <v>280.8</v>
      </c>
      <c r="Q137" s="16">
        <v>378</v>
      </c>
      <c r="S137" s="15">
        <v>120</v>
      </c>
      <c r="T137" s="15" t="s">
        <v>2631</v>
      </c>
      <c r="U137" s="15" t="s">
        <v>2391</v>
      </c>
      <c r="V137" s="15" t="s">
        <v>424</v>
      </c>
      <c r="W137" s="16">
        <v>9993471</v>
      </c>
      <c r="X137" s="16">
        <v>10004763</v>
      </c>
      <c r="Y137" s="15">
        <v>3221.6</v>
      </c>
      <c r="Z137" s="16">
        <v>2051</v>
      </c>
      <c r="AB137" s="15">
        <v>120</v>
      </c>
      <c r="AC137" s="15" t="s">
        <v>2628</v>
      </c>
      <c r="AD137" s="15" t="s">
        <v>2391</v>
      </c>
      <c r="AE137" s="15" t="s">
        <v>667</v>
      </c>
      <c r="AF137" s="16">
        <v>9804464</v>
      </c>
      <c r="AG137" s="16">
        <v>9808770</v>
      </c>
      <c r="AH137" s="15">
        <v>1022.1</v>
      </c>
      <c r="AI137" s="16">
        <v>690</v>
      </c>
    </row>
    <row r="138" spans="1:35" x14ac:dyDescent="0.15">
      <c r="A138" s="15">
        <v>121</v>
      </c>
      <c r="B138" s="41" t="s">
        <v>2633</v>
      </c>
      <c r="C138" s="41" t="s">
        <v>2391</v>
      </c>
      <c r="D138" s="41" t="s">
        <v>1174</v>
      </c>
      <c r="E138" s="16">
        <v>2524408</v>
      </c>
      <c r="F138" s="16">
        <v>2554119</v>
      </c>
      <c r="G138" s="41">
        <v>3660.3</v>
      </c>
      <c r="H138" s="16">
        <v>1723</v>
      </c>
      <c r="J138" s="15">
        <v>121</v>
      </c>
      <c r="K138" s="41" t="s">
        <v>2634</v>
      </c>
      <c r="L138" s="41" t="s">
        <v>2391</v>
      </c>
      <c r="M138" s="41" t="s">
        <v>1714</v>
      </c>
      <c r="N138" s="16">
        <v>7884192</v>
      </c>
      <c r="O138" s="16">
        <v>7886694</v>
      </c>
      <c r="P138" s="41">
        <v>671.5</v>
      </c>
      <c r="Q138" s="16">
        <v>426</v>
      </c>
      <c r="S138" s="15">
        <v>121</v>
      </c>
      <c r="T138" s="15" t="s">
        <v>2633</v>
      </c>
      <c r="U138" s="15" t="s">
        <v>2391</v>
      </c>
      <c r="V138" s="15" t="s">
        <v>1154</v>
      </c>
      <c r="W138" s="16">
        <v>5069614</v>
      </c>
      <c r="X138" s="16">
        <v>5099490</v>
      </c>
      <c r="Y138" s="15">
        <v>3660.3</v>
      </c>
      <c r="Z138" s="16">
        <v>1723</v>
      </c>
      <c r="AB138" s="15">
        <v>121</v>
      </c>
      <c r="AC138" s="15" t="s">
        <v>2630</v>
      </c>
      <c r="AD138" s="15" t="s">
        <v>2391</v>
      </c>
      <c r="AE138" s="15" t="s">
        <v>555</v>
      </c>
      <c r="AF138" s="16">
        <v>11454208</v>
      </c>
      <c r="AG138" s="16">
        <v>11457331</v>
      </c>
      <c r="AH138" s="15">
        <v>553.5</v>
      </c>
      <c r="AI138" s="16">
        <v>553</v>
      </c>
    </row>
    <row r="139" spans="1:35" x14ac:dyDescent="0.15">
      <c r="A139" s="15">
        <v>122</v>
      </c>
      <c r="B139" s="41" t="s">
        <v>2635</v>
      </c>
      <c r="C139" s="41" t="s">
        <v>2391</v>
      </c>
      <c r="D139" s="41" t="s">
        <v>1590</v>
      </c>
      <c r="E139" s="16">
        <v>489274</v>
      </c>
      <c r="F139" s="16">
        <v>496930</v>
      </c>
      <c r="G139" s="41">
        <v>2062.1999999999998</v>
      </c>
      <c r="H139" s="16">
        <v>1451</v>
      </c>
      <c r="J139" s="15">
        <v>122</v>
      </c>
      <c r="K139" s="41" t="s">
        <v>2636</v>
      </c>
      <c r="L139" s="41" t="s">
        <v>2391</v>
      </c>
      <c r="M139" s="41" t="s">
        <v>969</v>
      </c>
      <c r="N139" s="16">
        <v>4062457</v>
      </c>
      <c r="O139" s="16">
        <v>4064829</v>
      </c>
      <c r="P139" s="41">
        <v>745</v>
      </c>
      <c r="Q139" s="16">
        <v>484</v>
      </c>
      <c r="S139" s="15">
        <v>122</v>
      </c>
      <c r="T139" s="15" t="s">
        <v>2635</v>
      </c>
      <c r="U139" s="15" t="s">
        <v>2391</v>
      </c>
      <c r="V139" s="15" t="s">
        <v>1517</v>
      </c>
      <c r="W139" s="16">
        <v>11855625</v>
      </c>
      <c r="X139" s="16">
        <v>11861226</v>
      </c>
      <c r="Y139" s="15">
        <v>1376.6</v>
      </c>
      <c r="Z139" s="16">
        <v>1008</v>
      </c>
      <c r="AB139" s="15">
        <v>122</v>
      </c>
      <c r="AC139" s="15" t="s">
        <v>2632</v>
      </c>
      <c r="AD139" s="15" t="s">
        <v>2391</v>
      </c>
      <c r="AE139" s="15" t="s">
        <v>424</v>
      </c>
      <c r="AF139" s="16">
        <v>1800536</v>
      </c>
      <c r="AG139" s="16">
        <v>1802620</v>
      </c>
      <c r="AH139" s="15">
        <v>280.8</v>
      </c>
      <c r="AI139" s="16">
        <v>378</v>
      </c>
    </row>
    <row r="140" spans="1:35" x14ac:dyDescent="0.15">
      <c r="A140" s="15">
        <v>123</v>
      </c>
      <c r="B140" s="41" t="s">
        <v>2637</v>
      </c>
      <c r="C140" s="41" t="s">
        <v>2391</v>
      </c>
      <c r="D140" s="41" t="s">
        <v>108</v>
      </c>
      <c r="E140" s="16">
        <v>4870944</v>
      </c>
      <c r="F140" s="16">
        <v>4877096</v>
      </c>
      <c r="G140" s="41">
        <v>2774.1</v>
      </c>
      <c r="H140" s="16">
        <v>1595</v>
      </c>
      <c r="J140" s="15">
        <v>123</v>
      </c>
      <c r="K140" s="41" t="s">
        <v>2638</v>
      </c>
      <c r="L140" s="41" t="s">
        <v>2391</v>
      </c>
      <c r="M140" s="41" t="s">
        <v>712</v>
      </c>
      <c r="N140" s="16">
        <v>7340917</v>
      </c>
      <c r="O140" s="16">
        <v>7343902</v>
      </c>
      <c r="P140" s="41">
        <v>322.8</v>
      </c>
      <c r="Q140" s="16">
        <v>264</v>
      </c>
      <c r="S140" s="15">
        <v>123</v>
      </c>
      <c r="T140" s="15" t="s">
        <v>2637</v>
      </c>
      <c r="U140" s="15" t="s">
        <v>2391</v>
      </c>
      <c r="V140" s="15" t="s">
        <v>12</v>
      </c>
      <c r="W140" s="16">
        <v>17786703</v>
      </c>
      <c r="X140" s="16">
        <v>17799999</v>
      </c>
      <c r="Y140" s="15">
        <v>2776.3</v>
      </c>
      <c r="Z140" s="16">
        <v>1595</v>
      </c>
      <c r="AB140" s="15">
        <v>123</v>
      </c>
      <c r="AC140" s="15" t="s">
        <v>2634</v>
      </c>
      <c r="AD140" s="15" t="s">
        <v>2391</v>
      </c>
      <c r="AE140" s="15" t="s">
        <v>1712</v>
      </c>
      <c r="AF140" s="16">
        <v>7263210</v>
      </c>
      <c r="AG140" s="16">
        <v>7265378</v>
      </c>
      <c r="AH140" s="15">
        <v>485.2</v>
      </c>
      <c r="AI140" s="16">
        <v>321</v>
      </c>
    </row>
    <row r="141" spans="1:35" x14ac:dyDescent="0.15">
      <c r="A141" s="15">
        <v>124</v>
      </c>
      <c r="B141" s="41" t="s">
        <v>2639</v>
      </c>
      <c r="C141" s="41" t="s">
        <v>2640</v>
      </c>
      <c r="D141" s="41"/>
      <c r="E141" s="16"/>
      <c r="F141" s="16"/>
      <c r="G141" s="41"/>
      <c r="H141" s="16"/>
      <c r="J141" s="15">
        <v>124</v>
      </c>
      <c r="K141" s="41" t="s">
        <v>2641</v>
      </c>
      <c r="L141" s="41" t="s">
        <v>2391</v>
      </c>
      <c r="M141" s="41" t="s">
        <v>1339</v>
      </c>
      <c r="N141" s="16">
        <v>2827762</v>
      </c>
      <c r="O141" s="16">
        <v>2829156</v>
      </c>
      <c r="P141" s="41">
        <v>580</v>
      </c>
      <c r="Q141" s="16">
        <v>283</v>
      </c>
      <c r="S141" s="15">
        <v>124</v>
      </c>
      <c r="T141" s="15" t="s">
        <v>2639</v>
      </c>
      <c r="U141" s="15" t="s">
        <v>2391</v>
      </c>
      <c r="V141" s="15" t="s">
        <v>1259</v>
      </c>
      <c r="W141" s="16">
        <v>4155458</v>
      </c>
      <c r="X141" s="16">
        <v>4191644</v>
      </c>
      <c r="Y141" s="15">
        <v>3470.1</v>
      </c>
      <c r="Z141" s="16">
        <v>1621</v>
      </c>
      <c r="AB141" s="15">
        <v>124</v>
      </c>
      <c r="AC141" s="15" t="s">
        <v>2636</v>
      </c>
      <c r="AD141" s="15" t="s">
        <v>2391</v>
      </c>
      <c r="AE141" s="15" t="s">
        <v>923</v>
      </c>
      <c r="AF141" s="16">
        <v>9011809</v>
      </c>
      <c r="AG141" s="16">
        <v>9014158</v>
      </c>
      <c r="AH141" s="15">
        <v>624.9</v>
      </c>
      <c r="AI141" s="16">
        <v>437</v>
      </c>
    </row>
    <row r="142" spans="1:35" x14ac:dyDescent="0.15">
      <c r="A142" s="15">
        <v>125</v>
      </c>
      <c r="B142" s="41" t="s">
        <v>2642</v>
      </c>
      <c r="C142" s="41" t="s">
        <v>2391</v>
      </c>
      <c r="D142" s="41" t="s">
        <v>1174</v>
      </c>
      <c r="E142" s="16">
        <v>5643171</v>
      </c>
      <c r="F142" s="16">
        <v>5650927</v>
      </c>
      <c r="G142" s="41">
        <v>1966.7</v>
      </c>
      <c r="H142" s="16">
        <v>1580</v>
      </c>
      <c r="J142" s="15">
        <v>125</v>
      </c>
      <c r="K142" s="41" t="s">
        <v>2643</v>
      </c>
      <c r="L142" s="41" t="s">
        <v>2391</v>
      </c>
      <c r="M142" s="41" t="s">
        <v>557</v>
      </c>
      <c r="N142" s="16">
        <v>12085107</v>
      </c>
      <c r="O142" s="16">
        <v>12086906</v>
      </c>
      <c r="P142" s="41">
        <v>424.8</v>
      </c>
      <c r="Q142" s="16">
        <v>424</v>
      </c>
      <c r="S142" s="15">
        <v>125</v>
      </c>
      <c r="T142" s="15" t="s">
        <v>2642</v>
      </c>
      <c r="U142" s="15" t="s">
        <v>2391</v>
      </c>
      <c r="V142" s="15" t="s">
        <v>1154</v>
      </c>
      <c r="W142" s="16">
        <v>8226604</v>
      </c>
      <c r="X142" s="16">
        <v>8234289</v>
      </c>
      <c r="Y142" s="15">
        <v>1966.3</v>
      </c>
      <c r="Z142" s="16">
        <v>1580</v>
      </c>
      <c r="AB142" s="15">
        <v>125</v>
      </c>
      <c r="AC142" s="15" t="s">
        <v>2638</v>
      </c>
      <c r="AD142" s="15" t="s">
        <v>2391</v>
      </c>
      <c r="AE142" s="15" t="s">
        <v>667</v>
      </c>
      <c r="AF142" s="16">
        <v>14133121</v>
      </c>
      <c r="AG142" s="16">
        <v>14136109</v>
      </c>
      <c r="AH142" s="15">
        <v>322.8</v>
      </c>
      <c r="AI142" s="16">
        <v>264</v>
      </c>
    </row>
    <row r="143" spans="1:35" x14ac:dyDescent="0.15">
      <c r="A143" s="15">
        <v>126</v>
      </c>
      <c r="B143" s="41" t="s">
        <v>2644</v>
      </c>
      <c r="C143" s="41" t="s">
        <v>2391</v>
      </c>
      <c r="D143" s="41" t="s">
        <v>451</v>
      </c>
      <c r="E143" s="16">
        <v>1221517</v>
      </c>
      <c r="F143" s="16">
        <v>1229014</v>
      </c>
      <c r="G143" s="41">
        <v>2166</v>
      </c>
      <c r="H143" s="16">
        <v>1401</v>
      </c>
      <c r="J143" s="15">
        <v>126</v>
      </c>
      <c r="K143" s="41" t="s">
        <v>2645</v>
      </c>
      <c r="L143" s="41" t="s">
        <v>2391</v>
      </c>
      <c r="M143" s="41" t="s">
        <v>1714</v>
      </c>
      <c r="N143" s="16">
        <v>9046370</v>
      </c>
      <c r="O143" s="16">
        <v>9048721</v>
      </c>
      <c r="P143" s="41">
        <v>765.6</v>
      </c>
      <c r="Q143" s="16">
        <v>408</v>
      </c>
      <c r="S143" s="15">
        <v>126</v>
      </c>
      <c r="T143" s="15" t="s">
        <v>2644</v>
      </c>
      <c r="U143" s="15" t="s">
        <v>2391</v>
      </c>
      <c r="V143" s="15" t="s">
        <v>424</v>
      </c>
      <c r="W143" s="16">
        <v>3445592</v>
      </c>
      <c r="X143" s="16">
        <v>3453107</v>
      </c>
      <c r="Y143" s="15">
        <v>2126.9</v>
      </c>
      <c r="Z143" s="16">
        <v>1401</v>
      </c>
      <c r="AB143" s="15">
        <v>126</v>
      </c>
      <c r="AC143" s="15" t="s">
        <v>2641</v>
      </c>
      <c r="AD143" s="15" t="s">
        <v>2391</v>
      </c>
      <c r="AE143" s="15" t="s">
        <v>1259</v>
      </c>
      <c r="AF143" s="16">
        <v>11953909</v>
      </c>
      <c r="AG143" s="16">
        <v>11955296</v>
      </c>
      <c r="AH143" s="15">
        <v>580</v>
      </c>
      <c r="AI143" s="16">
        <v>283</v>
      </c>
    </row>
    <row r="144" spans="1:35" x14ac:dyDescent="0.15">
      <c r="A144" s="15">
        <v>127</v>
      </c>
      <c r="B144" s="41" t="s">
        <v>2646</v>
      </c>
      <c r="C144" s="41" t="s">
        <v>2391</v>
      </c>
      <c r="D144" s="41" t="s">
        <v>969</v>
      </c>
      <c r="E144" s="16">
        <v>5563531</v>
      </c>
      <c r="F144" s="16">
        <v>5570822</v>
      </c>
      <c r="G144" s="41">
        <v>3056.9</v>
      </c>
      <c r="H144" s="16">
        <v>1518</v>
      </c>
      <c r="J144" s="15">
        <v>127</v>
      </c>
      <c r="K144" s="41" t="s">
        <v>2647</v>
      </c>
      <c r="L144" s="41" t="s">
        <v>2391</v>
      </c>
      <c r="M144" s="41" t="s">
        <v>451</v>
      </c>
      <c r="N144" s="16">
        <v>2608405</v>
      </c>
      <c r="O144" s="16">
        <v>2614277</v>
      </c>
      <c r="P144" s="41">
        <v>912.3</v>
      </c>
      <c r="Q144" s="16">
        <v>449</v>
      </c>
      <c r="S144" s="15">
        <v>127</v>
      </c>
      <c r="T144" s="15" t="s">
        <v>2646</v>
      </c>
      <c r="U144" s="15" t="s">
        <v>2391</v>
      </c>
      <c r="V144" s="15" t="s">
        <v>923</v>
      </c>
      <c r="W144" s="16">
        <v>11377225</v>
      </c>
      <c r="X144" s="16">
        <v>11396097</v>
      </c>
      <c r="Y144" s="15">
        <v>3002.3</v>
      </c>
      <c r="Z144" s="16">
        <v>1490</v>
      </c>
      <c r="AB144" s="15">
        <v>127</v>
      </c>
      <c r="AC144" s="15" t="s">
        <v>2643</v>
      </c>
      <c r="AD144" s="15" t="s">
        <v>2391</v>
      </c>
      <c r="AE144" s="15" t="s">
        <v>555</v>
      </c>
      <c r="AF144" s="16">
        <v>9586548</v>
      </c>
      <c r="AG144" s="16">
        <v>9588347</v>
      </c>
      <c r="AH144" s="15">
        <v>423.5</v>
      </c>
      <c r="AI144" s="16">
        <v>424</v>
      </c>
    </row>
    <row r="145" spans="1:35" x14ac:dyDescent="0.15">
      <c r="A145" s="15">
        <v>128</v>
      </c>
      <c r="B145" s="41" t="s">
        <v>2648</v>
      </c>
      <c r="C145" s="41" t="s">
        <v>2391</v>
      </c>
      <c r="D145" s="41" t="s">
        <v>290</v>
      </c>
      <c r="E145" s="16">
        <v>10150225</v>
      </c>
      <c r="F145" s="16">
        <v>10162411</v>
      </c>
      <c r="G145" s="41">
        <v>2320.1</v>
      </c>
      <c r="H145" s="16">
        <v>1538</v>
      </c>
      <c r="J145" s="15">
        <v>128</v>
      </c>
      <c r="K145" s="41" t="s">
        <v>2649</v>
      </c>
      <c r="L145" s="41" t="s">
        <v>2391</v>
      </c>
      <c r="M145" s="41" t="s">
        <v>969</v>
      </c>
      <c r="N145" s="16">
        <v>2707424</v>
      </c>
      <c r="O145" s="16">
        <v>2709497</v>
      </c>
      <c r="P145" s="41">
        <v>332.8</v>
      </c>
      <c r="Q145" s="16">
        <v>272</v>
      </c>
      <c r="S145" s="15">
        <v>128</v>
      </c>
      <c r="T145" s="15" t="s">
        <v>2648</v>
      </c>
      <c r="U145" s="15" t="s">
        <v>2391</v>
      </c>
      <c r="V145" s="15" t="s">
        <v>288</v>
      </c>
      <c r="W145" s="16">
        <v>9529950</v>
      </c>
      <c r="X145" s="16">
        <v>9544822</v>
      </c>
      <c r="Y145" s="15">
        <v>2319.6999999999998</v>
      </c>
      <c r="Z145" s="16">
        <v>1557</v>
      </c>
      <c r="AB145" s="15">
        <v>128</v>
      </c>
      <c r="AC145" s="15" t="s">
        <v>2645</v>
      </c>
      <c r="AD145" s="15" t="s">
        <v>2391</v>
      </c>
      <c r="AE145" s="15" t="s">
        <v>1712</v>
      </c>
      <c r="AF145" s="16">
        <v>7677331</v>
      </c>
      <c r="AG145" s="16">
        <v>7679682</v>
      </c>
      <c r="AH145" s="15">
        <v>765.9</v>
      </c>
      <c r="AI145" s="16">
        <v>408</v>
      </c>
    </row>
    <row r="146" spans="1:35" x14ac:dyDescent="0.15">
      <c r="A146" s="15">
        <v>129</v>
      </c>
      <c r="B146" s="41" t="s">
        <v>2650</v>
      </c>
      <c r="C146" s="41" t="s">
        <v>2391</v>
      </c>
      <c r="D146" s="41" t="s">
        <v>1695</v>
      </c>
      <c r="E146" s="16">
        <v>980065</v>
      </c>
      <c r="F146" s="16">
        <v>998263</v>
      </c>
      <c r="G146" s="41">
        <v>4750.2</v>
      </c>
      <c r="H146" s="16">
        <v>2319</v>
      </c>
      <c r="J146" s="15">
        <v>129</v>
      </c>
      <c r="K146" s="41" t="s">
        <v>2651</v>
      </c>
      <c r="L146" s="41" t="s">
        <v>2391</v>
      </c>
      <c r="M146" s="41" t="s">
        <v>969</v>
      </c>
      <c r="N146" s="16">
        <v>5790313</v>
      </c>
      <c r="O146" s="16">
        <v>5794357</v>
      </c>
      <c r="P146" s="41">
        <v>548.20000000000005</v>
      </c>
      <c r="Q146" s="16">
        <v>574</v>
      </c>
      <c r="S146" s="15">
        <v>129</v>
      </c>
      <c r="T146" s="15" t="s">
        <v>2650</v>
      </c>
      <c r="U146" s="15" t="s">
        <v>2391</v>
      </c>
      <c r="V146" s="15" t="s">
        <v>1618</v>
      </c>
      <c r="W146" s="16">
        <v>9261632</v>
      </c>
      <c r="X146" s="16">
        <v>9275516</v>
      </c>
      <c r="Y146" s="15">
        <v>3992.1</v>
      </c>
      <c r="Z146" s="16">
        <v>1909</v>
      </c>
      <c r="AB146" s="15">
        <v>129</v>
      </c>
      <c r="AC146" s="15" t="s">
        <v>2647</v>
      </c>
      <c r="AD146" s="15" t="s">
        <v>2391</v>
      </c>
      <c r="AE146" s="15" t="s">
        <v>424</v>
      </c>
      <c r="AF146" s="16">
        <v>4904924</v>
      </c>
      <c r="AG146" s="16">
        <v>4906929</v>
      </c>
      <c r="AH146" s="15">
        <v>926.9</v>
      </c>
      <c r="AI146" s="16">
        <v>457</v>
      </c>
    </row>
    <row r="147" spans="1:35" x14ac:dyDescent="0.15">
      <c r="A147" s="15">
        <v>130</v>
      </c>
      <c r="B147" s="41" t="s">
        <v>2652</v>
      </c>
      <c r="C147" s="41" t="s">
        <v>2391</v>
      </c>
      <c r="D147" s="41" t="s">
        <v>451</v>
      </c>
      <c r="E147" s="16">
        <v>8894971</v>
      </c>
      <c r="F147" s="16">
        <v>8909041</v>
      </c>
      <c r="G147" s="41">
        <v>2943.9</v>
      </c>
      <c r="H147" s="16">
        <v>1804</v>
      </c>
      <c r="J147" s="15">
        <v>130</v>
      </c>
      <c r="K147" s="41" t="s">
        <v>2653</v>
      </c>
      <c r="L147" s="41" t="s">
        <v>2391</v>
      </c>
      <c r="M147" s="41" t="s">
        <v>1820</v>
      </c>
      <c r="N147" s="16">
        <v>5491985</v>
      </c>
      <c r="O147" s="16">
        <v>5493612</v>
      </c>
      <c r="P147" s="41">
        <v>125.4</v>
      </c>
      <c r="Q147" s="16">
        <v>102</v>
      </c>
      <c r="S147" s="15">
        <v>130</v>
      </c>
      <c r="T147" s="15" t="s">
        <v>2652</v>
      </c>
      <c r="U147" s="15" t="s">
        <v>2391</v>
      </c>
      <c r="V147" s="15" t="s">
        <v>424</v>
      </c>
      <c r="W147" s="16">
        <v>11981824</v>
      </c>
      <c r="X147" s="16">
        <v>11990946</v>
      </c>
      <c r="Y147" s="15">
        <v>3032.2</v>
      </c>
      <c r="Z147" s="16">
        <v>1810</v>
      </c>
      <c r="AB147" s="15">
        <v>130</v>
      </c>
      <c r="AC147" s="15" t="s">
        <v>2649</v>
      </c>
      <c r="AD147" s="15" t="s">
        <v>2391</v>
      </c>
      <c r="AE147" s="15" t="s">
        <v>923</v>
      </c>
      <c r="AF147" s="16">
        <v>10481156</v>
      </c>
      <c r="AG147" s="16">
        <v>10482361</v>
      </c>
      <c r="AH147" s="15">
        <v>322.10000000000002</v>
      </c>
      <c r="AI147" s="16">
        <v>259</v>
      </c>
    </row>
    <row r="148" spans="1:35" x14ac:dyDescent="0.15">
      <c r="A148" s="15">
        <v>131</v>
      </c>
      <c r="B148" s="41" t="s">
        <v>2654</v>
      </c>
      <c r="C148" s="41" t="s">
        <v>2391</v>
      </c>
      <c r="D148" s="41" t="s">
        <v>827</v>
      </c>
      <c r="E148" s="16">
        <v>6277233</v>
      </c>
      <c r="F148" s="16">
        <v>6291947</v>
      </c>
      <c r="G148" s="41">
        <v>2990.4</v>
      </c>
      <c r="H148" s="16">
        <v>1527</v>
      </c>
      <c r="J148" s="15">
        <v>131</v>
      </c>
      <c r="K148" s="41" t="s">
        <v>2655</v>
      </c>
      <c r="L148" s="41" t="s">
        <v>2391</v>
      </c>
      <c r="M148" s="41" t="s">
        <v>827</v>
      </c>
      <c r="N148" s="16">
        <v>800753</v>
      </c>
      <c r="O148" s="16">
        <v>809416</v>
      </c>
      <c r="P148" s="41">
        <v>875.9</v>
      </c>
      <c r="Q148" s="16">
        <v>627</v>
      </c>
      <c r="S148" s="15">
        <v>131</v>
      </c>
      <c r="T148" s="15" t="s">
        <v>2654</v>
      </c>
      <c r="U148" s="15" t="s">
        <v>2391</v>
      </c>
      <c r="V148" s="15" t="s">
        <v>785</v>
      </c>
      <c r="W148" s="16">
        <v>12158674</v>
      </c>
      <c r="X148" s="16">
        <v>12177052</v>
      </c>
      <c r="Y148" s="15">
        <v>1892.2</v>
      </c>
      <c r="Z148" s="16">
        <v>1109</v>
      </c>
      <c r="AB148" s="15">
        <v>131</v>
      </c>
      <c r="AC148" s="15" t="s">
        <v>2651</v>
      </c>
      <c r="AD148" s="15" t="s">
        <v>2391</v>
      </c>
      <c r="AE148" s="15" t="s">
        <v>923</v>
      </c>
      <c r="AF148" s="16">
        <v>11614901</v>
      </c>
      <c r="AG148" s="16">
        <v>11618964</v>
      </c>
      <c r="AH148" s="15">
        <v>547.5</v>
      </c>
      <c r="AI148" s="16">
        <v>574</v>
      </c>
    </row>
    <row r="149" spans="1:35" x14ac:dyDescent="0.15">
      <c r="A149" s="15">
        <v>132</v>
      </c>
      <c r="B149" s="41" t="s">
        <v>2656</v>
      </c>
      <c r="C149" s="41" t="s">
        <v>2391</v>
      </c>
      <c r="D149" s="41" t="s">
        <v>1440</v>
      </c>
      <c r="E149" s="16">
        <v>2105259</v>
      </c>
      <c r="F149" s="16">
        <v>2115103</v>
      </c>
      <c r="G149" s="41">
        <v>3080</v>
      </c>
      <c r="H149" s="16">
        <v>1565</v>
      </c>
      <c r="J149" s="15">
        <v>132</v>
      </c>
      <c r="K149" s="41" t="s">
        <v>2657</v>
      </c>
      <c r="L149" s="41" t="s">
        <v>2391</v>
      </c>
      <c r="M149" s="41" t="s">
        <v>969</v>
      </c>
      <c r="N149" s="16">
        <v>6818492</v>
      </c>
      <c r="O149" s="16">
        <v>6821597</v>
      </c>
      <c r="P149" s="41">
        <v>342.7</v>
      </c>
      <c r="Q149" s="16">
        <v>391</v>
      </c>
      <c r="S149" s="15">
        <v>132</v>
      </c>
      <c r="T149" s="15" t="s">
        <v>2656</v>
      </c>
      <c r="U149" s="15" t="s">
        <v>2391</v>
      </c>
      <c r="V149" s="15" t="s">
        <v>2405</v>
      </c>
      <c r="W149" s="16">
        <v>20801173</v>
      </c>
      <c r="X149" s="16">
        <v>20811020</v>
      </c>
      <c r="Y149" s="15">
        <v>3080</v>
      </c>
      <c r="Z149" s="16">
        <v>1565</v>
      </c>
      <c r="AB149" s="15">
        <v>132</v>
      </c>
      <c r="AC149" s="15" t="s">
        <v>2653</v>
      </c>
      <c r="AD149" s="15" t="s">
        <v>2391</v>
      </c>
      <c r="AE149" s="15" t="s">
        <v>1818</v>
      </c>
      <c r="AF149" s="16">
        <v>5628659</v>
      </c>
      <c r="AG149" s="16">
        <v>5634766</v>
      </c>
      <c r="AH149" s="15">
        <v>127.4</v>
      </c>
      <c r="AI149" s="16">
        <v>111</v>
      </c>
    </row>
    <row r="150" spans="1:35" x14ac:dyDescent="0.15">
      <c r="A150" s="15">
        <v>133</v>
      </c>
      <c r="B150" s="41" t="s">
        <v>2658</v>
      </c>
      <c r="C150" s="41" t="s">
        <v>2391</v>
      </c>
      <c r="D150" s="41" t="s">
        <v>1405</v>
      </c>
      <c r="E150" s="16">
        <v>1998628</v>
      </c>
      <c r="F150" s="16">
        <v>2009933</v>
      </c>
      <c r="G150" s="41">
        <v>2826</v>
      </c>
      <c r="H150" s="16">
        <v>1331</v>
      </c>
      <c r="J150" s="15">
        <v>133</v>
      </c>
      <c r="K150" s="41" t="s">
        <v>2659</v>
      </c>
      <c r="L150" s="41" t="s">
        <v>2391</v>
      </c>
      <c r="M150" s="41" t="s">
        <v>1820</v>
      </c>
      <c r="N150" s="16">
        <v>7420180</v>
      </c>
      <c r="O150" s="16">
        <v>7421745</v>
      </c>
      <c r="P150" s="41">
        <v>764.7</v>
      </c>
      <c r="Q150" s="16">
        <v>435</v>
      </c>
      <c r="S150" s="15">
        <v>133</v>
      </c>
      <c r="T150" s="15" t="s">
        <v>2658</v>
      </c>
      <c r="U150" s="15" t="s">
        <v>2391</v>
      </c>
      <c r="V150" s="15" t="s">
        <v>1391</v>
      </c>
      <c r="W150" s="16">
        <v>3021140</v>
      </c>
      <c r="X150" s="16">
        <v>3036995</v>
      </c>
      <c r="Y150" s="15">
        <v>2825.8</v>
      </c>
      <c r="Z150" s="16">
        <v>1317</v>
      </c>
      <c r="AB150" s="15">
        <v>133</v>
      </c>
      <c r="AC150" s="15" t="s">
        <v>2655</v>
      </c>
      <c r="AD150" s="15" t="s">
        <v>2391</v>
      </c>
      <c r="AE150" s="15" t="s">
        <v>785</v>
      </c>
      <c r="AF150" s="16">
        <v>7441527</v>
      </c>
      <c r="AG150" s="16">
        <v>7445267</v>
      </c>
      <c r="AH150" s="15">
        <v>930.6</v>
      </c>
      <c r="AI150" s="16">
        <v>689</v>
      </c>
    </row>
    <row r="151" spans="1:35" x14ac:dyDescent="0.15">
      <c r="A151" s="15">
        <v>134</v>
      </c>
      <c r="B151" s="41" t="s">
        <v>2660</v>
      </c>
      <c r="C151" s="41" t="s">
        <v>2391</v>
      </c>
      <c r="D151" s="41" t="s">
        <v>557</v>
      </c>
      <c r="E151" s="16">
        <v>7673994</v>
      </c>
      <c r="F151" s="16">
        <v>7680684</v>
      </c>
      <c r="G151" s="41">
        <v>988.4</v>
      </c>
      <c r="H151" s="16">
        <v>567</v>
      </c>
      <c r="J151" s="15">
        <v>134</v>
      </c>
      <c r="K151" s="41" t="s">
        <v>2661</v>
      </c>
      <c r="L151" s="41" t="s">
        <v>2391</v>
      </c>
      <c r="M151" s="41" t="s">
        <v>1929</v>
      </c>
      <c r="N151" s="16">
        <v>3131430</v>
      </c>
      <c r="O151" s="16">
        <v>3133954</v>
      </c>
      <c r="P151" s="41">
        <v>709.2</v>
      </c>
      <c r="Q151" s="16">
        <v>412</v>
      </c>
      <c r="S151" s="15">
        <v>134</v>
      </c>
      <c r="T151" s="15" t="s">
        <v>2660</v>
      </c>
      <c r="U151" s="15" t="s">
        <v>2391</v>
      </c>
      <c r="V151" s="15" t="s">
        <v>555</v>
      </c>
      <c r="W151" s="16">
        <v>6806211</v>
      </c>
      <c r="X151" s="16">
        <v>6822079</v>
      </c>
      <c r="Y151" s="15">
        <v>985.7</v>
      </c>
      <c r="Z151" s="16">
        <v>567</v>
      </c>
      <c r="AB151" s="15">
        <v>134</v>
      </c>
      <c r="AC151" s="15" t="s">
        <v>2657</v>
      </c>
      <c r="AD151" s="15" t="s">
        <v>2391</v>
      </c>
      <c r="AE151" s="15" t="s">
        <v>923</v>
      </c>
      <c r="AF151" s="16">
        <v>12782020</v>
      </c>
      <c r="AG151" s="16">
        <v>12785122</v>
      </c>
      <c r="AH151" s="15">
        <v>341.7</v>
      </c>
      <c r="AI151" s="16">
        <v>391</v>
      </c>
    </row>
    <row r="152" spans="1:35" x14ac:dyDescent="0.15">
      <c r="A152" s="15">
        <v>135</v>
      </c>
      <c r="B152" s="41" t="s">
        <v>2662</v>
      </c>
      <c r="C152" s="41" t="s">
        <v>2391</v>
      </c>
      <c r="D152" s="41" t="s">
        <v>1063</v>
      </c>
      <c r="E152" s="16">
        <v>106325</v>
      </c>
      <c r="F152" s="16">
        <v>113803</v>
      </c>
      <c r="G152" s="41">
        <v>3102.2</v>
      </c>
      <c r="H152" s="16">
        <v>1599</v>
      </c>
      <c r="J152" s="15">
        <v>135</v>
      </c>
      <c r="K152" s="41" t="s">
        <v>2663</v>
      </c>
      <c r="L152" s="41" t="s">
        <v>2391</v>
      </c>
      <c r="M152" s="41" t="s">
        <v>451</v>
      </c>
      <c r="N152" s="16">
        <v>1644067</v>
      </c>
      <c r="O152" s="16">
        <v>1646340</v>
      </c>
      <c r="P152" s="41">
        <v>794.6</v>
      </c>
      <c r="Q152" s="16">
        <v>438</v>
      </c>
      <c r="S152" s="15">
        <v>135</v>
      </c>
      <c r="T152" s="15" t="s">
        <v>2662</v>
      </c>
      <c r="U152" s="15" t="s">
        <v>2391</v>
      </c>
      <c r="V152" s="15" t="s">
        <v>1038</v>
      </c>
      <c r="W152" s="16">
        <v>2287632</v>
      </c>
      <c r="X152" s="16">
        <v>2295112</v>
      </c>
      <c r="Y152" s="15">
        <v>3016.7</v>
      </c>
      <c r="Z152" s="16">
        <v>1568</v>
      </c>
      <c r="AB152" s="15">
        <v>135</v>
      </c>
      <c r="AC152" s="15" t="s">
        <v>2659</v>
      </c>
      <c r="AD152" s="15" t="s">
        <v>2391</v>
      </c>
      <c r="AE152" s="15" t="s">
        <v>1818</v>
      </c>
      <c r="AF152" s="16">
        <v>7883335</v>
      </c>
      <c r="AG152" s="16">
        <v>7884900</v>
      </c>
      <c r="AH152" s="15">
        <v>764.7</v>
      </c>
      <c r="AI152" s="16">
        <v>435</v>
      </c>
    </row>
    <row r="153" spans="1:35" x14ac:dyDescent="0.15">
      <c r="A153" s="15">
        <v>136</v>
      </c>
      <c r="B153" s="41" t="s">
        <v>2664</v>
      </c>
      <c r="C153" s="41" t="s">
        <v>2391</v>
      </c>
      <c r="D153" s="41" t="s">
        <v>1550</v>
      </c>
      <c r="E153" s="16">
        <v>942844</v>
      </c>
      <c r="F153" s="16">
        <v>956330</v>
      </c>
      <c r="G153" s="41">
        <v>2624.7</v>
      </c>
      <c r="H153" s="16">
        <v>1516</v>
      </c>
      <c r="J153" s="15">
        <v>136</v>
      </c>
      <c r="K153" s="41" t="s">
        <v>2665</v>
      </c>
      <c r="L153" s="41" t="s">
        <v>2391</v>
      </c>
      <c r="M153" s="41" t="s">
        <v>16</v>
      </c>
      <c r="N153" s="16">
        <v>5350647</v>
      </c>
      <c r="O153" s="16">
        <v>5354355</v>
      </c>
      <c r="P153" s="41">
        <v>606</v>
      </c>
      <c r="Q153" s="16">
        <v>523</v>
      </c>
      <c r="S153" s="15">
        <v>136</v>
      </c>
      <c r="T153" s="15" t="s">
        <v>2664</v>
      </c>
      <c r="U153" s="15" t="s">
        <v>2391</v>
      </c>
      <c r="V153" s="15" t="s">
        <v>1517</v>
      </c>
      <c r="W153" s="16">
        <v>4712180</v>
      </c>
      <c r="X153" s="16">
        <v>4721004</v>
      </c>
      <c r="Y153" s="15">
        <v>2769.7</v>
      </c>
      <c r="Z153" s="16">
        <v>1570</v>
      </c>
      <c r="AB153" s="15">
        <v>136</v>
      </c>
      <c r="AC153" s="15" t="s">
        <v>2661</v>
      </c>
      <c r="AD153" s="15" t="s">
        <v>2391</v>
      </c>
      <c r="AE153" s="15" t="s">
        <v>1927</v>
      </c>
      <c r="AF153" s="16">
        <v>3600746</v>
      </c>
      <c r="AG153" s="16">
        <v>3603270</v>
      </c>
      <c r="AH153" s="15">
        <v>709.2</v>
      </c>
      <c r="AI153" s="16">
        <v>412</v>
      </c>
    </row>
    <row r="154" spans="1:35" x14ac:dyDescent="0.15">
      <c r="A154" s="15">
        <v>137</v>
      </c>
      <c r="B154" s="41" t="s">
        <v>2666</v>
      </c>
      <c r="C154" s="41" t="s">
        <v>2391</v>
      </c>
      <c r="D154" s="41" t="s">
        <v>557</v>
      </c>
      <c r="E154" s="16">
        <v>12736721</v>
      </c>
      <c r="F154" s="16">
        <v>12745047</v>
      </c>
      <c r="G154" s="41">
        <v>1106.5</v>
      </c>
      <c r="H154" s="16">
        <v>1738</v>
      </c>
      <c r="J154" s="15">
        <v>137</v>
      </c>
      <c r="K154" s="41" t="s">
        <v>2667</v>
      </c>
      <c r="L154" s="41" t="s">
        <v>2391</v>
      </c>
      <c r="M154" s="41" t="s">
        <v>1929</v>
      </c>
      <c r="N154" s="16">
        <v>599912</v>
      </c>
      <c r="O154" s="16">
        <v>603529</v>
      </c>
      <c r="P154" s="41">
        <v>351.6</v>
      </c>
      <c r="Q154" s="16">
        <v>395</v>
      </c>
      <c r="S154" s="15">
        <v>137</v>
      </c>
      <c r="T154" s="15" t="s">
        <v>2666</v>
      </c>
      <c r="U154" s="15" t="s">
        <v>2391</v>
      </c>
      <c r="V154" s="15" t="s">
        <v>555</v>
      </c>
      <c r="W154" s="16">
        <v>12437548</v>
      </c>
      <c r="X154" s="16">
        <v>12445556</v>
      </c>
      <c r="Y154" s="15">
        <v>1092.8</v>
      </c>
      <c r="Z154" s="16">
        <v>1814</v>
      </c>
      <c r="AB154" s="15">
        <v>137</v>
      </c>
      <c r="AC154" s="15" t="s">
        <v>2663</v>
      </c>
      <c r="AD154" s="15" t="s">
        <v>2391</v>
      </c>
      <c r="AE154" s="15" t="s">
        <v>424</v>
      </c>
      <c r="AF154" s="16">
        <v>5875142</v>
      </c>
      <c r="AG154" s="16">
        <v>5877415</v>
      </c>
      <c r="AH154" s="15">
        <v>794.6</v>
      </c>
      <c r="AI154" s="16">
        <v>438</v>
      </c>
    </row>
    <row r="155" spans="1:35" x14ac:dyDescent="0.15">
      <c r="A155" s="15">
        <v>138</v>
      </c>
      <c r="B155" s="41" t="s">
        <v>2668</v>
      </c>
      <c r="C155" s="41" t="s">
        <v>2391</v>
      </c>
      <c r="D155" s="41" t="s">
        <v>787</v>
      </c>
      <c r="E155" s="16">
        <v>1854715</v>
      </c>
      <c r="F155" s="16">
        <v>1863502</v>
      </c>
      <c r="G155" s="41">
        <v>2654.8</v>
      </c>
      <c r="H155" s="16">
        <v>2135</v>
      </c>
      <c r="J155" s="15">
        <v>138</v>
      </c>
      <c r="K155" s="41" t="s">
        <v>2669</v>
      </c>
      <c r="L155" s="41" t="s">
        <v>2391</v>
      </c>
      <c r="M155" s="41" t="s">
        <v>451</v>
      </c>
      <c r="N155" s="16">
        <v>8637147</v>
      </c>
      <c r="O155" s="16">
        <v>8639670</v>
      </c>
      <c r="P155" s="41">
        <v>577.9</v>
      </c>
      <c r="Q155" s="16">
        <v>470</v>
      </c>
      <c r="S155" s="15">
        <v>138</v>
      </c>
      <c r="T155" s="15" t="s">
        <v>2668</v>
      </c>
      <c r="U155" s="15" t="s">
        <v>2391</v>
      </c>
      <c r="V155" s="15" t="s">
        <v>785</v>
      </c>
      <c r="W155" s="16">
        <v>723943</v>
      </c>
      <c r="X155" s="16">
        <v>732730</v>
      </c>
      <c r="Y155" s="15">
        <v>2654.8</v>
      </c>
      <c r="Z155" s="16">
        <v>2135</v>
      </c>
      <c r="AB155" s="15">
        <v>138</v>
      </c>
      <c r="AC155" s="15" t="s">
        <v>2665</v>
      </c>
      <c r="AD155" s="15" t="s">
        <v>2391</v>
      </c>
      <c r="AE155" s="15" t="s">
        <v>12</v>
      </c>
      <c r="AF155" s="16">
        <v>7312475</v>
      </c>
      <c r="AG155" s="16">
        <v>7316184</v>
      </c>
      <c r="AH155" s="15">
        <v>606</v>
      </c>
      <c r="AI155" s="16">
        <v>523</v>
      </c>
    </row>
    <row r="156" spans="1:35" x14ac:dyDescent="0.15">
      <c r="A156" s="15">
        <v>139</v>
      </c>
      <c r="B156" s="41" t="s">
        <v>2670</v>
      </c>
      <c r="C156" s="41" t="s">
        <v>2391</v>
      </c>
      <c r="D156" s="41" t="s">
        <v>1550</v>
      </c>
      <c r="E156" s="16">
        <v>3720864</v>
      </c>
      <c r="F156" s="16">
        <v>3733914</v>
      </c>
      <c r="G156" s="41">
        <v>2140</v>
      </c>
      <c r="H156" s="16">
        <v>1419</v>
      </c>
      <c r="J156" s="15">
        <v>139</v>
      </c>
      <c r="K156" s="41" t="s">
        <v>2671</v>
      </c>
      <c r="L156" s="41" t="s">
        <v>2391</v>
      </c>
      <c r="M156" s="41" t="s">
        <v>1174</v>
      </c>
      <c r="N156" s="16">
        <v>8357696</v>
      </c>
      <c r="O156" s="16">
        <v>8360958</v>
      </c>
      <c r="P156" s="41">
        <v>640.9</v>
      </c>
      <c r="Q156" s="16">
        <v>549</v>
      </c>
      <c r="S156" s="15">
        <v>139</v>
      </c>
      <c r="T156" s="15" t="s">
        <v>2670</v>
      </c>
      <c r="U156" s="15" t="s">
        <v>2391</v>
      </c>
      <c r="V156" s="15" t="s">
        <v>1517</v>
      </c>
      <c r="W156" s="16">
        <v>5593971</v>
      </c>
      <c r="X156" s="16">
        <v>5611948</v>
      </c>
      <c r="Y156" s="15">
        <v>2151</v>
      </c>
      <c r="Z156" s="16">
        <v>1459</v>
      </c>
      <c r="AB156" s="15">
        <v>139</v>
      </c>
      <c r="AC156" s="15" t="s">
        <v>2667</v>
      </c>
      <c r="AD156" s="15" t="s">
        <v>2391</v>
      </c>
      <c r="AE156" s="15" t="s">
        <v>1927</v>
      </c>
      <c r="AF156" s="16">
        <v>243394</v>
      </c>
      <c r="AG156" s="16">
        <v>247028</v>
      </c>
      <c r="AH156" s="15">
        <v>351.6</v>
      </c>
      <c r="AI156" s="16">
        <v>395</v>
      </c>
    </row>
    <row r="157" spans="1:35" x14ac:dyDescent="0.15">
      <c r="A157" s="15">
        <v>140</v>
      </c>
      <c r="B157" s="41" t="s">
        <v>2672</v>
      </c>
      <c r="C157" s="41" t="s">
        <v>2391</v>
      </c>
      <c r="D157" s="41" t="s">
        <v>1473</v>
      </c>
      <c r="E157" s="16">
        <v>3124980</v>
      </c>
      <c r="F157" s="16">
        <v>3138078</v>
      </c>
      <c r="G157" s="41">
        <v>3370.2</v>
      </c>
      <c r="H157" s="16">
        <v>1849</v>
      </c>
      <c r="J157" s="15">
        <v>140</v>
      </c>
      <c r="K157" s="41" t="s">
        <v>2673</v>
      </c>
      <c r="L157" s="41" t="s">
        <v>2391</v>
      </c>
      <c r="M157" s="41" t="s">
        <v>1473</v>
      </c>
      <c r="N157" s="16">
        <v>3077068</v>
      </c>
      <c r="O157" s="16">
        <v>3080113</v>
      </c>
      <c r="P157" s="41">
        <v>486.9</v>
      </c>
      <c r="Q157" s="16">
        <v>505</v>
      </c>
      <c r="S157" s="15">
        <v>140</v>
      </c>
      <c r="T157" s="15" t="s">
        <v>2672</v>
      </c>
      <c r="U157" s="15" t="s">
        <v>2391</v>
      </c>
      <c r="V157" s="15" t="s">
        <v>1391</v>
      </c>
      <c r="W157" s="16">
        <v>13197352</v>
      </c>
      <c r="X157" s="16">
        <v>13210452</v>
      </c>
      <c r="Y157" s="15">
        <v>3370.2</v>
      </c>
      <c r="Z157" s="16">
        <v>1849</v>
      </c>
      <c r="AB157" s="15">
        <v>140</v>
      </c>
      <c r="AC157" s="15" t="s">
        <v>2669</v>
      </c>
      <c r="AD157" s="15" t="s">
        <v>2391</v>
      </c>
      <c r="AE157" s="15" t="s">
        <v>424</v>
      </c>
      <c r="AF157" s="16">
        <v>11725918</v>
      </c>
      <c r="AG157" s="16">
        <v>11728441</v>
      </c>
      <c r="AH157" s="15">
        <v>577.9</v>
      </c>
      <c r="AI157" s="16">
        <v>470</v>
      </c>
    </row>
    <row r="158" spans="1:35" x14ac:dyDescent="0.15">
      <c r="A158" s="15">
        <v>141</v>
      </c>
      <c r="B158" s="41" t="s">
        <v>2674</v>
      </c>
      <c r="C158" s="41" t="s">
        <v>2391</v>
      </c>
      <c r="D158" s="41" t="s">
        <v>1969</v>
      </c>
      <c r="E158" s="16">
        <v>473084</v>
      </c>
      <c r="F158" s="16">
        <v>487177</v>
      </c>
      <c r="G158" s="41">
        <v>2177.8000000000002</v>
      </c>
      <c r="H158" s="16">
        <v>2030</v>
      </c>
      <c r="J158" s="15">
        <v>141</v>
      </c>
      <c r="K158" s="41" t="s">
        <v>2675</v>
      </c>
      <c r="L158" s="41" t="s">
        <v>2391</v>
      </c>
      <c r="M158" s="41" t="s">
        <v>16</v>
      </c>
      <c r="N158" s="16">
        <v>1696314</v>
      </c>
      <c r="O158" s="16">
        <v>1699028</v>
      </c>
      <c r="P158" s="41">
        <v>512.79999999999995</v>
      </c>
      <c r="Q158" s="16">
        <v>467</v>
      </c>
      <c r="S158" s="15">
        <v>141</v>
      </c>
      <c r="T158" s="15" t="s">
        <v>2674</v>
      </c>
      <c r="U158" s="15" t="s">
        <v>2391</v>
      </c>
      <c r="V158" s="15" t="s">
        <v>1927</v>
      </c>
      <c r="W158" s="16">
        <v>4621895</v>
      </c>
      <c r="X158" s="16">
        <v>4631044</v>
      </c>
      <c r="Y158" s="15">
        <v>2278.6</v>
      </c>
      <c r="Z158" s="16">
        <v>1775</v>
      </c>
      <c r="AB158" s="15">
        <v>141</v>
      </c>
      <c r="AC158" s="15" t="s">
        <v>2671</v>
      </c>
      <c r="AD158" s="15" t="s">
        <v>2391</v>
      </c>
      <c r="AE158" s="15" t="s">
        <v>1154</v>
      </c>
      <c r="AF158" s="16">
        <v>9314905</v>
      </c>
      <c r="AG158" s="16">
        <v>9318117</v>
      </c>
      <c r="AH158" s="15">
        <v>641.1</v>
      </c>
      <c r="AI158" s="16">
        <v>549</v>
      </c>
    </row>
    <row r="159" spans="1:35" x14ac:dyDescent="0.15">
      <c r="A159" s="15">
        <v>142</v>
      </c>
      <c r="B159" s="41" t="s">
        <v>2676</v>
      </c>
      <c r="C159" s="41" t="s">
        <v>2391</v>
      </c>
      <c r="D159" s="41" t="s">
        <v>1174</v>
      </c>
      <c r="E159" s="16">
        <v>3081863</v>
      </c>
      <c r="F159" s="16">
        <v>3096217</v>
      </c>
      <c r="G159" s="41">
        <v>1504.8</v>
      </c>
      <c r="H159" s="16">
        <v>1720</v>
      </c>
      <c r="J159" s="15">
        <v>142</v>
      </c>
      <c r="K159" s="41" t="s">
        <v>2677</v>
      </c>
      <c r="L159" s="41" t="s">
        <v>2391</v>
      </c>
      <c r="M159" s="41" t="s">
        <v>969</v>
      </c>
      <c r="N159" s="16">
        <v>1815753</v>
      </c>
      <c r="O159" s="16">
        <v>1818081</v>
      </c>
      <c r="P159" s="41">
        <v>684.9</v>
      </c>
      <c r="Q159" s="16">
        <v>403</v>
      </c>
      <c r="S159" s="15">
        <v>142</v>
      </c>
      <c r="T159" s="15" t="s">
        <v>2676</v>
      </c>
      <c r="U159" s="15" t="s">
        <v>2391</v>
      </c>
      <c r="V159" s="15" t="s">
        <v>1154</v>
      </c>
      <c r="W159" s="16">
        <v>5626318</v>
      </c>
      <c r="X159" s="16">
        <v>5643212</v>
      </c>
      <c r="Y159" s="15">
        <v>1507.9</v>
      </c>
      <c r="Z159" s="16">
        <v>1425</v>
      </c>
      <c r="AB159" s="15">
        <v>142</v>
      </c>
      <c r="AC159" s="15" t="s">
        <v>2673</v>
      </c>
      <c r="AD159" s="15" t="s">
        <v>2391</v>
      </c>
      <c r="AE159" s="15" t="s">
        <v>1391</v>
      </c>
      <c r="AF159" s="16">
        <v>13149530</v>
      </c>
      <c r="AG159" s="16">
        <v>13152575</v>
      </c>
      <c r="AH159" s="15">
        <v>486.9</v>
      </c>
      <c r="AI159" s="16">
        <v>505</v>
      </c>
    </row>
    <row r="160" spans="1:35" x14ac:dyDescent="0.15">
      <c r="A160" s="15">
        <v>143</v>
      </c>
      <c r="B160" s="41" t="s">
        <v>2678</v>
      </c>
      <c r="C160" s="41" t="s">
        <v>2391</v>
      </c>
      <c r="D160" s="41" t="s">
        <v>557</v>
      </c>
      <c r="E160" s="16">
        <v>9018131</v>
      </c>
      <c r="F160" s="16">
        <v>9039652</v>
      </c>
      <c r="G160" s="41">
        <v>2986.9</v>
      </c>
      <c r="H160" s="16">
        <v>1394</v>
      </c>
      <c r="J160" s="15">
        <v>143</v>
      </c>
      <c r="K160" s="41" t="s">
        <v>2679</v>
      </c>
      <c r="L160" s="41" t="s">
        <v>2391</v>
      </c>
      <c r="M160" s="41" t="s">
        <v>1174</v>
      </c>
      <c r="N160" s="16">
        <v>3987643</v>
      </c>
      <c r="O160" s="16">
        <v>3989469</v>
      </c>
      <c r="P160" s="41">
        <v>736.9</v>
      </c>
      <c r="Q160" s="16">
        <v>511</v>
      </c>
      <c r="S160" s="15">
        <v>143</v>
      </c>
      <c r="T160" s="15" t="s">
        <v>2678</v>
      </c>
      <c r="U160" s="15" t="s">
        <v>2391</v>
      </c>
      <c r="V160" s="15" t="s">
        <v>555</v>
      </c>
      <c r="W160" s="16">
        <v>8038547</v>
      </c>
      <c r="X160" s="16">
        <v>8062603</v>
      </c>
      <c r="Y160" s="15">
        <v>2987.2</v>
      </c>
      <c r="Z160" s="16">
        <v>1394</v>
      </c>
      <c r="AB160" s="15">
        <v>143</v>
      </c>
      <c r="AC160" s="15" t="s">
        <v>2675</v>
      </c>
      <c r="AD160" s="15" t="s">
        <v>2391</v>
      </c>
      <c r="AE160" s="15" t="s">
        <v>12</v>
      </c>
      <c r="AF160" s="16">
        <v>1930513</v>
      </c>
      <c r="AG160" s="16">
        <v>1940754</v>
      </c>
      <c r="AH160" s="15">
        <v>512.70000000000005</v>
      </c>
      <c r="AI160" s="16">
        <v>467</v>
      </c>
    </row>
    <row r="161" spans="1:35" x14ac:dyDescent="0.15">
      <c r="A161" s="15">
        <v>144</v>
      </c>
      <c r="B161" s="41" t="s">
        <v>2680</v>
      </c>
      <c r="C161" s="41" t="s">
        <v>2391</v>
      </c>
      <c r="D161" s="41" t="s">
        <v>1295</v>
      </c>
      <c r="E161" s="16">
        <v>409668</v>
      </c>
      <c r="F161" s="16">
        <v>442805</v>
      </c>
      <c r="G161" s="41">
        <v>1455.7</v>
      </c>
      <c r="H161" s="16">
        <v>1056</v>
      </c>
      <c r="J161" s="15">
        <v>144</v>
      </c>
      <c r="K161" s="41" t="s">
        <v>2681</v>
      </c>
      <c r="L161" s="41" t="s">
        <v>2391</v>
      </c>
      <c r="M161" s="41" t="s">
        <v>1393</v>
      </c>
      <c r="N161" s="16">
        <v>379837</v>
      </c>
      <c r="O161" s="16">
        <v>383078</v>
      </c>
      <c r="P161" s="41">
        <v>681.1</v>
      </c>
      <c r="Q161" s="16">
        <v>591</v>
      </c>
      <c r="S161" s="15">
        <v>144</v>
      </c>
      <c r="T161" s="15" t="s">
        <v>2680</v>
      </c>
      <c r="U161" s="15" t="s">
        <v>2391</v>
      </c>
      <c r="V161" s="15" t="s">
        <v>1259</v>
      </c>
      <c r="W161" s="16">
        <v>4655226</v>
      </c>
      <c r="X161" s="16">
        <v>4673772</v>
      </c>
      <c r="Y161" s="15">
        <v>1343.7</v>
      </c>
      <c r="Z161" s="16">
        <v>1003</v>
      </c>
      <c r="AB161" s="15">
        <v>144</v>
      </c>
      <c r="AC161" s="15" t="s">
        <v>2677</v>
      </c>
      <c r="AD161" s="15" t="s">
        <v>2391</v>
      </c>
      <c r="AE161" s="15" t="s">
        <v>923</v>
      </c>
      <c r="AF161" s="16">
        <v>7440737</v>
      </c>
      <c r="AG161" s="16">
        <v>7443065</v>
      </c>
      <c r="AH161" s="15">
        <v>684.9</v>
      </c>
      <c r="AI161" s="16">
        <v>403</v>
      </c>
    </row>
    <row r="162" spans="1:35" x14ac:dyDescent="0.15">
      <c r="A162" s="15">
        <v>145</v>
      </c>
      <c r="B162" s="41" t="s">
        <v>2682</v>
      </c>
      <c r="C162" s="41" t="s">
        <v>2391</v>
      </c>
      <c r="D162" s="41" t="s">
        <v>1393</v>
      </c>
      <c r="E162" s="16">
        <v>423552</v>
      </c>
      <c r="F162" s="16">
        <v>434489</v>
      </c>
      <c r="G162" s="41">
        <v>3002.3</v>
      </c>
      <c r="H162" s="16">
        <v>1515</v>
      </c>
      <c r="J162" s="15">
        <v>145</v>
      </c>
      <c r="K162" s="41" t="s">
        <v>2683</v>
      </c>
      <c r="L162" s="41" t="s">
        <v>2391</v>
      </c>
      <c r="M162" s="41" t="s">
        <v>712</v>
      </c>
      <c r="N162" s="16">
        <v>7730055</v>
      </c>
      <c r="O162" s="16">
        <v>7731957</v>
      </c>
      <c r="P162" s="41">
        <v>698.7</v>
      </c>
      <c r="Q162" s="16">
        <v>432</v>
      </c>
      <c r="S162" s="15">
        <v>145</v>
      </c>
      <c r="T162" s="15" t="s">
        <v>2682</v>
      </c>
      <c r="U162" s="15" t="s">
        <v>2391</v>
      </c>
      <c r="V162" s="15" t="s">
        <v>1391</v>
      </c>
      <c r="W162" s="16">
        <v>417985</v>
      </c>
      <c r="X162" s="16">
        <v>428684</v>
      </c>
      <c r="Y162" s="15">
        <v>2872.9</v>
      </c>
      <c r="Z162" s="16">
        <v>1479</v>
      </c>
      <c r="AB162" s="15">
        <v>145</v>
      </c>
      <c r="AC162" s="15" t="s">
        <v>2679</v>
      </c>
      <c r="AD162" s="15" t="s">
        <v>2391</v>
      </c>
      <c r="AE162" s="15" t="s">
        <v>1154</v>
      </c>
      <c r="AF162" s="16">
        <v>6556418</v>
      </c>
      <c r="AG162" s="16">
        <v>6565400</v>
      </c>
      <c r="AH162" s="15">
        <v>687.1</v>
      </c>
      <c r="AI162" s="16">
        <v>496</v>
      </c>
    </row>
    <row r="163" spans="1:35" x14ac:dyDescent="0.15">
      <c r="A163" s="15">
        <v>146</v>
      </c>
      <c r="B163" s="41" t="s">
        <v>2684</v>
      </c>
      <c r="C163" s="41" t="s">
        <v>2391</v>
      </c>
      <c r="D163" s="41" t="s">
        <v>1714</v>
      </c>
      <c r="E163" s="16">
        <v>5505464</v>
      </c>
      <c r="F163" s="16">
        <v>5517685</v>
      </c>
      <c r="G163" s="41">
        <v>2359</v>
      </c>
      <c r="H163" s="16">
        <v>1123</v>
      </c>
      <c r="J163" s="15">
        <v>146</v>
      </c>
      <c r="K163" s="41" t="s">
        <v>2685</v>
      </c>
      <c r="L163" s="41" t="s">
        <v>2391</v>
      </c>
      <c r="M163" s="41" t="s">
        <v>451</v>
      </c>
      <c r="N163" s="16">
        <v>4106925</v>
      </c>
      <c r="O163" s="16">
        <v>4114652</v>
      </c>
      <c r="P163" s="41">
        <v>356.9</v>
      </c>
      <c r="Q163" s="16">
        <v>318</v>
      </c>
      <c r="S163" s="15">
        <v>146</v>
      </c>
      <c r="T163" s="15" t="s">
        <v>2684</v>
      </c>
      <c r="U163" s="15" t="s">
        <v>2391</v>
      </c>
      <c r="V163" s="15" t="s">
        <v>1259</v>
      </c>
      <c r="W163" s="16">
        <v>11497457</v>
      </c>
      <c r="X163" s="16">
        <v>11510543</v>
      </c>
      <c r="Y163" s="15">
        <v>2324.8000000000002</v>
      </c>
      <c r="Z163" s="16">
        <v>1095</v>
      </c>
      <c r="AB163" s="15">
        <v>146</v>
      </c>
      <c r="AC163" s="15" t="s">
        <v>2681</v>
      </c>
      <c r="AD163" s="15" t="s">
        <v>2391</v>
      </c>
      <c r="AE163" s="15" t="s">
        <v>1391</v>
      </c>
      <c r="AF163" s="16">
        <v>374097</v>
      </c>
      <c r="AG163" s="16">
        <v>377343</v>
      </c>
      <c r="AH163" s="15">
        <v>681.1</v>
      </c>
      <c r="AI163" s="16">
        <v>591</v>
      </c>
    </row>
    <row r="164" spans="1:35" x14ac:dyDescent="0.15">
      <c r="A164" s="15">
        <v>147</v>
      </c>
      <c r="B164" s="41" t="s">
        <v>2686</v>
      </c>
      <c r="C164" s="41" t="s">
        <v>2391</v>
      </c>
      <c r="D164" s="41" t="s">
        <v>1450</v>
      </c>
      <c r="E164" s="16">
        <v>3064795</v>
      </c>
      <c r="F164" s="16">
        <v>3081068</v>
      </c>
      <c r="G164" s="41">
        <v>2441.9</v>
      </c>
      <c r="H164" s="16">
        <v>1432</v>
      </c>
      <c r="J164" s="15">
        <v>147</v>
      </c>
      <c r="K164" s="41" t="s">
        <v>2687</v>
      </c>
      <c r="L164" s="41" t="s">
        <v>2391</v>
      </c>
      <c r="M164" s="41" t="s">
        <v>557</v>
      </c>
      <c r="N164" s="16">
        <v>8045337</v>
      </c>
      <c r="O164" s="16">
        <v>8053542</v>
      </c>
      <c r="P164" s="41">
        <v>736.3</v>
      </c>
      <c r="Q164" s="16">
        <v>558</v>
      </c>
      <c r="S164" s="15">
        <v>147</v>
      </c>
      <c r="T164" s="15" t="s">
        <v>2686</v>
      </c>
      <c r="U164" s="15" t="s">
        <v>2391</v>
      </c>
      <c r="V164" s="15" t="s">
        <v>1391</v>
      </c>
      <c r="W164" s="16">
        <v>9936304</v>
      </c>
      <c r="X164" s="16">
        <v>9952589</v>
      </c>
      <c r="Y164" s="15">
        <v>2441.9</v>
      </c>
      <c r="Z164" s="16">
        <v>1432</v>
      </c>
      <c r="AB164" s="15">
        <v>147</v>
      </c>
      <c r="AC164" s="15" t="s">
        <v>2683</v>
      </c>
      <c r="AD164" s="15" t="s">
        <v>2391</v>
      </c>
      <c r="AE164" s="15" t="s">
        <v>667</v>
      </c>
      <c r="AF164" s="16">
        <v>13746243</v>
      </c>
      <c r="AG164" s="16">
        <v>13748145</v>
      </c>
      <c r="AH164" s="15">
        <v>698.7</v>
      </c>
      <c r="AI164" s="16">
        <v>432</v>
      </c>
    </row>
    <row r="165" spans="1:35" x14ac:dyDescent="0.15">
      <c r="A165" s="15">
        <v>148</v>
      </c>
      <c r="B165" s="41" t="s">
        <v>2688</v>
      </c>
      <c r="C165" s="41" t="s">
        <v>2391</v>
      </c>
      <c r="D165" s="41" t="s">
        <v>712</v>
      </c>
      <c r="E165" s="16">
        <v>1101658</v>
      </c>
      <c r="F165" s="16">
        <v>1113910</v>
      </c>
      <c r="G165" s="41">
        <v>3161.2</v>
      </c>
      <c r="H165" s="16">
        <v>1607</v>
      </c>
      <c r="J165" s="15">
        <v>148</v>
      </c>
      <c r="K165" s="41" t="s">
        <v>2689</v>
      </c>
      <c r="L165" s="41" t="s">
        <v>2391</v>
      </c>
      <c r="M165" s="41" t="s">
        <v>290</v>
      </c>
      <c r="N165" s="16">
        <v>6213868</v>
      </c>
      <c r="O165" s="16">
        <v>6222479</v>
      </c>
      <c r="P165" s="41">
        <v>506.3</v>
      </c>
      <c r="Q165" s="16">
        <v>593</v>
      </c>
      <c r="S165" s="15">
        <v>148</v>
      </c>
      <c r="T165" s="15" t="s">
        <v>2688</v>
      </c>
      <c r="U165" s="15" t="s">
        <v>2391</v>
      </c>
      <c r="V165" s="15" t="s">
        <v>667</v>
      </c>
      <c r="W165" s="16">
        <v>7092776</v>
      </c>
      <c r="X165" s="16">
        <v>7104612</v>
      </c>
      <c r="Y165" s="15">
        <v>2516.1</v>
      </c>
      <c r="Z165" s="16">
        <v>1352</v>
      </c>
      <c r="AB165" s="15">
        <v>148</v>
      </c>
      <c r="AC165" s="15" t="s">
        <v>2685</v>
      </c>
      <c r="AD165" s="15" t="s">
        <v>2391</v>
      </c>
      <c r="AE165" s="15" t="s">
        <v>424</v>
      </c>
      <c r="AF165" s="16">
        <v>6805695</v>
      </c>
      <c r="AG165" s="16">
        <v>6813428</v>
      </c>
      <c r="AH165" s="15">
        <v>356.9</v>
      </c>
      <c r="AI165" s="16">
        <v>318</v>
      </c>
    </row>
    <row r="166" spans="1:35" x14ac:dyDescent="0.15">
      <c r="A166" s="15">
        <v>149</v>
      </c>
      <c r="B166" s="41" t="s">
        <v>2690</v>
      </c>
      <c r="C166" s="41" t="s">
        <v>2391</v>
      </c>
      <c r="D166" s="41" t="s">
        <v>426</v>
      </c>
      <c r="E166" s="16">
        <v>2470155</v>
      </c>
      <c r="F166" s="16">
        <v>2524053</v>
      </c>
      <c r="G166" s="41">
        <v>2930.5</v>
      </c>
      <c r="H166" s="16">
        <v>1509</v>
      </c>
      <c r="J166" s="15">
        <v>149</v>
      </c>
      <c r="K166" s="41" t="s">
        <v>2691</v>
      </c>
      <c r="L166" s="41" t="s">
        <v>2391</v>
      </c>
      <c r="M166" s="41" t="s">
        <v>557</v>
      </c>
      <c r="N166" s="16">
        <v>4803415</v>
      </c>
      <c r="O166" s="16">
        <v>4805247</v>
      </c>
      <c r="P166" s="41">
        <v>895.2</v>
      </c>
      <c r="Q166" s="16">
        <v>485</v>
      </c>
      <c r="S166" s="15">
        <v>149</v>
      </c>
      <c r="T166" s="15" t="s">
        <v>2690</v>
      </c>
      <c r="U166" s="15" t="s">
        <v>2391</v>
      </c>
      <c r="V166" s="15" t="s">
        <v>424</v>
      </c>
      <c r="W166" s="16">
        <v>1136052</v>
      </c>
      <c r="X166" s="16">
        <v>1190061</v>
      </c>
      <c r="Y166" s="15">
        <v>3040.6</v>
      </c>
      <c r="Z166" s="16">
        <v>1549</v>
      </c>
      <c r="AB166" s="15">
        <v>149</v>
      </c>
      <c r="AC166" s="15" t="s">
        <v>2687</v>
      </c>
      <c r="AD166" s="15" t="s">
        <v>2391</v>
      </c>
      <c r="AE166" s="15" t="s">
        <v>555</v>
      </c>
      <c r="AF166" s="16">
        <v>6431603</v>
      </c>
      <c r="AG166" s="16">
        <v>6439814</v>
      </c>
      <c r="AH166" s="15">
        <v>736.3</v>
      </c>
      <c r="AI166" s="16">
        <v>558</v>
      </c>
    </row>
    <row r="167" spans="1:35" x14ac:dyDescent="0.15">
      <c r="A167" s="15">
        <v>150</v>
      </c>
      <c r="B167" s="41" t="s">
        <v>2692</v>
      </c>
      <c r="C167" s="41" t="s">
        <v>2391</v>
      </c>
      <c r="D167" s="41" t="s">
        <v>16</v>
      </c>
      <c r="E167" s="16">
        <v>2228853</v>
      </c>
      <c r="F167" s="16">
        <v>2237823</v>
      </c>
      <c r="G167" s="41">
        <v>3819.2</v>
      </c>
      <c r="H167" s="16">
        <v>1610</v>
      </c>
      <c r="J167" s="15">
        <v>150</v>
      </c>
      <c r="K167" s="41" t="s">
        <v>2693</v>
      </c>
      <c r="L167" s="41" t="s">
        <v>2391</v>
      </c>
      <c r="M167" s="41" t="s">
        <v>1820</v>
      </c>
      <c r="N167" s="16">
        <v>9037582</v>
      </c>
      <c r="O167" s="16">
        <v>9042810</v>
      </c>
      <c r="P167" s="41">
        <v>726</v>
      </c>
      <c r="Q167" s="16">
        <v>467</v>
      </c>
      <c r="S167" s="15">
        <v>150</v>
      </c>
      <c r="T167" s="15" t="s">
        <v>2692</v>
      </c>
      <c r="U167" s="15" t="s">
        <v>2391</v>
      </c>
      <c r="V167" s="15" t="s">
        <v>12</v>
      </c>
      <c r="W167" s="16">
        <v>3106000</v>
      </c>
      <c r="X167" s="16">
        <v>3114981</v>
      </c>
      <c r="Y167" s="15">
        <v>3819.2</v>
      </c>
      <c r="Z167" s="16">
        <v>1610</v>
      </c>
      <c r="AB167" s="15">
        <v>150</v>
      </c>
      <c r="AC167" s="15" t="s">
        <v>2689</v>
      </c>
      <c r="AD167" s="15" t="s">
        <v>2391</v>
      </c>
      <c r="AE167" s="15" t="s">
        <v>288</v>
      </c>
      <c r="AF167" s="16">
        <v>4859223</v>
      </c>
      <c r="AG167" s="16">
        <v>4867822</v>
      </c>
      <c r="AH167" s="15">
        <v>512.1</v>
      </c>
      <c r="AI167" s="16">
        <v>564</v>
      </c>
    </row>
    <row r="168" spans="1:35" x14ac:dyDescent="0.15">
      <c r="A168" s="15">
        <v>151</v>
      </c>
      <c r="B168" s="41" t="s">
        <v>2694</v>
      </c>
      <c r="C168" s="41" t="s">
        <v>2391</v>
      </c>
      <c r="D168" s="41" t="s">
        <v>1339</v>
      </c>
      <c r="E168" s="16">
        <v>3108674</v>
      </c>
      <c r="F168" s="16">
        <v>3116660</v>
      </c>
      <c r="G168" s="41">
        <v>2698.7</v>
      </c>
      <c r="H168" s="16">
        <v>1455</v>
      </c>
      <c r="J168" s="15">
        <v>151</v>
      </c>
      <c r="K168" s="41" t="s">
        <v>2695</v>
      </c>
      <c r="L168" s="41" t="s">
        <v>2391</v>
      </c>
      <c r="M168" s="41" t="s">
        <v>1820</v>
      </c>
      <c r="N168" s="16">
        <v>9505197</v>
      </c>
      <c r="O168" s="16">
        <v>9510733</v>
      </c>
      <c r="P168" s="41">
        <v>880.3</v>
      </c>
      <c r="Q168" s="16">
        <v>464</v>
      </c>
      <c r="S168" s="15">
        <v>151</v>
      </c>
      <c r="T168" s="15" t="s">
        <v>2694</v>
      </c>
      <c r="U168" s="15" t="s">
        <v>2391</v>
      </c>
      <c r="V168" s="15" t="s">
        <v>1259</v>
      </c>
      <c r="W168" s="16">
        <v>12246527</v>
      </c>
      <c r="X168" s="16">
        <v>12254516</v>
      </c>
      <c r="Y168" s="15">
        <v>2697.2</v>
      </c>
      <c r="Z168" s="16">
        <v>1455</v>
      </c>
      <c r="AB168" s="15">
        <v>151</v>
      </c>
      <c r="AC168" s="15" t="s">
        <v>2691</v>
      </c>
      <c r="AD168" s="15" t="s">
        <v>2391</v>
      </c>
      <c r="AE168" s="15" t="s">
        <v>555</v>
      </c>
      <c r="AF168" s="16">
        <v>4245311</v>
      </c>
      <c r="AG168" s="16">
        <v>4247084</v>
      </c>
      <c r="AH168" s="15">
        <v>895.9</v>
      </c>
      <c r="AI168" s="16">
        <v>485</v>
      </c>
    </row>
    <row r="169" spans="1:35" x14ac:dyDescent="0.15">
      <c r="A169" s="15">
        <v>152</v>
      </c>
      <c r="B169" s="41" t="s">
        <v>2696</v>
      </c>
      <c r="C169" s="41" t="s">
        <v>2391</v>
      </c>
      <c r="D169" s="41" t="s">
        <v>1714</v>
      </c>
      <c r="E169" s="16">
        <v>7504157</v>
      </c>
      <c r="F169" s="16">
        <v>7512350</v>
      </c>
      <c r="G169" s="41">
        <v>3217.5</v>
      </c>
      <c r="H169" s="16">
        <v>1504</v>
      </c>
      <c r="J169" s="15">
        <v>152</v>
      </c>
      <c r="K169" s="41" t="s">
        <v>2697</v>
      </c>
      <c r="L169" s="41" t="s">
        <v>2391</v>
      </c>
      <c r="M169" s="41" t="s">
        <v>925</v>
      </c>
      <c r="N169" s="16">
        <v>3797084</v>
      </c>
      <c r="O169" s="16">
        <v>3799506</v>
      </c>
      <c r="P169" s="41">
        <v>359.8</v>
      </c>
      <c r="Q169" s="16">
        <v>218</v>
      </c>
      <c r="S169" s="15">
        <v>152</v>
      </c>
      <c r="T169" s="15" t="s">
        <v>2696</v>
      </c>
      <c r="U169" s="15" t="s">
        <v>2391</v>
      </c>
      <c r="V169" s="15" t="s">
        <v>1712</v>
      </c>
      <c r="W169" s="16">
        <v>6883059</v>
      </c>
      <c r="X169" s="16">
        <v>6891273</v>
      </c>
      <c r="Y169" s="15">
        <v>3220.5</v>
      </c>
      <c r="Z169" s="16">
        <v>1504</v>
      </c>
      <c r="AB169" s="15">
        <v>152</v>
      </c>
      <c r="AC169" s="15" t="s">
        <v>2693</v>
      </c>
      <c r="AD169" s="15" t="s">
        <v>2391</v>
      </c>
      <c r="AE169" s="15" t="s">
        <v>1818</v>
      </c>
      <c r="AF169" s="16">
        <v>9518865</v>
      </c>
      <c r="AG169" s="16">
        <v>9524133</v>
      </c>
      <c r="AH169" s="15">
        <v>726</v>
      </c>
      <c r="AI169" s="16">
        <v>467</v>
      </c>
    </row>
    <row r="170" spans="1:35" x14ac:dyDescent="0.15">
      <c r="A170" s="15">
        <v>153</v>
      </c>
      <c r="B170" s="41" t="s">
        <v>2698</v>
      </c>
      <c r="C170" s="41" t="s">
        <v>2391</v>
      </c>
      <c r="D170" s="41" t="s">
        <v>290</v>
      </c>
      <c r="E170" s="16">
        <v>10174613</v>
      </c>
      <c r="F170" s="16">
        <v>10184729</v>
      </c>
      <c r="G170" s="41">
        <v>3361.3</v>
      </c>
      <c r="H170" s="16">
        <v>1565</v>
      </c>
      <c r="J170" s="15">
        <v>153</v>
      </c>
      <c r="K170" s="41" t="s">
        <v>2699</v>
      </c>
      <c r="L170" s="41" t="s">
        <v>2391</v>
      </c>
      <c r="M170" s="41" t="s">
        <v>669</v>
      </c>
      <c r="N170" s="16">
        <v>2973105</v>
      </c>
      <c r="O170" s="16">
        <v>2974954</v>
      </c>
      <c r="P170" s="41">
        <v>469</v>
      </c>
      <c r="Q170" s="16">
        <v>395</v>
      </c>
      <c r="S170" s="15">
        <v>153</v>
      </c>
      <c r="T170" s="15" t="s">
        <v>2698</v>
      </c>
      <c r="U170" s="15" t="s">
        <v>2391</v>
      </c>
      <c r="V170" s="15" t="s">
        <v>288</v>
      </c>
      <c r="W170" s="16">
        <v>9510998</v>
      </c>
      <c r="X170" s="16">
        <v>9521132</v>
      </c>
      <c r="Y170" s="15">
        <v>3361.3</v>
      </c>
      <c r="Z170" s="16">
        <v>1565</v>
      </c>
      <c r="AB170" s="15">
        <v>153</v>
      </c>
      <c r="AC170" s="15" t="s">
        <v>2695</v>
      </c>
      <c r="AD170" s="15" t="s">
        <v>2391</v>
      </c>
      <c r="AE170" s="15" t="s">
        <v>1818</v>
      </c>
      <c r="AF170" s="16">
        <v>9984762</v>
      </c>
      <c r="AG170" s="16">
        <v>9990315</v>
      </c>
      <c r="AH170" s="15">
        <v>880.3</v>
      </c>
      <c r="AI170" s="16">
        <v>464</v>
      </c>
    </row>
    <row r="171" spans="1:35" x14ac:dyDescent="0.15">
      <c r="A171" s="15">
        <v>154</v>
      </c>
      <c r="B171" s="41" t="s">
        <v>2700</v>
      </c>
      <c r="C171" s="41" t="s">
        <v>2391</v>
      </c>
      <c r="D171" s="41" t="s">
        <v>557</v>
      </c>
      <c r="E171" s="16">
        <v>5812241</v>
      </c>
      <c r="F171" s="16">
        <v>5824873</v>
      </c>
      <c r="G171" s="41">
        <v>1631.5</v>
      </c>
      <c r="H171" s="16">
        <v>758</v>
      </c>
      <c r="J171" s="15">
        <v>154</v>
      </c>
      <c r="K171" s="41" t="s">
        <v>2701</v>
      </c>
      <c r="L171" s="41" t="s">
        <v>2391</v>
      </c>
      <c r="M171" s="41" t="s">
        <v>827</v>
      </c>
      <c r="N171" s="16">
        <v>9564930</v>
      </c>
      <c r="O171" s="16">
        <v>9566509</v>
      </c>
      <c r="P171" s="41">
        <v>372.7</v>
      </c>
      <c r="Q171" s="16">
        <v>279</v>
      </c>
      <c r="S171" s="15">
        <v>154</v>
      </c>
      <c r="T171" s="15" t="s">
        <v>2700</v>
      </c>
      <c r="U171" s="15" t="s">
        <v>2391</v>
      </c>
      <c r="V171" s="15" t="s">
        <v>555</v>
      </c>
      <c r="W171" s="16">
        <v>4693948</v>
      </c>
      <c r="X171" s="16">
        <v>4712642</v>
      </c>
      <c r="Y171" s="15">
        <v>1451.1</v>
      </c>
      <c r="Z171" s="16">
        <v>687</v>
      </c>
      <c r="AB171" s="15">
        <v>154</v>
      </c>
      <c r="AC171" s="15" t="s">
        <v>2697</v>
      </c>
      <c r="AD171" s="15" t="s">
        <v>2391</v>
      </c>
      <c r="AE171" s="15" t="s">
        <v>923</v>
      </c>
      <c r="AF171" s="16">
        <v>4369860</v>
      </c>
      <c r="AG171" s="16">
        <v>4372285</v>
      </c>
      <c r="AH171" s="15">
        <v>359.8</v>
      </c>
      <c r="AI171" s="16">
        <v>218</v>
      </c>
    </row>
    <row r="172" spans="1:35" x14ac:dyDescent="0.15">
      <c r="A172" s="15">
        <v>155</v>
      </c>
      <c r="B172" s="41" t="s">
        <v>2702</v>
      </c>
      <c r="C172" s="41" t="s">
        <v>2391</v>
      </c>
      <c r="D172" s="41" t="s">
        <v>16</v>
      </c>
      <c r="E172" s="16">
        <v>1830921</v>
      </c>
      <c r="F172" s="16">
        <v>1838151</v>
      </c>
      <c r="G172" s="41">
        <v>2800.3</v>
      </c>
      <c r="H172" s="16">
        <v>1542</v>
      </c>
      <c r="J172" s="15">
        <v>155</v>
      </c>
      <c r="K172" s="41" t="s">
        <v>2703</v>
      </c>
      <c r="L172" s="41" t="s">
        <v>2391</v>
      </c>
      <c r="M172" s="41" t="s">
        <v>1323</v>
      </c>
      <c r="N172" s="16">
        <v>1128013</v>
      </c>
      <c r="O172" s="16">
        <v>1130487</v>
      </c>
      <c r="P172" s="41">
        <v>807.6</v>
      </c>
      <c r="Q172" s="16">
        <v>468</v>
      </c>
      <c r="S172" s="15">
        <v>155</v>
      </c>
      <c r="T172" s="15" t="s">
        <v>2702</v>
      </c>
      <c r="U172" s="15" t="s">
        <v>2391</v>
      </c>
      <c r="V172" s="15" t="s">
        <v>12</v>
      </c>
      <c r="W172" s="16">
        <v>1799880</v>
      </c>
      <c r="X172" s="16">
        <v>1807116</v>
      </c>
      <c r="Y172" s="15">
        <v>3004.1</v>
      </c>
      <c r="Z172" s="16">
        <v>1589</v>
      </c>
      <c r="AB172" s="15">
        <v>155</v>
      </c>
      <c r="AC172" s="15" t="s">
        <v>2699</v>
      </c>
      <c r="AD172" s="15" t="s">
        <v>2391</v>
      </c>
      <c r="AE172" s="15" t="s">
        <v>667</v>
      </c>
      <c r="AF172" s="16">
        <v>2598654</v>
      </c>
      <c r="AG172" s="16">
        <v>2609741</v>
      </c>
      <c r="AH172" s="15">
        <v>404.1</v>
      </c>
      <c r="AI172" s="16">
        <v>369</v>
      </c>
    </row>
    <row r="173" spans="1:35" x14ac:dyDescent="0.15">
      <c r="A173" s="15">
        <v>156</v>
      </c>
      <c r="B173" s="41" t="s">
        <v>2704</v>
      </c>
      <c r="C173" s="41" t="s">
        <v>2391</v>
      </c>
      <c r="D173" s="41" t="s">
        <v>1473</v>
      </c>
      <c r="E173" s="16">
        <v>4515555</v>
      </c>
      <c r="F173" s="16">
        <v>4524908</v>
      </c>
      <c r="G173" s="41">
        <v>2442.4</v>
      </c>
      <c r="H173" s="16">
        <v>1563</v>
      </c>
      <c r="J173" s="15">
        <v>156</v>
      </c>
      <c r="K173" s="41" t="s">
        <v>2705</v>
      </c>
      <c r="L173" s="41" t="s">
        <v>2391</v>
      </c>
      <c r="M173" s="41" t="s">
        <v>969</v>
      </c>
      <c r="N173" s="16">
        <v>5163812</v>
      </c>
      <c r="O173" s="16">
        <v>5166174</v>
      </c>
      <c r="P173" s="41">
        <v>798.6</v>
      </c>
      <c r="Q173" s="16">
        <v>466</v>
      </c>
      <c r="S173" s="15">
        <v>156</v>
      </c>
      <c r="T173" s="15" t="s">
        <v>2704</v>
      </c>
      <c r="U173" s="15" t="s">
        <v>2391</v>
      </c>
      <c r="V173" s="15" t="s">
        <v>1391</v>
      </c>
      <c r="W173" s="16">
        <v>13762991</v>
      </c>
      <c r="X173" s="16">
        <v>13772356</v>
      </c>
      <c r="Y173" s="15">
        <v>2442.4</v>
      </c>
      <c r="Z173" s="16">
        <v>1563</v>
      </c>
      <c r="AB173" s="15">
        <v>156</v>
      </c>
      <c r="AC173" s="15" t="s">
        <v>2701</v>
      </c>
      <c r="AD173" s="15" t="s">
        <v>2391</v>
      </c>
      <c r="AE173" s="15" t="s">
        <v>785</v>
      </c>
      <c r="AF173" s="16">
        <v>16017981</v>
      </c>
      <c r="AG173" s="16">
        <v>16019561</v>
      </c>
      <c r="AH173" s="15">
        <v>372.7</v>
      </c>
      <c r="AI173" s="16">
        <v>279</v>
      </c>
    </row>
    <row r="174" spans="1:35" x14ac:dyDescent="0.15">
      <c r="A174" s="15">
        <v>157</v>
      </c>
      <c r="B174" s="41" t="s">
        <v>2706</v>
      </c>
      <c r="C174" s="41" t="s">
        <v>2391</v>
      </c>
      <c r="D174" s="41" t="s">
        <v>969</v>
      </c>
      <c r="E174" s="16">
        <v>7190703</v>
      </c>
      <c r="F174" s="16">
        <v>7196527</v>
      </c>
      <c r="G174" s="41">
        <v>1832.3</v>
      </c>
      <c r="H174" s="16">
        <v>1092</v>
      </c>
      <c r="J174" s="15">
        <v>157</v>
      </c>
      <c r="K174" s="41" t="s">
        <v>2707</v>
      </c>
      <c r="L174" s="41" t="s">
        <v>2391</v>
      </c>
      <c r="M174" s="41" t="s">
        <v>1174</v>
      </c>
      <c r="N174" s="16">
        <v>8339961</v>
      </c>
      <c r="O174" s="16">
        <v>8343874</v>
      </c>
      <c r="P174" s="41">
        <v>829.4</v>
      </c>
      <c r="Q174" s="16">
        <v>514</v>
      </c>
      <c r="S174" s="15">
        <v>157</v>
      </c>
      <c r="T174" s="15" t="s">
        <v>2706</v>
      </c>
      <c r="U174" s="15" t="s">
        <v>2391</v>
      </c>
      <c r="V174" s="15" t="s">
        <v>923</v>
      </c>
      <c r="W174" s="16">
        <v>13153512</v>
      </c>
      <c r="X174" s="16">
        <v>13159344</v>
      </c>
      <c r="Y174" s="15">
        <v>1832.3</v>
      </c>
      <c r="Z174" s="16">
        <v>1092</v>
      </c>
      <c r="AB174" s="15">
        <v>157</v>
      </c>
      <c r="AC174" s="15" t="s">
        <v>2703</v>
      </c>
      <c r="AD174" s="15" t="s">
        <v>2391</v>
      </c>
      <c r="AE174" s="15" t="s">
        <v>1259</v>
      </c>
      <c r="AF174" s="16">
        <v>8621854</v>
      </c>
      <c r="AG174" s="16">
        <v>8624328</v>
      </c>
      <c r="AH174" s="15">
        <v>807.6</v>
      </c>
      <c r="AI174" s="16">
        <v>468</v>
      </c>
    </row>
    <row r="175" spans="1:35" x14ac:dyDescent="0.15">
      <c r="A175" s="15">
        <v>158</v>
      </c>
      <c r="B175" s="41" t="s">
        <v>2708</v>
      </c>
      <c r="C175" s="41" t="s">
        <v>2391</v>
      </c>
      <c r="D175" s="41" t="s">
        <v>1620</v>
      </c>
      <c r="E175" s="16">
        <v>2087689</v>
      </c>
      <c r="F175" s="16">
        <v>2093299</v>
      </c>
      <c r="G175" s="41">
        <v>3010.4</v>
      </c>
      <c r="H175" s="16">
        <v>1440</v>
      </c>
      <c r="J175" s="15">
        <v>158</v>
      </c>
      <c r="K175" s="41" t="s">
        <v>2709</v>
      </c>
      <c r="L175" s="41" t="s">
        <v>2391</v>
      </c>
      <c r="M175" s="41" t="s">
        <v>925</v>
      </c>
      <c r="N175" s="16">
        <v>1350981</v>
      </c>
      <c r="O175" s="16">
        <v>1353622</v>
      </c>
      <c r="P175" s="41">
        <v>607.6</v>
      </c>
      <c r="Q175" s="16">
        <v>423</v>
      </c>
      <c r="S175" s="15">
        <v>158</v>
      </c>
      <c r="T175" s="15" t="s">
        <v>2708</v>
      </c>
      <c r="U175" s="15" t="s">
        <v>2391</v>
      </c>
      <c r="V175" s="15" t="s">
        <v>2405</v>
      </c>
      <c r="W175" s="16">
        <v>2379648</v>
      </c>
      <c r="X175" s="16">
        <v>2385259</v>
      </c>
      <c r="Y175" s="15">
        <v>3012.2</v>
      </c>
      <c r="Z175" s="16">
        <v>1440</v>
      </c>
      <c r="AB175" s="15">
        <v>158</v>
      </c>
      <c r="AC175" s="15" t="s">
        <v>2705</v>
      </c>
      <c r="AD175" s="15" t="s">
        <v>2391</v>
      </c>
      <c r="AE175" s="15" t="s">
        <v>923</v>
      </c>
      <c r="AF175" s="16">
        <v>10982275</v>
      </c>
      <c r="AG175" s="16">
        <v>10984637</v>
      </c>
      <c r="AH175" s="15">
        <v>798.6</v>
      </c>
      <c r="AI175" s="16">
        <v>466</v>
      </c>
    </row>
    <row r="176" spans="1:35" x14ac:dyDescent="0.15">
      <c r="A176" s="15">
        <v>159</v>
      </c>
      <c r="B176" s="41" t="s">
        <v>2710</v>
      </c>
      <c r="C176" s="41" t="s">
        <v>2391</v>
      </c>
      <c r="D176" s="41" t="s">
        <v>16</v>
      </c>
      <c r="E176" s="16">
        <v>4422067</v>
      </c>
      <c r="F176" s="16">
        <v>4430185</v>
      </c>
      <c r="G176" s="41">
        <v>1435.1</v>
      </c>
      <c r="H176" s="16">
        <v>1101</v>
      </c>
      <c r="J176" s="15">
        <v>159</v>
      </c>
      <c r="K176" s="41" t="s">
        <v>2711</v>
      </c>
      <c r="L176" s="41" t="s">
        <v>2391</v>
      </c>
      <c r="M176" s="41" t="s">
        <v>1040</v>
      </c>
      <c r="N176" s="16">
        <v>1293777</v>
      </c>
      <c r="O176" s="16">
        <v>1300292</v>
      </c>
      <c r="P176" s="41">
        <v>641.1</v>
      </c>
      <c r="Q176" s="16">
        <v>604</v>
      </c>
      <c r="S176" s="15">
        <v>159</v>
      </c>
      <c r="T176" s="15" t="s">
        <v>2710</v>
      </c>
      <c r="U176" s="15" t="s">
        <v>2391</v>
      </c>
      <c r="V176" s="15" t="s">
        <v>12</v>
      </c>
      <c r="W176" s="16">
        <v>4802730</v>
      </c>
      <c r="X176" s="16">
        <v>4814576</v>
      </c>
      <c r="Y176" s="15">
        <v>1430.1</v>
      </c>
      <c r="Z176" s="16">
        <v>1083</v>
      </c>
      <c r="AB176" s="15">
        <v>159</v>
      </c>
      <c r="AC176" s="15" t="s">
        <v>2707</v>
      </c>
      <c r="AD176" s="15" t="s">
        <v>2391</v>
      </c>
      <c r="AE176" s="15" t="s">
        <v>1154</v>
      </c>
      <c r="AF176" s="16">
        <v>9333421</v>
      </c>
      <c r="AG176" s="16">
        <v>9336053</v>
      </c>
      <c r="AH176" s="15">
        <v>829.9</v>
      </c>
      <c r="AI176" s="16">
        <v>514</v>
      </c>
    </row>
    <row r="177" spans="1:35" x14ac:dyDescent="0.15">
      <c r="A177" s="15">
        <v>160</v>
      </c>
      <c r="B177" s="41" t="s">
        <v>2712</v>
      </c>
      <c r="C177" s="41" t="s">
        <v>2391</v>
      </c>
      <c r="D177" s="41" t="s">
        <v>557</v>
      </c>
      <c r="E177" s="16">
        <v>3484498</v>
      </c>
      <c r="F177" s="16">
        <v>3491661</v>
      </c>
      <c r="G177" s="41">
        <v>2337</v>
      </c>
      <c r="H177" s="16">
        <v>1439</v>
      </c>
      <c r="J177" s="15">
        <v>160</v>
      </c>
      <c r="K177" s="41" t="s">
        <v>2713</v>
      </c>
      <c r="L177" s="41" t="s">
        <v>2391</v>
      </c>
      <c r="M177" s="41" t="s">
        <v>1473</v>
      </c>
      <c r="N177" s="16">
        <v>4461143</v>
      </c>
      <c r="O177" s="16">
        <v>4465788</v>
      </c>
      <c r="P177" s="41">
        <v>431.6</v>
      </c>
      <c r="Q177" s="16">
        <v>349</v>
      </c>
      <c r="S177" s="15">
        <v>160</v>
      </c>
      <c r="T177" s="15" t="s">
        <v>2712</v>
      </c>
      <c r="U177" s="15" t="s">
        <v>2391</v>
      </c>
      <c r="V177" s="15" t="s">
        <v>555</v>
      </c>
      <c r="W177" s="16">
        <v>2620330</v>
      </c>
      <c r="X177" s="16">
        <v>2627495</v>
      </c>
      <c r="Y177" s="15">
        <v>2299.3000000000002</v>
      </c>
      <c r="Z177" s="16">
        <v>1452</v>
      </c>
      <c r="AB177" s="15">
        <v>160</v>
      </c>
      <c r="AC177" s="15" t="s">
        <v>2709</v>
      </c>
      <c r="AD177" s="15" t="s">
        <v>2391</v>
      </c>
      <c r="AE177" s="15" t="s">
        <v>923</v>
      </c>
      <c r="AF177" s="16">
        <v>2225561</v>
      </c>
      <c r="AG177" s="16">
        <v>2228203</v>
      </c>
      <c r="AH177" s="15">
        <v>607.6</v>
      </c>
      <c r="AI177" s="16">
        <v>423</v>
      </c>
    </row>
    <row r="178" spans="1:35" x14ac:dyDescent="0.15">
      <c r="A178" s="15">
        <v>161</v>
      </c>
      <c r="B178" s="41" t="s">
        <v>2714</v>
      </c>
      <c r="C178" s="41" t="s">
        <v>2391</v>
      </c>
      <c r="D178" s="41" t="s">
        <v>1820</v>
      </c>
      <c r="E178" s="16">
        <v>9379315</v>
      </c>
      <c r="F178" s="16">
        <v>9395293</v>
      </c>
      <c r="G178" s="41">
        <v>2892.2</v>
      </c>
      <c r="H178" s="16">
        <v>1488</v>
      </c>
      <c r="J178" s="15">
        <v>161</v>
      </c>
      <c r="K178" s="41" t="s">
        <v>2715</v>
      </c>
      <c r="L178" s="41" t="s">
        <v>2391</v>
      </c>
      <c r="M178" s="41" t="s">
        <v>290</v>
      </c>
      <c r="N178" s="16">
        <v>8132833</v>
      </c>
      <c r="O178" s="16">
        <v>8135234</v>
      </c>
      <c r="P178" s="41">
        <v>384.7</v>
      </c>
      <c r="Q178" s="16">
        <v>385</v>
      </c>
      <c r="S178" s="15">
        <v>161</v>
      </c>
      <c r="T178" s="15" t="s">
        <v>2714</v>
      </c>
      <c r="U178" s="15" t="s">
        <v>2391</v>
      </c>
      <c r="V178" s="15" t="s">
        <v>1818</v>
      </c>
      <c r="W178" s="16">
        <v>9854854</v>
      </c>
      <c r="X178" s="16">
        <v>9881470</v>
      </c>
      <c r="Y178" s="15">
        <v>2904.1</v>
      </c>
      <c r="Z178" s="16">
        <v>1604</v>
      </c>
      <c r="AB178" s="15">
        <v>161</v>
      </c>
      <c r="AC178" s="15" t="s">
        <v>2711</v>
      </c>
      <c r="AD178" s="15" t="s">
        <v>2391</v>
      </c>
      <c r="AE178" s="15" t="s">
        <v>1038</v>
      </c>
      <c r="AF178" s="16">
        <v>935224</v>
      </c>
      <c r="AG178" s="16">
        <v>941738</v>
      </c>
      <c r="AH178" s="15">
        <v>639.5</v>
      </c>
      <c r="AI178" s="16">
        <v>604</v>
      </c>
    </row>
    <row r="179" spans="1:35" x14ac:dyDescent="0.15">
      <c r="A179" s="15">
        <v>162</v>
      </c>
      <c r="B179" s="41" t="s">
        <v>2716</v>
      </c>
      <c r="C179" s="41" t="s">
        <v>2391</v>
      </c>
      <c r="D179" s="41" t="s">
        <v>1714</v>
      </c>
      <c r="E179" s="16">
        <v>5397848</v>
      </c>
      <c r="F179" s="16">
        <v>5405755</v>
      </c>
      <c r="G179" s="41">
        <v>3100.2</v>
      </c>
      <c r="H179" s="16">
        <v>1446</v>
      </c>
      <c r="J179" s="15">
        <v>162</v>
      </c>
      <c r="K179" s="41" t="s">
        <v>2717</v>
      </c>
      <c r="L179" s="41" t="s">
        <v>2391</v>
      </c>
      <c r="M179" s="41" t="s">
        <v>451</v>
      </c>
      <c r="N179" s="16">
        <v>2490126</v>
      </c>
      <c r="O179" s="16">
        <v>2492554</v>
      </c>
      <c r="P179" s="41">
        <v>566.70000000000005</v>
      </c>
      <c r="Q179" s="16">
        <v>381</v>
      </c>
      <c r="S179" s="15">
        <v>162</v>
      </c>
      <c r="T179" s="15" t="s">
        <v>2716</v>
      </c>
      <c r="U179" s="15" t="s">
        <v>2391</v>
      </c>
      <c r="V179" s="15" t="s">
        <v>1259</v>
      </c>
      <c r="W179" s="16">
        <v>11390280</v>
      </c>
      <c r="X179" s="16">
        <v>11398191</v>
      </c>
      <c r="Y179" s="15">
        <v>3100.2</v>
      </c>
      <c r="Z179" s="16">
        <v>1446</v>
      </c>
      <c r="AB179" s="15">
        <v>162</v>
      </c>
      <c r="AC179" s="15" t="s">
        <v>2713</v>
      </c>
      <c r="AD179" s="15" t="s">
        <v>2391</v>
      </c>
      <c r="AE179" s="15" t="s">
        <v>1391</v>
      </c>
      <c r="AF179" s="16">
        <v>13822223</v>
      </c>
      <c r="AG179" s="16">
        <v>13826196</v>
      </c>
      <c r="AH179" s="15">
        <v>434</v>
      </c>
      <c r="AI179" s="16">
        <v>349</v>
      </c>
    </row>
    <row r="180" spans="1:35" x14ac:dyDescent="0.15">
      <c r="A180" s="15">
        <v>163</v>
      </c>
      <c r="B180" s="41" t="s">
        <v>2718</v>
      </c>
      <c r="C180" s="41" t="s">
        <v>2391</v>
      </c>
      <c r="D180" s="41" t="s">
        <v>557</v>
      </c>
      <c r="E180" s="16">
        <v>6466033</v>
      </c>
      <c r="F180" s="16">
        <v>6482886</v>
      </c>
      <c r="G180" s="41">
        <v>2605.6</v>
      </c>
      <c r="H180" s="16">
        <v>1653</v>
      </c>
      <c r="J180" s="15">
        <v>163</v>
      </c>
      <c r="K180" s="41" t="s">
        <v>2719</v>
      </c>
      <c r="L180" s="41" t="s">
        <v>2391</v>
      </c>
      <c r="M180" s="41" t="s">
        <v>820</v>
      </c>
      <c r="N180" s="16">
        <v>218070</v>
      </c>
      <c r="O180" s="16">
        <v>219536</v>
      </c>
      <c r="P180" s="41">
        <v>354.7</v>
      </c>
      <c r="Q180" s="16">
        <v>378</v>
      </c>
      <c r="S180" s="15">
        <v>163</v>
      </c>
      <c r="T180" s="15" t="s">
        <v>2718</v>
      </c>
      <c r="U180" s="15" t="s">
        <v>2391</v>
      </c>
      <c r="V180" s="15" t="s">
        <v>555</v>
      </c>
      <c r="W180" s="16">
        <v>5084577</v>
      </c>
      <c r="X180" s="16">
        <v>5101563</v>
      </c>
      <c r="Y180" s="15">
        <v>2605.6999999999998</v>
      </c>
      <c r="Z180" s="16">
        <v>1653</v>
      </c>
      <c r="AB180" s="15">
        <v>163</v>
      </c>
      <c r="AC180" s="15" t="s">
        <v>2715</v>
      </c>
      <c r="AD180" s="15" t="s">
        <v>2391</v>
      </c>
      <c r="AE180" s="15" t="s">
        <v>288</v>
      </c>
      <c r="AF180" s="16">
        <v>7046164</v>
      </c>
      <c r="AG180" s="16">
        <v>7048565</v>
      </c>
      <c r="AH180" s="15">
        <v>384.7</v>
      </c>
      <c r="AI180" s="16">
        <v>385</v>
      </c>
    </row>
    <row r="181" spans="1:35" x14ac:dyDescent="0.15">
      <c r="A181" s="15">
        <v>164</v>
      </c>
      <c r="B181" s="41" t="s">
        <v>2720</v>
      </c>
      <c r="C181" s="41" t="s">
        <v>2391</v>
      </c>
      <c r="D181" s="41" t="s">
        <v>1473</v>
      </c>
      <c r="E181" s="16">
        <v>2503022</v>
      </c>
      <c r="F181" s="16">
        <v>2510742</v>
      </c>
      <c r="G181" s="41">
        <v>1613.1</v>
      </c>
      <c r="H181" s="16">
        <v>810</v>
      </c>
      <c r="J181" s="15">
        <v>164</v>
      </c>
      <c r="K181" s="41" t="s">
        <v>2721</v>
      </c>
      <c r="L181" s="41" t="s">
        <v>2391</v>
      </c>
      <c r="M181" s="41" t="s">
        <v>1104</v>
      </c>
      <c r="N181" s="16">
        <v>1094854</v>
      </c>
      <c r="O181" s="16">
        <v>1096660</v>
      </c>
      <c r="P181" s="41">
        <v>515.70000000000005</v>
      </c>
      <c r="Q181" s="16">
        <v>322</v>
      </c>
      <c r="S181" s="15">
        <v>164</v>
      </c>
      <c r="T181" s="15" t="s">
        <v>2720</v>
      </c>
      <c r="U181" s="15" t="s">
        <v>2391</v>
      </c>
      <c r="V181" s="15" t="s">
        <v>1391</v>
      </c>
      <c r="W181" s="16">
        <v>12574896</v>
      </c>
      <c r="X181" s="16">
        <v>12582210</v>
      </c>
      <c r="Y181" s="15">
        <v>1323.7</v>
      </c>
      <c r="Z181" s="16">
        <v>632</v>
      </c>
      <c r="AB181" s="15">
        <v>164</v>
      </c>
      <c r="AC181" s="15" t="s">
        <v>2717</v>
      </c>
      <c r="AD181" s="15" t="s">
        <v>2391</v>
      </c>
      <c r="AE181" s="15" t="s">
        <v>424</v>
      </c>
      <c r="AF181" s="16">
        <v>5024940</v>
      </c>
      <c r="AG181" s="16">
        <v>5027368</v>
      </c>
      <c r="AH181" s="15">
        <v>566.70000000000005</v>
      </c>
      <c r="AI181" s="16">
        <v>381</v>
      </c>
    </row>
    <row r="182" spans="1:35" x14ac:dyDescent="0.15">
      <c r="A182" s="15">
        <v>165</v>
      </c>
      <c r="B182" s="41" t="s">
        <v>2722</v>
      </c>
      <c r="C182" s="41" t="s">
        <v>2391</v>
      </c>
      <c r="D182" s="41" t="s">
        <v>969</v>
      </c>
      <c r="E182" s="16">
        <v>4085484</v>
      </c>
      <c r="F182" s="16">
        <v>4092465</v>
      </c>
      <c r="G182" s="41">
        <v>2418.5</v>
      </c>
      <c r="H182" s="16">
        <v>1786</v>
      </c>
      <c r="J182" s="15">
        <v>165</v>
      </c>
      <c r="K182" s="41" t="s">
        <v>2723</v>
      </c>
      <c r="L182" s="41" t="s">
        <v>2391</v>
      </c>
      <c r="M182" s="41" t="s">
        <v>1473</v>
      </c>
      <c r="N182" s="16">
        <v>2186077</v>
      </c>
      <c r="O182" s="16">
        <v>2188530</v>
      </c>
      <c r="P182" s="41">
        <v>374.8</v>
      </c>
      <c r="Q182" s="16">
        <v>316</v>
      </c>
      <c r="S182" s="15">
        <v>165</v>
      </c>
      <c r="T182" s="15" t="s">
        <v>2722</v>
      </c>
      <c r="U182" s="15" t="s">
        <v>2391</v>
      </c>
      <c r="V182" s="15" t="s">
        <v>923</v>
      </c>
      <c r="W182" s="16">
        <v>8984433</v>
      </c>
      <c r="X182" s="16">
        <v>8991420</v>
      </c>
      <c r="Y182" s="15">
        <v>2418.9</v>
      </c>
      <c r="Z182" s="16">
        <v>1760</v>
      </c>
      <c r="AB182" s="15">
        <v>165</v>
      </c>
      <c r="AC182" s="15" t="s">
        <v>2719</v>
      </c>
      <c r="AD182" s="15" t="s">
        <v>2391</v>
      </c>
      <c r="AE182" s="15" t="s">
        <v>2405</v>
      </c>
      <c r="AF182" s="16">
        <v>23834010</v>
      </c>
      <c r="AG182" s="16">
        <v>23835476</v>
      </c>
      <c r="AH182" s="15">
        <v>354.7</v>
      </c>
      <c r="AI182" s="16">
        <v>378</v>
      </c>
    </row>
    <row r="183" spans="1:35" x14ac:dyDescent="0.15">
      <c r="A183" s="15">
        <v>166</v>
      </c>
      <c r="B183" s="41" t="s">
        <v>2724</v>
      </c>
      <c r="C183" s="41" t="s">
        <v>2391</v>
      </c>
      <c r="D183" s="41" t="s">
        <v>290</v>
      </c>
      <c r="E183" s="16">
        <v>6373565</v>
      </c>
      <c r="F183" s="16">
        <v>6381664</v>
      </c>
      <c r="G183" s="41">
        <v>1598.8</v>
      </c>
      <c r="H183" s="16">
        <v>798</v>
      </c>
      <c r="J183" s="15">
        <v>166</v>
      </c>
      <c r="K183" s="41" t="s">
        <v>2725</v>
      </c>
      <c r="L183" s="41" t="s">
        <v>2391</v>
      </c>
      <c r="M183" s="41" t="s">
        <v>1076</v>
      </c>
      <c r="N183" s="16">
        <v>3875049</v>
      </c>
      <c r="O183" s="16">
        <v>3877758</v>
      </c>
      <c r="P183" s="41">
        <v>590</v>
      </c>
      <c r="Q183" s="16">
        <v>483</v>
      </c>
      <c r="S183" s="15">
        <v>166</v>
      </c>
      <c r="T183" s="15" t="s">
        <v>2724</v>
      </c>
      <c r="U183" s="15" t="s">
        <v>2391</v>
      </c>
      <c r="V183" s="15" t="s">
        <v>288</v>
      </c>
      <c r="W183" s="16">
        <v>5018532</v>
      </c>
      <c r="X183" s="16">
        <v>5026642</v>
      </c>
      <c r="Y183" s="15">
        <v>1598.7</v>
      </c>
      <c r="Z183" s="16">
        <v>798</v>
      </c>
      <c r="AB183" s="15">
        <v>166</v>
      </c>
      <c r="AC183" s="15" t="s">
        <v>2721</v>
      </c>
      <c r="AD183" s="15" t="s">
        <v>2391</v>
      </c>
      <c r="AE183" s="15" t="s">
        <v>1038</v>
      </c>
      <c r="AF183" s="16">
        <v>7497188</v>
      </c>
      <c r="AG183" s="16">
        <v>7498995</v>
      </c>
      <c r="AH183" s="15">
        <v>515.70000000000005</v>
      </c>
      <c r="AI183" s="16">
        <v>322</v>
      </c>
    </row>
    <row r="184" spans="1:35" x14ac:dyDescent="0.15">
      <c r="A184" s="15">
        <v>167</v>
      </c>
      <c r="B184" s="41" t="s">
        <v>2726</v>
      </c>
      <c r="C184" s="41" t="s">
        <v>2391</v>
      </c>
      <c r="D184" s="41" t="s">
        <v>1473</v>
      </c>
      <c r="E184" s="16">
        <v>3587833</v>
      </c>
      <c r="F184" s="16">
        <v>3593916</v>
      </c>
      <c r="G184" s="41">
        <v>1717.3</v>
      </c>
      <c r="H184" s="16">
        <v>1213</v>
      </c>
      <c r="J184" s="15">
        <v>167</v>
      </c>
      <c r="K184" s="41" t="s">
        <v>2727</v>
      </c>
      <c r="L184" s="41" t="s">
        <v>2391</v>
      </c>
      <c r="M184" s="41" t="s">
        <v>1104</v>
      </c>
      <c r="N184" s="16">
        <v>4716512</v>
      </c>
      <c r="O184" s="16">
        <v>4720703</v>
      </c>
      <c r="P184" s="41">
        <v>397</v>
      </c>
      <c r="Q184" s="16">
        <v>364</v>
      </c>
      <c r="S184" s="15">
        <v>167</v>
      </c>
      <c r="T184" s="15" t="s">
        <v>2726</v>
      </c>
      <c r="U184" s="15" t="s">
        <v>2391</v>
      </c>
      <c r="V184" s="15" t="s">
        <v>1391</v>
      </c>
      <c r="W184" s="16">
        <v>14695199</v>
      </c>
      <c r="X184" s="16">
        <v>14701266</v>
      </c>
      <c r="Y184" s="15">
        <v>1707.2</v>
      </c>
      <c r="Z184" s="16">
        <v>1206</v>
      </c>
      <c r="AB184" s="15">
        <v>167</v>
      </c>
      <c r="AC184" s="15" t="s">
        <v>2723</v>
      </c>
      <c r="AD184" s="15" t="s">
        <v>2391</v>
      </c>
      <c r="AE184" s="15" t="s">
        <v>1391</v>
      </c>
      <c r="AF184" s="16">
        <v>12256800</v>
      </c>
      <c r="AG184" s="16">
        <v>12259254</v>
      </c>
      <c r="AH184" s="15">
        <v>374.8</v>
      </c>
      <c r="AI184" s="16">
        <v>316</v>
      </c>
    </row>
    <row r="185" spans="1:35" x14ac:dyDescent="0.15">
      <c r="A185" s="15">
        <v>168</v>
      </c>
      <c r="B185" s="41" t="s">
        <v>2728</v>
      </c>
      <c r="C185" s="41" t="s">
        <v>2391</v>
      </c>
      <c r="D185" s="41" t="s">
        <v>1820</v>
      </c>
      <c r="E185" s="16">
        <v>2646112</v>
      </c>
      <c r="F185" s="16">
        <v>2659364</v>
      </c>
      <c r="G185" s="41">
        <v>2036.8</v>
      </c>
      <c r="H185" s="16">
        <v>1135</v>
      </c>
      <c r="J185" s="15">
        <v>168</v>
      </c>
      <c r="K185" s="41" t="s">
        <v>2729</v>
      </c>
      <c r="L185" s="41" t="s">
        <v>2391</v>
      </c>
      <c r="M185" s="41" t="s">
        <v>1339</v>
      </c>
      <c r="N185" s="16">
        <v>3457604</v>
      </c>
      <c r="O185" s="16">
        <v>3460084</v>
      </c>
      <c r="P185" s="41">
        <v>676</v>
      </c>
      <c r="Q185" s="16">
        <v>463</v>
      </c>
      <c r="S185" s="15">
        <v>168</v>
      </c>
      <c r="T185" s="15" t="s">
        <v>2728</v>
      </c>
      <c r="U185" s="15" t="s">
        <v>2391</v>
      </c>
      <c r="V185" s="15" t="s">
        <v>1818</v>
      </c>
      <c r="W185" s="16">
        <v>2444324</v>
      </c>
      <c r="X185" s="16">
        <v>2462302</v>
      </c>
      <c r="Y185" s="15">
        <v>2940.6</v>
      </c>
      <c r="Z185" s="16">
        <v>1501</v>
      </c>
      <c r="AB185" s="15">
        <v>168</v>
      </c>
      <c r="AC185" s="15" t="s">
        <v>2725</v>
      </c>
      <c r="AD185" s="15" t="s">
        <v>2391</v>
      </c>
      <c r="AE185" s="15" t="s">
        <v>1038</v>
      </c>
      <c r="AF185" s="16">
        <v>8879101</v>
      </c>
      <c r="AG185" s="16">
        <v>8881810</v>
      </c>
      <c r="AH185" s="15">
        <v>590</v>
      </c>
      <c r="AI185" s="16">
        <v>483</v>
      </c>
    </row>
    <row r="186" spans="1:35" x14ac:dyDescent="0.15">
      <c r="A186" s="15">
        <v>169</v>
      </c>
      <c r="B186" s="41" t="s">
        <v>2730</v>
      </c>
      <c r="C186" s="41" t="s">
        <v>2391</v>
      </c>
      <c r="D186" s="41" t="s">
        <v>1104</v>
      </c>
      <c r="E186" s="16">
        <v>4651589</v>
      </c>
      <c r="F186" s="16">
        <v>4671987</v>
      </c>
      <c r="G186" s="41">
        <v>3369.7</v>
      </c>
      <c r="H186" s="16">
        <v>1747</v>
      </c>
      <c r="J186" s="15">
        <v>169</v>
      </c>
      <c r="K186" s="41" t="s">
        <v>2731</v>
      </c>
      <c r="L186" s="41" t="s">
        <v>2391</v>
      </c>
      <c r="M186" s="41" t="s">
        <v>92</v>
      </c>
      <c r="N186" s="16">
        <v>1184624</v>
      </c>
      <c r="O186" s="16">
        <v>1188214</v>
      </c>
      <c r="P186" s="41">
        <v>510.8</v>
      </c>
      <c r="Q186" s="16">
        <v>435</v>
      </c>
      <c r="S186" s="15">
        <v>169</v>
      </c>
      <c r="T186" s="15" t="s">
        <v>2730</v>
      </c>
      <c r="U186" s="15" t="s">
        <v>2391</v>
      </c>
      <c r="V186" s="15" t="s">
        <v>1038</v>
      </c>
      <c r="W186" s="16">
        <v>12994550</v>
      </c>
      <c r="X186" s="16">
        <v>13013949</v>
      </c>
      <c r="Y186" s="15">
        <v>3354.7</v>
      </c>
      <c r="Z186" s="16">
        <v>1722</v>
      </c>
      <c r="AB186" s="15">
        <v>169</v>
      </c>
      <c r="AC186" s="15" t="s">
        <v>2727</v>
      </c>
      <c r="AD186" s="15" t="s">
        <v>2391</v>
      </c>
      <c r="AE186" s="15" t="s">
        <v>1038</v>
      </c>
      <c r="AF186" s="16">
        <v>13057435</v>
      </c>
      <c r="AG186" s="16">
        <v>13063473</v>
      </c>
      <c r="AH186" s="15">
        <v>258.2</v>
      </c>
      <c r="AI186" s="16">
        <v>265</v>
      </c>
    </row>
    <row r="187" spans="1:35" x14ac:dyDescent="0.15">
      <c r="A187" s="15">
        <v>170</v>
      </c>
      <c r="B187" s="41" t="s">
        <v>2732</v>
      </c>
      <c r="C187" s="41" t="s">
        <v>2391</v>
      </c>
      <c r="D187" s="41" t="s">
        <v>290</v>
      </c>
      <c r="E187" s="16">
        <v>10235625</v>
      </c>
      <c r="F187" s="16">
        <v>10245754</v>
      </c>
      <c r="G187" s="41">
        <v>2856.4</v>
      </c>
      <c r="H187" s="16">
        <v>1382</v>
      </c>
      <c r="J187" s="15">
        <v>170</v>
      </c>
      <c r="K187" s="41" t="s">
        <v>2733</v>
      </c>
      <c r="L187" s="41" t="s">
        <v>2391</v>
      </c>
      <c r="M187" s="41" t="s">
        <v>1158</v>
      </c>
      <c r="N187" s="16">
        <v>670242</v>
      </c>
      <c r="O187" s="16">
        <v>673853</v>
      </c>
      <c r="P187" s="41">
        <v>632.9</v>
      </c>
      <c r="Q187" s="16">
        <v>399</v>
      </c>
      <c r="S187" s="15">
        <v>170</v>
      </c>
      <c r="T187" s="15" t="s">
        <v>2732</v>
      </c>
      <c r="U187" s="15" t="s">
        <v>2391</v>
      </c>
      <c r="V187" s="15" t="s">
        <v>288</v>
      </c>
      <c r="W187" s="16">
        <v>9449844</v>
      </c>
      <c r="X187" s="16">
        <v>9459974</v>
      </c>
      <c r="Y187" s="15">
        <v>2856.4</v>
      </c>
      <c r="Z187" s="16">
        <v>1382</v>
      </c>
      <c r="AB187" s="15">
        <v>170</v>
      </c>
      <c r="AC187" s="15" t="s">
        <v>2729</v>
      </c>
      <c r="AD187" s="15" t="s">
        <v>2391</v>
      </c>
      <c r="AE187" s="15" t="s">
        <v>1259</v>
      </c>
      <c r="AF187" s="16">
        <v>12607019</v>
      </c>
      <c r="AG187" s="16">
        <v>12609418</v>
      </c>
      <c r="AH187" s="15">
        <v>486.4</v>
      </c>
      <c r="AI187" s="16">
        <v>340</v>
      </c>
    </row>
    <row r="188" spans="1:35" x14ac:dyDescent="0.15">
      <c r="A188" s="15">
        <v>171</v>
      </c>
      <c r="B188" s="41" t="s">
        <v>2734</v>
      </c>
      <c r="C188" s="41" t="s">
        <v>2391</v>
      </c>
      <c r="D188" s="41" t="s">
        <v>969</v>
      </c>
      <c r="E188" s="16">
        <v>5146337</v>
      </c>
      <c r="F188" s="16">
        <v>5155001</v>
      </c>
      <c r="G188" s="41">
        <v>2120.1999999999998</v>
      </c>
      <c r="H188" s="16">
        <v>2029</v>
      </c>
      <c r="J188" s="15">
        <v>171</v>
      </c>
      <c r="K188" s="41" t="s">
        <v>2735</v>
      </c>
      <c r="L188" s="41" t="s">
        <v>2391</v>
      </c>
      <c r="M188" s="41" t="s">
        <v>2043</v>
      </c>
      <c r="N188" s="16">
        <v>423812</v>
      </c>
      <c r="O188" s="16">
        <v>425639</v>
      </c>
      <c r="P188" s="41">
        <v>530</v>
      </c>
      <c r="Q188" s="16">
        <v>371</v>
      </c>
      <c r="S188" s="15">
        <v>171</v>
      </c>
      <c r="T188" s="15" t="s">
        <v>2734</v>
      </c>
      <c r="U188" s="15" t="s">
        <v>2391</v>
      </c>
      <c r="V188" s="15" t="s">
        <v>923</v>
      </c>
      <c r="W188" s="16">
        <v>10965272</v>
      </c>
      <c r="X188" s="16">
        <v>10973936</v>
      </c>
      <c r="Y188" s="15">
        <v>2117.8000000000002</v>
      </c>
      <c r="Z188" s="16">
        <v>2028</v>
      </c>
      <c r="AB188" s="15">
        <v>171</v>
      </c>
      <c r="AC188" s="15" t="s">
        <v>2731</v>
      </c>
      <c r="AD188" s="15" t="s">
        <v>2391</v>
      </c>
      <c r="AE188" s="15" t="s">
        <v>12</v>
      </c>
      <c r="AF188" s="16">
        <v>10604698</v>
      </c>
      <c r="AG188" s="16">
        <v>10608333</v>
      </c>
      <c r="AH188" s="15">
        <v>533.1</v>
      </c>
      <c r="AI188" s="16">
        <v>454</v>
      </c>
    </row>
    <row r="189" spans="1:35" x14ac:dyDescent="0.15">
      <c r="A189" s="15">
        <v>172</v>
      </c>
      <c r="B189" s="41" t="s">
        <v>2736</v>
      </c>
      <c r="C189" s="41" t="s">
        <v>2391</v>
      </c>
      <c r="D189" s="41" t="s">
        <v>557</v>
      </c>
      <c r="E189" s="16">
        <v>9624699</v>
      </c>
      <c r="F189" s="16">
        <v>9633440</v>
      </c>
      <c r="G189" s="41">
        <v>1514.1</v>
      </c>
      <c r="H189" s="16">
        <v>1336</v>
      </c>
      <c r="J189" s="15">
        <v>172</v>
      </c>
      <c r="K189" s="41" t="s">
        <v>2737</v>
      </c>
      <c r="L189" s="41" t="s">
        <v>2391</v>
      </c>
      <c r="M189" s="41" t="s">
        <v>362</v>
      </c>
      <c r="N189" s="16">
        <v>5231408</v>
      </c>
      <c r="O189" s="16">
        <v>5233687</v>
      </c>
      <c r="P189" s="41">
        <v>482.2</v>
      </c>
      <c r="Q189" s="16">
        <v>373</v>
      </c>
      <c r="S189" s="15">
        <v>172</v>
      </c>
      <c r="T189" s="15" t="s">
        <v>2736</v>
      </c>
      <c r="U189" s="15" t="s">
        <v>2391</v>
      </c>
      <c r="V189" s="15" t="s">
        <v>555</v>
      </c>
      <c r="W189" s="16">
        <v>8657054</v>
      </c>
      <c r="X189" s="16">
        <v>8669931</v>
      </c>
      <c r="Y189" s="15">
        <v>1520.5</v>
      </c>
      <c r="Z189" s="16">
        <v>1463</v>
      </c>
      <c r="AB189" s="15">
        <v>172</v>
      </c>
      <c r="AC189" s="15" t="s">
        <v>2733</v>
      </c>
      <c r="AD189" s="15" t="s">
        <v>2391</v>
      </c>
      <c r="AE189" s="15" t="s">
        <v>1154</v>
      </c>
      <c r="AF189" s="16">
        <v>1062826</v>
      </c>
      <c r="AG189" s="16">
        <v>1066439</v>
      </c>
      <c r="AH189" s="15">
        <v>632.9</v>
      </c>
      <c r="AI189" s="16">
        <v>399</v>
      </c>
    </row>
    <row r="190" spans="1:35" x14ac:dyDescent="0.15">
      <c r="A190" s="15">
        <v>173</v>
      </c>
      <c r="B190" s="41" t="s">
        <v>2738</v>
      </c>
      <c r="C190" s="41" t="s">
        <v>2391</v>
      </c>
      <c r="D190" s="41" t="s">
        <v>108</v>
      </c>
      <c r="E190" s="16">
        <v>5266482</v>
      </c>
      <c r="F190" s="16">
        <v>5273534</v>
      </c>
      <c r="G190" s="41">
        <v>2224.1999999999998</v>
      </c>
      <c r="H190" s="16">
        <v>1337</v>
      </c>
      <c r="J190" s="15">
        <v>173</v>
      </c>
      <c r="K190" s="41" t="s">
        <v>2739</v>
      </c>
      <c r="L190" s="41" t="s">
        <v>2391</v>
      </c>
      <c r="M190" s="41" t="s">
        <v>712</v>
      </c>
      <c r="N190" s="16">
        <v>7382472</v>
      </c>
      <c r="O190" s="16">
        <v>7390927</v>
      </c>
      <c r="P190" s="41">
        <v>483.4</v>
      </c>
      <c r="Q190" s="16">
        <v>327</v>
      </c>
      <c r="S190" s="15">
        <v>173</v>
      </c>
      <c r="T190" s="15" t="s">
        <v>2738</v>
      </c>
      <c r="U190" s="15" t="s">
        <v>2391</v>
      </c>
      <c r="V190" s="15" t="s">
        <v>12</v>
      </c>
      <c r="W190" s="16">
        <v>17391277</v>
      </c>
      <c r="X190" s="16">
        <v>17398329</v>
      </c>
      <c r="Y190" s="15">
        <v>2323.1999999999998</v>
      </c>
      <c r="Z190" s="16">
        <v>1361</v>
      </c>
      <c r="AB190" s="15">
        <v>173</v>
      </c>
      <c r="AC190" s="15" t="s">
        <v>2735</v>
      </c>
      <c r="AD190" s="15" t="s">
        <v>2391</v>
      </c>
      <c r="AE190" s="15" t="s">
        <v>2405</v>
      </c>
      <c r="AF190" s="16">
        <v>26648665</v>
      </c>
      <c r="AG190" s="16">
        <v>26650492</v>
      </c>
      <c r="AH190" s="15">
        <v>530</v>
      </c>
      <c r="AI190" s="16">
        <v>371</v>
      </c>
    </row>
    <row r="191" spans="1:35" x14ac:dyDescent="0.15">
      <c r="A191" s="15">
        <v>174</v>
      </c>
      <c r="B191" s="41" t="s">
        <v>2740</v>
      </c>
      <c r="C191" s="41" t="s">
        <v>2391</v>
      </c>
      <c r="D191" s="41" t="s">
        <v>255</v>
      </c>
      <c r="E191" s="16">
        <v>396447</v>
      </c>
      <c r="F191" s="16">
        <v>424623</v>
      </c>
      <c r="G191" s="41">
        <v>2859.7</v>
      </c>
      <c r="H191" s="16">
        <v>1616</v>
      </c>
      <c r="J191" s="15">
        <v>174</v>
      </c>
      <c r="K191" s="41" t="s">
        <v>2741</v>
      </c>
      <c r="L191" s="41" t="s">
        <v>2391</v>
      </c>
      <c r="M191" s="41" t="s">
        <v>108</v>
      </c>
      <c r="N191" s="16">
        <v>5351399</v>
      </c>
      <c r="O191" s="16">
        <v>5353031</v>
      </c>
      <c r="P191" s="41">
        <v>530.6</v>
      </c>
      <c r="Q191" s="16">
        <v>345</v>
      </c>
      <c r="S191" s="15">
        <v>174</v>
      </c>
      <c r="T191" s="15" t="s">
        <v>2740</v>
      </c>
      <c r="U191" s="15" t="s">
        <v>2391</v>
      </c>
      <c r="V191" s="15" t="s">
        <v>12</v>
      </c>
      <c r="W191" s="16">
        <v>26421329</v>
      </c>
      <c r="X191" s="16">
        <v>26444691</v>
      </c>
      <c r="Y191" s="15">
        <v>3124.9</v>
      </c>
      <c r="Z191" s="16">
        <v>1731</v>
      </c>
      <c r="AB191" s="15">
        <v>174</v>
      </c>
      <c r="AC191" s="15" t="s">
        <v>2737</v>
      </c>
      <c r="AD191" s="15" t="s">
        <v>2391</v>
      </c>
      <c r="AE191" s="15" t="s">
        <v>288</v>
      </c>
      <c r="AF191" s="16">
        <v>15359037</v>
      </c>
      <c r="AG191" s="16">
        <v>15361319</v>
      </c>
      <c r="AH191" s="15">
        <v>482.2</v>
      </c>
      <c r="AI191" s="16">
        <v>373</v>
      </c>
    </row>
    <row r="192" spans="1:35" x14ac:dyDescent="0.15">
      <c r="A192" s="15">
        <v>175</v>
      </c>
      <c r="B192" s="41" t="s">
        <v>2742</v>
      </c>
      <c r="C192" s="41" t="s">
        <v>2391</v>
      </c>
      <c r="D192" s="41" t="s">
        <v>1550</v>
      </c>
      <c r="E192" s="16">
        <v>50832</v>
      </c>
      <c r="F192" s="16">
        <v>58273</v>
      </c>
      <c r="G192" s="41">
        <v>3887.9</v>
      </c>
      <c r="H192" s="16">
        <v>2045</v>
      </c>
      <c r="J192" s="15">
        <v>175</v>
      </c>
      <c r="K192" s="41" t="s">
        <v>2743</v>
      </c>
      <c r="L192" s="41" t="s">
        <v>2391</v>
      </c>
      <c r="M192" s="41" t="s">
        <v>1261</v>
      </c>
      <c r="N192" s="16">
        <v>387025</v>
      </c>
      <c r="O192" s="16">
        <v>391041</v>
      </c>
      <c r="P192" s="41">
        <v>579.4</v>
      </c>
      <c r="Q192" s="16">
        <v>464</v>
      </c>
      <c r="S192" s="15">
        <v>175</v>
      </c>
      <c r="T192" s="15" t="s">
        <v>2742</v>
      </c>
      <c r="U192" s="15" t="s">
        <v>2391</v>
      </c>
      <c r="V192" s="15" t="s">
        <v>2405</v>
      </c>
      <c r="W192" s="16">
        <v>17101557</v>
      </c>
      <c r="X192" s="16">
        <v>17107251</v>
      </c>
      <c r="Y192" s="15">
        <v>3311.6</v>
      </c>
      <c r="Z192" s="16">
        <v>1380</v>
      </c>
      <c r="AB192" s="15">
        <v>175</v>
      </c>
      <c r="AC192" s="15" t="s">
        <v>2739</v>
      </c>
      <c r="AD192" s="15" t="s">
        <v>2391</v>
      </c>
      <c r="AE192" s="15" t="s">
        <v>667</v>
      </c>
      <c r="AF192" s="16">
        <v>14090864</v>
      </c>
      <c r="AG192" s="16">
        <v>14092432</v>
      </c>
      <c r="AH192" s="15">
        <v>569.79999999999995</v>
      </c>
      <c r="AI192" s="16">
        <v>367</v>
      </c>
    </row>
    <row r="193" spans="1:35" x14ac:dyDescent="0.15">
      <c r="A193" s="15">
        <v>176</v>
      </c>
      <c r="B193" s="41" t="s">
        <v>2744</v>
      </c>
      <c r="C193" s="41" t="s">
        <v>2391</v>
      </c>
      <c r="D193" s="41" t="s">
        <v>1714</v>
      </c>
      <c r="E193" s="16">
        <v>5028224</v>
      </c>
      <c r="F193" s="16">
        <v>5037322</v>
      </c>
      <c r="G193" s="41">
        <v>2222.4</v>
      </c>
      <c r="H193" s="16">
        <v>1306</v>
      </c>
      <c r="J193" s="15">
        <v>176</v>
      </c>
      <c r="K193" s="41" t="s">
        <v>2745</v>
      </c>
      <c r="L193" s="41" t="s">
        <v>2391</v>
      </c>
      <c r="M193" s="41" t="s">
        <v>822</v>
      </c>
      <c r="N193" s="16">
        <v>386899</v>
      </c>
      <c r="O193" s="16">
        <v>388936</v>
      </c>
      <c r="P193" s="41">
        <v>727.3</v>
      </c>
      <c r="Q193" s="16">
        <v>372</v>
      </c>
      <c r="S193" s="15">
        <v>176</v>
      </c>
      <c r="T193" s="15" t="s">
        <v>2744</v>
      </c>
      <c r="U193" s="15" t="s">
        <v>2391</v>
      </c>
      <c r="V193" s="15" t="s">
        <v>1712</v>
      </c>
      <c r="W193" s="16">
        <v>4520552</v>
      </c>
      <c r="X193" s="16">
        <v>4529658</v>
      </c>
      <c r="Y193" s="15">
        <v>2185.4</v>
      </c>
      <c r="Z193" s="16">
        <v>1305</v>
      </c>
      <c r="AB193" s="15">
        <v>176</v>
      </c>
      <c r="AC193" s="15" t="s">
        <v>2741</v>
      </c>
      <c r="AD193" s="15" t="s">
        <v>2391</v>
      </c>
      <c r="AE193" s="15" t="s">
        <v>12</v>
      </c>
      <c r="AF193" s="16">
        <v>17311281</v>
      </c>
      <c r="AG193" s="16">
        <v>17313627</v>
      </c>
      <c r="AH193" s="15">
        <v>663.9</v>
      </c>
      <c r="AI193" s="16">
        <v>388</v>
      </c>
    </row>
    <row r="194" spans="1:35" x14ac:dyDescent="0.15">
      <c r="A194" s="15">
        <v>177</v>
      </c>
      <c r="B194" s="41" t="s">
        <v>2746</v>
      </c>
      <c r="C194" s="41" t="s">
        <v>2391</v>
      </c>
      <c r="D194" s="41" t="s">
        <v>1063</v>
      </c>
      <c r="E194" s="16">
        <v>96823</v>
      </c>
      <c r="F194" s="16">
        <v>104042</v>
      </c>
      <c r="G194" s="41">
        <v>3112.2</v>
      </c>
      <c r="H194" s="16">
        <v>1440</v>
      </c>
      <c r="J194" s="15">
        <v>177</v>
      </c>
      <c r="K194" s="41" t="s">
        <v>2747</v>
      </c>
      <c r="L194" s="41" t="s">
        <v>2391</v>
      </c>
      <c r="M194" s="41" t="s">
        <v>1473</v>
      </c>
      <c r="N194" s="16">
        <v>4142016</v>
      </c>
      <c r="O194" s="16">
        <v>4147591</v>
      </c>
      <c r="P194" s="41">
        <v>606</v>
      </c>
      <c r="Q194" s="16">
        <v>487</v>
      </c>
      <c r="S194" s="15">
        <v>177</v>
      </c>
      <c r="T194" s="15" t="s">
        <v>2746</v>
      </c>
      <c r="U194" s="15" t="s">
        <v>2391</v>
      </c>
      <c r="V194" s="15" t="s">
        <v>1038</v>
      </c>
      <c r="W194" s="16">
        <v>2278120</v>
      </c>
      <c r="X194" s="16">
        <v>2285342</v>
      </c>
      <c r="Y194" s="15">
        <v>3131.9</v>
      </c>
      <c r="Z194" s="16">
        <v>1438</v>
      </c>
      <c r="AB194" s="15">
        <v>177</v>
      </c>
      <c r="AC194" s="15" t="s">
        <v>2743</v>
      </c>
      <c r="AD194" s="15" t="s">
        <v>2391</v>
      </c>
      <c r="AE194" s="15" t="s">
        <v>2405</v>
      </c>
      <c r="AF194" s="16">
        <v>16120102</v>
      </c>
      <c r="AG194" s="16">
        <v>16124118</v>
      </c>
      <c r="AH194" s="15">
        <v>578.5</v>
      </c>
      <c r="AI194" s="16">
        <v>464</v>
      </c>
    </row>
    <row r="195" spans="1:35" x14ac:dyDescent="0.15">
      <c r="A195" s="15">
        <v>178</v>
      </c>
      <c r="B195" s="41" t="s">
        <v>2748</v>
      </c>
      <c r="C195" s="41" t="s">
        <v>2391</v>
      </c>
      <c r="D195" s="41" t="s">
        <v>827</v>
      </c>
      <c r="E195" s="16">
        <v>759813</v>
      </c>
      <c r="F195" s="16">
        <v>770262</v>
      </c>
      <c r="G195" s="41">
        <v>2709.4</v>
      </c>
      <c r="H195" s="16">
        <v>1489</v>
      </c>
      <c r="J195" s="15">
        <v>178</v>
      </c>
      <c r="K195" s="41" t="s">
        <v>2749</v>
      </c>
      <c r="L195" s="41" t="s">
        <v>2391</v>
      </c>
      <c r="M195" s="41" t="s">
        <v>1714</v>
      </c>
      <c r="N195" s="16">
        <v>7709691</v>
      </c>
      <c r="O195" s="16">
        <v>7713585</v>
      </c>
      <c r="P195" s="41">
        <v>252.6</v>
      </c>
      <c r="Q195" s="16">
        <v>156</v>
      </c>
      <c r="S195" s="15">
        <v>178</v>
      </c>
      <c r="T195" s="15" t="s">
        <v>2748</v>
      </c>
      <c r="U195" s="15" t="s">
        <v>2391</v>
      </c>
      <c r="V195" s="15" t="s">
        <v>785</v>
      </c>
      <c r="W195" s="16">
        <v>7475848</v>
      </c>
      <c r="X195" s="16">
        <v>7481345</v>
      </c>
      <c r="Y195" s="15">
        <v>2767.7</v>
      </c>
      <c r="Z195" s="16">
        <v>1503</v>
      </c>
      <c r="AB195" s="15">
        <v>178</v>
      </c>
      <c r="AC195" s="15" t="s">
        <v>2745</v>
      </c>
      <c r="AD195" s="15" t="s">
        <v>2391</v>
      </c>
      <c r="AE195" s="15" t="s">
        <v>785</v>
      </c>
      <c r="AF195" s="16">
        <v>4674333</v>
      </c>
      <c r="AG195" s="16">
        <v>4676371</v>
      </c>
      <c r="AH195" s="15">
        <v>727.3</v>
      </c>
      <c r="AI195" s="16">
        <v>372</v>
      </c>
    </row>
    <row r="196" spans="1:35" x14ac:dyDescent="0.15">
      <c r="A196" s="15">
        <v>179</v>
      </c>
      <c r="B196" s="41" t="s">
        <v>2750</v>
      </c>
      <c r="C196" s="41" t="s">
        <v>2391</v>
      </c>
      <c r="D196" s="41" t="s">
        <v>1550</v>
      </c>
      <c r="E196" s="16">
        <v>958789</v>
      </c>
      <c r="F196" s="16">
        <v>965782</v>
      </c>
      <c r="G196" s="41">
        <v>2873.1</v>
      </c>
      <c r="H196" s="16">
        <v>1388</v>
      </c>
      <c r="J196" s="15">
        <v>179</v>
      </c>
      <c r="K196" s="41" t="s">
        <v>2751</v>
      </c>
      <c r="L196" s="41" t="s">
        <v>2391</v>
      </c>
      <c r="M196" s="41" t="s">
        <v>1473</v>
      </c>
      <c r="N196" s="16">
        <v>2654434</v>
      </c>
      <c r="O196" s="16">
        <v>2656543</v>
      </c>
      <c r="P196" s="41">
        <v>560.29999999999995</v>
      </c>
      <c r="Q196" s="16">
        <v>383</v>
      </c>
      <c r="S196" s="15">
        <v>179</v>
      </c>
      <c r="T196" s="15" t="s">
        <v>2750</v>
      </c>
      <c r="U196" s="15" t="s">
        <v>2391</v>
      </c>
      <c r="V196" s="15" t="s">
        <v>1517</v>
      </c>
      <c r="W196" s="16">
        <v>4694543</v>
      </c>
      <c r="X196" s="16">
        <v>4704699</v>
      </c>
      <c r="Y196" s="15">
        <v>2859.3</v>
      </c>
      <c r="Z196" s="16">
        <v>1383</v>
      </c>
      <c r="AB196" s="15">
        <v>179</v>
      </c>
      <c r="AC196" s="15" t="s">
        <v>2747</v>
      </c>
      <c r="AD196" s="15" t="s">
        <v>2391</v>
      </c>
      <c r="AE196" s="15" t="s">
        <v>1391</v>
      </c>
      <c r="AF196" s="16">
        <v>14138486</v>
      </c>
      <c r="AG196" s="16">
        <v>14144064</v>
      </c>
      <c r="AH196" s="15">
        <v>605.9</v>
      </c>
      <c r="AI196" s="16">
        <v>487</v>
      </c>
    </row>
    <row r="197" spans="1:35" x14ac:dyDescent="0.15">
      <c r="A197" s="15">
        <v>180</v>
      </c>
      <c r="B197" s="41" t="s">
        <v>2752</v>
      </c>
      <c r="C197" s="41" t="s">
        <v>2391</v>
      </c>
      <c r="D197" s="41" t="s">
        <v>1808</v>
      </c>
      <c r="E197" s="16">
        <v>480254</v>
      </c>
      <c r="F197" s="16">
        <v>494685</v>
      </c>
      <c r="G197" s="41">
        <v>3016.6</v>
      </c>
      <c r="H197" s="16">
        <v>2479</v>
      </c>
      <c r="J197" s="15">
        <v>180</v>
      </c>
      <c r="K197" s="41" t="s">
        <v>2753</v>
      </c>
      <c r="L197" s="41" t="s">
        <v>2391</v>
      </c>
      <c r="M197" s="41" t="s">
        <v>1440</v>
      </c>
      <c r="N197" s="16">
        <v>2200087</v>
      </c>
      <c r="O197" s="16">
        <v>2201958</v>
      </c>
      <c r="P197" s="41">
        <v>829.7</v>
      </c>
      <c r="Q197" s="16">
        <v>468</v>
      </c>
      <c r="S197" s="15">
        <v>180</v>
      </c>
      <c r="T197" s="15" t="s">
        <v>2752</v>
      </c>
      <c r="U197" s="15" t="s">
        <v>2391</v>
      </c>
      <c r="V197" s="15" t="s">
        <v>1712</v>
      </c>
      <c r="W197" s="16">
        <v>8761157</v>
      </c>
      <c r="X197" s="16">
        <v>8775355</v>
      </c>
      <c r="Y197" s="15">
        <v>2377.9</v>
      </c>
      <c r="Z197" s="16">
        <v>1851</v>
      </c>
      <c r="AB197" s="15">
        <v>180</v>
      </c>
      <c r="AC197" s="15" t="s">
        <v>2749</v>
      </c>
      <c r="AD197" s="15" t="s">
        <v>2391</v>
      </c>
      <c r="AE197" s="15" t="s">
        <v>1712</v>
      </c>
      <c r="AF197" s="16">
        <v>7088644</v>
      </c>
      <c r="AG197" s="16">
        <v>7092539</v>
      </c>
      <c r="AH197" s="15">
        <v>252.6</v>
      </c>
      <c r="AI197" s="16">
        <v>156</v>
      </c>
    </row>
    <row r="198" spans="1:35" x14ac:dyDescent="0.15">
      <c r="A198" s="15">
        <v>181</v>
      </c>
      <c r="B198" s="41" t="s">
        <v>2754</v>
      </c>
      <c r="C198" s="41" t="s">
        <v>2391</v>
      </c>
      <c r="D198" s="41" t="s">
        <v>820</v>
      </c>
      <c r="E198" s="16">
        <v>227118</v>
      </c>
      <c r="F198" s="16">
        <v>238542</v>
      </c>
      <c r="G198" s="41">
        <v>3191</v>
      </c>
      <c r="H198" s="16">
        <v>1492</v>
      </c>
      <c r="J198" s="15">
        <v>181</v>
      </c>
      <c r="K198" s="41" t="s">
        <v>2755</v>
      </c>
      <c r="L198" s="41" t="s">
        <v>2391</v>
      </c>
      <c r="M198" s="41" t="s">
        <v>92</v>
      </c>
      <c r="N198" s="16">
        <v>1028801</v>
      </c>
      <c r="O198" s="16">
        <v>1030809</v>
      </c>
      <c r="P198" s="41">
        <v>700.5</v>
      </c>
      <c r="Q198" s="16">
        <v>431</v>
      </c>
      <c r="S198" s="15">
        <v>181</v>
      </c>
      <c r="T198" s="15" t="s">
        <v>2754</v>
      </c>
      <c r="U198" s="15" t="s">
        <v>2391</v>
      </c>
      <c r="V198" s="15" t="s">
        <v>2405</v>
      </c>
      <c r="W198" s="16">
        <v>23843034</v>
      </c>
      <c r="X198" s="16">
        <v>23854465</v>
      </c>
      <c r="Y198" s="15">
        <v>3190.5</v>
      </c>
      <c r="Z198" s="16">
        <v>1492</v>
      </c>
      <c r="AB198" s="15">
        <v>181</v>
      </c>
      <c r="AC198" s="15" t="s">
        <v>2751</v>
      </c>
      <c r="AD198" s="15" t="s">
        <v>2391</v>
      </c>
      <c r="AE198" s="15" t="s">
        <v>1391</v>
      </c>
      <c r="AF198" s="16">
        <v>12726894</v>
      </c>
      <c r="AG198" s="16">
        <v>12729003</v>
      </c>
      <c r="AH198" s="15">
        <v>534.20000000000005</v>
      </c>
      <c r="AI198" s="16">
        <v>383</v>
      </c>
    </row>
    <row r="199" spans="1:35" x14ac:dyDescent="0.15">
      <c r="A199" s="15">
        <v>182</v>
      </c>
      <c r="B199" s="41" t="s">
        <v>2756</v>
      </c>
      <c r="C199" s="41" t="s">
        <v>2391</v>
      </c>
      <c r="D199" s="41" t="s">
        <v>190</v>
      </c>
      <c r="E199" s="16">
        <v>473805</v>
      </c>
      <c r="F199" s="16">
        <v>481180</v>
      </c>
      <c r="G199" s="41">
        <v>2836.9</v>
      </c>
      <c r="H199" s="16">
        <v>1383</v>
      </c>
      <c r="J199" s="15">
        <v>182</v>
      </c>
      <c r="K199" s="41" t="s">
        <v>2757</v>
      </c>
      <c r="L199" s="41" t="s">
        <v>2391</v>
      </c>
      <c r="M199" s="41" t="s">
        <v>557</v>
      </c>
      <c r="N199" s="16">
        <v>11992629</v>
      </c>
      <c r="O199" s="16">
        <v>11994855</v>
      </c>
      <c r="P199" s="41">
        <v>564.1</v>
      </c>
      <c r="Q199" s="16">
        <v>366</v>
      </c>
      <c r="S199" s="15">
        <v>182</v>
      </c>
      <c r="T199" s="15" t="s">
        <v>2756</v>
      </c>
      <c r="U199" s="15" t="s">
        <v>2391</v>
      </c>
      <c r="V199" s="15" t="s">
        <v>12</v>
      </c>
      <c r="W199" s="16">
        <v>20915279</v>
      </c>
      <c r="X199" s="16">
        <v>20922655</v>
      </c>
      <c r="Y199" s="15">
        <v>2836.9</v>
      </c>
      <c r="Z199" s="16">
        <v>1383</v>
      </c>
      <c r="AB199" s="15">
        <v>182</v>
      </c>
      <c r="AC199" s="15" t="s">
        <v>2753</v>
      </c>
      <c r="AD199" s="15" t="s">
        <v>2391</v>
      </c>
      <c r="AE199" s="15" t="s">
        <v>1391</v>
      </c>
      <c r="AF199" s="16">
        <v>5063503</v>
      </c>
      <c r="AG199" s="16">
        <v>5065374</v>
      </c>
      <c r="AH199" s="15">
        <v>829.7</v>
      </c>
      <c r="AI199" s="16">
        <v>468</v>
      </c>
    </row>
    <row r="200" spans="1:35" x14ac:dyDescent="0.15">
      <c r="A200" s="15">
        <v>183</v>
      </c>
      <c r="B200" s="41" t="s">
        <v>2758</v>
      </c>
      <c r="C200" s="41" t="s">
        <v>2391</v>
      </c>
      <c r="D200" s="41" t="s">
        <v>557</v>
      </c>
      <c r="E200" s="16">
        <v>5529863</v>
      </c>
      <c r="F200" s="16">
        <v>5543986</v>
      </c>
      <c r="G200" s="41">
        <v>1650.4</v>
      </c>
      <c r="H200" s="16">
        <v>858</v>
      </c>
      <c r="J200" s="15">
        <v>183</v>
      </c>
      <c r="K200" s="41" t="s">
        <v>2759</v>
      </c>
      <c r="L200" s="41" t="s">
        <v>2391</v>
      </c>
      <c r="M200" s="41" t="s">
        <v>827</v>
      </c>
      <c r="N200" s="16">
        <v>9486567</v>
      </c>
      <c r="O200" s="16">
        <v>9488693</v>
      </c>
      <c r="P200" s="41">
        <v>507.3</v>
      </c>
      <c r="Q200" s="16">
        <v>324</v>
      </c>
      <c r="S200" s="15">
        <v>183</v>
      </c>
      <c r="T200" s="15" t="s">
        <v>2758</v>
      </c>
      <c r="U200" s="15" t="s">
        <v>2391</v>
      </c>
      <c r="V200" s="15" t="s">
        <v>555</v>
      </c>
      <c r="W200" s="16">
        <v>3507559</v>
      </c>
      <c r="X200" s="16">
        <v>3525347</v>
      </c>
      <c r="Y200" s="15">
        <v>1666.1</v>
      </c>
      <c r="Z200" s="16">
        <v>851</v>
      </c>
      <c r="AB200" s="15">
        <v>183</v>
      </c>
      <c r="AC200" s="15" t="s">
        <v>2755</v>
      </c>
      <c r="AD200" s="15" t="s">
        <v>2391</v>
      </c>
      <c r="AE200" s="15" t="s">
        <v>12</v>
      </c>
      <c r="AF200" s="16">
        <v>10764069</v>
      </c>
      <c r="AG200" s="16">
        <v>10766077</v>
      </c>
      <c r="AH200" s="15">
        <v>700.5</v>
      </c>
      <c r="AI200" s="16">
        <v>431</v>
      </c>
    </row>
    <row r="201" spans="1:35" x14ac:dyDescent="0.15">
      <c r="A201" s="15">
        <v>184</v>
      </c>
      <c r="B201" s="41" t="s">
        <v>2760</v>
      </c>
      <c r="C201" s="41" t="s">
        <v>2391</v>
      </c>
      <c r="D201" s="41" t="s">
        <v>827</v>
      </c>
      <c r="E201" s="16">
        <v>10462849</v>
      </c>
      <c r="F201" s="16">
        <v>10469338</v>
      </c>
      <c r="G201" s="41">
        <v>1347.9</v>
      </c>
      <c r="H201" s="16">
        <v>968</v>
      </c>
      <c r="J201" s="15">
        <v>184</v>
      </c>
      <c r="K201" s="41" t="s">
        <v>2761</v>
      </c>
      <c r="L201" s="41" t="s">
        <v>2391</v>
      </c>
      <c r="M201" s="41" t="s">
        <v>362</v>
      </c>
      <c r="N201" s="16">
        <v>4514973</v>
      </c>
      <c r="O201" s="16">
        <v>4517391</v>
      </c>
      <c r="P201" s="41">
        <v>576.6</v>
      </c>
      <c r="Q201" s="16">
        <v>418</v>
      </c>
      <c r="S201" s="15">
        <v>184</v>
      </c>
      <c r="T201" s="15" t="s">
        <v>2760</v>
      </c>
      <c r="U201" s="15" t="s">
        <v>2391</v>
      </c>
      <c r="V201" s="15" t="s">
        <v>785</v>
      </c>
      <c r="W201" s="16">
        <v>16887375</v>
      </c>
      <c r="X201" s="16">
        <v>16903396</v>
      </c>
      <c r="Y201" s="15">
        <v>1334.3</v>
      </c>
      <c r="Z201" s="16">
        <v>967</v>
      </c>
      <c r="AB201" s="15">
        <v>184</v>
      </c>
      <c r="AC201" s="15" t="s">
        <v>2757</v>
      </c>
      <c r="AD201" s="15" t="s">
        <v>2391</v>
      </c>
      <c r="AE201" s="15" t="s">
        <v>555</v>
      </c>
      <c r="AF201" s="16">
        <v>9677388</v>
      </c>
      <c r="AG201" s="16">
        <v>9679615</v>
      </c>
      <c r="AH201" s="15">
        <v>564.1</v>
      </c>
      <c r="AI201" s="16">
        <v>366</v>
      </c>
    </row>
    <row r="202" spans="1:35" x14ac:dyDescent="0.15">
      <c r="A202" s="15">
        <v>185</v>
      </c>
      <c r="B202" s="41" t="s">
        <v>2762</v>
      </c>
      <c r="C202" s="41" t="s">
        <v>2391</v>
      </c>
      <c r="D202" s="41" t="s">
        <v>190</v>
      </c>
      <c r="E202" s="16">
        <v>922802</v>
      </c>
      <c r="F202" s="16">
        <v>935282</v>
      </c>
      <c r="G202" s="41">
        <v>2400.6</v>
      </c>
      <c r="H202" s="16">
        <v>1292</v>
      </c>
      <c r="J202" s="15">
        <v>185</v>
      </c>
      <c r="K202" s="41" t="s">
        <v>2763</v>
      </c>
      <c r="L202" s="41" t="s">
        <v>2391</v>
      </c>
      <c r="M202" s="41" t="s">
        <v>557</v>
      </c>
      <c r="N202" s="16">
        <v>5130471</v>
      </c>
      <c r="O202" s="16">
        <v>5133185</v>
      </c>
      <c r="P202" s="41">
        <v>527.6</v>
      </c>
      <c r="Q202" s="16">
        <v>430</v>
      </c>
      <c r="S202" s="15">
        <v>185</v>
      </c>
      <c r="T202" s="15" t="s">
        <v>2762</v>
      </c>
      <c r="U202" s="15" t="s">
        <v>2391</v>
      </c>
      <c r="V202" s="15" t="s">
        <v>12</v>
      </c>
      <c r="W202" s="16">
        <v>21449110</v>
      </c>
      <c r="X202" s="16">
        <v>21461651</v>
      </c>
      <c r="Y202" s="15">
        <v>2398.1999999999998</v>
      </c>
      <c r="Z202" s="16">
        <v>1292</v>
      </c>
      <c r="AB202" s="15">
        <v>185</v>
      </c>
      <c r="AC202" s="15" t="s">
        <v>2759</v>
      </c>
      <c r="AD202" s="15" t="s">
        <v>2391</v>
      </c>
      <c r="AE202" s="15" t="s">
        <v>785</v>
      </c>
      <c r="AF202" s="16">
        <v>16096326</v>
      </c>
      <c r="AG202" s="16">
        <v>16098452</v>
      </c>
      <c r="AH202" s="15">
        <v>507.3</v>
      </c>
      <c r="AI202" s="16">
        <v>324</v>
      </c>
    </row>
    <row r="203" spans="1:35" x14ac:dyDescent="0.15">
      <c r="A203" s="15">
        <v>186</v>
      </c>
      <c r="B203" s="41" t="s">
        <v>2764</v>
      </c>
      <c r="C203" s="41" t="s">
        <v>2391</v>
      </c>
      <c r="D203" s="41" t="s">
        <v>187</v>
      </c>
      <c r="E203" s="16">
        <v>19260</v>
      </c>
      <c r="F203" s="16">
        <v>52239</v>
      </c>
      <c r="G203" s="41">
        <v>2136.9</v>
      </c>
      <c r="H203" s="16">
        <v>1246</v>
      </c>
      <c r="J203" s="15">
        <v>186</v>
      </c>
      <c r="K203" s="41" t="s">
        <v>2765</v>
      </c>
      <c r="L203" s="41" t="s">
        <v>2391</v>
      </c>
      <c r="M203" s="41" t="s">
        <v>1550</v>
      </c>
      <c r="N203" s="16">
        <v>952944</v>
      </c>
      <c r="O203" s="16">
        <v>954151</v>
      </c>
      <c r="P203" s="41">
        <v>349.3</v>
      </c>
      <c r="Q203" s="16">
        <v>346</v>
      </c>
      <c r="S203" s="15">
        <v>186</v>
      </c>
      <c r="T203" s="15" t="s">
        <v>2764</v>
      </c>
      <c r="U203" s="15" t="s">
        <v>2391</v>
      </c>
      <c r="V203" s="15" t="s">
        <v>12</v>
      </c>
      <c r="W203" s="16">
        <v>20011579</v>
      </c>
      <c r="X203" s="16">
        <v>20053545</v>
      </c>
      <c r="Y203" s="15">
        <v>2046</v>
      </c>
      <c r="Z203" s="16">
        <v>1246</v>
      </c>
      <c r="AB203" s="15">
        <v>186</v>
      </c>
      <c r="AC203" s="15" t="s">
        <v>2761</v>
      </c>
      <c r="AD203" s="15" t="s">
        <v>2391</v>
      </c>
      <c r="AE203" s="15" t="s">
        <v>288</v>
      </c>
      <c r="AF203" s="16">
        <v>14641325</v>
      </c>
      <c r="AG203" s="16">
        <v>14643743</v>
      </c>
      <c r="AH203" s="15">
        <v>576.6</v>
      </c>
      <c r="AI203" s="16">
        <v>418</v>
      </c>
    </row>
    <row r="204" spans="1:35" x14ac:dyDescent="0.15">
      <c r="A204" s="15">
        <v>187</v>
      </c>
      <c r="B204" s="41" t="s">
        <v>2766</v>
      </c>
      <c r="C204" s="41" t="s">
        <v>2391</v>
      </c>
      <c r="D204" s="41" t="s">
        <v>451</v>
      </c>
      <c r="E204" s="16">
        <v>1732446</v>
      </c>
      <c r="F204" s="16">
        <v>1735922</v>
      </c>
      <c r="G204" s="41">
        <v>1870.5</v>
      </c>
      <c r="H204" s="16">
        <v>913</v>
      </c>
      <c r="J204" s="15">
        <v>187</v>
      </c>
      <c r="K204" s="41" t="s">
        <v>2767</v>
      </c>
      <c r="L204" s="41" t="s">
        <v>2391</v>
      </c>
      <c r="M204" s="41" t="s">
        <v>1714</v>
      </c>
      <c r="N204" s="16">
        <v>4632072</v>
      </c>
      <c r="O204" s="16">
        <v>4634598</v>
      </c>
      <c r="P204" s="41">
        <v>672.1</v>
      </c>
      <c r="Q204" s="16">
        <v>372</v>
      </c>
      <c r="S204" s="15">
        <v>187</v>
      </c>
      <c r="T204" s="15" t="s">
        <v>2766</v>
      </c>
      <c r="U204" s="15" t="s">
        <v>2391</v>
      </c>
      <c r="V204" s="15" t="s">
        <v>424</v>
      </c>
      <c r="W204" s="16">
        <v>5783819</v>
      </c>
      <c r="X204" s="16">
        <v>5787295</v>
      </c>
      <c r="Y204" s="15">
        <v>1870.5</v>
      </c>
      <c r="Z204" s="16">
        <v>913</v>
      </c>
      <c r="AB204" s="15">
        <v>187</v>
      </c>
      <c r="AC204" s="15" t="s">
        <v>2763</v>
      </c>
      <c r="AD204" s="15" t="s">
        <v>2391</v>
      </c>
      <c r="AE204" s="15" t="s">
        <v>555</v>
      </c>
      <c r="AF204" s="16">
        <v>3919818</v>
      </c>
      <c r="AG204" s="16">
        <v>3923960</v>
      </c>
      <c r="AH204" s="15">
        <v>526.20000000000005</v>
      </c>
      <c r="AI204" s="16">
        <v>430</v>
      </c>
    </row>
    <row r="205" spans="1:35" x14ac:dyDescent="0.15">
      <c r="A205" s="15">
        <v>188</v>
      </c>
      <c r="B205" s="41" t="s">
        <v>2768</v>
      </c>
      <c r="C205" s="41" t="s">
        <v>2391</v>
      </c>
      <c r="D205" s="41" t="s">
        <v>1714</v>
      </c>
      <c r="E205" s="16">
        <v>5629985</v>
      </c>
      <c r="F205" s="16">
        <v>5643243</v>
      </c>
      <c r="G205" s="41">
        <v>2626.6</v>
      </c>
      <c r="H205" s="16">
        <v>1298</v>
      </c>
      <c r="J205" s="15">
        <v>188</v>
      </c>
      <c r="K205" s="41" t="s">
        <v>2769</v>
      </c>
      <c r="L205" s="41" t="s">
        <v>2391</v>
      </c>
      <c r="M205" s="41" t="s">
        <v>557</v>
      </c>
      <c r="N205" s="16">
        <v>6782628</v>
      </c>
      <c r="O205" s="16">
        <v>6785052</v>
      </c>
      <c r="P205" s="41">
        <v>731.8</v>
      </c>
      <c r="Q205" s="16">
        <v>391</v>
      </c>
      <c r="S205" s="15">
        <v>188</v>
      </c>
      <c r="T205" s="15" t="s">
        <v>2768</v>
      </c>
      <c r="U205" s="15" t="s">
        <v>2391</v>
      </c>
      <c r="V205" s="15" t="s">
        <v>1712</v>
      </c>
      <c r="W205" s="16">
        <v>5617247</v>
      </c>
      <c r="X205" s="16">
        <v>5630531</v>
      </c>
      <c r="Y205" s="15">
        <v>2626.6</v>
      </c>
      <c r="Z205" s="16">
        <v>1298</v>
      </c>
      <c r="AB205" s="15">
        <v>188</v>
      </c>
      <c r="AC205" s="15" t="s">
        <v>2765</v>
      </c>
      <c r="AD205" s="15" t="s">
        <v>2391</v>
      </c>
      <c r="AE205" s="15" t="s">
        <v>1517</v>
      </c>
      <c r="AF205" s="16">
        <v>4708918</v>
      </c>
      <c r="AG205" s="16">
        <v>4710762</v>
      </c>
      <c r="AH205" s="15">
        <v>466.3</v>
      </c>
      <c r="AI205" s="16">
        <v>457</v>
      </c>
    </row>
    <row r="206" spans="1:35" x14ac:dyDescent="0.15">
      <c r="A206" s="15">
        <v>189</v>
      </c>
      <c r="B206" s="41" t="s">
        <v>2770</v>
      </c>
      <c r="C206" s="41" t="s">
        <v>2391</v>
      </c>
      <c r="D206" s="41" t="s">
        <v>108</v>
      </c>
      <c r="E206" s="16">
        <v>5114863</v>
      </c>
      <c r="F206" s="16">
        <v>5123885</v>
      </c>
      <c r="G206" s="41">
        <v>2505.4</v>
      </c>
      <c r="H206" s="16">
        <v>1312</v>
      </c>
      <c r="J206" s="15">
        <v>189</v>
      </c>
      <c r="K206" s="41" t="s">
        <v>2771</v>
      </c>
      <c r="L206" s="41" t="s">
        <v>2391</v>
      </c>
      <c r="M206" s="41" t="s">
        <v>1063</v>
      </c>
      <c r="N206" s="16">
        <v>711499</v>
      </c>
      <c r="O206" s="16">
        <v>716287</v>
      </c>
      <c r="P206" s="41">
        <v>410.9</v>
      </c>
      <c r="Q206" s="16">
        <v>424</v>
      </c>
      <c r="S206" s="15">
        <v>189</v>
      </c>
      <c r="T206" s="15" t="s">
        <v>2770</v>
      </c>
      <c r="U206" s="15" t="s">
        <v>2391</v>
      </c>
      <c r="V206" s="15" t="s">
        <v>12</v>
      </c>
      <c r="W206" s="16">
        <v>17540961</v>
      </c>
      <c r="X206" s="16">
        <v>17549993</v>
      </c>
      <c r="Y206" s="15">
        <v>2505.1999999999998</v>
      </c>
      <c r="Z206" s="16">
        <v>1312</v>
      </c>
      <c r="AB206" s="15">
        <v>189</v>
      </c>
      <c r="AC206" s="15" t="s">
        <v>2767</v>
      </c>
      <c r="AD206" s="15" t="s">
        <v>2391</v>
      </c>
      <c r="AE206" s="15" t="s">
        <v>1712</v>
      </c>
      <c r="AF206" s="16">
        <v>4122894</v>
      </c>
      <c r="AG206" s="16">
        <v>4125420</v>
      </c>
      <c r="AH206" s="15">
        <v>672.2</v>
      </c>
      <c r="AI206" s="16">
        <v>372</v>
      </c>
    </row>
    <row r="207" spans="1:35" x14ac:dyDescent="0.15">
      <c r="A207" s="15">
        <v>190</v>
      </c>
      <c r="B207" s="41" t="s">
        <v>2772</v>
      </c>
      <c r="C207" s="41" t="s">
        <v>2391</v>
      </c>
      <c r="D207" s="41" t="s">
        <v>827</v>
      </c>
      <c r="E207" s="16">
        <v>7348473</v>
      </c>
      <c r="F207" s="16">
        <v>7357906</v>
      </c>
      <c r="G207" s="41">
        <v>2500.4</v>
      </c>
      <c r="H207" s="16">
        <v>1450</v>
      </c>
      <c r="J207" s="15">
        <v>190</v>
      </c>
      <c r="K207" s="41" t="s">
        <v>2773</v>
      </c>
      <c r="L207" s="41" t="s">
        <v>2391</v>
      </c>
      <c r="M207" s="41" t="s">
        <v>178</v>
      </c>
      <c r="N207" s="16">
        <v>344861</v>
      </c>
      <c r="O207" s="16">
        <v>348038</v>
      </c>
      <c r="P207" s="41">
        <v>846.4</v>
      </c>
      <c r="Q207" s="16">
        <v>584</v>
      </c>
      <c r="S207" s="15">
        <v>190</v>
      </c>
      <c r="T207" s="15" t="s">
        <v>2772</v>
      </c>
      <c r="U207" s="15" t="s">
        <v>2391</v>
      </c>
      <c r="V207" s="15" t="s">
        <v>785</v>
      </c>
      <c r="W207" s="16">
        <v>6109857</v>
      </c>
      <c r="X207" s="16">
        <v>6128566</v>
      </c>
      <c r="Y207" s="15">
        <v>2366.3000000000002</v>
      </c>
      <c r="Z207" s="16">
        <v>1462</v>
      </c>
      <c r="AB207" s="15">
        <v>190</v>
      </c>
      <c r="AC207" s="15" t="s">
        <v>2769</v>
      </c>
      <c r="AD207" s="15" t="s">
        <v>2391</v>
      </c>
      <c r="AE207" s="15" t="s">
        <v>555</v>
      </c>
      <c r="AF207" s="16">
        <v>7705582</v>
      </c>
      <c r="AG207" s="16">
        <v>7708022</v>
      </c>
      <c r="AH207" s="15">
        <v>731.8</v>
      </c>
      <c r="AI207" s="16">
        <v>391</v>
      </c>
    </row>
    <row r="208" spans="1:35" x14ac:dyDescent="0.15">
      <c r="A208" s="15">
        <v>191</v>
      </c>
      <c r="B208" s="41" t="s">
        <v>2774</v>
      </c>
      <c r="C208" s="41" t="s">
        <v>2391</v>
      </c>
      <c r="D208" s="41" t="s">
        <v>557</v>
      </c>
      <c r="E208" s="16">
        <v>5056670</v>
      </c>
      <c r="F208" s="16">
        <v>5067970</v>
      </c>
      <c r="G208" s="41">
        <v>2829</v>
      </c>
      <c r="H208" s="16">
        <v>1467</v>
      </c>
      <c r="J208" s="15">
        <v>191</v>
      </c>
      <c r="K208" s="41" t="s">
        <v>2775</v>
      </c>
      <c r="L208" s="41" t="s">
        <v>2391</v>
      </c>
      <c r="M208" s="41" t="s">
        <v>1620</v>
      </c>
      <c r="N208" s="16">
        <v>2884176</v>
      </c>
      <c r="O208" s="16">
        <v>2886244</v>
      </c>
      <c r="P208" s="41">
        <v>615.29999999999995</v>
      </c>
      <c r="Q208" s="16">
        <v>406</v>
      </c>
      <c r="S208" s="15">
        <v>191</v>
      </c>
      <c r="T208" s="15" t="s">
        <v>2774</v>
      </c>
      <c r="U208" s="15" t="s">
        <v>2391</v>
      </c>
      <c r="V208" s="15" t="s">
        <v>555</v>
      </c>
      <c r="W208" s="16">
        <v>3986565</v>
      </c>
      <c r="X208" s="16">
        <v>3997865</v>
      </c>
      <c r="Y208" s="15">
        <v>2829</v>
      </c>
      <c r="Z208" s="16">
        <v>1467</v>
      </c>
      <c r="AB208" s="15">
        <v>191</v>
      </c>
      <c r="AC208" s="15" t="s">
        <v>2771</v>
      </c>
      <c r="AD208" s="15" t="s">
        <v>2391</v>
      </c>
      <c r="AE208" s="15" t="s">
        <v>1038</v>
      </c>
      <c r="AF208" s="16">
        <v>2894336</v>
      </c>
      <c r="AG208" s="16">
        <v>2899127</v>
      </c>
      <c r="AH208" s="15">
        <v>410.9</v>
      </c>
      <c r="AI208" s="16">
        <v>424</v>
      </c>
    </row>
    <row r="209" spans="1:35" x14ac:dyDescent="0.15">
      <c r="A209" s="15">
        <v>192</v>
      </c>
      <c r="B209" s="41" t="s">
        <v>2776</v>
      </c>
      <c r="C209" s="41" t="s">
        <v>2391</v>
      </c>
      <c r="D209" s="41" t="s">
        <v>1969</v>
      </c>
      <c r="E209" s="16">
        <v>1517451</v>
      </c>
      <c r="F209" s="16">
        <v>1536806</v>
      </c>
      <c r="G209" s="41">
        <v>2906.7</v>
      </c>
      <c r="H209" s="16">
        <v>1383</v>
      </c>
      <c r="J209" s="15">
        <v>192</v>
      </c>
      <c r="K209" s="41" t="s">
        <v>2777</v>
      </c>
      <c r="L209" s="41" t="s">
        <v>2391</v>
      </c>
      <c r="M209" s="41" t="s">
        <v>557</v>
      </c>
      <c r="N209" s="16">
        <v>3723650</v>
      </c>
      <c r="O209" s="16">
        <v>3725611</v>
      </c>
      <c r="P209" s="41">
        <v>310.60000000000002</v>
      </c>
      <c r="Q209" s="16">
        <v>284</v>
      </c>
      <c r="S209" s="15">
        <v>192</v>
      </c>
      <c r="T209" s="15" t="s">
        <v>2776</v>
      </c>
      <c r="U209" s="15" t="s">
        <v>2391</v>
      </c>
      <c r="V209" s="15" t="s">
        <v>1927</v>
      </c>
      <c r="W209" s="16">
        <v>5732987</v>
      </c>
      <c r="X209" s="16">
        <v>5752259</v>
      </c>
      <c r="Y209" s="15">
        <v>2711.4</v>
      </c>
      <c r="Z209" s="16">
        <v>1278</v>
      </c>
      <c r="AB209" s="15">
        <v>192</v>
      </c>
      <c r="AC209" s="15" t="s">
        <v>2773</v>
      </c>
      <c r="AD209" s="15" t="s">
        <v>2391</v>
      </c>
      <c r="AE209" s="15" t="s">
        <v>12</v>
      </c>
      <c r="AF209" s="16">
        <v>19426235</v>
      </c>
      <c r="AG209" s="16">
        <v>19429413</v>
      </c>
      <c r="AH209" s="15">
        <v>846.4</v>
      </c>
      <c r="AI209" s="16">
        <v>584</v>
      </c>
    </row>
    <row r="210" spans="1:35" x14ac:dyDescent="0.15">
      <c r="A210" s="15">
        <v>193</v>
      </c>
      <c r="B210" s="41" t="s">
        <v>2778</v>
      </c>
      <c r="C210" s="41" t="s">
        <v>2391</v>
      </c>
      <c r="D210" s="41" t="s">
        <v>451</v>
      </c>
      <c r="E210" s="16">
        <v>910485</v>
      </c>
      <c r="F210" s="16">
        <v>921069</v>
      </c>
      <c r="G210" s="41">
        <v>2712</v>
      </c>
      <c r="H210" s="16">
        <v>1297</v>
      </c>
      <c r="J210" s="15">
        <v>193</v>
      </c>
      <c r="K210" s="41" t="s">
        <v>2779</v>
      </c>
      <c r="L210" s="41" t="s">
        <v>2391</v>
      </c>
      <c r="M210" s="41" t="s">
        <v>1339</v>
      </c>
      <c r="N210" s="16">
        <v>1639879</v>
      </c>
      <c r="O210" s="16">
        <v>1643983</v>
      </c>
      <c r="P210" s="41">
        <v>526.70000000000005</v>
      </c>
      <c r="Q210" s="16">
        <v>447</v>
      </c>
      <c r="S210" s="15">
        <v>193</v>
      </c>
      <c r="T210" s="15" t="s">
        <v>2778</v>
      </c>
      <c r="U210" s="15" t="s">
        <v>2391</v>
      </c>
      <c r="V210" s="15" t="s">
        <v>424</v>
      </c>
      <c r="W210" s="16">
        <v>3751691</v>
      </c>
      <c r="X210" s="16">
        <v>3762277</v>
      </c>
      <c r="Y210" s="15">
        <v>2712.5</v>
      </c>
      <c r="Z210" s="16">
        <v>1297</v>
      </c>
      <c r="AB210" s="15">
        <v>193</v>
      </c>
      <c r="AC210" s="15" t="s">
        <v>2775</v>
      </c>
      <c r="AD210" s="15" t="s">
        <v>2391</v>
      </c>
      <c r="AE210" s="15" t="s">
        <v>1618</v>
      </c>
      <c r="AF210" s="16">
        <v>1110505</v>
      </c>
      <c r="AG210" s="16">
        <v>1112577</v>
      </c>
      <c r="AH210" s="15">
        <v>615.29999999999995</v>
      </c>
      <c r="AI210" s="16">
        <v>406</v>
      </c>
    </row>
    <row r="211" spans="1:35" x14ac:dyDescent="0.15">
      <c r="A211" s="15">
        <v>194</v>
      </c>
      <c r="B211" s="41" t="s">
        <v>2780</v>
      </c>
      <c r="C211" s="41" t="s">
        <v>2391</v>
      </c>
      <c r="D211" s="41" t="s">
        <v>1820</v>
      </c>
      <c r="E211" s="16">
        <v>8088107</v>
      </c>
      <c r="F211" s="16">
        <v>8106961</v>
      </c>
      <c r="G211" s="41">
        <v>2400.6999999999998</v>
      </c>
      <c r="H211" s="16">
        <v>1192</v>
      </c>
      <c r="J211" s="15">
        <v>194</v>
      </c>
      <c r="K211" s="41" t="s">
        <v>2781</v>
      </c>
      <c r="L211" s="41" t="s">
        <v>2391</v>
      </c>
      <c r="M211" s="41" t="s">
        <v>712</v>
      </c>
      <c r="N211" s="16">
        <v>7733991</v>
      </c>
      <c r="O211" s="16">
        <v>7736294</v>
      </c>
      <c r="P211" s="41">
        <v>556.70000000000005</v>
      </c>
      <c r="Q211" s="16">
        <v>350</v>
      </c>
      <c r="S211" s="15">
        <v>194</v>
      </c>
      <c r="T211" s="15" t="s">
        <v>2780</v>
      </c>
      <c r="U211" s="15" t="s">
        <v>2391</v>
      </c>
      <c r="V211" s="15" t="s">
        <v>1818</v>
      </c>
      <c r="W211" s="16">
        <v>8553006</v>
      </c>
      <c r="X211" s="16">
        <v>8578757</v>
      </c>
      <c r="Y211" s="15">
        <v>2398.6999999999998</v>
      </c>
      <c r="Z211" s="16">
        <v>1225</v>
      </c>
      <c r="AB211" s="15">
        <v>194</v>
      </c>
      <c r="AC211" s="15" t="s">
        <v>2777</v>
      </c>
      <c r="AD211" s="15" t="s">
        <v>2391</v>
      </c>
      <c r="AE211" s="15" t="s">
        <v>555</v>
      </c>
      <c r="AF211" s="16">
        <v>2385303</v>
      </c>
      <c r="AG211" s="16">
        <v>2387265</v>
      </c>
      <c r="AH211" s="15">
        <v>310.60000000000002</v>
      </c>
      <c r="AI211" s="16">
        <v>284</v>
      </c>
    </row>
    <row r="212" spans="1:35" x14ac:dyDescent="0.15">
      <c r="A212" s="15">
        <v>195</v>
      </c>
      <c r="B212" s="41" t="s">
        <v>2782</v>
      </c>
      <c r="C212" s="41" t="s">
        <v>2391</v>
      </c>
      <c r="D212" s="41" t="s">
        <v>1473</v>
      </c>
      <c r="E212" s="16">
        <v>3764305</v>
      </c>
      <c r="F212" s="16">
        <v>3768897</v>
      </c>
      <c r="G212" s="41">
        <v>1995.9</v>
      </c>
      <c r="H212" s="16">
        <v>1033</v>
      </c>
      <c r="J212" s="15">
        <v>195</v>
      </c>
      <c r="K212" s="41" t="s">
        <v>2783</v>
      </c>
      <c r="L212" s="41" t="s">
        <v>2391</v>
      </c>
      <c r="M212" s="41" t="s">
        <v>669</v>
      </c>
      <c r="N212" s="16">
        <v>187654</v>
      </c>
      <c r="O212" s="16">
        <v>189949</v>
      </c>
      <c r="P212" s="41">
        <v>450.4</v>
      </c>
      <c r="Q212" s="16">
        <v>371</v>
      </c>
      <c r="S212" s="15">
        <v>195</v>
      </c>
      <c r="T212" s="15" t="s">
        <v>2782</v>
      </c>
      <c r="U212" s="15" t="s">
        <v>2391</v>
      </c>
      <c r="V212" s="15" t="s">
        <v>1391</v>
      </c>
      <c r="W212" s="16">
        <v>14524591</v>
      </c>
      <c r="X212" s="16">
        <v>14529182</v>
      </c>
      <c r="Y212" s="15">
        <v>1995.9</v>
      </c>
      <c r="Z212" s="16">
        <v>1033</v>
      </c>
      <c r="AB212" s="15">
        <v>195</v>
      </c>
      <c r="AC212" s="15" t="s">
        <v>2779</v>
      </c>
      <c r="AD212" s="15" t="s">
        <v>2391</v>
      </c>
      <c r="AE212" s="15" t="s">
        <v>1259</v>
      </c>
      <c r="AF212" s="16">
        <v>9696143</v>
      </c>
      <c r="AG212" s="16">
        <v>9699404</v>
      </c>
      <c r="AH212" s="15">
        <v>472.7</v>
      </c>
      <c r="AI212" s="16">
        <v>342</v>
      </c>
    </row>
    <row r="213" spans="1:35" x14ac:dyDescent="0.15">
      <c r="A213" s="15">
        <v>196</v>
      </c>
      <c r="B213" s="41" t="s">
        <v>2784</v>
      </c>
      <c r="C213" s="41" t="s">
        <v>2391</v>
      </c>
      <c r="D213" s="41" t="s">
        <v>1104</v>
      </c>
      <c r="E213" s="16">
        <v>244238</v>
      </c>
      <c r="F213" s="16">
        <v>254229</v>
      </c>
      <c r="G213" s="41">
        <v>3539.5</v>
      </c>
      <c r="H213" s="16">
        <v>1721</v>
      </c>
      <c r="J213" s="15">
        <v>196</v>
      </c>
      <c r="K213" s="41" t="s">
        <v>2785</v>
      </c>
      <c r="L213" s="41" t="s">
        <v>2391</v>
      </c>
      <c r="M213" s="41" t="s">
        <v>702</v>
      </c>
      <c r="N213" s="16">
        <v>728880</v>
      </c>
      <c r="O213" s="16">
        <v>731192</v>
      </c>
      <c r="P213" s="41">
        <v>359.9</v>
      </c>
      <c r="Q213" s="16">
        <v>357</v>
      </c>
      <c r="S213" s="15">
        <v>196</v>
      </c>
      <c r="T213" s="15" t="s">
        <v>2784</v>
      </c>
      <c r="U213" s="15" t="s">
        <v>2391</v>
      </c>
      <c r="V213" s="15" t="s">
        <v>1038</v>
      </c>
      <c r="W213" s="16">
        <v>8341923</v>
      </c>
      <c r="X213" s="16">
        <v>8351915</v>
      </c>
      <c r="Y213" s="15">
        <v>3539.5</v>
      </c>
      <c r="Z213" s="16">
        <v>1721</v>
      </c>
      <c r="AB213" s="15">
        <v>196</v>
      </c>
      <c r="AC213" s="15" t="s">
        <v>2781</v>
      </c>
      <c r="AD213" s="15" t="s">
        <v>2391</v>
      </c>
      <c r="AE213" s="15" t="s">
        <v>667</v>
      </c>
      <c r="AF213" s="16">
        <v>13741906</v>
      </c>
      <c r="AG213" s="16">
        <v>13744209</v>
      </c>
      <c r="AH213" s="15">
        <v>556.70000000000005</v>
      </c>
      <c r="AI213" s="16">
        <v>350</v>
      </c>
    </row>
    <row r="214" spans="1:35" x14ac:dyDescent="0.15">
      <c r="A214" s="15">
        <v>197</v>
      </c>
      <c r="B214" s="41" t="s">
        <v>2786</v>
      </c>
      <c r="C214" s="41" t="s">
        <v>2391</v>
      </c>
      <c r="D214" s="41" t="s">
        <v>451</v>
      </c>
      <c r="E214" s="16">
        <v>1067650</v>
      </c>
      <c r="F214" s="16">
        <v>1074802</v>
      </c>
      <c r="G214" s="41">
        <v>1938.5</v>
      </c>
      <c r="H214" s="16">
        <v>1284</v>
      </c>
      <c r="J214" s="15">
        <v>197</v>
      </c>
      <c r="K214" s="41" t="s">
        <v>2787</v>
      </c>
      <c r="L214" s="41" t="s">
        <v>2391</v>
      </c>
      <c r="M214" s="41" t="s">
        <v>16</v>
      </c>
      <c r="N214" s="16">
        <v>5059185</v>
      </c>
      <c r="O214" s="16">
        <v>5060842</v>
      </c>
      <c r="P214" s="41">
        <v>360.1</v>
      </c>
      <c r="Q214" s="16">
        <v>307</v>
      </c>
      <c r="S214" s="15">
        <v>197</v>
      </c>
      <c r="T214" s="15" t="s">
        <v>2786</v>
      </c>
      <c r="U214" s="15" t="s">
        <v>2391</v>
      </c>
      <c r="V214" s="15" t="s">
        <v>424</v>
      </c>
      <c r="W214" s="16">
        <v>3593204</v>
      </c>
      <c r="X214" s="16">
        <v>3604942</v>
      </c>
      <c r="Y214" s="15">
        <v>1921.1</v>
      </c>
      <c r="Z214" s="16">
        <v>1253</v>
      </c>
      <c r="AB214" s="15">
        <v>197</v>
      </c>
      <c r="AC214" s="15" t="s">
        <v>2783</v>
      </c>
      <c r="AD214" s="15" t="s">
        <v>2391</v>
      </c>
      <c r="AE214" s="15" t="s">
        <v>2405</v>
      </c>
      <c r="AF214" s="16">
        <v>7247750</v>
      </c>
      <c r="AG214" s="16">
        <v>7250045</v>
      </c>
      <c r="AH214" s="15">
        <v>450.4</v>
      </c>
      <c r="AI214" s="16">
        <v>371</v>
      </c>
    </row>
    <row r="215" spans="1:35" x14ac:dyDescent="0.15">
      <c r="A215" s="15">
        <v>198</v>
      </c>
      <c r="B215" s="41" t="s">
        <v>2788</v>
      </c>
      <c r="C215" s="41" t="s">
        <v>2391</v>
      </c>
      <c r="D215" s="41" t="s">
        <v>557</v>
      </c>
      <c r="E215" s="16">
        <v>3440917</v>
      </c>
      <c r="F215" s="16">
        <v>3450883</v>
      </c>
      <c r="G215" s="41">
        <v>2091.6</v>
      </c>
      <c r="H215" s="16">
        <v>1256</v>
      </c>
      <c r="J215" s="15">
        <v>198</v>
      </c>
      <c r="K215" s="41" t="s">
        <v>2789</v>
      </c>
      <c r="L215" s="41" t="s">
        <v>2391</v>
      </c>
      <c r="M215" s="41" t="s">
        <v>1473</v>
      </c>
      <c r="N215" s="16">
        <v>613821</v>
      </c>
      <c r="O215" s="16">
        <v>615875</v>
      </c>
      <c r="P215" s="41">
        <v>581.5</v>
      </c>
      <c r="Q215" s="16">
        <v>342</v>
      </c>
      <c r="S215" s="15">
        <v>198</v>
      </c>
      <c r="T215" s="15" t="s">
        <v>2788</v>
      </c>
      <c r="U215" s="15" t="s">
        <v>2391</v>
      </c>
      <c r="V215" s="15" t="s">
        <v>555</v>
      </c>
      <c r="W215" s="16">
        <v>2661005</v>
      </c>
      <c r="X215" s="16">
        <v>2670974</v>
      </c>
      <c r="Y215" s="15">
        <v>2091.6</v>
      </c>
      <c r="Z215" s="16">
        <v>1256</v>
      </c>
      <c r="AB215" s="15">
        <v>198</v>
      </c>
      <c r="AC215" s="15" t="s">
        <v>2785</v>
      </c>
      <c r="AD215" s="15" t="s">
        <v>2391</v>
      </c>
      <c r="AE215" s="15" t="s">
        <v>667</v>
      </c>
      <c r="AF215" s="16">
        <v>4738055</v>
      </c>
      <c r="AG215" s="16">
        <v>4740367</v>
      </c>
      <c r="AH215" s="15">
        <v>359.9</v>
      </c>
      <c r="AI215" s="16">
        <v>357</v>
      </c>
    </row>
    <row r="216" spans="1:35" x14ac:dyDescent="0.15">
      <c r="A216" s="15">
        <v>199</v>
      </c>
      <c r="B216" s="41" t="s">
        <v>2790</v>
      </c>
      <c r="C216" s="41" t="s">
        <v>2391</v>
      </c>
      <c r="D216" s="41" t="s">
        <v>1104</v>
      </c>
      <c r="E216" s="16">
        <v>4896351</v>
      </c>
      <c r="F216" s="16">
        <v>4903176</v>
      </c>
      <c r="G216" s="41">
        <v>2363.6999999999998</v>
      </c>
      <c r="H216" s="16">
        <v>1296</v>
      </c>
      <c r="J216" s="15">
        <v>199</v>
      </c>
      <c r="K216" s="41" t="s">
        <v>2791</v>
      </c>
      <c r="L216" s="41" t="s">
        <v>2391</v>
      </c>
      <c r="M216" s="41" t="s">
        <v>255</v>
      </c>
      <c r="N216" s="16">
        <v>1935362</v>
      </c>
      <c r="O216" s="16">
        <v>1937403</v>
      </c>
      <c r="P216" s="41">
        <v>606</v>
      </c>
      <c r="Q216" s="16">
        <v>396</v>
      </c>
      <c r="S216" s="15">
        <v>199</v>
      </c>
      <c r="T216" s="15" t="s">
        <v>2790</v>
      </c>
      <c r="U216" s="15" t="s">
        <v>2391</v>
      </c>
      <c r="V216" s="15" t="s">
        <v>1038</v>
      </c>
      <c r="W216" s="16">
        <v>13237231</v>
      </c>
      <c r="X216" s="16">
        <v>13244058</v>
      </c>
      <c r="Y216" s="15">
        <v>2352.5</v>
      </c>
      <c r="Z216" s="16">
        <v>1305</v>
      </c>
      <c r="AB216" s="15">
        <v>199</v>
      </c>
      <c r="AC216" s="15" t="s">
        <v>2787</v>
      </c>
      <c r="AD216" s="15" t="s">
        <v>2391</v>
      </c>
      <c r="AE216" s="15" t="s">
        <v>12</v>
      </c>
      <c r="AF216" s="16">
        <v>5307618</v>
      </c>
      <c r="AG216" s="16">
        <v>5309276</v>
      </c>
      <c r="AH216" s="15">
        <v>360.1</v>
      </c>
      <c r="AI216" s="16">
        <v>307</v>
      </c>
    </row>
    <row r="217" spans="1:35" x14ac:dyDescent="0.15">
      <c r="A217" s="15">
        <v>200</v>
      </c>
      <c r="B217" s="41" t="s">
        <v>2792</v>
      </c>
      <c r="C217" s="41" t="s">
        <v>2391</v>
      </c>
      <c r="D217" s="41" t="s">
        <v>712</v>
      </c>
      <c r="E217" s="16">
        <v>2686932</v>
      </c>
      <c r="F217" s="16">
        <v>2749059</v>
      </c>
      <c r="G217" s="41">
        <v>2512.9</v>
      </c>
      <c r="H217" s="16">
        <v>1158</v>
      </c>
      <c r="J217" s="15">
        <v>200</v>
      </c>
      <c r="K217" s="41" t="s">
        <v>2793</v>
      </c>
      <c r="L217" s="41" t="s">
        <v>2391</v>
      </c>
      <c r="M217" s="41" t="s">
        <v>557</v>
      </c>
      <c r="N217" s="16">
        <v>2749711</v>
      </c>
      <c r="O217" s="16">
        <v>2755681</v>
      </c>
      <c r="P217" s="41">
        <v>502.4</v>
      </c>
      <c r="Q217" s="16">
        <v>370</v>
      </c>
      <c r="S217" s="15">
        <v>200</v>
      </c>
      <c r="T217" s="15" t="s">
        <v>2792</v>
      </c>
      <c r="U217" s="15" t="s">
        <v>2391</v>
      </c>
      <c r="V217" s="15" t="s">
        <v>667</v>
      </c>
      <c r="W217" s="16">
        <v>8805999</v>
      </c>
      <c r="X217" s="16">
        <v>8868061</v>
      </c>
      <c r="Y217" s="15">
        <v>2512.9</v>
      </c>
      <c r="Z217" s="16">
        <v>1158</v>
      </c>
      <c r="AB217" s="15">
        <v>200</v>
      </c>
      <c r="AC217" s="15" t="s">
        <v>2789</v>
      </c>
      <c r="AD217" s="15" t="s">
        <v>2391</v>
      </c>
      <c r="AE217" s="15" t="s">
        <v>1391</v>
      </c>
      <c r="AF217" s="16">
        <v>10670918</v>
      </c>
      <c r="AG217" s="16">
        <v>10672975</v>
      </c>
      <c r="AH217" s="15">
        <v>581.5</v>
      </c>
      <c r="AI217" s="16">
        <v>342</v>
      </c>
    </row>
    <row r="218" spans="1:35" x14ac:dyDescent="0.15">
      <c r="A218" s="15">
        <v>201</v>
      </c>
      <c r="B218" s="41" t="s">
        <v>2794</v>
      </c>
      <c r="C218" s="41" t="s">
        <v>2391</v>
      </c>
      <c r="D218" s="41" t="s">
        <v>808</v>
      </c>
      <c r="E218" s="16">
        <v>297000</v>
      </c>
      <c r="F218" s="16">
        <v>307469</v>
      </c>
      <c r="G218" s="41">
        <v>2479.1</v>
      </c>
      <c r="H218" s="16">
        <v>1204</v>
      </c>
      <c r="J218" s="15">
        <v>201</v>
      </c>
      <c r="K218" s="41" t="s">
        <v>2795</v>
      </c>
      <c r="L218" s="41" t="s">
        <v>2391</v>
      </c>
      <c r="M218" s="41" t="s">
        <v>1104</v>
      </c>
      <c r="N218" s="16">
        <v>5124773</v>
      </c>
      <c r="O218" s="16">
        <v>5127604</v>
      </c>
      <c r="P218" s="41">
        <v>542.5</v>
      </c>
      <c r="Q218" s="16">
        <v>511</v>
      </c>
      <c r="S218" s="15">
        <v>201</v>
      </c>
      <c r="T218" s="15" t="s">
        <v>2794</v>
      </c>
      <c r="U218" s="15" t="s">
        <v>2391</v>
      </c>
      <c r="V218" s="15" t="s">
        <v>785</v>
      </c>
      <c r="W218" s="16">
        <v>3038056</v>
      </c>
      <c r="X218" s="16">
        <v>3048623</v>
      </c>
      <c r="Y218" s="15">
        <v>2488.6999999999998</v>
      </c>
      <c r="Z218" s="16">
        <v>1204</v>
      </c>
      <c r="AB218" s="15">
        <v>201</v>
      </c>
      <c r="AC218" s="15" t="s">
        <v>2791</v>
      </c>
      <c r="AD218" s="15" t="s">
        <v>2391</v>
      </c>
      <c r="AE218" s="15" t="s">
        <v>12</v>
      </c>
      <c r="AF218" s="16">
        <v>27516133</v>
      </c>
      <c r="AG218" s="16">
        <v>27518174</v>
      </c>
      <c r="AH218" s="15">
        <v>606</v>
      </c>
      <c r="AI218" s="16">
        <v>396</v>
      </c>
    </row>
    <row r="219" spans="1:35" x14ac:dyDescent="0.15">
      <c r="A219" s="15">
        <v>202</v>
      </c>
      <c r="B219" s="41" t="s">
        <v>2796</v>
      </c>
      <c r="C219" s="41" t="s">
        <v>2391</v>
      </c>
      <c r="D219" s="41" t="s">
        <v>1659</v>
      </c>
      <c r="E219" s="16">
        <v>3931154</v>
      </c>
      <c r="F219" s="16">
        <v>3941604</v>
      </c>
      <c r="G219" s="41">
        <v>2644.2</v>
      </c>
      <c r="H219" s="16">
        <v>1286</v>
      </c>
      <c r="J219" s="15">
        <v>202</v>
      </c>
      <c r="K219" s="41" t="s">
        <v>2797</v>
      </c>
      <c r="L219" s="41" t="s">
        <v>2391</v>
      </c>
      <c r="M219" s="41" t="s">
        <v>2798</v>
      </c>
      <c r="N219" s="16">
        <v>27267</v>
      </c>
      <c r="O219" s="16">
        <v>28920</v>
      </c>
      <c r="P219" s="41">
        <v>373.2</v>
      </c>
      <c r="Q219" s="16">
        <v>293</v>
      </c>
      <c r="S219" s="15">
        <v>202</v>
      </c>
      <c r="T219" s="15" t="s">
        <v>2796</v>
      </c>
      <c r="U219" s="15" t="s">
        <v>2391</v>
      </c>
      <c r="V219" s="15" t="s">
        <v>1618</v>
      </c>
      <c r="W219" s="16">
        <v>7419477</v>
      </c>
      <c r="X219" s="16">
        <v>7429916</v>
      </c>
      <c r="Y219" s="15">
        <v>2644.2</v>
      </c>
      <c r="Z219" s="16">
        <v>1286</v>
      </c>
      <c r="AB219" s="15">
        <v>202</v>
      </c>
      <c r="AC219" s="15" t="s">
        <v>2793</v>
      </c>
      <c r="AD219" s="15" t="s">
        <v>2391</v>
      </c>
      <c r="AE219" s="15" t="s">
        <v>555</v>
      </c>
      <c r="AF219" s="16">
        <v>899755</v>
      </c>
      <c r="AG219" s="16">
        <v>908499</v>
      </c>
      <c r="AH219" s="15">
        <v>488.6</v>
      </c>
      <c r="AI219" s="16">
        <v>353</v>
      </c>
    </row>
    <row r="220" spans="1:35" x14ac:dyDescent="0.15">
      <c r="A220" s="15">
        <v>203</v>
      </c>
      <c r="B220" s="41" t="s">
        <v>2799</v>
      </c>
      <c r="C220" s="41" t="s">
        <v>2391</v>
      </c>
      <c r="D220" s="41" t="s">
        <v>925</v>
      </c>
      <c r="E220" s="16">
        <v>2923443</v>
      </c>
      <c r="F220" s="16">
        <v>2932436</v>
      </c>
      <c r="G220" s="41">
        <v>2558.8000000000002</v>
      </c>
      <c r="H220" s="16">
        <v>1465</v>
      </c>
      <c r="J220" s="15">
        <v>203</v>
      </c>
      <c r="K220" s="41" t="s">
        <v>2800</v>
      </c>
      <c r="L220" s="41" t="s">
        <v>2391</v>
      </c>
      <c r="M220" s="41" t="s">
        <v>451</v>
      </c>
      <c r="N220" s="16">
        <v>8633969</v>
      </c>
      <c r="O220" s="16">
        <v>8636479</v>
      </c>
      <c r="P220" s="41">
        <v>659.2</v>
      </c>
      <c r="Q220" s="16">
        <v>346</v>
      </c>
      <c r="S220" s="15">
        <v>203</v>
      </c>
      <c r="T220" s="15" t="s">
        <v>2799</v>
      </c>
      <c r="U220" s="15" t="s">
        <v>2391</v>
      </c>
      <c r="V220" s="15" t="s">
        <v>923</v>
      </c>
      <c r="W220" s="16">
        <v>3379941</v>
      </c>
      <c r="X220" s="16">
        <v>3388935</v>
      </c>
      <c r="Y220" s="15">
        <v>2558.8000000000002</v>
      </c>
      <c r="Z220" s="16">
        <v>1465</v>
      </c>
      <c r="AB220" s="15">
        <v>203</v>
      </c>
      <c r="AC220" s="15" t="s">
        <v>2795</v>
      </c>
      <c r="AD220" s="15" t="s">
        <v>2391</v>
      </c>
      <c r="AE220" s="15" t="s">
        <v>1038</v>
      </c>
      <c r="AF220" s="16">
        <v>13467462</v>
      </c>
      <c r="AG220" s="16">
        <v>13470295</v>
      </c>
      <c r="AH220" s="15">
        <v>541.20000000000005</v>
      </c>
      <c r="AI220" s="16">
        <v>511</v>
      </c>
    </row>
    <row r="221" spans="1:35" x14ac:dyDescent="0.15">
      <c r="A221" s="15">
        <v>204</v>
      </c>
      <c r="B221" s="41" t="s">
        <v>2801</v>
      </c>
      <c r="C221" s="41" t="s">
        <v>2391</v>
      </c>
      <c r="D221" s="41" t="s">
        <v>1820</v>
      </c>
      <c r="E221" s="16">
        <v>6890936</v>
      </c>
      <c r="F221" s="16">
        <v>6895801</v>
      </c>
      <c r="G221" s="41">
        <v>1609.1</v>
      </c>
      <c r="H221" s="16">
        <v>1403</v>
      </c>
      <c r="J221" s="15">
        <v>204</v>
      </c>
      <c r="K221" s="41" t="s">
        <v>2802</v>
      </c>
      <c r="L221" s="41" t="s">
        <v>2391</v>
      </c>
      <c r="M221" s="41" t="s">
        <v>925</v>
      </c>
      <c r="N221" s="16">
        <v>1476563</v>
      </c>
      <c r="O221" s="16">
        <v>1479308</v>
      </c>
      <c r="P221" s="41">
        <v>843.5</v>
      </c>
      <c r="Q221" s="16">
        <v>472</v>
      </c>
      <c r="S221" s="15">
        <v>204</v>
      </c>
      <c r="T221" s="15" t="s">
        <v>2801</v>
      </c>
      <c r="U221" s="15" t="s">
        <v>2391</v>
      </c>
      <c r="V221" s="15" t="s">
        <v>1818</v>
      </c>
      <c r="W221" s="16">
        <v>7336417</v>
      </c>
      <c r="X221" s="16">
        <v>7341279</v>
      </c>
      <c r="Y221" s="15">
        <v>1607</v>
      </c>
      <c r="Z221" s="16">
        <v>1403</v>
      </c>
      <c r="AB221" s="15">
        <v>204</v>
      </c>
      <c r="AC221" s="15" t="s">
        <v>2797</v>
      </c>
      <c r="AD221" s="15" t="s">
        <v>2391</v>
      </c>
      <c r="AE221" s="15" t="s">
        <v>2405</v>
      </c>
      <c r="AF221" s="16">
        <v>30511907</v>
      </c>
      <c r="AG221" s="16">
        <v>30513560</v>
      </c>
      <c r="AH221" s="15">
        <v>373.2</v>
      </c>
      <c r="AI221" s="16">
        <v>293</v>
      </c>
    </row>
    <row r="222" spans="1:35" x14ac:dyDescent="0.15">
      <c r="A222" s="15">
        <v>205</v>
      </c>
      <c r="B222" s="41" t="s">
        <v>2803</v>
      </c>
      <c r="C222" s="41" t="s">
        <v>2391</v>
      </c>
      <c r="D222" s="41" t="s">
        <v>1440</v>
      </c>
      <c r="E222" s="16">
        <v>3249243</v>
      </c>
      <c r="F222" s="16">
        <v>3277904</v>
      </c>
      <c r="G222" s="41">
        <v>2982.2</v>
      </c>
      <c r="H222" s="16">
        <v>1412</v>
      </c>
      <c r="J222" s="15">
        <v>205</v>
      </c>
      <c r="K222" s="41" t="s">
        <v>2804</v>
      </c>
      <c r="L222" s="41" t="s">
        <v>2391</v>
      </c>
      <c r="M222" s="41" t="s">
        <v>219</v>
      </c>
      <c r="N222" s="16">
        <v>1235251</v>
      </c>
      <c r="O222" s="16">
        <v>1237470</v>
      </c>
      <c r="P222" s="41">
        <v>774.8</v>
      </c>
      <c r="Q222" s="16">
        <v>389</v>
      </c>
      <c r="S222" s="15">
        <v>205</v>
      </c>
      <c r="T222" s="15" t="s">
        <v>2803</v>
      </c>
      <c r="U222" s="15" t="s">
        <v>2391</v>
      </c>
      <c r="V222" s="15" t="s">
        <v>1391</v>
      </c>
      <c r="W222" s="16">
        <v>6154703</v>
      </c>
      <c r="X222" s="16">
        <v>6185999</v>
      </c>
      <c r="Y222" s="15">
        <v>2982.4</v>
      </c>
      <c r="Z222" s="16">
        <v>1412</v>
      </c>
      <c r="AB222" s="15">
        <v>205</v>
      </c>
      <c r="AC222" s="15" t="s">
        <v>2800</v>
      </c>
      <c r="AD222" s="15" t="s">
        <v>2391</v>
      </c>
      <c r="AE222" s="15" t="s">
        <v>424</v>
      </c>
      <c r="AF222" s="16">
        <v>11722740</v>
      </c>
      <c r="AG222" s="16">
        <v>11725250</v>
      </c>
      <c r="AH222" s="15">
        <v>655.7</v>
      </c>
      <c r="AI222" s="16">
        <v>346</v>
      </c>
    </row>
    <row r="223" spans="1:35" x14ac:dyDescent="0.15">
      <c r="A223" s="15">
        <v>206</v>
      </c>
      <c r="B223" s="41" t="s">
        <v>2805</v>
      </c>
      <c r="C223" s="41" t="s">
        <v>2391</v>
      </c>
      <c r="D223" s="41" t="s">
        <v>1820</v>
      </c>
      <c r="E223" s="16">
        <v>7650166</v>
      </c>
      <c r="F223" s="16">
        <v>7656883</v>
      </c>
      <c r="G223" s="41">
        <v>2389.3000000000002</v>
      </c>
      <c r="H223" s="16">
        <v>1284</v>
      </c>
      <c r="J223" s="15">
        <v>206</v>
      </c>
      <c r="K223" s="41" t="s">
        <v>2806</v>
      </c>
      <c r="L223" s="41" t="s">
        <v>2391</v>
      </c>
      <c r="M223" s="41" t="s">
        <v>1820</v>
      </c>
      <c r="N223" s="16">
        <v>3728604</v>
      </c>
      <c r="O223" s="16">
        <v>3735863</v>
      </c>
      <c r="P223" s="41">
        <v>838</v>
      </c>
      <c r="Q223" s="16">
        <v>611</v>
      </c>
      <c r="S223" s="15">
        <v>206</v>
      </c>
      <c r="T223" s="15" t="s">
        <v>2805</v>
      </c>
      <c r="U223" s="15" t="s">
        <v>2391</v>
      </c>
      <c r="V223" s="15" t="s">
        <v>1818</v>
      </c>
      <c r="W223" s="16">
        <v>8105967</v>
      </c>
      <c r="X223" s="16">
        <v>8119576</v>
      </c>
      <c r="Y223" s="15">
        <v>2388.9</v>
      </c>
      <c r="Z223" s="16">
        <v>1284</v>
      </c>
      <c r="AB223" s="15">
        <v>206</v>
      </c>
      <c r="AC223" s="15" t="s">
        <v>2802</v>
      </c>
      <c r="AD223" s="15" t="s">
        <v>2391</v>
      </c>
      <c r="AE223" s="15" t="s">
        <v>923</v>
      </c>
      <c r="AF223" s="16">
        <v>2101406</v>
      </c>
      <c r="AG223" s="16">
        <v>2104148</v>
      </c>
      <c r="AH223" s="15">
        <v>818</v>
      </c>
      <c r="AI223" s="16">
        <v>472</v>
      </c>
    </row>
    <row r="224" spans="1:35" x14ac:dyDescent="0.15">
      <c r="A224" s="15">
        <v>207</v>
      </c>
      <c r="B224" s="41" t="s">
        <v>2807</v>
      </c>
      <c r="C224" s="41" t="s">
        <v>2391</v>
      </c>
      <c r="D224" s="41" t="s">
        <v>255</v>
      </c>
      <c r="E224" s="16">
        <v>1437344</v>
      </c>
      <c r="F224" s="16">
        <v>1460817</v>
      </c>
      <c r="G224" s="41">
        <v>2040.8</v>
      </c>
      <c r="H224" s="16">
        <v>1200</v>
      </c>
      <c r="J224" s="15">
        <v>207</v>
      </c>
      <c r="K224" s="41" t="s">
        <v>2808</v>
      </c>
      <c r="L224" s="41" t="s">
        <v>2391</v>
      </c>
      <c r="M224" s="41" t="s">
        <v>1060</v>
      </c>
      <c r="N224" s="16">
        <v>532480</v>
      </c>
      <c r="O224" s="16">
        <v>539120</v>
      </c>
      <c r="P224" s="41">
        <v>264.10000000000002</v>
      </c>
      <c r="Q224" s="16">
        <v>260</v>
      </c>
      <c r="S224" s="15">
        <v>207</v>
      </c>
      <c r="T224" s="15" t="s">
        <v>2807</v>
      </c>
      <c r="U224" s="15" t="s">
        <v>2391</v>
      </c>
      <c r="V224" s="15" t="s">
        <v>12</v>
      </c>
      <c r="W224" s="16">
        <v>27996694</v>
      </c>
      <c r="X224" s="16">
        <v>28021274</v>
      </c>
      <c r="Y224" s="15">
        <v>2108.6</v>
      </c>
      <c r="Z224" s="16">
        <v>1200</v>
      </c>
      <c r="AB224" s="15">
        <v>207</v>
      </c>
      <c r="AC224" s="15" t="s">
        <v>2804</v>
      </c>
      <c r="AD224" s="15" t="s">
        <v>2391</v>
      </c>
      <c r="AE224" s="15" t="s">
        <v>12</v>
      </c>
      <c r="AF224" s="16">
        <v>22548206</v>
      </c>
      <c r="AG224" s="16">
        <v>22550425</v>
      </c>
      <c r="AH224" s="15">
        <v>774.8</v>
      </c>
      <c r="AI224" s="16">
        <v>389</v>
      </c>
    </row>
    <row r="225" spans="1:35" x14ac:dyDescent="0.15">
      <c r="A225" s="15">
        <v>208</v>
      </c>
      <c r="B225" s="41" t="s">
        <v>2809</v>
      </c>
      <c r="C225" s="41" t="s">
        <v>2391</v>
      </c>
      <c r="D225" s="41" t="s">
        <v>1060</v>
      </c>
      <c r="E225" s="16">
        <v>392115</v>
      </c>
      <c r="F225" s="16">
        <v>402713</v>
      </c>
      <c r="G225" s="41">
        <v>2587.1999999999998</v>
      </c>
      <c r="H225" s="16">
        <v>1328</v>
      </c>
      <c r="J225" s="15">
        <v>208</v>
      </c>
      <c r="K225" s="41" t="s">
        <v>2810</v>
      </c>
      <c r="L225" s="41" t="s">
        <v>2391</v>
      </c>
      <c r="M225" s="41" t="s">
        <v>451</v>
      </c>
      <c r="N225" s="16">
        <v>9945933</v>
      </c>
      <c r="O225" s="16">
        <v>9950821</v>
      </c>
      <c r="P225" s="41">
        <v>333.7</v>
      </c>
      <c r="Q225" s="16">
        <v>275</v>
      </c>
      <c r="S225" s="15">
        <v>208</v>
      </c>
      <c r="T225" s="15" t="s">
        <v>2809</v>
      </c>
      <c r="U225" s="15" t="s">
        <v>2391</v>
      </c>
      <c r="V225" s="15" t="s">
        <v>1038</v>
      </c>
      <c r="W225" s="16">
        <v>2001480</v>
      </c>
      <c r="X225" s="16">
        <v>2012088</v>
      </c>
      <c r="Y225" s="15">
        <v>2684</v>
      </c>
      <c r="Z225" s="16">
        <v>1328</v>
      </c>
      <c r="AB225" s="15">
        <v>208</v>
      </c>
      <c r="AC225" s="15" t="s">
        <v>2806</v>
      </c>
      <c r="AD225" s="15" t="s">
        <v>2391</v>
      </c>
      <c r="AE225" s="15" t="s">
        <v>1818</v>
      </c>
      <c r="AF225" s="16">
        <v>3701803</v>
      </c>
      <c r="AG225" s="16">
        <v>3704489</v>
      </c>
      <c r="AH225" s="15">
        <v>839.2</v>
      </c>
      <c r="AI225" s="16">
        <v>610</v>
      </c>
    </row>
    <row r="226" spans="1:35" x14ac:dyDescent="0.15">
      <c r="A226" s="15">
        <v>209</v>
      </c>
      <c r="B226" s="41" t="s">
        <v>2811</v>
      </c>
      <c r="C226" s="41" t="s">
        <v>2391</v>
      </c>
      <c r="D226" s="41" t="s">
        <v>362</v>
      </c>
      <c r="E226" s="16">
        <v>4520597</v>
      </c>
      <c r="F226" s="16">
        <v>4523785</v>
      </c>
      <c r="G226" s="41">
        <v>1294.4000000000001</v>
      </c>
      <c r="H226" s="16">
        <v>899</v>
      </c>
      <c r="J226" s="15">
        <v>209</v>
      </c>
      <c r="K226" s="41" t="s">
        <v>2812</v>
      </c>
      <c r="L226" s="41" t="s">
        <v>2391</v>
      </c>
      <c r="M226" s="41" t="s">
        <v>1820</v>
      </c>
      <c r="N226" s="16">
        <v>9293712</v>
      </c>
      <c r="O226" s="16">
        <v>9296139</v>
      </c>
      <c r="P226" s="41">
        <v>667.9</v>
      </c>
      <c r="Q226" s="16">
        <v>412</v>
      </c>
      <c r="S226" s="15">
        <v>209</v>
      </c>
      <c r="T226" s="15" t="s">
        <v>2811</v>
      </c>
      <c r="U226" s="15" t="s">
        <v>2391</v>
      </c>
      <c r="V226" s="15" t="s">
        <v>288</v>
      </c>
      <c r="W226" s="16">
        <v>14646950</v>
      </c>
      <c r="X226" s="16">
        <v>14652944</v>
      </c>
      <c r="Y226" s="15">
        <v>2308.6999999999998</v>
      </c>
      <c r="Z226" s="16">
        <v>1364</v>
      </c>
      <c r="AB226" s="15">
        <v>209</v>
      </c>
      <c r="AC226" s="15" t="s">
        <v>2808</v>
      </c>
      <c r="AD226" s="15" t="s">
        <v>2391</v>
      </c>
      <c r="AE226" s="15" t="s">
        <v>1038</v>
      </c>
      <c r="AF226" s="16">
        <v>1865556</v>
      </c>
      <c r="AG226" s="16">
        <v>1874698</v>
      </c>
      <c r="AH226" s="15">
        <v>260.5</v>
      </c>
      <c r="AI226" s="16">
        <v>226</v>
      </c>
    </row>
    <row r="227" spans="1:35" x14ac:dyDescent="0.15">
      <c r="A227" s="15">
        <v>210</v>
      </c>
      <c r="B227" s="41" t="s">
        <v>2813</v>
      </c>
      <c r="C227" s="41" t="s">
        <v>2391</v>
      </c>
      <c r="D227" s="41" t="s">
        <v>108</v>
      </c>
      <c r="E227" s="16">
        <v>1749476</v>
      </c>
      <c r="F227" s="16">
        <v>1755118</v>
      </c>
      <c r="G227" s="41">
        <v>1554.5</v>
      </c>
      <c r="H227" s="16">
        <v>1082</v>
      </c>
      <c r="J227" s="15">
        <v>210</v>
      </c>
      <c r="K227" s="41" t="s">
        <v>2814</v>
      </c>
      <c r="L227" s="41" t="s">
        <v>2391</v>
      </c>
      <c r="M227" s="41" t="s">
        <v>1156</v>
      </c>
      <c r="N227" s="16">
        <v>1836294</v>
      </c>
      <c r="O227" s="16">
        <v>1873645</v>
      </c>
      <c r="P227" s="41">
        <v>567.1</v>
      </c>
      <c r="Q227" s="16">
        <v>359</v>
      </c>
      <c r="S227" s="15">
        <v>210</v>
      </c>
      <c r="T227" s="15" t="s">
        <v>2813</v>
      </c>
      <c r="U227" s="15" t="s">
        <v>2391</v>
      </c>
      <c r="V227" s="15" t="s">
        <v>12</v>
      </c>
      <c r="W227" s="16">
        <v>12440502</v>
      </c>
      <c r="X227" s="16">
        <v>12446184</v>
      </c>
      <c r="Y227" s="15">
        <v>1535.3</v>
      </c>
      <c r="Z227" s="16">
        <v>1068</v>
      </c>
      <c r="AB227" s="15">
        <v>210</v>
      </c>
      <c r="AC227" s="15" t="s">
        <v>2810</v>
      </c>
      <c r="AD227" s="15" t="s">
        <v>2391</v>
      </c>
      <c r="AE227" s="15" t="s">
        <v>424</v>
      </c>
      <c r="AF227" s="16">
        <v>13215269</v>
      </c>
      <c r="AG227" s="16">
        <v>13219955</v>
      </c>
      <c r="AH227" s="15">
        <v>333.6</v>
      </c>
      <c r="AI227" s="16">
        <v>275</v>
      </c>
    </row>
    <row r="228" spans="1:35" x14ac:dyDescent="0.15">
      <c r="A228" s="15">
        <v>211</v>
      </c>
      <c r="B228" s="41" t="s">
        <v>2815</v>
      </c>
      <c r="C228" s="41" t="s">
        <v>2391</v>
      </c>
      <c r="D228" s="41" t="s">
        <v>255</v>
      </c>
      <c r="E228" s="16">
        <v>641353</v>
      </c>
      <c r="F228" s="16">
        <v>653554</v>
      </c>
      <c r="G228" s="41">
        <v>2851.4</v>
      </c>
      <c r="H228" s="16">
        <v>1316</v>
      </c>
      <c r="J228" s="15">
        <v>211</v>
      </c>
      <c r="K228" s="41" t="s">
        <v>2816</v>
      </c>
      <c r="L228" s="41" t="s">
        <v>2391</v>
      </c>
      <c r="M228" s="41" t="s">
        <v>925</v>
      </c>
      <c r="N228" s="16">
        <v>2349554</v>
      </c>
      <c r="O228" s="16">
        <v>2351103</v>
      </c>
      <c r="P228" s="41">
        <v>485.5</v>
      </c>
      <c r="Q228" s="16">
        <v>348</v>
      </c>
      <c r="S228" s="15">
        <v>211</v>
      </c>
      <c r="T228" s="15" t="s">
        <v>2815</v>
      </c>
      <c r="U228" s="15" t="s">
        <v>2391</v>
      </c>
      <c r="V228" s="15" t="s">
        <v>12</v>
      </c>
      <c r="W228" s="16">
        <v>26662025</v>
      </c>
      <c r="X228" s="16">
        <v>26674243</v>
      </c>
      <c r="Y228" s="15">
        <v>2850.8</v>
      </c>
      <c r="Z228" s="16">
        <v>1316</v>
      </c>
      <c r="AB228" s="15">
        <v>211</v>
      </c>
      <c r="AC228" s="15" t="s">
        <v>2812</v>
      </c>
      <c r="AD228" s="15" t="s">
        <v>2391</v>
      </c>
      <c r="AE228" s="15" t="s">
        <v>1818</v>
      </c>
      <c r="AF228" s="16">
        <v>9775914</v>
      </c>
      <c r="AG228" s="16">
        <v>9778343</v>
      </c>
      <c r="AH228" s="15">
        <v>667.9</v>
      </c>
      <c r="AI228" s="16">
        <v>412</v>
      </c>
    </row>
    <row r="229" spans="1:35" x14ac:dyDescent="0.15">
      <c r="A229" s="15">
        <v>212</v>
      </c>
      <c r="B229" s="41" t="s">
        <v>2817</v>
      </c>
      <c r="C229" s="41" t="s">
        <v>2391</v>
      </c>
      <c r="D229" s="41" t="s">
        <v>1550</v>
      </c>
      <c r="E229" s="16">
        <v>288827</v>
      </c>
      <c r="F229" s="16">
        <v>304549</v>
      </c>
      <c r="G229" s="41">
        <v>1850.2</v>
      </c>
      <c r="H229" s="16">
        <v>1171</v>
      </c>
      <c r="J229" s="15">
        <v>212</v>
      </c>
      <c r="K229" s="41" t="s">
        <v>2818</v>
      </c>
      <c r="L229" s="41" t="s">
        <v>2391</v>
      </c>
      <c r="M229" s="41" t="s">
        <v>969</v>
      </c>
      <c r="N229" s="16">
        <v>3554587</v>
      </c>
      <c r="O229" s="16">
        <v>3557231</v>
      </c>
      <c r="P229" s="41">
        <v>701.8</v>
      </c>
      <c r="Q229" s="16">
        <v>552</v>
      </c>
      <c r="S229" s="15">
        <v>212</v>
      </c>
      <c r="T229" s="15" t="s">
        <v>2817</v>
      </c>
      <c r="U229" s="15" t="s">
        <v>2391</v>
      </c>
      <c r="V229" s="15" t="s">
        <v>2405</v>
      </c>
      <c r="W229" s="16">
        <v>21935659</v>
      </c>
      <c r="X229" s="16">
        <v>21952356</v>
      </c>
      <c r="Y229" s="15">
        <v>1556</v>
      </c>
      <c r="Z229" s="16">
        <v>1026</v>
      </c>
      <c r="AB229" s="15">
        <v>212</v>
      </c>
      <c r="AC229" s="15" t="s">
        <v>2814</v>
      </c>
      <c r="AD229" s="15" t="s">
        <v>2391</v>
      </c>
      <c r="AE229" s="15" t="s">
        <v>2405</v>
      </c>
      <c r="AF229" s="16">
        <v>12869614</v>
      </c>
      <c r="AG229" s="16">
        <v>12898485</v>
      </c>
      <c r="AH229" s="15">
        <v>460.8</v>
      </c>
      <c r="AI229" s="16">
        <v>285</v>
      </c>
    </row>
    <row r="230" spans="1:35" x14ac:dyDescent="0.15">
      <c r="A230" s="15">
        <v>213</v>
      </c>
      <c r="B230" s="41" t="s">
        <v>2819</v>
      </c>
      <c r="C230" s="41" t="s">
        <v>2391</v>
      </c>
      <c r="D230" s="41" t="s">
        <v>426</v>
      </c>
      <c r="E230" s="16">
        <v>239669</v>
      </c>
      <c r="F230" s="16">
        <v>251429</v>
      </c>
      <c r="G230" s="41">
        <v>2314.5</v>
      </c>
      <c r="H230" s="16">
        <v>1797</v>
      </c>
      <c r="J230" s="15">
        <v>213</v>
      </c>
      <c r="K230" s="41" t="s">
        <v>2820</v>
      </c>
      <c r="L230" s="41" t="s">
        <v>2391</v>
      </c>
      <c r="M230" s="41" t="s">
        <v>1473</v>
      </c>
      <c r="N230" s="16">
        <v>2657045</v>
      </c>
      <c r="O230" s="16">
        <v>2658346</v>
      </c>
      <c r="P230" s="41">
        <v>192.9</v>
      </c>
      <c r="Q230" s="16">
        <v>252</v>
      </c>
      <c r="S230" s="15">
        <v>213</v>
      </c>
      <c r="T230" s="15" t="s">
        <v>2819</v>
      </c>
      <c r="U230" s="15" t="s">
        <v>2391</v>
      </c>
      <c r="V230" s="15" t="s">
        <v>2405</v>
      </c>
      <c r="W230" s="16">
        <v>2928209</v>
      </c>
      <c r="X230" s="16">
        <v>2937461</v>
      </c>
      <c r="Y230" s="15">
        <v>2230.3000000000002</v>
      </c>
      <c r="Z230" s="16">
        <v>1798</v>
      </c>
      <c r="AB230" s="15">
        <v>213</v>
      </c>
      <c r="AC230" s="15" t="s">
        <v>2816</v>
      </c>
      <c r="AD230" s="15" t="s">
        <v>2391</v>
      </c>
      <c r="AE230" s="15" t="s">
        <v>923</v>
      </c>
      <c r="AF230" s="16">
        <v>2642388</v>
      </c>
      <c r="AG230" s="16">
        <v>2643937</v>
      </c>
      <c r="AH230" s="15">
        <v>485.5</v>
      </c>
      <c r="AI230" s="16">
        <v>348</v>
      </c>
    </row>
    <row r="231" spans="1:35" x14ac:dyDescent="0.15">
      <c r="A231" s="15">
        <v>214</v>
      </c>
      <c r="B231" s="41" t="s">
        <v>2821</v>
      </c>
      <c r="C231" s="41" t="s">
        <v>2391</v>
      </c>
      <c r="D231" s="41" t="s">
        <v>216</v>
      </c>
      <c r="E231" s="16">
        <v>633100</v>
      </c>
      <c r="F231" s="16">
        <v>641295</v>
      </c>
      <c r="G231" s="41">
        <v>2722.5</v>
      </c>
      <c r="H231" s="16">
        <v>1533</v>
      </c>
      <c r="J231" s="15">
        <v>214</v>
      </c>
      <c r="K231" s="41" t="s">
        <v>2822</v>
      </c>
      <c r="L231" s="41" t="s">
        <v>2391</v>
      </c>
      <c r="M231" s="41" t="s">
        <v>557</v>
      </c>
      <c r="N231" s="16">
        <v>5600796</v>
      </c>
      <c r="O231" s="16">
        <v>5604557</v>
      </c>
      <c r="P231" s="41">
        <v>782.9</v>
      </c>
      <c r="Q231" s="16">
        <v>568</v>
      </c>
      <c r="S231" s="15">
        <v>214</v>
      </c>
      <c r="T231" s="15" t="s">
        <v>2821</v>
      </c>
      <c r="U231" s="15" t="s">
        <v>2391</v>
      </c>
      <c r="V231" s="15" t="s">
        <v>12</v>
      </c>
      <c r="W231" s="16">
        <v>24339342</v>
      </c>
      <c r="X231" s="16">
        <v>24347540</v>
      </c>
      <c r="Y231" s="15">
        <v>2722.5</v>
      </c>
      <c r="Z231" s="16">
        <v>1533</v>
      </c>
      <c r="AB231" s="15">
        <v>214</v>
      </c>
      <c r="AC231" s="15" t="s">
        <v>2818</v>
      </c>
      <c r="AD231" s="15" t="s">
        <v>2391</v>
      </c>
      <c r="AE231" s="15" t="s">
        <v>923</v>
      </c>
      <c r="AF231" s="16">
        <v>9516780</v>
      </c>
      <c r="AG231" s="16">
        <v>9519437</v>
      </c>
      <c r="AH231" s="15">
        <v>701.8</v>
      </c>
      <c r="AI231" s="16">
        <v>552</v>
      </c>
    </row>
    <row r="232" spans="1:35" x14ac:dyDescent="0.15">
      <c r="A232" s="15">
        <v>215</v>
      </c>
      <c r="B232" s="41" t="s">
        <v>2823</v>
      </c>
      <c r="C232" s="41" t="s">
        <v>2391</v>
      </c>
      <c r="D232" s="41" t="s">
        <v>1339</v>
      </c>
      <c r="E232" s="16">
        <v>1521552</v>
      </c>
      <c r="F232" s="16">
        <v>1533560</v>
      </c>
      <c r="G232" s="41">
        <v>2619.6</v>
      </c>
      <c r="H232" s="16">
        <v>1346</v>
      </c>
      <c r="J232" s="15">
        <v>215</v>
      </c>
      <c r="K232" s="41" t="s">
        <v>2824</v>
      </c>
      <c r="L232" s="41" t="s">
        <v>2391</v>
      </c>
      <c r="M232" s="41" t="s">
        <v>557</v>
      </c>
      <c r="N232" s="16">
        <v>11530773</v>
      </c>
      <c r="O232" s="16">
        <v>11533991</v>
      </c>
      <c r="P232" s="41">
        <v>433.8</v>
      </c>
      <c r="Q232" s="16">
        <v>326</v>
      </c>
      <c r="S232" s="15">
        <v>215</v>
      </c>
      <c r="T232" s="15" t="s">
        <v>2823</v>
      </c>
      <c r="U232" s="15" t="s">
        <v>2391</v>
      </c>
      <c r="V232" s="15" t="s">
        <v>1259</v>
      </c>
      <c r="W232" s="16">
        <v>9803948</v>
      </c>
      <c r="X232" s="16">
        <v>9817634</v>
      </c>
      <c r="Y232" s="15">
        <v>2618.1</v>
      </c>
      <c r="Z232" s="16">
        <v>1345</v>
      </c>
      <c r="AB232" s="15">
        <v>215</v>
      </c>
      <c r="AC232" s="15" t="s">
        <v>2820</v>
      </c>
      <c r="AD232" s="15" t="s">
        <v>2391</v>
      </c>
      <c r="AE232" s="15" t="s">
        <v>1391</v>
      </c>
      <c r="AF232" s="16">
        <v>12729505</v>
      </c>
      <c r="AG232" s="16">
        <v>12730806</v>
      </c>
      <c r="AH232" s="15">
        <v>192.9</v>
      </c>
      <c r="AI232" s="16">
        <v>252</v>
      </c>
    </row>
    <row r="233" spans="1:35" x14ac:dyDescent="0.15">
      <c r="A233" s="15">
        <v>216</v>
      </c>
      <c r="B233" s="41" t="s">
        <v>2825</v>
      </c>
      <c r="C233" s="41" t="s">
        <v>2391</v>
      </c>
      <c r="D233" s="41" t="s">
        <v>290</v>
      </c>
      <c r="E233" s="16">
        <v>6265984</v>
      </c>
      <c r="F233" s="16">
        <v>6272509</v>
      </c>
      <c r="G233" s="41">
        <v>2009.4</v>
      </c>
      <c r="H233" s="16">
        <v>1162</v>
      </c>
      <c r="J233" s="15">
        <v>216</v>
      </c>
      <c r="K233" s="41" t="s">
        <v>2826</v>
      </c>
      <c r="L233" s="41" t="s">
        <v>2391</v>
      </c>
      <c r="M233" s="41" t="s">
        <v>557</v>
      </c>
      <c r="N233" s="16">
        <v>11958419</v>
      </c>
      <c r="O233" s="16">
        <v>11960022</v>
      </c>
      <c r="P233" s="41">
        <v>592.4</v>
      </c>
      <c r="Q233" s="16">
        <v>374</v>
      </c>
      <c r="S233" s="15">
        <v>216</v>
      </c>
      <c r="T233" s="15" t="s">
        <v>2825</v>
      </c>
      <c r="U233" s="15" t="s">
        <v>2391</v>
      </c>
      <c r="V233" s="15" t="s">
        <v>288</v>
      </c>
      <c r="W233" s="16">
        <v>4910968</v>
      </c>
      <c r="X233" s="16">
        <v>4917495</v>
      </c>
      <c r="Y233" s="15">
        <v>2009.4</v>
      </c>
      <c r="Z233" s="16">
        <v>1162</v>
      </c>
      <c r="AB233" s="15">
        <v>216</v>
      </c>
      <c r="AC233" s="15" t="s">
        <v>2822</v>
      </c>
      <c r="AD233" s="15" t="s">
        <v>2391</v>
      </c>
      <c r="AE233" s="15" t="s">
        <v>555</v>
      </c>
      <c r="AF233" s="16">
        <v>3451001</v>
      </c>
      <c r="AG233" s="16">
        <v>3455088</v>
      </c>
      <c r="AH233" s="15">
        <v>784</v>
      </c>
      <c r="AI233" s="16">
        <v>522</v>
      </c>
    </row>
    <row r="234" spans="1:35" x14ac:dyDescent="0.15">
      <c r="A234" s="15">
        <v>217</v>
      </c>
      <c r="B234" s="41" t="s">
        <v>2827</v>
      </c>
      <c r="C234" s="41" t="s">
        <v>2391</v>
      </c>
      <c r="D234" s="41" t="s">
        <v>426</v>
      </c>
      <c r="E234" s="16">
        <v>348897</v>
      </c>
      <c r="F234" s="16">
        <v>363364</v>
      </c>
      <c r="G234" s="41">
        <v>1499</v>
      </c>
      <c r="H234" s="16">
        <v>707</v>
      </c>
      <c r="J234" s="15">
        <v>217</v>
      </c>
      <c r="K234" s="41" t="s">
        <v>2828</v>
      </c>
      <c r="L234" s="41" t="s">
        <v>2391</v>
      </c>
      <c r="M234" s="41" t="s">
        <v>1339</v>
      </c>
      <c r="N234" s="16">
        <v>2885119</v>
      </c>
      <c r="O234" s="16">
        <v>2886305</v>
      </c>
      <c r="P234" s="41">
        <v>240.6</v>
      </c>
      <c r="Q234" s="16">
        <v>206</v>
      </c>
      <c r="S234" s="15">
        <v>217</v>
      </c>
      <c r="T234" s="15" t="s">
        <v>2827</v>
      </c>
      <c r="U234" s="15" t="s">
        <v>2391</v>
      </c>
      <c r="V234" s="15" t="s">
        <v>2405</v>
      </c>
      <c r="W234" s="16">
        <v>2813813</v>
      </c>
      <c r="X234" s="16">
        <v>2837046</v>
      </c>
      <c r="Y234" s="15">
        <v>1499.2</v>
      </c>
      <c r="Z234" s="16">
        <v>707</v>
      </c>
      <c r="AB234" s="15">
        <v>217</v>
      </c>
      <c r="AC234" s="15" t="s">
        <v>2824</v>
      </c>
      <c r="AD234" s="15" t="s">
        <v>2391</v>
      </c>
      <c r="AE234" s="15" t="s">
        <v>555</v>
      </c>
      <c r="AF234" s="16">
        <v>10138840</v>
      </c>
      <c r="AG234" s="16">
        <v>10142053</v>
      </c>
      <c r="AH234" s="15">
        <v>433.8</v>
      </c>
      <c r="AI234" s="16">
        <v>326</v>
      </c>
    </row>
    <row r="235" spans="1:35" x14ac:dyDescent="0.15">
      <c r="A235" s="15">
        <v>218</v>
      </c>
      <c r="B235" s="41" t="s">
        <v>2829</v>
      </c>
      <c r="C235" s="41" t="s">
        <v>2391</v>
      </c>
      <c r="D235" s="41" t="s">
        <v>1714</v>
      </c>
      <c r="E235" s="16">
        <v>8608959</v>
      </c>
      <c r="F235" s="16">
        <v>8613917</v>
      </c>
      <c r="G235" s="41">
        <v>1957.5</v>
      </c>
      <c r="H235" s="16">
        <v>945</v>
      </c>
      <c r="J235" s="15">
        <v>218</v>
      </c>
      <c r="K235" s="41" t="s">
        <v>2830</v>
      </c>
      <c r="L235" s="41" t="s">
        <v>2391</v>
      </c>
      <c r="M235" s="41" t="s">
        <v>451</v>
      </c>
      <c r="N235" s="16">
        <v>1205003</v>
      </c>
      <c r="O235" s="16">
        <v>1207389</v>
      </c>
      <c r="P235" s="41">
        <v>476.6</v>
      </c>
      <c r="Q235" s="16">
        <v>341</v>
      </c>
      <c r="S235" s="15">
        <v>218</v>
      </c>
      <c r="T235" s="15" t="s">
        <v>2829</v>
      </c>
      <c r="U235" s="15" t="s">
        <v>2391</v>
      </c>
      <c r="V235" s="15" t="s">
        <v>1712</v>
      </c>
      <c r="W235" s="16">
        <v>8111822</v>
      </c>
      <c r="X235" s="16">
        <v>8116782</v>
      </c>
      <c r="Y235" s="15">
        <v>1957.7</v>
      </c>
      <c r="Z235" s="16">
        <v>945</v>
      </c>
      <c r="AB235" s="15">
        <v>218</v>
      </c>
      <c r="AC235" s="15" t="s">
        <v>2826</v>
      </c>
      <c r="AD235" s="15" t="s">
        <v>2391</v>
      </c>
      <c r="AE235" s="15" t="s">
        <v>555</v>
      </c>
      <c r="AF235" s="16">
        <v>9712270</v>
      </c>
      <c r="AG235" s="16">
        <v>9713873</v>
      </c>
      <c r="AH235" s="15">
        <v>592.4</v>
      </c>
      <c r="AI235" s="16">
        <v>374</v>
      </c>
    </row>
    <row r="236" spans="1:35" x14ac:dyDescent="0.15">
      <c r="A236" s="15">
        <v>219</v>
      </c>
      <c r="B236" s="41" t="s">
        <v>2831</v>
      </c>
      <c r="C236" s="41" t="s">
        <v>2391</v>
      </c>
      <c r="D236" s="41" t="s">
        <v>362</v>
      </c>
      <c r="E236" s="16">
        <v>2654028</v>
      </c>
      <c r="F236" s="16">
        <v>2662346</v>
      </c>
      <c r="G236" s="41">
        <v>2262.8000000000002</v>
      </c>
      <c r="H236" s="16">
        <v>1592</v>
      </c>
      <c r="J236" s="15">
        <v>219</v>
      </c>
      <c r="K236" s="41" t="s">
        <v>2832</v>
      </c>
      <c r="L236" s="41" t="s">
        <v>2391</v>
      </c>
      <c r="M236" s="41" t="s">
        <v>1323</v>
      </c>
      <c r="N236" s="16">
        <v>246726</v>
      </c>
      <c r="O236" s="16">
        <v>249436</v>
      </c>
      <c r="P236" s="41">
        <v>732.3</v>
      </c>
      <c r="Q236" s="16">
        <v>509</v>
      </c>
      <c r="S236" s="15">
        <v>219</v>
      </c>
      <c r="T236" s="15" t="s">
        <v>2831</v>
      </c>
      <c r="U236" s="15" t="s">
        <v>2391</v>
      </c>
      <c r="V236" s="15" t="s">
        <v>288</v>
      </c>
      <c r="W236" s="16">
        <v>12762322</v>
      </c>
      <c r="X236" s="16">
        <v>12770627</v>
      </c>
      <c r="Y236" s="15">
        <v>2267.9</v>
      </c>
      <c r="Z236" s="16">
        <v>1585</v>
      </c>
      <c r="AB236" s="15">
        <v>219</v>
      </c>
      <c r="AC236" s="15" t="s">
        <v>2828</v>
      </c>
      <c r="AD236" s="15" t="s">
        <v>2391</v>
      </c>
      <c r="AE236" s="15" t="s">
        <v>1259</v>
      </c>
      <c r="AF236" s="16">
        <v>12018301</v>
      </c>
      <c r="AG236" s="16">
        <v>12019487</v>
      </c>
      <c r="AH236" s="15">
        <v>240.6</v>
      </c>
      <c r="AI236" s="16">
        <v>206</v>
      </c>
    </row>
    <row r="237" spans="1:35" x14ac:dyDescent="0.15">
      <c r="A237" s="15">
        <v>220</v>
      </c>
      <c r="B237" s="41" t="s">
        <v>2833</v>
      </c>
      <c r="C237" s="41" t="s">
        <v>2391</v>
      </c>
      <c r="D237" s="41" t="s">
        <v>1040</v>
      </c>
      <c r="E237" s="16">
        <v>1308624</v>
      </c>
      <c r="F237" s="16">
        <v>1314145</v>
      </c>
      <c r="G237" s="41">
        <v>2431.4</v>
      </c>
      <c r="H237" s="16">
        <v>1338</v>
      </c>
      <c r="J237" s="15">
        <v>220</v>
      </c>
      <c r="K237" s="41" t="s">
        <v>2834</v>
      </c>
      <c r="L237" s="41" t="s">
        <v>2391</v>
      </c>
      <c r="M237" s="41" t="s">
        <v>557</v>
      </c>
      <c r="N237" s="16">
        <v>7862340</v>
      </c>
      <c r="O237" s="16">
        <v>7870885</v>
      </c>
      <c r="P237" s="41">
        <v>550.29999999999995</v>
      </c>
      <c r="Q237" s="16">
        <v>382</v>
      </c>
      <c r="S237" s="15">
        <v>220</v>
      </c>
      <c r="T237" s="15" t="s">
        <v>2833</v>
      </c>
      <c r="U237" s="15" t="s">
        <v>2391</v>
      </c>
      <c r="V237" s="15" t="s">
        <v>1038</v>
      </c>
      <c r="W237" s="16">
        <v>921292</v>
      </c>
      <c r="X237" s="16">
        <v>926882</v>
      </c>
      <c r="Y237" s="15">
        <v>2427.3000000000002</v>
      </c>
      <c r="Z237" s="16">
        <v>1339</v>
      </c>
      <c r="AB237" s="15">
        <v>220</v>
      </c>
      <c r="AC237" s="15" t="s">
        <v>2830</v>
      </c>
      <c r="AD237" s="15" t="s">
        <v>2391</v>
      </c>
      <c r="AE237" s="15" t="s">
        <v>424</v>
      </c>
      <c r="AF237" s="16">
        <v>3467264</v>
      </c>
      <c r="AG237" s="16">
        <v>3469652</v>
      </c>
      <c r="AH237" s="15">
        <v>476.6</v>
      </c>
      <c r="AI237" s="16">
        <v>341</v>
      </c>
    </row>
    <row r="238" spans="1:35" x14ac:dyDescent="0.15">
      <c r="A238" s="15">
        <v>221</v>
      </c>
      <c r="B238" s="41" t="s">
        <v>2835</v>
      </c>
      <c r="C238" s="41" t="s">
        <v>2391</v>
      </c>
      <c r="D238" s="41" t="s">
        <v>1714</v>
      </c>
      <c r="E238" s="16">
        <v>8077035</v>
      </c>
      <c r="F238" s="16">
        <v>8081745</v>
      </c>
      <c r="G238" s="41">
        <v>2603</v>
      </c>
      <c r="H238" s="16">
        <v>1304</v>
      </c>
      <c r="J238" s="15">
        <v>221</v>
      </c>
      <c r="K238" s="41" t="s">
        <v>2836</v>
      </c>
      <c r="L238" s="41" t="s">
        <v>2391</v>
      </c>
      <c r="M238" s="41" t="s">
        <v>1104</v>
      </c>
      <c r="N238" s="16">
        <v>4855653</v>
      </c>
      <c r="O238" s="16">
        <v>4858952</v>
      </c>
      <c r="P238" s="41">
        <v>508.6</v>
      </c>
      <c r="Q238" s="16">
        <v>320</v>
      </c>
      <c r="S238" s="15">
        <v>221</v>
      </c>
      <c r="T238" s="15" t="s">
        <v>2835</v>
      </c>
      <c r="U238" s="15" t="s">
        <v>2391</v>
      </c>
      <c r="V238" s="15" t="s">
        <v>1712</v>
      </c>
      <c r="W238" s="16">
        <v>7457176</v>
      </c>
      <c r="X238" s="16">
        <v>7461922</v>
      </c>
      <c r="Y238" s="15">
        <v>2604.6</v>
      </c>
      <c r="Z238" s="16">
        <v>1304</v>
      </c>
      <c r="AB238" s="15">
        <v>221</v>
      </c>
      <c r="AC238" s="15" t="s">
        <v>2832</v>
      </c>
      <c r="AD238" s="15" t="s">
        <v>2391</v>
      </c>
      <c r="AE238" s="15" t="s">
        <v>1259</v>
      </c>
      <c r="AF238" s="16">
        <v>7837831</v>
      </c>
      <c r="AG238" s="16">
        <v>7840541</v>
      </c>
      <c r="AH238" s="15">
        <v>732.3</v>
      </c>
      <c r="AI238" s="16">
        <v>509</v>
      </c>
    </row>
    <row r="239" spans="1:35" x14ac:dyDescent="0.15">
      <c r="A239" s="15">
        <v>222</v>
      </c>
      <c r="B239" s="41" t="s">
        <v>2837</v>
      </c>
      <c r="C239" s="41" t="s">
        <v>2391</v>
      </c>
      <c r="D239" s="41" t="s">
        <v>1714</v>
      </c>
      <c r="E239" s="16">
        <v>8382699</v>
      </c>
      <c r="F239" s="16">
        <v>8388208</v>
      </c>
      <c r="G239" s="41">
        <v>2305.3000000000002</v>
      </c>
      <c r="H239" s="16">
        <v>1205</v>
      </c>
      <c r="J239" s="15">
        <v>222</v>
      </c>
      <c r="K239" s="41" t="s">
        <v>2838</v>
      </c>
      <c r="L239" s="41" t="s">
        <v>2391</v>
      </c>
      <c r="M239" s="41" t="s">
        <v>426</v>
      </c>
      <c r="N239" s="16">
        <v>488834</v>
      </c>
      <c r="O239" s="16">
        <v>494068</v>
      </c>
      <c r="P239" s="41">
        <v>691.9</v>
      </c>
      <c r="Q239" s="16">
        <v>420</v>
      </c>
      <c r="S239" s="15">
        <v>222</v>
      </c>
      <c r="T239" s="15" t="s">
        <v>2837</v>
      </c>
      <c r="U239" s="15" t="s">
        <v>2391</v>
      </c>
      <c r="V239" s="15" t="s">
        <v>1712</v>
      </c>
      <c r="W239" s="16">
        <v>8327760</v>
      </c>
      <c r="X239" s="16">
        <v>8343589</v>
      </c>
      <c r="Y239" s="15">
        <v>2097.6999999999998</v>
      </c>
      <c r="Z239" s="16">
        <v>1177</v>
      </c>
      <c r="AB239" s="15">
        <v>222</v>
      </c>
      <c r="AC239" s="15" t="s">
        <v>2834</v>
      </c>
      <c r="AD239" s="15" t="s">
        <v>2391</v>
      </c>
      <c r="AE239" s="15" t="s">
        <v>555</v>
      </c>
      <c r="AF239" s="16">
        <v>6616067</v>
      </c>
      <c r="AG239" s="16">
        <v>6624616</v>
      </c>
      <c r="AH239" s="15">
        <v>550.29999999999995</v>
      </c>
      <c r="AI239" s="16">
        <v>382</v>
      </c>
    </row>
    <row r="240" spans="1:35" x14ac:dyDescent="0.15">
      <c r="A240" s="15">
        <v>223</v>
      </c>
      <c r="B240" s="41" t="s">
        <v>2839</v>
      </c>
      <c r="C240" s="41" t="s">
        <v>2391</v>
      </c>
      <c r="D240" s="41" t="s">
        <v>712</v>
      </c>
      <c r="E240" s="16">
        <v>7029637</v>
      </c>
      <c r="F240" s="16">
        <v>7035748</v>
      </c>
      <c r="G240" s="41">
        <v>2235.5</v>
      </c>
      <c r="H240" s="16">
        <v>1136</v>
      </c>
      <c r="J240" s="15">
        <v>223</v>
      </c>
      <c r="K240" s="41" t="s">
        <v>2840</v>
      </c>
      <c r="L240" s="41" t="s">
        <v>2391</v>
      </c>
      <c r="M240" s="41" t="s">
        <v>451</v>
      </c>
      <c r="N240" s="16">
        <v>4467760</v>
      </c>
      <c r="O240" s="16">
        <v>4469788</v>
      </c>
      <c r="P240" s="41">
        <v>241.6</v>
      </c>
      <c r="Q240" s="16">
        <v>243</v>
      </c>
      <c r="S240" s="15">
        <v>223</v>
      </c>
      <c r="T240" s="15" t="s">
        <v>2839</v>
      </c>
      <c r="U240" s="15" t="s">
        <v>2391</v>
      </c>
      <c r="V240" s="15" t="s">
        <v>667</v>
      </c>
      <c r="W240" s="16">
        <v>13439256</v>
      </c>
      <c r="X240" s="16">
        <v>13445368</v>
      </c>
      <c r="Y240" s="15">
        <v>2235.5</v>
      </c>
      <c r="Z240" s="16">
        <v>1136</v>
      </c>
      <c r="AB240" s="15">
        <v>223</v>
      </c>
      <c r="AC240" s="15" t="s">
        <v>2836</v>
      </c>
      <c r="AD240" s="15" t="s">
        <v>2391</v>
      </c>
      <c r="AE240" s="15" t="s">
        <v>1038</v>
      </c>
      <c r="AF240" s="16">
        <v>13198464</v>
      </c>
      <c r="AG240" s="16">
        <v>13201872</v>
      </c>
      <c r="AH240" s="15">
        <v>507</v>
      </c>
      <c r="AI240" s="16">
        <v>320</v>
      </c>
    </row>
    <row r="241" spans="1:35" x14ac:dyDescent="0.15">
      <c r="A241" s="15">
        <v>224</v>
      </c>
      <c r="B241" s="41" t="s">
        <v>2841</v>
      </c>
      <c r="C241" s="41" t="s">
        <v>2391</v>
      </c>
      <c r="D241" s="41" t="s">
        <v>1261</v>
      </c>
      <c r="E241" s="16">
        <v>119222</v>
      </c>
      <c r="F241" s="16">
        <v>128060</v>
      </c>
      <c r="G241" s="41">
        <v>2416.1</v>
      </c>
      <c r="H241" s="16">
        <v>1326</v>
      </c>
      <c r="J241" s="15">
        <v>224</v>
      </c>
      <c r="K241" s="41" t="s">
        <v>2842</v>
      </c>
      <c r="L241" s="41" t="s">
        <v>2391</v>
      </c>
      <c r="M241" s="41" t="s">
        <v>1295</v>
      </c>
      <c r="N241" s="16">
        <v>658495</v>
      </c>
      <c r="O241" s="16">
        <v>660314</v>
      </c>
      <c r="P241" s="41">
        <v>609.70000000000005</v>
      </c>
      <c r="Q241" s="16">
        <v>364</v>
      </c>
      <c r="S241" s="15">
        <v>224</v>
      </c>
      <c r="T241" s="15" t="s">
        <v>2841</v>
      </c>
      <c r="U241" s="15" t="s">
        <v>2391</v>
      </c>
      <c r="V241" s="15" t="s">
        <v>2405</v>
      </c>
      <c r="W241" s="16">
        <v>3480186</v>
      </c>
      <c r="X241" s="16">
        <v>3487825</v>
      </c>
      <c r="Y241" s="15">
        <v>2424.5</v>
      </c>
      <c r="Z241" s="16">
        <v>1325</v>
      </c>
      <c r="AB241" s="15">
        <v>224</v>
      </c>
      <c r="AC241" s="15" t="s">
        <v>2838</v>
      </c>
      <c r="AD241" s="15" t="s">
        <v>2391</v>
      </c>
      <c r="AE241" s="15" t="s">
        <v>2405</v>
      </c>
      <c r="AF241" s="16">
        <v>5893854</v>
      </c>
      <c r="AG241" s="16">
        <v>5900187</v>
      </c>
      <c r="AH241" s="15">
        <v>590.5</v>
      </c>
      <c r="AI241" s="16">
        <v>377</v>
      </c>
    </row>
    <row r="242" spans="1:35" x14ac:dyDescent="0.15">
      <c r="A242" s="15">
        <v>225</v>
      </c>
      <c r="B242" s="41" t="s">
        <v>2843</v>
      </c>
      <c r="C242" s="41" t="s">
        <v>2391</v>
      </c>
      <c r="D242" s="41" t="s">
        <v>1648</v>
      </c>
      <c r="E242" s="16">
        <v>451194</v>
      </c>
      <c r="F242" s="16">
        <v>456990</v>
      </c>
      <c r="G242" s="41">
        <v>1678.1</v>
      </c>
      <c r="H242" s="16">
        <v>1289</v>
      </c>
      <c r="J242" s="15">
        <v>225</v>
      </c>
      <c r="K242" s="41" t="s">
        <v>2844</v>
      </c>
      <c r="L242" s="41" t="s">
        <v>2391</v>
      </c>
      <c r="M242" s="41" t="s">
        <v>1714</v>
      </c>
      <c r="N242" s="16">
        <v>9437899</v>
      </c>
      <c r="O242" s="16">
        <v>9439660</v>
      </c>
      <c r="P242" s="41">
        <v>293.2</v>
      </c>
      <c r="Q242" s="16">
        <v>282</v>
      </c>
      <c r="S242" s="15">
        <v>225</v>
      </c>
      <c r="T242" s="15" t="s">
        <v>2843</v>
      </c>
      <c r="U242" s="15" t="s">
        <v>2391</v>
      </c>
      <c r="V242" s="15" t="s">
        <v>1618</v>
      </c>
      <c r="W242" s="16">
        <v>2702140</v>
      </c>
      <c r="X242" s="16">
        <v>2707934</v>
      </c>
      <c r="Y242" s="15">
        <v>1678.6</v>
      </c>
      <c r="Z242" s="16">
        <v>1311</v>
      </c>
      <c r="AB242" s="15">
        <v>225</v>
      </c>
      <c r="AC242" s="15" t="s">
        <v>2840</v>
      </c>
      <c r="AD242" s="15" t="s">
        <v>2391</v>
      </c>
      <c r="AE242" s="15" t="s">
        <v>424</v>
      </c>
      <c r="AF242" s="16">
        <v>7167419</v>
      </c>
      <c r="AG242" s="16">
        <v>7169447</v>
      </c>
      <c r="AH242" s="15">
        <v>241.6</v>
      </c>
      <c r="AI242" s="16">
        <v>243</v>
      </c>
    </row>
    <row r="243" spans="1:35" x14ac:dyDescent="0.15">
      <c r="A243" s="15">
        <v>226</v>
      </c>
      <c r="B243" s="41" t="s">
        <v>2845</v>
      </c>
      <c r="C243" s="41" t="s">
        <v>2391</v>
      </c>
      <c r="D243" s="41" t="s">
        <v>1282</v>
      </c>
      <c r="E243" s="16">
        <v>462184</v>
      </c>
      <c r="F243" s="16">
        <v>473139</v>
      </c>
      <c r="G243" s="41">
        <v>1225.0999999999999</v>
      </c>
      <c r="H243" s="16">
        <v>573</v>
      </c>
      <c r="J243" s="15">
        <v>226</v>
      </c>
      <c r="K243" s="41" t="s">
        <v>2846</v>
      </c>
      <c r="L243" s="41" t="s">
        <v>2391</v>
      </c>
      <c r="M243" s="41" t="s">
        <v>1076</v>
      </c>
      <c r="N243" s="16">
        <v>3938729</v>
      </c>
      <c r="O243" s="16">
        <v>3940833</v>
      </c>
      <c r="P243" s="41">
        <v>628</v>
      </c>
      <c r="Q243" s="16">
        <v>373</v>
      </c>
      <c r="S243" s="15">
        <v>226</v>
      </c>
      <c r="T243" s="15" t="s">
        <v>2845</v>
      </c>
      <c r="U243" s="15" t="s">
        <v>2391</v>
      </c>
      <c r="V243" s="15" t="s">
        <v>1259</v>
      </c>
      <c r="W243" s="16">
        <v>3867738</v>
      </c>
      <c r="X243" s="16">
        <v>3890761</v>
      </c>
      <c r="Y243" s="15">
        <v>1224.9000000000001</v>
      </c>
      <c r="Z243" s="16">
        <v>573</v>
      </c>
      <c r="AB243" s="15">
        <v>226</v>
      </c>
      <c r="AC243" s="15" t="s">
        <v>2842</v>
      </c>
      <c r="AD243" s="15" t="s">
        <v>2391</v>
      </c>
      <c r="AE243" s="15" t="s">
        <v>1259</v>
      </c>
      <c r="AF243" s="16">
        <v>5032837</v>
      </c>
      <c r="AG243" s="16">
        <v>5034656</v>
      </c>
      <c r="AH243" s="15">
        <v>609.70000000000005</v>
      </c>
      <c r="AI243" s="16">
        <v>364</v>
      </c>
    </row>
    <row r="244" spans="1:35" x14ac:dyDescent="0.15">
      <c r="A244" s="15">
        <v>227</v>
      </c>
      <c r="B244" s="41" t="s">
        <v>2847</v>
      </c>
      <c r="C244" s="41" t="s">
        <v>2391</v>
      </c>
      <c r="D244" s="41" t="s">
        <v>712</v>
      </c>
      <c r="E244" s="16">
        <v>1331021</v>
      </c>
      <c r="F244" s="16">
        <v>1336861</v>
      </c>
      <c r="G244" s="41">
        <v>2278.4</v>
      </c>
      <c r="H244" s="16">
        <v>1017</v>
      </c>
      <c r="J244" s="15">
        <v>227</v>
      </c>
      <c r="K244" s="41" t="s">
        <v>2848</v>
      </c>
      <c r="L244" s="41" t="s">
        <v>2391</v>
      </c>
      <c r="M244" s="41" t="s">
        <v>1929</v>
      </c>
      <c r="N244" s="16">
        <v>1501766</v>
      </c>
      <c r="O244" s="16">
        <v>1504826</v>
      </c>
      <c r="P244" s="41">
        <v>591.4</v>
      </c>
      <c r="Q244" s="16">
        <v>387</v>
      </c>
      <c r="S244" s="15">
        <v>227</v>
      </c>
      <c r="T244" s="15" t="s">
        <v>2847</v>
      </c>
      <c r="U244" s="15" t="s">
        <v>2391</v>
      </c>
      <c r="V244" s="15" t="s">
        <v>667</v>
      </c>
      <c r="W244" s="16">
        <v>7321909</v>
      </c>
      <c r="X244" s="16">
        <v>7327755</v>
      </c>
      <c r="Y244" s="15">
        <v>2278.4</v>
      </c>
      <c r="Z244" s="16">
        <v>1017</v>
      </c>
      <c r="AB244" s="15">
        <v>227</v>
      </c>
      <c r="AC244" s="15" t="s">
        <v>2844</v>
      </c>
      <c r="AD244" s="15" t="s">
        <v>2391</v>
      </c>
      <c r="AE244" s="15" t="s">
        <v>1712</v>
      </c>
      <c r="AF244" s="16">
        <v>10019337</v>
      </c>
      <c r="AG244" s="16">
        <v>10021116</v>
      </c>
      <c r="AH244" s="15">
        <v>293.5</v>
      </c>
      <c r="AI244" s="16">
        <v>282</v>
      </c>
    </row>
    <row r="245" spans="1:35" x14ac:dyDescent="0.15">
      <c r="A245" s="15">
        <v>228</v>
      </c>
      <c r="B245" s="41" t="s">
        <v>2849</v>
      </c>
      <c r="C245" s="41" t="s">
        <v>2391</v>
      </c>
      <c r="D245" s="41" t="s">
        <v>557</v>
      </c>
      <c r="E245" s="16">
        <v>12807477</v>
      </c>
      <c r="F245" s="16">
        <v>12817632</v>
      </c>
      <c r="G245" s="41">
        <v>2707</v>
      </c>
      <c r="H245" s="16">
        <v>1482</v>
      </c>
      <c r="J245" s="15">
        <v>228</v>
      </c>
      <c r="K245" s="41" t="s">
        <v>2850</v>
      </c>
      <c r="L245" s="41" t="s">
        <v>2391</v>
      </c>
      <c r="M245" s="41" t="s">
        <v>1820</v>
      </c>
      <c r="N245" s="16">
        <v>7586443</v>
      </c>
      <c r="O245" s="16">
        <v>7588227</v>
      </c>
      <c r="P245" s="41">
        <v>405.7</v>
      </c>
      <c r="Q245" s="16">
        <v>335</v>
      </c>
      <c r="S245" s="15">
        <v>228</v>
      </c>
      <c r="T245" s="15" t="s">
        <v>2849</v>
      </c>
      <c r="U245" s="15" t="s">
        <v>2391</v>
      </c>
      <c r="V245" s="15" t="s">
        <v>555</v>
      </c>
      <c r="W245" s="16">
        <v>12363901</v>
      </c>
      <c r="X245" s="16">
        <v>12374064</v>
      </c>
      <c r="Y245" s="15">
        <v>2706.4</v>
      </c>
      <c r="Z245" s="16">
        <v>1465</v>
      </c>
      <c r="AB245" s="15">
        <v>228</v>
      </c>
      <c r="AC245" s="15" t="s">
        <v>2846</v>
      </c>
      <c r="AD245" s="15" t="s">
        <v>2391</v>
      </c>
      <c r="AE245" s="15" t="s">
        <v>1038</v>
      </c>
      <c r="AF245" s="16">
        <v>8815942</v>
      </c>
      <c r="AG245" s="16">
        <v>8818046</v>
      </c>
      <c r="AH245" s="15">
        <v>628</v>
      </c>
      <c r="AI245" s="16">
        <v>373</v>
      </c>
    </row>
    <row r="246" spans="1:35" x14ac:dyDescent="0.15">
      <c r="A246" s="15">
        <v>229</v>
      </c>
      <c r="B246" s="41" t="s">
        <v>2851</v>
      </c>
      <c r="C246" s="41" t="s">
        <v>2391</v>
      </c>
      <c r="D246" s="41" t="s">
        <v>290</v>
      </c>
      <c r="E246" s="16">
        <v>7838224</v>
      </c>
      <c r="F246" s="16">
        <v>7865617</v>
      </c>
      <c r="G246" s="41">
        <v>2394.9</v>
      </c>
      <c r="H246" s="16">
        <v>1379</v>
      </c>
      <c r="J246" s="15">
        <v>229</v>
      </c>
      <c r="K246" s="41" t="s">
        <v>2852</v>
      </c>
      <c r="L246" s="41" t="s">
        <v>2391</v>
      </c>
      <c r="M246" s="41" t="s">
        <v>1820</v>
      </c>
      <c r="N246" s="16">
        <v>4360664</v>
      </c>
      <c r="O246" s="16">
        <v>4363014</v>
      </c>
      <c r="P246" s="41">
        <v>473.3</v>
      </c>
      <c r="Q246" s="16">
        <v>349</v>
      </c>
      <c r="S246" s="15">
        <v>229</v>
      </c>
      <c r="T246" s="15" t="s">
        <v>2851</v>
      </c>
      <c r="U246" s="15" t="s">
        <v>2391</v>
      </c>
      <c r="V246" s="15" t="s">
        <v>288</v>
      </c>
      <c r="W246" s="16">
        <v>6244634</v>
      </c>
      <c r="X246" s="16">
        <v>6272065</v>
      </c>
      <c r="Y246" s="15">
        <v>2395.1999999999998</v>
      </c>
      <c r="Z246" s="16">
        <v>1379</v>
      </c>
      <c r="AB246" s="15">
        <v>229</v>
      </c>
      <c r="AC246" s="15" t="s">
        <v>2848</v>
      </c>
      <c r="AD246" s="15" t="s">
        <v>2391</v>
      </c>
      <c r="AE246" s="15" t="s">
        <v>1927</v>
      </c>
      <c r="AF246" s="16">
        <v>1541197</v>
      </c>
      <c r="AG246" s="16">
        <v>1544260</v>
      </c>
      <c r="AH246" s="15">
        <v>591.4</v>
      </c>
      <c r="AI246" s="16">
        <v>387</v>
      </c>
    </row>
    <row r="247" spans="1:35" x14ac:dyDescent="0.15">
      <c r="A247" s="15">
        <v>230</v>
      </c>
      <c r="B247" s="41" t="s">
        <v>2853</v>
      </c>
      <c r="C247" s="41" t="s">
        <v>2391</v>
      </c>
      <c r="D247" s="41" t="s">
        <v>108</v>
      </c>
      <c r="E247" s="16">
        <v>6313902</v>
      </c>
      <c r="F247" s="16">
        <v>6319010</v>
      </c>
      <c r="G247" s="41">
        <v>1596.5</v>
      </c>
      <c r="H247" s="16">
        <v>819</v>
      </c>
      <c r="J247" s="15">
        <v>230</v>
      </c>
      <c r="K247" s="41" t="s">
        <v>2854</v>
      </c>
      <c r="L247" s="41" t="s">
        <v>2391</v>
      </c>
      <c r="M247" s="41" t="s">
        <v>255</v>
      </c>
      <c r="N247" s="16">
        <v>3712093</v>
      </c>
      <c r="O247" s="16">
        <v>3714325</v>
      </c>
      <c r="P247" s="41">
        <v>354.7</v>
      </c>
      <c r="Q247" s="16">
        <v>422</v>
      </c>
      <c r="S247" s="15">
        <v>230</v>
      </c>
      <c r="T247" s="15" t="s">
        <v>2853</v>
      </c>
      <c r="U247" s="15" t="s">
        <v>2391</v>
      </c>
      <c r="V247" s="15" t="s">
        <v>12</v>
      </c>
      <c r="W247" s="16">
        <v>16338856</v>
      </c>
      <c r="X247" s="16">
        <v>16343970</v>
      </c>
      <c r="Y247" s="15">
        <v>1596.5</v>
      </c>
      <c r="Z247" s="16">
        <v>819</v>
      </c>
      <c r="AB247" s="15">
        <v>230</v>
      </c>
      <c r="AC247" s="15" t="s">
        <v>2850</v>
      </c>
      <c r="AD247" s="15" t="s">
        <v>2391</v>
      </c>
      <c r="AE247" s="15" t="s">
        <v>1818</v>
      </c>
      <c r="AF247" s="16">
        <v>8049002</v>
      </c>
      <c r="AG247" s="16">
        <v>8050786</v>
      </c>
      <c r="AH247" s="15">
        <v>405.7</v>
      </c>
      <c r="AI247" s="16">
        <v>335</v>
      </c>
    </row>
    <row r="248" spans="1:35" x14ac:dyDescent="0.15">
      <c r="A248" s="15">
        <v>231</v>
      </c>
      <c r="B248" s="41" t="s">
        <v>2855</v>
      </c>
      <c r="C248" s="41" t="s">
        <v>2391</v>
      </c>
      <c r="D248" s="41" t="s">
        <v>1104</v>
      </c>
      <c r="E248" s="16">
        <v>4416965</v>
      </c>
      <c r="F248" s="16">
        <v>4423797</v>
      </c>
      <c r="G248" s="41">
        <v>2743</v>
      </c>
      <c r="H248" s="16">
        <v>1322</v>
      </c>
      <c r="J248" s="15">
        <v>231</v>
      </c>
      <c r="K248" s="41" t="s">
        <v>2856</v>
      </c>
      <c r="L248" s="41" t="s">
        <v>2391</v>
      </c>
      <c r="M248" s="41" t="s">
        <v>362</v>
      </c>
      <c r="N248" s="16">
        <v>4499151</v>
      </c>
      <c r="O248" s="16">
        <v>4501980</v>
      </c>
      <c r="P248" s="41">
        <v>336.2</v>
      </c>
      <c r="Q248" s="16">
        <v>331</v>
      </c>
      <c r="S248" s="15">
        <v>231</v>
      </c>
      <c r="T248" s="15" t="s">
        <v>2855</v>
      </c>
      <c r="U248" s="15" t="s">
        <v>2391</v>
      </c>
      <c r="V248" s="15" t="s">
        <v>1038</v>
      </c>
      <c r="W248" s="16">
        <v>12761421</v>
      </c>
      <c r="X248" s="16">
        <v>12768315</v>
      </c>
      <c r="Y248" s="15">
        <v>2749.2</v>
      </c>
      <c r="Z248" s="16">
        <v>1322</v>
      </c>
      <c r="AB248" s="15">
        <v>231</v>
      </c>
      <c r="AC248" s="15" t="s">
        <v>2852</v>
      </c>
      <c r="AD248" s="15" t="s">
        <v>2391</v>
      </c>
      <c r="AE248" s="15" t="s">
        <v>1818</v>
      </c>
      <c r="AF248" s="16">
        <v>4392964</v>
      </c>
      <c r="AG248" s="16">
        <v>4395315</v>
      </c>
      <c r="AH248" s="15">
        <v>473.3</v>
      </c>
      <c r="AI248" s="16">
        <v>349</v>
      </c>
    </row>
    <row r="249" spans="1:35" x14ac:dyDescent="0.15">
      <c r="A249" s="15">
        <v>232</v>
      </c>
      <c r="B249" s="41" t="s">
        <v>2857</v>
      </c>
      <c r="C249" s="41" t="s">
        <v>2391</v>
      </c>
      <c r="D249" s="41" t="s">
        <v>216</v>
      </c>
      <c r="E249" s="16">
        <v>150467</v>
      </c>
      <c r="F249" s="16">
        <v>156640</v>
      </c>
      <c r="G249" s="41">
        <v>2416.9</v>
      </c>
      <c r="H249" s="16">
        <v>1197</v>
      </c>
      <c r="J249" s="15">
        <v>232</v>
      </c>
      <c r="K249" s="41" t="s">
        <v>2858</v>
      </c>
      <c r="L249" s="41" t="s">
        <v>2391</v>
      </c>
      <c r="M249" s="41" t="s">
        <v>1820</v>
      </c>
      <c r="N249" s="16">
        <v>5800223</v>
      </c>
      <c r="O249" s="16">
        <v>5803481</v>
      </c>
      <c r="P249" s="41">
        <v>461.7</v>
      </c>
      <c r="Q249" s="16">
        <v>526</v>
      </c>
      <c r="S249" s="15">
        <v>232</v>
      </c>
      <c r="T249" s="15" t="s">
        <v>2857</v>
      </c>
      <c r="U249" s="15" t="s">
        <v>2391</v>
      </c>
      <c r="V249" s="15" t="s">
        <v>12</v>
      </c>
      <c r="W249" s="16">
        <v>22267020</v>
      </c>
      <c r="X249" s="16">
        <v>22273186</v>
      </c>
      <c r="Y249" s="15">
        <v>2416.9</v>
      </c>
      <c r="Z249" s="16">
        <v>1197</v>
      </c>
      <c r="AB249" s="15">
        <v>232</v>
      </c>
      <c r="AC249" s="15" t="s">
        <v>2854</v>
      </c>
      <c r="AD249" s="15" t="s">
        <v>2391</v>
      </c>
      <c r="AE249" s="15" t="s">
        <v>12</v>
      </c>
      <c r="AF249" s="16">
        <v>28398461</v>
      </c>
      <c r="AG249" s="16">
        <v>28400693</v>
      </c>
      <c r="AH249" s="15">
        <v>354.7</v>
      </c>
      <c r="AI249" s="16">
        <v>422</v>
      </c>
    </row>
    <row r="250" spans="1:35" x14ac:dyDescent="0.15">
      <c r="A250" s="15">
        <v>233</v>
      </c>
      <c r="B250" s="41" t="s">
        <v>2859</v>
      </c>
      <c r="C250" s="41" t="s">
        <v>2391</v>
      </c>
      <c r="D250" s="41" t="s">
        <v>290</v>
      </c>
      <c r="E250" s="16">
        <v>10418129</v>
      </c>
      <c r="F250" s="16">
        <v>10424166</v>
      </c>
      <c r="G250" s="41">
        <v>2206.6</v>
      </c>
      <c r="H250" s="16">
        <v>1197</v>
      </c>
      <c r="J250" s="15">
        <v>233</v>
      </c>
      <c r="K250" s="41" t="s">
        <v>2860</v>
      </c>
      <c r="L250" s="41" t="s">
        <v>2391</v>
      </c>
      <c r="M250" s="41" t="s">
        <v>1156</v>
      </c>
      <c r="N250" s="16">
        <v>890327</v>
      </c>
      <c r="O250" s="16">
        <v>891868</v>
      </c>
      <c r="P250" s="41">
        <v>596.79999999999995</v>
      </c>
      <c r="Q250" s="16">
        <v>365</v>
      </c>
      <c r="S250" s="15">
        <v>233</v>
      </c>
      <c r="T250" s="15" t="s">
        <v>2859</v>
      </c>
      <c r="U250" s="15" t="s">
        <v>2391</v>
      </c>
      <c r="V250" s="15" t="s">
        <v>288</v>
      </c>
      <c r="W250" s="16">
        <v>9265539</v>
      </c>
      <c r="X250" s="16">
        <v>9271577</v>
      </c>
      <c r="Y250" s="15">
        <v>2206.6</v>
      </c>
      <c r="Z250" s="16">
        <v>1197</v>
      </c>
      <c r="AB250" s="15">
        <v>233</v>
      </c>
      <c r="AC250" s="15" t="s">
        <v>2856</v>
      </c>
      <c r="AD250" s="15" t="s">
        <v>2391</v>
      </c>
      <c r="AE250" s="15" t="s">
        <v>288</v>
      </c>
      <c r="AF250" s="16">
        <v>14625936</v>
      </c>
      <c r="AG250" s="16">
        <v>14628768</v>
      </c>
      <c r="AH250" s="15">
        <v>335</v>
      </c>
      <c r="AI250" s="16">
        <v>383</v>
      </c>
    </row>
    <row r="251" spans="1:35" x14ac:dyDescent="0.15">
      <c r="A251" s="15">
        <v>234</v>
      </c>
      <c r="B251" s="41" t="s">
        <v>2861</v>
      </c>
      <c r="C251" s="41" t="s">
        <v>2391</v>
      </c>
      <c r="D251" s="41" t="s">
        <v>1659</v>
      </c>
      <c r="E251" s="16">
        <v>1827794</v>
      </c>
      <c r="F251" s="16">
        <v>1833160</v>
      </c>
      <c r="G251" s="41">
        <v>1181.5999999999999</v>
      </c>
      <c r="H251" s="16">
        <v>986</v>
      </c>
      <c r="J251" s="15">
        <v>234</v>
      </c>
      <c r="K251" s="41" t="s">
        <v>2862</v>
      </c>
      <c r="L251" s="41" t="s">
        <v>2391</v>
      </c>
      <c r="M251" s="41" t="s">
        <v>290</v>
      </c>
      <c r="N251" s="16">
        <v>2840116</v>
      </c>
      <c r="O251" s="16">
        <v>2842372</v>
      </c>
      <c r="P251" s="41">
        <v>359.3</v>
      </c>
      <c r="Q251" s="16">
        <v>383</v>
      </c>
      <c r="S251" s="15">
        <v>234</v>
      </c>
      <c r="T251" s="15" t="s">
        <v>2861</v>
      </c>
      <c r="U251" s="15" t="s">
        <v>2391</v>
      </c>
      <c r="V251" s="15" t="s">
        <v>1618</v>
      </c>
      <c r="W251" s="16">
        <v>3651569</v>
      </c>
      <c r="X251" s="16">
        <v>3656947</v>
      </c>
      <c r="Y251" s="15">
        <v>1182.3</v>
      </c>
      <c r="Z251" s="16">
        <v>1046</v>
      </c>
      <c r="AB251" s="15">
        <v>234</v>
      </c>
      <c r="AC251" s="15" t="s">
        <v>2858</v>
      </c>
      <c r="AD251" s="15" t="s">
        <v>2391</v>
      </c>
      <c r="AE251" s="15" t="s">
        <v>1818</v>
      </c>
      <c r="AF251" s="16">
        <v>6246075</v>
      </c>
      <c r="AG251" s="16">
        <v>6249334</v>
      </c>
      <c r="AH251" s="15">
        <v>461.6</v>
      </c>
      <c r="AI251" s="16">
        <v>534</v>
      </c>
    </row>
    <row r="252" spans="1:35" x14ac:dyDescent="0.15">
      <c r="A252" s="15">
        <v>235</v>
      </c>
      <c r="B252" s="41" t="s">
        <v>2863</v>
      </c>
      <c r="C252" s="41" t="s">
        <v>2391</v>
      </c>
      <c r="D252" s="41" t="s">
        <v>1820</v>
      </c>
      <c r="E252" s="16">
        <v>7453334</v>
      </c>
      <c r="F252" s="16">
        <v>7462306</v>
      </c>
      <c r="G252" s="41">
        <v>2082.5</v>
      </c>
      <c r="H252" s="16">
        <v>1178</v>
      </c>
      <c r="J252" s="15">
        <v>235</v>
      </c>
      <c r="K252" s="41" t="s">
        <v>2864</v>
      </c>
      <c r="L252" s="41" t="s">
        <v>2391</v>
      </c>
      <c r="M252" s="41" t="s">
        <v>702</v>
      </c>
      <c r="N252" s="16">
        <v>1634481</v>
      </c>
      <c r="O252" s="16">
        <v>1637034</v>
      </c>
      <c r="P252" s="41">
        <v>780.4</v>
      </c>
      <c r="Q252" s="16">
        <v>564</v>
      </c>
      <c r="S252" s="15">
        <v>235</v>
      </c>
      <c r="T252" s="15" t="s">
        <v>2863</v>
      </c>
      <c r="U252" s="15" t="s">
        <v>2391</v>
      </c>
      <c r="V252" s="15" t="s">
        <v>1818</v>
      </c>
      <c r="W252" s="16">
        <v>7916725</v>
      </c>
      <c r="X252" s="16">
        <v>7933367</v>
      </c>
      <c r="Y252" s="15">
        <v>2071.8000000000002</v>
      </c>
      <c r="Z252" s="16">
        <v>1228</v>
      </c>
      <c r="AB252" s="15">
        <v>235</v>
      </c>
      <c r="AC252" s="15" t="s">
        <v>2860</v>
      </c>
      <c r="AD252" s="15" t="s">
        <v>2391</v>
      </c>
      <c r="AE252" s="15" t="s">
        <v>2405</v>
      </c>
      <c r="AF252" s="16">
        <v>17350858</v>
      </c>
      <c r="AG252" s="16">
        <v>17352399</v>
      </c>
      <c r="AH252" s="15">
        <v>596.79999999999995</v>
      </c>
      <c r="AI252" s="16">
        <v>365</v>
      </c>
    </row>
    <row r="253" spans="1:35" x14ac:dyDescent="0.15">
      <c r="A253" s="15">
        <v>236</v>
      </c>
      <c r="B253" s="41" t="s">
        <v>2865</v>
      </c>
      <c r="C253" s="41" t="s">
        <v>2391</v>
      </c>
      <c r="D253" s="41" t="s">
        <v>290</v>
      </c>
      <c r="E253" s="16">
        <v>3922519</v>
      </c>
      <c r="F253" s="16">
        <v>3928855</v>
      </c>
      <c r="G253" s="41">
        <v>2415.5</v>
      </c>
      <c r="H253" s="16">
        <v>1203</v>
      </c>
      <c r="J253" s="15">
        <v>236</v>
      </c>
      <c r="K253" s="41" t="s">
        <v>2866</v>
      </c>
      <c r="L253" s="41" t="s">
        <v>2391</v>
      </c>
      <c r="M253" s="41" t="s">
        <v>1076</v>
      </c>
      <c r="N253" s="16">
        <v>1736767</v>
      </c>
      <c r="O253" s="16">
        <v>1739007</v>
      </c>
      <c r="P253" s="41">
        <v>288.8</v>
      </c>
      <c r="Q253" s="16">
        <v>412</v>
      </c>
      <c r="S253" s="15">
        <v>236</v>
      </c>
      <c r="T253" s="15" t="s">
        <v>2865</v>
      </c>
      <c r="U253" s="15" t="s">
        <v>2391</v>
      </c>
      <c r="V253" s="15" t="s">
        <v>288</v>
      </c>
      <c r="W253" s="16">
        <v>2372991</v>
      </c>
      <c r="X253" s="16">
        <v>2379329</v>
      </c>
      <c r="Y253" s="15">
        <v>2468.4</v>
      </c>
      <c r="Z253" s="16">
        <v>1203</v>
      </c>
      <c r="AB253" s="15">
        <v>236</v>
      </c>
      <c r="AC253" s="15" t="s">
        <v>2862</v>
      </c>
      <c r="AD253" s="15" t="s">
        <v>2391</v>
      </c>
      <c r="AE253" s="15" t="s">
        <v>288</v>
      </c>
      <c r="AF253" s="16">
        <v>1192359</v>
      </c>
      <c r="AG253" s="16">
        <v>1194615</v>
      </c>
      <c r="AH253" s="15">
        <v>359.3</v>
      </c>
      <c r="AI253" s="16">
        <v>383</v>
      </c>
    </row>
    <row r="254" spans="1:35" x14ac:dyDescent="0.15">
      <c r="A254" s="15">
        <v>237</v>
      </c>
      <c r="B254" s="41" t="s">
        <v>2867</v>
      </c>
      <c r="C254" s="41" t="s">
        <v>2391</v>
      </c>
      <c r="D254" s="41" t="s">
        <v>362</v>
      </c>
      <c r="E254" s="16">
        <v>4342080</v>
      </c>
      <c r="F254" s="16">
        <v>4355607</v>
      </c>
      <c r="G254" s="41">
        <v>2285</v>
      </c>
      <c r="H254" s="16">
        <v>1167</v>
      </c>
      <c r="J254" s="15">
        <v>237</v>
      </c>
      <c r="K254" s="41" t="s">
        <v>2868</v>
      </c>
      <c r="L254" s="41" t="s">
        <v>2391</v>
      </c>
      <c r="M254" s="41" t="s">
        <v>426</v>
      </c>
      <c r="N254" s="16">
        <v>597869</v>
      </c>
      <c r="O254" s="16">
        <v>601507</v>
      </c>
      <c r="P254" s="41">
        <v>509.8</v>
      </c>
      <c r="Q254" s="16">
        <v>345</v>
      </c>
      <c r="S254" s="15">
        <v>237</v>
      </c>
      <c r="T254" s="15" t="s">
        <v>2867</v>
      </c>
      <c r="U254" s="15" t="s">
        <v>2391</v>
      </c>
      <c r="V254" s="15" t="s">
        <v>288</v>
      </c>
      <c r="W254" s="16">
        <v>14468888</v>
      </c>
      <c r="X254" s="16">
        <v>14482462</v>
      </c>
      <c r="Y254" s="15">
        <v>2285</v>
      </c>
      <c r="Z254" s="16">
        <v>1167</v>
      </c>
      <c r="AB254" s="15">
        <v>237</v>
      </c>
      <c r="AC254" s="15" t="s">
        <v>2864</v>
      </c>
      <c r="AD254" s="15" t="s">
        <v>2391</v>
      </c>
      <c r="AE254" s="15" t="s">
        <v>667</v>
      </c>
      <c r="AF254" s="16">
        <v>5640890</v>
      </c>
      <c r="AG254" s="16">
        <v>5643006</v>
      </c>
      <c r="AH254" s="15">
        <v>471.2</v>
      </c>
      <c r="AI254" s="16">
        <v>411</v>
      </c>
    </row>
    <row r="255" spans="1:35" x14ac:dyDescent="0.15">
      <c r="A255" s="15">
        <v>238</v>
      </c>
      <c r="B255" s="41" t="s">
        <v>2869</v>
      </c>
      <c r="C255" s="41" t="s">
        <v>2391</v>
      </c>
      <c r="D255" s="41" t="s">
        <v>969</v>
      </c>
      <c r="E255" s="16">
        <v>5404539</v>
      </c>
      <c r="F255" s="16">
        <v>5412175</v>
      </c>
      <c r="G255" s="41">
        <v>1585.3</v>
      </c>
      <c r="H255" s="16">
        <v>1178</v>
      </c>
      <c r="J255" s="15">
        <v>238</v>
      </c>
      <c r="K255" s="41" t="s">
        <v>2870</v>
      </c>
      <c r="L255" s="41" t="s">
        <v>2391</v>
      </c>
      <c r="M255" s="41" t="s">
        <v>712</v>
      </c>
      <c r="N255" s="16">
        <v>3439135</v>
      </c>
      <c r="O255" s="16">
        <v>3441061</v>
      </c>
      <c r="P255" s="41">
        <v>549</v>
      </c>
      <c r="Q255" s="16">
        <v>321</v>
      </c>
      <c r="S255" s="15">
        <v>238</v>
      </c>
      <c r="T255" s="15" t="s">
        <v>2869</v>
      </c>
      <c r="U255" s="15" t="s">
        <v>2391</v>
      </c>
      <c r="V255" s="15" t="s">
        <v>923</v>
      </c>
      <c r="W255" s="16">
        <v>11226184</v>
      </c>
      <c r="X255" s="16">
        <v>11243355</v>
      </c>
      <c r="Y255" s="15">
        <v>1478.7</v>
      </c>
      <c r="Z255" s="16">
        <v>1227</v>
      </c>
      <c r="AB255" s="15">
        <v>238</v>
      </c>
      <c r="AC255" s="15" t="s">
        <v>2866</v>
      </c>
      <c r="AD255" s="15" t="s">
        <v>2391</v>
      </c>
      <c r="AE255" s="15" t="s">
        <v>1038</v>
      </c>
      <c r="AF255" s="16">
        <v>5090233</v>
      </c>
      <c r="AG255" s="16">
        <v>5092473</v>
      </c>
      <c r="AH255" s="15">
        <v>288.8</v>
      </c>
      <c r="AI255" s="16">
        <v>412</v>
      </c>
    </row>
    <row r="256" spans="1:35" x14ac:dyDescent="0.15">
      <c r="A256" s="15">
        <v>239</v>
      </c>
      <c r="B256" s="41" t="s">
        <v>2871</v>
      </c>
      <c r="C256" s="41" t="s">
        <v>2391</v>
      </c>
      <c r="D256" s="41" t="s">
        <v>1969</v>
      </c>
      <c r="E256" s="16">
        <v>417071</v>
      </c>
      <c r="F256" s="16">
        <v>424375</v>
      </c>
      <c r="G256" s="41">
        <v>2438.8000000000002</v>
      </c>
      <c r="H256" s="16">
        <v>1193</v>
      </c>
      <c r="J256" s="15">
        <v>239</v>
      </c>
      <c r="K256" s="41" t="s">
        <v>2872</v>
      </c>
      <c r="L256" s="41" t="s">
        <v>2391</v>
      </c>
      <c r="M256" s="41" t="s">
        <v>712</v>
      </c>
      <c r="N256" s="16">
        <v>3491836</v>
      </c>
      <c r="O256" s="16">
        <v>3493535</v>
      </c>
      <c r="P256" s="41">
        <v>377</v>
      </c>
      <c r="Q256" s="16">
        <v>330</v>
      </c>
      <c r="S256" s="15">
        <v>239</v>
      </c>
      <c r="T256" s="15" t="s">
        <v>2871</v>
      </c>
      <c r="U256" s="15" t="s">
        <v>2391</v>
      </c>
      <c r="V256" s="15" t="s">
        <v>1927</v>
      </c>
      <c r="W256" s="16">
        <v>4682400</v>
      </c>
      <c r="X256" s="16">
        <v>4689709</v>
      </c>
      <c r="Y256" s="15">
        <v>2438.5</v>
      </c>
      <c r="Z256" s="16">
        <v>1193</v>
      </c>
      <c r="AB256" s="15">
        <v>239</v>
      </c>
      <c r="AC256" s="15" t="s">
        <v>2868</v>
      </c>
      <c r="AD256" s="15" t="s">
        <v>2391</v>
      </c>
      <c r="AE256" s="15" t="s">
        <v>2405</v>
      </c>
      <c r="AF256" s="16">
        <v>6006336</v>
      </c>
      <c r="AG256" s="16">
        <v>6009991</v>
      </c>
      <c r="AH256" s="15">
        <v>509.6</v>
      </c>
      <c r="AI256" s="16">
        <v>345</v>
      </c>
    </row>
    <row r="257" spans="1:35" x14ac:dyDescent="0.15">
      <c r="A257" s="15">
        <v>240</v>
      </c>
      <c r="B257" s="41" t="s">
        <v>2873</v>
      </c>
      <c r="C257" s="41" t="s">
        <v>2391</v>
      </c>
      <c r="D257" s="41" t="s">
        <v>1104</v>
      </c>
      <c r="E257" s="16">
        <v>713404</v>
      </c>
      <c r="F257" s="16">
        <v>719133</v>
      </c>
      <c r="G257" s="41">
        <v>2304.1999999999998</v>
      </c>
      <c r="H257" s="16">
        <v>1220</v>
      </c>
      <c r="J257" s="15">
        <v>240</v>
      </c>
      <c r="K257" s="41" t="s">
        <v>2874</v>
      </c>
      <c r="L257" s="41" t="s">
        <v>2391</v>
      </c>
      <c r="M257" s="41" t="s">
        <v>712</v>
      </c>
      <c r="N257" s="16">
        <v>6978054</v>
      </c>
      <c r="O257" s="16">
        <v>6979674</v>
      </c>
      <c r="P257" s="41">
        <v>606.29999999999995</v>
      </c>
      <c r="Q257" s="16">
        <v>354</v>
      </c>
      <c r="S257" s="15">
        <v>240</v>
      </c>
      <c r="T257" s="15" t="s">
        <v>2873</v>
      </c>
      <c r="U257" s="15" t="s">
        <v>2391</v>
      </c>
      <c r="V257" s="15" t="s">
        <v>1038</v>
      </c>
      <c r="W257" s="16">
        <v>7876565</v>
      </c>
      <c r="X257" s="16">
        <v>7882600</v>
      </c>
      <c r="Y257" s="15">
        <v>2296</v>
      </c>
      <c r="Z257" s="16">
        <v>1231</v>
      </c>
      <c r="AB257" s="15">
        <v>240</v>
      </c>
      <c r="AC257" s="15" t="s">
        <v>2870</v>
      </c>
      <c r="AD257" s="15" t="s">
        <v>2391</v>
      </c>
      <c r="AE257" s="15" t="s">
        <v>667</v>
      </c>
      <c r="AF257" s="16">
        <v>11714414</v>
      </c>
      <c r="AG257" s="16">
        <v>11716346</v>
      </c>
      <c r="AH257" s="15">
        <v>549</v>
      </c>
      <c r="AI257" s="16">
        <v>321</v>
      </c>
    </row>
    <row r="258" spans="1:35" x14ac:dyDescent="0.15">
      <c r="A258" s="15">
        <v>241</v>
      </c>
      <c r="B258" s="41" t="s">
        <v>2875</v>
      </c>
      <c r="C258" s="41" t="s">
        <v>2391</v>
      </c>
      <c r="D258" s="41" t="s">
        <v>1648</v>
      </c>
      <c r="E258" s="16">
        <v>461915</v>
      </c>
      <c r="F258" s="16">
        <v>467874</v>
      </c>
      <c r="G258" s="41">
        <v>2163.1</v>
      </c>
      <c r="H258" s="16">
        <v>1229</v>
      </c>
      <c r="J258" s="15">
        <v>241</v>
      </c>
      <c r="K258" s="41" t="s">
        <v>2876</v>
      </c>
      <c r="L258" s="41" t="s">
        <v>2391</v>
      </c>
      <c r="M258" s="41" t="s">
        <v>827</v>
      </c>
      <c r="N258" s="16">
        <v>7422329</v>
      </c>
      <c r="O258" s="16">
        <v>7424284</v>
      </c>
      <c r="P258" s="41">
        <v>286.7</v>
      </c>
      <c r="Q258" s="16">
        <v>208</v>
      </c>
      <c r="S258" s="15">
        <v>241</v>
      </c>
      <c r="T258" s="15" t="s">
        <v>2875</v>
      </c>
      <c r="U258" s="15" t="s">
        <v>2391</v>
      </c>
      <c r="V258" s="15" t="s">
        <v>1618</v>
      </c>
      <c r="W258" s="16">
        <v>2712725</v>
      </c>
      <c r="X258" s="16">
        <v>2718684</v>
      </c>
      <c r="Y258" s="15">
        <v>2161.8000000000002</v>
      </c>
      <c r="Z258" s="16">
        <v>1230</v>
      </c>
      <c r="AB258" s="15">
        <v>241</v>
      </c>
      <c r="AC258" s="15" t="s">
        <v>2872</v>
      </c>
      <c r="AD258" s="15" t="s">
        <v>2391</v>
      </c>
      <c r="AE258" s="15" t="s">
        <v>667</v>
      </c>
      <c r="AF258" s="16">
        <v>11661743</v>
      </c>
      <c r="AG258" s="16">
        <v>11663442</v>
      </c>
      <c r="AH258" s="15">
        <v>377</v>
      </c>
      <c r="AI258" s="16">
        <v>330</v>
      </c>
    </row>
    <row r="259" spans="1:35" x14ac:dyDescent="0.15">
      <c r="A259" s="15">
        <v>242</v>
      </c>
      <c r="B259" s="41" t="s">
        <v>2877</v>
      </c>
      <c r="C259" s="41" t="s">
        <v>2391</v>
      </c>
      <c r="D259" s="41" t="s">
        <v>1174</v>
      </c>
      <c r="E259" s="16">
        <v>4671204</v>
      </c>
      <c r="F259" s="16">
        <v>4685819</v>
      </c>
      <c r="G259" s="41">
        <v>2288.9</v>
      </c>
      <c r="H259" s="16">
        <v>2013</v>
      </c>
      <c r="J259" s="15">
        <v>242</v>
      </c>
      <c r="K259" s="41" t="s">
        <v>2878</v>
      </c>
      <c r="L259" s="41" t="s">
        <v>2391</v>
      </c>
      <c r="M259" s="41" t="s">
        <v>1620</v>
      </c>
      <c r="N259" s="16">
        <v>3228137</v>
      </c>
      <c r="O259" s="16">
        <v>3230769</v>
      </c>
      <c r="P259" s="41">
        <v>360.3</v>
      </c>
      <c r="Q259" s="16">
        <v>246</v>
      </c>
      <c r="S259" s="15">
        <v>242</v>
      </c>
      <c r="T259" s="15" t="s">
        <v>2877</v>
      </c>
      <c r="U259" s="15" t="s">
        <v>2391</v>
      </c>
      <c r="V259" s="15" t="s">
        <v>1154</v>
      </c>
      <c r="W259" s="16">
        <v>7243259</v>
      </c>
      <c r="X259" s="16">
        <v>7268140</v>
      </c>
      <c r="Y259" s="15">
        <v>2303.1</v>
      </c>
      <c r="Z259" s="16">
        <v>1868</v>
      </c>
      <c r="AB259" s="15">
        <v>242</v>
      </c>
      <c r="AC259" s="15" t="s">
        <v>2874</v>
      </c>
      <c r="AD259" s="15" t="s">
        <v>2391</v>
      </c>
      <c r="AE259" s="15" t="s">
        <v>667</v>
      </c>
      <c r="AF259" s="16">
        <v>13387461</v>
      </c>
      <c r="AG259" s="16">
        <v>13389101</v>
      </c>
      <c r="AH259" s="15">
        <v>606.20000000000005</v>
      </c>
      <c r="AI259" s="16">
        <v>353</v>
      </c>
    </row>
    <row r="260" spans="1:35" x14ac:dyDescent="0.15">
      <c r="A260" s="15">
        <v>243</v>
      </c>
      <c r="B260" s="41" t="s">
        <v>2879</v>
      </c>
      <c r="C260" s="41" t="s">
        <v>2391</v>
      </c>
      <c r="D260" s="41" t="s">
        <v>557</v>
      </c>
      <c r="E260" s="16">
        <v>12102420</v>
      </c>
      <c r="F260" s="16">
        <v>12113212</v>
      </c>
      <c r="G260" s="41">
        <v>2201.6999999999998</v>
      </c>
      <c r="H260" s="16">
        <v>1194</v>
      </c>
      <c r="J260" s="15">
        <v>243</v>
      </c>
      <c r="K260" s="41" t="s">
        <v>2880</v>
      </c>
      <c r="L260" s="41" t="s">
        <v>2391</v>
      </c>
      <c r="M260" s="41" t="s">
        <v>1174</v>
      </c>
      <c r="N260" s="16">
        <v>3894577</v>
      </c>
      <c r="O260" s="16">
        <v>3898300</v>
      </c>
      <c r="P260" s="41">
        <v>376.1</v>
      </c>
      <c r="Q260" s="16">
        <v>246</v>
      </c>
      <c r="S260" s="15">
        <v>243</v>
      </c>
      <c r="T260" s="15" t="s">
        <v>2879</v>
      </c>
      <c r="U260" s="15" t="s">
        <v>2391</v>
      </c>
      <c r="V260" s="15" t="s">
        <v>555</v>
      </c>
      <c r="W260" s="16">
        <v>9560198</v>
      </c>
      <c r="X260" s="16">
        <v>9567828</v>
      </c>
      <c r="Y260" s="15">
        <v>2205.8000000000002</v>
      </c>
      <c r="Z260" s="16">
        <v>1178</v>
      </c>
      <c r="AB260" s="15">
        <v>243</v>
      </c>
      <c r="AC260" s="15" t="s">
        <v>2876</v>
      </c>
      <c r="AD260" s="15" t="s">
        <v>2391</v>
      </c>
      <c r="AE260" s="15" t="s">
        <v>785</v>
      </c>
      <c r="AF260" s="16">
        <v>6042667</v>
      </c>
      <c r="AG260" s="16">
        <v>6044622</v>
      </c>
      <c r="AH260" s="15">
        <v>286.7</v>
      </c>
      <c r="AI260" s="16">
        <v>208</v>
      </c>
    </row>
    <row r="261" spans="1:35" x14ac:dyDescent="0.15">
      <c r="A261" s="15">
        <v>244</v>
      </c>
      <c r="B261" s="41" t="s">
        <v>2881</v>
      </c>
      <c r="C261" s="41" t="s">
        <v>2391</v>
      </c>
      <c r="D261" s="41" t="s">
        <v>1590</v>
      </c>
      <c r="E261" s="16">
        <v>1095374</v>
      </c>
      <c r="F261" s="16">
        <v>1103719</v>
      </c>
      <c r="G261" s="41">
        <v>2961.1</v>
      </c>
      <c r="H261" s="16">
        <v>1936</v>
      </c>
      <c r="J261" s="15">
        <v>244</v>
      </c>
      <c r="K261" s="41" t="s">
        <v>2882</v>
      </c>
      <c r="L261" s="41" t="s">
        <v>2391</v>
      </c>
      <c r="M261" s="41" t="s">
        <v>1820</v>
      </c>
      <c r="N261" s="16">
        <v>6224584</v>
      </c>
      <c r="O261" s="16">
        <v>6226369</v>
      </c>
      <c r="P261" s="41">
        <v>499.4</v>
      </c>
      <c r="Q261" s="16">
        <v>321</v>
      </c>
      <c r="S261" s="15">
        <v>244</v>
      </c>
      <c r="T261" s="15" t="s">
        <v>2881</v>
      </c>
      <c r="U261" s="15" t="s">
        <v>2391</v>
      </c>
      <c r="V261" s="15" t="s">
        <v>1517</v>
      </c>
      <c r="W261" s="16">
        <v>11249530</v>
      </c>
      <c r="X261" s="16">
        <v>11257902</v>
      </c>
      <c r="Y261" s="15">
        <v>2961.1</v>
      </c>
      <c r="Z261" s="16">
        <v>1936</v>
      </c>
      <c r="AB261" s="15">
        <v>244</v>
      </c>
      <c r="AC261" s="15" t="s">
        <v>2878</v>
      </c>
      <c r="AD261" s="15" t="s">
        <v>2391</v>
      </c>
      <c r="AE261" s="15" t="s">
        <v>1618</v>
      </c>
      <c r="AF261" s="16">
        <v>2070486</v>
      </c>
      <c r="AG261" s="16">
        <v>2073119</v>
      </c>
      <c r="AH261" s="15">
        <v>360.3</v>
      </c>
      <c r="AI261" s="16">
        <v>246</v>
      </c>
    </row>
    <row r="262" spans="1:35" x14ac:dyDescent="0.15">
      <c r="A262" s="15">
        <v>245</v>
      </c>
      <c r="B262" s="41" t="s">
        <v>2883</v>
      </c>
      <c r="C262" s="41" t="s">
        <v>2391</v>
      </c>
      <c r="D262" s="41" t="s">
        <v>1339</v>
      </c>
      <c r="E262" s="16">
        <v>94184</v>
      </c>
      <c r="F262" s="16">
        <v>102743</v>
      </c>
      <c r="G262" s="41">
        <v>2370.4</v>
      </c>
      <c r="H262" s="16">
        <v>1105</v>
      </c>
      <c r="J262" s="15">
        <v>245</v>
      </c>
      <c r="K262" s="41" t="s">
        <v>2884</v>
      </c>
      <c r="L262" s="41" t="s">
        <v>2391</v>
      </c>
      <c r="M262" s="41" t="s">
        <v>1339</v>
      </c>
      <c r="N262" s="16">
        <v>1519081</v>
      </c>
      <c r="O262" s="16">
        <v>1521058</v>
      </c>
      <c r="P262" s="41">
        <v>605.79999999999995</v>
      </c>
      <c r="Q262" s="16">
        <v>353</v>
      </c>
      <c r="S262" s="15">
        <v>245</v>
      </c>
      <c r="T262" s="15" t="s">
        <v>2883</v>
      </c>
      <c r="U262" s="15" t="s">
        <v>2391</v>
      </c>
      <c r="V262" s="15" t="s">
        <v>1259</v>
      </c>
      <c r="W262" s="16">
        <v>11263303</v>
      </c>
      <c r="X262" s="16">
        <v>11282220</v>
      </c>
      <c r="Y262" s="15">
        <v>2171.6999999999998</v>
      </c>
      <c r="Z262" s="16">
        <v>1063</v>
      </c>
      <c r="AB262" s="15">
        <v>245</v>
      </c>
      <c r="AC262" s="15" t="s">
        <v>2880</v>
      </c>
      <c r="AD262" s="15" t="s">
        <v>2391</v>
      </c>
      <c r="AE262" s="15" t="s">
        <v>1154</v>
      </c>
      <c r="AF262" s="16">
        <v>6463685</v>
      </c>
      <c r="AG262" s="16">
        <v>6467408</v>
      </c>
      <c r="AH262" s="15">
        <v>376.1</v>
      </c>
      <c r="AI262" s="16">
        <v>246</v>
      </c>
    </row>
    <row r="263" spans="1:35" x14ac:dyDescent="0.15">
      <c r="A263" s="15">
        <v>246</v>
      </c>
      <c r="B263" s="41" t="s">
        <v>2885</v>
      </c>
      <c r="C263" s="41" t="s">
        <v>2391</v>
      </c>
      <c r="D263" s="41" t="s">
        <v>108</v>
      </c>
      <c r="E263" s="16">
        <v>6784512</v>
      </c>
      <c r="F263" s="16">
        <v>6794668</v>
      </c>
      <c r="G263" s="41">
        <v>1556.4</v>
      </c>
      <c r="H263" s="16">
        <v>749</v>
      </c>
      <c r="J263" s="15">
        <v>246</v>
      </c>
      <c r="K263" s="41" t="s">
        <v>2886</v>
      </c>
      <c r="L263" s="41" t="s">
        <v>2391</v>
      </c>
      <c r="M263" s="41" t="s">
        <v>1440</v>
      </c>
      <c r="N263" s="16">
        <v>3404511</v>
      </c>
      <c r="O263" s="16">
        <v>3406419</v>
      </c>
      <c r="P263" s="41">
        <v>372.1</v>
      </c>
      <c r="Q263" s="16">
        <v>376</v>
      </c>
      <c r="S263" s="15">
        <v>246</v>
      </c>
      <c r="T263" s="15" t="s">
        <v>2885</v>
      </c>
      <c r="U263" s="15" t="s">
        <v>2391</v>
      </c>
      <c r="V263" s="15" t="s">
        <v>12</v>
      </c>
      <c r="W263" s="16">
        <v>18124427</v>
      </c>
      <c r="X263" s="16">
        <v>18134608</v>
      </c>
      <c r="Y263" s="15">
        <v>1556.4</v>
      </c>
      <c r="Z263" s="16">
        <v>749</v>
      </c>
      <c r="AB263" s="15">
        <v>246</v>
      </c>
      <c r="AC263" s="15" t="s">
        <v>2882</v>
      </c>
      <c r="AD263" s="15" t="s">
        <v>2391</v>
      </c>
      <c r="AE263" s="15" t="s">
        <v>1818</v>
      </c>
      <c r="AF263" s="16">
        <v>6670277</v>
      </c>
      <c r="AG263" s="16">
        <v>6672062</v>
      </c>
      <c r="AH263" s="15">
        <v>499.4</v>
      </c>
      <c r="AI263" s="16">
        <v>321</v>
      </c>
    </row>
    <row r="264" spans="1:35" x14ac:dyDescent="0.15">
      <c r="A264" s="15">
        <v>247</v>
      </c>
      <c r="B264" s="41" t="s">
        <v>2887</v>
      </c>
      <c r="C264" s="41" t="s">
        <v>2391</v>
      </c>
      <c r="D264" s="41" t="s">
        <v>1473</v>
      </c>
      <c r="E264" s="16">
        <v>1618646</v>
      </c>
      <c r="F264" s="16">
        <v>1631491</v>
      </c>
      <c r="G264" s="41">
        <v>2297.3000000000002</v>
      </c>
      <c r="H264" s="16">
        <v>1174</v>
      </c>
      <c r="J264" s="15">
        <v>247</v>
      </c>
      <c r="K264" s="41" t="s">
        <v>2888</v>
      </c>
      <c r="L264" s="41" t="s">
        <v>2391</v>
      </c>
      <c r="M264" s="41" t="s">
        <v>290</v>
      </c>
      <c r="N264" s="16">
        <v>6593521</v>
      </c>
      <c r="O264" s="16">
        <v>6595842</v>
      </c>
      <c r="P264" s="41">
        <v>359.4</v>
      </c>
      <c r="Q264" s="16">
        <v>398</v>
      </c>
      <c r="S264" s="15">
        <v>247</v>
      </c>
      <c r="T264" s="15" t="s">
        <v>2887</v>
      </c>
      <c r="U264" s="15" t="s">
        <v>2391</v>
      </c>
      <c r="V264" s="15" t="s">
        <v>1391</v>
      </c>
      <c r="W264" s="16">
        <v>11682311</v>
      </c>
      <c r="X264" s="16">
        <v>11695821</v>
      </c>
      <c r="Y264" s="15">
        <v>2449.1</v>
      </c>
      <c r="Z264" s="16">
        <v>1240</v>
      </c>
      <c r="AB264" s="15">
        <v>247</v>
      </c>
      <c r="AC264" s="15" t="s">
        <v>2884</v>
      </c>
      <c r="AD264" s="15" t="s">
        <v>2391</v>
      </c>
      <c r="AE264" s="15" t="s">
        <v>1259</v>
      </c>
      <c r="AF264" s="16">
        <v>9818128</v>
      </c>
      <c r="AG264" s="16">
        <v>9820105</v>
      </c>
      <c r="AH264" s="15">
        <v>605.79999999999995</v>
      </c>
      <c r="AI264" s="16">
        <v>353</v>
      </c>
    </row>
    <row r="265" spans="1:35" x14ac:dyDescent="0.15">
      <c r="A265" s="15">
        <v>248</v>
      </c>
      <c r="B265" s="41" t="s">
        <v>2889</v>
      </c>
      <c r="C265" s="41" t="s">
        <v>2391</v>
      </c>
      <c r="D265" s="41" t="s">
        <v>1339</v>
      </c>
      <c r="E265" s="16">
        <v>3299913</v>
      </c>
      <c r="F265" s="16">
        <v>3314578</v>
      </c>
      <c r="G265" s="41">
        <v>2132</v>
      </c>
      <c r="H265" s="16">
        <v>1249</v>
      </c>
      <c r="J265" s="15">
        <v>248</v>
      </c>
      <c r="K265" s="41" t="s">
        <v>2890</v>
      </c>
      <c r="L265" s="41" t="s">
        <v>2391</v>
      </c>
      <c r="M265" s="41" t="s">
        <v>1714</v>
      </c>
      <c r="N265" s="16">
        <v>1511968</v>
      </c>
      <c r="O265" s="16">
        <v>1513898</v>
      </c>
      <c r="P265" s="41">
        <v>507.6</v>
      </c>
      <c r="Q265" s="16">
        <v>353</v>
      </c>
      <c r="S265" s="15">
        <v>248</v>
      </c>
      <c r="T265" s="15" t="s">
        <v>2889</v>
      </c>
      <c r="U265" s="15" t="s">
        <v>2391</v>
      </c>
      <c r="V265" s="15" t="s">
        <v>2405</v>
      </c>
      <c r="W265" s="16">
        <v>26488084</v>
      </c>
      <c r="X265" s="16">
        <v>26503140</v>
      </c>
      <c r="Y265" s="15">
        <v>1799.9</v>
      </c>
      <c r="Z265" s="16">
        <v>1128</v>
      </c>
      <c r="AB265" s="15">
        <v>248</v>
      </c>
      <c r="AC265" s="15" t="s">
        <v>2886</v>
      </c>
      <c r="AD265" s="15" t="s">
        <v>2391</v>
      </c>
      <c r="AE265" s="15" t="s">
        <v>1391</v>
      </c>
      <c r="AF265" s="16">
        <v>6342099</v>
      </c>
      <c r="AG265" s="16">
        <v>6344536</v>
      </c>
      <c r="AH265" s="15">
        <v>353</v>
      </c>
      <c r="AI265" s="16">
        <v>362</v>
      </c>
    </row>
    <row r="266" spans="1:35" x14ac:dyDescent="0.15">
      <c r="A266" s="15">
        <v>249</v>
      </c>
      <c r="B266" s="41" t="s">
        <v>2891</v>
      </c>
      <c r="C266" s="41" t="s">
        <v>2391</v>
      </c>
      <c r="D266" s="41" t="s">
        <v>1440</v>
      </c>
      <c r="E266" s="16">
        <v>3508673</v>
      </c>
      <c r="F266" s="16">
        <v>3569852</v>
      </c>
      <c r="G266" s="41">
        <v>1780.4</v>
      </c>
      <c r="H266" s="16">
        <v>893</v>
      </c>
      <c r="J266" s="15">
        <v>249</v>
      </c>
      <c r="K266" s="41" t="s">
        <v>2892</v>
      </c>
      <c r="L266" s="41" t="s">
        <v>2391</v>
      </c>
      <c r="M266" s="41" t="s">
        <v>1339</v>
      </c>
      <c r="N266" s="16">
        <v>1634251</v>
      </c>
      <c r="O266" s="16">
        <v>1637038</v>
      </c>
      <c r="P266" s="41">
        <v>559.6</v>
      </c>
      <c r="Q266" s="16">
        <v>306</v>
      </c>
      <c r="S266" s="15">
        <v>249</v>
      </c>
      <c r="T266" s="15" t="s">
        <v>2891</v>
      </c>
      <c r="U266" s="15" t="s">
        <v>2391</v>
      </c>
      <c r="V266" s="15" t="s">
        <v>1391</v>
      </c>
      <c r="W266" s="16">
        <v>6445760</v>
      </c>
      <c r="X266" s="16">
        <v>6514654</v>
      </c>
      <c r="Y266" s="15">
        <v>1780.1</v>
      </c>
      <c r="Z266" s="16">
        <v>888</v>
      </c>
      <c r="AB266" s="15">
        <v>249</v>
      </c>
      <c r="AC266" s="15" t="s">
        <v>2888</v>
      </c>
      <c r="AD266" s="15" t="s">
        <v>2391</v>
      </c>
      <c r="AE266" s="15" t="s">
        <v>288</v>
      </c>
      <c r="AF266" s="16">
        <v>5238071</v>
      </c>
      <c r="AG266" s="16">
        <v>5240392</v>
      </c>
      <c r="AH266" s="15">
        <v>359.4</v>
      </c>
      <c r="AI266" s="16">
        <v>398</v>
      </c>
    </row>
    <row r="267" spans="1:35" x14ac:dyDescent="0.15">
      <c r="A267" s="15">
        <v>250</v>
      </c>
      <c r="B267" s="41" t="s">
        <v>2893</v>
      </c>
      <c r="C267" s="41" t="s">
        <v>2391</v>
      </c>
      <c r="D267" s="41" t="s">
        <v>969</v>
      </c>
      <c r="E267" s="16">
        <v>5367242</v>
      </c>
      <c r="F267" s="16">
        <v>5374894</v>
      </c>
      <c r="G267" s="41">
        <v>2300.1</v>
      </c>
      <c r="H267" s="16">
        <v>1154</v>
      </c>
      <c r="J267" s="15">
        <v>250</v>
      </c>
      <c r="K267" s="41" t="s">
        <v>2894</v>
      </c>
      <c r="L267" s="41" t="s">
        <v>2391</v>
      </c>
      <c r="M267" s="41" t="s">
        <v>1820</v>
      </c>
      <c r="N267" s="16">
        <v>2552883</v>
      </c>
      <c r="O267" s="16">
        <v>2554081</v>
      </c>
      <c r="P267" s="41">
        <v>576.79999999999995</v>
      </c>
      <c r="Q267" s="16">
        <v>282</v>
      </c>
      <c r="S267" s="15">
        <v>250</v>
      </c>
      <c r="T267" s="15" t="s">
        <v>2893</v>
      </c>
      <c r="U267" s="15" t="s">
        <v>2391</v>
      </c>
      <c r="V267" s="15" t="s">
        <v>923</v>
      </c>
      <c r="W267" s="16">
        <v>11186003</v>
      </c>
      <c r="X267" s="16">
        <v>11196664</v>
      </c>
      <c r="Y267" s="15">
        <v>2328.4</v>
      </c>
      <c r="Z267" s="16">
        <v>1154</v>
      </c>
      <c r="AB267" s="15">
        <v>250</v>
      </c>
      <c r="AC267" s="15" t="s">
        <v>2890</v>
      </c>
      <c r="AD267" s="15" t="s">
        <v>2391</v>
      </c>
      <c r="AE267" s="15" t="s">
        <v>1712</v>
      </c>
      <c r="AF267" s="16">
        <v>665289</v>
      </c>
      <c r="AG267" s="16">
        <v>673478</v>
      </c>
      <c r="AH267" s="15">
        <v>507.2</v>
      </c>
      <c r="AI267" s="16">
        <v>353</v>
      </c>
    </row>
    <row r="268" spans="1:35" x14ac:dyDescent="0.15">
      <c r="A268" s="15">
        <v>251</v>
      </c>
      <c r="B268" s="41" t="s">
        <v>2895</v>
      </c>
      <c r="C268" s="41" t="s">
        <v>2391</v>
      </c>
      <c r="D268" s="41" t="s">
        <v>2043</v>
      </c>
      <c r="E268" s="16">
        <v>435258</v>
      </c>
      <c r="F268" s="16">
        <v>441819</v>
      </c>
      <c r="G268" s="41">
        <v>1340.6</v>
      </c>
      <c r="H268" s="16">
        <v>1095</v>
      </c>
      <c r="J268" s="15">
        <v>251</v>
      </c>
      <c r="K268" s="41" t="s">
        <v>2896</v>
      </c>
      <c r="L268" s="41" t="s">
        <v>2391</v>
      </c>
      <c r="M268" s="41" t="s">
        <v>557</v>
      </c>
      <c r="N268" s="16">
        <v>5482185</v>
      </c>
      <c r="O268" s="16">
        <v>5483639</v>
      </c>
      <c r="P268" s="41">
        <v>350.4</v>
      </c>
      <c r="Q268" s="16">
        <v>354</v>
      </c>
      <c r="S268" s="15">
        <v>251</v>
      </c>
      <c r="T268" s="15" t="s">
        <v>2895</v>
      </c>
      <c r="U268" s="15" t="s">
        <v>2391</v>
      </c>
      <c r="V268" s="15" t="s">
        <v>2405</v>
      </c>
      <c r="W268" s="16">
        <v>26660125</v>
      </c>
      <c r="X268" s="16">
        <v>26666692</v>
      </c>
      <c r="Y268" s="15">
        <v>1406.8</v>
      </c>
      <c r="Z268" s="16">
        <v>1121</v>
      </c>
      <c r="AB268" s="15">
        <v>251</v>
      </c>
      <c r="AC268" s="15" t="s">
        <v>2892</v>
      </c>
      <c r="AD268" s="15" t="s">
        <v>2391</v>
      </c>
      <c r="AE268" s="15" t="s">
        <v>1259</v>
      </c>
      <c r="AF268" s="16">
        <v>9702245</v>
      </c>
      <c r="AG268" s="16">
        <v>9705034</v>
      </c>
      <c r="AH268" s="15">
        <v>559.6</v>
      </c>
      <c r="AI268" s="16">
        <v>306</v>
      </c>
    </row>
    <row r="269" spans="1:35" x14ac:dyDescent="0.15">
      <c r="A269" s="15">
        <v>252</v>
      </c>
      <c r="B269" s="41" t="s">
        <v>2897</v>
      </c>
      <c r="C269" s="41" t="s">
        <v>2391</v>
      </c>
      <c r="D269" s="41" t="s">
        <v>1076</v>
      </c>
      <c r="E269" s="16">
        <v>3226425</v>
      </c>
      <c r="F269" s="16">
        <v>3233624</v>
      </c>
      <c r="G269" s="41">
        <v>1538.9</v>
      </c>
      <c r="H269" s="16">
        <v>1029</v>
      </c>
      <c r="J269" s="15">
        <v>252</v>
      </c>
      <c r="K269" s="41" t="s">
        <v>2898</v>
      </c>
      <c r="L269" s="41" t="s">
        <v>2391</v>
      </c>
      <c r="M269" s="41" t="s">
        <v>557</v>
      </c>
      <c r="N269" s="16">
        <v>4791080</v>
      </c>
      <c r="O269" s="16">
        <v>4795120</v>
      </c>
      <c r="P269" s="41">
        <v>600</v>
      </c>
      <c r="Q269" s="16">
        <v>540</v>
      </c>
      <c r="S269" s="15">
        <v>252</v>
      </c>
      <c r="T269" s="15" t="s">
        <v>2897</v>
      </c>
      <c r="U269" s="15" t="s">
        <v>2391</v>
      </c>
      <c r="V269" s="15" t="s">
        <v>1038</v>
      </c>
      <c r="W269" s="16">
        <v>6616532</v>
      </c>
      <c r="X269" s="16">
        <v>6623646</v>
      </c>
      <c r="Y269" s="15">
        <v>1300.8</v>
      </c>
      <c r="Z269" s="16">
        <v>969</v>
      </c>
      <c r="AB269" s="15">
        <v>252</v>
      </c>
      <c r="AC269" s="15" t="s">
        <v>2894</v>
      </c>
      <c r="AD269" s="15" t="s">
        <v>2391</v>
      </c>
      <c r="AE269" s="15" t="s">
        <v>1818</v>
      </c>
      <c r="AF269" s="16">
        <v>2297002</v>
      </c>
      <c r="AG269" s="16">
        <v>2298200</v>
      </c>
      <c r="AH269" s="15">
        <v>576.79999999999995</v>
      </c>
      <c r="AI269" s="16">
        <v>282</v>
      </c>
    </row>
    <row r="270" spans="1:35" x14ac:dyDescent="0.15">
      <c r="A270" s="15">
        <v>253</v>
      </c>
      <c r="B270" s="41" t="s">
        <v>2899</v>
      </c>
      <c r="C270" s="41" t="s">
        <v>2391</v>
      </c>
      <c r="D270" s="41" t="s">
        <v>1820</v>
      </c>
      <c r="E270" s="16">
        <v>3447728</v>
      </c>
      <c r="F270" s="16">
        <v>3454245</v>
      </c>
      <c r="G270" s="41">
        <v>1887.9</v>
      </c>
      <c r="H270" s="16">
        <v>943</v>
      </c>
      <c r="J270" s="15">
        <v>253</v>
      </c>
      <c r="K270" s="41" t="s">
        <v>2900</v>
      </c>
      <c r="L270" s="41" t="s">
        <v>2391</v>
      </c>
      <c r="M270" s="41" t="s">
        <v>426</v>
      </c>
      <c r="N270" s="16">
        <v>3038079</v>
      </c>
      <c r="O270" s="16">
        <v>3042073</v>
      </c>
      <c r="P270" s="41">
        <v>280.5</v>
      </c>
      <c r="Q270" s="16">
        <v>231</v>
      </c>
      <c r="S270" s="15">
        <v>253</v>
      </c>
      <c r="T270" s="15" t="s">
        <v>2899</v>
      </c>
      <c r="U270" s="15" t="s">
        <v>2391</v>
      </c>
      <c r="V270" s="15" t="s">
        <v>1818</v>
      </c>
      <c r="W270" s="16">
        <v>3305475</v>
      </c>
      <c r="X270" s="16">
        <v>3312190</v>
      </c>
      <c r="Y270" s="15">
        <v>2044</v>
      </c>
      <c r="Z270" s="16">
        <v>1009</v>
      </c>
      <c r="AB270" s="15">
        <v>253</v>
      </c>
      <c r="AC270" s="15" t="s">
        <v>2896</v>
      </c>
      <c r="AD270" s="15" t="s">
        <v>2391</v>
      </c>
      <c r="AE270" s="15" t="s">
        <v>555</v>
      </c>
      <c r="AF270" s="16">
        <v>3570456</v>
      </c>
      <c r="AG270" s="16">
        <v>3571910</v>
      </c>
      <c r="AH270" s="15">
        <v>350.4</v>
      </c>
      <c r="AI270" s="16">
        <v>354</v>
      </c>
    </row>
    <row r="271" spans="1:35" x14ac:dyDescent="0.15">
      <c r="A271" s="15">
        <v>254</v>
      </c>
      <c r="B271" s="41" t="s">
        <v>2901</v>
      </c>
      <c r="C271" s="41" t="s">
        <v>2391</v>
      </c>
      <c r="D271" s="41" t="s">
        <v>669</v>
      </c>
      <c r="E271" s="16">
        <v>451900</v>
      </c>
      <c r="F271" s="16">
        <v>462585</v>
      </c>
      <c r="G271" s="41">
        <v>2294.6999999999998</v>
      </c>
      <c r="H271" s="16">
        <v>1308</v>
      </c>
      <c r="J271" s="15">
        <v>254</v>
      </c>
      <c r="K271" s="41" t="s">
        <v>2902</v>
      </c>
      <c r="L271" s="41" t="s">
        <v>2391</v>
      </c>
      <c r="M271" s="41" t="s">
        <v>362</v>
      </c>
      <c r="N271" s="16">
        <v>1133107</v>
      </c>
      <c r="O271" s="16">
        <v>1134812</v>
      </c>
      <c r="P271" s="41">
        <v>273</v>
      </c>
      <c r="Q271" s="16">
        <v>293</v>
      </c>
      <c r="S271" s="15">
        <v>254</v>
      </c>
      <c r="T271" s="15" t="s">
        <v>2901</v>
      </c>
      <c r="U271" s="15" t="s">
        <v>2391</v>
      </c>
      <c r="V271" s="15" t="s">
        <v>2405</v>
      </c>
      <c r="W271" s="16">
        <v>17489135</v>
      </c>
      <c r="X271" s="16">
        <v>17499785</v>
      </c>
      <c r="Y271" s="15">
        <v>2293.4</v>
      </c>
      <c r="Z271" s="16">
        <v>1308</v>
      </c>
      <c r="AB271" s="15">
        <v>254</v>
      </c>
      <c r="AC271" s="15" t="s">
        <v>2898</v>
      </c>
      <c r="AD271" s="15" t="s">
        <v>2391</v>
      </c>
      <c r="AE271" s="15" t="s">
        <v>555</v>
      </c>
      <c r="AF271" s="16">
        <v>4255362</v>
      </c>
      <c r="AG271" s="16">
        <v>4259419</v>
      </c>
      <c r="AH271" s="15">
        <v>600</v>
      </c>
      <c r="AI271" s="16">
        <v>540</v>
      </c>
    </row>
    <row r="272" spans="1:35" x14ac:dyDescent="0.15">
      <c r="A272" s="15">
        <v>255</v>
      </c>
      <c r="B272" s="41" t="s">
        <v>2903</v>
      </c>
      <c r="C272" s="41" t="s">
        <v>2391</v>
      </c>
      <c r="D272" s="41" t="s">
        <v>1820</v>
      </c>
      <c r="E272" s="16">
        <v>5141804</v>
      </c>
      <c r="F272" s="16">
        <v>5148838</v>
      </c>
      <c r="G272" s="41">
        <v>2454.9</v>
      </c>
      <c r="H272" s="16">
        <v>1291</v>
      </c>
      <c r="J272" s="15">
        <v>255</v>
      </c>
      <c r="K272" s="41" t="s">
        <v>2904</v>
      </c>
      <c r="L272" s="41" t="s">
        <v>2391</v>
      </c>
      <c r="M272" s="41" t="s">
        <v>108</v>
      </c>
      <c r="N272" s="16">
        <v>2009393</v>
      </c>
      <c r="O272" s="16">
        <v>2011094</v>
      </c>
      <c r="P272" s="41">
        <v>445.9</v>
      </c>
      <c r="Q272" s="16">
        <v>339</v>
      </c>
      <c r="S272" s="15">
        <v>255</v>
      </c>
      <c r="T272" s="15" t="s">
        <v>2903</v>
      </c>
      <c r="U272" s="15" t="s">
        <v>2391</v>
      </c>
      <c r="V272" s="15" t="s">
        <v>1818</v>
      </c>
      <c r="W272" s="16">
        <v>5178795</v>
      </c>
      <c r="X272" s="16">
        <v>5195683</v>
      </c>
      <c r="Y272" s="15">
        <v>2454.9</v>
      </c>
      <c r="Z272" s="16">
        <v>1291</v>
      </c>
      <c r="AB272" s="15">
        <v>255</v>
      </c>
      <c r="AC272" s="15" t="s">
        <v>2900</v>
      </c>
      <c r="AD272" s="15" t="s">
        <v>2391</v>
      </c>
      <c r="AE272" s="15" t="s">
        <v>424</v>
      </c>
      <c r="AF272" s="16">
        <v>1964806</v>
      </c>
      <c r="AG272" s="16">
        <v>1968835</v>
      </c>
      <c r="AH272" s="15">
        <v>280.5</v>
      </c>
      <c r="AI272" s="16">
        <v>231</v>
      </c>
    </row>
    <row r="273" spans="1:35" x14ac:dyDescent="0.15">
      <c r="A273" s="15">
        <v>256</v>
      </c>
      <c r="B273" s="41" t="s">
        <v>2905</v>
      </c>
      <c r="C273" s="41" t="s">
        <v>2391</v>
      </c>
      <c r="D273" s="41" t="s">
        <v>1405</v>
      </c>
      <c r="E273" s="16">
        <v>225776</v>
      </c>
      <c r="F273" s="16">
        <v>234633</v>
      </c>
      <c r="G273" s="41">
        <v>1405.7</v>
      </c>
      <c r="H273" s="16">
        <v>1602</v>
      </c>
      <c r="J273" s="15">
        <v>256</v>
      </c>
      <c r="K273" s="41" t="s">
        <v>2906</v>
      </c>
      <c r="L273" s="41" t="s">
        <v>2391</v>
      </c>
      <c r="M273" s="41" t="s">
        <v>290</v>
      </c>
      <c r="N273" s="16">
        <v>6283452</v>
      </c>
      <c r="O273" s="16">
        <v>6285725</v>
      </c>
      <c r="P273" s="41">
        <v>408.8</v>
      </c>
      <c r="Q273" s="16">
        <v>313</v>
      </c>
      <c r="S273" s="15">
        <v>256</v>
      </c>
      <c r="T273" s="15" t="s">
        <v>2905</v>
      </c>
      <c r="U273" s="15" t="s">
        <v>2391</v>
      </c>
      <c r="V273" s="15" t="s">
        <v>1391</v>
      </c>
      <c r="W273" s="16">
        <v>1066762</v>
      </c>
      <c r="X273" s="16">
        <v>1089559</v>
      </c>
      <c r="Y273" s="15">
        <v>880.9</v>
      </c>
      <c r="Z273" s="16">
        <v>1242</v>
      </c>
      <c r="AB273" s="15">
        <v>256</v>
      </c>
      <c r="AC273" s="15" t="s">
        <v>2902</v>
      </c>
      <c r="AD273" s="15" t="s">
        <v>2391</v>
      </c>
      <c r="AE273" s="15" t="s">
        <v>288</v>
      </c>
      <c r="AF273" s="16">
        <v>10676153</v>
      </c>
      <c r="AG273" s="16">
        <v>10677951</v>
      </c>
      <c r="AH273" s="15">
        <v>272.89999999999998</v>
      </c>
      <c r="AI273" s="16">
        <v>293</v>
      </c>
    </row>
    <row r="274" spans="1:35" x14ac:dyDescent="0.15">
      <c r="A274" s="15">
        <v>257</v>
      </c>
      <c r="B274" s="41" t="s">
        <v>2907</v>
      </c>
      <c r="C274" s="41" t="s">
        <v>2391</v>
      </c>
      <c r="D274" s="41" t="s">
        <v>1929</v>
      </c>
      <c r="E274" s="16">
        <v>1289474</v>
      </c>
      <c r="F274" s="16">
        <v>1294082</v>
      </c>
      <c r="G274" s="41">
        <v>1332.8</v>
      </c>
      <c r="H274" s="16">
        <v>734</v>
      </c>
      <c r="J274" s="15">
        <v>257</v>
      </c>
      <c r="K274" s="41" t="s">
        <v>2908</v>
      </c>
      <c r="L274" s="41" t="s">
        <v>2391</v>
      </c>
      <c r="M274" s="41" t="s">
        <v>1063</v>
      </c>
      <c r="N274" s="16">
        <v>539885</v>
      </c>
      <c r="O274" s="16">
        <v>541297</v>
      </c>
      <c r="P274" s="41">
        <v>285.7</v>
      </c>
      <c r="Q274" s="16">
        <v>293</v>
      </c>
      <c r="S274" s="15">
        <v>257</v>
      </c>
      <c r="T274" s="15" t="s">
        <v>2907</v>
      </c>
      <c r="U274" s="15" t="s">
        <v>2391</v>
      </c>
      <c r="V274" s="15" t="s">
        <v>1927</v>
      </c>
      <c r="W274" s="16">
        <v>1752967</v>
      </c>
      <c r="X274" s="16">
        <v>1757576</v>
      </c>
      <c r="Y274" s="15">
        <v>1478.3</v>
      </c>
      <c r="Z274" s="16">
        <v>785</v>
      </c>
      <c r="AB274" s="15">
        <v>257</v>
      </c>
      <c r="AC274" s="15" t="s">
        <v>2904</v>
      </c>
      <c r="AD274" s="15" t="s">
        <v>2391</v>
      </c>
      <c r="AE274" s="15" t="s">
        <v>12</v>
      </c>
      <c r="AF274" s="16">
        <v>14447086</v>
      </c>
      <c r="AG274" s="16">
        <v>14448792</v>
      </c>
      <c r="AH274" s="15">
        <v>478.4</v>
      </c>
      <c r="AI274" s="16">
        <v>338</v>
      </c>
    </row>
    <row r="275" spans="1:35" x14ac:dyDescent="0.15">
      <c r="A275" s="15">
        <v>258</v>
      </c>
      <c r="B275" s="41" t="s">
        <v>2909</v>
      </c>
      <c r="C275" s="41" t="s">
        <v>2391</v>
      </c>
      <c r="D275" s="41" t="s">
        <v>669</v>
      </c>
      <c r="E275" s="16">
        <v>225539</v>
      </c>
      <c r="F275" s="16">
        <v>239758</v>
      </c>
      <c r="G275" s="41">
        <v>2000.6</v>
      </c>
      <c r="H275" s="16">
        <v>1937</v>
      </c>
      <c r="J275" s="15">
        <v>258</v>
      </c>
      <c r="K275" s="41" t="s">
        <v>2910</v>
      </c>
      <c r="L275" s="41" t="s">
        <v>2391</v>
      </c>
      <c r="M275" s="41" t="s">
        <v>1714</v>
      </c>
      <c r="N275" s="16">
        <v>6781741</v>
      </c>
      <c r="O275" s="16">
        <v>6784071</v>
      </c>
      <c r="P275" s="41">
        <v>473</v>
      </c>
      <c r="Q275" s="16">
        <v>403</v>
      </c>
      <c r="S275" s="15">
        <v>258</v>
      </c>
      <c r="T275" s="15" t="s">
        <v>2909</v>
      </c>
      <c r="U275" s="15" t="s">
        <v>2391</v>
      </c>
      <c r="V275" s="15" t="s">
        <v>2405</v>
      </c>
      <c r="W275" s="16">
        <v>7197961</v>
      </c>
      <c r="X275" s="16">
        <v>7217491</v>
      </c>
      <c r="Y275" s="15">
        <v>2010.1</v>
      </c>
      <c r="Z275" s="16">
        <v>1953</v>
      </c>
      <c r="AB275" s="15">
        <v>258</v>
      </c>
      <c r="AC275" s="15" t="s">
        <v>2906</v>
      </c>
      <c r="AD275" s="15" t="s">
        <v>2391</v>
      </c>
      <c r="AE275" s="15" t="s">
        <v>288</v>
      </c>
      <c r="AF275" s="16">
        <v>4928448</v>
      </c>
      <c r="AG275" s="16">
        <v>4930721</v>
      </c>
      <c r="AH275" s="15">
        <v>406.8</v>
      </c>
      <c r="AI275" s="16">
        <v>313</v>
      </c>
    </row>
    <row r="276" spans="1:35" x14ac:dyDescent="0.15">
      <c r="A276" s="15">
        <v>259</v>
      </c>
      <c r="B276" s="41" t="s">
        <v>2911</v>
      </c>
      <c r="C276" s="41" t="s">
        <v>2391</v>
      </c>
      <c r="D276" s="41" t="s">
        <v>178</v>
      </c>
      <c r="E276" s="16">
        <v>874718</v>
      </c>
      <c r="F276" s="16">
        <v>880911</v>
      </c>
      <c r="G276" s="41">
        <v>2140.4</v>
      </c>
      <c r="H276" s="16">
        <v>1223</v>
      </c>
      <c r="J276" s="15">
        <v>259</v>
      </c>
      <c r="K276" s="41" t="s">
        <v>2912</v>
      </c>
      <c r="L276" s="41" t="s">
        <v>2391</v>
      </c>
      <c r="M276" s="41" t="s">
        <v>1550</v>
      </c>
      <c r="N276" s="16">
        <v>4814560</v>
      </c>
      <c r="O276" s="16">
        <v>4816074</v>
      </c>
      <c r="P276" s="41">
        <v>504.4</v>
      </c>
      <c r="Q276" s="16">
        <v>336</v>
      </c>
      <c r="S276" s="15">
        <v>259</v>
      </c>
      <c r="T276" s="15" t="s">
        <v>2911</v>
      </c>
      <c r="U276" s="15" t="s">
        <v>2391</v>
      </c>
      <c r="V276" s="15" t="s">
        <v>12</v>
      </c>
      <c r="W276" s="16">
        <v>20209463</v>
      </c>
      <c r="X276" s="16">
        <v>20215548</v>
      </c>
      <c r="Y276" s="15">
        <v>2012.6</v>
      </c>
      <c r="Z276" s="16">
        <v>1206</v>
      </c>
      <c r="AB276" s="15">
        <v>259</v>
      </c>
      <c r="AC276" s="15" t="s">
        <v>2908</v>
      </c>
      <c r="AD276" s="15" t="s">
        <v>2391</v>
      </c>
      <c r="AE276" s="15" t="s">
        <v>1038</v>
      </c>
      <c r="AF276" s="16">
        <v>2720112</v>
      </c>
      <c r="AG276" s="16">
        <v>2721524</v>
      </c>
      <c r="AH276" s="15">
        <v>285.8</v>
      </c>
      <c r="AI276" s="16">
        <v>293</v>
      </c>
    </row>
    <row r="277" spans="1:35" x14ac:dyDescent="0.15">
      <c r="A277" s="15">
        <v>260</v>
      </c>
      <c r="B277" s="41" t="s">
        <v>2913</v>
      </c>
      <c r="C277" s="41" t="s">
        <v>2391</v>
      </c>
      <c r="D277" s="41" t="s">
        <v>451</v>
      </c>
      <c r="E277" s="16">
        <v>2613217</v>
      </c>
      <c r="F277" s="16">
        <v>2618658</v>
      </c>
      <c r="G277" s="41">
        <v>1852.3</v>
      </c>
      <c r="H277" s="16">
        <v>969</v>
      </c>
      <c r="J277" s="15">
        <v>260</v>
      </c>
      <c r="K277" s="41" t="s">
        <v>2914</v>
      </c>
      <c r="L277" s="41" t="s">
        <v>2391</v>
      </c>
      <c r="M277" s="41" t="s">
        <v>1440</v>
      </c>
      <c r="N277" s="16">
        <v>2047071</v>
      </c>
      <c r="O277" s="16">
        <v>2049897</v>
      </c>
      <c r="P277" s="41">
        <v>318.8</v>
      </c>
      <c r="Q277" s="16">
        <v>327</v>
      </c>
      <c r="S277" s="15">
        <v>260</v>
      </c>
      <c r="T277" s="15" t="s">
        <v>2913</v>
      </c>
      <c r="U277" s="15" t="s">
        <v>2391</v>
      </c>
      <c r="V277" s="15" t="s">
        <v>424</v>
      </c>
      <c r="W277" s="16">
        <v>4886683</v>
      </c>
      <c r="X277" s="16">
        <v>4902183</v>
      </c>
      <c r="Y277" s="15">
        <v>1790.9</v>
      </c>
      <c r="Z277" s="16">
        <v>995</v>
      </c>
      <c r="AB277" s="15">
        <v>260</v>
      </c>
      <c r="AC277" s="15" t="s">
        <v>2910</v>
      </c>
      <c r="AD277" s="15" t="s">
        <v>2391</v>
      </c>
      <c r="AE277" s="15" t="s">
        <v>1712</v>
      </c>
      <c r="AF277" s="16">
        <v>6159868</v>
      </c>
      <c r="AG277" s="16">
        <v>6162200</v>
      </c>
      <c r="AH277" s="15">
        <v>473.5</v>
      </c>
      <c r="AI277" s="16">
        <v>392</v>
      </c>
    </row>
    <row r="278" spans="1:35" x14ac:dyDescent="0.15">
      <c r="A278" s="15">
        <v>261</v>
      </c>
      <c r="B278" s="41" t="s">
        <v>2915</v>
      </c>
      <c r="C278" s="41" t="s">
        <v>2391</v>
      </c>
      <c r="D278" s="41" t="s">
        <v>557</v>
      </c>
      <c r="E278" s="16">
        <v>5717537</v>
      </c>
      <c r="F278" s="16">
        <v>5723624</v>
      </c>
      <c r="G278" s="41">
        <v>1782.8</v>
      </c>
      <c r="H278" s="16">
        <v>1007</v>
      </c>
      <c r="J278" s="15">
        <v>261</v>
      </c>
      <c r="K278" s="41" t="s">
        <v>2916</v>
      </c>
      <c r="L278" s="41" t="s">
        <v>2391</v>
      </c>
      <c r="M278" s="41" t="s">
        <v>1405</v>
      </c>
      <c r="N278" s="16">
        <v>737610</v>
      </c>
      <c r="O278" s="16">
        <v>739169</v>
      </c>
      <c r="P278" s="41">
        <v>271.8</v>
      </c>
      <c r="Q278" s="16">
        <v>266</v>
      </c>
      <c r="S278" s="15">
        <v>261</v>
      </c>
      <c r="T278" s="15" t="s">
        <v>2915</v>
      </c>
      <c r="U278" s="15" t="s">
        <v>2391</v>
      </c>
      <c r="V278" s="15" t="s">
        <v>555</v>
      </c>
      <c r="W278" s="16">
        <v>4801232</v>
      </c>
      <c r="X278" s="16">
        <v>4807320</v>
      </c>
      <c r="Y278" s="15">
        <v>1784.9</v>
      </c>
      <c r="Z278" s="16">
        <v>1007</v>
      </c>
      <c r="AB278" s="15">
        <v>261</v>
      </c>
      <c r="AC278" s="15" t="s">
        <v>2912</v>
      </c>
      <c r="AD278" s="15" t="s">
        <v>2391</v>
      </c>
      <c r="AE278" s="15" t="s">
        <v>1517</v>
      </c>
      <c r="AF278" s="16">
        <v>8794296</v>
      </c>
      <c r="AG278" s="16">
        <v>8795810</v>
      </c>
      <c r="AH278" s="15">
        <v>504.4</v>
      </c>
      <c r="AI278" s="16">
        <v>336</v>
      </c>
    </row>
    <row r="279" spans="1:35" x14ac:dyDescent="0.15">
      <c r="A279" s="15">
        <v>262</v>
      </c>
      <c r="B279" s="41" t="s">
        <v>2917</v>
      </c>
      <c r="C279" s="41" t="s">
        <v>2391</v>
      </c>
      <c r="D279" s="41" t="s">
        <v>1104</v>
      </c>
      <c r="E279" s="16">
        <v>1964671</v>
      </c>
      <c r="F279" s="16">
        <v>1974075</v>
      </c>
      <c r="G279" s="41">
        <v>2454.6</v>
      </c>
      <c r="H279" s="16">
        <v>1245</v>
      </c>
      <c r="J279" s="15">
        <v>262</v>
      </c>
      <c r="K279" s="41" t="s">
        <v>2918</v>
      </c>
      <c r="L279" s="41" t="s">
        <v>2391</v>
      </c>
      <c r="M279" s="41" t="s">
        <v>92</v>
      </c>
      <c r="N279" s="16">
        <v>1108679</v>
      </c>
      <c r="O279" s="16">
        <v>1117948</v>
      </c>
      <c r="P279" s="41">
        <v>433.6</v>
      </c>
      <c r="Q279" s="16">
        <v>334</v>
      </c>
      <c r="S279" s="15">
        <v>262</v>
      </c>
      <c r="T279" s="15" t="s">
        <v>2917</v>
      </c>
      <c r="U279" s="15" t="s">
        <v>2391</v>
      </c>
      <c r="V279" s="15" t="s">
        <v>1038</v>
      </c>
      <c r="W279" s="16">
        <v>9765420</v>
      </c>
      <c r="X279" s="16">
        <v>9774862</v>
      </c>
      <c r="Y279" s="15">
        <v>2454.6</v>
      </c>
      <c r="Z279" s="16">
        <v>1245</v>
      </c>
      <c r="AB279" s="15">
        <v>262</v>
      </c>
      <c r="AC279" s="15" t="s">
        <v>2914</v>
      </c>
      <c r="AD279" s="15" t="s">
        <v>2391</v>
      </c>
      <c r="AE279" s="15" t="s">
        <v>2405</v>
      </c>
      <c r="AF279" s="16">
        <v>14282051</v>
      </c>
      <c r="AG279" s="16">
        <v>14284877</v>
      </c>
      <c r="AH279" s="15">
        <v>318.8</v>
      </c>
      <c r="AI279" s="16">
        <v>327</v>
      </c>
    </row>
    <row r="280" spans="1:35" x14ac:dyDescent="0.15">
      <c r="A280" s="15">
        <v>263</v>
      </c>
      <c r="B280" s="41" t="s">
        <v>2919</v>
      </c>
      <c r="C280" s="41" t="s">
        <v>2391</v>
      </c>
      <c r="D280" s="41" t="s">
        <v>1060</v>
      </c>
      <c r="E280" s="16">
        <v>168186</v>
      </c>
      <c r="F280" s="16">
        <v>174474</v>
      </c>
      <c r="G280" s="41">
        <v>2330.6999999999998</v>
      </c>
      <c r="H280" s="16">
        <v>1122</v>
      </c>
      <c r="J280" s="15">
        <v>263</v>
      </c>
      <c r="K280" s="41" t="s">
        <v>2920</v>
      </c>
      <c r="L280" s="41" t="s">
        <v>2391</v>
      </c>
      <c r="M280" s="41" t="s">
        <v>108</v>
      </c>
      <c r="N280" s="16">
        <v>1108897</v>
      </c>
      <c r="O280" s="16">
        <v>1110533</v>
      </c>
      <c r="P280" s="41">
        <v>353.7</v>
      </c>
      <c r="Q280" s="16">
        <v>279</v>
      </c>
      <c r="S280" s="15">
        <v>263</v>
      </c>
      <c r="T280" s="15" t="s">
        <v>2919</v>
      </c>
      <c r="U280" s="15" t="s">
        <v>2391</v>
      </c>
      <c r="V280" s="15" t="s">
        <v>1038</v>
      </c>
      <c r="W280" s="16">
        <v>1634244</v>
      </c>
      <c r="X280" s="16">
        <v>1640533</v>
      </c>
      <c r="Y280" s="15">
        <v>2330.6999999999998</v>
      </c>
      <c r="Z280" s="16">
        <v>1122</v>
      </c>
      <c r="AB280" s="15">
        <v>263</v>
      </c>
      <c r="AC280" s="15" t="s">
        <v>2916</v>
      </c>
      <c r="AD280" s="15" t="s">
        <v>2391</v>
      </c>
      <c r="AE280" s="15" t="s">
        <v>1391</v>
      </c>
      <c r="AF280" s="16">
        <v>1798279</v>
      </c>
      <c r="AG280" s="16">
        <v>1799838</v>
      </c>
      <c r="AH280" s="15">
        <v>270.89999999999998</v>
      </c>
      <c r="AI280" s="16">
        <v>266</v>
      </c>
    </row>
    <row r="281" spans="1:35" x14ac:dyDescent="0.15">
      <c r="A281" s="15">
        <v>264</v>
      </c>
      <c r="B281" s="41" t="s">
        <v>2921</v>
      </c>
      <c r="C281" s="41" t="s">
        <v>2391</v>
      </c>
      <c r="D281" s="41" t="s">
        <v>1393</v>
      </c>
      <c r="E281" s="16">
        <v>524096</v>
      </c>
      <c r="F281" s="16">
        <v>529978</v>
      </c>
      <c r="G281" s="41">
        <v>2451.8000000000002</v>
      </c>
      <c r="H281" s="16">
        <v>1212</v>
      </c>
      <c r="J281" s="15">
        <v>264</v>
      </c>
      <c r="K281" s="41" t="s">
        <v>2922</v>
      </c>
      <c r="L281" s="41" t="s">
        <v>2391</v>
      </c>
      <c r="M281" s="41" t="s">
        <v>827</v>
      </c>
      <c r="N281" s="16">
        <v>2783022</v>
      </c>
      <c r="O281" s="16">
        <v>2784699</v>
      </c>
      <c r="P281" s="41">
        <v>556.70000000000005</v>
      </c>
      <c r="Q281" s="16">
        <v>294</v>
      </c>
      <c r="S281" s="15">
        <v>264</v>
      </c>
      <c r="T281" s="15" t="s">
        <v>2921</v>
      </c>
      <c r="U281" s="15" t="s">
        <v>2391</v>
      </c>
      <c r="V281" s="15" t="s">
        <v>1391</v>
      </c>
      <c r="W281" s="16">
        <v>517830</v>
      </c>
      <c r="X281" s="16">
        <v>523500</v>
      </c>
      <c r="Y281" s="15">
        <v>2411.6</v>
      </c>
      <c r="Z281" s="16">
        <v>1223</v>
      </c>
      <c r="AB281" s="15">
        <v>264</v>
      </c>
      <c r="AC281" s="15" t="s">
        <v>2918</v>
      </c>
      <c r="AD281" s="15" t="s">
        <v>2391</v>
      </c>
      <c r="AE281" s="15" t="s">
        <v>12</v>
      </c>
      <c r="AF281" s="16">
        <v>10677448</v>
      </c>
      <c r="AG281" s="16">
        <v>10686692</v>
      </c>
      <c r="AH281" s="15">
        <v>432.5</v>
      </c>
      <c r="AI281" s="16">
        <v>334</v>
      </c>
    </row>
    <row r="282" spans="1:35" x14ac:dyDescent="0.15">
      <c r="A282" s="15">
        <v>265</v>
      </c>
      <c r="B282" s="41" t="s">
        <v>2923</v>
      </c>
      <c r="C282" s="41" t="s">
        <v>2391</v>
      </c>
      <c r="D282" s="41" t="s">
        <v>925</v>
      </c>
      <c r="E282" s="16">
        <v>4721592</v>
      </c>
      <c r="F282" s="16">
        <v>4727370</v>
      </c>
      <c r="G282" s="41">
        <v>2668.7</v>
      </c>
      <c r="H282" s="16">
        <v>1234</v>
      </c>
      <c r="J282" s="15">
        <v>265</v>
      </c>
      <c r="K282" s="41" t="s">
        <v>2924</v>
      </c>
      <c r="L282" s="41" t="s">
        <v>2391</v>
      </c>
      <c r="M282" s="41" t="s">
        <v>1076</v>
      </c>
      <c r="N282" s="16">
        <v>146763</v>
      </c>
      <c r="O282" s="16">
        <v>149630</v>
      </c>
      <c r="P282" s="41">
        <v>521.20000000000005</v>
      </c>
      <c r="Q282" s="16">
        <v>393</v>
      </c>
      <c r="S282" s="15">
        <v>265</v>
      </c>
      <c r="T282" s="15" t="s">
        <v>2923</v>
      </c>
      <c r="U282" s="15" t="s">
        <v>2391</v>
      </c>
      <c r="V282" s="15" t="s">
        <v>2405</v>
      </c>
      <c r="W282" s="16">
        <v>20115420</v>
      </c>
      <c r="X282" s="16">
        <v>20121191</v>
      </c>
      <c r="Y282" s="15">
        <v>2668.7</v>
      </c>
      <c r="Z282" s="16">
        <v>1234</v>
      </c>
      <c r="AB282" s="15">
        <v>265</v>
      </c>
      <c r="AC282" s="15" t="s">
        <v>2920</v>
      </c>
      <c r="AD282" s="15" t="s">
        <v>2391</v>
      </c>
      <c r="AE282" s="15" t="s">
        <v>12</v>
      </c>
      <c r="AF282" s="16">
        <v>12217119</v>
      </c>
      <c r="AG282" s="16">
        <v>12218755</v>
      </c>
      <c r="AH282" s="15">
        <v>353.7</v>
      </c>
      <c r="AI282" s="16">
        <v>279</v>
      </c>
    </row>
    <row r="283" spans="1:35" x14ac:dyDescent="0.15">
      <c r="A283" s="15">
        <v>266</v>
      </c>
      <c r="B283" s="41" t="s">
        <v>2925</v>
      </c>
      <c r="C283" s="41" t="s">
        <v>2391</v>
      </c>
      <c r="D283" s="41" t="s">
        <v>362</v>
      </c>
      <c r="E283" s="16">
        <v>5271048</v>
      </c>
      <c r="F283" s="16">
        <v>5278453</v>
      </c>
      <c r="G283" s="41">
        <v>2669.7</v>
      </c>
      <c r="H283" s="16">
        <v>1243</v>
      </c>
      <c r="J283" s="15">
        <v>266</v>
      </c>
      <c r="K283" s="41" t="s">
        <v>2926</v>
      </c>
      <c r="L283" s="41" t="s">
        <v>2391</v>
      </c>
      <c r="M283" s="41" t="s">
        <v>1060</v>
      </c>
      <c r="N283" s="16">
        <v>81964</v>
      </c>
      <c r="O283" s="16">
        <v>83428</v>
      </c>
      <c r="P283" s="41">
        <v>514.20000000000005</v>
      </c>
      <c r="Q283" s="16">
        <v>298</v>
      </c>
      <c r="S283" s="15">
        <v>266</v>
      </c>
      <c r="T283" s="15" t="s">
        <v>2925</v>
      </c>
      <c r="U283" s="15" t="s">
        <v>2391</v>
      </c>
      <c r="V283" s="15" t="s">
        <v>288</v>
      </c>
      <c r="W283" s="16">
        <v>15398737</v>
      </c>
      <c r="X283" s="16">
        <v>15406168</v>
      </c>
      <c r="Y283" s="15">
        <v>2669.7</v>
      </c>
      <c r="Z283" s="16">
        <v>1243</v>
      </c>
      <c r="AB283" s="15">
        <v>266</v>
      </c>
      <c r="AC283" s="15" t="s">
        <v>2922</v>
      </c>
      <c r="AD283" s="15" t="s">
        <v>2391</v>
      </c>
      <c r="AE283" s="15" t="s">
        <v>785</v>
      </c>
      <c r="AF283" s="16">
        <v>8846088</v>
      </c>
      <c r="AG283" s="16">
        <v>8847765</v>
      </c>
      <c r="AH283" s="15">
        <v>556.70000000000005</v>
      </c>
      <c r="AI283" s="16">
        <v>294</v>
      </c>
    </row>
    <row r="284" spans="1:35" x14ac:dyDescent="0.15">
      <c r="A284" s="15">
        <v>267</v>
      </c>
      <c r="B284" s="41" t="s">
        <v>2927</v>
      </c>
      <c r="C284" s="41" t="s">
        <v>2391</v>
      </c>
      <c r="D284" s="41" t="s">
        <v>1450</v>
      </c>
      <c r="E284" s="16">
        <v>1290818</v>
      </c>
      <c r="F284" s="16">
        <v>1295880</v>
      </c>
      <c r="G284" s="41">
        <v>2095.1999999999998</v>
      </c>
      <c r="H284" s="16">
        <v>1057</v>
      </c>
      <c r="J284" s="15">
        <v>267</v>
      </c>
      <c r="K284" s="41" t="s">
        <v>2928</v>
      </c>
      <c r="L284" s="41" t="s">
        <v>2391</v>
      </c>
      <c r="M284" s="41" t="s">
        <v>1473</v>
      </c>
      <c r="N284" s="16">
        <v>4224043</v>
      </c>
      <c r="O284" s="16">
        <v>4225381</v>
      </c>
      <c r="P284" s="41">
        <v>518.20000000000005</v>
      </c>
      <c r="Q284" s="16">
        <v>327</v>
      </c>
      <c r="S284" s="15">
        <v>267</v>
      </c>
      <c r="T284" s="15" t="s">
        <v>2927</v>
      </c>
      <c r="U284" s="15" t="s">
        <v>2391</v>
      </c>
      <c r="V284" s="15" t="s">
        <v>1391</v>
      </c>
      <c r="W284" s="16">
        <v>8058456</v>
      </c>
      <c r="X284" s="16">
        <v>8063596</v>
      </c>
      <c r="Y284" s="15">
        <v>2218</v>
      </c>
      <c r="Z284" s="16">
        <v>1130</v>
      </c>
      <c r="AB284" s="15">
        <v>267</v>
      </c>
      <c r="AC284" s="15" t="s">
        <v>2924</v>
      </c>
      <c r="AD284" s="15" t="s">
        <v>2391</v>
      </c>
      <c r="AE284" s="15" t="s">
        <v>1038</v>
      </c>
      <c r="AF284" s="16">
        <v>3594110</v>
      </c>
      <c r="AG284" s="16">
        <v>3596978</v>
      </c>
      <c r="AH284" s="15">
        <v>521.20000000000005</v>
      </c>
      <c r="AI284" s="16">
        <v>393</v>
      </c>
    </row>
    <row r="285" spans="1:35" x14ac:dyDescent="0.15">
      <c r="A285" s="15">
        <v>268</v>
      </c>
      <c r="B285" s="41" t="s">
        <v>2929</v>
      </c>
      <c r="C285" s="41" t="s">
        <v>2391</v>
      </c>
      <c r="D285" s="41" t="s">
        <v>827</v>
      </c>
      <c r="E285" s="16">
        <v>8230543</v>
      </c>
      <c r="F285" s="16">
        <v>8237741</v>
      </c>
      <c r="G285" s="41">
        <v>2046.2</v>
      </c>
      <c r="H285" s="16">
        <v>1475</v>
      </c>
      <c r="J285" s="15">
        <v>268</v>
      </c>
      <c r="K285" s="41" t="s">
        <v>2930</v>
      </c>
      <c r="L285" s="41" t="s">
        <v>2391</v>
      </c>
      <c r="M285" s="41" t="s">
        <v>290</v>
      </c>
      <c r="N285" s="16">
        <v>6918685</v>
      </c>
      <c r="O285" s="16">
        <v>6920237</v>
      </c>
      <c r="P285" s="41">
        <v>407.7</v>
      </c>
      <c r="Q285" s="16">
        <v>294</v>
      </c>
      <c r="S285" s="15">
        <v>268</v>
      </c>
      <c r="T285" s="15" t="s">
        <v>2929</v>
      </c>
      <c r="U285" s="15" t="s">
        <v>2391</v>
      </c>
      <c r="V285" s="15" t="s">
        <v>785</v>
      </c>
      <c r="W285" s="16">
        <v>14287864</v>
      </c>
      <c r="X285" s="16">
        <v>14295044</v>
      </c>
      <c r="Y285" s="15">
        <v>2046.7</v>
      </c>
      <c r="Z285" s="16">
        <v>1475</v>
      </c>
      <c r="AB285" s="15">
        <v>268</v>
      </c>
      <c r="AC285" s="15" t="s">
        <v>2926</v>
      </c>
      <c r="AD285" s="15" t="s">
        <v>2391</v>
      </c>
      <c r="AE285" s="15" t="s">
        <v>1038</v>
      </c>
      <c r="AF285" s="16">
        <v>1548426</v>
      </c>
      <c r="AG285" s="16">
        <v>1549890</v>
      </c>
      <c r="AH285" s="15">
        <v>514.20000000000005</v>
      </c>
      <c r="AI285" s="16">
        <v>298</v>
      </c>
    </row>
    <row r="286" spans="1:35" x14ac:dyDescent="0.15">
      <c r="A286" s="15">
        <v>269</v>
      </c>
      <c r="B286" s="41" t="s">
        <v>2931</v>
      </c>
      <c r="C286" s="41" t="s">
        <v>2391</v>
      </c>
      <c r="D286" s="41" t="s">
        <v>255</v>
      </c>
      <c r="E286" s="16">
        <v>275914</v>
      </c>
      <c r="F286" s="16">
        <v>280248</v>
      </c>
      <c r="G286" s="41">
        <v>1767.7</v>
      </c>
      <c r="H286" s="16">
        <v>1121</v>
      </c>
      <c r="J286" s="15">
        <v>269</v>
      </c>
      <c r="K286" s="41" t="s">
        <v>2932</v>
      </c>
      <c r="L286" s="41" t="s">
        <v>2391</v>
      </c>
      <c r="M286" s="41" t="s">
        <v>426</v>
      </c>
      <c r="N286" s="16">
        <v>3202160</v>
      </c>
      <c r="O286" s="16">
        <v>3203888</v>
      </c>
      <c r="P286" s="41">
        <v>342.7</v>
      </c>
      <c r="Q286" s="16">
        <v>392</v>
      </c>
      <c r="S286" s="15">
        <v>269</v>
      </c>
      <c r="T286" s="15" t="s">
        <v>2931</v>
      </c>
      <c r="U286" s="15" t="s">
        <v>2391</v>
      </c>
      <c r="V286" s="15" t="s">
        <v>12</v>
      </c>
      <c r="W286" s="16">
        <v>26296444</v>
      </c>
      <c r="X286" s="16">
        <v>26300778</v>
      </c>
      <c r="Y286" s="15">
        <v>1767.7</v>
      </c>
      <c r="Z286" s="16">
        <v>1121</v>
      </c>
      <c r="AB286" s="15">
        <v>269</v>
      </c>
      <c r="AC286" s="15" t="s">
        <v>2928</v>
      </c>
      <c r="AD286" s="15" t="s">
        <v>2391</v>
      </c>
      <c r="AE286" s="15" t="s">
        <v>1391</v>
      </c>
      <c r="AF286" s="16">
        <v>14060586</v>
      </c>
      <c r="AG286" s="16">
        <v>14061924</v>
      </c>
      <c r="AH286" s="15">
        <v>517.29999999999995</v>
      </c>
      <c r="AI286" s="16">
        <v>327</v>
      </c>
    </row>
    <row r="287" spans="1:35" x14ac:dyDescent="0.15">
      <c r="A287" s="15">
        <v>270</v>
      </c>
      <c r="B287" s="41" t="s">
        <v>2933</v>
      </c>
      <c r="C287" s="41" t="s">
        <v>2391</v>
      </c>
      <c r="D287" s="41" t="s">
        <v>451</v>
      </c>
      <c r="E287" s="16">
        <v>2473275</v>
      </c>
      <c r="F287" s="16">
        <v>2478268</v>
      </c>
      <c r="G287" s="41">
        <v>1797</v>
      </c>
      <c r="H287" s="16">
        <v>967</v>
      </c>
      <c r="J287" s="15">
        <v>270</v>
      </c>
      <c r="K287" s="41" t="s">
        <v>2934</v>
      </c>
      <c r="L287" s="41" t="s">
        <v>2391</v>
      </c>
      <c r="M287" s="41" t="s">
        <v>426</v>
      </c>
      <c r="N287" s="16">
        <v>595582</v>
      </c>
      <c r="O287" s="16">
        <v>597335</v>
      </c>
      <c r="P287" s="41">
        <v>428.9</v>
      </c>
      <c r="Q287" s="16">
        <v>319</v>
      </c>
      <c r="S287" s="15">
        <v>270</v>
      </c>
      <c r="T287" s="15" t="s">
        <v>2933</v>
      </c>
      <c r="U287" s="15" t="s">
        <v>2391</v>
      </c>
      <c r="V287" s="15" t="s">
        <v>424</v>
      </c>
      <c r="W287" s="16">
        <v>5039266</v>
      </c>
      <c r="X287" s="16">
        <v>5044259</v>
      </c>
      <c r="Y287" s="15">
        <v>1797</v>
      </c>
      <c r="Z287" s="16">
        <v>967</v>
      </c>
      <c r="AB287" s="15">
        <v>270</v>
      </c>
      <c r="AC287" s="15" t="s">
        <v>2930</v>
      </c>
      <c r="AD287" s="15" t="s">
        <v>2391</v>
      </c>
      <c r="AE287" s="15" t="s">
        <v>288</v>
      </c>
      <c r="AF287" s="16">
        <v>5562977</v>
      </c>
      <c r="AG287" s="16">
        <v>5564529</v>
      </c>
      <c r="AH287" s="15">
        <v>407.7</v>
      </c>
      <c r="AI287" s="16">
        <v>294</v>
      </c>
    </row>
    <row r="288" spans="1:35" x14ac:dyDescent="0.15">
      <c r="A288" s="15">
        <v>271</v>
      </c>
      <c r="B288" s="41" t="s">
        <v>2935</v>
      </c>
      <c r="C288" s="41" t="s">
        <v>2391</v>
      </c>
      <c r="D288" s="41" t="s">
        <v>1284</v>
      </c>
      <c r="E288" s="16">
        <v>285457</v>
      </c>
      <c r="F288" s="16">
        <v>297130</v>
      </c>
      <c r="G288" s="41">
        <v>1764.9</v>
      </c>
      <c r="H288" s="16">
        <v>1040</v>
      </c>
      <c r="J288" s="15">
        <v>271</v>
      </c>
      <c r="K288" s="41" t="s">
        <v>2936</v>
      </c>
      <c r="L288" s="41" t="s">
        <v>2391</v>
      </c>
      <c r="M288" s="41" t="s">
        <v>712</v>
      </c>
      <c r="N288" s="16">
        <v>2335981</v>
      </c>
      <c r="O288" s="16">
        <v>2337702</v>
      </c>
      <c r="P288" s="41">
        <v>300.3</v>
      </c>
      <c r="Q288" s="16">
        <v>214</v>
      </c>
      <c r="S288" s="15">
        <v>271</v>
      </c>
      <c r="T288" s="15" t="s">
        <v>2935</v>
      </c>
      <c r="U288" s="15" t="s">
        <v>2391</v>
      </c>
      <c r="V288" s="15" t="s">
        <v>1259</v>
      </c>
      <c r="W288" s="16">
        <v>3168668</v>
      </c>
      <c r="X288" s="16">
        <v>3180384</v>
      </c>
      <c r="Y288" s="15">
        <v>1764.8</v>
      </c>
      <c r="Z288" s="16">
        <v>1040</v>
      </c>
      <c r="AB288" s="15">
        <v>271</v>
      </c>
      <c r="AC288" s="15" t="s">
        <v>2932</v>
      </c>
      <c r="AD288" s="15" t="s">
        <v>2391</v>
      </c>
      <c r="AE288" s="15" t="s">
        <v>424</v>
      </c>
      <c r="AF288" s="16">
        <v>1803232</v>
      </c>
      <c r="AG288" s="16">
        <v>1805866</v>
      </c>
      <c r="AH288" s="15">
        <v>327.39999999999998</v>
      </c>
      <c r="AI288" s="16">
        <v>364</v>
      </c>
    </row>
    <row r="289" spans="1:35" x14ac:dyDescent="0.15">
      <c r="A289" s="15">
        <v>272</v>
      </c>
      <c r="B289" s="41" t="s">
        <v>2937</v>
      </c>
      <c r="C289" s="41" t="s">
        <v>2391</v>
      </c>
      <c r="D289" s="41" t="s">
        <v>1295</v>
      </c>
      <c r="E289" s="16">
        <v>647125</v>
      </c>
      <c r="F289" s="16">
        <v>653897</v>
      </c>
      <c r="G289" s="41">
        <v>2014.2</v>
      </c>
      <c r="H289" s="16">
        <v>1253</v>
      </c>
      <c r="J289" s="15">
        <v>272</v>
      </c>
      <c r="K289" s="41" t="s">
        <v>2938</v>
      </c>
      <c r="L289" s="41" t="s">
        <v>2391</v>
      </c>
      <c r="M289" s="41" t="s">
        <v>827</v>
      </c>
      <c r="N289" s="16">
        <v>6301139</v>
      </c>
      <c r="O289" s="16">
        <v>6304092</v>
      </c>
      <c r="P289" s="41">
        <v>427.1</v>
      </c>
      <c r="Q289" s="16">
        <v>369</v>
      </c>
      <c r="S289" s="15">
        <v>272</v>
      </c>
      <c r="T289" s="15" t="s">
        <v>2937</v>
      </c>
      <c r="U289" s="15" t="s">
        <v>2391</v>
      </c>
      <c r="V289" s="15" t="s">
        <v>1259</v>
      </c>
      <c r="W289" s="16">
        <v>5021410</v>
      </c>
      <c r="X289" s="16">
        <v>5029306</v>
      </c>
      <c r="Y289" s="15">
        <v>2033.8</v>
      </c>
      <c r="Z289" s="16">
        <v>1214</v>
      </c>
      <c r="AB289" s="15">
        <v>272</v>
      </c>
      <c r="AC289" s="15" t="s">
        <v>2934</v>
      </c>
      <c r="AD289" s="15" t="s">
        <v>2391</v>
      </c>
      <c r="AE289" s="15" t="s">
        <v>2405</v>
      </c>
      <c r="AF289" s="16">
        <v>6004049</v>
      </c>
      <c r="AG289" s="16">
        <v>6005802</v>
      </c>
      <c r="AH289" s="15">
        <v>428.9</v>
      </c>
      <c r="AI289" s="16">
        <v>319</v>
      </c>
    </row>
    <row r="290" spans="1:35" x14ac:dyDescent="0.15">
      <c r="A290" s="15">
        <v>273</v>
      </c>
      <c r="B290" s="41" t="s">
        <v>2939</v>
      </c>
      <c r="C290" s="41" t="s">
        <v>2391</v>
      </c>
      <c r="D290" s="41" t="s">
        <v>827</v>
      </c>
      <c r="E290" s="16">
        <v>10754463</v>
      </c>
      <c r="F290" s="16">
        <v>10763619</v>
      </c>
      <c r="G290" s="41">
        <v>2345</v>
      </c>
      <c r="H290" s="16">
        <v>1174</v>
      </c>
      <c r="J290" s="15">
        <v>273</v>
      </c>
      <c r="K290" s="41" t="s">
        <v>2940</v>
      </c>
      <c r="L290" s="41" t="s">
        <v>2391</v>
      </c>
      <c r="M290" s="41" t="s">
        <v>669</v>
      </c>
      <c r="N290" s="16">
        <v>218777</v>
      </c>
      <c r="O290" s="16">
        <v>220962</v>
      </c>
      <c r="P290" s="41">
        <v>491.9</v>
      </c>
      <c r="Q290" s="16">
        <v>341</v>
      </c>
      <c r="S290" s="15">
        <v>273</v>
      </c>
      <c r="T290" s="15" t="s">
        <v>2939</v>
      </c>
      <c r="U290" s="15" t="s">
        <v>2391</v>
      </c>
      <c r="V290" s="15" t="s">
        <v>785</v>
      </c>
      <c r="W290" s="16">
        <v>16593546</v>
      </c>
      <c r="X290" s="16">
        <v>16611887</v>
      </c>
      <c r="Y290" s="15">
        <v>2152.6999999999998</v>
      </c>
      <c r="Z290" s="16">
        <v>1154</v>
      </c>
      <c r="AB290" s="15">
        <v>273</v>
      </c>
      <c r="AC290" s="15" t="s">
        <v>2936</v>
      </c>
      <c r="AD290" s="15" t="s">
        <v>2391</v>
      </c>
      <c r="AE290" s="15" t="s">
        <v>667</v>
      </c>
      <c r="AF290" s="16">
        <v>7641997</v>
      </c>
      <c r="AG290" s="16">
        <v>7643719</v>
      </c>
      <c r="AH290" s="15">
        <v>300.3</v>
      </c>
      <c r="AI290" s="16">
        <v>214</v>
      </c>
    </row>
    <row r="291" spans="1:35" x14ac:dyDescent="0.15">
      <c r="A291" s="15">
        <v>274</v>
      </c>
      <c r="B291" s="41" t="s">
        <v>2941</v>
      </c>
      <c r="C291" s="41" t="s">
        <v>2391</v>
      </c>
      <c r="D291" s="41" t="s">
        <v>108</v>
      </c>
      <c r="E291" s="16">
        <v>2157230</v>
      </c>
      <c r="F291" s="16">
        <v>2162372</v>
      </c>
      <c r="G291" s="41">
        <v>2230.5</v>
      </c>
      <c r="H291" s="16">
        <v>1089</v>
      </c>
      <c r="J291" s="15">
        <v>274</v>
      </c>
      <c r="K291" s="41" t="s">
        <v>2942</v>
      </c>
      <c r="L291" s="41" t="s">
        <v>2391</v>
      </c>
      <c r="M291" s="41" t="s">
        <v>451</v>
      </c>
      <c r="N291" s="16">
        <v>4696072</v>
      </c>
      <c r="O291" s="16">
        <v>4697875</v>
      </c>
      <c r="P291" s="41">
        <v>214.3</v>
      </c>
      <c r="Q291" s="16">
        <v>202</v>
      </c>
      <c r="S291" s="15">
        <v>274</v>
      </c>
      <c r="T291" s="15" t="s">
        <v>2941</v>
      </c>
      <c r="U291" s="15" t="s">
        <v>2391</v>
      </c>
      <c r="V291" s="15" t="s">
        <v>12</v>
      </c>
      <c r="W291" s="16">
        <v>14295271</v>
      </c>
      <c r="X291" s="16">
        <v>14300417</v>
      </c>
      <c r="Y291" s="15">
        <v>2216.3000000000002</v>
      </c>
      <c r="Z291" s="16">
        <v>1089</v>
      </c>
      <c r="AB291" s="15">
        <v>274</v>
      </c>
      <c r="AC291" s="15" t="s">
        <v>2938</v>
      </c>
      <c r="AD291" s="15" t="s">
        <v>2391</v>
      </c>
      <c r="AE291" s="15" t="s">
        <v>785</v>
      </c>
      <c r="AF291" s="16">
        <v>12861888</v>
      </c>
      <c r="AG291" s="16">
        <v>12864842</v>
      </c>
      <c r="AH291" s="15">
        <v>427.1</v>
      </c>
      <c r="AI291" s="16">
        <v>369</v>
      </c>
    </row>
    <row r="292" spans="1:35" x14ac:dyDescent="0.15">
      <c r="A292" s="15">
        <v>275</v>
      </c>
      <c r="B292" s="41" t="s">
        <v>2943</v>
      </c>
      <c r="C292" s="41" t="s">
        <v>2391</v>
      </c>
      <c r="D292" s="41" t="s">
        <v>1802</v>
      </c>
      <c r="E292" s="16">
        <v>359194</v>
      </c>
      <c r="F292" s="16">
        <v>366966</v>
      </c>
      <c r="G292" s="41">
        <v>2613.3000000000002</v>
      </c>
      <c r="H292" s="16">
        <v>1803</v>
      </c>
      <c r="J292" s="15">
        <v>275</v>
      </c>
      <c r="K292" s="41" t="s">
        <v>2944</v>
      </c>
      <c r="L292" s="41" t="s">
        <v>2391</v>
      </c>
      <c r="M292" s="41" t="s">
        <v>969</v>
      </c>
      <c r="N292" s="16">
        <v>5429787</v>
      </c>
      <c r="O292" s="16">
        <v>5431329</v>
      </c>
      <c r="P292" s="41">
        <v>475.9</v>
      </c>
      <c r="Q292" s="16">
        <v>306</v>
      </c>
      <c r="S292" s="15">
        <v>275</v>
      </c>
      <c r="T292" s="15" t="s">
        <v>2943</v>
      </c>
      <c r="U292" s="15" t="s">
        <v>2391</v>
      </c>
      <c r="V292" s="15" t="s">
        <v>1712</v>
      </c>
      <c r="W292" s="16">
        <v>9303813</v>
      </c>
      <c r="X292" s="16">
        <v>9311583</v>
      </c>
      <c r="Y292" s="15">
        <v>2613.3000000000002</v>
      </c>
      <c r="Z292" s="16">
        <v>1803</v>
      </c>
      <c r="AB292" s="15">
        <v>275</v>
      </c>
      <c r="AC292" s="15" t="s">
        <v>2940</v>
      </c>
      <c r="AD292" s="15" t="s">
        <v>2391</v>
      </c>
      <c r="AE292" s="15" t="s">
        <v>2405</v>
      </c>
      <c r="AF292" s="16">
        <v>7216571</v>
      </c>
      <c r="AG292" s="16">
        <v>7218759</v>
      </c>
      <c r="AH292" s="15">
        <v>491.9</v>
      </c>
      <c r="AI292" s="16">
        <v>341</v>
      </c>
    </row>
    <row r="293" spans="1:35" x14ac:dyDescent="0.15">
      <c r="A293" s="15">
        <v>276</v>
      </c>
      <c r="B293" s="41" t="s">
        <v>2945</v>
      </c>
      <c r="C293" s="41" t="s">
        <v>2391</v>
      </c>
      <c r="D293" s="41" t="s">
        <v>362</v>
      </c>
      <c r="E293" s="16">
        <v>4143427</v>
      </c>
      <c r="F293" s="16">
        <v>4149479</v>
      </c>
      <c r="G293" s="41">
        <v>2450.3000000000002</v>
      </c>
      <c r="H293" s="16">
        <v>1223</v>
      </c>
      <c r="J293" s="15">
        <v>276</v>
      </c>
      <c r="K293" s="41" t="s">
        <v>2946</v>
      </c>
      <c r="L293" s="41" t="s">
        <v>2391</v>
      </c>
      <c r="M293" s="41" t="s">
        <v>1473</v>
      </c>
      <c r="N293" s="16">
        <v>1798690</v>
      </c>
      <c r="O293" s="16">
        <v>1801681</v>
      </c>
      <c r="P293" s="41">
        <v>374.4</v>
      </c>
      <c r="Q293" s="16">
        <v>332</v>
      </c>
      <c r="S293" s="15">
        <v>276</v>
      </c>
      <c r="T293" s="15" t="s">
        <v>2945</v>
      </c>
      <c r="U293" s="15" t="s">
        <v>2391</v>
      </c>
      <c r="V293" s="15" t="s">
        <v>288</v>
      </c>
      <c r="W293" s="16">
        <v>14269173</v>
      </c>
      <c r="X293" s="16">
        <v>14274675</v>
      </c>
      <c r="Y293" s="15">
        <v>2016.3</v>
      </c>
      <c r="Z293" s="16">
        <v>1043</v>
      </c>
      <c r="AB293" s="15">
        <v>276</v>
      </c>
      <c r="AC293" s="15" t="s">
        <v>2942</v>
      </c>
      <c r="AD293" s="15" t="s">
        <v>2391</v>
      </c>
      <c r="AE293" s="15" t="s">
        <v>424</v>
      </c>
      <c r="AF293" s="16">
        <v>7397857</v>
      </c>
      <c r="AG293" s="16">
        <v>7399660</v>
      </c>
      <c r="AH293" s="15">
        <v>214.3</v>
      </c>
      <c r="AI293" s="16">
        <v>202</v>
      </c>
    </row>
    <row r="294" spans="1:35" x14ac:dyDescent="0.15">
      <c r="A294" s="15">
        <v>277</v>
      </c>
      <c r="B294" s="41" t="s">
        <v>2947</v>
      </c>
      <c r="C294" s="41" t="s">
        <v>2391</v>
      </c>
      <c r="D294" s="41" t="s">
        <v>1339</v>
      </c>
      <c r="E294" s="16">
        <v>3253814</v>
      </c>
      <c r="F294" s="16">
        <v>3258163</v>
      </c>
      <c r="G294" s="41">
        <v>1293.2</v>
      </c>
      <c r="H294" s="16">
        <v>1084</v>
      </c>
      <c r="J294" s="15">
        <v>277</v>
      </c>
      <c r="K294" s="41" t="s">
        <v>2948</v>
      </c>
      <c r="L294" s="41" t="s">
        <v>2391</v>
      </c>
      <c r="M294" s="41" t="s">
        <v>827</v>
      </c>
      <c r="N294" s="16">
        <v>10598599</v>
      </c>
      <c r="O294" s="16">
        <v>10600512</v>
      </c>
      <c r="P294" s="41">
        <v>349.4</v>
      </c>
      <c r="Q294" s="16">
        <v>263</v>
      </c>
      <c r="S294" s="15">
        <v>277</v>
      </c>
      <c r="T294" s="15" t="s">
        <v>2947</v>
      </c>
      <c r="U294" s="15" t="s">
        <v>2391</v>
      </c>
      <c r="V294" s="15" t="s">
        <v>1259</v>
      </c>
      <c r="W294" s="16">
        <v>12391998</v>
      </c>
      <c r="X294" s="16">
        <v>12396348</v>
      </c>
      <c r="Y294" s="15">
        <v>1293.2</v>
      </c>
      <c r="Z294" s="16">
        <v>1084</v>
      </c>
      <c r="AB294" s="15">
        <v>277</v>
      </c>
      <c r="AC294" s="15" t="s">
        <v>2944</v>
      </c>
      <c r="AD294" s="15" t="s">
        <v>2391</v>
      </c>
      <c r="AE294" s="15" t="s">
        <v>923</v>
      </c>
      <c r="AF294" s="16">
        <v>11251483</v>
      </c>
      <c r="AG294" s="16">
        <v>11253025</v>
      </c>
      <c r="AH294" s="15">
        <v>475.9</v>
      </c>
      <c r="AI294" s="16">
        <v>306</v>
      </c>
    </row>
    <row r="295" spans="1:35" x14ac:dyDescent="0.15">
      <c r="A295" s="15">
        <v>278</v>
      </c>
      <c r="B295" s="41" t="s">
        <v>2949</v>
      </c>
      <c r="C295" s="41" t="s">
        <v>2391</v>
      </c>
      <c r="D295" s="41" t="s">
        <v>1473</v>
      </c>
      <c r="E295" s="16">
        <v>4253716</v>
      </c>
      <c r="F295" s="16">
        <v>4260870</v>
      </c>
      <c r="G295" s="41">
        <v>1308.4000000000001</v>
      </c>
      <c r="H295" s="16">
        <v>985</v>
      </c>
      <c r="J295" s="15">
        <v>278</v>
      </c>
      <c r="K295" s="41" t="s">
        <v>2950</v>
      </c>
      <c r="L295" s="41" t="s">
        <v>2391</v>
      </c>
      <c r="M295" s="41" t="s">
        <v>925</v>
      </c>
      <c r="N295" s="16">
        <v>1764371</v>
      </c>
      <c r="O295" s="16">
        <v>1766510</v>
      </c>
      <c r="P295" s="41">
        <v>375</v>
      </c>
      <c r="Q295" s="16">
        <v>343</v>
      </c>
      <c r="S295" s="15">
        <v>278</v>
      </c>
      <c r="T295" s="15" t="s">
        <v>2949</v>
      </c>
      <c r="U295" s="15" t="s">
        <v>2391</v>
      </c>
      <c r="V295" s="15" t="s">
        <v>1391</v>
      </c>
      <c r="W295" s="16">
        <v>14021675</v>
      </c>
      <c r="X295" s="16">
        <v>14032286</v>
      </c>
      <c r="Y295" s="15">
        <v>1196.4000000000001</v>
      </c>
      <c r="Z295" s="16">
        <v>887</v>
      </c>
      <c r="AB295" s="15">
        <v>278</v>
      </c>
      <c r="AC295" s="15" t="s">
        <v>2946</v>
      </c>
      <c r="AD295" s="15" t="s">
        <v>2391</v>
      </c>
      <c r="AE295" s="15" t="s">
        <v>1391</v>
      </c>
      <c r="AF295" s="16">
        <v>11866421</v>
      </c>
      <c r="AG295" s="16">
        <v>11869413</v>
      </c>
      <c r="AH295" s="15">
        <v>374.4</v>
      </c>
      <c r="AI295" s="16">
        <v>332</v>
      </c>
    </row>
    <row r="296" spans="1:35" x14ac:dyDescent="0.15">
      <c r="A296" s="15">
        <v>279</v>
      </c>
      <c r="B296" s="41" t="s">
        <v>2951</v>
      </c>
      <c r="C296" s="41" t="s">
        <v>2952</v>
      </c>
      <c r="D296" s="41" t="s">
        <v>1104</v>
      </c>
      <c r="E296" s="16">
        <v>5113201</v>
      </c>
      <c r="F296" s="16">
        <v>5122763</v>
      </c>
      <c r="G296" s="41">
        <v>2020.8</v>
      </c>
      <c r="H296" s="16">
        <v>1144</v>
      </c>
      <c r="J296" s="15">
        <v>279</v>
      </c>
      <c r="K296" s="41" t="s">
        <v>2953</v>
      </c>
      <c r="L296" s="41" t="s">
        <v>2391</v>
      </c>
      <c r="M296" s="41" t="s">
        <v>712</v>
      </c>
      <c r="N296" s="16">
        <v>5863396</v>
      </c>
      <c r="O296" s="16">
        <v>5864723</v>
      </c>
      <c r="P296" s="41">
        <v>271.5</v>
      </c>
      <c r="Q296" s="16">
        <v>244</v>
      </c>
      <c r="S296" s="15">
        <v>279</v>
      </c>
      <c r="T296" s="15" t="s">
        <v>2951</v>
      </c>
      <c r="U296" s="15" t="s">
        <v>2391</v>
      </c>
      <c r="V296" s="15" t="s">
        <v>1038</v>
      </c>
      <c r="W296" s="16">
        <v>13460461</v>
      </c>
      <c r="X296" s="16">
        <v>13465449</v>
      </c>
      <c r="Y296" s="15">
        <v>2125.3000000000002</v>
      </c>
      <c r="Z296" s="16">
        <v>1190</v>
      </c>
      <c r="AB296" s="15">
        <v>279</v>
      </c>
      <c r="AC296" s="15" t="s">
        <v>2948</v>
      </c>
      <c r="AD296" s="15" t="s">
        <v>2391</v>
      </c>
      <c r="AE296" s="15" t="s">
        <v>785</v>
      </c>
      <c r="AF296" s="16">
        <v>16756411</v>
      </c>
      <c r="AG296" s="16">
        <v>16758192</v>
      </c>
      <c r="AH296" s="15">
        <v>282.8</v>
      </c>
      <c r="AI296" s="16">
        <v>224</v>
      </c>
    </row>
    <row r="297" spans="1:35" x14ac:dyDescent="0.15">
      <c r="A297" s="15">
        <v>280</v>
      </c>
      <c r="B297" s="41" t="s">
        <v>2954</v>
      </c>
      <c r="C297" s="41" t="s">
        <v>2391</v>
      </c>
      <c r="D297" s="41" t="s">
        <v>969</v>
      </c>
      <c r="E297" s="16">
        <v>1646798</v>
      </c>
      <c r="F297" s="16">
        <v>1658337</v>
      </c>
      <c r="G297" s="41">
        <v>1965.3</v>
      </c>
      <c r="H297" s="16">
        <v>1081</v>
      </c>
      <c r="J297" s="15">
        <v>280</v>
      </c>
      <c r="K297" s="41" t="s">
        <v>2955</v>
      </c>
      <c r="L297" s="41" t="s">
        <v>2391</v>
      </c>
      <c r="M297" s="41" t="s">
        <v>969</v>
      </c>
      <c r="N297" s="16">
        <v>6877849</v>
      </c>
      <c r="O297" s="16">
        <v>6880880</v>
      </c>
      <c r="P297" s="41">
        <v>213.2</v>
      </c>
      <c r="Q297" s="16">
        <v>182</v>
      </c>
      <c r="S297" s="15">
        <v>280</v>
      </c>
      <c r="T297" s="15" t="s">
        <v>2954</v>
      </c>
      <c r="U297" s="15" t="s">
        <v>2391</v>
      </c>
      <c r="V297" s="15" t="s">
        <v>923</v>
      </c>
      <c r="W297" s="16">
        <v>7604139</v>
      </c>
      <c r="X297" s="16">
        <v>7611985</v>
      </c>
      <c r="Y297" s="15">
        <v>2046.6</v>
      </c>
      <c r="Z297" s="16">
        <v>1114</v>
      </c>
      <c r="AB297" s="15">
        <v>280</v>
      </c>
      <c r="AC297" s="15" t="s">
        <v>2950</v>
      </c>
      <c r="AD297" s="15" t="s">
        <v>2391</v>
      </c>
      <c r="AE297" s="15" t="s">
        <v>923</v>
      </c>
      <c r="AF297" s="16">
        <v>1756331</v>
      </c>
      <c r="AG297" s="16">
        <v>1758471</v>
      </c>
      <c r="AH297" s="15">
        <v>370.9</v>
      </c>
      <c r="AI297" s="16">
        <v>406</v>
      </c>
    </row>
    <row r="298" spans="1:35" x14ac:dyDescent="0.15">
      <c r="A298" s="15">
        <v>281</v>
      </c>
      <c r="B298" s="41" t="s">
        <v>2956</v>
      </c>
      <c r="C298" s="41" t="s">
        <v>2391</v>
      </c>
      <c r="D298" s="41" t="s">
        <v>1714</v>
      </c>
      <c r="E298" s="16">
        <v>9222047</v>
      </c>
      <c r="F298" s="16">
        <v>9233680</v>
      </c>
      <c r="G298" s="41">
        <v>2454</v>
      </c>
      <c r="H298" s="16">
        <v>1309</v>
      </c>
      <c r="J298" s="15">
        <v>281</v>
      </c>
      <c r="K298" s="41" t="s">
        <v>2957</v>
      </c>
      <c r="L298" s="41" t="s">
        <v>2391</v>
      </c>
      <c r="M298" s="41" t="s">
        <v>362</v>
      </c>
      <c r="N298" s="16">
        <v>5257807</v>
      </c>
      <c r="O298" s="16">
        <v>5262361</v>
      </c>
      <c r="P298" s="41">
        <v>200.5</v>
      </c>
      <c r="Q298" s="16">
        <v>252</v>
      </c>
      <c r="S298" s="15">
        <v>281</v>
      </c>
      <c r="T298" s="15" t="s">
        <v>2956</v>
      </c>
      <c r="U298" s="15" t="s">
        <v>2391</v>
      </c>
      <c r="V298" s="15" t="s">
        <v>1712</v>
      </c>
      <c r="W298" s="16">
        <v>10225548</v>
      </c>
      <c r="X298" s="16">
        <v>10237200</v>
      </c>
      <c r="Y298" s="15">
        <v>2478.1</v>
      </c>
      <c r="Z298" s="16">
        <v>1290</v>
      </c>
      <c r="AB298" s="15">
        <v>281</v>
      </c>
      <c r="AC298" s="15" t="s">
        <v>2953</v>
      </c>
      <c r="AD298" s="15" t="s">
        <v>2391</v>
      </c>
      <c r="AE298" s="15" t="s">
        <v>667</v>
      </c>
      <c r="AF298" s="16">
        <v>9288979</v>
      </c>
      <c r="AG298" s="16">
        <v>9290306</v>
      </c>
      <c r="AH298" s="15">
        <v>271.5</v>
      </c>
      <c r="AI298" s="16">
        <v>244</v>
      </c>
    </row>
    <row r="299" spans="1:35" x14ac:dyDescent="0.15">
      <c r="A299" s="15">
        <v>282</v>
      </c>
      <c r="B299" s="41" t="s">
        <v>2958</v>
      </c>
      <c r="C299" s="41" t="s">
        <v>2391</v>
      </c>
      <c r="D299" s="41" t="s">
        <v>827</v>
      </c>
      <c r="E299" s="16">
        <v>9744335</v>
      </c>
      <c r="F299" s="16">
        <v>9756636</v>
      </c>
      <c r="G299" s="41">
        <v>2069.9</v>
      </c>
      <c r="H299" s="16">
        <v>1393</v>
      </c>
      <c r="J299" s="15">
        <v>282</v>
      </c>
      <c r="K299" s="41" t="s">
        <v>2959</v>
      </c>
      <c r="L299" s="41" t="s">
        <v>2391</v>
      </c>
      <c r="M299" s="41" t="s">
        <v>451</v>
      </c>
      <c r="N299" s="16">
        <v>6288598</v>
      </c>
      <c r="O299" s="16">
        <v>6290720</v>
      </c>
      <c r="P299" s="41">
        <v>339.2</v>
      </c>
      <c r="Q299" s="16">
        <v>260</v>
      </c>
      <c r="S299" s="15">
        <v>282</v>
      </c>
      <c r="T299" s="15" t="s">
        <v>2958</v>
      </c>
      <c r="U299" s="15" t="s">
        <v>2391</v>
      </c>
      <c r="V299" s="15" t="s">
        <v>785</v>
      </c>
      <c r="W299" s="16">
        <v>15827067</v>
      </c>
      <c r="X299" s="16">
        <v>15845780</v>
      </c>
      <c r="Y299" s="15">
        <v>2069.1999999999998</v>
      </c>
      <c r="Z299" s="16">
        <v>1363</v>
      </c>
      <c r="AB299" s="15">
        <v>282</v>
      </c>
      <c r="AC299" s="15" t="s">
        <v>2955</v>
      </c>
      <c r="AD299" s="15" t="s">
        <v>2391</v>
      </c>
      <c r="AE299" s="15" t="s">
        <v>923</v>
      </c>
      <c r="AF299" s="16">
        <v>12842561</v>
      </c>
      <c r="AG299" s="16">
        <v>12845602</v>
      </c>
      <c r="AH299" s="15">
        <v>213.2</v>
      </c>
      <c r="AI299" s="16">
        <v>182</v>
      </c>
    </row>
    <row r="300" spans="1:35" x14ac:dyDescent="0.15">
      <c r="A300" s="15">
        <v>283</v>
      </c>
      <c r="B300" s="41" t="s">
        <v>2960</v>
      </c>
      <c r="C300" s="41" t="s">
        <v>2391</v>
      </c>
      <c r="D300" s="41" t="s">
        <v>1104</v>
      </c>
      <c r="E300" s="16">
        <v>1097692</v>
      </c>
      <c r="F300" s="16">
        <v>1104633</v>
      </c>
      <c r="G300" s="41">
        <v>2467.1</v>
      </c>
      <c r="H300" s="16">
        <v>1318</v>
      </c>
      <c r="J300" s="15">
        <v>283</v>
      </c>
      <c r="K300" s="41" t="s">
        <v>2961</v>
      </c>
      <c r="L300" s="41" t="s">
        <v>2391</v>
      </c>
      <c r="M300" s="41" t="s">
        <v>702</v>
      </c>
      <c r="N300" s="16">
        <v>1037889</v>
      </c>
      <c r="O300" s="16">
        <v>1043405</v>
      </c>
      <c r="P300" s="41">
        <v>337.9</v>
      </c>
      <c r="Q300" s="16">
        <v>300</v>
      </c>
      <c r="S300" s="15">
        <v>283</v>
      </c>
      <c r="T300" s="15" t="s">
        <v>2960</v>
      </c>
      <c r="U300" s="15" t="s">
        <v>2391</v>
      </c>
      <c r="V300" s="15" t="s">
        <v>1038</v>
      </c>
      <c r="W300" s="16">
        <v>7489240</v>
      </c>
      <c r="X300" s="16">
        <v>7496150</v>
      </c>
      <c r="Y300" s="15">
        <v>2463.8000000000002</v>
      </c>
      <c r="Z300" s="16">
        <v>1318</v>
      </c>
      <c r="AB300" s="15">
        <v>283</v>
      </c>
      <c r="AC300" s="15" t="s">
        <v>2957</v>
      </c>
      <c r="AD300" s="15" t="s">
        <v>2391</v>
      </c>
      <c r="AE300" s="15" t="s">
        <v>288</v>
      </c>
      <c r="AF300" s="16">
        <v>15381272</v>
      </c>
      <c r="AG300" s="16">
        <v>15394175</v>
      </c>
      <c r="AH300" s="15">
        <v>197.3</v>
      </c>
      <c r="AI300" s="16">
        <v>252</v>
      </c>
    </row>
    <row r="301" spans="1:35" x14ac:dyDescent="0.15">
      <c r="A301" s="15">
        <v>284</v>
      </c>
      <c r="B301" s="41" t="s">
        <v>2962</v>
      </c>
      <c r="C301" s="41" t="s">
        <v>2391</v>
      </c>
      <c r="D301" s="41" t="s">
        <v>827</v>
      </c>
      <c r="E301" s="16">
        <v>3268265</v>
      </c>
      <c r="F301" s="16">
        <v>3274471</v>
      </c>
      <c r="G301" s="41">
        <v>2717.2</v>
      </c>
      <c r="H301" s="16">
        <v>1174</v>
      </c>
      <c r="J301" s="15">
        <v>284</v>
      </c>
      <c r="K301" s="41" t="s">
        <v>2963</v>
      </c>
      <c r="L301" s="41" t="s">
        <v>2391</v>
      </c>
      <c r="M301" s="41" t="s">
        <v>1450</v>
      </c>
      <c r="N301" s="16">
        <v>2492620</v>
      </c>
      <c r="O301" s="16">
        <v>2495169</v>
      </c>
      <c r="P301" s="41">
        <v>407.7</v>
      </c>
      <c r="Q301" s="16">
        <v>486</v>
      </c>
      <c r="S301" s="15">
        <v>284</v>
      </c>
      <c r="T301" s="15" t="s">
        <v>2962</v>
      </c>
      <c r="U301" s="15" t="s">
        <v>2391</v>
      </c>
      <c r="V301" s="15" t="s">
        <v>785</v>
      </c>
      <c r="W301" s="16">
        <v>9329599</v>
      </c>
      <c r="X301" s="16">
        <v>9335840</v>
      </c>
      <c r="Y301" s="15">
        <v>2717.2</v>
      </c>
      <c r="Z301" s="16">
        <v>1174</v>
      </c>
      <c r="AB301" s="15">
        <v>284</v>
      </c>
      <c r="AC301" s="15" t="s">
        <v>2959</v>
      </c>
      <c r="AD301" s="15" t="s">
        <v>2391</v>
      </c>
      <c r="AE301" s="15" t="s">
        <v>424</v>
      </c>
      <c r="AF301" s="16">
        <v>9150187</v>
      </c>
      <c r="AG301" s="16">
        <v>9152333</v>
      </c>
      <c r="AH301" s="15">
        <v>339.2</v>
      </c>
      <c r="AI301" s="16">
        <v>260</v>
      </c>
    </row>
    <row r="302" spans="1:35" x14ac:dyDescent="0.15">
      <c r="A302" s="15">
        <v>285</v>
      </c>
      <c r="B302" s="41" t="s">
        <v>2964</v>
      </c>
      <c r="C302" s="41" t="s">
        <v>2391</v>
      </c>
      <c r="D302" s="41" t="s">
        <v>290</v>
      </c>
      <c r="E302" s="16">
        <v>9626421</v>
      </c>
      <c r="F302" s="16">
        <v>9639739</v>
      </c>
      <c r="G302" s="41">
        <v>3019.2</v>
      </c>
      <c r="H302" s="16">
        <v>1570</v>
      </c>
      <c r="J302" s="15">
        <v>285</v>
      </c>
      <c r="K302" s="41" t="s">
        <v>2965</v>
      </c>
      <c r="L302" s="41" t="s">
        <v>2391</v>
      </c>
      <c r="M302" s="41" t="s">
        <v>702</v>
      </c>
      <c r="N302" s="16">
        <v>745151</v>
      </c>
      <c r="O302" s="16">
        <v>746675</v>
      </c>
      <c r="P302" s="41">
        <v>695.3</v>
      </c>
      <c r="Q302" s="16">
        <v>376</v>
      </c>
      <c r="S302" s="15">
        <v>285</v>
      </c>
      <c r="T302" s="15" t="s">
        <v>2964</v>
      </c>
      <c r="U302" s="15" t="s">
        <v>2391</v>
      </c>
      <c r="V302" s="15" t="s">
        <v>288</v>
      </c>
      <c r="W302" s="16">
        <v>10061040</v>
      </c>
      <c r="X302" s="16">
        <v>10071336</v>
      </c>
      <c r="Y302" s="15">
        <v>2958.2</v>
      </c>
      <c r="Z302" s="16">
        <v>1498</v>
      </c>
      <c r="AB302" s="15">
        <v>285</v>
      </c>
      <c r="AC302" s="15" t="s">
        <v>2961</v>
      </c>
      <c r="AD302" s="15" t="s">
        <v>2391</v>
      </c>
      <c r="AE302" s="15" t="s">
        <v>667</v>
      </c>
      <c r="AF302" s="16">
        <v>6232916</v>
      </c>
      <c r="AG302" s="16">
        <v>6238607</v>
      </c>
      <c r="AH302" s="15">
        <v>337.9</v>
      </c>
      <c r="AI302" s="16">
        <v>300</v>
      </c>
    </row>
    <row r="303" spans="1:35" x14ac:dyDescent="0.15">
      <c r="A303" s="15">
        <v>286</v>
      </c>
      <c r="B303" s="41" t="s">
        <v>2966</v>
      </c>
      <c r="C303" s="41" t="s">
        <v>2391</v>
      </c>
      <c r="D303" s="41" t="s">
        <v>1648</v>
      </c>
      <c r="E303" s="16">
        <v>497821</v>
      </c>
      <c r="F303" s="16">
        <v>503460</v>
      </c>
      <c r="G303" s="41">
        <v>907.2</v>
      </c>
      <c r="H303" s="16">
        <v>510</v>
      </c>
      <c r="J303" s="15">
        <v>286</v>
      </c>
      <c r="K303" s="41" t="s">
        <v>2967</v>
      </c>
      <c r="L303" s="41" t="s">
        <v>2391</v>
      </c>
      <c r="M303" s="41" t="s">
        <v>1104</v>
      </c>
      <c r="N303" s="16">
        <v>4211032</v>
      </c>
      <c r="O303" s="16">
        <v>4212600</v>
      </c>
      <c r="P303" s="41">
        <v>380</v>
      </c>
      <c r="Q303" s="16">
        <v>294</v>
      </c>
      <c r="S303" s="15">
        <v>286</v>
      </c>
      <c r="T303" s="15" t="s">
        <v>2966</v>
      </c>
      <c r="U303" s="15" t="s">
        <v>2391</v>
      </c>
      <c r="V303" s="15" t="s">
        <v>1618</v>
      </c>
      <c r="W303" s="16">
        <v>2748791</v>
      </c>
      <c r="X303" s="16">
        <v>2763131</v>
      </c>
      <c r="Y303" s="15">
        <v>941.6</v>
      </c>
      <c r="Z303" s="16">
        <v>527</v>
      </c>
      <c r="AB303" s="15">
        <v>286</v>
      </c>
      <c r="AC303" s="15" t="s">
        <v>2963</v>
      </c>
      <c r="AD303" s="15" t="s">
        <v>2391</v>
      </c>
      <c r="AE303" s="15" t="s">
        <v>1391</v>
      </c>
      <c r="AF303" s="16">
        <v>9355748</v>
      </c>
      <c r="AG303" s="16">
        <v>9358297</v>
      </c>
      <c r="AH303" s="15">
        <v>407.4</v>
      </c>
      <c r="AI303" s="16">
        <v>486</v>
      </c>
    </row>
    <row r="304" spans="1:35" x14ac:dyDescent="0.15">
      <c r="A304" s="15">
        <v>287</v>
      </c>
      <c r="B304" s="41" t="s">
        <v>2968</v>
      </c>
      <c r="C304" s="41" t="s">
        <v>2391</v>
      </c>
      <c r="D304" s="41" t="s">
        <v>1695</v>
      </c>
      <c r="E304" s="16">
        <v>78598</v>
      </c>
      <c r="F304" s="16">
        <v>88233</v>
      </c>
      <c r="G304" s="41">
        <v>2326.6999999999998</v>
      </c>
      <c r="H304" s="16">
        <v>1121</v>
      </c>
      <c r="J304" s="15">
        <v>287</v>
      </c>
      <c r="K304" s="41" t="s">
        <v>2969</v>
      </c>
      <c r="L304" s="41" t="s">
        <v>2391</v>
      </c>
      <c r="M304" s="41" t="s">
        <v>1820</v>
      </c>
      <c r="N304" s="16">
        <v>5159986</v>
      </c>
      <c r="O304" s="16">
        <v>5161491</v>
      </c>
      <c r="P304" s="41">
        <v>546.79999999999995</v>
      </c>
      <c r="Q304" s="16">
        <v>390</v>
      </c>
      <c r="S304" s="15">
        <v>287</v>
      </c>
      <c r="T304" s="15" t="s">
        <v>2968</v>
      </c>
      <c r="U304" s="15" t="s">
        <v>2391</v>
      </c>
      <c r="V304" s="15" t="s">
        <v>1618</v>
      </c>
      <c r="W304" s="16">
        <v>8278025</v>
      </c>
      <c r="X304" s="16">
        <v>8287564</v>
      </c>
      <c r="Y304" s="15">
        <v>2326.9</v>
      </c>
      <c r="Z304" s="16">
        <v>1121</v>
      </c>
      <c r="AB304" s="15">
        <v>287</v>
      </c>
      <c r="AC304" s="15" t="s">
        <v>2965</v>
      </c>
      <c r="AD304" s="15" t="s">
        <v>2391</v>
      </c>
      <c r="AE304" s="15" t="s">
        <v>667</v>
      </c>
      <c r="AF304" s="16">
        <v>6530397</v>
      </c>
      <c r="AG304" s="16">
        <v>6531921</v>
      </c>
      <c r="AH304" s="15">
        <v>695.3</v>
      </c>
      <c r="AI304" s="16">
        <v>376</v>
      </c>
    </row>
    <row r="305" spans="1:35" x14ac:dyDescent="0.15">
      <c r="A305" s="15">
        <v>288</v>
      </c>
      <c r="B305" s="41" t="s">
        <v>2970</v>
      </c>
      <c r="C305" s="41" t="s">
        <v>2391</v>
      </c>
      <c r="D305" s="41" t="s">
        <v>1808</v>
      </c>
      <c r="E305" s="16">
        <v>465290</v>
      </c>
      <c r="F305" s="16">
        <v>473531</v>
      </c>
      <c r="G305" s="41">
        <v>2463.1999999999998</v>
      </c>
      <c r="H305" s="16">
        <v>1336</v>
      </c>
      <c r="J305" s="15">
        <v>288</v>
      </c>
      <c r="K305" s="41" t="s">
        <v>2971</v>
      </c>
      <c r="L305" s="41" t="s">
        <v>2391</v>
      </c>
      <c r="M305" s="41" t="s">
        <v>1060</v>
      </c>
      <c r="N305" s="16">
        <v>198873</v>
      </c>
      <c r="O305" s="16">
        <v>200987</v>
      </c>
      <c r="P305" s="41">
        <v>477.9</v>
      </c>
      <c r="Q305" s="16">
        <v>422</v>
      </c>
      <c r="S305" s="15">
        <v>288</v>
      </c>
      <c r="T305" s="15" t="s">
        <v>2970</v>
      </c>
      <c r="U305" s="15" t="s">
        <v>2391</v>
      </c>
      <c r="V305" s="15" t="s">
        <v>1712</v>
      </c>
      <c r="W305" s="16">
        <v>8782084</v>
      </c>
      <c r="X305" s="16">
        <v>8790266</v>
      </c>
      <c r="Y305" s="15">
        <v>2454.8000000000002</v>
      </c>
      <c r="Z305" s="16">
        <v>1336</v>
      </c>
      <c r="AB305" s="15">
        <v>288</v>
      </c>
      <c r="AC305" s="15" t="s">
        <v>2967</v>
      </c>
      <c r="AD305" s="15" t="s">
        <v>2391</v>
      </c>
      <c r="AE305" s="15" t="s">
        <v>1038</v>
      </c>
      <c r="AF305" s="16">
        <v>11529830</v>
      </c>
      <c r="AG305" s="16">
        <v>11531398</v>
      </c>
      <c r="AH305" s="15">
        <v>380</v>
      </c>
      <c r="AI305" s="16">
        <v>294</v>
      </c>
    </row>
    <row r="306" spans="1:35" x14ac:dyDescent="0.15">
      <c r="A306" s="15">
        <v>289</v>
      </c>
      <c r="B306" s="41" t="s">
        <v>2972</v>
      </c>
      <c r="C306" s="41" t="s">
        <v>2391</v>
      </c>
      <c r="D306" s="41" t="s">
        <v>1714</v>
      </c>
      <c r="E306" s="16">
        <v>7806297</v>
      </c>
      <c r="F306" s="16">
        <v>7819106</v>
      </c>
      <c r="G306" s="41">
        <v>2493.5</v>
      </c>
      <c r="H306" s="16">
        <v>1239</v>
      </c>
      <c r="J306" s="15">
        <v>289</v>
      </c>
      <c r="K306" s="41" t="s">
        <v>2973</v>
      </c>
      <c r="L306" s="41" t="s">
        <v>2391</v>
      </c>
      <c r="M306" s="41" t="s">
        <v>2974</v>
      </c>
      <c r="N306" s="16">
        <v>22507</v>
      </c>
      <c r="O306" s="16">
        <v>24929</v>
      </c>
      <c r="P306" s="41">
        <v>290.89999999999998</v>
      </c>
      <c r="Q306" s="16">
        <v>314</v>
      </c>
      <c r="S306" s="15">
        <v>289</v>
      </c>
      <c r="T306" s="15" t="s">
        <v>2972</v>
      </c>
      <c r="U306" s="15" t="s">
        <v>2391</v>
      </c>
      <c r="V306" s="15" t="s">
        <v>1712</v>
      </c>
      <c r="W306" s="16">
        <v>7185181</v>
      </c>
      <c r="X306" s="16">
        <v>7197997</v>
      </c>
      <c r="Y306" s="15">
        <v>2493.1</v>
      </c>
      <c r="Z306" s="16">
        <v>1266</v>
      </c>
      <c r="AB306" s="15">
        <v>289</v>
      </c>
      <c r="AC306" s="15" t="s">
        <v>2969</v>
      </c>
      <c r="AD306" s="15" t="s">
        <v>2391</v>
      </c>
      <c r="AE306" s="15" t="s">
        <v>1818</v>
      </c>
      <c r="AF306" s="16">
        <v>5206908</v>
      </c>
      <c r="AG306" s="16">
        <v>5208413</v>
      </c>
      <c r="AH306" s="15">
        <v>546.79999999999995</v>
      </c>
      <c r="AI306" s="16">
        <v>390</v>
      </c>
    </row>
    <row r="307" spans="1:35" x14ac:dyDescent="0.15">
      <c r="A307" s="15">
        <v>290</v>
      </c>
      <c r="B307" s="41" t="s">
        <v>2975</v>
      </c>
      <c r="C307" s="41" t="s">
        <v>2391</v>
      </c>
      <c r="D307" s="41" t="s">
        <v>969</v>
      </c>
      <c r="E307" s="16">
        <v>6574348</v>
      </c>
      <c r="F307" s="16">
        <v>6579626</v>
      </c>
      <c r="G307" s="41">
        <v>1524.2</v>
      </c>
      <c r="H307" s="16">
        <v>980</v>
      </c>
      <c r="J307" s="15">
        <v>290</v>
      </c>
      <c r="K307" s="41" t="s">
        <v>2976</v>
      </c>
      <c r="L307" s="41" t="s">
        <v>2391</v>
      </c>
      <c r="M307" s="41" t="s">
        <v>827</v>
      </c>
      <c r="N307" s="16">
        <v>7175343</v>
      </c>
      <c r="O307" s="16">
        <v>7180621</v>
      </c>
      <c r="P307" s="41">
        <v>533.29999999999995</v>
      </c>
      <c r="Q307" s="16">
        <v>330</v>
      </c>
      <c r="S307" s="15">
        <v>290</v>
      </c>
      <c r="T307" s="15" t="s">
        <v>2975</v>
      </c>
      <c r="U307" s="15" t="s">
        <v>2391</v>
      </c>
      <c r="V307" s="15" t="s">
        <v>923</v>
      </c>
      <c r="W307" s="16">
        <v>12540958</v>
      </c>
      <c r="X307" s="16">
        <v>12546236</v>
      </c>
      <c r="Y307" s="15">
        <v>1524.2</v>
      </c>
      <c r="Z307" s="16">
        <v>980</v>
      </c>
      <c r="AB307" s="15">
        <v>290</v>
      </c>
      <c r="AC307" s="15" t="s">
        <v>2971</v>
      </c>
      <c r="AD307" s="15" t="s">
        <v>2391</v>
      </c>
      <c r="AE307" s="15" t="s">
        <v>1038</v>
      </c>
      <c r="AF307" s="16">
        <v>1664215</v>
      </c>
      <c r="AG307" s="16">
        <v>1666329</v>
      </c>
      <c r="AH307" s="15">
        <v>477.9</v>
      </c>
      <c r="AI307" s="16">
        <v>422</v>
      </c>
    </row>
    <row r="308" spans="1:35" x14ac:dyDescent="0.15">
      <c r="A308" s="15">
        <v>291</v>
      </c>
      <c r="B308" s="41" t="s">
        <v>2977</v>
      </c>
      <c r="C308" s="41" t="s">
        <v>2391</v>
      </c>
      <c r="D308" s="41" t="s">
        <v>1659</v>
      </c>
      <c r="E308" s="16">
        <v>2460488</v>
      </c>
      <c r="F308" s="16">
        <v>2468144</v>
      </c>
      <c r="G308" s="41">
        <v>1772.3</v>
      </c>
      <c r="H308" s="16">
        <v>1014</v>
      </c>
      <c r="J308" s="15">
        <v>291</v>
      </c>
      <c r="K308" s="41" t="s">
        <v>2978</v>
      </c>
      <c r="L308" s="41" t="s">
        <v>2391</v>
      </c>
      <c r="M308" s="41" t="s">
        <v>1323</v>
      </c>
      <c r="N308" s="16">
        <v>1168092</v>
      </c>
      <c r="O308" s="16">
        <v>1170837</v>
      </c>
      <c r="P308" s="41">
        <v>507.4</v>
      </c>
      <c r="Q308" s="16">
        <v>661</v>
      </c>
      <c r="S308" s="15">
        <v>291</v>
      </c>
      <c r="T308" s="15" t="s">
        <v>2977</v>
      </c>
      <c r="U308" s="15" t="s">
        <v>2391</v>
      </c>
      <c r="V308" s="15" t="s">
        <v>1618</v>
      </c>
      <c r="W308" s="16">
        <v>5996116</v>
      </c>
      <c r="X308" s="16">
        <v>6004167</v>
      </c>
      <c r="Y308" s="15">
        <v>1955.5</v>
      </c>
      <c r="Z308" s="16">
        <v>1073</v>
      </c>
      <c r="AB308" s="15">
        <v>291</v>
      </c>
      <c r="AC308" s="15" t="s">
        <v>2973</v>
      </c>
      <c r="AD308" s="15" t="s">
        <v>2391</v>
      </c>
      <c r="AE308" s="15" t="s">
        <v>2405</v>
      </c>
      <c r="AF308" s="16">
        <v>32098830</v>
      </c>
      <c r="AG308" s="16">
        <v>32101254</v>
      </c>
      <c r="AH308" s="15">
        <v>291.60000000000002</v>
      </c>
      <c r="AI308" s="16">
        <v>343</v>
      </c>
    </row>
    <row r="309" spans="1:35" x14ac:dyDescent="0.15">
      <c r="A309" s="15">
        <v>292</v>
      </c>
      <c r="B309" s="41" t="s">
        <v>2979</v>
      </c>
      <c r="C309" s="41" t="s">
        <v>2391</v>
      </c>
      <c r="D309" s="41" t="s">
        <v>1104</v>
      </c>
      <c r="E309" s="16">
        <v>4283081</v>
      </c>
      <c r="F309" s="16">
        <v>4288962</v>
      </c>
      <c r="G309" s="41">
        <v>2205.6</v>
      </c>
      <c r="H309" s="16">
        <v>1201</v>
      </c>
      <c r="J309" s="15">
        <v>292</v>
      </c>
      <c r="K309" s="41" t="s">
        <v>2980</v>
      </c>
      <c r="L309" s="41" t="s">
        <v>2640</v>
      </c>
      <c r="M309" s="41"/>
      <c r="N309" s="16"/>
      <c r="O309" s="16"/>
      <c r="P309" s="41"/>
      <c r="Q309" s="16"/>
      <c r="S309" s="15">
        <v>292</v>
      </c>
      <c r="T309" s="15" t="s">
        <v>2979</v>
      </c>
      <c r="U309" s="15" t="s">
        <v>2391</v>
      </c>
      <c r="V309" s="15" t="s">
        <v>1038</v>
      </c>
      <c r="W309" s="16">
        <v>12627212</v>
      </c>
      <c r="X309" s="16">
        <v>12637680</v>
      </c>
      <c r="Y309" s="15">
        <v>2204.9</v>
      </c>
      <c r="Z309" s="16">
        <v>1223</v>
      </c>
      <c r="AB309" s="15">
        <v>292</v>
      </c>
      <c r="AC309" s="15" t="s">
        <v>2976</v>
      </c>
      <c r="AD309" s="15" t="s">
        <v>2391</v>
      </c>
      <c r="AE309" s="15" t="s">
        <v>785</v>
      </c>
      <c r="AF309" s="16">
        <v>6286121</v>
      </c>
      <c r="AG309" s="16">
        <v>6291401</v>
      </c>
      <c r="AH309" s="15">
        <v>533.29999999999995</v>
      </c>
      <c r="AI309" s="16">
        <v>330</v>
      </c>
    </row>
    <row r="310" spans="1:35" x14ac:dyDescent="0.15">
      <c r="A310" s="15">
        <v>293</v>
      </c>
      <c r="B310" s="41" t="s">
        <v>2981</v>
      </c>
      <c r="C310" s="41" t="s">
        <v>2391</v>
      </c>
      <c r="D310" s="41" t="s">
        <v>1405</v>
      </c>
      <c r="E310" s="16">
        <v>13076</v>
      </c>
      <c r="F310" s="16">
        <v>18420</v>
      </c>
      <c r="G310" s="41">
        <v>2109.4</v>
      </c>
      <c r="H310" s="16">
        <v>1069</v>
      </c>
      <c r="J310" s="15">
        <v>293</v>
      </c>
      <c r="K310" s="41" t="s">
        <v>2982</v>
      </c>
      <c r="L310" s="41" t="s">
        <v>2391</v>
      </c>
      <c r="M310" s="41" t="s">
        <v>1820</v>
      </c>
      <c r="N310" s="16">
        <v>6468263</v>
      </c>
      <c r="O310" s="16">
        <v>6470907</v>
      </c>
      <c r="P310" s="41">
        <v>604.9</v>
      </c>
      <c r="Q310" s="16">
        <v>312</v>
      </c>
      <c r="S310" s="15">
        <v>293</v>
      </c>
      <c r="T310" s="15" t="s">
        <v>2981</v>
      </c>
      <c r="U310" s="15" t="s">
        <v>2391</v>
      </c>
      <c r="V310" s="15" t="s">
        <v>1391</v>
      </c>
      <c r="W310" s="16">
        <v>1283419</v>
      </c>
      <c r="X310" s="16">
        <v>1323159</v>
      </c>
      <c r="Y310" s="15">
        <v>2138.6</v>
      </c>
      <c r="Z310" s="16">
        <v>1140</v>
      </c>
      <c r="AB310" s="15">
        <v>293</v>
      </c>
      <c r="AC310" s="15" t="s">
        <v>2978</v>
      </c>
      <c r="AD310" s="15" t="s">
        <v>2391</v>
      </c>
      <c r="AE310" s="15" t="s">
        <v>1259</v>
      </c>
      <c r="AF310" s="16">
        <v>8661956</v>
      </c>
      <c r="AG310" s="16">
        <v>8664938</v>
      </c>
      <c r="AH310" s="15">
        <v>505.1</v>
      </c>
      <c r="AI310" s="16">
        <v>619</v>
      </c>
    </row>
    <row r="311" spans="1:35" x14ac:dyDescent="0.15">
      <c r="A311" s="15">
        <v>294</v>
      </c>
      <c r="B311" s="41" t="s">
        <v>2983</v>
      </c>
      <c r="C311" s="41" t="s">
        <v>2391</v>
      </c>
      <c r="D311" s="41" t="s">
        <v>108</v>
      </c>
      <c r="E311" s="16">
        <v>1988566</v>
      </c>
      <c r="F311" s="16">
        <v>1995556</v>
      </c>
      <c r="G311" s="41">
        <v>2471.8000000000002</v>
      </c>
      <c r="H311" s="16">
        <v>1225</v>
      </c>
      <c r="J311" s="15">
        <v>294</v>
      </c>
      <c r="K311" s="41" t="s">
        <v>2984</v>
      </c>
      <c r="L311" s="41" t="s">
        <v>2391</v>
      </c>
      <c r="M311" s="41" t="s">
        <v>1473</v>
      </c>
      <c r="N311" s="16">
        <v>3316934</v>
      </c>
      <c r="O311" s="16">
        <v>3318901</v>
      </c>
      <c r="P311" s="41">
        <v>458</v>
      </c>
      <c r="Q311" s="16">
        <v>339</v>
      </c>
      <c r="S311" s="15">
        <v>294</v>
      </c>
      <c r="T311" s="15" t="s">
        <v>2983</v>
      </c>
      <c r="U311" s="15" t="s">
        <v>2391</v>
      </c>
      <c r="V311" s="15" t="s">
        <v>12</v>
      </c>
      <c r="W311" s="16">
        <v>14462554</v>
      </c>
      <c r="X311" s="16">
        <v>14469547</v>
      </c>
      <c r="Y311" s="15">
        <v>2471.8000000000002</v>
      </c>
      <c r="Z311" s="16">
        <v>1225</v>
      </c>
      <c r="AB311" s="15">
        <v>294</v>
      </c>
      <c r="AC311" s="15" t="s">
        <v>2980</v>
      </c>
      <c r="AD311" s="15" t="s">
        <v>2391</v>
      </c>
      <c r="AE311" s="15" t="s">
        <v>1391</v>
      </c>
      <c r="AF311" s="16">
        <v>12671156</v>
      </c>
      <c r="AG311" s="16">
        <v>12691819</v>
      </c>
      <c r="AH311" s="15">
        <v>210.1</v>
      </c>
      <c r="AI311" s="16">
        <v>282</v>
      </c>
    </row>
    <row r="312" spans="1:35" x14ac:dyDescent="0.15">
      <c r="A312" s="15">
        <v>295</v>
      </c>
      <c r="B312" s="41" t="s">
        <v>2985</v>
      </c>
      <c r="C312" s="41" t="s">
        <v>2391</v>
      </c>
      <c r="D312" s="41" t="s">
        <v>1076</v>
      </c>
      <c r="E312" s="16">
        <v>364607</v>
      </c>
      <c r="F312" s="16">
        <v>373791</v>
      </c>
      <c r="G312" s="41">
        <v>2355.6999999999998</v>
      </c>
      <c r="H312" s="16">
        <v>1135</v>
      </c>
      <c r="J312" s="15">
        <v>295</v>
      </c>
      <c r="K312" s="41" t="s">
        <v>2986</v>
      </c>
      <c r="L312" s="41" t="s">
        <v>2391</v>
      </c>
      <c r="M312" s="41" t="s">
        <v>712</v>
      </c>
      <c r="N312" s="16">
        <v>3469649</v>
      </c>
      <c r="O312" s="16">
        <v>3472144</v>
      </c>
      <c r="P312" s="41">
        <v>636.79999999999995</v>
      </c>
      <c r="Q312" s="16">
        <v>408</v>
      </c>
      <c r="S312" s="15">
        <v>295</v>
      </c>
      <c r="T312" s="15" t="s">
        <v>2985</v>
      </c>
      <c r="U312" s="15" t="s">
        <v>2391</v>
      </c>
      <c r="V312" s="15" t="s">
        <v>1038</v>
      </c>
      <c r="W312" s="16">
        <v>3810904</v>
      </c>
      <c r="X312" s="16">
        <v>3825706</v>
      </c>
      <c r="Y312" s="15">
        <v>2356.3000000000002</v>
      </c>
      <c r="Z312" s="16">
        <v>1136</v>
      </c>
      <c r="AB312" s="15">
        <v>295</v>
      </c>
      <c r="AC312" s="15" t="s">
        <v>2982</v>
      </c>
      <c r="AD312" s="15" t="s">
        <v>2391</v>
      </c>
      <c r="AE312" s="15" t="s">
        <v>1818</v>
      </c>
      <c r="AF312" s="16">
        <v>6913149</v>
      </c>
      <c r="AG312" s="16">
        <v>6915803</v>
      </c>
      <c r="AH312" s="15">
        <v>604.9</v>
      </c>
      <c r="AI312" s="16">
        <v>312</v>
      </c>
    </row>
    <row r="313" spans="1:35" x14ac:dyDescent="0.15">
      <c r="A313" s="15">
        <v>296</v>
      </c>
      <c r="B313" s="41" t="s">
        <v>2987</v>
      </c>
      <c r="C313" s="41" t="s">
        <v>2391</v>
      </c>
      <c r="D313" s="41" t="s">
        <v>451</v>
      </c>
      <c r="E313" s="16">
        <v>6976548</v>
      </c>
      <c r="F313" s="16">
        <v>6992879</v>
      </c>
      <c r="G313" s="41">
        <v>1619.3</v>
      </c>
      <c r="H313" s="16">
        <v>940</v>
      </c>
      <c r="J313" s="15">
        <v>296</v>
      </c>
      <c r="K313" s="41" t="s">
        <v>2988</v>
      </c>
      <c r="L313" s="41" t="s">
        <v>2391</v>
      </c>
      <c r="M313" s="41" t="s">
        <v>712</v>
      </c>
      <c r="N313" s="16">
        <v>503250</v>
      </c>
      <c r="O313" s="16">
        <v>505972</v>
      </c>
      <c r="P313" s="41">
        <v>414.9</v>
      </c>
      <c r="Q313" s="16">
        <v>305</v>
      </c>
      <c r="S313" s="15">
        <v>296</v>
      </c>
      <c r="T313" s="15" t="s">
        <v>2987</v>
      </c>
      <c r="U313" s="15" t="s">
        <v>2391</v>
      </c>
      <c r="V313" s="15" t="s">
        <v>424</v>
      </c>
      <c r="W313" s="16">
        <v>9955218</v>
      </c>
      <c r="X313" s="16">
        <v>9971539</v>
      </c>
      <c r="Y313" s="15">
        <v>1619.3</v>
      </c>
      <c r="Z313" s="16">
        <v>940</v>
      </c>
      <c r="AB313" s="15">
        <v>296</v>
      </c>
      <c r="AC313" s="15" t="s">
        <v>2984</v>
      </c>
      <c r="AD313" s="15" t="s">
        <v>2391</v>
      </c>
      <c r="AE313" s="15" t="s">
        <v>1391</v>
      </c>
      <c r="AF313" s="16">
        <v>13389475</v>
      </c>
      <c r="AG313" s="16">
        <v>13391559</v>
      </c>
      <c r="AH313" s="15">
        <v>458</v>
      </c>
      <c r="AI313" s="16">
        <v>339</v>
      </c>
    </row>
    <row r="314" spans="1:35" x14ac:dyDescent="0.15">
      <c r="A314" s="15">
        <v>297</v>
      </c>
      <c r="B314" s="41" t="s">
        <v>2989</v>
      </c>
      <c r="C314" s="41" t="s">
        <v>2391</v>
      </c>
      <c r="D314" s="41" t="s">
        <v>822</v>
      </c>
      <c r="E314" s="16">
        <v>474035</v>
      </c>
      <c r="F314" s="16">
        <v>484427</v>
      </c>
      <c r="G314" s="41">
        <v>2472.6999999999998</v>
      </c>
      <c r="H314" s="16">
        <v>1158</v>
      </c>
      <c r="J314" s="15">
        <v>297</v>
      </c>
      <c r="K314" s="41" t="s">
        <v>2990</v>
      </c>
      <c r="L314" s="41" t="s">
        <v>2391</v>
      </c>
      <c r="M314" s="41" t="s">
        <v>362</v>
      </c>
      <c r="N314" s="16">
        <v>4502527</v>
      </c>
      <c r="O314" s="16">
        <v>4504368</v>
      </c>
      <c r="P314" s="41">
        <v>320.5</v>
      </c>
      <c r="Q314" s="16">
        <v>271</v>
      </c>
      <c r="S314" s="15">
        <v>297</v>
      </c>
      <c r="T314" s="15" t="s">
        <v>2989</v>
      </c>
      <c r="U314" s="15" t="s">
        <v>2391</v>
      </c>
      <c r="V314" s="15" t="s">
        <v>785</v>
      </c>
      <c r="W314" s="16">
        <v>4573052</v>
      </c>
      <c r="X314" s="16">
        <v>4587662</v>
      </c>
      <c r="Y314" s="15">
        <v>2472.6</v>
      </c>
      <c r="Z314" s="16">
        <v>1158</v>
      </c>
      <c r="AB314" s="15">
        <v>297</v>
      </c>
      <c r="AC314" s="15" t="s">
        <v>2986</v>
      </c>
      <c r="AD314" s="15" t="s">
        <v>2391</v>
      </c>
      <c r="AE314" s="15" t="s">
        <v>667</v>
      </c>
      <c r="AF314" s="16">
        <v>11683316</v>
      </c>
      <c r="AG314" s="16">
        <v>11685811</v>
      </c>
      <c r="AH314" s="15">
        <v>636.79999999999995</v>
      </c>
      <c r="AI314" s="16">
        <v>408</v>
      </c>
    </row>
    <row r="315" spans="1:35" x14ac:dyDescent="0.15">
      <c r="A315" s="15">
        <v>298</v>
      </c>
      <c r="B315" s="41" t="s">
        <v>2991</v>
      </c>
      <c r="C315" s="41" t="s">
        <v>2391</v>
      </c>
      <c r="D315" s="41" t="s">
        <v>1648</v>
      </c>
      <c r="E315" s="16">
        <v>111187</v>
      </c>
      <c r="F315" s="16">
        <v>116185</v>
      </c>
      <c r="G315" s="41">
        <v>1292.7</v>
      </c>
      <c r="H315" s="16">
        <v>719</v>
      </c>
      <c r="J315" s="15">
        <v>298</v>
      </c>
      <c r="K315" s="41" t="s">
        <v>2992</v>
      </c>
      <c r="L315" s="41" t="s">
        <v>2391</v>
      </c>
      <c r="M315" s="41" t="s">
        <v>1174</v>
      </c>
      <c r="N315" s="16">
        <v>2679142</v>
      </c>
      <c r="O315" s="16">
        <v>2680439</v>
      </c>
      <c r="P315" s="41">
        <v>432</v>
      </c>
      <c r="Q315" s="16">
        <v>321</v>
      </c>
      <c r="S315" s="15">
        <v>298</v>
      </c>
      <c r="T315" s="15" t="s">
        <v>2991</v>
      </c>
      <c r="U315" s="15" t="s">
        <v>2391</v>
      </c>
      <c r="V315" s="15" t="s">
        <v>1618</v>
      </c>
      <c r="W315" s="16">
        <v>2346353</v>
      </c>
      <c r="X315" s="16">
        <v>2351296</v>
      </c>
      <c r="Y315" s="15">
        <v>1294</v>
      </c>
      <c r="Z315" s="16">
        <v>718</v>
      </c>
      <c r="AB315" s="15">
        <v>298</v>
      </c>
      <c r="AC315" s="15" t="s">
        <v>2988</v>
      </c>
      <c r="AD315" s="15" t="s">
        <v>2391</v>
      </c>
      <c r="AE315" s="15" t="s">
        <v>667</v>
      </c>
      <c r="AF315" s="16">
        <v>4943289</v>
      </c>
      <c r="AG315" s="16">
        <v>4945165</v>
      </c>
      <c r="AH315" s="15">
        <v>412.9</v>
      </c>
      <c r="AI315" s="16">
        <v>306</v>
      </c>
    </row>
    <row r="316" spans="1:35" x14ac:dyDescent="0.15">
      <c r="A316" s="15">
        <v>299</v>
      </c>
      <c r="B316" s="41" t="s">
        <v>2993</v>
      </c>
      <c r="C316" s="41" t="s">
        <v>2391</v>
      </c>
      <c r="D316" s="41" t="s">
        <v>1295</v>
      </c>
      <c r="E316" s="16">
        <v>599024</v>
      </c>
      <c r="F316" s="16">
        <v>609363</v>
      </c>
      <c r="G316" s="41">
        <v>2109.3000000000002</v>
      </c>
      <c r="H316" s="16">
        <v>1033</v>
      </c>
      <c r="J316" s="15">
        <v>299</v>
      </c>
      <c r="K316" s="41" t="s">
        <v>2994</v>
      </c>
      <c r="L316" s="41" t="s">
        <v>2391</v>
      </c>
      <c r="M316" s="41" t="s">
        <v>1339</v>
      </c>
      <c r="N316" s="16">
        <v>934356</v>
      </c>
      <c r="O316" s="16">
        <v>939242</v>
      </c>
      <c r="P316" s="41">
        <v>447.5</v>
      </c>
      <c r="Q316" s="16">
        <v>284</v>
      </c>
      <c r="S316" s="15">
        <v>299</v>
      </c>
      <c r="T316" s="15" t="s">
        <v>2993</v>
      </c>
      <c r="U316" s="15" t="s">
        <v>2391</v>
      </c>
      <c r="V316" s="15" t="s">
        <v>1259</v>
      </c>
      <c r="W316" s="16">
        <v>4973478</v>
      </c>
      <c r="X316" s="16">
        <v>4983904</v>
      </c>
      <c r="Y316" s="15">
        <v>2109.3000000000002</v>
      </c>
      <c r="Z316" s="16">
        <v>1033</v>
      </c>
      <c r="AB316" s="15">
        <v>299</v>
      </c>
      <c r="AC316" s="15" t="s">
        <v>2990</v>
      </c>
      <c r="AD316" s="15" t="s">
        <v>2391</v>
      </c>
      <c r="AE316" s="15" t="s">
        <v>288</v>
      </c>
      <c r="AF316" s="16">
        <v>14629315</v>
      </c>
      <c r="AG316" s="16">
        <v>14630833</v>
      </c>
      <c r="AH316" s="15">
        <v>320.2</v>
      </c>
      <c r="AI316" s="16">
        <v>271</v>
      </c>
    </row>
    <row r="317" spans="1:35" x14ac:dyDescent="0.15">
      <c r="A317" s="15">
        <v>300</v>
      </c>
      <c r="B317" s="41" t="s">
        <v>2995</v>
      </c>
      <c r="C317" s="41" t="s">
        <v>2391</v>
      </c>
      <c r="D317" s="41" t="s">
        <v>1550</v>
      </c>
      <c r="E317" s="16">
        <v>4867054</v>
      </c>
      <c r="F317" s="16">
        <v>4874269</v>
      </c>
      <c r="G317" s="41">
        <v>1931.7</v>
      </c>
      <c r="H317" s="16">
        <v>1242</v>
      </c>
      <c r="J317" s="15">
        <v>300</v>
      </c>
      <c r="K317" s="41" t="s">
        <v>2996</v>
      </c>
      <c r="L317" s="41" t="s">
        <v>2391</v>
      </c>
      <c r="M317" s="41" t="s">
        <v>1339</v>
      </c>
      <c r="N317" s="16">
        <v>1656484</v>
      </c>
      <c r="O317" s="16">
        <v>1658272</v>
      </c>
      <c r="P317" s="41">
        <v>291.39999999999998</v>
      </c>
      <c r="Q317" s="16">
        <v>213</v>
      </c>
      <c r="S317" s="15">
        <v>300</v>
      </c>
      <c r="T317" s="15" t="s">
        <v>2995</v>
      </c>
      <c r="U317" s="15" t="s">
        <v>2391</v>
      </c>
      <c r="V317" s="15" t="s">
        <v>1517</v>
      </c>
      <c r="W317" s="16">
        <v>8736565</v>
      </c>
      <c r="X317" s="16">
        <v>8743347</v>
      </c>
      <c r="Y317" s="15">
        <v>1931</v>
      </c>
      <c r="Z317" s="16">
        <v>1203</v>
      </c>
      <c r="AB317" s="15">
        <v>300</v>
      </c>
      <c r="AC317" s="15" t="s">
        <v>2992</v>
      </c>
      <c r="AD317" s="15" t="s">
        <v>2391</v>
      </c>
      <c r="AE317" s="15" t="s">
        <v>1154</v>
      </c>
      <c r="AF317" s="16">
        <v>5215502</v>
      </c>
      <c r="AG317" s="16">
        <v>5216799</v>
      </c>
      <c r="AH317" s="15">
        <v>432</v>
      </c>
      <c r="AI317" s="16">
        <v>321</v>
      </c>
    </row>
    <row r="318" spans="1:35" x14ac:dyDescent="0.15">
      <c r="A318" s="15">
        <v>301</v>
      </c>
      <c r="B318" s="41" t="s">
        <v>2997</v>
      </c>
      <c r="C318" s="41" t="s">
        <v>2391</v>
      </c>
      <c r="D318" s="41" t="s">
        <v>925</v>
      </c>
      <c r="E318" s="16">
        <v>5832243</v>
      </c>
      <c r="F318" s="16">
        <v>5872160</v>
      </c>
      <c r="G318" s="41">
        <v>2335.1999999999998</v>
      </c>
      <c r="H318" s="16">
        <v>1363</v>
      </c>
      <c r="J318" s="15">
        <v>301</v>
      </c>
      <c r="K318" s="41" t="s">
        <v>2998</v>
      </c>
      <c r="L318" s="41" t="s">
        <v>2391</v>
      </c>
      <c r="M318" s="41" t="s">
        <v>712</v>
      </c>
      <c r="N318" s="16">
        <v>6110783</v>
      </c>
      <c r="O318" s="16">
        <v>6115857</v>
      </c>
      <c r="P318" s="41">
        <v>492.4</v>
      </c>
      <c r="Q318" s="16">
        <v>300</v>
      </c>
      <c r="S318" s="15">
        <v>301</v>
      </c>
      <c r="T318" s="15" t="s">
        <v>2997</v>
      </c>
      <c r="U318" s="15" t="s">
        <v>2391</v>
      </c>
      <c r="V318" s="15" t="s">
        <v>2405</v>
      </c>
      <c r="W318" s="16">
        <v>11592150</v>
      </c>
      <c r="X318" s="16">
        <v>11632029</v>
      </c>
      <c r="Y318" s="15">
        <v>2241.6999999999998</v>
      </c>
      <c r="Z318" s="16">
        <v>1363</v>
      </c>
      <c r="AB318" s="15">
        <v>301</v>
      </c>
      <c r="AC318" s="15" t="s">
        <v>2994</v>
      </c>
      <c r="AD318" s="15" t="s">
        <v>2391</v>
      </c>
      <c r="AE318" s="15" t="s">
        <v>1259</v>
      </c>
      <c r="AF318" s="16">
        <v>10402764</v>
      </c>
      <c r="AG318" s="16">
        <v>10404729</v>
      </c>
      <c r="AH318" s="15">
        <v>450.1</v>
      </c>
      <c r="AI318" s="16">
        <v>285</v>
      </c>
    </row>
    <row r="319" spans="1:35" x14ac:dyDescent="0.15">
      <c r="A319" s="15">
        <v>302</v>
      </c>
      <c r="B319" s="41" t="s">
        <v>2999</v>
      </c>
      <c r="C319" s="41" t="s">
        <v>2391</v>
      </c>
      <c r="D319" s="41" t="s">
        <v>255</v>
      </c>
      <c r="E319" s="16">
        <v>613569</v>
      </c>
      <c r="F319" s="16">
        <v>624383</v>
      </c>
      <c r="G319" s="41">
        <v>2426.3000000000002</v>
      </c>
      <c r="H319" s="16">
        <v>1266</v>
      </c>
      <c r="J319" s="15">
        <v>302</v>
      </c>
      <c r="K319" s="41" t="s">
        <v>3000</v>
      </c>
      <c r="L319" s="41" t="s">
        <v>2391</v>
      </c>
      <c r="M319" s="41" t="s">
        <v>451</v>
      </c>
      <c r="N319" s="16">
        <v>733997</v>
      </c>
      <c r="O319" s="16">
        <v>735143</v>
      </c>
      <c r="P319" s="41">
        <v>343.1</v>
      </c>
      <c r="Q319" s="16">
        <v>199</v>
      </c>
      <c r="S319" s="15">
        <v>302</v>
      </c>
      <c r="T319" s="15" t="s">
        <v>2999</v>
      </c>
      <c r="U319" s="15" t="s">
        <v>2391</v>
      </c>
      <c r="V319" s="15" t="s">
        <v>12</v>
      </c>
      <c r="W319" s="16">
        <v>26637587</v>
      </c>
      <c r="X319" s="16">
        <v>26644764</v>
      </c>
      <c r="Y319" s="15">
        <v>2568.6999999999998</v>
      </c>
      <c r="Z319" s="16">
        <v>1266</v>
      </c>
      <c r="AB319" s="15">
        <v>302</v>
      </c>
      <c r="AC319" s="15" t="s">
        <v>2996</v>
      </c>
      <c r="AD319" s="15" t="s">
        <v>2391</v>
      </c>
      <c r="AE319" s="15" t="s">
        <v>1259</v>
      </c>
      <c r="AF319" s="16">
        <v>9682391</v>
      </c>
      <c r="AG319" s="16">
        <v>9683935</v>
      </c>
      <c r="AH319" s="15">
        <v>184.7</v>
      </c>
      <c r="AI319" s="16">
        <v>164</v>
      </c>
    </row>
    <row r="320" spans="1:35" x14ac:dyDescent="0.15">
      <c r="A320" s="15">
        <v>303</v>
      </c>
      <c r="B320" s="41" t="s">
        <v>3001</v>
      </c>
      <c r="C320" s="41" t="s">
        <v>2391</v>
      </c>
      <c r="D320" s="41" t="s">
        <v>1104</v>
      </c>
      <c r="E320" s="16">
        <v>1843570</v>
      </c>
      <c r="F320" s="16">
        <v>1848501</v>
      </c>
      <c r="G320" s="41">
        <v>2325.6999999999998</v>
      </c>
      <c r="H320" s="16">
        <v>1141</v>
      </c>
      <c r="J320" s="15">
        <v>303</v>
      </c>
      <c r="K320" s="41" t="s">
        <v>3002</v>
      </c>
      <c r="L320" s="41" t="s">
        <v>2391</v>
      </c>
      <c r="M320" s="41" t="s">
        <v>702</v>
      </c>
      <c r="N320" s="16">
        <v>1552263</v>
      </c>
      <c r="O320" s="16">
        <v>1553359</v>
      </c>
      <c r="P320" s="41">
        <v>201.5</v>
      </c>
      <c r="Q320" s="16">
        <v>150</v>
      </c>
      <c r="S320" s="15">
        <v>303</v>
      </c>
      <c r="T320" s="15" t="s">
        <v>3001</v>
      </c>
      <c r="U320" s="15" t="s">
        <v>2391</v>
      </c>
      <c r="V320" s="15" t="s">
        <v>1038</v>
      </c>
      <c r="W320" s="16">
        <v>9644527</v>
      </c>
      <c r="X320" s="16">
        <v>9649459</v>
      </c>
      <c r="Y320" s="15">
        <v>2325.6999999999998</v>
      </c>
      <c r="Z320" s="16">
        <v>1141</v>
      </c>
      <c r="AB320" s="15">
        <v>303</v>
      </c>
      <c r="AC320" s="15" t="s">
        <v>2998</v>
      </c>
      <c r="AD320" s="15" t="s">
        <v>2391</v>
      </c>
      <c r="AE320" s="15" t="s">
        <v>667</v>
      </c>
      <c r="AF320" s="16">
        <v>12201318</v>
      </c>
      <c r="AG320" s="16">
        <v>12206421</v>
      </c>
      <c r="AH320" s="15">
        <v>492.4</v>
      </c>
      <c r="AI320" s="16">
        <v>300</v>
      </c>
    </row>
    <row r="321" spans="1:35" x14ac:dyDescent="0.15">
      <c r="A321" s="15">
        <v>304</v>
      </c>
      <c r="B321" s="41" t="s">
        <v>3003</v>
      </c>
      <c r="C321" s="41" t="s">
        <v>2391</v>
      </c>
      <c r="D321" s="41" t="s">
        <v>1820</v>
      </c>
      <c r="E321" s="16">
        <v>5731072</v>
      </c>
      <c r="F321" s="16">
        <v>5738344</v>
      </c>
      <c r="G321" s="41">
        <v>2098.1</v>
      </c>
      <c r="H321" s="16">
        <v>1129</v>
      </c>
      <c r="J321" s="15">
        <v>304</v>
      </c>
      <c r="K321" s="41" t="s">
        <v>3004</v>
      </c>
      <c r="L321" s="41" t="s">
        <v>2391</v>
      </c>
      <c r="M321" s="41" t="s">
        <v>557</v>
      </c>
      <c r="N321" s="16">
        <v>12820407</v>
      </c>
      <c r="O321" s="16">
        <v>12822184</v>
      </c>
      <c r="P321" s="41">
        <v>268</v>
      </c>
      <c r="Q321" s="16">
        <v>297</v>
      </c>
      <c r="S321" s="15">
        <v>304</v>
      </c>
      <c r="T321" s="15" t="s">
        <v>3003</v>
      </c>
      <c r="U321" s="15" t="s">
        <v>2391</v>
      </c>
      <c r="V321" s="15" t="s">
        <v>1818</v>
      </c>
      <c r="W321" s="16">
        <v>6177247</v>
      </c>
      <c r="X321" s="16">
        <v>6184523</v>
      </c>
      <c r="Y321" s="15">
        <v>2171.1</v>
      </c>
      <c r="Z321" s="16">
        <v>1129</v>
      </c>
      <c r="AB321" s="15">
        <v>304</v>
      </c>
      <c r="AC321" s="15" t="s">
        <v>3000</v>
      </c>
      <c r="AD321" s="15" t="s">
        <v>2391</v>
      </c>
      <c r="AE321" s="15" t="s">
        <v>424</v>
      </c>
      <c r="AF321" s="16">
        <v>2491198</v>
      </c>
      <c r="AG321" s="16">
        <v>2492344</v>
      </c>
      <c r="AH321" s="15">
        <v>343.1</v>
      </c>
      <c r="AI321" s="16">
        <v>199</v>
      </c>
    </row>
    <row r="322" spans="1:35" x14ac:dyDescent="0.15">
      <c r="A322" s="15">
        <v>305</v>
      </c>
      <c r="B322" s="41" t="s">
        <v>3005</v>
      </c>
      <c r="C322" s="41" t="s">
        <v>2391</v>
      </c>
      <c r="D322" s="41" t="s">
        <v>1473</v>
      </c>
      <c r="E322" s="16">
        <v>4102182</v>
      </c>
      <c r="F322" s="16">
        <v>4113133</v>
      </c>
      <c r="G322" s="41">
        <v>2071.9</v>
      </c>
      <c r="H322" s="16">
        <v>1050</v>
      </c>
      <c r="J322" s="15">
        <v>305</v>
      </c>
      <c r="K322" s="41" t="s">
        <v>3006</v>
      </c>
      <c r="L322" s="41" t="s">
        <v>2391</v>
      </c>
      <c r="M322" s="41" t="s">
        <v>1261</v>
      </c>
      <c r="N322" s="16">
        <v>268147</v>
      </c>
      <c r="O322" s="16">
        <v>269451</v>
      </c>
      <c r="P322" s="41">
        <v>498.7</v>
      </c>
      <c r="Q322" s="16">
        <v>288</v>
      </c>
      <c r="S322" s="15">
        <v>305</v>
      </c>
      <c r="T322" s="15" t="s">
        <v>3005</v>
      </c>
      <c r="U322" s="15" t="s">
        <v>2391</v>
      </c>
      <c r="V322" s="15" t="s">
        <v>1391</v>
      </c>
      <c r="W322" s="16">
        <v>14173915</v>
      </c>
      <c r="X322" s="16">
        <v>14184868</v>
      </c>
      <c r="Y322" s="15">
        <v>2071.6999999999998</v>
      </c>
      <c r="Z322" s="16">
        <v>1050</v>
      </c>
      <c r="AB322" s="15">
        <v>305</v>
      </c>
      <c r="AC322" s="15" t="s">
        <v>3002</v>
      </c>
      <c r="AD322" s="15" t="s">
        <v>2391</v>
      </c>
      <c r="AE322" s="15" t="s">
        <v>667</v>
      </c>
      <c r="AF322" s="16">
        <v>5720841</v>
      </c>
      <c r="AG322" s="16">
        <v>5725507</v>
      </c>
      <c r="AH322" s="15">
        <v>304.39999999999998</v>
      </c>
      <c r="AI322" s="16">
        <v>249</v>
      </c>
    </row>
    <row r="323" spans="1:35" x14ac:dyDescent="0.15">
      <c r="A323" s="15">
        <v>306</v>
      </c>
      <c r="B323" s="41" t="s">
        <v>3007</v>
      </c>
      <c r="C323" s="41" t="s">
        <v>2391</v>
      </c>
      <c r="D323" s="41" t="s">
        <v>1590</v>
      </c>
      <c r="E323" s="16">
        <v>1807371</v>
      </c>
      <c r="F323" s="16">
        <v>1812875</v>
      </c>
      <c r="G323" s="41">
        <v>2344.1999999999998</v>
      </c>
      <c r="H323" s="16">
        <v>1298</v>
      </c>
      <c r="J323" s="15">
        <v>306</v>
      </c>
      <c r="K323" s="41" t="s">
        <v>3008</v>
      </c>
      <c r="L323" s="41" t="s">
        <v>2391</v>
      </c>
      <c r="M323" s="41" t="s">
        <v>1174</v>
      </c>
      <c r="N323" s="16">
        <v>1170929</v>
      </c>
      <c r="O323" s="16">
        <v>1176779</v>
      </c>
      <c r="P323" s="41">
        <v>500</v>
      </c>
      <c r="Q323" s="16">
        <v>526</v>
      </c>
      <c r="S323" s="15">
        <v>306</v>
      </c>
      <c r="T323" s="15" t="s">
        <v>3007</v>
      </c>
      <c r="U323" s="15" t="s">
        <v>2391</v>
      </c>
      <c r="V323" s="15" t="s">
        <v>1517</v>
      </c>
      <c r="W323" s="16">
        <v>10527365</v>
      </c>
      <c r="X323" s="16">
        <v>10532983</v>
      </c>
      <c r="Y323" s="15">
        <v>2249.3000000000002</v>
      </c>
      <c r="Z323" s="16">
        <v>1261</v>
      </c>
      <c r="AB323" s="15">
        <v>306</v>
      </c>
      <c r="AC323" s="15" t="s">
        <v>3004</v>
      </c>
      <c r="AD323" s="15" t="s">
        <v>2391</v>
      </c>
      <c r="AE323" s="15" t="s">
        <v>555</v>
      </c>
      <c r="AF323" s="16">
        <v>12359348</v>
      </c>
      <c r="AG323" s="16">
        <v>12361126</v>
      </c>
      <c r="AH323" s="15">
        <v>268</v>
      </c>
      <c r="AI323" s="16">
        <v>297</v>
      </c>
    </row>
    <row r="324" spans="1:35" x14ac:dyDescent="0.15">
      <c r="A324" s="15">
        <v>307</v>
      </c>
      <c r="B324" s="41" t="s">
        <v>3009</v>
      </c>
      <c r="C324" s="41" t="s">
        <v>2391</v>
      </c>
      <c r="D324" s="41" t="s">
        <v>255</v>
      </c>
      <c r="E324" s="16">
        <v>1891024</v>
      </c>
      <c r="F324" s="16">
        <v>1899167</v>
      </c>
      <c r="G324" s="41">
        <v>1897.5</v>
      </c>
      <c r="H324" s="16">
        <v>1172</v>
      </c>
      <c r="J324" s="15">
        <v>307</v>
      </c>
      <c r="K324" s="41" t="s">
        <v>3010</v>
      </c>
      <c r="L324" s="41" t="s">
        <v>2391</v>
      </c>
      <c r="M324" s="41" t="s">
        <v>702</v>
      </c>
      <c r="N324" s="16">
        <v>1211491</v>
      </c>
      <c r="O324" s="16">
        <v>1213535</v>
      </c>
      <c r="P324" s="41">
        <v>553.1</v>
      </c>
      <c r="Q324" s="16">
        <v>305</v>
      </c>
      <c r="S324" s="15">
        <v>307</v>
      </c>
      <c r="T324" s="15" t="s">
        <v>3009</v>
      </c>
      <c r="U324" s="15" t="s">
        <v>2391</v>
      </c>
      <c r="V324" s="15" t="s">
        <v>12</v>
      </c>
      <c r="W324" s="16">
        <v>27554555</v>
      </c>
      <c r="X324" s="16">
        <v>27565814</v>
      </c>
      <c r="Y324" s="15">
        <v>1899.8</v>
      </c>
      <c r="Z324" s="16">
        <v>1187</v>
      </c>
      <c r="AB324" s="15">
        <v>307</v>
      </c>
      <c r="AC324" s="15" t="s">
        <v>3006</v>
      </c>
      <c r="AD324" s="15" t="s">
        <v>2391</v>
      </c>
      <c r="AE324" s="15" t="s">
        <v>2405</v>
      </c>
      <c r="AF324" s="16">
        <v>21319135</v>
      </c>
      <c r="AG324" s="16">
        <v>21320441</v>
      </c>
      <c r="AH324" s="15">
        <v>498.7</v>
      </c>
      <c r="AI324" s="16">
        <v>288</v>
      </c>
    </row>
    <row r="325" spans="1:35" x14ac:dyDescent="0.15">
      <c r="A325" s="15">
        <v>308</v>
      </c>
      <c r="B325" s="41" t="s">
        <v>3011</v>
      </c>
      <c r="C325" s="41" t="s">
        <v>2391</v>
      </c>
      <c r="D325" s="41" t="s">
        <v>1714</v>
      </c>
      <c r="E325" s="16">
        <v>9375655</v>
      </c>
      <c r="F325" s="16">
        <v>9380599</v>
      </c>
      <c r="G325" s="41">
        <v>1752.7</v>
      </c>
      <c r="H325" s="16">
        <v>1181</v>
      </c>
      <c r="J325" s="15">
        <v>308</v>
      </c>
      <c r="K325" s="41" t="s">
        <v>3012</v>
      </c>
      <c r="L325" s="41" t="s">
        <v>2391</v>
      </c>
      <c r="M325" s="41" t="s">
        <v>1820</v>
      </c>
      <c r="N325" s="16">
        <v>9023987</v>
      </c>
      <c r="O325" s="16">
        <v>9025611</v>
      </c>
      <c r="P325" s="41">
        <v>444.3</v>
      </c>
      <c r="Q325" s="16">
        <v>309</v>
      </c>
      <c r="S325" s="15">
        <v>308</v>
      </c>
      <c r="T325" s="15" t="s">
        <v>3011</v>
      </c>
      <c r="U325" s="15" t="s">
        <v>2391</v>
      </c>
      <c r="V325" s="15" t="s">
        <v>1712</v>
      </c>
      <c r="W325" s="16">
        <v>10077399</v>
      </c>
      <c r="X325" s="16">
        <v>10083343</v>
      </c>
      <c r="Y325" s="15">
        <v>1745.1</v>
      </c>
      <c r="Z325" s="16">
        <v>1176</v>
      </c>
      <c r="AB325" s="15">
        <v>308</v>
      </c>
      <c r="AC325" s="15" t="s">
        <v>3008</v>
      </c>
      <c r="AD325" s="15" t="s">
        <v>2391</v>
      </c>
      <c r="AE325" s="15" t="s">
        <v>1154</v>
      </c>
      <c r="AF325" s="16">
        <v>3615178</v>
      </c>
      <c r="AG325" s="16">
        <v>3621033</v>
      </c>
      <c r="AH325" s="15">
        <v>500</v>
      </c>
      <c r="AI325" s="16">
        <v>526</v>
      </c>
    </row>
    <row r="326" spans="1:35" x14ac:dyDescent="0.15">
      <c r="A326" s="15">
        <v>309</v>
      </c>
      <c r="B326" s="41" t="s">
        <v>3013</v>
      </c>
      <c r="C326" s="41" t="s">
        <v>2391</v>
      </c>
      <c r="D326" s="41" t="s">
        <v>1473</v>
      </c>
      <c r="E326" s="16">
        <v>2537389</v>
      </c>
      <c r="F326" s="16">
        <v>2544564</v>
      </c>
      <c r="G326" s="41">
        <v>974.6</v>
      </c>
      <c r="H326" s="16">
        <v>485</v>
      </c>
      <c r="J326" s="15">
        <v>309</v>
      </c>
      <c r="K326" s="41" t="s">
        <v>3014</v>
      </c>
      <c r="L326" s="41" t="s">
        <v>2391</v>
      </c>
      <c r="M326" s="41" t="s">
        <v>1174</v>
      </c>
      <c r="N326" s="16">
        <v>7898615</v>
      </c>
      <c r="O326" s="16">
        <v>7900180</v>
      </c>
      <c r="P326" s="41">
        <v>536.6</v>
      </c>
      <c r="Q326" s="16">
        <v>339</v>
      </c>
      <c r="S326" s="15">
        <v>309</v>
      </c>
      <c r="T326" s="15" t="s">
        <v>3013</v>
      </c>
      <c r="U326" s="15" t="s">
        <v>2391</v>
      </c>
      <c r="V326" s="15" t="s">
        <v>1391</v>
      </c>
      <c r="W326" s="16">
        <v>12609679</v>
      </c>
      <c r="X326" s="16">
        <v>12617202</v>
      </c>
      <c r="Y326" s="15">
        <v>974.6</v>
      </c>
      <c r="Z326" s="16">
        <v>485</v>
      </c>
      <c r="AB326" s="15">
        <v>309</v>
      </c>
      <c r="AC326" s="15" t="s">
        <v>3010</v>
      </c>
      <c r="AD326" s="15" t="s">
        <v>2391</v>
      </c>
      <c r="AE326" s="15" t="s">
        <v>667</v>
      </c>
      <c r="AF326" s="16">
        <v>6063027</v>
      </c>
      <c r="AG326" s="16">
        <v>6065075</v>
      </c>
      <c r="AH326" s="15">
        <v>553.1</v>
      </c>
      <c r="AI326" s="16">
        <v>305</v>
      </c>
    </row>
    <row r="327" spans="1:35" x14ac:dyDescent="0.15">
      <c r="A327" s="15">
        <v>310</v>
      </c>
      <c r="B327" s="41" t="s">
        <v>3015</v>
      </c>
      <c r="C327" s="41" t="s">
        <v>2391</v>
      </c>
      <c r="D327" s="41" t="s">
        <v>925</v>
      </c>
      <c r="E327" s="16">
        <v>1680168</v>
      </c>
      <c r="F327" s="16">
        <v>1690185</v>
      </c>
      <c r="G327" s="41">
        <v>1767</v>
      </c>
      <c r="H327" s="16">
        <v>1131</v>
      </c>
      <c r="J327" s="15">
        <v>310</v>
      </c>
      <c r="K327" s="41" t="s">
        <v>3016</v>
      </c>
      <c r="L327" s="41" t="s">
        <v>2391</v>
      </c>
      <c r="M327" s="41" t="s">
        <v>1405</v>
      </c>
      <c r="N327" s="16">
        <v>510639</v>
      </c>
      <c r="O327" s="16">
        <v>512161</v>
      </c>
      <c r="P327" s="41">
        <v>414</v>
      </c>
      <c r="Q327" s="16">
        <v>252</v>
      </c>
      <c r="S327" s="15">
        <v>310</v>
      </c>
      <c r="T327" s="15" t="s">
        <v>3015</v>
      </c>
      <c r="U327" s="15" t="s">
        <v>2952</v>
      </c>
      <c r="V327" s="15" t="s">
        <v>923</v>
      </c>
      <c r="W327" s="16">
        <v>1822226</v>
      </c>
      <c r="X327" s="16">
        <v>1847057</v>
      </c>
      <c r="Y327" s="15">
        <v>1659.2</v>
      </c>
      <c r="Z327" s="16">
        <v>1052</v>
      </c>
      <c r="AB327" s="15">
        <v>310</v>
      </c>
      <c r="AC327" s="15" t="s">
        <v>3012</v>
      </c>
      <c r="AD327" s="15" t="s">
        <v>2391</v>
      </c>
      <c r="AE327" s="15" t="s">
        <v>1818</v>
      </c>
      <c r="AF327" s="16">
        <v>9505570</v>
      </c>
      <c r="AG327" s="16">
        <v>9507195</v>
      </c>
      <c r="AH327" s="15">
        <v>444.3</v>
      </c>
      <c r="AI327" s="16">
        <v>309</v>
      </c>
    </row>
    <row r="328" spans="1:35" x14ac:dyDescent="0.15">
      <c r="A328" s="15">
        <v>311</v>
      </c>
      <c r="B328" s="41" t="s">
        <v>3017</v>
      </c>
      <c r="C328" s="41" t="s">
        <v>2391</v>
      </c>
      <c r="D328" s="41" t="s">
        <v>1076</v>
      </c>
      <c r="E328" s="16">
        <v>3888817</v>
      </c>
      <c r="F328" s="16">
        <v>3893337</v>
      </c>
      <c r="G328" s="41">
        <v>1953.7</v>
      </c>
      <c r="H328" s="16">
        <v>1087</v>
      </c>
      <c r="J328" s="15">
        <v>311</v>
      </c>
      <c r="K328" s="41" t="s">
        <v>3018</v>
      </c>
      <c r="L328" s="41" t="s">
        <v>2391</v>
      </c>
      <c r="M328" s="41" t="s">
        <v>290</v>
      </c>
      <c r="N328" s="16">
        <v>6938139</v>
      </c>
      <c r="O328" s="16">
        <v>6940160</v>
      </c>
      <c r="P328" s="41">
        <v>509.9</v>
      </c>
      <c r="Q328" s="16">
        <v>312</v>
      </c>
      <c r="S328" s="15">
        <v>311</v>
      </c>
      <c r="T328" s="15" t="s">
        <v>3017</v>
      </c>
      <c r="U328" s="15" t="s">
        <v>2391</v>
      </c>
      <c r="V328" s="15" t="s">
        <v>1038</v>
      </c>
      <c r="W328" s="16">
        <v>8863518</v>
      </c>
      <c r="X328" s="16">
        <v>8868038</v>
      </c>
      <c r="Y328" s="15">
        <v>1953.7</v>
      </c>
      <c r="Z328" s="16">
        <v>1087</v>
      </c>
      <c r="AB328" s="15">
        <v>311</v>
      </c>
      <c r="AC328" s="15" t="s">
        <v>3014</v>
      </c>
      <c r="AD328" s="15" t="s">
        <v>2391</v>
      </c>
      <c r="AE328" s="15" t="s">
        <v>1154</v>
      </c>
      <c r="AF328" s="16">
        <v>9774544</v>
      </c>
      <c r="AG328" s="16">
        <v>9776056</v>
      </c>
      <c r="AH328" s="15">
        <v>501.1</v>
      </c>
      <c r="AI328" s="16">
        <v>322</v>
      </c>
    </row>
    <row r="329" spans="1:35" x14ac:dyDescent="0.15">
      <c r="A329" s="15">
        <v>312</v>
      </c>
      <c r="B329" s="41" t="s">
        <v>3019</v>
      </c>
      <c r="C329" s="41" t="s">
        <v>2391</v>
      </c>
      <c r="D329" s="41" t="s">
        <v>426</v>
      </c>
      <c r="E329" s="16">
        <v>2367248</v>
      </c>
      <c r="F329" s="16">
        <v>2372377</v>
      </c>
      <c r="G329" s="41">
        <v>1888</v>
      </c>
      <c r="H329" s="16">
        <v>1042</v>
      </c>
      <c r="J329" s="15">
        <v>312</v>
      </c>
      <c r="K329" s="41" t="s">
        <v>3020</v>
      </c>
      <c r="L329" s="41" t="s">
        <v>2391</v>
      </c>
      <c r="M329" s="41" t="s">
        <v>827</v>
      </c>
      <c r="N329" s="16">
        <v>7340648</v>
      </c>
      <c r="O329" s="16">
        <v>7343605</v>
      </c>
      <c r="P329" s="41">
        <v>476.4</v>
      </c>
      <c r="Q329" s="16">
        <v>361</v>
      </c>
      <c r="S329" s="15">
        <v>312</v>
      </c>
      <c r="T329" s="15" t="s">
        <v>3019</v>
      </c>
      <c r="U329" s="15" t="s">
        <v>2391</v>
      </c>
      <c r="V329" s="15" t="s">
        <v>424</v>
      </c>
      <c r="W329" s="16">
        <v>1033134</v>
      </c>
      <c r="X329" s="16">
        <v>1038263</v>
      </c>
      <c r="Y329" s="15">
        <v>1888</v>
      </c>
      <c r="Z329" s="16">
        <v>1042</v>
      </c>
      <c r="AB329" s="15">
        <v>312</v>
      </c>
      <c r="AC329" s="15" t="s">
        <v>3016</v>
      </c>
      <c r="AD329" s="15" t="s">
        <v>2391</v>
      </c>
      <c r="AE329" s="15" t="s">
        <v>1391</v>
      </c>
      <c r="AF329" s="16">
        <v>786272</v>
      </c>
      <c r="AG329" s="16">
        <v>787794</v>
      </c>
      <c r="AH329" s="15">
        <v>414</v>
      </c>
      <c r="AI329" s="16">
        <v>252</v>
      </c>
    </row>
    <row r="330" spans="1:35" x14ac:dyDescent="0.15">
      <c r="A330" s="15">
        <v>313</v>
      </c>
      <c r="B330" s="41" t="s">
        <v>3021</v>
      </c>
      <c r="C330" s="41" t="s">
        <v>2391</v>
      </c>
      <c r="D330" s="41" t="s">
        <v>827</v>
      </c>
      <c r="E330" s="16">
        <v>5005502</v>
      </c>
      <c r="F330" s="16">
        <v>5016293</v>
      </c>
      <c r="G330" s="41">
        <v>2101.3000000000002</v>
      </c>
      <c r="H330" s="16">
        <v>1016</v>
      </c>
      <c r="J330" s="15">
        <v>313</v>
      </c>
      <c r="K330" s="41" t="s">
        <v>3022</v>
      </c>
      <c r="L330" s="41" t="s">
        <v>2391</v>
      </c>
      <c r="M330" s="41" t="s">
        <v>1714</v>
      </c>
      <c r="N330" s="16">
        <v>7891551</v>
      </c>
      <c r="O330" s="16">
        <v>7893650</v>
      </c>
      <c r="P330" s="41">
        <v>601.29999999999995</v>
      </c>
      <c r="Q330" s="16">
        <v>450</v>
      </c>
      <c r="S330" s="15">
        <v>313</v>
      </c>
      <c r="T330" s="15" t="s">
        <v>3021</v>
      </c>
      <c r="U330" s="15" t="s">
        <v>2391</v>
      </c>
      <c r="V330" s="15" t="s">
        <v>785</v>
      </c>
      <c r="W330" s="16">
        <v>11221192</v>
      </c>
      <c r="X330" s="16">
        <v>11228492</v>
      </c>
      <c r="Y330" s="15">
        <v>2102</v>
      </c>
      <c r="Z330" s="16">
        <v>1016</v>
      </c>
      <c r="AB330" s="15">
        <v>313</v>
      </c>
      <c r="AC330" s="15" t="s">
        <v>3018</v>
      </c>
      <c r="AD330" s="15" t="s">
        <v>2391</v>
      </c>
      <c r="AE330" s="15" t="s">
        <v>288</v>
      </c>
      <c r="AF330" s="16">
        <v>5583767</v>
      </c>
      <c r="AG330" s="16">
        <v>5585794</v>
      </c>
      <c r="AH330" s="15">
        <v>576.9</v>
      </c>
      <c r="AI330" s="16">
        <v>312</v>
      </c>
    </row>
    <row r="331" spans="1:35" x14ac:dyDescent="0.15">
      <c r="A331" s="15">
        <v>314</v>
      </c>
      <c r="B331" s="41" t="s">
        <v>3023</v>
      </c>
      <c r="C331" s="41" t="s">
        <v>2391</v>
      </c>
      <c r="D331" s="41" t="s">
        <v>190</v>
      </c>
      <c r="E331" s="16">
        <v>494019</v>
      </c>
      <c r="F331" s="16">
        <v>500620</v>
      </c>
      <c r="G331" s="41">
        <v>1495.7</v>
      </c>
      <c r="H331" s="16">
        <v>969</v>
      </c>
      <c r="J331" s="15">
        <v>314</v>
      </c>
      <c r="K331" s="41" t="s">
        <v>3024</v>
      </c>
      <c r="L331" s="41" t="s">
        <v>2391</v>
      </c>
      <c r="M331" s="41" t="s">
        <v>1590</v>
      </c>
      <c r="N331" s="16">
        <v>417487</v>
      </c>
      <c r="O331" s="16">
        <v>419702</v>
      </c>
      <c r="P331" s="41">
        <v>238.1</v>
      </c>
      <c r="Q331" s="16">
        <v>239</v>
      </c>
      <c r="S331" s="15">
        <v>314</v>
      </c>
      <c r="T331" s="15" t="s">
        <v>3023</v>
      </c>
      <c r="U331" s="15" t="s">
        <v>2391</v>
      </c>
      <c r="V331" s="15" t="s">
        <v>12</v>
      </c>
      <c r="W331" s="16">
        <v>20935317</v>
      </c>
      <c r="X331" s="16">
        <v>20941941</v>
      </c>
      <c r="Y331" s="15">
        <v>1500.8</v>
      </c>
      <c r="Z331" s="16">
        <v>919</v>
      </c>
      <c r="AB331" s="15">
        <v>314</v>
      </c>
      <c r="AC331" s="15" t="s">
        <v>3020</v>
      </c>
      <c r="AD331" s="15" t="s">
        <v>2391</v>
      </c>
      <c r="AE331" s="15" t="s">
        <v>785</v>
      </c>
      <c r="AF331" s="16">
        <v>6124183</v>
      </c>
      <c r="AG331" s="16">
        <v>6127157</v>
      </c>
      <c r="AH331" s="15">
        <v>476.4</v>
      </c>
      <c r="AI331" s="16">
        <v>361</v>
      </c>
    </row>
    <row r="332" spans="1:35" x14ac:dyDescent="0.15">
      <c r="A332" s="15">
        <v>315</v>
      </c>
      <c r="B332" s="41" t="s">
        <v>3025</v>
      </c>
      <c r="C332" s="41" t="s">
        <v>2391</v>
      </c>
      <c r="D332" s="41" t="s">
        <v>1642</v>
      </c>
      <c r="E332" s="16">
        <v>239196</v>
      </c>
      <c r="F332" s="16">
        <v>245309</v>
      </c>
      <c r="G332" s="41">
        <v>1540.2</v>
      </c>
      <c r="H332" s="16">
        <v>1029</v>
      </c>
      <c r="J332" s="15">
        <v>315</v>
      </c>
      <c r="K332" s="41" t="s">
        <v>3026</v>
      </c>
      <c r="L332" s="41" t="s">
        <v>2391</v>
      </c>
      <c r="M332" s="41" t="s">
        <v>712</v>
      </c>
      <c r="N332" s="16">
        <v>3799042</v>
      </c>
      <c r="O332" s="16">
        <v>3800333</v>
      </c>
      <c r="P332" s="41">
        <v>282.5</v>
      </c>
      <c r="Q332" s="16">
        <v>245</v>
      </c>
      <c r="S332" s="15">
        <v>315</v>
      </c>
      <c r="T332" s="15" t="s">
        <v>3025</v>
      </c>
      <c r="U332" s="15" t="s">
        <v>2391</v>
      </c>
      <c r="V332" s="15" t="s">
        <v>1618</v>
      </c>
      <c r="W332" s="16">
        <v>1450534</v>
      </c>
      <c r="X332" s="16">
        <v>1456647</v>
      </c>
      <c r="Y332" s="15">
        <v>1539.4</v>
      </c>
      <c r="Z332" s="16">
        <v>1015</v>
      </c>
      <c r="AB332" s="15">
        <v>315</v>
      </c>
      <c r="AC332" s="15" t="s">
        <v>3022</v>
      </c>
      <c r="AD332" s="15" t="s">
        <v>2391</v>
      </c>
      <c r="AE332" s="15" t="s">
        <v>1712</v>
      </c>
      <c r="AF332" s="16">
        <v>7270248</v>
      </c>
      <c r="AG332" s="16">
        <v>7272347</v>
      </c>
      <c r="AH332" s="15">
        <v>601.29999999999995</v>
      </c>
      <c r="AI332" s="16">
        <v>450</v>
      </c>
    </row>
    <row r="333" spans="1:35" x14ac:dyDescent="0.15">
      <c r="A333" s="15">
        <v>316</v>
      </c>
      <c r="B333" s="41" t="s">
        <v>3027</v>
      </c>
      <c r="C333" s="41" t="s">
        <v>2391</v>
      </c>
      <c r="D333" s="41" t="s">
        <v>1450</v>
      </c>
      <c r="E333" s="16">
        <v>1937793</v>
      </c>
      <c r="F333" s="16">
        <v>1942921</v>
      </c>
      <c r="G333" s="41">
        <v>1330.5</v>
      </c>
      <c r="H333" s="16">
        <v>621</v>
      </c>
      <c r="J333" s="15">
        <v>316</v>
      </c>
      <c r="K333" s="41" t="s">
        <v>3028</v>
      </c>
      <c r="L333" s="41" t="s">
        <v>2391</v>
      </c>
      <c r="M333" s="41" t="s">
        <v>16</v>
      </c>
      <c r="N333" s="16">
        <v>4536350</v>
      </c>
      <c r="O333" s="16">
        <v>4538222</v>
      </c>
      <c r="P333" s="41">
        <v>360.3</v>
      </c>
      <c r="Q333" s="16">
        <v>273</v>
      </c>
      <c r="S333" s="15">
        <v>316</v>
      </c>
      <c r="T333" s="15" t="s">
        <v>3027</v>
      </c>
      <c r="U333" s="15" t="s">
        <v>2391</v>
      </c>
      <c r="V333" s="15" t="s">
        <v>1391</v>
      </c>
      <c r="W333" s="16">
        <v>8717779</v>
      </c>
      <c r="X333" s="16">
        <v>8722907</v>
      </c>
      <c r="Y333" s="15">
        <v>1330.5</v>
      </c>
      <c r="Z333" s="16">
        <v>621</v>
      </c>
      <c r="AB333" s="15">
        <v>316</v>
      </c>
      <c r="AC333" s="15" t="s">
        <v>3024</v>
      </c>
      <c r="AD333" s="15" t="s">
        <v>2391</v>
      </c>
      <c r="AE333" s="15" t="s">
        <v>1517</v>
      </c>
      <c r="AF333" s="16">
        <v>8016546</v>
      </c>
      <c r="AG333" s="16">
        <v>8018809</v>
      </c>
      <c r="AH333" s="15">
        <v>238.1</v>
      </c>
      <c r="AI333" s="16">
        <v>239</v>
      </c>
    </row>
    <row r="334" spans="1:35" x14ac:dyDescent="0.15">
      <c r="A334" s="15">
        <v>317</v>
      </c>
      <c r="B334" s="41" t="s">
        <v>3029</v>
      </c>
      <c r="C334" s="41" t="s">
        <v>2391</v>
      </c>
      <c r="D334" s="41" t="s">
        <v>1450</v>
      </c>
      <c r="E334" s="16">
        <v>851940</v>
      </c>
      <c r="F334" s="16">
        <v>876645</v>
      </c>
      <c r="G334" s="41">
        <v>1929.9</v>
      </c>
      <c r="H334" s="16">
        <v>1034</v>
      </c>
      <c r="J334" s="15">
        <v>317</v>
      </c>
      <c r="K334" s="41" t="s">
        <v>3030</v>
      </c>
      <c r="L334" s="41" t="s">
        <v>2391</v>
      </c>
      <c r="M334" s="41" t="s">
        <v>451</v>
      </c>
      <c r="N334" s="16">
        <v>2487396</v>
      </c>
      <c r="O334" s="16">
        <v>2489319</v>
      </c>
      <c r="P334" s="41">
        <v>614.29999999999995</v>
      </c>
      <c r="Q334" s="16">
        <v>348</v>
      </c>
      <c r="S334" s="15">
        <v>317</v>
      </c>
      <c r="T334" s="15" t="s">
        <v>3029</v>
      </c>
      <c r="U334" s="15" t="s">
        <v>2391</v>
      </c>
      <c r="V334" s="15" t="s">
        <v>1391</v>
      </c>
      <c r="W334" s="16">
        <v>7614173</v>
      </c>
      <c r="X334" s="16">
        <v>7649308</v>
      </c>
      <c r="Y334" s="15">
        <v>1933.7</v>
      </c>
      <c r="Z334" s="16">
        <v>1045</v>
      </c>
      <c r="AB334" s="15">
        <v>317</v>
      </c>
      <c r="AC334" s="15" t="s">
        <v>3026</v>
      </c>
      <c r="AD334" s="15" t="s">
        <v>2391</v>
      </c>
      <c r="AE334" s="15" t="s">
        <v>667</v>
      </c>
      <c r="AF334" s="16">
        <v>11337800</v>
      </c>
      <c r="AG334" s="16">
        <v>11339093</v>
      </c>
      <c r="AH334" s="15">
        <v>282.5</v>
      </c>
      <c r="AI334" s="16">
        <v>245</v>
      </c>
    </row>
    <row r="335" spans="1:35" x14ac:dyDescent="0.15">
      <c r="A335" s="15">
        <v>318</v>
      </c>
      <c r="B335" s="41" t="s">
        <v>3031</v>
      </c>
      <c r="C335" s="41" t="s">
        <v>2391</v>
      </c>
      <c r="D335" s="41" t="s">
        <v>108</v>
      </c>
      <c r="E335" s="16">
        <v>1826294</v>
      </c>
      <c r="F335" s="16">
        <v>1833153</v>
      </c>
      <c r="G335" s="41">
        <v>2166.1999999999998</v>
      </c>
      <c r="H335" s="16">
        <v>1094</v>
      </c>
      <c r="J335" s="15">
        <v>318</v>
      </c>
      <c r="K335" s="41" t="s">
        <v>3032</v>
      </c>
      <c r="L335" s="41" t="s">
        <v>2391</v>
      </c>
      <c r="M335" s="41" t="s">
        <v>426</v>
      </c>
      <c r="N335" s="16">
        <v>2171961</v>
      </c>
      <c r="O335" s="16">
        <v>2173915</v>
      </c>
      <c r="P335" s="41">
        <v>367.9</v>
      </c>
      <c r="Q335" s="16">
        <v>356</v>
      </c>
      <c r="S335" s="15">
        <v>318</v>
      </c>
      <c r="T335" s="15" t="s">
        <v>3031</v>
      </c>
      <c r="U335" s="15" t="s">
        <v>2391</v>
      </c>
      <c r="V335" s="15" t="s">
        <v>12</v>
      </c>
      <c r="W335" s="16">
        <v>12364528</v>
      </c>
      <c r="X335" s="16">
        <v>12371360</v>
      </c>
      <c r="Y335" s="15">
        <v>2240.1999999999998</v>
      </c>
      <c r="Z335" s="16">
        <v>1148</v>
      </c>
      <c r="AB335" s="15">
        <v>318</v>
      </c>
      <c r="AC335" s="15" t="s">
        <v>3028</v>
      </c>
      <c r="AD335" s="15" t="s">
        <v>2391</v>
      </c>
      <c r="AE335" s="15" t="s">
        <v>12</v>
      </c>
      <c r="AF335" s="16">
        <v>4697199</v>
      </c>
      <c r="AG335" s="16">
        <v>4699074</v>
      </c>
      <c r="AH335" s="15">
        <v>360.3</v>
      </c>
      <c r="AI335" s="16">
        <v>273</v>
      </c>
    </row>
    <row r="336" spans="1:35" x14ac:dyDescent="0.15">
      <c r="A336" s="15">
        <v>319</v>
      </c>
      <c r="B336" s="41" t="s">
        <v>3033</v>
      </c>
      <c r="C336" s="41" t="s">
        <v>2391</v>
      </c>
      <c r="D336" s="41" t="s">
        <v>1060</v>
      </c>
      <c r="E336" s="16">
        <v>445927</v>
      </c>
      <c r="F336" s="16">
        <v>450757</v>
      </c>
      <c r="G336" s="41">
        <v>1610.3</v>
      </c>
      <c r="H336" s="16">
        <v>1067</v>
      </c>
      <c r="J336" s="15">
        <v>319</v>
      </c>
      <c r="K336" s="41" t="s">
        <v>3034</v>
      </c>
      <c r="L336" s="41" t="s">
        <v>2391</v>
      </c>
      <c r="M336" s="41" t="s">
        <v>255</v>
      </c>
      <c r="N336" s="16">
        <v>395799</v>
      </c>
      <c r="O336" s="16">
        <v>401631</v>
      </c>
      <c r="P336" s="41">
        <v>236.5</v>
      </c>
      <c r="Q336" s="16">
        <v>238</v>
      </c>
      <c r="S336" s="15">
        <v>319</v>
      </c>
      <c r="T336" s="15" t="s">
        <v>3033</v>
      </c>
      <c r="U336" s="15" t="s">
        <v>2391</v>
      </c>
      <c r="V336" s="15" t="s">
        <v>1038</v>
      </c>
      <c r="W336" s="16">
        <v>1953744</v>
      </c>
      <c r="X336" s="16">
        <v>1958576</v>
      </c>
      <c r="Y336" s="15">
        <v>1664.2</v>
      </c>
      <c r="Z336" s="16">
        <v>1067</v>
      </c>
      <c r="AB336" s="15">
        <v>319</v>
      </c>
      <c r="AC336" s="15" t="s">
        <v>3030</v>
      </c>
      <c r="AD336" s="15" t="s">
        <v>2391</v>
      </c>
      <c r="AE336" s="15" t="s">
        <v>424</v>
      </c>
      <c r="AF336" s="16">
        <v>5028175</v>
      </c>
      <c r="AG336" s="16">
        <v>5030098</v>
      </c>
      <c r="AH336" s="15">
        <v>614.29999999999995</v>
      </c>
      <c r="AI336" s="16">
        <v>348</v>
      </c>
    </row>
    <row r="337" spans="1:35" x14ac:dyDescent="0.15">
      <c r="A337" s="15">
        <v>320</v>
      </c>
      <c r="B337" s="41" t="s">
        <v>3035</v>
      </c>
      <c r="C337" s="41" t="s">
        <v>2391</v>
      </c>
      <c r="D337" s="41" t="s">
        <v>108</v>
      </c>
      <c r="E337" s="16">
        <v>4971572</v>
      </c>
      <c r="F337" s="16">
        <v>4977912</v>
      </c>
      <c r="G337" s="41">
        <v>1884.9</v>
      </c>
      <c r="H337" s="16">
        <v>1486</v>
      </c>
      <c r="J337" s="15">
        <v>320</v>
      </c>
      <c r="K337" s="41" t="s">
        <v>3036</v>
      </c>
      <c r="L337" s="41" t="s">
        <v>2391</v>
      </c>
      <c r="M337" s="41" t="s">
        <v>1519</v>
      </c>
      <c r="N337" s="16">
        <v>901032</v>
      </c>
      <c r="O337" s="16">
        <v>902625</v>
      </c>
      <c r="P337" s="41">
        <v>371</v>
      </c>
      <c r="Q337" s="16">
        <v>288</v>
      </c>
      <c r="S337" s="15">
        <v>320</v>
      </c>
      <c r="T337" s="15" t="s">
        <v>3035</v>
      </c>
      <c r="U337" s="15" t="s">
        <v>2391</v>
      </c>
      <c r="V337" s="15" t="s">
        <v>12</v>
      </c>
      <c r="W337" s="16">
        <v>17686403</v>
      </c>
      <c r="X337" s="16">
        <v>17691090</v>
      </c>
      <c r="Y337" s="15">
        <v>1860.5</v>
      </c>
      <c r="Z337" s="16">
        <v>1386</v>
      </c>
      <c r="AB337" s="15">
        <v>320</v>
      </c>
      <c r="AC337" s="15" t="s">
        <v>3032</v>
      </c>
      <c r="AD337" s="15" t="s">
        <v>2391</v>
      </c>
      <c r="AE337" s="15" t="s">
        <v>424</v>
      </c>
      <c r="AF337" s="16">
        <v>820030</v>
      </c>
      <c r="AG337" s="16">
        <v>828322</v>
      </c>
      <c r="AH337" s="15">
        <v>280</v>
      </c>
      <c r="AI337" s="16">
        <v>360</v>
      </c>
    </row>
    <row r="338" spans="1:35" x14ac:dyDescent="0.15">
      <c r="A338" s="15">
        <v>321</v>
      </c>
      <c r="B338" s="41" t="s">
        <v>3037</v>
      </c>
      <c r="C338" s="41" t="s">
        <v>2391</v>
      </c>
      <c r="D338" s="41" t="s">
        <v>1174</v>
      </c>
      <c r="E338" s="16">
        <v>2166381</v>
      </c>
      <c r="F338" s="16">
        <v>2175906</v>
      </c>
      <c r="G338" s="41">
        <v>1781.3</v>
      </c>
      <c r="H338" s="16">
        <v>888</v>
      </c>
      <c r="J338" s="15">
        <v>321</v>
      </c>
      <c r="K338" s="41" t="s">
        <v>3038</v>
      </c>
      <c r="L338" s="41" t="s">
        <v>2391</v>
      </c>
      <c r="M338" s="41" t="s">
        <v>1473</v>
      </c>
      <c r="N338" s="16">
        <v>1098378</v>
      </c>
      <c r="O338" s="16">
        <v>1099527</v>
      </c>
      <c r="P338" s="41">
        <v>302.10000000000002</v>
      </c>
      <c r="Q338" s="16">
        <v>276</v>
      </c>
      <c r="S338" s="15">
        <v>321</v>
      </c>
      <c r="T338" s="15" t="s">
        <v>3037</v>
      </c>
      <c r="U338" s="15" t="s">
        <v>2391</v>
      </c>
      <c r="V338" s="15" t="s">
        <v>1154</v>
      </c>
      <c r="W338" s="16">
        <v>4710128</v>
      </c>
      <c r="X338" s="16">
        <v>4719679</v>
      </c>
      <c r="Y338" s="15">
        <v>1739.1</v>
      </c>
      <c r="Z338" s="16">
        <v>882</v>
      </c>
      <c r="AB338" s="15">
        <v>321</v>
      </c>
      <c r="AC338" s="15" t="s">
        <v>3034</v>
      </c>
      <c r="AD338" s="15" t="s">
        <v>2391</v>
      </c>
      <c r="AE338" s="15" t="s">
        <v>12</v>
      </c>
      <c r="AF338" s="16">
        <v>26415673</v>
      </c>
      <c r="AG338" s="16">
        <v>26419502</v>
      </c>
      <c r="AH338" s="15">
        <v>238.4</v>
      </c>
      <c r="AI338" s="16">
        <v>238</v>
      </c>
    </row>
    <row r="339" spans="1:35" x14ac:dyDescent="0.15">
      <c r="A339" s="15">
        <v>322</v>
      </c>
      <c r="B339" s="41" t="s">
        <v>3039</v>
      </c>
      <c r="C339" s="41" t="s">
        <v>2391</v>
      </c>
      <c r="D339" s="41" t="s">
        <v>1174</v>
      </c>
      <c r="E339" s="16">
        <v>3946278</v>
      </c>
      <c r="F339" s="16">
        <v>3951652</v>
      </c>
      <c r="G339" s="41">
        <v>2034.6</v>
      </c>
      <c r="H339" s="16">
        <v>925</v>
      </c>
      <c r="J339" s="15">
        <v>322</v>
      </c>
      <c r="K339" s="41" t="s">
        <v>3040</v>
      </c>
      <c r="L339" s="41" t="s">
        <v>2391</v>
      </c>
      <c r="M339" s="41" t="s">
        <v>1104</v>
      </c>
      <c r="N339" s="16">
        <v>5012031</v>
      </c>
      <c r="O339" s="16">
        <v>5014856</v>
      </c>
      <c r="P339" s="41">
        <v>316.2</v>
      </c>
      <c r="Q339" s="16">
        <v>239</v>
      </c>
      <c r="S339" s="15">
        <v>322</v>
      </c>
      <c r="T339" s="15" t="s">
        <v>3039</v>
      </c>
      <c r="U339" s="15" t="s">
        <v>2391</v>
      </c>
      <c r="V339" s="15" t="s">
        <v>1154</v>
      </c>
      <c r="W339" s="16">
        <v>6515439</v>
      </c>
      <c r="X339" s="16">
        <v>6520815</v>
      </c>
      <c r="Y339" s="15">
        <v>2034.6</v>
      </c>
      <c r="Z339" s="16">
        <v>925</v>
      </c>
      <c r="AB339" s="15">
        <v>322</v>
      </c>
      <c r="AC339" s="15" t="s">
        <v>3036</v>
      </c>
      <c r="AD339" s="15" t="s">
        <v>2391</v>
      </c>
      <c r="AE339" s="15" t="s">
        <v>1517</v>
      </c>
      <c r="AF339" s="16">
        <v>1582397</v>
      </c>
      <c r="AG339" s="16">
        <v>1583990</v>
      </c>
      <c r="AH339" s="15">
        <v>371</v>
      </c>
      <c r="AI339" s="16">
        <v>288</v>
      </c>
    </row>
    <row r="340" spans="1:35" x14ac:dyDescent="0.15">
      <c r="A340" s="15">
        <v>323</v>
      </c>
      <c r="B340" s="41" t="s">
        <v>3041</v>
      </c>
      <c r="C340" s="41" t="s">
        <v>2391</v>
      </c>
      <c r="D340" s="41" t="s">
        <v>1323</v>
      </c>
      <c r="E340" s="16">
        <v>748516</v>
      </c>
      <c r="F340" s="16">
        <v>755984</v>
      </c>
      <c r="G340" s="41">
        <v>2323.5</v>
      </c>
      <c r="H340" s="16">
        <v>1140</v>
      </c>
      <c r="J340" s="15">
        <v>323</v>
      </c>
      <c r="K340" s="41" t="s">
        <v>3042</v>
      </c>
      <c r="L340" s="41" t="s">
        <v>2391</v>
      </c>
      <c r="M340" s="41" t="s">
        <v>209</v>
      </c>
      <c r="N340" s="16">
        <v>279899</v>
      </c>
      <c r="O340" s="16">
        <v>281550</v>
      </c>
      <c r="P340" s="41">
        <v>462.6</v>
      </c>
      <c r="Q340" s="16">
        <v>306</v>
      </c>
      <c r="S340" s="15">
        <v>323</v>
      </c>
      <c r="T340" s="15" t="s">
        <v>3041</v>
      </c>
      <c r="U340" s="15" t="s">
        <v>2391</v>
      </c>
      <c r="V340" s="15" t="s">
        <v>1259</v>
      </c>
      <c r="W340" s="16">
        <v>7330505</v>
      </c>
      <c r="X340" s="16">
        <v>7337977</v>
      </c>
      <c r="Y340" s="15">
        <v>2325.8000000000002</v>
      </c>
      <c r="Z340" s="16">
        <v>1140</v>
      </c>
      <c r="AB340" s="15">
        <v>323</v>
      </c>
      <c r="AC340" s="15" t="s">
        <v>3038</v>
      </c>
      <c r="AD340" s="15" t="s">
        <v>2391</v>
      </c>
      <c r="AE340" s="15" t="s">
        <v>1391</v>
      </c>
      <c r="AF340" s="16">
        <v>11157749</v>
      </c>
      <c r="AG340" s="16">
        <v>11158898</v>
      </c>
      <c r="AH340" s="15">
        <v>302.10000000000002</v>
      </c>
      <c r="AI340" s="16">
        <v>276</v>
      </c>
    </row>
    <row r="341" spans="1:35" x14ac:dyDescent="0.15">
      <c r="A341" s="15">
        <v>324</v>
      </c>
      <c r="B341" s="41" t="s">
        <v>3043</v>
      </c>
      <c r="C341" s="41" t="s">
        <v>2391</v>
      </c>
      <c r="D341" s="41" t="s">
        <v>451</v>
      </c>
      <c r="E341" s="16">
        <v>9894396</v>
      </c>
      <c r="F341" s="16">
        <v>9902731</v>
      </c>
      <c r="G341" s="41">
        <v>2619</v>
      </c>
      <c r="H341" s="16">
        <v>1260</v>
      </c>
      <c r="J341" s="15">
        <v>324</v>
      </c>
      <c r="K341" s="41" t="s">
        <v>3044</v>
      </c>
      <c r="L341" s="41" t="s">
        <v>2391</v>
      </c>
      <c r="M341" s="41" t="s">
        <v>1550</v>
      </c>
      <c r="N341" s="16">
        <v>45574</v>
      </c>
      <c r="O341" s="16">
        <v>46968</v>
      </c>
      <c r="P341" s="41">
        <v>474.8</v>
      </c>
      <c r="Q341" s="16">
        <v>262</v>
      </c>
      <c r="S341" s="15">
        <v>324</v>
      </c>
      <c r="T341" s="15" t="s">
        <v>3043</v>
      </c>
      <c r="U341" s="15" t="s">
        <v>2391</v>
      </c>
      <c r="V341" s="15" t="s">
        <v>424</v>
      </c>
      <c r="W341" s="16">
        <v>13165187</v>
      </c>
      <c r="X341" s="16">
        <v>13179811</v>
      </c>
      <c r="Y341" s="15">
        <v>2394.6999999999998</v>
      </c>
      <c r="Z341" s="16">
        <v>1166</v>
      </c>
      <c r="AB341" s="15">
        <v>324</v>
      </c>
      <c r="AC341" s="15" t="s">
        <v>3040</v>
      </c>
      <c r="AD341" s="15" t="s">
        <v>2391</v>
      </c>
      <c r="AE341" s="15" t="s">
        <v>1038</v>
      </c>
      <c r="AF341" s="16">
        <v>13353000</v>
      </c>
      <c r="AG341" s="16">
        <v>13355826</v>
      </c>
      <c r="AH341" s="15">
        <v>316.3</v>
      </c>
      <c r="AI341" s="16">
        <v>239</v>
      </c>
    </row>
    <row r="342" spans="1:35" x14ac:dyDescent="0.15">
      <c r="A342" s="15">
        <v>325</v>
      </c>
      <c r="B342" s="41" t="s">
        <v>3045</v>
      </c>
      <c r="C342" s="41" t="s">
        <v>2391</v>
      </c>
      <c r="D342" s="41" t="s">
        <v>1440</v>
      </c>
      <c r="E342" s="16">
        <v>1732332</v>
      </c>
      <c r="F342" s="16">
        <v>1739524</v>
      </c>
      <c r="G342" s="41">
        <v>2308.6999999999998</v>
      </c>
      <c r="H342" s="16">
        <v>1101</v>
      </c>
      <c r="J342" s="15">
        <v>325</v>
      </c>
      <c r="K342" s="41" t="s">
        <v>3046</v>
      </c>
      <c r="L342" s="41" t="s">
        <v>2391</v>
      </c>
      <c r="M342" s="41" t="s">
        <v>1550</v>
      </c>
      <c r="N342" s="16">
        <v>4673260</v>
      </c>
      <c r="O342" s="16">
        <v>4674743</v>
      </c>
      <c r="P342" s="41">
        <v>399.1</v>
      </c>
      <c r="Q342" s="16">
        <v>258</v>
      </c>
      <c r="S342" s="15">
        <v>325</v>
      </c>
      <c r="T342" s="15" t="s">
        <v>3045</v>
      </c>
      <c r="U342" s="15" t="s">
        <v>2391</v>
      </c>
      <c r="V342" s="15" t="s">
        <v>2405</v>
      </c>
      <c r="W342" s="16">
        <v>31447527</v>
      </c>
      <c r="X342" s="16">
        <v>31457242</v>
      </c>
      <c r="Y342" s="15">
        <v>2276.9</v>
      </c>
      <c r="Z342" s="16">
        <v>1098</v>
      </c>
      <c r="AB342" s="15">
        <v>325</v>
      </c>
      <c r="AC342" s="15" t="s">
        <v>3042</v>
      </c>
      <c r="AD342" s="15" t="s">
        <v>2391</v>
      </c>
      <c r="AE342" s="15" t="s">
        <v>12</v>
      </c>
      <c r="AF342" s="16">
        <v>21970161</v>
      </c>
      <c r="AG342" s="16">
        <v>21971813</v>
      </c>
      <c r="AH342" s="15">
        <v>462.6</v>
      </c>
      <c r="AI342" s="16">
        <v>306</v>
      </c>
    </row>
    <row r="343" spans="1:35" x14ac:dyDescent="0.15">
      <c r="A343" s="15">
        <v>326</v>
      </c>
      <c r="B343" s="41" t="s">
        <v>3047</v>
      </c>
      <c r="C343" s="41" t="s">
        <v>2391</v>
      </c>
      <c r="D343" s="41" t="s">
        <v>16</v>
      </c>
      <c r="E343" s="16">
        <v>2495459</v>
      </c>
      <c r="F343" s="16">
        <v>2500919</v>
      </c>
      <c r="G343" s="41">
        <v>2113.4</v>
      </c>
      <c r="H343" s="16">
        <v>1232</v>
      </c>
      <c r="J343" s="15">
        <v>326</v>
      </c>
      <c r="K343" s="41" t="s">
        <v>3048</v>
      </c>
      <c r="L343" s="41" t="s">
        <v>2391</v>
      </c>
      <c r="M343" s="41" t="s">
        <v>557</v>
      </c>
      <c r="N343" s="16">
        <v>416860</v>
      </c>
      <c r="O343" s="16">
        <v>429082</v>
      </c>
      <c r="P343" s="41">
        <v>495.8</v>
      </c>
      <c r="Q343" s="16">
        <v>283</v>
      </c>
      <c r="S343" s="15">
        <v>326</v>
      </c>
      <c r="T343" s="15" t="s">
        <v>3047</v>
      </c>
      <c r="U343" s="15" t="s">
        <v>2391</v>
      </c>
      <c r="V343" s="15" t="s">
        <v>12</v>
      </c>
      <c r="W343" s="16">
        <v>2845062</v>
      </c>
      <c r="X343" s="16">
        <v>2850522</v>
      </c>
      <c r="Y343" s="15">
        <v>2113.4</v>
      </c>
      <c r="Z343" s="16">
        <v>1232</v>
      </c>
      <c r="AB343" s="15">
        <v>326</v>
      </c>
      <c r="AC343" s="15" t="s">
        <v>3044</v>
      </c>
      <c r="AD343" s="15" t="s">
        <v>2391</v>
      </c>
      <c r="AE343" s="15" t="s">
        <v>2405</v>
      </c>
      <c r="AF343" s="16">
        <v>17111126</v>
      </c>
      <c r="AG343" s="16">
        <v>17112521</v>
      </c>
      <c r="AH343" s="15">
        <v>474.8</v>
      </c>
      <c r="AI343" s="16">
        <v>262</v>
      </c>
    </row>
    <row r="344" spans="1:35" x14ac:dyDescent="0.15">
      <c r="A344" s="15">
        <v>327</v>
      </c>
      <c r="B344" s="41" t="s">
        <v>3049</v>
      </c>
      <c r="C344" s="41" t="s">
        <v>2391</v>
      </c>
      <c r="D344" s="41" t="s">
        <v>1339</v>
      </c>
      <c r="E344" s="16">
        <v>3488987</v>
      </c>
      <c r="F344" s="16">
        <v>3504801</v>
      </c>
      <c r="G344" s="41">
        <v>1083.8</v>
      </c>
      <c r="H344" s="16">
        <v>507</v>
      </c>
      <c r="J344" s="15">
        <v>327</v>
      </c>
      <c r="K344" s="41" t="s">
        <v>3050</v>
      </c>
      <c r="L344" s="41" t="s">
        <v>2391</v>
      </c>
      <c r="M344" s="41" t="s">
        <v>1174</v>
      </c>
      <c r="N344" s="16">
        <v>3606848</v>
      </c>
      <c r="O344" s="16">
        <v>3608032</v>
      </c>
      <c r="P344" s="41">
        <v>201.4</v>
      </c>
      <c r="Q344" s="16">
        <v>118</v>
      </c>
      <c r="S344" s="15">
        <v>327</v>
      </c>
      <c r="T344" s="15" t="s">
        <v>3049</v>
      </c>
      <c r="U344" s="15" t="s">
        <v>2391</v>
      </c>
      <c r="V344" s="15" t="s">
        <v>1259</v>
      </c>
      <c r="W344" s="16">
        <v>12634011</v>
      </c>
      <c r="X344" s="16">
        <v>12663884</v>
      </c>
      <c r="Y344" s="15">
        <v>1197.5</v>
      </c>
      <c r="Z344" s="16">
        <v>606</v>
      </c>
      <c r="AB344" s="15">
        <v>327</v>
      </c>
      <c r="AC344" s="15" t="s">
        <v>3046</v>
      </c>
      <c r="AD344" s="15" t="s">
        <v>2391</v>
      </c>
      <c r="AE344" s="15" t="s">
        <v>1517</v>
      </c>
      <c r="AF344" s="16">
        <v>8935560</v>
      </c>
      <c r="AG344" s="16">
        <v>8937045</v>
      </c>
      <c r="AH344" s="15">
        <v>399.1</v>
      </c>
      <c r="AI344" s="16">
        <v>258</v>
      </c>
    </row>
    <row r="345" spans="1:35" x14ac:dyDescent="0.15">
      <c r="A345" s="15">
        <v>328</v>
      </c>
      <c r="B345" s="41" t="s">
        <v>3051</v>
      </c>
      <c r="C345" s="41" t="s">
        <v>2391</v>
      </c>
      <c r="D345" s="41" t="s">
        <v>1659</v>
      </c>
      <c r="E345" s="16">
        <v>2540151</v>
      </c>
      <c r="F345" s="16">
        <v>2552374</v>
      </c>
      <c r="G345" s="41">
        <v>2359.6999999999998</v>
      </c>
      <c r="H345" s="16">
        <v>1193</v>
      </c>
      <c r="J345" s="15">
        <v>328</v>
      </c>
      <c r="K345" s="41" t="s">
        <v>3052</v>
      </c>
      <c r="L345" s="41" t="s">
        <v>2391</v>
      </c>
      <c r="M345" s="41" t="s">
        <v>1929</v>
      </c>
      <c r="N345" s="16">
        <v>876861</v>
      </c>
      <c r="O345" s="16">
        <v>878031</v>
      </c>
      <c r="P345" s="41">
        <v>507.8</v>
      </c>
      <c r="Q345" s="16">
        <v>244</v>
      </c>
      <c r="S345" s="15">
        <v>328</v>
      </c>
      <c r="T345" s="15" t="s">
        <v>3051</v>
      </c>
      <c r="U345" s="15" t="s">
        <v>2391</v>
      </c>
      <c r="V345" s="15" t="s">
        <v>1618</v>
      </c>
      <c r="W345" s="16">
        <v>5911517</v>
      </c>
      <c r="X345" s="16">
        <v>5923881</v>
      </c>
      <c r="Y345" s="15">
        <v>2359.6999999999998</v>
      </c>
      <c r="Z345" s="16">
        <v>1193</v>
      </c>
      <c r="AB345" s="15">
        <v>328</v>
      </c>
      <c r="AC345" s="15" t="s">
        <v>3048</v>
      </c>
      <c r="AD345" s="15" t="s">
        <v>2391</v>
      </c>
      <c r="AE345" s="15" t="s">
        <v>555</v>
      </c>
      <c r="AF345" s="16">
        <v>55587</v>
      </c>
      <c r="AG345" s="16">
        <v>67821</v>
      </c>
      <c r="AH345" s="15">
        <v>495.8</v>
      </c>
      <c r="AI345" s="16">
        <v>283</v>
      </c>
    </row>
    <row r="346" spans="1:35" x14ac:dyDescent="0.15">
      <c r="A346" s="15">
        <v>329</v>
      </c>
      <c r="B346" s="41" t="s">
        <v>3053</v>
      </c>
      <c r="C346" s="41" t="s">
        <v>2391</v>
      </c>
      <c r="D346" s="41" t="s">
        <v>712</v>
      </c>
      <c r="E346" s="16">
        <v>2158281</v>
      </c>
      <c r="F346" s="16">
        <v>2165562</v>
      </c>
      <c r="G346" s="41">
        <v>2139.5</v>
      </c>
      <c r="H346" s="16">
        <v>1242</v>
      </c>
      <c r="J346" s="15">
        <v>329</v>
      </c>
      <c r="K346" s="41" t="s">
        <v>3054</v>
      </c>
      <c r="L346" s="41" t="s">
        <v>2391</v>
      </c>
      <c r="M346" s="41" t="s">
        <v>451</v>
      </c>
      <c r="N346" s="16">
        <v>363001</v>
      </c>
      <c r="O346" s="16">
        <v>365031</v>
      </c>
      <c r="P346" s="41">
        <v>457.9</v>
      </c>
      <c r="Q346" s="16">
        <v>350</v>
      </c>
      <c r="S346" s="15">
        <v>329</v>
      </c>
      <c r="T346" s="15" t="s">
        <v>3053</v>
      </c>
      <c r="U346" s="15" t="s">
        <v>2391</v>
      </c>
      <c r="V346" s="15" t="s">
        <v>667</v>
      </c>
      <c r="W346" s="16">
        <v>7820978</v>
      </c>
      <c r="X346" s="16">
        <v>7835556</v>
      </c>
      <c r="Y346" s="15">
        <v>2137.8000000000002</v>
      </c>
      <c r="Z346" s="16">
        <v>1245</v>
      </c>
      <c r="AB346" s="15">
        <v>329</v>
      </c>
      <c r="AC346" s="15" t="s">
        <v>3050</v>
      </c>
      <c r="AD346" s="15" t="s">
        <v>2391</v>
      </c>
      <c r="AE346" s="15" t="s">
        <v>1154</v>
      </c>
      <c r="AF346" s="16">
        <v>6173835</v>
      </c>
      <c r="AG346" s="16">
        <v>6175021</v>
      </c>
      <c r="AH346" s="15">
        <v>201.4</v>
      </c>
      <c r="AI346" s="16">
        <v>118</v>
      </c>
    </row>
    <row r="347" spans="1:35" x14ac:dyDescent="0.15">
      <c r="A347" s="15">
        <v>330</v>
      </c>
      <c r="B347" s="41" t="s">
        <v>3055</v>
      </c>
      <c r="C347" s="41" t="s">
        <v>2391</v>
      </c>
      <c r="D347" s="41" t="s">
        <v>1405</v>
      </c>
      <c r="E347" s="16">
        <v>1954668</v>
      </c>
      <c r="F347" s="16">
        <v>1960385</v>
      </c>
      <c r="G347" s="41">
        <v>1655.3</v>
      </c>
      <c r="H347" s="16">
        <v>1376</v>
      </c>
      <c r="J347" s="15">
        <v>330</v>
      </c>
      <c r="K347" s="41" t="s">
        <v>3056</v>
      </c>
      <c r="L347" s="41" t="s">
        <v>2391</v>
      </c>
      <c r="M347" s="41" t="s">
        <v>1174</v>
      </c>
      <c r="N347" s="16">
        <v>7883171</v>
      </c>
      <c r="O347" s="16">
        <v>7884405</v>
      </c>
      <c r="P347" s="41">
        <v>292.2</v>
      </c>
      <c r="Q347" s="16">
        <v>216</v>
      </c>
      <c r="S347" s="15">
        <v>330</v>
      </c>
      <c r="T347" s="15" t="s">
        <v>3055</v>
      </c>
      <c r="U347" s="15" t="s">
        <v>2391</v>
      </c>
      <c r="V347" s="15" t="s">
        <v>1391</v>
      </c>
      <c r="W347" s="16">
        <v>2981611</v>
      </c>
      <c r="X347" s="16">
        <v>2987348</v>
      </c>
      <c r="Y347" s="15">
        <v>1729.8</v>
      </c>
      <c r="Z347" s="16">
        <v>1425</v>
      </c>
      <c r="AB347" s="15">
        <v>330</v>
      </c>
      <c r="AC347" s="15" t="s">
        <v>3052</v>
      </c>
      <c r="AD347" s="15" t="s">
        <v>2391</v>
      </c>
      <c r="AE347" s="15" t="s">
        <v>2405</v>
      </c>
      <c r="AF347" s="16">
        <v>19974823</v>
      </c>
      <c r="AG347" s="16">
        <v>19975994</v>
      </c>
      <c r="AH347" s="15">
        <v>507.8</v>
      </c>
      <c r="AI347" s="16">
        <v>244</v>
      </c>
    </row>
    <row r="348" spans="1:35" x14ac:dyDescent="0.15">
      <c r="A348" s="15">
        <v>331</v>
      </c>
      <c r="B348" s="41" t="s">
        <v>3057</v>
      </c>
      <c r="C348" s="41" t="s">
        <v>2391</v>
      </c>
      <c r="D348" s="41" t="s">
        <v>820</v>
      </c>
      <c r="E348" s="16">
        <v>256826</v>
      </c>
      <c r="F348" s="16">
        <v>262675</v>
      </c>
      <c r="G348" s="41">
        <v>1777.4</v>
      </c>
      <c r="H348" s="16">
        <v>1086</v>
      </c>
      <c r="J348" s="15">
        <v>331</v>
      </c>
      <c r="K348" s="41" t="s">
        <v>3058</v>
      </c>
      <c r="L348" s="41" t="s">
        <v>2391</v>
      </c>
      <c r="M348" s="41" t="s">
        <v>712</v>
      </c>
      <c r="N348" s="16">
        <v>3805515</v>
      </c>
      <c r="O348" s="16">
        <v>3810838</v>
      </c>
      <c r="P348" s="41">
        <v>350.9</v>
      </c>
      <c r="Q348" s="16">
        <v>230</v>
      </c>
      <c r="S348" s="15">
        <v>331</v>
      </c>
      <c r="T348" s="15" t="s">
        <v>3057</v>
      </c>
      <c r="U348" s="15" t="s">
        <v>2391</v>
      </c>
      <c r="V348" s="15" t="s">
        <v>2405</v>
      </c>
      <c r="W348" s="16">
        <v>23872321</v>
      </c>
      <c r="X348" s="16">
        <v>23878170</v>
      </c>
      <c r="Y348" s="15">
        <v>1777.4</v>
      </c>
      <c r="Z348" s="16">
        <v>1086</v>
      </c>
      <c r="AB348" s="15">
        <v>331</v>
      </c>
      <c r="AC348" s="15" t="s">
        <v>3054</v>
      </c>
      <c r="AD348" s="15" t="s">
        <v>2391</v>
      </c>
      <c r="AE348" s="15" t="s">
        <v>424</v>
      </c>
      <c r="AF348" s="16">
        <v>2860719</v>
      </c>
      <c r="AG348" s="16">
        <v>2862749</v>
      </c>
      <c r="AH348" s="15">
        <v>457.9</v>
      </c>
      <c r="AI348" s="16">
        <v>350</v>
      </c>
    </row>
    <row r="349" spans="1:35" x14ac:dyDescent="0.15">
      <c r="A349" s="15">
        <v>332</v>
      </c>
      <c r="B349" s="41" t="s">
        <v>3059</v>
      </c>
      <c r="C349" s="41" t="s">
        <v>2391</v>
      </c>
      <c r="D349" s="41" t="s">
        <v>290</v>
      </c>
      <c r="E349" s="16">
        <v>10411956</v>
      </c>
      <c r="F349" s="16">
        <v>10416314</v>
      </c>
      <c r="G349" s="41">
        <v>2153.8000000000002</v>
      </c>
      <c r="H349" s="16">
        <v>1031</v>
      </c>
      <c r="J349" s="15">
        <v>332</v>
      </c>
      <c r="K349" s="41" t="s">
        <v>3060</v>
      </c>
      <c r="L349" s="41" t="s">
        <v>2391</v>
      </c>
      <c r="M349" s="41" t="s">
        <v>557</v>
      </c>
      <c r="N349" s="16">
        <v>12664049</v>
      </c>
      <c r="O349" s="16">
        <v>12665647</v>
      </c>
      <c r="P349" s="41">
        <v>320.3</v>
      </c>
      <c r="Q349" s="16">
        <v>324</v>
      </c>
      <c r="S349" s="15">
        <v>332</v>
      </c>
      <c r="T349" s="15" t="s">
        <v>3059</v>
      </c>
      <c r="U349" s="15" t="s">
        <v>2391</v>
      </c>
      <c r="V349" s="15" t="s">
        <v>288</v>
      </c>
      <c r="W349" s="16">
        <v>9273395</v>
      </c>
      <c r="X349" s="16">
        <v>9277754</v>
      </c>
      <c r="Y349" s="15">
        <v>2153.8000000000002</v>
      </c>
      <c r="Z349" s="16">
        <v>1031</v>
      </c>
      <c r="AB349" s="15">
        <v>332</v>
      </c>
      <c r="AC349" s="15" t="s">
        <v>3056</v>
      </c>
      <c r="AD349" s="15" t="s">
        <v>2391</v>
      </c>
      <c r="AE349" s="15" t="s">
        <v>1154</v>
      </c>
      <c r="AF349" s="16">
        <v>9790353</v>
      </c>
      <c r="AG349" s="16">
        <v>9791587</v>
      </c>
      <c r="AH349" s="15">
        <v>292.2</v>
      </c>
      <c r="AI349" s="16">
        <v>213</v>
      </c>
    </row>
    <row r="350" spans="1:35" x14ac:dyDescent="0.15">
      <c r="A350" s="15">
        <v>333</v>
      </c>
      <c r="B350" s="41" t="s">
        <v>3061</v>
      </c>
      <c r="C350" s="41" t="s">
        <v>2391</v>
      </c>
      <c r="D350" s="41" t="s">
        <v>451</v>
      </c>
      <c r="E350" s="16">
        <v>4471640</v>
      </c>
      <c r="F350" s="16">
        <v>4481324</v>
      </c>
      <c r="G350" s="41">
        <v>2532.4</v>
      </c>
      <c r="H350" s="16">
        <v>1179</v>
      </c>
      <c r="J350" s="15">
        <v>333</v>
      </c>
      <c r="K350" s="41" t="s">
        <v>3062</v>
      </c>
      <c r="L350" s="41" t="s">
        <v>2391</v>
      </c>
      <c r="M350" s="41" t="s">
        <v>712</v>
      </c>
      <c r="N350" s="16">
        <v>4856594</v>
      </c>
      <c r="O350" s="16">
        <v>4858473</v>
      </c>
      <c r="P350" s="41">
        <v>350.7</v>
      </c>
      <c r="Q350" s="16">
        <v>272</v>
      </c>
      <c r="S350" s="15">
        <v>333</v>
      </c>
      <c r="T350" s="15" t="s">
        <v>3061</v>
      </c>
      <c r="U350" s="15" t="s">
        <v>2391</v>
      </c>
      <c r="V350" s="15" t="s">
        <v>424</v>
      </c>
      <c r="W350" s="16">
        <v>7171272</v>
      </c>
      <c r="X350" s="16">
        <v>7180962</v>
      </c>
      <c r="Y350" s="15">
        <v>2532.6</v>
      </c>
      <c r="Z350" s="16">
        <v>1179</v>
      </c>
      <c r="AB350" s="15">
        <v>333</v>
      </c>
      <c r="AC350" s="15" t="s">
        <v>3058</v>
      </c>
      <c r="AD350" s="15" t="s">
        <v>2391</v>
      </c>
      <c r="AE350" s="15" t="s">
        <v>667</v>
      </c>
      <c r="AF350" s="16">
        <v>11327313</v>
      </c>
      <c r="AG350" s="16">
        <v>11332617</v>
      </c>
      <c r="AH350" s="15">
        <v>350.9</v>
      </c>
      <c r="AI350" s="16">
        <v>230</v>
      </c>
    </row>
    <row r="351" spans="1:35" x14ac:dyDescent="0.15">
      <c r="A351" s="15">
        <v>334</v>
      </c>
      <c r="B351" s="41" t="s">
        <v>3063</v>
      </c>
      <c r="C351" s="41" t="s">
        <v>2391</v>
      </c>
      <c r="D351" s="41" t="s">
        <v>451</v>
      </c>
      <c r="E351" s="16">
        <v>1813692</v>
      </c>
      <c r="F351" s="16">
        <v>1822786</v>
      </c>
      <c r="G351" s="41">
        <v>2242.8000000000002</v>
      </c>
      <c r="H351" s="16">
        <v>1085</v>
      </c>
      <c r="J351" s="15">
        <v>334</v>
      </c>
      <c r="K351" s="41" t="s">
        <v>3064</v>
      </c>
      <c r="L351" s="41" t="s">
        <v>2391</v>
      </c>
      <c r="M351" s="41" t="s">
        <v>1473</v>
      </c>
      <c r="N351" s="16">
        <v>4225596</v>
      </c>
      <c r="O351" s="16">
        <v>4227185</v>
      </c>
      <c r="P351" s="41">
        <v>543.29999999999995</v>
      </c>
      <c r="Q351" s="16">
        <v>331</v>
      </c>
      <c r="S351" s="15">
        <v>334</v>
      </c>
      <c r="T351" s="15" t="s">
        <v>3063</v>
      </c>
      <c r="U351" s="15" t="s">
        <v>2391</v>
      </c>
      <c r="V351" s="15" t="s">
        <v>424</v>
      </c>
      <c r="W351" s="16">
        <v>5697312</v>
      </c>
      <c r="X351" s="16">
        <v>5706393</v>
      </c>
      <c r="Y351" s="15">
        <v>2242.8000000000002</v>
      </c>
      <c r="Z351" s="16">
        <v>1085</v>
      </c>
      <c r="AB351" s="15">
        <v>334</v>
      </c>
      <c r="AC351" s="15" t="s">
        <v>3060</v>
      </c>
      <c r="AD351" s="15" t="s">
        <v>2391</v>
      </c>
      <c r="AE351" s="15" t="s">
        <v>555</v>
      </c>
      <c r="AF351" s="16">
        <v>12516110</v>
      </c>
      <c r="AG351" s="16">
        <v>12517709</v>
      </c>
      <c r="AH351" s="15">
        <v>316.7</v>
      </c>
      <c r="AI351" s="16">
        <v>324</v>
      </c>
    </row>
    <row r="352" spans="1:35" x14ac:dyDescent="0.15">
      <c r="A352" s="15">
        <v>335</v>
      </c>
      <c r="B352" s="41" t="s">
        <v>3065</v>
      </c>
      <c r="C352" s="41" t="s">
        <v>2391</v>
      </c>
      <c r="D352" s="41" t="s">
        <v>451</v>
      </c>
      <c r="E352" s="16">
        <v>1237013</v>
      </c>
      <c r="F352" s="16">
        <v>1242502</v>
      </c>
      <c r="G352" s="41">
        <v>1897.9</v>
      </c>
      <c r="H352" s="16">
        <v>1022</v>
      </c>
      <c r="J352" s="15">
        <v>335</v>
      </c>
      <c r="K352" s="41" t="s">
        <v>3066</v>
      </c>
      <c r="L352" s="41" t="s">
        <v>2391</v>
      </c>
      <c r="M352" s="41" t="s">
        <v>1590</v>
      </c>
      <c r="N352" s="16">
        <v>383290</v>
      </c>
      <c r="O352" s="16">
        <v>384834</v>
      </c>
      <c r="P352" s="41">
        <v>311.60000000000002</v>
      </c>
      <c r="Q352" s="16">
        <v>230</v>
      </c>
      <c r="S352" s="15">
        <v>335</v>
      </c>
      <c r="T352" s="15" t="s">
        <v>3065</v>
      </c>
      <c r="U352" s="15" t="s">
        <v>2391</v>
      </c>
      <c r="V352" s="15" t="s">
        <v>424</v>
      </c>
      <c r="W352" s="16">
        <v>3424320</v>
      </c>
      <c r="X352" s="16">
        <v>3437574</v>
      </c>
      <c r="Y352" s="15">
        <v>1897.6</v>
      </c>
      <c r="Z352" s="16">
        <v>1022</v>
      </c>
      <c r="AB352" s="15">
        <v>335</v>
      </c>
      <c r="AC352" s="15" t="s">
        <v>3062</v>
      </c>
      <c r="AD352" s="15" t="s">
        <v>2391</v>
      </c>
      <c r="AE352" s="15" t="s">
        <v>667</v>
      </c>
      <c r="AF352" s="16">
        <v>10291026</v>
      </c>
      <c r="AG352" s="16">
        <v>10292904</v>
      </c>
      <c r="AH352" s="15">
        <v>350.7</v>
      </c>
      <c r="AI352" s="16">
        <v>272</v>
      </c>
    </row>
    <row r="353" spans="1:35" x14ac:dyDescent="0.15">
      <c r="A353" s="15">
        <v>336</v>
      </c>
      <c r="B353" s="41" t="s">
        <v>3067</v>
      </c>
      <c r="C353" s="41" t="s">
        <v>2391</v>
      </c>
      <c r="D353" s="41" t="s">
        <v>1306</v>
      </c>
      <c r="E353" s="16">
        <v>601737</v>
      </c>
      <c r="F353" s="16">
        <v>612020</v>
      </c>
      <c r="G353" s="41">
        <v>2114.1999999999998</v>
      </c>
      <c r="H353" s="16">
        <v>1101</v>
      </c>
      <c r="J353" s="15">
        <v>336</v>
      </c>
      <c r="K353" s="41" t="s">
        <v>3068</v>
      </c>
      <c r="L353" s="41" t="s">
        <v>2391</v>
      </c>
      <c r="M353" s="41" t="s">
        <v>1156</v>
      </c>
      <c r="N353" s="16">
        <v>1940537</v>
      </c>
      <c r="O353" s="16">
        <v>1943912</v>
      </c>
      <c r="P353" s="41">
        <v>210.2</v>
      </c>
      <c r="Q353" s="16">
        <v>282</v>
      </c>
      <c r="S353" s="15">
        <v>336</v>
      </c>
      <c r="T353" s="15" t="s">
        <v>3067</v>
      </c>
      <c r="U353" s="15" t="s">
        <v>2391</v>
      </c>
      <c r="V353" s="15" t="s">
        <v>1259</v>
      </c>
      <c r="W353" s="16">
        <v>6585235</v>
      </c>
      <c r="X353" s="16">
        <v>6589179</v>
      </c>
      <c r="Y353" s="15">
        <v>2180.3000000000002</v>
      </c>
      <c r="Z353" s="16">
        <v>1123</v>
      </c>
      <c r="AB353" s="15">
        <v>336</v>
      </c>
      <c r="AC353" s="15" t="s">
        <v>3064</v>
      </c>
      <c r="AD353" s="15" t="s">
        <v>2391</v>
      </c>
      <c r="AE353" s="15" t="s">
        <v>1391</v>
      </c>
      <c r="AF353" s="16">
        <v>14058780</v>
      </c>
      <c r="AG353" s="16">
        <v>14062488</v>
      </c>
      <c r="AH353" s="15">
        <v>579.1</v>
      </c>
      <c r="AI353" s="16">
        <v>291</v>
      </c>
    </row>
    <row r="354" spans="1:35" x14ac:dyDescent="0.15">
      <c r="A354" s="15">
        <v>337</v>
      </c>
      <c r="B354" s="41" t="s">
        <v>3069</v>
      </c>
      <c r="C354" s="41" t="s">
        <v>2391</v>
      </c>
      <c r="D354" s="41" t="s">
        <v>362</v>
      </c>
      <c r="E354" s="16">
        <v>4427855</v>
      </c>
      <c r="F354" s="16">
        <v>4443409</v>
      </c>
      <c r="G354" s="41">
        <v>1800</v>
      </c>
      <c r="H354" s="16">
        <v>1289</v>
      </c>
      <c r="J354" s="15">
        <v>337</v>
      </c>
      <c r="K354" s="41" t="s">
        <v>3070</v>
      </c>
      <c r="L354" s="41" t="s">
        <v>2391</v>
      </c>
      <c r="M354" s="41" t="s">
        <v>1405</v>
      </c>
      <c r="N354" s="16">
        <v>3595168</v>
      </c>
      <c r="O354" s="16">
        <v>3596654</v>
      </c>
      <c r="P354" s="41">
        <v>486.8</v>
      </c>
      <c r="Q354" s="16">
        <v>287</v>
      </c>
      <c r="S354" s="15">
        <v>337</v>
      </c>
      <c r="T354" s="15" t="s">
        <v>3069</v>
      </c>
      <c r="U354" s="15" t="s">
        <v>2391</v>
      </c>
      <c r="V354" s="15" t="s">
        <v>288</v>
      </c>
      <c r="W354" s="16">
        <v>14559114</v>
      </c>
      <c r="X354" s="16">
        <v>14566467</v>
      </c>
      <c r="Y354" s="15">
        <v>2097.8000000000002</v>
      </c>
      <c r="Z354" s="16">
        <v>1204</v>
      </c>
      <c r="AB354" s="15">
        <v>337</v>
      </c>
      <c r="AC354" s="15" t="s">
        <v>3066</v>
      </c>
      <c r="AD354" s="15" t="s">
        <v>2391</v>
      </c>
      <c r="AE354" s="15" t="s">
        <v>1517</v>
      </c>
      <c r="AF354" s="16">
        <v>8051372</v>
      </c>
      <c r="AG354" s="16">
        <v>8052916</v>
      </c>
      <c r="AH354" s="15">
        <v>311.60000000000002</v>
      </c>
      <c r="AI354" s="16">
        <v>230</v>
      </c>
    </row>
    <row r="355" spans="1:35" x14ac:dyDescent="0.15">
      <c r="A355" s="15">
        <v>338</v>
      </c>
      <c r="B355" s="41" t="s">
        <v>3071</v>
      </c>
      <c r="C355" s="41" t="s">
        <v>2391</v>
      </c>
      <c r="D355" s="41" t="s">
        <v>557</v>
      </c>
      <c r="E355" s="16">
        <v>10650061</v>
      </c>
      <c r="F355" s="16">
        <v>10657137</v>
      </c>
      <c r="G355" s="41">
        <v>2188</v>
      </c>
      <c r="H355" s="16">
        <v>1122</v>
      </c>
      <c r="J355" s="15">
        <v>338</v>
      </c>
      <c r="K355" s="41" t="s">
        <v>3072</v>
      </c>
      <c r="L355" s="41" t="s">
        <v>2391</v>
      </c>
      <c r="M355" s="41" t="s">
        <v>1659</v>
      </c>
      <c r="N355" s="16">
        <v>2533362</v>
      </c>
      <c r="O355" s="16">
        <v>2535066</v>
      </c>
      <c r="P355" s="41">
        <v>469.3</v>
      </c>
      <c r="Q355" s="16">
        <v>333</v>
      </c>
      <c r="S355" s="15">
        <v>338</v>
      </c>
      <c r="T355" s="15" t="s">
        <v>3071</v>
      </c>
      <c r="U355" s="15" t="s">
        <v>2391</v>
      </c>
      <c r="V355" s="15" t="s">
        <v>555</v>
      </c>
      <c r="W355" s="16">
        <v>11009653</v>
      </c>
      <c r="X355" s="16">
        <v>11016225</v>
      </c>
      <c r="Y355" s="15">
        <v>2235.9</v>
      </c>
      <c r="Z355" s="16">
        <v>1122</v>
      </c>
      <c r="AB355" s="15">
        <v>338</v>
      </c>
      <c r="AC355" s="15" t="s">
        <v>3068</v>
      </c>
      <c r="AD355" s="15" t="s">
        <v>2391</v>
      </c>
      <c r="AE355" s="15" t="s">
        <v>2405</v>
      </c>
      <c r="AF355" s="16">
        <v>14622193</v>
      </c>
      <c r="AG355" s="16">
        <v>14627949</v>
      </c>
      <c r="AH355" s="15">
        <v>169.4</v>
      </c>
      <c r="AI355" s="16">
        <v>279</v>
      </c>
    </row>
    <row r="356" spans="1:35" x14ac:dyDescent="0.15">
      <c r="A356" s="15">
        <v>339</v>
      </c>
      <c r="B356" s="41" t="s">
        <v>3073</v>
      </c>
      <c r="C356" s="41" t="s">
        <v>2391</v>
      </c>
      <c r="D356" s="41" t="s">
        <v>362</v>
      </c>
      <c r="E356" s="16">
        <v>3928001</v>
      </c>
      <c r="F356" s="16">
        <v>3932638</v>
      </c>
      <c r="G356" s="41">
        <v>1409.7</v>
      </c>
      <c r="H356" s="16">
        <v>945</v>
      </c>
      <c r="J356" s="15">
        <v>339</v>
      </c>
      <c r="K356" s="41" t="s">
        <v>3074</v>
      </c>
      <c r="L356" s="41" t="s">
        <v>2391</v>
      </c>
      <c r="M356" s="41" t="s">
        <v>16</v>
      </c>
      <c r="N356" s="16">
        <v>4717697</v>
      </c>
      <c r="O356" s="16">
        <v>4720827</v>
      </c>
      <c r="P356" s="41">
        <v>341</v>
      </c>
      <c r="Q356" s="16">
        <v>259</v>
      </c>
      <c r="S356" s="15">
        <v>339</v>
      </c>
      <c r="T356" s="15" t="s">
        <v>3073</v>
      </c>
      <c r="U356" s="15" t="s">
        <v>2391</v>
      </c>
      <c r="V356" s="15" t="s">
        <v>288</v>
      </c>
      <c r="W356" s="16">
        <v>14041961</v>
      </c>
      <c r="X356" s="16">
        <v>14055889</v>
      </c>
      <c r="Y356" s="15">
        <v>1402.1</v>
      </c>
      <c r="Z356" s="16">
        <v>946</v>
      </c>
      <c r="AB356" s="15">
        <v>339</v>
      </c>
      <c r="AC356" s="15" t="s">
        <v>3070</v>
      </c>
      <c r="AD356" s="15" t="s">
        <v>2391</v>
      </c>
      <c r="AE356" s="15" t="s">
        <v>2405</v>
      </c>
      <c r="AF356" s="16">
        <v>25190590</v>
      </c>
      <c r="AG356" s="16">
        <v>25192076</v>
      </c>
      <c r="AH356" s="15">
        <v>486.8</v>
      </c>
      <c r="AI356" s="16">
        <v>287</v>
      </c>
    </row>
    <row r="357" spans="1:35" x14ac:dyDescent="0.15">
      <c r="A357" s="15">
        <v>340</v>
      </c>
      <c r="B357" s="41" t="s">
        <v>3075</v>
      </c>
      <c r="C357" s="41" t="s">
        <v>2391</v>
      </c>
      <c r="D357" s="41" t="s">
        <v>925</v>
      </c>
      <c r="E357" s="16">
        <v>2971570</v>
      </c>
      <c r="F357" s="16">
        <v>2976608</v>
      </c>
      <c r="G357" s="41">
        <v>1376.2</v>
      </c>
      <c r="H357" s="16">
        <v>661</v>
      </c>
      <c r="J357" s="15">
        <v>340</v>
      </c>
      <c r="K357" s="41" t="s">
        <v>3076</v>
      </c>
      <c r="L357" s="41" t="s">
        <v>2391</v>
      </c>
      <c r="M357" s="41" t="s">
        <v>669</v>
      </c>
      <c r="N357" s="16">
        <v>1760749</v>
      </c>
      <c r="O357" s="16">
        <v>1761982</v>
      </c>
      <c r="P357" s="41">
        <v>568.9</v>
      </c>
      <c r="Q357" s="16">
        <v>275</v>
      </c>
      <c r="S357" s="15">
        <v>340</v>
      </c>
      <c r="T357" s="15" t="s">
        <v>3075</v>
      </c>
      <c r="U357" s="15" t="s">
        <v>2391</v>
      </c>
      <c r="V357" s="15" t="s">
        <v>923</v>
      </c>
      <c r="W357" s="16">
        <v>3430801</v>
      </c>
      <c r="X357" s="16">
        <v>3433232</v>
      </c>
      <c r="Y357" s="15">
        <v>1376.6</v>
      </c>
      <c r="Z357" s="16">
        <v>661</v>
      </c>
      <c r="AB357" s="15">
        <v>340</v>
      </c>
      <c r="AC357" s="15" t="s">
        <v>3072</v>
      </c>
      <c r="AD357" s="15" t="s">
        <v>2391</v>
      </c>
      <c r="AE357" s="15" t="s">
        <v>1618</v>
      </c>
      <c r="AF357" s="16">
        <v>5928973</v>
      </c>
      <c r="AG357" s="16">
        <v>5930680</v>
      </c>
      <c r="AH357" s="15">
        <v>469.3</v>
      </c>
      <c r="AI357" s="16">
        <v>333</v>
      </c>
    </row>
    <row r="358" spans="1:35" x14ac:dyDescent="0.15">
      <c r="A358" s="15">
        <v>341</v>
      </c>
      <c r="B358" s="41" t="s">
        <v>3077</v>
      </c>
      <c r="C358" s="41" t="s">
        <v>2391</v>
      </c>
      <c r="D358" s="41" t="s">
        <v>255</v>
      </c>
      <c r="E358" s="16">
        <v>1262085</v>
      </c>
      <c r="F358" s="16">
        <v>1271940</v>
      </c>
      <c r="G358" s="41">
        <v>589.6</v>
      </c>
      <c r="H358" s="16">
        <v>393</v>
      </c>
      <c r="J358" s="15">
        <v>341</v>
      </c>
      <c r="K358" s="41" t="s">
        <v>3078</v>
      </c>
      <c r="L358" s="41" t="s">
        <v>2391</v>
      </c>
      <c r="M358" s="41" t="s">
        <v>1063</v>
      </c>
      <c r="N358" s="16">
        <v>174781</v>
      </c>
      <c r="O358" s="16">
        <v>176467</v>
      </c>
      <c r="P358" s="41">
        <v>231.3</v>
      </c>
      <c r="Q358" s="16">
        <v>253</v>
      </c>
      <c r="S358" s="15">
        <v>341</v>
      </c>
      <c r="T358" s="15" t="s">
        <v>3077</v>
      </c>
      <c r="U358" s="15" t="s">
        <v>2391</v>
      </c>
      <c r="V358" s="15" t="s">
        <v>12</v>
      </c>
      <c r="W358" s="16">
        <v>28184319</v>
      </c>
      <c r="X358" s="16">
        <v>28194482</v>
      </c>
      <c r="Y358" s="15">
        <v>589.5</v>
      </c>
      <c r="Z358" s="16">
        <v>393</v>
      </c>
      <c r="AB358" s="15">
        <v>341</v>
      </c>
      <c r="AC358" s="15" t="s">
        <v>3074</v>
      </c>
      <c r="AD358" s="15" t="s">
        <v>2391</v>
      </c>
      <c r="AE358" s="15" t="s">
        <v>12</v>
      </c>
      <c r="AF358" s="16">
        <v>4515807</v>
      </c>
      <c r="AG358" s="16">
        <v>4518941</v>
      </c>
      <c r="AH358" s="15">
        <v>341</v>
      </c>
      <c r="AI358" s="16">
        <v>259</v>
      </c>
    </row>
    <row r="359" spans="1:35" x14ac:dyDescent="0.15">
      <c r="A359" s="15">
        <v>342</v>
      </c>
      <c r="B359" s="41" t="s">
        <v>3079</v>
      </c>
      <c r="C359" s="41" t="s">
        <v>2391</v>
      </c>
      <c r="D359" s="41" t="s">
        <v>255</v>
      </c>
      <c r="E359" s="16">
        <v>2208556</v>
      </c>
      <c r="F359" s="16">
        <v>2214620</v>
      </c>
      <c r="G359" s="41">
        <v>1583.3</v>
      </c>
      <c r="H359" s="16">
        <v>1194</v>
      </c>
      <c r="J359" s="15">
        <v>342</v>
      </c>
      <c r="K359" s="41" t="s">
        <v>3080</v>
      </c>
      <c r="L359" s="41" t="s">
        <v>2391</v>
      </c>
      <c r="M359" s="41" t="s">
        <v>16</v>
      </c>
      <c r="N359" s="16">
        <v>2186707</v>
      </c>
      <c r="O359" s="16">
        <v>2189711</v>
      </c>
      <c r="P359" s="41">
        <v>439.7</v>
      </c>
      <c r="Q359" s="16">
        <v>263</v>
      </c>
      <c r="S359" s="15">
        <v>342</v>
      </c>
      <c r="T359" s="15" t="s">
        <v>3079</v>
      </c>
      <c r="U359" s="15" t="s">
        <v>2391</v>
      </c>
      <c r="V359" s="15" t="s">
        <v>12</v>
      </c>
      <c r="W359" s="16">
        <v>27237532</v>
      </c>
      <c r="X359" s="16">
        <v>27243610</v>
      </c>
      <c r="Y359" s="15">
        <v>1580.8</v>
      </c>
      <c r="Z359" s="16">
        <v>1273</v>
      </c>
      <c r="AB359" s="15">
        <v>342</v>
      </c>
      <c r="AC359" s="15" t="s">
        <v>3076</v>
      </c>
      <c r="AD359" s="15" t="s">
        <v>2391</v>
      </c>
      <c r="AE359" s="15" t="s">
        <v>667</v>
      </c>
      <c r="AF359" s="16">
        <v>1153908</v>
      </c>
      <c r="AG359" s="16">
        <v>1155143</v>
      </c>
      <c r="AH359" s="15">
        <v>568.9</v>
      </c>
      <c r="AI359" s="16">
        <v>275</v>
      </c>
    </row>
    <row r="360" spans="1:35" x14ac:dyDescent="0.15">
      <c r="A360" s="15">
        <v>343</v>
      </c>
      <c r="B360" s="41" t="s">
        <v>3081</v>
      </c>
      <c r="C360" s="41" t="s">
        <v>2391</v>
      </c>
      <c r="D360" s="41" t="s">
        <v>1820</v>
      </c>
      <c r="E360" s="16">
        <v>2184198</v>
      </c>
      <c r="F360" s="16">
        <v>2190895</v>
      </c>
      <c r="G360" s="41">
        <v>1725.6</v>
      </c>
      <c r="H360" s="16">
        <v>1314</v>
      </c>
      <c r="J360" s="15">
        <v>343</v>
      </c>
      <c r="K360" s="41" t="s">
        <v>3082</v>
      </c>
      <c r="L360" s="41" t="s">
        <v>2391</v>
      </c>
      <c r="M360" s="41" t="s">
        <v>451</v>
      </c>
      <c r="N360" s="16">
        <v>830329</v>
      </c>
      <c r="O360" s="16">
        <v>832653</v>
      </c>
      <c r="P360" s="41">
        <v>114.6</v>
      </c>
      <c r="Q360" s="16">
        <v>282</v>
      </c>
      <c r="S360" s="15">
        <v>343</v>
      </c>
      <c r="T360" s="15" t="s">
        <v>3081</v>
      </c>
      <c r="U360" s="15" t="s">
        <v>2391</v>
      </c>
      <c r="V360" s="15" t="s">
        <v>1818</v>
      </c>
      <c r="W360" s="16">
        <v>1877081</v>
      </c>
      <c r="X360" s="16">
        <v>1883778</v>
      </c>
      <c r="Y360" s="15">
        <v>1725.8</v>
      </c>
      <c r="Z360" s="16">
        <v>1383</v>
      </c>
      <c r="AB360" s="15">
        <v>343</v>
      </c>
      <c r="AC360" s="15" t="s">
        <v>3078</v>
      </c>
      <c r="AD360" s="15" t="s">
        <v>2391</v>
      </c>
      <c r="AE360" s="15" t="s">
        <v>1038</v>
      </c>
      <c r="AF360" s="16">
        <v>2355737</v>
      </c>
      <c r="AG360" s="16">
        <v>2357423</v>
      </c>
      <c r="AH360" s="15">
        <v>231.3</v>
      </c>
      <c r="AI360" s="16">
        <v>253</v>
      </c>
    </row>
    <row r="361" spans="1:35" x14ac:dyDescent="0.15">
      <c r="A361" s="15">
        <v>344</v>
      </c>
      <c r="B361" s="41" t="s">
        <v>3083</v>
      </c>
      <c r="C361" s="41" t="s">
        <v>2391</v>
      </c>
      <c r="D361" s="41" t="s">
        <v>1104</v>
      </c>
      <c r="E361" s="16">
        <v>1029423</v>
      </c>
      <c r="F361" s="16">
        <v>1058057</v>
      </c>
      <c r="G361" s="41">
        <v>1797.9</v>
      </c>
      <c r="H361" s="16">
        <v>1101</v>
      </c>
      <c r="J361" s="15">
        <v>344</v>
      </c>
      <c r="K361" s="41" t="s">
        <v>3084</v>
      </c>
      <c r="L361" s="41" t="s">
        <v>2391</v>
      </c>
      <c r="M361" s="41" t="s">
        <v>1174</v>
      </c>
      <c r="N361" s="16">
        <v>3620426</v>
      </c>
      <c r="O361" s="16">
        <v>3621895</v>
      </c>
      <c r="P361" s="41">
        <v>338.4</v>
      </c>
      <c r="Q361" s="16">
        <v>240</v>
      </c>
      <c r="S361" s="15">
        <v>344</v>
      </c>
      <c r="T361" s="15" t="s">
        <v>3083</v>
      </c>
      <c r="U361" s="15" t="s">
        <v>2391</v>
      </c>
      <c r="V361" s="15" t="s">
        <v>1038</v>
      </c>
      <c r="W361" s="16">
        <v>7535744</v>
      </c>
      <c r="X361" s="16">
        <v>7569191</v>
      </c>
      <c r="Y361" s="15">
        <v>1806.3</v>
      </c>
      <c r="Z361" s="16">
        <v>1112</v>
      </c>
      <c r="AB361" s="15">
        <v>344</v>
      </c>
      <c r="AC361" s="15" t="s">
        <v>3080</v>
      </c>
      <c r="AD361" s="15" t="s">
        <v>2391</v>
      </c>
      <c r="AE361" s="15" t="s">
        <v>12</v>
      </c>
      <c r="AF361" s="16">
        <v>3154283</v>
      </c>
      <c r="AG361" s="16">
        <v>3156578</v>
      </c>
      <c r="AH361" s="15">
        <v>401.4</v>
      </c>
      <c r="AI361" s="16">
        <v>255</v>
      </c>
    </row>
    <row r="362" spans="1:35" x14ac:dyDescent="0.15">
      <c r="A362" s="15">
        <v>345</v>
      </c>
      <c r="B362" s="41" t="s">
        <v>3085</v>
      </c>
      <c r="C362" s="41" t="s">
        <v>2391</v>
      </c>
      <c r="D362" s="41" t="s">
        <v>362</v>
      </c>
      <c r="E362" s="16">
        <v>572013</v>
      </c>
      <c r="F362" s="16">
        <v>581376</v>
      </c>
      <c r="G362" s="41">
        <v>1624.8</v>
      </c>
      <c r="H362" s="16">
        <v>954</v>
      </c>
      <c r="J362" s="15">
        <v>345</v>
      </c>
      <c r="K362" s="41" t="s">
        <v>3086</v>
      </c>
      <c r="L362" s="41" t="s">
        <v>2391</v>
      </c>
      <c r="M362" s="41" t="s">
        <v>1714</v>
      </c>
      <c r="N362" s="16">
        <v>9040482</v>
      </c>
      <c r="O362" s="16">
        <v>9041924</v>
      </c>
      <c r="P362" s="41">
        <v>606.1</v>
      </c>
      <c r="Q362" s="16">
        <v>332</v>
      </c>
      <c r="S362" s="15">
        <v>345</v>
      </c>
      <c r="T362" s="15" t="s">
        <v>3085</v>
      </c>
      <c r="U362" s="15" t="s">
        <v>2391</v>
      </c>
      <c r="V362" s="15" t="s">
        <v>288</v>
      </c>
      <c r="W362" s="16">
        <v>11255086</v>
      </c>
      <c r="X362" s="16">
        <v>11268871</v>
      </c>
      <c r="Y362" s="15">
        <v>1624.8</v>
      </c>
      <c r="Z362" s="16">
        <v>954</v>
      </c>
      <c r="AB362" s="15">
        <v>345</v>
      </c>
      <c r="AC362" s="15" t="s">
        <v>3082</v>
      </c>
      <c r="AD362" s="15" t="s">
        <v>2391</v>
      </c>
      <c r="AE362" s="15" t="s">
        <v>1259</v>
      </c>
      <c r="AF362" s="16">
        <v>4083377</v>
      </c>
      <c r="AG362" s="16">
        <v>4085185</v>
      </c>
      <c r="AH362" s="15">
        <v>468.9</v>
      </c>
      <c r="AI362" s="16">
        <v>291</v>
      </c>
    </row>
    <row r="363" spans="1:35" x14ac:dyDescent="0.15">
      <c r="A363" s="15">
        <v>346</v>
      </c>
      <c r="B363" s="41" t="s">
        <v>3087</v>
      </c>
      <c r="C363" s="41" t="s">
        <v>2391</v>
      </c>
      <c r="D363" s="41" t="s">
        <v>1339</v>
      </c>
      <c r="E363" s="16">
        <v>1742275</v>
      </c>
      <c r="F363" s="16">
        <v>1750718</v>
      </c>
      <c r="G363" s="41">
        <v>1702.2</v>
      </c>
      <c r="H363" s="16">
        <v>1087</v>
      </c>
      <c r="J363" s="15">
        <v>346</v>
      </c>
      <c r="K363" s="41" t="s">
        <v>3088</v>
      </c>
      <c r="L363" s="41" t="s">
        <v>2391</v>
      </c>
      <c r="M363" s="41" t="s">
        <v>557</v>
      </c>
      <c r="N363" s="16">
        <v>4008368</v>
      </c>
      <c r="O363" s="16">
        <v>4009390</v>
      </c>
      <c r="P363" s="41">
        <v>438.5</v>
      </c>
      <c r="Q363" s="16">
        <v>258</v>
      </c>
      <c r="S363" s="15">
        <v>346</v>
      </c>
      <c r="T363" s="15" t="s">
        <v>3087</v>
      </c>
      <c r="U363" s="15" t="s">
        <v>2391</v>
      </c>
      <c r="V363" s="15" t="s">
        <v>1259</v>
      </c>
      <c r="W363" s="16">
        <v>9590675</v>
      </c>
      <c r="X363" s="16">
        <v>9599141</v>
      </c>
      <c r="Y363" s="15">
        <v>1770.5</v>
      </c>
      <c r="Z363" s="16">
        <v>1087</v>
      </c>
      <c r="AB363" s="15">
        <v>346</v>
      </c>
      <c r="AC363" s="15" t="s">
        <v>3084</v>
      </c>
      <c r="AD363" s="15" t="s">
        <v>2391</v>
      </c>
      <c r="AE363" s="15" t="s">
        <v>1154</v>
      </c>
      <c r="AF363" s="16">
        <v>6187439</v>
      </c>
      <c r="AG363" s="16">
        <v>6188908</v>
      </c>
      <c r="AH363" s="15">
        <v>338.4</v>
      </c>
      <c r="AI363" s="16">
        <v>240</v>
      </c>
    </row>
    <row r="364" spans="1:35" x14ac:dyDescent="0.15">
      <c r="A364" s="15">
        <v>347</v>
      </c>
      <c r="B364" s="41" t="s">
        <v>3089</v>
      </c>
      <c r="C364" s="41" t="s">
        <v>2391</v>
      </c>
      <c r="D364" s="41" t="s">
        <v>827</v>
      </c>
      <c r="E364" s="16">
        <v>7093384</v>
      </c>
      <c r="F364" s="16">
        <v>7101505</v>
      </c>
      <c r="G364" s="41">
        <v>1707</v>
      </c>
      <c r="H364" s="16">
        <v>943</v>
      </c>
      <c r="J364" s="15">
        <v>347</v>
      </c>
      <c r="K364" s="41" t="s">
        <v>3090</v>
      </c>
      <c r="L364" s="41" t="s">
        <v>2391</v>
      </c>
      <c r="M364" s="41" t="s">
        <v>1473</v>
      </c>
      <c r="N364" s="16">
        <v>3197294</v>
      </c>
      <c r="O364" s="16">
        <v>3199973</v>
      </c>
      <c r="P364" s="41">
        <v>276.60000000000002</v>
      </c>
      <c r="Q364" s="16">
        <v>212</v>
      </c>
      <c r="S364" s="15">
        <v>347</v>
      </c>
      <c r="T364" s="15" t="s">
        <v>3089</v>
      </c>
      <c r="U364" s="15" t="s">
        <v>2391</v>
      </c>
      <c r="V364" s="15" t="s">
        <v>785</v>
      </c>
      <c r="W364" s="16">
        <v>13655327</v>
      </c>
      <c r="X364" s="16">
        <v>13663457</v>
      </c>
      <c r="Y364" s="15">
        <v>1709</v>
      </c>
      <c r="Z364" s="16">
        <v>943</v>
      </c>
      <c r="AB364" s="15">
        <v>347</v>
      </c>
      <c r="AC364" s="15" t="s">
        <v>3086</v>
      </c>
      <c r="AD364" s="15" t="s">
        <v>2391</v>
      </c>
      <c r="AE364" s="15" t="s">
        <v>1712</v>
      </c>
      <c r="AF364" s="16">
        <v>7684128</v>
      </c>
      <c r="AG364" s="16">
        <v>7685570</v>
      </c>
      <c r="AH364" s="15">
        <v>606.1</v>
      </c>
      <c r="AI364" s="16">
        <v>332</v>
      </c>
    </row>
    <row r="365" spans="1:35" x14ac:dyDescent="0.15">
      <c r="A365" s="15">
        <v>348</v>
      </c>
      <c r="B365" s="41" t="s">
        <v>3091</v>
      </c>
      <c r="C365" s="41" t="s">
        <v>2391</v>
      </c>
      <c r="D365" s="41" t="s">
        <v>426</v>
      </c>
      <c r="E365" s="16">
        <v>3488097</v>
      </c>
      <c r="F365" s="16">
        <v>3492786</v>
      </c>
      <c r="G365" s="41">
        <v>2302.6999999999998</v>
      </c>
      <c r="H365" s="16">
        <v>977</v>
      </c>
      <c r="J365" s="15">
        <v>348</v>
      </c>
      <c r="K365" s="41" t="s">
        <v>3092</v>
      </c>
      <c r="L365" s="41" t="s">
        <v>2391</v>
      </c>
      <c r="M365" s="41" t="s">
        <v>1339</v>
      </c>
      <c r="N365" s="16">
        <v>3295230</v>
      </c>
      <c r="O365" s="16">
        <v>3297213</v>
      </c>
      <c r="P365" s="41">
        <v>401.7</v>
      </c>
      <c r="Q365" s="16">
        <v>250</v>
      </c>
      <c r="S365" s="15">
        <v>348</v>
      </c>
      <c r="T365" s="15" t="s">
        <v>3091</v>
      </c>
      <c r="U365" s="15" t="s">
        <v>2391</v>
      </c>
      <c r="V365" s="15" t="s">
        <v>424</v>
      </c>
      <c r="W365" s="16">
        <v>1514686</v>
      </c>
      <c r="X365" s="16">
        <v>1519376</v>
      </c>
      <c r="Y365" s="15">
        <v>2302.6999999999998</v>
      </c>
      <c r="Z365" s="16">
        <v>977</v>
      </c>
      <c r="AB365" s="15">
        <v>348</v>
      </c>
      <c r="AC365" s="15" t="s">
        <v>3088</v>
      </c>
      <c r="AD365" s="15" t="s">
        <v>2391</v>
      </c>
      <c r="AE365" s="15" t="s">
        <v>555</v>
      </c>
      <c r="AF365" s="16">
        <v>2098334</v>
      </c>
      <c r="AG365" s="16">
        <v>2099356</v>
      </c>
      <c r="AH365" s="15">
        <v>438.5</v>
      </c>
      <c r="AI365" s="16">
        <v>258</v>
      </c>
    </row>
    <row r="366" spans="1:35" x14ac:dyDescent="0.15">
      <c r="A366" s="15">
        <v>349</v>
      </c>
      <c r="B366" s="41" t="s">
        <v>3093</v>
      </c>
      <c r="C366" s="41" t="s">
        <v>2391</v>
      </c>
      <c r="D366" s="41" t="s">
        <v>362</v>
      </c>
      <c r="E366" s="16">
        <v>1893637</v>
      </c>
      <c r="F366" s="16">
        <v>1904665</v>
      </c>
      <c r="G366" s="41">
        <v>2161.3000000000002</v>
      </c>
      <c r="H366" s="16">
        <v>1052</v>
      </c>
      <c r="J366" s="15">
        <v>349</v>
      </c>
      <c r="K366" s="41" t="s">
        <v>3094</v>
      </c>
      <c r="L366" s="41" t="s">
        <v>2391</v>
      </c>
      <c r="M366" s="41" t="s">
        <v>969</v>
      </c>
      <c r="N366" s="16">
        <v>2675234</v>
      </c>
      <c r="O366" s="16">
        <v>2676392</v>
      </c>
      <c r="P366" s="41">
        <v>271.2</v>
      </c>
      <c r="Q366" s="16">
        <v>249</v>
      </c>
      <c r="S366" s="15">
        <v>349</v>
      </c>
      <c r="T366" s="15" t="s">
        <v>3093</v>
      </c>
      <c r="U366" s="15" t="s">
        <v>2391</v>
      </c>
      <c r="V366" s="15" t="s">
        <v>288</v>
      </c>
      <c r="W366" s="16">
        <v>11999552</v>
      </c>
      <c r="X366" s="16">
        <v>12010583</v>
      </c>
      <c r="Y366" s="15">
        <v>2161.3000000000002</v>
      </c>
      <c r="Z366" s="16">
        <v>1052</v>
      </c>
      <c r="AB366" s="15">
        <v>349</v>
      </c>
      <c r="AC366" s="15" t="s">
        <v>3090</v>
      </c>
      <c r="AD366" s="15" t="s">
        <v>2391</v>
      </c>
      <c r="AE366" s="15" t="s">
        <v>1391</v>
      </c>
      <c r="AF366" s="16">
        <v>13271124</v>
      </c>
      <c r="AG366" s="16">
        <v>13272708</v>
      </c>
      <c r="AH366" s="15">
        <v>279.2</v>
      </c>
      <c r="AI366" s="16">
        <v>213</v>
      </c>
    </row>
    <row r="367" spans="1:35" x14ac:dyDescent="0.15">
      <c r="A367" s="15">
        <v>350</v>
      </c>
      <c r="B367" s="41" t="s">
        <v>3095</v>
      </c>
      <c r="C367" s="41" t="s">
        <v>2391</v>
      </c>
      <c r="D367" s="41" t="s">
        <v>1550</v>
      </c>
      <c r="E367" s="16">
        <v>1000559</v>
      </c>
      <c r="F367" s="16">
        <v>1009583</v>
      </c>
      <c r="G367" s="41">
        <v>1666.4</v>
      </c>
      <c r="H367" s="16">
        <v>1012</v>
      </c>
      <c r="J367" s="15">
        <v>350</v>
      </c>
      <c r="K367" s="41" t="s">
        <v>3096</v>
      </c>
      <c r="L367" s="41" t="s">
        <v>2391</v>
      </c>
      <c r="M367" s="41" t="s">
        <v>1323</v>
      </c>
      <c r="N367" s="16">
        <v>463603</v>
      </c>
      <c r="O367" s="16">
        <v>466295</v>
      </c>
      <c r="P367" s="41">
        <v>448.2</v>
      </c>
      <c r="Q367" s="16">
        <v>474</v>
      </c>
      <c r="S367" s="15">
        <v>350</v>
      </c>
      <c r="T367" s="15" t="s">
        <v>3095</v>
      </c>
      <c r="U367" s="15" t="s">
        <v>2391</v>
      </c>
      <c r="V367" s="15" t="s">
        <v>1517</v>
      </c>
      <c r="W367" s="16">
        <v>4654516</v>
      </c>
      <c r="X367" s="16">
        <v>4663551</v>
      </c>
      <c r="Y367" s="15">
        <v>1666.4</v>
      </c>
      <c r="Z367" s="16">
        <v>1012</v>
      </c>
      <c r="AB367" s="15">
        <v>350</v>
      </c>
      <c r="AC367" s="15" t="s">
        <v>3092</v>
      </c>
      <c r="AD367" s="15" t="s">
        <v>2391</v>
      </c>
      <c r="AE367" s="15" t="s">
        <v>2405</v>
      </c>
      <c r="AF367" s="16">
        <v>26505426</v>
      </c>
      <c r="AG367" s="16">
        <v>26507410</v>
      </c>
      <c r="AH367" s="15">
        <v>401.7</v>
      </c>
      <c r="AI367" s="16">
        <v>250</v>
      </c>
    </row>
    <row r="368" spans="1:35" x14ac:dyDescent="0.15">
      <c r="A368" s="15">
        <v>351</v>
      </c>
      <c r="B368" s="41" t="s">
        <v>3097</v>
      </c>
      <c r="C368" s="41" t="s">
        <v>2391</v>
      </c>
      <c r="D368" s="41" t="s">
        <v>1076</v>
      </c>
      <c r="E368" s="16">
        <v>109776</v>
      </c>
      <c r="F368" s="16">
        <v>115246</v>
      </c>
      <c r="G368" s="41">
        <v>2304</v>
      </c>
      <c r="H368" s="16">
        <v>1058</v>
      </c>
      <c r="J368" s="15">
        <v>351</v>
      </c>
      <c r="K368" s="41" t="s">
        <v>3098</v>
      </c>
      <c r="L368" s="41" t="s">
        <v>2391</v>
      </c>
      <c r="M368" s="41" t="s">
        <v>362</v>
      </c>
      <c r="N368" s="16">
        <v>4468224</v>
      </c>
      <c r="O368" s="16">
        <v>4469797</v>
      </c>
      <c r="P368" s="41">
        <v>470</v>
      </c>
      <c r="Q368" s="16">
        <v>377</v>
      </c>
      <c r="S368" s="15">
        <v>351</v>
      </c>
      <c r="T368" s="15" t="s">
        <v>3097</v>
      </c>
      <c r="U368" s="15" t="s">
        <v>2391</v>
      </c>
      <c r="V368" s="15" t="s">
        <v>1038</v>
      </c>
      <c r="W368" s="16">
        <v>3554730</v>
      </c>
      <c r="X368" s="16">
        <v>3560203</v>
      </c>
      <c r="Y368" s="15">
        <v>2304</v>
      </c>
      <c r="Z368" s="16">
        <v>1058</v>
      </c>
      <c r="AB368" s="15">
        <v>351</v>
      </c>
      <c r="AC368" s="15" t="s">
        <v>3094</v>
      </c>
      <c r="AD368" s="15" t="s">
        <v>2391</v>
      </c>
      <c r="AE368" s="15" t="s">
        <v>923</v>
      </c>
      <c r="AF368" s="16">
        <v>10513507</v>
      </c>
      <c r="AG368" s="16">
        <v>10514666</v>
      </c>
      <c r="AH368" s="15">
        <v>271.2</v>
      </c>
      <c r="AI368" s="16">
        <v>249</v>
      </c>
    </row>
    <row r="369" spans="1:35" x14ac:dyDescent="0.15">
      <c r="A369" s="15">
        <v>352</v>
      </c>
      <c r="B369" s="41" t="s">
        <v>3099</v>
      </c>
      <c r="C369" s="41" t="s">
        <v>2391</v>
      </c>
      <c r="D369" s="41" t="s">
        <v>1820</v>
      </c>
      <c r="E369" s="16">
        <v>8307186</v>
      </c>
      <c r="F369" s="16">
        <v>8325573</v>
      </c>
      <c r="G369" s="41">
        <v>1989.7</v>
      </c>
      <c r="H369" s="16">
        <v>1081</v>
      </c>
      <c r="J369" s="15">
        <v>352</v>
      </c>
      <c r="K369" s="41" t="s">
        <v>3100</v>
      </c>
      <c r="L369" s="41" t="s">
        <v>2391</v>
      </c>
      <c r="M369" s="41" t="s">
        <v>1473</v>
      </c>
      <c r="N369" s="16">
        <v>3038247</v>
      </c>
      <c r="O369" s="16">
        <v>3039245</v>
      </c>
      <c r="P369" s="41">
        <v>354.2</v>
      </c>
      <c r="Q369" s="16">
        <v>231</v>
      </c>
      <c r="S369" s="15">
        <v>352</v>
      </c>
      <c r="T369" s="15" t="s">
        <v>3099</v>
      </c>
      <c r="U369" s="15" t="s">
        <v>2391</v>
      </c>
      <c r="V369" s="15" t="s">
        <v>1818</v>
      </c>
      <c r="W369" s="16">
        <v>8772524</v>
      </c>
      <c r="X369" s="16">
        <v>8790835</v>
      </c>
      <c r="Y369" s="15">
        <v>1990</v>
      </c>
      <c r="Z369" s="16">
        <v>1081</v>
      </c>
      <c r="AB369" s="15">
        <v>352</v>
      </c>
      <c r="AC369" s="15" t="s">
        <v>3096</v>
      </c>
      <c r="AD369" s="15" t="s">
        <v>2391</v>
      </c>
      <c r="AE369" s="15" t="s">
        <v>1259</v>
      </c>
      <c r="AF369" s="16">
        <v>7619636</v>
      </c>
      <c r="AG369" s="16">
        <v>7622330</v>
      </c>
      <c r="AH369" s="15">
        <v>448.2</v>
      </c>
      <c r="AI369" s="16">
        <v>474</v>
      </c>
    </row>
    <row r="370" spans="1:35" x14ac:dyDescent="0.15">
      <c r="A370" s="15">
        <v>353</v>
      </c>
      <c r="B370" s="41" t="s">
        <v>3101</v>
      </c>
      <c r="C370" s="41" t="s">
        <v>2391</v>
      </c>
      <c r="D370" s="41" t="s">
        <v>712</v>
      </c>
      <c r="E370" s="16">
        <v>6838436</v>
      </c>
      <c r="F370" s="16">
        <v>6849482</v>
      </c>
      <c r="G370" s="41">
        <v>1486.6</v>
      </c>
      <c r="H370" s="16">
        <v>755</v>
      </c>
      <c r="J370" s="15">
        <v>353</v>
      </c>
      <c r="K370" s="41" t="s">
        <v>3102</v>
      </c>
      <c r="L370" s="41" t="s">
        <v>2391</v>
      </c>
      <c r="M370" s="41" t="s">
        <v>712</v>
      </c>
      <c r="N370" s="16">
        <v>5355258</v>
      </c>
      <c r="O370" s="16">
        <v>5360904</v>
      </c>
      <c r="P370" s="41">
        <v>327.8</v>
      </c>
      <c r="Q370" s="16">
        <v>308</v>
      </c>
      <c r="S370" s="15">
        <v>353</v>
      </c>
      <c r="T370" s="15" t="s">
        <v>3101</v>
      </c>
      <c r="U370" s="15" t="s">
        <v>2391</v>
      </c>
      <c r="V370" s="15" t="s">
        <v>667</v>
      </c>
      <c r="W370" s="16">
        <v>13248420</v>
      </c>
      <c r="X370" s="16">
        <v>13259476</v>
      </c>
      <c r="Y370" s="15">
        <v>1487.9</v>
      </c>
      <c r="Z370" s="16">
        <v>750</v>
      </c>
      <c r="AB370" s="15">
        <v>353</v>
      </c>
      <c r="AC370" s="15" t="s">
        <v>3098</v>
      </c>
      <c r="AD370" s="15" t="s">
        <v>2391</v>
      </c>
      <c r="AE370" s="15" t="s">
        <v>288</v>
      </c>
      <c r="AF370" s="16">
        <v>14594977</v>
      </c>
      <c r="AG370" s="16">
        <v>14596550</v>
      </c>
      <c r="AH370" s="15">
        <v>470</v>
      </c>
      <c r="AI370" s="16">
        <v>377</v>
      </c>
    </row>
    <row r="371" spans="1:35" x14ac:dyDescent="0.15">
      <c r="A371" s="15">
        <v>354</v>
      </c>
      <c r="B371" s="41" t="s">
        <v>3103</v>
      </c>
      <c r="C371" s="41" t="s">
        <v>2391</v>
      </c>
      <c r="D371" s="41" t="s">
        <v>1994</v>
      </c>
      <c r="E371" s="16">
        <v>617953</v>
      </c>
      <c r="F371" s="16">
        <v>631634</v>
      </c>
      <c r="G371" s="41">
        <v>1895.1</v>
      </c>
      <c r="H371" s="16">
        <v>1167</v>
      </c>
      <c r="J371" s="15">
        <v>354</v>
      </c>
      <c r="K371" s="41" t="s">
        <v>3104</v>
      </c>
      <c r="L371" s="41" t="s">
        <v>2391</v>
      </c>
      <c r="M371" s="41" t="s">
        <v>1440</v>
      </c>
      <c r="N371" s="16">
        <v>1719083</v>
      </c>
      <c r="O371" s="16">
        <v>1721158</v>
      </c>
      <c r="P371" s="41">
        <v>450.3</v>
      </c>
      <c r="Q371" s="16">
        <v>255</v>
      </c>
      <c r="S371" s="15">
        <v>354</v>
      </c>
      <c r="T371" s="15" t="s">
        <v>3103</v>
      </c>
      <c r="U371" s="15" t="s">
        <v>2391</v>
      </c>
      <c r="V371" s="15" t="s">
        <v>1927</v>
      </c>
      <c r="W371" s="16">
        <v>6475691</v>
      </c>
      <c r="X371" s="16">
        <v>6489512</v>
      </c>
      <c r="Y371" s="15">
        <v>1894.5</v>
      </c>
      <c r="Z371" s="16">
        <v>1167</v>
      </c>
      <c r="AB371" s="15">
        <v>354</v>
      </c>
      <c r="AC371" s="15" t="s">
        <v>3100</v>
      </c>
      <c r="AD371" s="15" t="s">
        <v>2391</v>
      </c>
      <c r="AE371" s="15" t="s">
        <v>1391</v>
      </c>
      <c r="AF371" s="16">
        <v>13110552</v>
      </c>
      <c r="AG371" s="16">
        <v>13111550</v>
      </c>
      <c r="AH371" s="15">
        <v>354.2</v>
      </c>
      <c r="AI371" s="16">
        <v>231</v>
      </c>
    </row>
    <row r="372" spans="1:35" x14ac:dyDescent="0.15">
      <c r="A372" s="15">
        <v>355</v>
      </c>
      <c r="B372" s="41" t="s">
        <v>3105</v>
      </c>
      <c r="C372" s="41" t="s">
        <v>2391</v>
      </c>
      <c r="D372" s="41" t="s">
        <v>1820</v>
      </c>
      <c r="E372" s="16">
        <v>9485270</v>
      </c>
      <c r="F372" s="16">
        <v>9495159</v>
      </c>
      <c r="G372" s="41">
        <v>1628.3</v>
      </c>
      <c r="H372" s="16">
        <v>1075</v>
      </c>
      <c r="J372" s="15">
        <v>355</v>
      </c>
      <c r="K372" s="41" t="s">
        <v>3106</v>
      </c>
      <c r="L372" s="41" t="s">
        <v>2391</v>
      </c>
      <c r="M372" s="41" t="s">
        <v>362</v>
      </c>
      <c r="N372" s="16">
        <v>3722941</v>
      </c>
      <c r="O372" s="16">
        <v>3724338</v>
      </c>
      <c r="P372" s="41">
        <v>409</v>
      </c>
      <c r="Q372" s="16">
        <v>250</v>
      </c>
      <c r="S372" s="15">
        <v>355</v>
      </c>
      <c r="T372" s="15" t="s">
        <v>3105</v>
      </c>
      <c r="U372" s="15" t="s">
        <v>2391</v>
      </c>
      <c r="V372" s="15" t="s">
        <v>1818</v>
      </c>
      <c r="W372" s="16">
        <v>9965021</v>
      </c>
      <c r="X372" s="16">
        <v>9977416</v>
      </c>
      <c r="Y372" s="15">
        <v>1614</v>
      </c>
      <c r="Z372" s="16">
        <v>1031</v>
      </c>
      <c r="AB372" s="15">
        <v>355</v>
      </c>
      <c r="AC372" s="15" t="s">
        <v>3102</v>
      </c>
      <c r="AD372" s="15" t="s">
        <v>2391</v>
      </c>
      <c r="AE372" s="15" t="s">
        <v>667</v>
      </c>
      <c r="AF372" s="16">
        <v>9790000</v>
      </c>
      <c r="AG372" s="16">
        <v>9797401</v>
      </c>
      <c r="AH372" s="15">
        <v>376.4</v>
      </c>
      <c r="AI372" s="16">
        <v>387</v>
      </c>
    </row>
    <row r="373" spans="1:35" x14ac:dyDescent="0.15">
      <c r="A373" s="15">
        <v>356</v>
      </c>
      <c r="B373" s="41" t="s">
        <v>3107</v>
      </c>
      <c r="C373" s="41" t="s">
        <v>2391</v>
      </c>
      <c r="D373" s="41" t="s">
        <v>1820</v>
      </c>
      <c r="E373" s="16">
        <v>3491445</v>
      </c>
      <c r="F373" s="16">
        <v>3497386</v>
      </c>
      <c r="G373" s="41">
        <v>1570.3</v>
      </c>
      <c r="H373" s="16">
        <v>997</v>
      </c>
      <c r="J373" s="15">
        <v>356</v>
      </c>
      <c r="K373" s="41" t="s">
        <v>3108</v>
      </c>
      <c r="L373" s="41" t="s">
        <v>2391</v>
      </c>
      <c r="M373" s="41" t="s">
        <v>1261</v>
      </c>
      <c r="N373" s="16">
        <v>396839</v>
      </c>
      <c r="O373" s="16">
        <v>398730</v>
      </c>
      <c r="P373" s="41">
        <v>433.1</v>
      </c>
      <c r="Q373" s="16">
        <v>328</v>
      </c>
      <c r="S373" s="15">
        <v>356</v>
      </c>
      <c r="T373" s="15" t="s">
        <v>3107</v>
      </c>
      <c r="U373" s="15" t="s">
        <v>2391</v>
      </c>
      <c r="V373" s="15" t="s">
        <v>1818</v>
      </c>
      <c r="W373" s="16">
        <v>3461410</v>
      </c>
      <c r="X373" s="16">
        <v>3467262</v>
      </c>
      <c r="Y373" s="15">
        <v>1568.5</v>
      </c>
      <c r="Z373" s="16">
        <v>997</v>
      </c>
      <c r="AB373" s="15">
        <v>356</v>
      </c>
      <c r="AC373" s="15" t="s">
        <v>3104</v>
      </c>
      <c r="AD373" s="15" t="s">
        <v>2391</v>
      </c>
      <c r="AE373" s="15" t="s">
        <v>2405</v>
      </c>
      <c r="AF373" s="16">
        <v>31467927</v>
      </c>
      <c r="AG373" s="16">
        <v>31470004</v>
      </c>
      <c r="AH373" s="15">
        <v>450.3</v>
      </c>
      <c r="AI373" s="16">
        <v>255</v>
      </c>
    </row>
    <row r="374" spans="1:35" x14ac:dyDescent="0.15">
      <c r="A374" s="15">
        <v>357</v>
      </c>
      <c r="B374" s="41" t="s">
        <v>3109</v>
      </c>
      <c r="C374" s="41" t="s">
        <v>2391</v>
      </c>
      <c r="D374" s="41" t="s">
        <v>108</v>
      </c>
      <c r="E374" s="16">
        <v>1035433</v>
      </c>
      <c r="F374" s="16">
        <v>1044129</v>
      </c>
      <c r="G374" s="41">
        <v>2217.1</v>
      </c>
      <c r="H374" s="16">
        <v>1091</v>
      </c>
      <c r="J374" s="15">
        <v>357</v>
      </c>
      <c r="K374" s="41" t="s">
        <v>3110</v>
      </c>
      <c r="L374" s="41" t="s">
        <v>2391</v>
      </c>
      <c r="M374" s="41" t="s">
        <v>1473</v>
      </c>
      <c r="N374" s="16">
        <v>381065</v>
      </c>
      <c r="O374" s="16">
        <v>382960</v>
      </c>
      <c r="P374" s="41">
        <v>314.2</v>
      </c>
      <c r="Q374" s="16">
        <v>234</v>
      </c>
      <c r="S374" s="15">
        <v>357</v>
      </c>
      <c r="T374" s="15" t="s">
        <v>3109</v>
      </c>
      <c r="U374" s="15" t="s">
        <v>2391</v>
      </c>
      <c r="V374" s="15" t="s">
        <v>12</v>
      </c>
      <c r="W374" s="16">
        <v>12144135</v>
      </c>
      <c r="X374" s="16">
        <v>12152832</v>
      </c>
      <c r="Y374" s="15">
        <v>2217.1</v>
      </c>
      <c r="Z374" s="16">
        <v>1091</v>
      </c>
      <c r="AB374" s="15">
        <v>357</v>
      </c>
      <c r="AC374" s="15" t="s">
        <v>3106</v>
      </c>
      <c r="AD374" s="15" t="s">
        <v>2952</v>
      </c>
      <c r="AE374" s="15" t="s">
        <v>288</v>
      </c>
      <c r="AF374" s="16">
        <v>13837412</v>
      </c>
      <c r="AG374" s="16">
        <v>13857755</v>
      </c>
      <c r="AH374" s="15">
        <v>283.89999999999998</v>
      </c>
      <c r="AI374" s="16">
        <v>189</v>
      </c>
    </row>
    <row r="375" spans="1:35" x14ac:dyDescent="0.15">
      <c r="A375" s="15">
        <v>358</v>
      </c>
      <c r="B375" s="41" t="s">
        <v>3111</v>
      </c>
      <c r="C375" s="41" t="s">
        <v>2391</v>
      </c>
      <c r="D375" s="41" t="s">
        <v>108</v>
      </c>
      <c r="E375" s="16">
        <v>4404899</v>
      </c>
      <c r="F375" s="16">
        <v>4414364</v>
      </c>
      <c r="G375" s="41">
        <v>1803.2</v>
      </c>
      <c r="H375" s="16">
        <v>881</v>
      </c>
      <c r="J375" s="15">
        <v>358</v>
      </c>
      <c r="K375" s="41" t="s">
        <v>3112</v>
      </c>
      <c r="L375" s="41" t="s">
        <v>2391</v>
      </c>
      <c r="M375" s="41" t="s">
        <v>1076</v>
      </c>
      <c r="N375" s="16">
        <v>2982023</v>
      </c>
      <c r="O375" s="16">
        <v>2983471</v>
      </c>
      <c r="P375" s="41">
        <v>520.4</v>
      </c>
      <c r="Q375" s="16">
        <v>308</v>
      </c>
      <c r="S375" s="15">
        <v>358</v>
      </c>
      <c r="T375" s="15" t="s">
        <v>3111</v>
      </c>
      <c r="U375" s="15" t="s">
        <v>2391</v>
      </c>
      <c r="V375" s="15" t="s">
        <v>12</v>
      </c>
      <c r="W375" s="16">
        <v>15639875</v>
      </c>
      <c r="X375" s="16">
        <v>15649364</v>
      </c>
      <c r="Y375" s="15">
        <v>1795.8</v>
      </c>
      <c r="Z375" s="16">
        <v>882</v>
      </c>
      <c r="AB375" s="15">
        <v>358</v>
      </c>
      <c r="AC375" s="15" t="s">
        <v>3108</v>
      </c>
      <c r="AD375" s="15" t="s">
        <v>2391</v>
      </c>
      <c r="AE375" s="15" t="s">
        <v>2405</v>
      </c>
      <c r="AF375" s="16">
        <v>16112409</v>
      </c>
      <c r="AG375" s="16">
        <v>16114301</v>
      </c>
      <c r="AH375" s="15">
        <v>433.1</v>
      </c>
      <c r="AI375" s="16">
        <v>328</v>
      </c>
    </row>
    <row r="376" spans="1:35" x14ac:dyDescent="0.15">
      <c r="A376" s="15">
        <v>359</v>
      </c>
      <c r="B376" s="41" t="s">
        <v>3113</v>
      </c>
      <c r="C376" s="41" t="s">
        <v>2391</v>
      </c>
      <c r="D376" s="41" t="s">
        <v>925</v>
      </c>
      <c r="E376" s="16">
        <v>1355079</v>
      </c>
      <c r="F376" s="16">
        <v>1361467</v>
      </c>
      <c r="G376" s="41">
        <v>2188.1999999999998</v>
      </c>
      <c r="H376" s="16">
        <v>1033</v>
      </c>
      <c r="J376" s="15">
        <v>359</v>
      </c>
      <c r="K376" s="41" t="s">
        <v>3114</v>
      </c>
      <c r="L376" s="41" t="s">
        <v>2391</v>
      </c>
      <c r="M376" s="41" t="s">
        <v>1659</v>
      </c>
      <c r="N376" s="16">
        <v>1808096</v>
      </c>
      <c r="O376" s="16">
        <v>1809945</v>
      </c>
      <c r="P376" s="41">
        <v>324.5</v>
      </c>
      <c r="Q376" s="16">
        <v>227</v>
      </c>
      <c r="S376" s="15">
        <v>359</v>
      </c>
      <c r="T376" s="15" t="s">
        <v>3113</v>
      </c>
      <c r="U376" s="15" t="s">
        <v>2391</v>
      </c>
      <c r="V376" s="15" t="s">
        <v>923</v>
      </c>
      <c r="W376" s="16">
        <v>2217715</v>
      </c>
      <c r="X376" s="16">
        <v>2224104</v>
      </c>
      <c r="Y376" s="15">
        <v>2188.1999999999998</v>
      </c>
      <c r="Z376" s="16">
        <v>1033</v>
      </c>
      <c r="AB376" s="15">
        <v>359</v>
      </c>
      <c r="AC376" s="15" t="s">
        <v>3110</v>
      </c>
      <c r="AD376" s="15" t="s">
        <v>2391</v>
      </c>
      <c r="AE376" s="15" t="s">
        <v>1391</v>
      </c>
      <c r="AF376" s="16">
        <v>10432756</v>
      </c>
      <c r="AG376" s="16">
        <v>10440487</v>
      </c>
      <c r="AH376" s="15">
        <v>268</v>
      </c>
      <c r="AI376" s="16">
        <v>199</v>
      </c>
    </row>
    <row r="377" spans="1:35" x14ac:dyDescent="0.15">
      <c r="A377" s="15">
        <v>360</v>
      </c>
      <c r="B377" s="41" t="s">
        <v>3115</v>
      </c>
      <c r="C377" s="41" t="s">
        <v>2391</v>
      </c>
      <c r="D377" s="41" t="s">
        <v>1473</v>
      </c>
      <c r="E377" s="16">
        <v>3283712</v>
      </c>
      <c r="F377" s="16">
        <v>3290501</v>
      </c>
      <c r="G377" s="41">
        <v>2479.5</v>
      </c>
      <c r="H377" s="16">
        <v>1123</v>
      </c>
      <c r="J377" s="15">
        <v>360</v>
      </c>
      <c r="K377" s="41" t="s">
        <v>3116</v>
      </c>
      <c r="L377" s="41" t="s">
        <v>2391</v>
      </c>
      <c r="M377" s="41" t="s">
        <v>827</v>
      </c>
      <c r="N377" s="16">
        <v>2118111</v>
      </c>
      <c r="O377" s="16">
        <v>2119554</v>
      </c>
      <c r="P377" s="41">
        <v>413.2</v>
      </c>
      <c r="Q377" s="16">
        <v>279</v>
      </c>
      <c r="S377" s="15">
        <v>360</v>
      </c>
      <c r="T377" s="15" t="s">
        <v>3115</v>
      </c>
      <c r="U377" s="15" t="s">
        <v>2391</v>
      </c>
      <c r="V377" s="15" t="s">
        <v>1391</v>
      </c>
      <c r="W377" s="16">
        <v>13356501</v>
      </c>
      <c r="X377" s="16">
        <v>13363308</v>
      </c>
      <c r="Y377" s="15">
        <v>2479.5</v>
      </c>
      <c r="Z377" s="16">
        <v>1123</v>
      </c>
      <c r="AB377" s="15">
        <v>360</v>
      </c>
      <c r="AC377" s="15" t="s">
        <v>3112</v>
      </c>
      <c r="AD377" s="15" t="s">
        <v>2391</v>
      </c>
      <c r="AE377" s="15" t="s">
        <v>1038</v>
      </c>
      <c r="AF377" s="16">
        <v>6372213</v>
      </c>
      <c r="AG377" s="16">
        <v>6373661</v>
      </c>
      <c r="AH377" s="15">
        <v>520.4</v>
      </c>
      <c r="AI377" s="16">
        <v>308</v>
      </c>
    </row>
    <row r="378" spans="1:35" x14ac:dyDescent="0.15">
      <c r="A378" s="15">
        <v>361</v>
      </c>
      <c r="B378" s="41" t="s">
        <v>3117</v>
      </c>
      <c r="C378" s="41" t="s">
        <v>2391</v>
      </c>
      <c r="D378" s="41" t="s">
        <v>1440</v>
      </c>
      <c r="E378" s="16">
        <v>2296732</v>
      </c>
      <c r="F378" s="16">
        <v>2304766</v>
      </c>
      <c r="G378" s="41">
        <v>1491.2</v>
      </c>
      <c r="H378" s="16">
        <v>993</v>
      </c>
      <c r="J378" s="15">
        <v>361</v>
      </c>
      <c r="K378" s="41" t="s">
        <v>3118</v>
      </c>
      <c r="L378" s="41" t="s">
        <v>2391</v>
      </c>
      <c r="M378" s="41" t="s">
        <v>1393</v>
      </c>
      <c r="N378" s="16">
        <v>662666</v>
      </c>
      <c r="O378" s="16">
        <v>664523</v>
      </c>
      <c r="P378" s="41">
        <v>308.7</v>
      </c>
      <c r="Q378" s="16">
        <v>270</v>
      </c>
      <c r="S378" s="15">
        <v>361</v>
      </c>
      <c r="T378" s="15" t="s">
        <v>3117</v>
      </c>
      <c r="U378" s="15" t="s">
        <v>2391</v>
      </c>
      <c r="V378" s="15" t="s">
        <v>1391</v>
      </c>
      <c r="W378" s="16">
        <v>5159117</v>
      </c>
      <c r="X378" s="16">
        <v>5167152</v>
      </c>
      <c r="Y378" s="15">
        <v>1489.1</v>
      </c>
      <c r="Z378" s="16">
        <v>993</v>
      </c>
      <c r="AB378" s="15">
        <v>361</v>
      </c>
      <c r="AC378" s="15" t="s">
        <v>3114</v>
      </c>
      <c r="AD378" s="15" t="s">
        <v>2391</v>
      </c>
      <c r="AE378" s="15" t="s">
        <v>1618</v>
      </c>
      <c r="AF378" s="16">
        <v>3674811</v>
      </c>
      <c r="AG378" s="16">
        <v>3676660</v>
      </c>
      <c r="AH378" s="15">
        <v>324.5</v>
      </c>
      <c r="AI378" s="16">
        <v>227</v>
      </c>
    </row>
    <row r="379" spans="1:35" x14ac:dyDescent="0.15">
      <c r="A379" s="15">
        <v>362</v>
      </c>
      <c r="B379" s="41" t="s">
        <v>3119</v>
      </c>
      <c r="C379" s="41" t="s">
        <v>2391</v>
      </c>
      <c r="D379" s="41" t="s">
        <v>1820</v>
      </c>
      <c r="E379" s="16">
        <v>3267526</v>
      </c>
      <c r="F379" s="16">
        <v>3272603</v>
      </c>
      <c r="G379" s="41">
        <v>1999.2</v>
      </c>
      <c r="H379" s="16">
        <v>1030</v>
      </c>
      <c r="J379" s="15">
        <v>362</v>
      </c>
      <c r="K379" s="41" t="s">
        <v>3120</v>
      </c>
      <c r="L379" s="41" t="s">
        <v>2391</v>
      </c>
      <c r="M379" s="41" t="s">
        <v>451</v>
      </c>
      <c r="N379" s="16">
        <v>4644228</v>
      </c>
      <c r="O379" s="16">
        <v>4645786</v>
      </c>
      <c r="P379" s="41">
        <v>510.3</v>
      </c>
      <c r="Q379" s="16">
        <v>286</v>
      </c>
      <c r="S379" s="15">
        <v>362</v>
      </c>
      <c r="T379" s="15" t="s">
        <v>3119</v>
      </c>
      <c r="U379" s="15" t="s">
        <v>2391</v>
      </c>
      <c r="V379" s="15" t="s">
        <v>1818</v>
      </c>
      <c r="W379" s="16">
        <v>3119225</v>
      </c>
      <c r="X379" s="16">
        <v>3124302</v>
      </c>
      <c r="Y379" s="15">
        <v>1999.2</v>
      </c>
      <c r="Z379" s="16">
        <v>1030</v>
      </c>
      <c r="AB379" s="15">
        <v>362</v>
      </c>
      <c r="AC379" s="15" t="s">
        <v>3116</v>
      </c>
      <c r="AD379" s="15" t="s">
        <v>2391</v>
      </c>
      <c r="AE379" s="15" t="s">
        <v>785</v>
      </c>
      <c r="AF379" s="16">
        <v>8192688</v>
      </c>
      <c r="AG379" s="16">
        <v>8194131</v>
      </c>
      <c r="AH379" s="15">
        <v>413.2</v>
      </c>
      <c r="AI379" s="16">
        <v>279</v>
      </c>
    </row>
    <row r="380" spans="1:35" x14ac:dyDescent="0.15">
      <c r="A380" s="15">
        <v>363</v>
      </c>
      <c r="B380" s="41" t="s">
        <v>3121</v>
      </c>
      <c r="C380" s="41" t="s">
        <v>2391</v>
      </c>
      <c r="D380" s="41" t="s">
        <v>1060</v>
      </c>
      <c r="E380" s="16">
        <v>430265</v>
      </c>
      <c r="F380" s="16">
        <v>436090</v>
      </c>
      <c r="G380" s="41">
        <v>2215</v>
      </c>
      <c r="H380" s="16">
        <v>1090</v>
      </c>
      <c r="J380" s="15">
        <v>363</v>
      </c>
      <c r="K380" s="41" t="s">
        <v>3122</v>
      </c>
      <c r="L380" s="41" t="s">
        <v>2391</v>
      </c>
      <c r="M380" s="41" t="s">
        <v>712</v>
      </c>
      <c r="N380" s="16">
        <v>3627470</v>
      </c>
      <c r="O380" s="16">
        <v>3628634</v>
      </c>
      <c r="P380" s="41">
        <v>317.7</v>
      </c>
      <c r="Q380" s="16">
        <v>220</v>
      </c>
      <c r="S380" s="15">
        <v>363</v>
      </c>
      <c r="T380" s="15" t="s">
        <v>3121</v>
      </c>
      <c r="U380" s="15" t="s">
        <v>2391</v>
      </c>
      <c r="V380" s="15" t="s">
        <v>1038</v>
      </c>
      <c r="W380" s="16">
        <v>1968395</v>
      </c>
      <c r="X380" s="16">
        <v>1974200</v>
      </c>
      <c r="Y380" s="15">
        <v>2181.6</v>
      </c>
      <c r="Z380" s="16">
        <v>1090</v>
      </c>
      <c r="AB380" s="15">
        <v>363</v>
      </c>
      <c r="AC380" s="15" t="s">
        <v>3118</v>
      </c>
      <c r="AD380" s="15" t="s">
        <v>2391</v>
      </c>
      <c r="AE380" s="15" t="s">
        <v>1391</v>
      </c>
      <c r="AF380" s="16">
        <v>1360962</v>
      </c>
      <c r="AG380" s="16">
        <v>1362819</v>
      </c>
      <c r="AH380" s="15">
        <v>308.7</v>
      </c>
      <c r="AI380" s="16">
        <v>270</v>
      </c>
    </row>
    <row r="381" spans="1:35" x14ac:dyDescent="0.15">
      <c r="A381" s="15">
        <v>364</v>
      </c>
      <c r="B381" s="41" t="s">
        <v>3123</v>
      </c>
      <c r="C381" s="41" t="s">
        <v>2391</v>
      </c>
      <c r="D381" s="41" t="s">
        <v>1802</v>
      </c>
      <c r="E381" s="16">
        <v>299886</v>
      </c>
      <c r="F381" s="16">
        <v>304823</v>
      </c>
      <c r="G381" s="41">
        <v>1685.6</v>
      </c>
      <c r="H381" s="16">
        <v>1252</v>
      </c>
      <c r="J381" s="15">
        <v>364</v>
      </c>
      <c r="K381" s="41" t="s">
        <v>3124</v>
      </c>
      <c r="L381" s="41" t="s">
        <v>2391</v>
      </c>
      <c r="M381" s="41" t="s">
        <v>712</v>
      </c>
      <c r="N381" s="16">
        <v>783384</v>
      </c>
      <c r="O381" s="16">
        <v>784703</v>
      </c>
      <c r="P381" s="41">
        <v>267.7</v>
      </c>
      <c r="Q381" s="16">
        <v>200</v>
      </c>
      <c r="S381" s="15">
        <v>364</v>
      </c>
      <c r="T381" s="15" t="s">
        <v>3123</v>
      </c>
      <c r="U381" s="15" t="s">
        <v>2391</v>
      </c>
      <c r="V381" s="15" t="s">
        <v>1712</v>
      </c>
      <c r="W381" s="16">
        <v>9366132</v>
      </c>
      <c r="X381" s="16">
        <v>9371070</v>
      </c>
      <c r="Y381" s="15">
        <v>1685.6</v>
      </c>
      <c r="Z381" s="16">
        <v>1252</v>
      </c>
      <c r="AB381" s="15">
        <v>364</v>
      </c>
      <c r="AC381" s="15" t="s">
        <v>3120</v>
      </c>
      <c r="AD381" s="15" t="s">
        <v>2391</v>
      </c>
      <c r="AE381" s="15" t="s">
        <v>424</v>
      </c>
      <c r="AF381" s="16">
        <v>7345928</v>
      </c>
      <c r="AG381" s="16">
        <v>7347487</v>
      </c>
      <c r="AH381" s="15">
        <v>510.3</v>
      </c>
      <c r="AI381" s="16">
        <v>286</v>
      </c>
    </row>
    <row r="382" spans="1:35" x14ac:dyDescent="0.15">
      <c r="A382" s="15">
        <v>365</v>
      </c>
      <c r="B382" s="41" t="s">
        <v>3125</v>
      </c>
      <c r="C382" s="41" t="s">
        <v>2391</v>
      </c>
      <c r="D382" s="41" t="s">
        <v>451</v>
      </c>
      <c r="E382" s="16">
        <v>6183243</v>
      </c>
      <c r="F382" s="16">
        <v>6194496</v>
      </c>
      <c r="G382" s="41">
        <v>1822.8</v>
      </c>
      <c r="H382" s="16">
        <v>1054</v>
      </c>
      <c r="J382" s="15">
        <v>365</v>
      </c>
      <c r="K382" s="41" t="s">
        <v>3126</v>
      </c>
      <c r="L382" s="41" t="s">
        <v>2391</v>
      </c>
      <c r="M382" s="41" t="s">
        <v>1820</v>
      </c>
      <c r="N382" s="16">
        <v>2795639</v>
      </c>
      <c r="O382" s="16">
        <v>2796959</v>
      </c>
      <c r="P382" s="41">
        <v>449.5</v>
      </c>
      <c r="Q382" s="16">
        <v>293</v>
      </c>
      <c r="S382" s="15">
        <v>365</v>
      </c>
      <c r="T382" s="15" t="s">
        <v>3125</v>
      </c>
      <c r="U382" s="15" t="s">
        <v>2391</v>
      </c>
      <c r="V382" s="15" t="s">
        <v>424</v>
      </c>
      <c r="W382" s="16">
        <v>9049385</v>
      </c>
      <c r="X382" s="16">
        <v>9055870</v>
      </c>
      <c r="Y382" s="15">
        <v>1951.5</v>
      </c>
      <c r="Z382" s="16">
        <v>1078</v>
      </c>
      <c r="AB382" s="15">
        <v>365</v>
      </c>
      <c r="AC382" s="15" t="s">
        <v>3122</v>
      </c>
      <c r="AD382" s="15" t="s">
        <v>2391</v>
      </c>
      <c r="AE382" s="15" t="s">
        <v>667</v>
      </c>
      <c r="AF382" s="16">
        <v>11526613</v>
      </c>
      <c r="AG382" s="16">
        <v>11527777</v>
      </c>
      <c r="AH382" s="15">
        <v>317.7</v>
      </c>
      <c r="AI382" s="16">
        <v>220</v>
      </c>
    </row>
    <row r="383" spans="1:35" x14ac:dyDescent="0.15">
      <c r="A383" s="15">
        <v>366</v>
      </c>
      <c r="B383" s="41" t="s">
        <v>3127</v>
      </c>
      <c r="C383" s="41" t="s">
        <v>2391</v>
      </c>
      <c r="D383" s="41" t="s">
        <v>290</v>
      </c>
      <c r="E383" s="16">
        <v>4558707</v>
      </c>
      <c r="F383" s="16">
        <v>4564167</v>
      </c>
      <c r="G383" s="41">
        <v>1796.6</v>
      </c>
      <c r="H383" s="16">
        <v>1235</v>
      </c>
      <c r="J383" s="15">
        <v>366</v>
      </c>
      <c r="K383" s="41" t="s">
        <v>3128</v>
      </c>
      <c r="L383" s="41" t="s">
        <v>2391</v>
      </c>
      <c r="M383" s="41" t="s">
        <v>1714</v>
      </c>
      <c r="N383" s="16">
        <v>8211767</v>
      </c>
      <c r="O383" s="16">
        <v>8214116</v>
      </c>
      <c r="P383" s="41">
        <v>482.7</v>
      </c>
      <c r="Q383" s="16">
        <v>305</v>
      </c>
      <c r="S383" s="15">
        <v>366</v>
      </c>
      <c r="T383" s="15" t="s">
        <v>3127</v>
      </c>
      <c r="U383" s="15" t="s">
        <v>2391</v>
      </c>
      <c r="V383" s="15" t="s">
        <v>288</v>
      </c>
      <c r="W383" s="16">
        <v>3027029</v>
      </c>
      <c r="X383" s="16">
        <v>3032489</v>
      </c>
      <c r="Y383" s="15">
        <v>1796.6</v>
      </c>
      <c r="Z383" s="16">
        <v>1235</v>
      </c>
      <c r="AB383" s="15">
        <v>366</v>
      </c>
      <c r="AC383" s="15" t="s">
        <v>3124</v>
      </c>
      <c r="AD383" s="15" t="s">
        <v>2391</v>
      </c>
      <c r="AE383" s="15" t="s">
        <v>667</v>
      </c>
      <c r="AF383" s="16">
        <v>6772285</v>
      </c>
      <c r="AG383" s="16">
        <v>6773610</v>
      </c>
      <c r="AH383" s="15">
        <v>267.7</v>
      </c>
      <c r="AI383" s="16">
        <v>200</v>
      </c>
    </row>
    <row r="384" spans="1:35" x14ac:dyDescent="0.15">
      <c r="A384" s="15">
        <v>367</v>
      </c>
      <c r="B384" s="41" t="s">
        <v>3129</v>
      </c>
      <c r="C384" s="41" t="s">
        <v>2391</v>
      </c>
      <c r="D384" s="41" t="s">
        <v>1174</v>
      </c>
      <c r="E384" s="16">
        <v>3764040</v>
      </c>
      <c r="F384" s="16">
        <v>3767597</v>
      </c>
      <c r="G384" s="41">
        <v>2063.9</v>
      </c>
      <c r="H384" s="16">
        <v>1052</v>
      </c>
      <c r="J384" s="15">
        <v>367</v>
      </c>
      <c r="K384" s="41" t="s">
        <v>3130</v>
      </c>
      <c r="L384" s="41" t="s">
        <v>2391</v>
      </c>
      <c r="M384" s="41" t="s">
        <v>1076</v>
      </c>
      <c r="N384" s="16">
        <v>3849535</v>
      </c>
      <c r="O384" s="16">
        <v>3851726</v>
      </c>
      <c r="P384" s="41">
        <v>404.3</v>
      </c>
      <c r="Q384" s="16">
        <v>346</v>
      </c>
      <c r="S384" s="15">
        <v>367</v>
      </c>
      <c r="T384" s="15" t="s">
        <v>3129</v>
      </c>
      <c r="U384" s="15" t="s">
        <v>2391</v>
      </c>
      <c r="V384" s="15" t="s">
        <v>1154</v>
      </c>
      <c r="W384" s="16">
        <v>6331471</v>
      </c>
      <c r="X384" s="16">
        <v>6335028</v>
      </c>
      <c r="Y384" s="15">
        <v>2063.5</v>
      </c>
      <c r="Z384" s="16">
        <v>1052</v>
      </c>
      <c r="AB384" s="15">
        <v>367</v>
      </c>
      <c r="AC384" s="15" t="s">
        <v>3126</v>
      </c>
      <c r="AD384" s="15" t="s">
        <v>2391</v>
      </c>
      <c r="AE384" s="15" t="s">
        <v>1818</v>
      </c>
      <c r="AF384" s="16">
        <v>2593080</v>
      </c>
      <c r="AG384" s="16">
        <v>2594400</v>
      </c>
      <c r="AH384" s="15">
        <v>449.5</v>
      </c>
      <c r="AI384" s="16">
        <v>293</v>
      </c>
    </row>
    <row r="385" spans="1:35" x14ac:dyDescent="0.15">
      <c r="A385" s="15">
        <v>368</v>
      </c>
      <c r="B385" s="41" t="s">
        <v>3131</v>
      </c>
      <c r="C385" s="41" t="s">
        <v>2391</v>
      </c>
      <c r="D385" s="41" t="s">
        <v>1820</v>
      </c>
      <c r="E385" s="16">
        <v>7841392</v>
      </c>
      <c r="F385" s="16">
        <v>7847511</v>
      </c>
      <c r="G385" s="41">
        <v>1570.1</v>
      </c>
      <c r="H385" s="16">
        <v>1129</v>
      </c>
      <c r="J385" s="15">
        <v>368</v>
      </c>
      <c r="K385" s="41" t="s">
        <v>3132</v>
      </c>
      <c r="L385" s="41" t="s">
        <v>2391</v>
      </c>
      <c r="M385" s="41" t="s">
        <v>362</v>
      </c>
      <c r="N385" s="16">
        <v>2978613</v>
      </c>
      <c r="O385" s="16">
        <v>2981902</v>
      </c>
      <c r="P385" s="41">
        <v>226.4</v>
      </c>
      <c r="Q385" s="16">
        <v>178</v>
      </c>
      <c r="S385" s="15">
        <v>368</v>
      </c>
      <c r="T385" s="15" t="s">
        <v>3131</v>
      </c>
      <c r="U385" s="15" t="s">
        <v>2391</v>
      </c>
      <c r="V385" s="15" t="s">
        <v>1818</v>
      </c>
      <c r="W385" s="16">
        <v>8304563</v>
      </c>
      <c r="X385" s="16">
        <v>8310693</v>
      </c>
      <c r="Y385" s="15">
        <v>1580.8</v>
      </c>
      <c r="Z385" s="16">
        <v>1129</v>
      </c>
      <c r="AB385" s="15">
        <v>368</v>
      </c>
      <c r="AC385" s="15" t="s">
        <v>3128</v>
      </c>
      <c r="AD385" s="15" t="s">
        <v>2391</v>
      </c>
      <c r="AE385" s="15" t="s">
        <v>1712</v>
      </c>
      <c r="AF385" s="16">
        <v>8511186</v>
      </c>
      <c r="AG385" s="16">
        <v>8513546</v>
      </c>
      <c r="AH385" s="15">
        <v>483</v>
      </c>
      <c r="AI385" s="16">
        <v>305</v>
      </c>
    </row>
    <row r="386" spans="1:35" x14ac:dyDescent="0.15">
      <c r="A386" s="15">
        <v>369</v>
      </c>
      <c r="B386" s="41" t="s">
        <v>3133</v>
      </c>
      <c r="C386" s="41" t="s">
        <v>2391</v>
      </c>
      <c r="D386" s="41" t="s">
        <v>16</v>
      </c>
      <c r="E386" s="16">
        <v>4816368</v>
      </c>
      <c r="F386" s="16">
        <v>4821448</v>
      </c>
      <c r="G386" s="41">
        <v>1961.5</v>
      </c>
      <c r="H386" s="16">
        <v>974</v>
      </c>
      <c r="J386" s="15">
        <v>369</v>
      </c>
      <c r="K386" s="41" t="s">
        <v>3134</v>
      </c>
      <c r="L386" s="41" t="s">
        <v>2391</v>
      </c>
      <c r="M386" s="41" t="s">
        <v>255</v>
      </c>
      <c r="N386" s="16">
        <v>2851633</v>
      </c>
      <c r="O386" s="16">
        <v>2853318</v>
      </c>
      <c r="P386" s="41">
        <v>358.1</v>
      </c>
      <c r="Q386" s="16">
        <v>238</v>
      </c>
      <c r="S386" s="15">
        <v>369</v>
      </c>
      <c r="T386" s="15" t="s">
        <v>3133</v>
      </c>
      <c r="U386" s="15" t="s">
        <v>2391</v>
      </c>
      <c r="V386" s="15" t="s">
        <v>12</v>
      </c>
      <c r="W386" s="16">
        <v>5541756</v>
      </c>
      <c r="X386" s="16">
        <v>5546844</v>
      </c>
      <c r="Y386" s="15">
        <v>1961.9</v>
      </c>
      <c r="Z386" s="16">
        <v>975</v>
      </c>
      <c r="AB386" s="15">
        <v>369</v>
      </c>
      <c r="AC386" s="15" t="s">
        <v>3130</v>
      </c>
      <c r="AD386" s="15" t="s">
        <v>2391</v>
      </c>
      <c r="AE386" s="15" t="s">
        <v>1038</v>
      </c>
      <c r="AF386" s="16">
        <v>8905153</v>
      </c>
      <c r="AG386" s="16">
        <v>8907344</v>
      </c>
      <c r="AH386" s="15">
        <v>404.3</v>
      </c>
      <c r="AI386" s="16">
        <v>346</v>
      </c>
    </row>
    <row r="387" spans="1:35" x14ac:dyDescent="0.15">
      <c r="A387" s="15">
        <v>370</v>
      </c>
      <c r="B387" s="41" t="s">
        <v>3135</v>
      </c>
      <c r="C387" s="41" t="s">
        <v>2391</v>
      </c>
      <c r="D387" s="41" t="s">
        <v>108</v>
      </c>
      <c r="E387" s="16">
        <v>1219573</v>
      </c>
      <c r="F387" s="16">
        <v>1229164</v>
      </c>
      <c r="G387" s="41">
        <v>2102.3000000000002</v>
      </c>
      <c r="H387" s="16">
        <v>1113</v>
      </c>
      <c r="J387" s="15">
        <v>370</v>
      </c>
      <c r="K387" s="41" t="s">
        <v>3136</v>
      </c>
      <c r="L387" s="41" t="s">
        <v>2391</v>
      </c>
      <c r="M387" s="41" t="s">
        <v>712</v>
      </c>
      <c r="N387" s="16">
        <v>1520019</v>
      </c>
      <c r="O387" s="16">
        <v>1521886</v>
      </c>
      <c r="P387" s="41">
        <v>480.5</v>
      </c>
      <c r="Q387" s="16">
        <v>302</v>
      </c>
      <c r="S387" s="15">
        <v>370</v>
      </c>
      <c r="T387" s="15" t="s">
        <v>3135</v>
      </c>
      <c r="U387" s="15" t="s">
        <v>2391</v>
      </c>
      <c r="V387" s="15" t="s">
        <v>12</v>
      </c>
      <c r="W387" s="16">
        <v>12961959</v>
      </c>
      <c r="X387" s="16">
        <v>12974400</v>
      </c>
      <c r="Y387" s="15">
        <v>2131.5</v>
      </c>
      <c r="Z387" s="16">
        <v>1135</v>
      </c>
      <c r="AB387" s="15">
        <v>370</v>
      </c>
      <c r="AC387" s="15" t="s">
        <v>3132</v>
      </c>
      <c r="AD387" s="15" t="s">
        <v>2391</v>
      </c>
      <c r="AE387" s="15" t="s">
        <v>288</v>
      </c>
      <c r="AF387" s="16">
        <v>13102422</v>
      </c>
      <c r="AG387" s="16">
        <v>13105747</v>
      </c>
      <c r="AH387" s="15">
        <v>226.2</v>
      </c>
      <c r="AI387" s="16">
        <v>178</v>
      </c>
    </row>
    <row r="388" spans="1:35" x14ac:dyDescent="0.15">
      <c r="A388" s="15">
        <v>371</v>
      </c>
      <c r="B388" s="41" t="s">
        <v>3137</v>
      </c>
      <c r="C388" s="41" t="s">
        <v>2391</v>
      </c>
      <c r="D388" s="41" t="s">
        <v>16</v>
      </c>
      <c r="E388" s="16">
        <v>1802192</v>
      </c>
      <c r="F388" s="16">
        <v>1808021</v>
      </c>
      <c r="G388" s="41">
        <v>2131.8000000000002</v>
      </c>
      <c r="H388" s="16">
        <v>1120</v>
      </c>
      <c r="J388" s="15">
        <v>371</v>
      </c>
      <c r="K388" s="41" t="s">
        <v>3138</v>
      </c>
      <c r="L388" s="41" t="s">
        <v>2391</v>
      </c>
      <c r="M388" s="41" t="s">
        <v>290</v>
      </c>
      <c r="N388" s="16">
        <v>10376284</v>
      </c>
      <c r="O388" s="16">
        <v>10377430</v>
      </c>
      <c r="P388" s="41">
        <v>366.7</v>
      </c>
      <c r="Q388" s="16">
        <v>250</v>
      </c>
      <c r="S388" s="15">
        <v>371</v>
      </c>
      <c r="T388" s="15" t="s">
        <v>3137</v>
      </c>
      <c r="U388" s="15" t="s">
        <v>2391</v>
      </c>
      <c r="V388" s="15" t="s">
        <v>12</v>
      </c>
      <c r="W388" s="16">
        <v>1829472</v>
      </c>
      <c r="X388" s="16">
        <v>1832981</v>
      </c>
      <c r="Y388" s="15">
        <v>1787.7</v>
      </c>
      <c r="Z388" s="16">
        <v>829</v>
      </c>
      <c r="AB388" s="15">
        <v>371</v>
      </c>
      <c r="AC388" s="15" t="s">
        <v>3134</v>
      </c>
      <c r="AD388" s="15" t="s">
        <v>2391</v>
      </c>
      <c r="AE388" s="15" t="s">
        <v>12</v>
      </c>
      <c r="AF388" s="16">
        <v>29265863</v>
      </c>
      <c r="AG388" s="16">
        <v>29267549</v>
      </c>
      <c r="AH388" s="15">
        <v>358.1</v>
      </c>
      <c r="AI388" s="16">
        <v>238</v>
      </c>
    </row>
    <row r="389" spans="1:35" x14ac:dyDescent="0.15">
      <c r="A389" s="15">
        <v>372</v>
      </c>
      <c r="B389" s="41" t="s">
        <v>3139</v>
      </c>
      <c r="C389" s="41" t="s">
        <v>2952</v>
      </c>
      <c r="D389" s="41" t="s">
        <v>1450</v>
      </c>
      <c r="E389" s="16">
        <v>1293855</v>
      </c>
      <c r="F389" s="16">
        <v>1307938</v>
      </c>
      <c r="G389" s="41">
        <v>2074.1</v>
      </c>
      <c r="H389" s="16">
        <v>1036</v>
      </c>
      <c r="J389" s="15">
        <v>372</v>
      </c>
      <c r="K389" s="41" t="s">
        <v>3140</v>
      </c>
      <c r="L389" s="41" t="s">
        <v>2391</v>
      </c>
      <c r="M389" s="41" t="s">
        <v>1550</v>
      </c>
      <c r="N389" s="16">
        <v>4931068</v>
      </c>
      <c r="O389" s="16">
        <v>4933257</v>
      </c>
      <c r="P389" s="41">
        <v>460.5</v>
      </c>
      <c r="Q389" s="16">
        <v>283</v>
      </c>
      <c r="S389" s="15">
        <v>372</v>
      </c>
      <c r="T389" s="15" t="s">
        <v>3139</v>
      </c>
      <c r="U389" s="15" t="s">
        <v>2391</v>
      </c>
      <c r="V389" s="15" t="s">
        <v>1391</v>
      </c>
      <c r="W389" s="16">
        <v>8066602</v>
      </c>
      <c r="X389" s="16">
        <v>8070898</v>
      </c>
      <c r="Y389" s="15">
        <v>2175.6</v>
      </c>
      <c r="Z389" s="16">
        <v>1066</v>
      </c>
      <c r="AB389" s="15">
        <v>372</v>
      </c>
      <c r="AC389" s="15" t="s">
        <v>3136</v>
      </c>
      <c r="AD389" s="15" t="s">
        <v>2391</v>
      </c>
      <c r="AE389" s="15" t="s">
        <v>667</v>
      </c>
      <c r="AF389" s="16">
        <v>8471285</v>
      </c>
      <c r="AG389" s="16">
        <v>8473154</v>
      </c>
      <c r="AH389" s="15">
        <v>480.5</v>
      </c>
      <c r="AI389" s="16">
        <v>302</v>
      </c>
    </row>
    <row r="390" spans="1:35" x14ac:dyDescent="0.15">
      <c r="A390" s="15">
        <v>373</v>
      </c>
      <c r="B390" s="41" t="s">
        <v>3141</v>
      </c>
      <c r="C390" s="41" t="s">
        <v>2391</v>
      </c>
      <c r="D390" s="41" t="s">
        <v>16</v>
      </c>
      <c r="E390" s="16">
        <v>7902811</v>
      </c>
      <c r="F390" s="16">
        <v>7909763</v>
      </c>
      <c r="G390" s="41">
        <v>1439.6</v>
      </c>
      <c r="H390" s="16">
        <v>1331</v>
      </c>
      <c r="J390" s="15">
        <v>373</v>
      </c>
      <c r="K390" s="41" t="s">
        <v>3142</v>
      </c>
      <c r="L390" s="41" t="s">
        <v>2391</v>
      </c>
      <c r="M390" s="41" t="s">
        <v>1156</v>
      </c>
      <c r="N390" s="16">
        <v>1622924</v>
      </c>
      <c r="O390" s="16">
        <v>1624426</v>
      </c>
      <c r="P390" s="41">
        <v>275.39999999999998</v>
      </c>
      <c r="Q390" s="16">
        <v>193</v>
      </c>
      <c r="S390" s="15">
        <v>373</v>
      </c>
      <c r="T390" s="15" t="s">
        <v>3141</v>
      </c>
      <c r="U390" s="15" t="s">
        <v>2391</v>
      </c>
      <c r="V390" s="15" t="s">
        <v>12</v>
      </c>
      <c r="W390" s="16">
        <v>8895516</v>
      </c>
      <c r="X390" s="16">
        <v>8902486</v>
      </c>
      <c r="Y390" s="15">
        <v>1440.3</v>
      </c>
      <c r="Z390" s="16">
        <v>1322</v>
      </c>
      <c r="AB390" s="15">
        <v>373</v>
      </c>
      <c r="AC390" s="15" t="s">
        <v>3138</v>
      </c>
      <c r="AD390" s="15" t="s">
        <v>2391</v>
      </c>
      <c r="AE390" s="15" t="s">
        <v>288</v>
      </c>
      <c r="AF390" s="16">
        <v>9314581</v>
      </c>
      <c r="AG390" s="16">
        <v>9315727</v>
      </c>
      <c r="AH390" s="15">
        <v>366.7</v>
      </c>
      <c r="AI390" s="16">
        <v>250</v>
      </c>
    </row>
    <row r="391" spans="1:35" x14ac:dyDescent="0.15">
      <c r="A391" s="15">
        <v>374</v>
      </c>
      <c r="B391" s="41" t="s">
        <v>3143</v>
      </c>
      <c r="C391" s="41" t="s">
        <v>2391</v>
      </c>
      <c r="D391" s="41" t="s">
        <v>108</v>
      </c>
      <c r="E391" s="16">
        <v>5275541</v>
      </c>
      <c r="F391" s="16">
        <v>5280857</v>
      </c>
      <c r="G391" s="41">
        <v>1820.7</v>
      </c>
      <c r="H391" s="16">
        <v>1215</v>
      </c>
      <c r="J391" s="15">
        <v>374</v>
      </c>
      <c r="K391" s="41" t="s">
        <v>3144</v>
      </c>
      <c r="L391" s="41" t="s">
        <v>2391</v>
      </c>
      <c r="M391" s="41" t="s">
        <v>1339</v>
      </c>
      <c r="N391" s="16">
        <v>835262</v>
      </c>
      <c r="O391" s="16">
        <v>836477</v>
      </c>
      <c r="P391" s="41">
        <v>302</v>
      </c>
      <c r="Q391" s="16">
        <v>226</v>
      </c>
      <c r="S391" s="15">
        <v>374</v>
      </c>
      <c r="T391" s="15" t="s">
        <v>3143</v>
      </c>
      <c r="U391" s="15" t="s">
        <v>2391</v>
      </c>
      <c r="V391" s="15" t="s">
        <v>12</v>
      </c>
      <c r="W391" s="16">
        <v>17384252</v>
      </c>
      <c r="X391" s="16">
        <v>17389566</v>
      </c>
      <c r="Y391" s="15">
        <v>1771.4</v>
      </c>
      <c r="Z391" s="16">
        <v>1215</v>
      </c>
      <c r="AB391" s="15">
        <v>374</v>
      </c>
      <c r="AC391" s="15" t="s">
        <v>3140</v>
      </c>
      <c r="AD391" s="15" t="s">
        <v>2391</v>
      </c>
      <c r="AE391" s="15" t="s">
        <v>1517</v>
      </c>
      <c r="AF391" s="16">
        <v>8674693</v>
      </c>
      <c r="AG391" s="16">
        <v>8676586</v>
      </c>
      <c r="AH391" s="15">
        <v>460.5</v>
      </c>
      <c r="AI391" s="16">
        <v>283</v>
      </c>
    </row>
    <row r="392" spans="1:35" x14ac:dyDescent="0.15">
      <c r="A392" s="15">
        <v>375</v>
      </c>
      <c r="B392" s="41" t="s">
        <v>3145</v>
      </c>
      <c r="C392" s="41" t="s">
        <v>2391</v>
      </c>
      <c r="D392" s="41" t="s">
        <v>16</v>
      </c>
      <c r="E392" s="16">
        <v>2209328</v>
      </c>
      <c r="F392" s="16">
        <v>2215698</v>
      </c>
      <c r="G392" s="41">
        <v>2251.4</v>
      </c>
      <c r="H392" s="16">
        <v>1101</v>
      </c>
      <c r="J392" s="15">
        <v>375</v>
      </c>
      <c r="K392" s="41" t="s">
        <v>3146</v>
      </c>
      <c r="L392" s="41" t="s">
        <v>2391</v>
      </c>
      <c r="M392" s="41" t="s">
        <v>1339</v>
      </c>
      <c r="N392" s="16">
        <v>1359968</v>
      </c>
      <c r="O392" s="16">
        <v>1361080</v>
      </c>
      <c r="P392" s="41">
        <v>354.6</v>
      </c>
      <c r="Q392" s="16">
        <v>275</v>
      </c>
      <c r="S392" s="15">
        <v>375</v>
      </c>
      <c r="T392" s="15" t="s">
        <v>3145</v>
      </c>
      <c r="U392" s="15" t="s">
        <v>2391</v>
      </c>
      <c r="V392" s="15" t="s">
        <v>12</v>
      </c>
      <c r="W392" s="16">
        <v>3128207</v>
      </c>
      <c r="X392" s="16">
        <v>3134578</v>
      </c>
      <c r="Y392" s="15">
        <v>2251.4</v>
      </c>
      <c r="Z392" s="16">
        <v>1101</v>
      </c>
      <c r="AB392" s="15">
        <v>375</v>
      </c>
      <c r="AC392" s="15" t="s">
        <v>3142</v>
      </c>
      <c r="AD392" s="15" t="s">
        <v>2391</v>
      </c>
      <c r="AE392" s="15" t="s">
        <v>2405</v>
      </c>
      <c r="AF392" s="16">
        <v>9727756</v>
      </c>
      <c r="AG392" s="16">
        <v>9730738</v>
      </c>
      <c r="AH392" s="15">
        <v>275</v>
      </c>
      <c r="AI392" s="16">
        <v>193</v>
      </c>
    </row>
    <row r="393" spans="1:35" x14ac:dyDescent="0.15">
      <c r="A393" s="15">
        <v>376</v>
      </c>
      <c r="B393" s="41" t="s">
        <v>3147</v>
      </c>
      <c r="C393" s="41" t="s">
        <v>2391</v>
      </c>
      <c r="D393" s="41" t="s">
        <v>712</v>
      </c>
      <c r="E393" s="16">
        <v>3273945</v>
      </c>
      <c r="F393" s="16">
        <v>3277849</v>
      </c>
      <c r="G393" s="41">
        <v>1839.7</v>
      </c>
      <c r="H393" s="16">
        <v>961</v>
      </c>
      <c r="J393" s="15">
        <v>376</v>
      </c>
      <c r="K393" s="41" t="s">
        <v>3148</v>
      </c>
      <c r="L393" s="41" t="s">
        <v>2391</v>
      </c>
      <c r="M393" s="41" t="s">
        <v>1174</v>
      </c>
      <c r="N393" s="16">
        <v>3922617</v>
      </c>
      <c r="O393" s="16">
        <v>3924348</v>
      </c>
      <c r="P393" s="41">
        <v>372.2</v>
      </c>
      <c r="Q393" s="16">
        <v>259</v>
      </c>
      <c r="S393" s="15">
        <v>376</v>
      </c>
      <c r="T393" s="15" t="s">
        <v>3147</v>
      </c>
      <c r="U393" s="15" t="s">
        <v>2391</v>
      </c>
      <c r="V393" s="15" t="s">
        <v>667</v>
      </c>
      <c r="W393" s="16">
        <v>11876629</v>
      </c>
      <c r="X393" s="16">
        <v>11880534</v>
      </c>
      <c r="Y393" s="15">
        <v>1939.5</v>
      </c>
      <c r="Z393" s="16">
        <v>988</v>
      </c>
      <c r="AB393" s="15">
        <v>376</v>
      </c>
      <c r="AC393" s="15" t="s">
        <v>3144</v>
      </c>
      <c r="AD393" s="15" t="s">
        <v>2391</v>
      </c>
      <c r="AE393" s="15" t="s">
        <v>1259</v>
      </c>
      <c r="AF393" s="16">
        <v>10502010</v>
      </c>
      <c r="AG393" s="16">
        <v>10503225</v>
      </c>
      <c r="AH393" s="15">
        <v>302</v>
      </c>
      <c r="AI393" s="16">
        <v>226</v>
      </c>
    </row>
    <row r="394" spans="1:35" x14ac:dyDescent="0.15">
      <c r="A394" s="15">
        <v>377</v>
      </c>
      <c r="B394" s="41" t="s">
        <v>3149</v>
      </c>
      <c r="C394" s="41" t="s">
        <v>2391</v>
      </c>
      <c r="D394" s="41" t="s">
        <v>1104</v>
      </c>
      <c r="E394" s="16">
        <v>2282010</v>
      </c>
      <c r="F394" s="16">
        <v>2286537</v>
      </c>
      <c r="G394" s="41">
        <v>1575</v>
      </c>
      <c r="H394" s="16">
        <v>1020</v>
      </c>
      <c r="J394" s="15">
        <v>377</v>
      </c>
      <c r="K394" s="41" t="s">
        <v>3150</v>
      </c>
      <c r="L394" s="41" t="s">
        <v>2640</v>
      </c>
      <c r="M394" s="41"/>
      <c r="N394" s="16"/>
      <c r="O394" s="16"/>
      <c r="P394" s="41"/>
      <c r="Q394" s="16"/>
      <c r="S394" s="15">
        <v>377</v>
      </c>
      <c r="T394" s="15" t="s">
        <v>3149</v>
      </c>
      <c r="U394" s="15" t="s">
        <v>2391</v>
      </c>
      <c r="V394" s="15" t="s">
        <v>1038</v>
      </c>
      <c r="W394" s="16">
        <v>10119057</v>
      </c>
      <c r="X394" s="16">
        <v>10123594</v>
      </c>
      <c r="Y394" s="15">
        <v>1609.2</v>
      </c>
      <c r="Z394" s="16">
        <v>1026</v>
      </c>
      <c r="AB394" s="15">
        <v>377</v>
      </c>
      <c r="AC394" s="15" t="s">
        <v>3146</v>
      </c>
      <c r="AD394" s="15" t="s">
        <v>2391</v>
      </c>
      <c r="AE394" s="15" t="s">
        <v>1259</v>
      </c>
      <c r="AF394" s="16">
        <v>9977965</v>
      </c>
      <c r="AG394" s="16">
        <v>9979077</v>
      </c>
      <c r="AH394" s="15">
        <v>354.6</v>
      </c>
      <c r="AI394" s="16">
        <v>275</v>
      </c>
    </row>
    <row r="395" spans="1:35" x14ac:dyDescent="0.15">
      <c r="A395" s="15">
        <v>378</v>
      </c>
      <c r="B395" s="41" t="s">
        <v>3151</v>
      </c>
      <c r="C395" s="41" t="s">
        <v>2391</v>
      </c>
      <c r="D395" s="41" t="s">
        <v>827</v>
      </c>
      <c r="E395" s="16">
        <v>7323150</v>
      </c>
      <c r="F395" s="16">
        <v>7339001</v>
      </c>
      <c r="G395" s="41">
        <v>1667.3</v>
      </c>
      <c r="H395" s="16">
        <v>1107</v>
      </c>
      <c r="J395" s="15">
        <v>378</v>
      </c>
      <c r="K395" s="41" t="s">
        <v>3152</v>
      </c>
      <c r="L395" s="41" t="s">
        <v>2391</v>
      </c>
      <c r="M395" s="41" t="s">
        <v>669</v>
      </c>
      <c r="N395" s="16">
        <v>542941</v>
      </c>
      <c r="O395" s="16">
        <v>544579</v>
      </c>
      <c r="P395" s="41">
        <v>325.60000000000002</v>
      </c>
      <c r="Q395" s="16">
        <v>233</v>
      </c>
      <c r="S395" s="15">
        <v>378</v>
      </c>
      <c r="T395" s="15" t="s">
        <v>3151</v>
      </c>
      <c r="U395" s="15" t="s">
        <v>2391</v>
      </c>
      <c r="V395" s="15" t="s">
        <v>785</v>
      </c>
      <c r="W395" s="16">
        <v>6128807</v>
      </c>
      <c r="X395" s="16">
        <v>6144652</v>
      </c>
      <c r="Y395" s="15">
        <v>1668.2</v>
      </c>
      <c r="Z395" s="16">
        <v>1110</v>
      </c>
      <c r="AB395" s="15">
        <v>378</v>
      </c>
      <c r="AC395" s="15" t="s">
        <v>3148</v>
      </c>
      <c r="AD395" s="15" t="s">
        <v>2391</v>
      </c>
      <c r="AE395" s="15" t="s">
        <v>1154</v>
      </c>
      <c r="AF395" s="16">
        <v>6491751</v>
      </c>
      <c r="AG395" s="16">
        <v>6493482</v>
      </c>
      <c r="AH395" s="15">
        <v>372.2</v>
      </c>
      <c r="AI395" s="16">
        <v>259</v>
      </c>
    </row>
    <row r="396" spans="1:35" x14ac:dyDescent="0.15">
      <c r="A396" s="15">
        <v>379</v>
      </c>
      <c r="B396" s="41" t="s">
        <v>3153</v>
      </c>
      <c r="C396" s="41" t="s">
        <v>2391</v>
      </c>
      <c r="D396" s="41" t="s">
        <v>1473</v>
      </c>
      <c r="E396" s="16">
        <v>3881962</v>
      </c>
      <c r="F396" s="16">
        <v>3888082</v>
      </c>
      <c r="G396" s="41">
        <v>2154.3000000000002</v>
      </c>
      <c r="H396" s="16">
        <v>1172</v>
      </c>
      <c r="J396" s="15">
        <v>379</v>
      </c>
      <c r="K396" s="41" t="s">
        <v>3154</v>
      </c>
      <c r="L396" s="41" t="s">
        <v>2391</v>
      </c>
      <c r="M396" s="41" t="s">
        <v>1714</v>
      </c>
      <c r="N396" s="16">
        <v>6459966</v>
      </c>
      <c r="O396" s="16">
        <v>6461236</v>
      </c>
      <c r="P396" s="41">
        <v>242.8</v>
      </c>
      <c r="Q396" s="16">
        <v>185</v>
      </c>
      <c r="S396" s="15">
        <v>379</v>
      </c>
      <c r="T396" s="15" t="s">
        <v>3153</v>
      </c>
      <c r="U396" s="15" t="s">
        <v>2391</v>
      </c>
      <c r="V396" s="15" t="s">
        <v>1391</v>
      </c>
      <c r="W396" s="16">
        <v>14400483</v>
      </c>
      <c r="X396" s="16">
        <v>14406606</v>
      </c>
      <c r="Y396" s="15">
        <v>2153.8000000000002</v>
      </c>
      <c r="Z396" s="16">
        <v>1172</v>
      </c>
      <c r="AB396" s="15">
        <v>379</v>
      </c>
      <c r="AC396" s="15" t="s">
        <v>3150</v>
      </c>
      <c r="AD396" s="15" t="s">
        <v>2640</v>
      </c>
      <c r="AE396" s="15"/>
      <c r="AF396" s="16"/>
      <c r="AG396" s="16"/>
      <c r="AH396" s="15"/>
      <c r="AI396" s="16"/>
    </row>
    <row r="397" spans="1:35" x14ac:dyDescent="0.15">
      <c r="A397" s="15">
        <v>380</v>
      </c>
      <c r="B397" s="41" t="s">
        <v>3155</v>
      </c>
      <c r="C397" s="41" t="s">
        <v>2391</v>
      </c>
      <c r="D397" s="41" t="s">
        <v>787</v>
      </c>
      <c r="E397" s="16">
        <v>1950716</v>
      </c>
      <c r="F397" s="16">
        <v>1962341</v>
      </c>
      <c r="G397" s="41">
        <v>1256.3</v>
      </c>
      <c r="H397" s="16">
        <v>890</v>
      </c>
      <c r="J397" s="15">
        <v>380</v>
      </c>
      <c r="K397" s="41" t="s">
        <v>3156</v>
      </c>
      <c r="L397" s="41" t="s">
        <v>2391</v>
      </c>
      <c r="M397" s="41" t="s">
        <v>451</v>
      </c>
      <c r="N397" s="16">
        <v>6616276</v>
      </c>
      <c r="O397" s="16">
        <v>6618333</v>
      </c>
      <c r="P397" s="41">
        <v>314.2</v>
      </c>
      <c r="Q397" s="16">
        <v>368</v>
      </c>
      <c r="S397" s="15">
        <v>380</v>
      </c>
      <c r="T397" s="15" t="s">
        <v>3155</v>
      </c>
      <c r="U397" s="15" t="s">
        <v>2391</v>
      </c>
      <c r="V397" s="15" t="s">
        <v>785</v>
      </c>
      <c r="W397" s="16">
        <v>619246</v>
      </c>
      <c r="X397" s="16">
        <v>627008</v>
      </c>
      <c r="Y397" s="15">
        <v>1256.9000000000001</v>
      </c>
      <c r="Z397" s="16">
        <v>896</v>
      </c>
      <c r="AB397" s="15">
        <v>380</v>
      </c>
      <c r="AC397" s="15" t="s">
        <v>3152</v>
      </c>
      <c r="AD397" s="15" t="s">
        <v>2391</v>
      </c>
      <c r="AE397" s="15" t="s">
        <v>2405</v>
      </c>
      <c r="AF397" s="16">
        <v>24657431</v>
      </c>
      <c r="AG397" s="16">
        <v>24659069</v>
      </c>
      <c r="AH397" s="15">
        <v>325.60000000000002</v>
      </c>
      <c r="AI397" s="16">
        <v>233</v>
      </c>
    </row>
    <row r="398" spans="1:35" x14ac:dyDescent="0.15">
      <c r="A398" s="15">
        <v>381</v>
      </c>
      <c r="B398" s="41" t="s">
        <v>3157</v>
      </c>
      <c r="C398" s="41" t="s">
        <v>2391</v>
      </c>
      <c r="D398" s="41" t="s">
        <v>290</v>
      </c>
      <c r="E398" s="16">
        <v>9687056</v>
      </c>
      <c r="F398" s="16">
        <v>9695776</v>
      </c>
      <c r="G398" s="41">
        <v>1406.7</v>
      </c>
      <c r="H398" s="16">
        <v>793</v>
      </c>
      <c r="J398" s="15">
        <v>381</v>
      </c>
      <c r="K398" s="41" t="s">
        <v>3158</v>
      </c>
      <c r="L398" s="41" t="s">
        <v>2391</v>
      </c>
      <c r="M398" s="41" t="s">
        <v>451</v>
      </c>
      <c r="N398" s="16">
        <v>8692880</v>
      </c>
      <c r="O398" s="16">
        <v>8696166</v>
      </c>
      <c r="P398" s="41">
        <v>490.2</v>
      </c>
      <c r="Q398" s="16">
        <v>376</v>
      </c>
      <c r="S398" s="15">
        <v>381</v>
      </c>
      <c r="T398" s="15" t="s">
        <v>3157</v>
      </c>
      <c r="U398" s="15" t="s">
        <v>2391</v>
      </c>
      <c r="V398" s="15" t="s">
        <v>288</v>
      </c>
      <c r="W398" s="16">
        <v>10004664</v>
      </c>
      <c r="X398" s="16">
        <v>10013601</v>
      </c>
      <c r="Y398" s="15">
        <v>1406.4</v>
      </c>
      <c r="Z398" s="16">
        <v>793</v>
      </c>
      <c r="AB398" s="15">
        <v>381</v>
      </c>
      <c r="AC398" s="15" t="s">
        <v>3154</v>
      </c>
      <c r="AD398" s="15" t="s">
        <v>2391</v>
      </c>
      <c r="AE398" s="15" t="s">
        <v>12</v>
      </c>
      <c r="AF398" s="16">
        <v>7911887</v>
      </c>
      <c r="AG398" s="16">
        <v>7913157</v>
      </c>
      <c r="AH398" s="15">
        <v>242.8</v>
      </c>
      <c r="AI398" s="16">
        <v>185</v>
      </c>
    </row>
    <row r="399" spans="1:35" x14ac:dyDescent="0.15">
      <c r="A399" s="15">
        <v>382</v>
      </c>
      <c r="B399" s="41" t="s">
        <v>3159</v>
      </c>
      <c r="C399" s="41" t="s">
        <v>2391</v>
      </c>
      <c r="D399" s="41" t="s">
        <v>1820</v>
      </c>
      <c r="E399" s="16">
        <v>7668650</v>
      </c>
      <c r="F399" s="16">
        <v>7681504</v>
      </c>
      <c r="G399" s="41">
        <v>1149</v>
      </c>
      <c r="H399" s="16">
        <v>572</v>
      </c>
      <c r="J399" s="15">
        <v>382</v>
      </c>
      <c r="K399" s="41" t="s">
        <v>3160</v>
      </c>
      <c r="L399" s="41" t="s">
        <v>2391</v>
      </c>
      <c r="M399" s="41" t="s">
        <v>1820</v>
      </c>
      <c r="N399" s="16">
        <v>7398896</v>
      </c>
      <c r="O399" s="16">
        <v>7400609</v>
      </c>
      <c r="P399" s="41">
        <v>398.9</v>
      </c>
      <c r="Q399" s="16">
        <v>237</v>
      </c>
      <c r="S399" s="15">
        <v>382</v>
      </c>
      <c r="T399" s="15" t="s">
        <v>3159</v>
      </c>
      <c r="U399" s="15" t="s">
        <v>2391</v>
      </c>
      <c r="V399" s="15" t="s">
        <v>1818</v>
      </c>
      <c r="W399" s="16">
        <v>8130489</v>
      </c>
      <c r="X399" s="16">
        <v>8150028</v>
      </c>
      <c r="Y399" s="15">
        <v>1171</v>
      </c>
      <c r="Z399" s="16">
        <v>661</v>
      </c>
      <c r="AB399" s="15">
        <v>382</v>
      </c>
      <c r="AC399" s="15" t="s">
        <v>3156</v>
      </c>
      <c r="AD399" s="15" t="s">
        <v>2391</v>
      </c>
      <c r="AE399" s="15" t="s">
        <v>424</v>
      </c>
      <c r="AF399" s="16">
        <v>9597013</v>
      </c>
      <c r="AG399" s="16">
        <v>9599082</v>
      </c>
      <c r="AH399" s="15">
        <v>314.2</v>
      </c>
      <c r="AI399" s="16">
        <v>368</v>
      </c>
    </row>
    <row r="400" spans="1:35" x14ac:dyDescent="0.15">
      <c r="A400" s="15">
        <v>383</v>
      </c>
      <c r="B400" s="41" t="s">
        <v>3161</v>
      </c>
      <c r="C400" s="41" t="s">
        <v>2391</v>
      </c>
      <c r="D400" s="41" t="s">
        <v>108</v>
      </c>
      <c r="E400" s="16">
        <v>3164213</v>
      </c>
      <c r="F400" s="16">
        <v>3167853</v>
      </c>
      <c r="G400" s="41">
        <v>1327.4</v>
      </c>
      <c r="H400" s="16">
        <v>660</v>
      </c>
      <c r="J400" s="15">
        <v>383</v>
      </c>
      <c r="K400" s="41" t="s">
        <v>3162</v>
      </c>
      <c r="L400" s="41" t="s">
        <v>2391</v>
      </c>
      <c r="M400" s="41" t="s">
        <v>1473</v>
      </c>
      <c r="N400" s="16">
        <v>2499038</v>
      </c>
      <c r="O400" s="16">
        <v>2501569</v>
      </c>
      <c r="P400" s="41">
        <v>445.9</v>
      </c>
      <c r="Q400" s="16">
        <v>343</v>
      </c>
      <c r="S400" s="15">
        <v>383</v>
      </c>
      <c r="T400" s="15" t="s">
        <v>3161</v>
      </c>
      <c r="U400" s="15" t="s">
        <v>2391</v>
      </c>
      <c r="V400" s="15" t="s">
        <v>12</v>
      </c>
      <c r="W400" s="16">
        <v>13258624</v>
      </c>
      <c r="X400" s="16">
        <v>13262302</v>
      </c>
      <c r="Y400" s="15">
        <v>1327.4</v>
      </c>
      <c r="Z400" s="16">
        <v>660</v>
      </c>
      <c r="AB400" s="15">
        <v>383</v>
      </c>
      <c r="AC400" s="15" t="s">
        <v>3158</v>
      </c>
      <c r="AD400" s="15" t="s">
        <v>2391</v>
      </c>
      <c r="AE400" s="15" t="s">
        <v>424</v>
      </c>
      <c r="AF400" s="16">
        <v>11780629</v>
      </c>
      <c r="AG400" s="16">
        <v>11783917</v>
      </c>
      <c r="AH400" s="15">
        <v>490.2</v>
      </c>
      <c r="AI400" s="16">
        <v>376</v>
      </c>
    </row>
    <row r="401" spans="1:35" x14ac:dyDescent="0.15">
      <c r="A401" s="15">
        <v>384</v>
      </c>
      <c r="B401" s="41" t="s">
        <v>3163</v>
      </c>
      <c r="C401" s="41" t="s">
        <v>2391</v>
      </c>
      <c r="D401" s="41" t="s">
        <v>255</v>
      </c>
      <c r="E401" s="16">
        <v>218326</v>
      </c>
      <c r="F401" s="16">
        <v>223270</v>
      </c>
      <c r="G401" s="41">
        <v>912.2</v>
      </c>
      <c r="H401" s="16">
        <v>1008</v>
      </c>
      <c r="J401" s="15">
        <v>384</v>
      </c>
      <c r="K401" s="41" t="s">
        <v>3164</v>
      </c>
      <c r="L401" s="41" t="s">
        <v>2391</v>
      </c>
      <c r="M401" s="41" t="s">
        <v>1820</v>
      </c>
      <c r="N401" s="16">
        <v>7381220</v>
      </c>
      <c r="O401" s="16">
        <v>7382294</v>
      </c>
      <c r="P401" s="41">
        <v>139.9</v>
      </c>
      <c r="Q401" s="16">
        <v>134</v>
      </c>
      <c r="S401" s="15">
        <v>384</v>
      </c>
      <c r="T401" s="15" t="s">
        <v>3163</v>
      </c>
      <c r="U401" s="15" t="s">
        <v>2391</v>
      </c>
      <c r="V401" s="15" t="s">
        <v>12</v>
      </c>
      <c r="W401" s="16">
        <v>26238901</v>
      </c>
      <c r="X401" s="16">
        <v>26243846</v>
      </c>
      <c r="Y401" s="15">
        <v>900.1</v>
      </c>
      <c r="Z401" s="16">
        <v>1082</v>
      </c>
      <c r="AB401" s="15">
        <v>384</v>
      </c>
      <c r="AC401" s="15" t="s">
        <v>3160</v>
      </c>
      <c r="AD401" s="15" t="s">
        <v>2391</v>
      </c>
      <c r="AE401" s="15" t="s">
        <v>1818</v>
      </c>
      <c r="AF401" s="16">
        <v>7862078</v>
      </c>
      <c r="AG401" s="16">
        <v>7863793</v>
      </c>
      <c r="AH401" s="15">
        <v>398.9</v>
      </c>
      <c r="AI401" s="16">
        <v>237</v>
      </c>
    </row>
    <row r="402" spans="1:35" x14ac:dyDescent="0.15">
      <c r="A402" s="15">
        <v>385</v>
      </c>
      <c r="B402" s="41" t="s">
        <v>3165</v>
      </c>
      <c r="C402" s="41" t="s">
        <v>2391</v>
      </c>
      <c r="D402" s="41" t="s">
        <v>669</v>
      </c>
      <c r="E402" s="16">
        <v>173119</v>
      </c>
      <c r="F402" s="16">
        <v>183586</v>
      </c>
      <c r="G402" s="41">
        <v>1934.2</v>
      </c>
      <c r="H402" s="16">
        <v>1244</v>
      </c>
      <c r="J402" s="15">
        <v>385</v>
      </c>
      <c r="K402" s="41" t="s">
        <v>3166</v>
      </c>
      <c r="L402" s="41" t="s">
        <v>2391</v>
      </c>
      <c r="M402" s="41" t="s">
        <v>362</v>
      </c>
      <c r="N402" s="16">
        <v>1061197</v>
      </c>
      <c r="O402" s="16">
        <v>1062608</v>
      </c>
      <c r="P402" s="41">
        <v>387.2</v>
      </c>
      <c r="Q402" s="16">
        <v>224</v>
      </c>
      <c r="S402" s="15">
        <v>385</v>
      </c>
      <c r="T402" s="15" t="s">
        <v>3165</v>
      </c>
      <c r="U402" s="15" t="s">
        <v>2391</v>
      </c>
      <c r="V402" s="15" t="s">
        <v>2405</v>
      </c>
      <c r="W402" s="16">
        <v>7256138</v>
      </c>
      <c r="X402" s="16">
        <v>7264221</v>
      </c>
      <c r="Y402" s="15">
        <v>1934.1</v>
      </c>
      <c r="Z402" s="16">
        <v>1244</v>
      </c>
      <c r="AB402" s="15">
        <v>385</v>
      </c>
      <c r="AC402" s="15" t="s">
        <v>3162</v>
      </c>
      <c r="AD402" s="15" t="s">
        <v>2391</v>
      </c>
      <c r="AE402" s="15" t="s">
        <v>1391</v>
      </c>
      <c r="AF402" s="16">
        <v>12570911</v>
      </c>
      <c r="AG402" s="16">
        <v>12573443</v>
      </c>
      <c r="AH402" s="15">
        <v>445.9</v>
      </c>
      <c r="AI402" s="16">
        <v>343</v>
      </c>
    </row>
    <row r="403" spans="1:35" x14ac:dyDescent="0.15">
      <c r="A403" s="15">
        <v>386</v>
      </c>
      <c r="B403" s="41" t="s">
        <v>3167</v>
      </c>
      <c r="C403" s="41" t="s">
        <v>2391</v>
      </c>
      <c r="D403" s="41" t="s">
        <v>290</v>
      </c>
      <c r="E403" s="16">
        <v>4492507</v>
      </c>
      <c r="F403" s="16">
        <v>4504086</v>
      </c>
      <c r="G403" s="41">
        <v>2136.1</v>
      </c>
      <c r="H403" s="16">
        <v>1179</v>
      </c>
      <c r="J403" s="15">
        <v>386</v>
      </c>
      <c r="K403" s="41" t="s">
        <v>3168</v>
      </c>
      <c r="L403" s="41" t="s">
        <v>2391</v>
      </c>
      <c r="M403" s="41" t="s">
        <v>1339</v>
      </c>
      <c r="N403" s="16">
        <v>827748</v>
      </c>
      <c r="O403" s="16">
        <v>829476</v>
      </c>
      <c r="P403" s="41">
        <v>456.4</v>
      </c>
      <c r="Q403" s="16">
        <v>324</v>
      </c>
      <c r="S403" s="15">
        <v>386</v>
      </c>
      <c r="T403" s="15" t="s">
        <v>3167</v>
      </c>
      <c r="U403" s="15" t="s">
        <v>2391</v>
      </c>
      <c r="V403" s="15" t="s">
        <v>288</v>
      </c>
      <c r="W403" s="16">
        <v>2961855</v>
      </c>
      <c r="X403" s="16">
        <v>2973455</v>
      </c>
      <c r="Y403" s="15">
        <v>2135.3000000000002</v>
      </c>
      <c r="Z403" s="16">
        <v>1179</v>
      </c>
      <c r="AB403" s="15">
        <v>386</v>
      </c>
      <c r="AC403" s="15" t="s">
        <v>3164</v>
      </c>
      <c r="AD403" s="15" t="s">
        <v>2391</v>
      </c>
      <c r="AE403" s="15" t="s">
        <v>1818</v>
      </c>
      <c r="AF403" s="16">
        <v>7844576</v>
      </c>
      <c r="AG403" s="16">
        <v>7845651</v>
      </c>
      <c r="AH403" s="15">
        <v>139.9</v>
      </c>
      <c r="AI403" s="16">
        <v>134</v>
      </c>
    </row>
    <row r="404" spans="1:35" x14ac:dyDescent="0.15">
      <c r="A404" s="15">
        <v>387</v>
      </c>
      <c r="B404" s="41" t="s">
        <v>3169</v>
      </c>
      <c r="C404" s="41" t="s">
        <v>2391</v>
      </c>
      <c r="D404" s="41" t="s">
        <v>1820</v>
      </c>
      <c r="E404" s="16">
        <v>1819193</v>
      </c>
      <c r="F404" s="16">
        <v>1825193</v>
      </c>
      <c r="G404" s="41">
        <v>1182.8</v>
      </c>
      <c r="H404" s="16">
        <v>1242</v>
      </c>
      <c r="J404" s="15">
        <v>387</v>
      </c>
      <c r="K404" s="41" t="s">
        <v>3170</v>
      </c>
      <c r="L404" s="41" t="s">
        <v>2391</v>
      </c>
      <c r="M404" s="41" t="s">
        <v>1820</v>
      </c>
      <c r="N404" s="16">
        <v>3697073</v>
      </c>
      <c r="O404" s="16">
        <v>3702071</v>
      </c>
      <c r="P404" s="41">
        <v>601</v>
      </c>
      <c r="Q404" s="16">
        <v>397</v>
      </c>
      <c r="S404" s="15">
        <v>387</v>
      </c>
      <c r="T404" s="15" t="s">
        <v>3169</v>
      </c>
      <c r="U404" s="15" t="s">
        <v>2391</v>
      </c>
      <c r="V404" s="15" t="s">
        <v>1818</v>
      </c>
      <c r="W404" s="16">
        <v>1355608</v>
      </c>
      <c r="X404" s="16">
        <v>1361612</v>
      </c>
      <c r="Y404" s="15">
        <v>1183.8</v>
      </c>
      <c r="Z404" s="16">
        <v>1244</v>
      </c>
      <c r="AB404" s="15">
        <v>387</v>
      </c>
      <c r="AC404" s="15" t="s">
        <v>3166</v>
      </c>
      <c r="AD404" s="15" t="s">
        <v>2391</v>
      </c>
      <c r="AE404" s="15" t="s">
        <v>288</v>
      </c>
      <c r="AF404" s="16">
        <v>10748652</v>
      </c>
      <c r="AG404" s="16">
        <v>10750063</v>
      </c>
      <c r="AH404" s="15">
        <v>387.2</v>
      </c>
      <c r="AI404" s="16">
        <v>224</v>
      </c>
    </row>
    <row r="405" spans="1:35" x14ac:dyDescent="0.15">
      <c r="A405" s="15">
        <v>388</v>
      </c>
      <c r="B405" s="41" t="s">
        <v>3171</v>
      </c>
      <c r="C405" s="41" t="s">
        <v>2391</v>
      </c>
      <c r="D405" s="41" t="s">
        <v>712</v>
      </c>
      <c r="E405" s="16">
        <v>7253500</v>
      </c>
      <c r="F405" s="16">
        <v>7259241</v>
      </c>
      <c r="G405" s="41">
        <v>2166.3000000000002</v>
      </c>
      <c r="H405" s="16">
        <v>1147</v>
      </c>
      <c r="J405" s="15">
        <v>388</v>
      </c>
      <c r="K405" s="41" t="s">
        <v>3172</v>
      </c>
      <c r="L405" s="41" t="s">
        <v>2391</v>
      </c>
      <c r="M405" s="41" t="s">
        <v>557</v>
      </c>
      <c r="N405" s="16">
        <v>12432568</v>
      </c>
      <c r="O405" s="16">
        <v>12434450</v>
      </c>
      <c r="P405" s="41">
        <v>391.8</v>
      </c>
      <c r="Q405" s="16">
        <v>349</v>
      </c>
      <c r="S405" s="15">
        <v>388</v>
      </c>
      <c r="T405" s="15" t="s">
        <v>3171</v>
      </c>
      <c r="U405" s="15" t="s">
        <v>2391</v>
      </c>
      <c r="V405" s="15" t="s">
        <v>667</v>
      </c>
      <c r="W405" s="16">
        <v>14218106</v>
      </c>
      <c r="X405" s="16">
        <v>14223882</v>
      </c>
      <c r="Y405" s="15">
        <v>2143.1999999999998</v>
      </c>
      <c r="Z405" s="16">
        <v>1147</v>
      </c>
      <c r="AB405" s="15">
        <v>388</v>
      </c>
      <c r="AC405" s="15" t="s">
        <v>3168</v>
      </c>
      <c r="AD405" s="15" t="s">
        <v>2391</v>
      </c>
      <c r="AE405" s="15" t="s">
        <v>1259</v>
      </c>
      <c r="AF405" s="16">
        <v>10509018</v>
      </c>
      <c r="AG405" s="16">
        <v>10510746</v>
      </c>
      <c r="AH405" s="15">
        <v>456.4</v>
      </c>
      <c r="AI405" s="16">
        <v>324</v>
      </c>
    </row>
    <row r="406" spans="1:35" x14ac:dyDescent="0.15">
      <c r="A406" s="15">
        <v>389</v>
      </c>
      <c r="B406" s="41" t="s">
        <v>3173</v>
      </c>
      <c r="C406" s="41" t="s">
        <v>2391</v>
      </c>
      <c r="D406" s="41" t="s">
        <v>969</v>
      </c>
      <c r="E406" s="16">
        <v>6763932</v>
      </c>
      <c r="F406" s="16">
        <v>6769867</v>
      </c>
      <c r="G406" s="41">
        <v>1189.4000000000001</v>
      </c>
      <c r="H406" s="16">
        <v>571</v>
      </c>
      <c r="J406" s="15">
        <v>389</v>
      </c>
      <c r="K406" s="41" t="s">
        <v>3174</v>
      </c>
      <c r="L406" s="41" t="s">
        <v>2391</v>
      </c>
      <c r="M406" s="41" t="s">
        <v>827</v>
      </c>
      <c r="N406" s="16">
        <v>6020684</v>
      </c>
      <c r="O406" s="16">
        <v>6022150</v>
      </c>
      <c r="P406" s="41">
        <v>356.7</v>
      </c>
      <c r="Q406" s="16">
        <v>304</v>
      </c>
      <c r="S406" s="15">
        <v>389</v>
      </c>
      <c r="T406" s="15" t="s">
        <v>3173</v>
      </c>
      <c r="U406" s="15" t="s">
        <v>2391</v>
      </c>
      <c r="V406" s="15" t="s">
        <v>923</v>
      </c>
      <c r="W406" s="16">
        <v>12728987</v>
      </c>
      <c r="X406" s="16">
        <v>12734934</v>
      </c>
      <c r="Y406" s="15">
        <v>1189.5</v>
      </c>
      <c r="Z406" s="16">
        <v>571</v>
      </c>
      <c r="AB406" s="15">
        <v>389</v>
      </c>
      <c r="AC406" s="15" t="s">
        <v>3170</v>
      </c>
      <c r="AD406" s="15" t="s">
        <v>2391</v>
      </c>
      <c r="AE406" s="15" t="s">
        <v>1818</v>
      </c>
      <c r="AF406" s="16">
        <v>3665494</v>
      </c>
      <c r="AG406" s="16">
        <v>3667702</v>
      </c>
      <c r="AH406" s="15">
        <v>601.4</v>
      </c>
      <c r="AI406" s="16">
        <v>397</v>
      </c>
    </row>
    <row r="407" spans="1:35" x14ac:dyDescent="0.15">
      <c r="A407" s="15">
        <v>390</v>
      </c>
      <c r="B407" s="41" t="s">
        <v>3175</v>
      </c>
      <c r="C407" s="41" t="s">
        <v>2391</v>
      </c>
      <c r="D407" s="41" t="s">
        <v>1820</v>
      </c>
      <c r="E407" s="16">
        <v>3836769</v>
      </c>
      <c r="F407" s="16">
        <v>3841657</v>
      </c>
      <c r="G407" s="41">
        <v>2225.8000000000002</v>
      </c>
      <c r="H407" s="16">
        <v>1041</v>
      </c>
      <c r="J407" s="15">
        <v>390</v>
      </c>
      <c r="K407" s="41" t="s">
        <v>3176</v>
      </c>
      <c r="L407" s="41" t="s">
        <v>2391</v>
      </c>
      <c r="M407" s="41" t="s">
        <v>108</v>
      </c>
      <c r="N407" s="16">
        <v>1439228</v>
      </c>
      <c r="O407" s="16">
        <v>1443617</v>
      </c>
      <c r="P407" s="41">
        <v>200.5</v>
      </c>
      <c r="Q407" s="16">
        <v>141</v>
      </c>
      <c r="S407" s="15">
        <v>390</v>
      </c>
      <c r="T407" s="15" t="s">
        <v>3175</v>
      </c>
      <c r="U407" s="15" t="s">
        <v>2391</v>
      </c>
      <c r="V407" s="15" t="s">
        <v>1818</v>
      </c>
      <c r="W407" s="16">
        <v>3805819</v>
      </c>
      <c r="X407" s="16">
        <v>3810708</v>
      </c>
      <c r="Y407" s="15">
        <v>2225.8000000000002</v>
      </c>
      <c r="Z407" s="16">
        <v>1041</v>
      </c>
      <c r="AB407" s="15">
        <v>390</v>
      </c>
      <c r="AC407" s="15" t="s">
        <v>3172</v>
      </c>
      <c r="AD407" s="15" t="s">
        <v>2391</v>
      </c>
      <c r="AE407" s="15" t="s">
        <v>555</v>
      </c>
      <c r="AF407" s="16">
        <v>9216725</v>
      </c>
      <c r="AG407" s="16">
        <v>9218609</v>
      </c>
      <c r="AH407" s="15">
        <v>393.2</v>
      </c>
      <c r="AI407" s="16">
        <v>349</v>
      </c>
    </row>
    <row r="408" spans="1:35" x14ac:dyDescent="0.15">
      <c r="A408" s="15">
        <v>391</v>
      </c>
      <c r="B408" s="41" t="s">
        <v>3177</v>
      </c>
      <c r="C408" s="41" t="s">
        <v>2391</v>
      </c>
      <c r="D408" s="41" t="s">
        <v>1174</v>
      </c>
      <c r="E408" s="16">
        <v>5798222</v>
      </c>
      <c r="F408" s="16">
        <v>5811563</v>
      </c>
      <c r="G408" s="41">
        <v>1591.3</v>
      </c>
      <c r="H408" s="16">
        <v>1047</v>
      </c>
      <c r="J408" s="15">
        <v>391</v>
      </c>
      <c r="K408" s="41" t="s">
        <v>3178</v>
      </c>
      <c r="L408" s="41" t="s">
        <v>2391</v>
      </c>
      <c r="M408" s="41" t="s">
        <v>1174</v>
      </c>
      <c r="N408" s="16">
        <v>1888663</v>
      </c>
      <c r="O408" s="16">
        <v>1890870</v>
      </c>
      <c r="P408" s="41">
        <v>243.3</v>
      </c>
      <c r="Q408" s="16">
        <v>202</v>
      </c>
      <c r="S408" s="15">
        <v>391</v>
      </c>
      <c r="T408" s="15" t="s">
        <v>3177</v>
      </c>
      <c r="U408" s="15" t="s">
        <v>2391</v>
      </c>
      <c r="V408" s="15" t="s">
        <v>1154</v>
      </c>
      <c r="W408" s="16">
        <v>8382237</v>
      </c>
      <c r="X408" s="16">
        <v>8395568</v>
      </c>
      <c r="Y408" s="15">
        <v>1592.8</v>
      </c>
      <c r="Z408" s="16">
        <v>1047</v>
      </c>
      <c r="AB408" s="15">
        <v>391</v>
      </c>
      <c r="AC408" s="15" t="s">
        <v>3174</v>
      </c>
      <c r="AD408" s="15" t="s">
        <v>2391</v>
      </c>
      <c r="AE408" s="15" t="s">
        <v>785</v>
      </c>
      <c r="AF408" s="16">
        <v>12428836</v>
      </c>
      <c r="AG408" s="16">
        <v>12430304</v>
      </c>
      <c r="AH408" s="15">
        <v>355.9</v>
      </c>
      <c r="AI408" s="16">
        <v>304</v>
      </c>
    </row>
    <row r="409" spans="1:35" x14ac:dyDescent="0.15">
      <c r="A409" s="15">
        <v>392</v>
      </c>
      <c r="B409" s="41" t="s">
        <v>3179</v>
      </c>
      <c r="C409" s="41" t="s">
        <v>2391</v>
      </c>
      <c r="D409" s="41" t="s">
        <v>108</v>
      </c>
      <c r="E409" s="16">
        <v>955158</v>
      </c>
      <c r="F409" s="16">
        <v>959518</v>
      </c>
      <c r="G409" s="41">
        <v>1474.8</v>
      </c>
      <c r="H409" s="16">
        <v>824</v>
      </c>
      <c r="J409" s="15">
        <v>392</v>
      </c>
      <c r="K409" s="41" t="s">
        <v>3180</v>
      </c>
      <c r="L409" s="41" t="s">
        <v>2391</v>
      </c>
      <c r="M409" s="41" t="s">
        <v>1306</v>
      </c>
      <c r="N409" s="16">
        <v>845077</v>
      </c>
      <c r="O409" s="16">
        <v>846510</v>
      </c>
      <c r="P409" s="41">
        <v>456.6</v>
      </c>
      <c r="Q409" s="16">
        <v>354</v>
      </c>
      <c r="S409" s="15">
        <v>392</v>
      </c>
      <c r="T409" s="15" t="s">
        <v>3179</v>
      </c>
      <c r="U409" s="15" t="s">
        <v>2391</v>
      </c>
      <c r="V409" s="15" t="s">
        <v>12</v>
      </c>
      <c r="W409" s="16">
        <v>12063926</v>
      </c>
      <c r="X409" s="16">
        <v>12068286</v>
      </c>
      <c r="Y409" s="15">
        <v>1474.8</v>
      </c>
      <c r="Z409" s="16">
        <v>824</v>
      </c>
      <c r="AB409" s="15">
        <v>392</v>
      </c>
      <c r="AC409" s="15" t="s">
        <v>3176</v>
      </c>
      <c r="AD409" s="15" t="s">
        <v>2391</v>
      </c>
      <c r="AE409" s="15" t="s">
        <v>12</v>
      </c>
      <c r="AF409" s="16">
        <v>12750029</v>
      </c>
      <c r="AG409" s="16">
        <v>12754419</v>
      </c>
      <c r="AH409" s="15">
        <v>200.5</v>
      </c>
      <c r="AI409" s="16">
        <v>141</v>
      </c>
    </row>
    <row r="410" spans="1:35" x14ac:dyDescent="0.15">
      <c r="A410" s="15">
        <v>393</v>
      </c>
      <c r="B410" s="41" t="s">
        <v>3181</v>
      </c>
      <c r="C410" s="41" t="s">
        <v>2391</v>
      </c>
      <c r="D410" s="41" t="s">
        <v>712</v>
      </c>
      <c r="E410" s="16">
        <v>7557022</v>
      </c>
      <c r="F410" s="16">
        <v>7568425</v>
      </c>
      <c r="G410" s="41">
        <v>2106.9</v>
      </c>
      <c r="H410" s="16">
        <v>1249</v>
      </c>
      <c r="J410" s="15">
        <v>393</v>
      </c>
      <c r="K410" s="41" t="s">
        <v>3182</v>
      </c>
      <c r="L410" s="41" t="s">
        <v>2391</v>
      </c>
      <c r="M410" s="41" t="s">
        <v>1714</v>
      </c>
      <c r="N410" s="16">
        <v>1585085</v>
      </c>
      <c r="O410" s="16">
        <v>1587525</v>
      </c>
      <c r="P410" s="41">
        <v>399.7</v>
      </c>
      <c r="Q410" s="16">
        <v>290</v>
      </c>
      <c r="S410" s="15">
        <v>393</v>
      </c>
      <c r="T410" s="15" t="s">
        <v>3181</v>
      </c>
      <c r="U410" s="15" t="s">
        <v>2391</v>
      </c>
      <c r="V410" s="15" t="s">
        <v>667</v>
      </c>
      <c r="W410" s="16">
        <v>13910023</v>
      </c>
      <c r="X410" s="16">
        <v>13921440</v>
      </c>
      <c r="Y410" s="15">
        <v>2029.6</v>
      </c>
      <c r="Z410" s="16">
        <v>1216</v>
      </c>
      <c r="AB410" s="15">
        <v>393</v>
      </c>
      <c r="AC410" s="15" t="s">
        <v>3178</v>
      </c>
      <c r="AD410" s="15" t="s">
        <v>2391</v>
      </c>
      <c r="AE410" s="15" t="s">
        <v>1154</v>
      </c>
      <c r="AF410" s="16">
        <v>4431092</v>
      </c>
      <c r="AG410" s="16">
        <v>4433303</v>
      </c>
      <c r="AH410" s="15">
        <v>243.3</v>
      </c>
      <c r="AI410" s="16">
        <v>202</v>
      </c>
    </row>
    <row r="411" spans="1:35" x14ac:dyDescent="0.15">
      <c r="A411" s="15">
        <v>394</v>
      </c>
      <c r="B411" s="41" t="s">
        <v>3183</v>
      </c>
      <c r="C411" s="41" t="s">
        <v>2391</v>
      </c>
      <c r="D411" s="41" t="s">
        <v>451</v>
      </c>
      <c r="E411" s="16">
        <v>7815382</v>
      </c>
      <c r="F411" s="16">
        <v>7825655</v>
      </c>
      <c r="G411" s="41">
        <v>1830.9</v>
      </c>
      <c r="H411" s="16">
        <v>989</v>
      </c>
      <c r="J411" s="15">
        <v>394</v>
      </c>
      <c r="K411" s="41" t="s">
        <v>3184</v>
      </c>
      <c r="L411" s="41" t="s">
        <v>2391</v>
      </c>
      <c r="M411" s="41" t="s">
        <v>16</v>
      </c>
      <c r="N411" s="16">
        <v>6578386</v>
      </c>
      <c r="O411" s="16">
        <v>6580045</v>
      </c>
      <c r="P411" s="41">
        <v>225.4</v>
      </c>
      <c r="Q411" s="16">
        <v>167</v>
      </c>
      <c r="S411" s="15">
        <v>394</v>
      </c>
      <c r="T411" s="15" t="s">
        <v>3183</v>
      </c>
      <c r="U411" s="15" t="s">
        <v>2391</v>
      </c>
      <c r="V411" s="15" t="s">
        <v>424</v>
      </c>
      <c r="W411" s="16">
        <v>11457728</v>
      </c>
      <c r="X411" s="16">
        <v>11474112</v>
      </c>
      <c r="Y411" s="15">
        <v>1946.4</v>
      </c>
      <c r="Z411" s="16">
        <v>1020</v>
      </c>
      <c r="AB411" s="15">
        <v>394</v>
      </c>
      <c r="AC411" s="15" t="s">
        <v>3180</v>
      </c>
      <c r="AD411" s="15" t="s">
        <v>2391</v>
      </c>
      <c r="AE411" s="15" t="s">
        <v>1259</v>
      </c>
      <c r="AF411" s="16">
        <v>6355787</v>
      </c>
      <c r="AG411" s="16">
        <v>6357220</v>
      </c>
      <c r="AH411" s="15">
        <v>456.6</v>
      </c>
      <c r="AI411" s="16">
        <v>354</v>
      </c>
    </row>
    <row r="412" spans="1:35" x14ac:dyDescent="0.15">
      <c r="A412" s="15">
        <v>395</v>
      </c>
      <c r="B412" s="41" t="s">
        <v>3185</v>
      </c>
      <c r="C412" s="41" t="s">
        <v>2391</v>
      </c>
      <c r="D412" s="41" t="s">
        <v>1405</v>
      </c>
      <c r="E412" s="16">
        <v>1806886</v>
      </c>
      <c r="F412" s="16">
        <v>1819193</v>
      </c>
      <c r="G412" s="41">
        <v>2037.9</v>
      </c>
      <c r="H412" s="16">
        <v>1007</v>
      </c>
      <c r="J412" s="15">
        <v>395</v>
      </c>
      <c r="K412" s="41" t="s">
        <v>3186</v>
      </c>
      <c r="L412" s="41" t="s">
        <v>2391</v>
      </c>
      <c r="M412" s="41" t="s">
        <v>925</v>
      </c>
      <c r="N412" s="16">
        <v>1480828</v>
      </c>
      <c r="O412" s="16">
        <v>1482042</v>
      </c>
      <c r="P412" s="41">
        <v>314.5</v>
      </c>
      <c r="Q412" s="16">
        <v>228</v>
      </c>
      <c r="S412" s="15">
        <v>395</v>
      </c>
      <c r="T412" s="15" t="s">
        <v>3185</v>
      </c>
      <c r="U412" s="15" t="s">
        <v>2391</v>
      </c>
      <c r="V412" s="15" t="s">
        <v>1391</v>
      </c>
      <c r="W412" s="16">
        <v>2834126</v>
      </c>
      <c r="X412" s="16">
        <v>2846459</v>
      </c>
      <c r="Y412" s="15">
        <v>2035.9</v>
      </c>
      <c r="Z412" s="16">
        <v>1007</v>
      </c>
      <c r="AB412" s="15">
        <v>395</v>
      </c>
      <c r="AC412" s="15" t="s">
        <v>3182</v>
      </c>
      <c r="AD412" s="15" t="s">
        <v>2391</v>
      </c>
      <c r="AE412" s="15" t="s">
        <v>1712</v>
      </c>
      <c r="AF412" s="16">
        <v>744723</v>
      </c>
      <c r="AG412" s="16">
        <v>747166</v>
      </c>
      <c r="AH412" s="15">
        <v>399.7</v>
      </c>
      <c r="AI412" s="16">
        <v>290</v>
      </c>
    </row>
    <row r="413" spans="1:35" x14ac:dyDescent="0.15">
      <c r="A413" s="15">
        <v>396</v>
      </c>
      <c r="B413" s="41" t="s">
        <v>3187</v>
      </c>
      <c r="C413" s="41" t="s">
        <v>2391</v>
      </c>
      <c r="D413" s="41" t="s">
        <v>426</v>
      </c>
      <c r="E413" s="16">
        <v>3242125</v>
      </c>
      <c r="F413" s="16">
        <v>3248715</v>
      </c>
      <c r="G413" s="41">
        <v>2212.8000000000002</v>
      </c>
      <c r="H413" s="16">
        <v>1054</v>
      </c>
      <c r="J413" s="15">
        <v>396</v>
      </c>
      <c r="K413" s="41" t="s">
        <v>3188</v>
      </c>
      <c r="L413" s="41" t="s">
        <v>2391</v>
      </c>
      <c r="M413" s="41" t="s">
        <v>1440</v>
      </c>
      <c r="N413" s="16">
        <v>2340663</v>
      </c>
      <c r="O413" s="16">
        <v>2342361</v>
      </c>
      <c r="P413" s="41">
        <v>348.9</v>
      </c>
      <c r="Q413" s="16">
        <v>244</v>
      </c>
      <c r="S413" s="15">
        <v>396</v>
      </c>
      <c r="T413" s="15" t="s">
        <v>3187</v>
      </c>
      <c r="U413" s="15" t="s">
        <v>2391</v>
      </c>
      <c r="V413" s="15" t="s">
        <v>424</v>
      </c>
      <c r="W413" s="16">
        <v>1759330</v>
      </c>
      <c r="X413" s="16">
        <v>1765923</v>
      </c>
      <c r="Y413" s="15">
        <v>2212.8000000000002</v>
      </c>
      <c r="Z413" s="16">
        <v>1054</v>
      </c>
      <c r="AB413" s="15">
        <v>396</v>
      </c>
      <c r="AC413" s="15" t="s">
        <v>3184</v>
      </c>
      <c r="AD413" s="15" t="s">
        <v>2391</v>
      </c>
      <c r="AE413" s="15" t="s">
        <v>12</v>
      </c>
      <c r="AF413" s="16">
        <v>6090423</v>
      </c>
      <c r="AG413" s="16">
        <v>6092082</v>
      </c>
      <c r="AH413" s="15">
        <v>225.4</v>
      </c>
      <c r="AI413" s="16">
        <v>167</v>
      </c>
    </row>
    <row r="414" spans="1:35" x14ac:dyDescent="0.15">
      <c r="A414" s="15">
        <v>397</v>
      </c>
      <c r="B414" s="41" t="s">
        <v>3189</v>
      </c>
      <c r="C414" s="41" t="s">
        <v>2391</v>
      </c>
      <c r="D414" s="41" t="s">
        <v>190</v>
      </c>
      <c r="E414" s="16">
        <v>772211</v>
      </c>
      <c r="F414" s="16">
        <v>786853</v>
      </c>
      <c r="G414" s="41">
        <v>1995.1</v>
      </c>
      <c r="H414" s="16">
        <v>1009</v>
      </c>
      <c r="J414" s="15">
        <v>397</v>
      </c>
      <c r="K414" s="41" t="s">
        <v>3190</v>
      </c>
      <c r="L414" s="41" t="s">
        <v>2391</v>
      </c>
      <c r="M414" s="41" t="s">
        <v>712</v>
      </c>
      <c r="N414" s="16">
        <v>987580</v>
      </c>
      <c r="O414" s="16">
        <v>988723</v>
      </c>
      <c r="P414" s="41">
        <v>399.9</v>
      </c>
      <c r="Q414" s="16">
        <v>238</v>
      </c>
      <c r="S414" s="15">
        <v>397</v>
      </c>
      <c r="T414" s="15" t="s">
        <v>3189</v>
      </c>
      <c r="U414" s="15" t="s">
        <v>2391</v>
      </c>
      <c r="V414" s="15" t="s">
        <v>12</v>
      </c>
      <c r="W414" s="16">
        <v>21215444</v>
      </c>
      <c r="X414" s="16">
        <v>21229302</v>
      </c>
      <c r="Y414" s="15">
        <v>1995.4</v>
      </c>
      <c r="Z414" s="16">
        <v>1009</v>
      </c>
      <c r="AB414" s="15">
        <v>397</v>
      </c>
      <c r="AC414" s="15" t="s">
        <v>3186</v>
      </c>
      <c r="AD414" s="15" t="s">
        <v>2391</v>
      </c>
      <c r="AE414" s="15" t="s">
        <v>923</v>
      </c>
      <c r="AF414" s="16">
        <v>2098671</v>
      </c>
      <c r="AG414" s="16">
        <v>2099885</v>
      </c>
      <c r="AH414" s="15">
        <v>314.3</v>
      </c>
      <c r="AI414" s="16">
        <v>228</v>
      </c>
    </row>
    <row r="415" spans="1:35" x14ac:dyDescent="0.15">
      <c r="A415" s="15">
        <v>398</v>
      </c>
      <c r="B415" s="41" t="s">
        <v>3191</v>
      </c>
      <c r="C415" s="41" t="s">
        <v>2391</v>
      </c>
      <c r="D415" s="41" t="s">
        <v>712</v>
      </c>
      <c r="E415" s="16">
        <v>3447266</v>
      </c>
      <c r="F415" s="16">
        <v>3453715</v>
      </c>
      <c r="G415" s="41">
        <v>2291.3000000000002</v>
      </c>
      <c r="H415" s="16">
        <v>1248</v>
      </c>
      <c r="J415" s="15">
        <v>398</v>
      </c>
      <c r="K415" s="41" t="s">
        <v>3192</v>
      </c>
      <c r="L415" s="41" t="s">
        <v>2391</v>
      </c>
      <c r="M415" s="41" t="s">
        <v>1104</v>
      </c>
      <c r="N415" s="16">
        <v>4238529</v>
      </c>
      <c r="O415" s="16">
        <v>4244272</v>
      </c>
      <c r="P415" s="41">
        <v>235.7</v>
      </c>
      <c r="Q415" s="16">
        <v>181</v>
      </c>
      <c r="S415" s="15">
        <v>398</v>
      </c>
      <c r="T415" s="15" t="s">
        <v>3191</v>
      </c>
      <c r="U415" s="15" t="s">
        <v>2391</v>
      </c>
      <c r="V415" s="15" t="s">
        <v>667</v>
      </c>
      <c r="W415" s="16">
        <v>11701752</v>
      </c>
      <c r="X415" s="16">
        <v>11708204</v>
      </c>
      <c r="Y415" s="15">
        <v>2291.9</v>
      </c>
      <c r="Z415" s="16">
        <v>1248</v>
      </c>
      <c r="AB415" s="15">
        <v>398</v>
      </c>
      <c r="AC415" s="15" t="s">
        <v>3188</v>
      </c>
      <c r="AD415" s="15" t="s">
        <v>2391</v>
      </c>
      <c r="AE415" s="15" t="s">
        <v>1391</v>
      </c>
      <c r="AF415" s="16">
        <v>5202251</v>
      </c>
      <c r="AG415" s="16">
        <v>5203949</v>
      </c>
      <c r="AH415" s="15">
        <v>348.9</v>
      </c>
      <c r="AI415" s="16">
        <v>244</v>
      </c>
    </row>
    <row r="416" spans="1:35" x14ac:dyDescent="0.15">
      <c r="A416" s="15">
        <v>399</v>
      </c>
      <c r="B416" s="41" t="s">
        <v>3193</v>
      </c>
      <c r="C416" s="41" t="s">
        <v>2391</v>
      </c>
      <c r="D416" s="41" t="s">
        <v>1820</v>
      </c>
      <c r="E416" s="16">
        <v>2713594</v>
      </c>
      <c r="F416" s="16">
        <v>2720032</v>
      </c>
      <c r="G416" s="41">
        <v>1717.7</v>
      </c>
      <c r="H416" s="16">
        <v>894</v>
      </c>
      <c r="J416" s="15">
        <v>399</v>
      </c>
      <c r="K416" s="41" t="s">
        <v>3194</v>
      </c>
      <c r="L416" s="41" t="s">
        <v>2391</v>
      </c>
      <c r="M416" s="41" t="s">
        <v>712</v>
      </c>
      <c r="N416" s="16">
        <v>3445098</v>
      </c>
      <c r="O416" s="16">
        <v>3446387</v>
      </c>
      <c r="P416" s="41">
        <v>341</v>
      </c>
      <c r="Q416" s="16">
        <v>220</v>
      </c>
      <c r="S416" s="15">
        <v>399</v>
      </c>
      <c r="T416" s="15" t="s">
        <v>3193</v>
      </c>
      <c r="U416" s="15" t="s">
        <v>2391</v>
      </c>
      <c r="V416" s="15" t="s">
        <v>1818</v>
      </c>
      <c r="W416" s="16">
        <v>2512513</v>
      </c>
      <c r="X416" s="16">
        <v>2518731</v>
      </c>
      <c r="Y416" s="15">
        <v>1597.5</v>
      </c>
      <c r="Z416" s="16">
        <v>851</v>
      </c>
      <c r="AB416" s="15">
        <v>399</v>
      </c>
      <c r="AC416" s="15" t="s">
        <v>3190</v>
      </c>
      <c r="AD416" s="15" t="s">
        <v>2391</v>
      </c>
      <c r="AE416" s="15" t="s">
        <v>667</v>
      </c>
      <c r="AF416" s="16">
        <v>6976255</v>
      </c>
      <c r="AG416" s="16">
        <v>6977398</v>
      </c>
      <c r="AH416" s="15">
        <v>399.9</v>
      </c>
      <c r="AI416" s="16">
        <v>238</v>
      </c>
    </row>
    <row r="417" spans="1:35" x14ac:dyDescent="0.15">
      <c r="A417" s="15">
        <v>400</v>
      </c>
      <c r="B417" s="41" t="s">
        <v>3195</v>
      </c>
      <c r="C417" s="41" t="s">
        <v>2391</v>
      </c>
      <c r="D417" s="41" t="s">
        <v>1339</v>
      </c>
      <c r="E417" s="16">
        <v>1504773</v>
      </c>
      <c r="F417" s="16">
        <v>1509704</v>
      </c>
      <c r="G417" s="41">
        <v>1958.7</v>
      </c>
      <c r="H417" s="16">
        <v>1056</v>
      </c>
      <c r="J417" s="15">
        <v>400</v>
      </c>
      <c r="K417" s="41" t="s">
        <v>3196</v>
      </c>
      <c r="L417" s="41" t="s">
        <v>2391</v>
      </c>
      <c r="M417" s="41" t="s">
        <v>255</v>
      </c>
      <c r="N417" s="16">
        <v>671851</v>
      </c>
      <c r="O417" s="16">
        <v>673407</v>
      </c>
      <c r="P417" s="41">
        <v>398.5</v>
      </c>
      <c r="Q417" s="16">
        <v>254</v>
      </c>
      <c r="S417" s="15">
        <v>400</v>
      </c>
      <c r="T417" s="15" t="s">
        <v>3195</v>
      </c>
      <c r="U417" s="15" t="s">
        <v>2391</v>
      </c>
      <c r="V417" s="15" t="s">
        <v>1259</v>
      </c>
      <c r="W417" s="16">
        <v>9829476</v>
      </c>
      <c r="X417" s="16">
        <v>9834446</v>
      </c>
      <c r="Y417" s="15">
        <v>1660.4</v>
      </c>
      <c r="Z417" s="16">
        <v>943</v>
      </c>
      <c r="AB417" s="15">
        <v>400</v>
      </c>
      <c r="AC417" s="15" t="s">
        <v>3192</v>
      </c>
      <c r="AD417" s="15" t="s">
        <v>2391</v>
      </c>
      <c r="AE417" s="15" t="s">
        <v>1038</v>
      </c>
      <c r="AF417" s="16">
        <v>11498973</v>
      </c>
      <c r="AG417" s="16">
        <v>11500551</v>
      </c>
      <c r="AH417" s="15">
        <v>307.3</v>
      </c>
      <c r="AI417" s="16">
        <v>228</v>
      </c>
    </row>
    <row r="418" spans="1:35" x14ac:dyDescent="0.15">
      <c r="A418" s="15">
        <v>401</v>
      </c>
      <c r="B418" s="41" t="s">
        <v>3197</v>
      </c>
      <c r="C418" s="41" t="s">
        <v>2391</v>
      </c>
      <c r="D418" s="41" t="s">
        <v>1714</v>
      </c>
      <c r="E418" s="16">
        <v>6493448</v>
      </c>
      <c r="F418" s="16">
        <v>6500082</v>
      </c>
      <c r="G418" s="41">
        <v>2446.1</v>
      </c>
      <c r="H418" s="16">
        <v>1136</v>
      </c>
      <c r="J418" s="15">
        <v>401</v>
      </c>
      <c r="K418" s="41" t="s">
        <v>3198</v>
      </c>
      <c r="L418" s="41" t="s">
        <v>2391</v>
      </c>
      <c r="M418" s="41" t="s">
        <v>1174</v>
      </c>
      <c r="N418" s="16">
        <v>8416714</v>
      </c>
      <c r="O418" s="16">
        <v>8422335</v>
      </c>
      <c r="P418" s="41">
        <v>481</v>
      </c>
      <c r="Q418" s="16">
        <v>459</v>
      </c>
      <c r="S418" s="15">
        <v>401</v>
      </c>
      <c r="T418" s="15" t="s">
        <v>3197</v>
      </c>
      <c r="U418" s="15" t="s">
        <v>2391</v>
      </c>
      <c r="V418" s="15" t="s">
        <v>12</v>
      </c>
      <c r="W418" s="16">
        <v>7873604</v>
      </c>
      <c r="X418" s="16">
        <v>7880213</v>
      </c>
      <c r="Y418" s="15">
        <v>2446.1</v>
      </c>
      <c r="Z418" s="16">
        <v>1136</v>
      </c>
      <c r="AB418" s="15">
        <v>401</v>
      </c>
      <c r="AC418" s="15" t="s">
        <v>3194</v>
      </c>
      <c r="AD418" s="15" t="s">
        <v>2391</v>
      </c>
      <c r="AE418" s="15" t="s">
        <v>667</v>
      </c>
      <c r="AF418" s="16">
        <v>11709083</v>
      </c>
      <c r="AG418" s="16">
        <v>11710372</v>
      </c>
      <c r="AH418" s="15">
        <v>341</v>
      </c>
      <c r="AI418" s="16">
        <v>220</v>
      </c>
    </row>
    <row r="419" spans="1:35" x14ac:dyDescent="0.15">
      <c r="A419" s="15">
        <v>402</v>
      </c>
      <c r="B419" s="41" t="s">
        <v>3199</v>
      </c>
      <c r="C419" s="41" t="s">
        <v>2391</v>
      </c>
      <c r="D419" s="41" t="s">
        <v>1295</v>
      </c>
      <c r="E419" s="16">
        <v>710797</v>
      </c>
      <c r="F419" s="16">
        <v>717211</v>
      </c>
      <c r="G419" s="41">
        <v>1690.3</v>
      </c>
      <c r="H419" s="16">
        <v>1075</v>
      </c>
      <c r="J419" s="15">
        <v>402</v>
      </c>
      <c r="K419" s="41" t="s">
        <v>3200</v>
      </c>
      <c r="L419" s="41" t="s">
        <v>2391</v>
      </c>
      <c r="M419" s="41" t="s">
        <v>669</v>
      </c>
      <c r="N419" s="16">
        <v>615841</v>
      </c>
      <c r="O419" s="16">
        <v>618985</v>
      </c>
      <c r="P419" s="41">
        <v>303.2</v>
      </c>
      <c r="Q419" s="16">
        <v>431</v>
      </c>
      <c r="S419" s="15">
        <v>402</v>
      </c>
      <c r="T419" s="15" t="s">
        <v>3199</v>
      </c>
      <c r="U419" s="15" t="s">
        <v>2391</v>
      </c>
      <c r="V419" s="15" t="s">
        <v>1259</v>
      </c>
      <c r="W419" s="16">
        <v>5084858</v>
      </c>
      <c r="X419" s="16">
        <v>5091262</v>
      </c>
      <c r="Y419" s="15">
        <v>1698.1</v>
      </c>
      <c r="Z419" s="16">
        <v>1066</v>
      </c>
      <c r="AB419" s="15">
        <v>402</v>
      </c>
      <c r="AC419" s="15" t="s">
        <v>3196</v>
      </c>
      <c r="AD419" s="15" t="s">
        <v>2391</v>
      </c>
      <c r="AE419" s="15" t="s">
        <v>12</v>
      </c>
      <c r="AF419" s="16">
        <v>26692006</v>
      </c>
      <c r="AG419" s="16">
        <v>26693565</v>
      </c>
      <c r="AH419" s="15">
        <v>398.5</v>
      </c>
      <c r="AI419" s="16">
        <v>254</v>
      </c>
    </row>
    <row r="420" spans="1:35" x14ac:dyDescent="0.15">
      <c r="A420" s="15">
        <v>403</v>
      </c>
      <c r="B420" s="41" t="s">
        <v>3201</v>
      </c>
      <c r="C420" s="41" t="s">
        <v>2391</v>
      </c>
      <c r="D420" s="41" t="s">
        <v>557</v>
      </c>
      <c r="E420" s="16">
        <v>6961806</v>
      </c>
      <c r="F420" s="16">
        <v>6971521</v>
      </c>
      <c r="G420" s="41">
        <v>2097.8000000000002</v>
      </c>
      <c r="H420" s="16">
        <v>983</v>
      </c>
      <c r="J420" s="15">
        <v>403</v>
      </c>
      <c r="K420" s="41" t="s">
        <v>3202</v>
      </c>
      <c r="L420" s="41" t="s">
        <v>2391</v>
      </c>
      <c r="M420" s="41" t="s">
        <v>925</v>
      </c>
      <c r="N420" s="16">
        <v>398862</v>
      </c>
      <c r="O420" s="16">
        <v>400345</v>
      </c>
      <c r="P420" s="41">
        <v>336.1</v>
      </c>
      <c r="Q420" s="16">
        <v>290</v>
      </c>
      <c r="S420" s="15">
        <v>403</v>
      </c>
      <c r="T420" s="15" t="s">
        <v>3201</v>
      </c>
      <c r="U420" s="15" t="s">
        <v>2391</v>
      </c>
      <c r="V420" s="15" t="s">
        <v>555</v>
      </c>
      <c r="W420" s="16">
        <v>7518969</v>
      </c>
      <c r="X420" s="16">
        <v>7528696</v>
      </c>
      <c r="Y420" s="15">
        <v>2097.8000000000002</v>
      </c>
      <c r="Z420" s="16">
        <v>983</v>
      </c>
      <c r="AB420" s="15">
        <v>403</v>
      </c>
      <c r="AC420" s="15" t="s">
        <v>3198</v>
      </c>
      <c r="AD420" s="15" t="s">
        <v>2391</v>
      </c>
      <c r="AE420" s="15" t="s">
        <v>1154</v>
      </c>
      <c r="AF420" s="16">
        <v>9253130</v>
      </c>
      <c r="AG420" s="16">
        <v>9258752</v>
      </c>
      <c r="AH420" s="15">
        <v>481</v>
      </c>
      <c r="AI420" s="16">
        <v>459</v>
      </c>
    </row>
    <row r="421" spans="1:35" x14ac:dyDescent="0.15">
      <c r="A421" s="15">
        <v>404</v>
      </c>
      <c r="B421" s="41" t="s">
        <v>3203</v>
      </c>
      <c r="C421" s="41" t="s">
        <v>2391</v>
      </c>
      <c r="D421" s="41" t="s">
        <v>451</v>
      </c>
      <c r="E421" s="16">
        <v>5808020</v>
      </c>
      <c r="F421" s="16">
        <v>5812995</v>
      </c>
      <c r="G421" s="41">
        <v>866.7</v>
      </c>
      <c r="H421" s="16">
        <v>1568</v>
      </c>
      <c r="J421" s="15">
        <v>404</v>
      </c>
      <c r="K421" s="41" t="s">
        <v>3204</v>
      </c>
      <c r="L421" s="41" t="s">
        <v>2391</v>
      </c>
      <c r="M421" s="41" t="s">
        <v>1174</v>
      </c>
      <c r="N421" s="16">
        <v>1861386</v>
      </c>
      <c r="O421" s="16">
        <v>1862672</v>
      </c>
      <c r="P421" s="41">
        <v>282.8</v>
      </c>
      <c r="Q421" s="16">
        <v>199</v>
      </c>
      <c r="S421" s="15">
        <v>404</v>
      </c>
      <c r="T421" s="15" t="s">
        <v>3203</v>
      </c>
      <c r="U421" s="15" t="s">
        <v>2391</v>
      </c>
      <c r="V421" s="15" t="s">
        <v>424</v>
      </c>
      <c r="W421" s="16">
        <v>8514683</v>
      </c>
      <c r="X421" s="16">
        <v>8519659</v>
      </c>
      <c r="Y421" s="15">
        <v>868.6</v>
      </c>
      <c r="Z421" s="16">
        <v>1530</v>
      </c>
      <c r="AB421" s="15">
        <v>404</v>
      </c>
      <c r="AC421" s="15" t="s">
        <v>3200</v>
      </c>
      <c r="AD421" s="15" t="s">
        <v>2391</v>
      </c>
      <c r="AE421" s="15" t="s">
        <v>2405</v>
      </c>
      <c r="AF421" s="16">
        <v>30294153</v>
      </c>
      <c r="AG421" s="16">
        <v>30297299</v>
      </c>
      <c r="AH421" s="15">
        <v>301.39999999999998</v>
      </c>
      <c r="AI421" s="16">
        <v>430</v>
      </c>
    </row>
    <row r="422" spans="1:35" x14ac:dyDescent="0.15">
      <c r="A422" s="15">
        <v>405</v>
      </c>
      <c r="B422" s="41" t="s">
        <v>3205</v>
      </c>
      <c r="C422" s="41" t="s">
        <v>2391</v>
      </c>
      <c r="D422" s="41" t="s">
        <v>702</v>
      </c>
      <c r="E422" s="16">
        <v>1214906</v>
      </c>
      <c r="F422" s="16">
        <v>1222090</v>
      </c>
      <c r="G422" s="41">
        <v>2023.5</v>
      </c>
      <c r="H422" s="16">
        <v>1114</v>
      </c>
      <c r="J422" s="15">
        <v>405</v>
      </c>
      <c r="K422" s="41" t="s">
        <v>3206</v>
      </c>
      <c r="L422" s="41" t="s">
        <v>2391</v>
      </c>
      <c r="M422" s="41" t="s">
        <v>216</v>
      </c>
      <c r="N422" s="16">
        <v>214488</v>
      </c>
      <c r="O422" s="16">
        <v>216198</v>
      </c>
      <c r="P422" s="41">
        <v>571.9</v>
      </c>
      <c r="Q422" s="16">
        <v>386</v>
      </c>
      <c r="S422" s="15">
        <v>405</v>
      </c>
      <c r="T422" s="15" t="s">
        <v>3205</v>
      </c>
      <c r="U422" s="15" t="s">
        <v>2391</v>
      </c>
      <c r="V422" s="15" t="s">
        <v>667</v>
      </c>
      <c r="W422" s="16">
        <v>6054471</v>
      </c>
      <c r="X422" s="16">
        <v>6061656</v>
      </c>
      <c r="Y422" s="15">
        <v>2023.5</v>
      </c>
      <c r="Z422" s="16">
        <v>1114</v>
      </c>
      <c r="AB422" s="15">
        <v>405</v>
      </c>
      <c r="AC422" s="15" t="s">
        <v>3202</v>
      </c>
      <c r="AD422" s="15" t="s">
        <v>2391</v>
      </c>
      <c r="AE422" s="15" t="s">
        <v>923</v>
      </c>
      <c r="AF422" s="16">
        <v>580195</v>
      </c>
      <c r="AG422" s="16">
        <v>581678</v>
      </c>
      <c r="AH422" s="15">
        <v>336.1</v>
      </c>
      <c r="AI422" s="16">
        <v>290</v>
      </c>
    </row>
    <row r="423" spans="1:35" x14ac:dyDescent="0.15">
      <c r="A423" s="15">
        <v>406</v>
      </c>
      <c r="B423" s="41" t="s">
        <v>3207</v>
      </c>
      <c r="C423" s="41" t="s">
        <v>2391</v>
      </c>
      <c r="D423" s="41" t="s">
        <v>1929</v>
      </c>
      <c r="E423" s="16">
        <v>1514114</v>
      </c>
      <c r="F423" s="16">
        <v>1521285</v>
      </c>
      <c r="G423" s="41">
        <v>2085.1</v>
      </c>
      <c r="H423" s="16">
        <v>1113</v>
      </c>
      <c r="J423" s="15">
        <v>406</v>
      </c>
      <c r="K423" s="41" t="s">
        <v>3208</v>
      </c>
      <c r="L423" s="41" t="s">
        <v>2391</v>
      </c>
      <c r="M423" s="41" t="s">
        <v>16</v>
      </c>
      <c r="N423" s="16">
        <v>5226014</v>
      </c>
      <c r="O423" s="16">
        <v>5227154</v>
      </c>
      <c r="P423" s="41">
        <v>236.3</v>
      </c>
      <c r="Q423" s="16">
        <v>205</v>
      </c>
      <c r="S423" s="15">
        <v>406</v>
      </c>
      <c r="T423" s="15" t="s">
        <v>3207</v>
      </c>
      <c r="U423" s="15" t="s">
        <v>2391</v>
      </c>
      <c r="V423" s="15" t="s">
        <v>1927</v>
      </c>
      <c r="W423" s="16">
        <v>1524737</v>
      </c>
      <c r="X423" s="16">
        <v>1540456</v>
      </c>
      <c r="Y423" s="15">
        <v>2084.9</v>
      </c>
      <c r="Z423" s="16">
        <v>1113</v>
      </c>
      <c r="AB423" s="15">
        <v>406</v>
      </c>
      <c r="AC423" s="15" t="s">
        <v>3204</v>
      </c>
      <c r="AD423" s="15" t="s">
        <v>2391</v>
      </c>
      <c r="AE423" s="15" t="s">
        <v>1154</v>
      </c>
      <c r="AF423" s="16">
        <v>4313310</v>
      </c>
      <c r="AG423" s="16">
        <v>4314596</v>
      </c>
      <c r="AH423" s="15">
        <v>282.8</v>
      </c>
      <c r="AI423" s="16">
        <v>199</v>
      </c>
    </row>
    <row r="424" spans="1:35" x14ac:dyDescent="0.15">
      <c r="A424" s="15">
        <v>407</v>
      </c>
      <c r="B424" s="41" t="s">
        <v>3209</v>
      </c>
      <c r="C424" s="41" t="s">
        <v>2391</v>
      </c>
      <c r="D424" s="41" t="s">
        <v>1820</v>
      </c>
      <c r="E424" s="16">
        <v>7708551</v>
      </c>
      <c r="F424" s="16">
        <v>7713951</v>
      </c>
      <c r="G424" s="41">
        <v>1618.1</v>
      </c>
      <c r="H424" s="16">
        <v>864</v>
      </c>
      <c r="J424" s="15">
        <v>407</v>
      </c>
      <c r="K424" s="41" t="s">
        <v>3210</v>
      </c>
      <c r="L424" s="41" t="s">
        <v>2391</v>
      </c>
      <c r="M424" s="41" t="s">
        <v>255</v>
      </c>
      <c r="N424" s="16">
        <v>1938583</v>
      </c>
      <c r="O424" s="16">
        <v>1940454</v>
      </c>
      <c r="P424" s="41">
        <v>492.7</v>
      </c>
      <c r="Q424" s="16">
        <v>354</v>
      </c>
      <c r="S424" s="15">
        <v>407</v>
      </c>
      <c r="T424" s="15" t="s">
        <v>3209</v>
      </c>
      <c r="U424" s="15" t="s">
        <v>2391</v>
      </c>
      <c r="V424" s="15" t="s">
        <v>1818</v>
      </c>
      <c r="W424" s="16">
        <v>8172107</v>
      </c>
      <c r="X424" s="16">
        <v>8177507</v>
      </c>
      <c r="Y424" s="15">
        <v>1618.3</v>
      </c>
      <c r="Z424" s="16">
        <v>864</v>
      </c>
      <c r="AB424" s="15">
        <v>407</v>
      </c>
      <c r="AC424" s="15" t="s">
        <v>3206</v>
      </c>
      <c r="AD424" s="15" t="s">
        <v>2391</v>
      </c>
      <c r="AE424" s="15" t="s">
        <v>12</v>
      </c>
      <c r="AF424" s="16">
        <v>22330021</v>
      </c>
      <c r="AG424" s="16">
        <v>22331731</v>
      </c>
      <c r="AH424" s="15">
        <v>571.9</v>
      </c>
      <c r="AI424" s="16">
        <v>386</v>
      </c>
    </row>
    <row r="425" spans="1:35" x14ac:dyDescent="0.15">
      <c r="A425" s="15">
        <v>408</v>
      </c>
      <c r="B425" s="41" t="s">
        <v>3211</v>
      </c>
      <c r="C425" s="41" t="s">
        <v>2391</v>
      </c>
      <c r="D425" s="41" t="s">
        <v>1306</v>
      </c>
      <c r="E425" s="16">
        <v>370240</v>
      </c>
      <c r="F425" s="16">
        <v>375916</v>
      </c>
      <c r="G425" s="41">
        <v>1889.4</v>
      </c>
      <c r="H425" s="16">
        <v>995</v>
      </c>
      <c r="J425" s="15">
        <v>408</v>
      </c>
      <c r="K425" s="41" t="s">
        <v>3212</v>
      </c>
      <c r="L425" s="41" t="s">
        <v>2391</v>
      </c>
      <c r="M425" s="41" t="s">
        <v>1076</v>
      </c>
      <c r="N425" s="16">
        <v>3401891</v>
      </c>
      <c r="O425" s="16">
        <v>3403547</v>
      </c>
      <c r="P425" s="41">
        <v>258.2</v>
      </c>
      <c r="Q425" s="16">
        <v>186</v>
      </c>
      <c r="S425" s="15">
        <v>408</v>
      </c>
      <c r="T425" s="15" t="s">
        <v>3211</v>
      </c>
      <c r="U425" s="15" t="s">
        <v>2391</v>
      </c>
      <c r="V425" s="15" t="s">
        <v>1259</v>
      </c>
      <c r="W425" s="16">
        <v>6820847</v>
      </c>
      <c r="X425" s="16">
        <v>6826523</v>
      </c>
      <c r="Y425" s="15">
        <v>1889.4</v>
      </c>
      <c r="Z425" s="16">
        <v>995</v>
      </c>
      <c r="AB425" s="15">
        <v>408</v>
      </c>
      <c r="AC425" s="15" t="s">
        <v>3208</v>
      </c>
      <c r="AD425" s="15" t="s">
        <v>2391</v>
      </c>
      <c r="AE425" s="15" t="s">
        <v>12</v>
      </c>
      <c r="AF425" s="16">
        <v>5769890</v>
      </c>
      <c r="AG425" s="16">
        <v>5771030</v>
      </c>
      <c r="AH425" s="15">
        <v>236.3</v>
      </c>
      <c r="AI425" s="16">
        <v>205</v>
      </c>
    </row>
    <row r="426" spans="1:35" x14ac:dyDescent="0.15">
      <c r="A426" s="15">
        <v>409</v>
      </c>
      <c r="B426" s="41" t="s">
        <v>3213</v>
      </c>
      <c r="C426" s="41" t="s">
        <v>2391</v>
      </c>
      <c r="D426" s="41" t="s">
        <v>557</v>
      </c>
      <c r="E426" s="16">
        <v>12272883</v>
      </c>
      <c r="F426" s="16">
        <v>12279169</v>
      </c>
      <c r="G426" s="41">
        <v>2048.1999999999998</v>
      </c>
      <c r="H426" s="16">
        <v>997</v>
      </c>
      <c r="J426" s="15">
        <v>409</v>
      </c>
      <c r="K426" s="41" t="s">
        <v>3214</v>
      </c>
      <c r="L426" s="41" t="s">
        <v>2391</v>
      </c>
      <c r="M426" s="41" t="s">
        <v>1473</v>
      </c>
      <c r="N426" s="16">
        <v>359816</v>
      </c>
      <c r="O426" s="16">
        <v>360878</v>
      </c>
      <c r="P426" s="41">
        <v>204.6</v>
      </c>
      <c r="Q426" s="16">
        <v>193</v>
      </c>
      <c r="S426" s="15">
        <v>409</v>
      </c>
      <c r="T426" s="15" t="s">
        <v>3213</v>
      </c>
      <c r="U426" s="15" t="s">
        <v>2391</v>
      </c>
      <c r="V426" s="15" t="s">
        <v>555</v>
      </c>
      <c r="W426" s="16">
        <v>9370960</v>
      </c>
      <c r="X426" s="16">
        <v>9375967</v>
      </c>
      <c r="Y426" s="15">
        <v>2162.6</v>
      </c>
      <c r="Z426" s="16">
        <v>1047</v>
      </c>
      <c r="AB426" s="15">
        <v>409</v>
      </c>
      <c r="AC426" s="15" t="s">
        <v>3210</v>
      </c>
      <c r="AD426" s="15" t="s">
        <v>2391</v>
      </c>
      <c r="AE426" s="15" t="s">
        <v>12</v>
      </c>
      <c r="AF426" s="16">
        <v>27513082</v>
      </c>
      <c r="AG426" s="16">
        <v>27514953</v>
      </c>
      <c r="AH426" s="15">
        <v>492.7</v>
      </c>
      <c r="AI426" s="16">
        <v>354</v>
      </c>
    </row>
    <row r="427" spans="1:35" x14ac:dyDescent="0.15">
      <c r="A427" s="15">
        <v>410</v>
      </c>
      <c r="B427" s="41" t="s">
        <v>3215</v>
      </c>
      <c r="C427" s="41" t="s">
        <v>2391</v>
      </c>
      <c r="D427" s="41" t="s">
        <v>1440</v>
      </c>
      <c r="E427" s="16">
        <v>2316116</v>
      </c>
      <c r="F427" s="16">
        <v>2327763</v>
      </c>
      <c r="G427" s="41">
        <v>2086</v>
      </c>
      <c r="H427" s="16">
        <v>975</v>
      </c>
      <c r="J427" s="15">
        <v>410</v>
      </c>
      <c r="K427" s="41" t="s">
        <v>3216</v>
      </c>
      <c r="L427" s="41" t="s">
        <v>2391</v>
      </c>
      <c r="M427" s="41" t="s">
        <v>16</v>
      </c>
      <c r="N427" s="16">
        <v>1680771</v>
      </c>
      <c r="O427" s="16">
        <v>1681892</v>
      </c>
      <c r="P427" s="41">
        <v>385.1</v>
      </c>
      <c r="Q427" s="16">
        <v>249</v>
      </c>
      <c r="S427" s="15">
        <v>410</v>
      </c>
      <c r="T427" s="15" t="s">
        <v>3215</v>
      </c>
      <c r="U427" s="15" t="s">
        <v>2391</v>
      </c>
      <c r="V427" s="15" t="s">
        <v>1391</v>
      </c>
      <c r="W427" s="16">
        <v>5182444</v>
      </c>
      <c r="X427" s="16">
        <v>5199460</v>
      </c>
      <c r="Y427" s="15">
        <v>1406.7</v>
      </c>
      <c r="Z427" s="16">
        <v>666</v>
      </c>
      <c r="AB427" s="15">
        <v>410</v>
      </c>
      <c r="AC427" s="15" t="s">
        <v>3212</v>
      </c>
      <c r="AD427" s="15" t="s">
        <v>2391</v>
      </c>
      <c r="AE427" s="15" t="s">
        <v>1038</v>
      </c>
      <c r="AF427" s="16">
        <v>6791896</v>
      </c>
      <c r="AG427" s="16">
        <v>6793554</v>
      </c>
      <c r="AH427" s="15">
        <v>258.2</v>
      </c>
      <c r="AI427" s="16">
        <v>186</v>
      </c>
    </row>
    <row r="428" spans="1:35" x14ac:dyDescent="0.15">
      <c r="A428" s="15">
        <v>411</v>
      </c>
      <c r="B428" s="41" t="s">
        <v>3217</v>
      </c>
      <c r="C428" s="41" t="s">
        <v>2391</v>
      </c>
      <c r="D428" s="41" t="s">
        <v>1473</v>
      </c>
      <c r="E428" s="16">
        <v>2646070</v>
      </c>
      <c r="F428" s="16">
        <v>2650051</v>
      </c>
      <c r="G428" s="41">
        <v>1715.4</v>
      </c>
      <c r="H428" s="16">
        <v>986</v>
      </c>
      <c r="J428" s="15">
        <v>411</v>
      </c>
      <c r="K428" s="41" t="s">
        <v>3218</v>
      </c>
      <c r="L428" s="41" t="s">
        <v>2391</v>
      </c>
      <c r="M428" s="41" t="s">
        <v>426</v>
      </c>
      <c r="N428" s="16">
        <v>2329413</v>
      </c>
      <c r="O428" s="16">
        <v>2330912</v>
      </c>
      <c r="P428" s="41">
        <v>200.5</v>
      </c>
      <c r="Q428" s="16">
        <v>270</v>
      </c>
      <c r="S428" s="15">
        <v>411</v>
      </c>
      <c r="T428" s="15" t="s">
        <v>3217</v>
      </c>
      <c r="U428" s="15" t="s">
        <v>2391</v>
      </c>
      <c r="V428" s="15" t="s">
        <v>1391</v>
      </c>
      <c r="W428" s="16">
        <v>12718494</v>
      </c>
      <c r="X428" s="16">
        <v>12722477</v>
      </c>
      <c r="Y428" s="15">
        <v>1716.7</v>
      </c>
      <c r="Z428" s="16">
        <v>986</v>
      </c>
      <c r="AB428" s="15">
        <v>411</v>
      </c>
      <c r="AC428" s="15" t="s">
        <v>3214</v>
      </c>
      <c r="AD428" s="15" t="s">
        <v>2391</v>
      </c>
      <c r="AE428" s="15" t="s">
        <v>1391</v>
      </c>
      <c r="AF428" s="16">
        <v>10417040</v>
      </c>
      <c r="AG428" s="16">
        <v>10418102</v>
      </c>
      <c r="AH428" s="15">
        <v>204.6</v>
      </c>
      <c r="AI428" s="16">
        <v>193</v>
      </c>
    </row>
    <row r="429" spans="1:35" x14ac:dyDescent="0.15">
      <c r="A429" s="15">
        <v>412</v>
      </c>
      <c r="B429" s="41" t="s">
        <v>3219</v>
      </c>
      <c r="C429" s="41" t="s">
        <v>2391</v>
      </c>
      <c r="D429" s="41" t="s">
        <v>451</v>
      </c>
      <c r="E429" s="16">
        <v>4539130</v>
      </c>
      <c r="F429" s="16">
        <v>4547357</v>
      </c>
      <c r="G429" s="41">
        <v>957.3</v>
      </c>
      <c r="H429" s="16">
        <v>812</v>
      </c>
      <c r="J429" s="15">
        <v>412</v>
      </c>
      <c r="K429" s="41" t="s">
        <v>3220</v>
      </c>
      <c r="L429" s="41" t="s">
        <v>2391</v>
      </c>
      <c r="M429" s="41" t="s">
        <v>16</v>
      </c>
      <c r="N429" s="16">
        <v>3276270</v>
      </c>
      <c r="O429" s="16">
        <v>3277792</v>
      </c>
      <c r="P429" s="41">
        <v>365.9</v>
      </c>
      <c r="Q429" s="16">
        <v>256</v>
      </c>
      <c r="S429" s="15">
        <v>412</v>
      </c>
      <c r="T429" s="15" t="s">
        <v>3219</v>
      </c>
      <c r="U429" s="15" t="s">
        <v>2391</v>
      </c>
      <c r="V429" s="15" t="s">
        <v>424</v>
      </c>
      <c r="W429" s="16">
        <v>7239388</v>
      </c>
      <c r="X429" s="16">
        <v>7249615</v>
      </c>
      <c r="Y429" s="15">
        <v>1111.8</v>
      </c>
      <c r="Z429" s="16">
        <v>1296</v>
      </c>
      <c r="AB429" s="15">
        <v>412</v>
      </c>
      <c r="AC429" s="15" t="s">
        <v>3216</v>
      </c>
      <c r="AD429" s="15" t="s">
        <v>2391</v>
      </c>
      <c r="AE429" s="15" t="s">
        <v>12</v>
      </c>
      <c r="AF429" s="16">
        <v>1955170</v>
      </c>
      <c r="AG429" s="16">
        <v>1956291</v>
      </c>
      <c r="AH429" s="15">
        <v>385.1</v>
      </c>
      <c r="AI429" s="16">
        <v>249</v>
      </c>
    </row>
    <row r="430" spans="1:35" x14ac:dyDescent="0.15">
      <c r="A430" s="15">
        <v>413</v>
      </c>
      <c r="B430" s="41" t="s">
        <v>3221</v>
      </c>
      <c r="C430" s="41" t="s">
        <v>2391</v>
      </c>
      <c r="D430" s="41" t="s">
        <v>1519</v>
      </c>
      <c r="E430" s="16">
        <v>903491</v>
      </c>
      <c r="F430" s="16">
        <v>909152</v>
      </c>
      <c r="G430" s="41">
        <v>2337.4</v>
      </c>
      <c r="H430" s="16">
        <v>1411</v>
      </c>
      <c r="J430" s="15">
        <v>413</v>
      </c>
      <c r="K430" s="41" t="s">
        <v>3222</v>
      </c>
      <c r="L430" s="41" t="s">
        <v>2391</v>
      </c>
      <c r="M430" s="41" t="s">
        <v>426</v>
      </c>
      <c r="N430" s="16">
        <v>1955507</v>
      </c>
      <c r="O430" s="16">
        <v>1957097</v>
      </c>
      <c r="P430" s="41">
        <v>377.1</v>
      </c>
      <c r="Q430" s="16">
        <v>224</v>
      </c>
      <c r="S430" s="15">
        <v>413</v>
      </c>
      <c r="T430" s="15" t="s">
        <v>3221</v>
      </c>
      <c r="U430" s="15" t="s">
        <v>2391</v>
      </c>
      <c r="V430" s="15" t="s">
        <v>1517</v>
      </c>
      <c r="W430" s="16">
        <v>1575867</v>
      </c>
      <c r="X430" s="16">
        <v>1581530</v>
      </c>
      <c r="Y430" s="15">
        <v>2337.4</v>
      </c>
      <c r="Z430" s="16">
        <v>1411</v>
      </c>
      <c r="AB430" s="15">
        <v>413</v>
      </c>
      <c r="AC430" s="15" t="s">
        <v>3218</v>
      </c>
      <c r="AD430" s="15" t="s">
        <v>2391</v>
      </c>
      <c r="AE430" s="15" t="s">
        <v>424</v>
      </c>
      <c r="AF430" s="16">
        <v>995242</v>
      </c>
      <c r="AG430" s="16">
        <v>996741</v>
      </c>
      <c r="AH430" s="15">
        <v>200.5</v>
      </c>
      <c r="AI430" s="16">
        <v>270</v>
      </c>
    </row>
    <row r="431" spans="1:35" x14ac:dyDescent="0.15">
      <c r="A431" s="15">
        <v>414</v>
      </c>
      <c r="B431" s="41" t="s">
        <v>3223</v>
      </c>
      <c r="C431" s="41" t="s">
        <v>2391</v>
      </c>
      <c r="D431" s="41" t="s">
        <v>16</v>
      </c>
      <c r="E431" s="16">
        <v>4501756</v>
      </c>
      <c r="F431" s="16">
        <v>4509213</v>
      </c>
      <c r="G431" s="41">
        <v>1962.4</v>
      </c>
      <c r="H431" s="16">
        <v>1088</v>
      </c>
      <c r="J431" s="15">
        <v>414</v>
      </c>
      <c r="K431" s="41" t="s">
        <v>3224</v>
      </c>
      <c r="L431" s="41" t="s">
        <v>2391</v>
      </c>
      <c r="M431" s="41" t="s">
        <v>925</v>
      </c>
      <c r="N431" s="16">
        <v>1411092</v>
      </c>
      <c r="O431" s="16">
        <v>1412178</v>
      </c>
      <c r="P431" s="41">
        <v>472</v>
      </c>
      <c r="Q431" s="16">
        <v>285</v>
      </c>
      <c r="S431" s="15">
        <v>414</v>
      </c>
      <c r="T431" s="15" t="s">
        <v>3223</v>
      </c>
      <c r="U431" s="15" t="s">
        <v>2391</v>
      </c>
      <c r="V431" s="15" t="s">
        <v>12</v>
      </c>
      <c r="W431" s="16">
        <v>4724406</v>
      </c>
      <c r="X431" s="16">
        <v>4734877</v>
      </c>
      <c r="Y431" s="15">
        <v>1889.5</v>
      </c>
      <c r="Z431" s="16">
        <v>1050</v>
      </c>
      <c r="AB431" s="15">
        <v>414</v>
      </c>
      <c r="AC431" s="15" t="s">
        <v>3220</v>
      </c>
      <c r="AD431" s="15" t="s">
        <v>2391</v>
      </c>
      <c r="AE431" s="15" t="s">
        <v>12</v>
      </c>
      <c r="AF431" s="16">
        <v>3232918</v>
      </c>
      <c r="AG431" s="16">
        <v>3234440</v>
      </c>
      <c r="AH431" s="15">
        <v>365.9</v>
      </c>
      <c r="AI431" s="16">
        <v>256</v>
      </c>
    </row>
    <row r="432" spans="1:35" x14ac:dyDescent="0.15">
      <c r="A432" s="15">
        <v>415</v>
      </c>
      <c r="B432" s="41" t="s">
        <v>3225</v>
      </c>
      <c r="C432" s="41" t="s">
        <v>2391</v>
      </c>
      <c r="D432" s="41" t="s">
        <v>362</v>
      </c>
      <c r="E432" s="16">
        <v>2998544</v>
      </c>
      <c r="F432" s="16">
        <v>3001897</v>
      </c>
      <c r="G432" s="41">
        <v>1691.1</v>
      </c>
      <c r="H432" s="16">
        <v>951</v>
      </c>
      <c r="J432" s="15">
        <v>415</v>
      </c>
      <c r="K432" s="41" t="s">
        <v>3226</v>
      </c>
      <c r="L432" s="41" t="s">
        <v>2391</v>
      </c>
      <c r="M432" s="41" t="s">
        <v>1473</v>
      </c>
      <c r="N432" s="16">
        <v>2651912</v>
      </c>
      <c r="O432" s="16">
        <v>2652906</v>
      </c>
      <c r="P432" s="41">
        <v>254.7</v>
      </c>
      <c r="Q432" s="16">
        <v>186</v>
      </c>
      <c r="S432" s="15">
        <v>415</v>
      </c>
      <c r="T432" s="15" t="s">
        <v>3225</v>
      </c>
      <c r="U432" s="15" t="s">
        <v>2391</v>
      </c>
      <c r="V432" s="15" t="s">
        <v>288</v>
      </c>
      <c r="W432" s="16">
        <v>13122412</v>
      </c>
      <c r="X432" s="16">
        <v>13125765</v>
      </c>
      <c r="Y432" s="15">
        <v>1691.1</v>
      </c>
      <c r="Z432" s="16">
        <v>951</v>
      </c>
      <c r="AB432" s="15">
        <v>415</v>
      </c>
      <c r="AC432" s="15" t="s">
        <v>3222</v>
      </c>
      <c r="AD432" s="15" t="s">
        <v>2391</v>
      </c>
      <c r="AE432" s="15" t="s">
        <v>12</v>
      </c>
      <c r="AF432" s="16">
        <v>10906663</v>
      </c>
      <c r="AG432" s="16">
        <v>10908253</v>
      </c>
      <c r="AH432" s="15">
        <v>377.1</v>
      </c>
      <c r="AI432" s="16">
        <v>224</v>
      </c>
    </row>
    <row r="433" spans="1:35" x14ac:dyDescent="0.15">
      <c r="A433" s="15">
        <v>416</v>
      </c>
      <c r="B433" s="41" t="s">
        <v>3227</v>
      </c>
      <c r="C433" s="41" t="s">
        <v>2391</v>
      </c>
      <c r="D433" s="41" t="s">
        <v>969</v>
      </c>
      <c r="E433" s="16">
        <v>6796409</v>
      </c>
      <c r="F433" s="16">
        <v>6801251</v>
      </c>
      <c r="G433" s="41">
        <v>1599.7</v>
      </c>
      <c r="H433" s="16">
        <v>1059</v>
      </c>
      <c r="J433" s="15">
        <v>416</v>
      </c>
      <c r="K433" s="41" t="s">
        <v>3228</v>
      </c>
      <c r="L433" s="41" t="s">
        <v>2391</v>
      </c>
      <c r="M433" s="41" t="s">
        <v>108</v>
      </c>
      <c r="N433" s="16">
        <v>1631009</v>
      </c>
      <c r="O433" s="16">
        <v>1632668</v>
      </c>
      <c r="P433" s="41">
        <v>522.29999999999995</v>
      </c>
      <c r="Q433" s="16">
        <v>270</v>
      </c>
      <c r="S433" s="15">
        <v>416</v>
      </c>
      <c r="T433" s="15" t="s">
        <v>3227</v>
      </c>
      <c r="U433" s="15" t="s">
        <v>2391</v>
      </c>
      <c r="V433" s="15" t="s">
        <v>923</v>
      </c>
      <c r="W433" s="16">
        <v>12760083</v>
      </c>
      <c r="X433" s="16">
        <v>12764929</v>
      </c>
      <c r="Y433" s="15">
        <v>1642</v>
      </c>
      <c r="Z433" s="16">
        <v>1057</v>
      </c>
      <c r="AB433" s="15">
        <v>416</v>
      </c>
      <c r="AC433" s="15" t="s">
        <v>3224</v>
      </c>
      <c r="AD433" s="15" t="s">
        <v>2391</v>
      </c>
      <c r="AE433" s="15" t="s">
        <v>923</v>
      </c>
      <c r="AF433" s="16">
        <v>2157222</v>
      </c>
      <c r="AG433" s="16">
        <v>2177935</v>
      </c>
      <c r="AH433" s="15">
        <v>385.2</v>
      </c>
      <c r="AI433" s="16">
        <v>267</v>
      </c>
    </row>
    <row r="434" spans="1:35" x14ac:dyDescent="0.15">
      <c r="A434" s="15">
        <v>417</v>
      </c>
      <c r="B434" s="41" t="s">
        <v>3229</v>
      </c>
      <c r="C434" s="41" t="s">
        <v>2391</v>
      </c>
      <c r="D434" s="41" t="s">
        <v>1550</v>
      </c>
      <c r="E434" s="16">
        <v>1226659</v>
      </c>
      <c r="F434" s="16">
        <v>1231726</v>
      </c>
      <c r="G434" s="41">
        <v>1897.3</v>
      </c>
      <c r="H434" s="16">
        <v>980</v>
      </c>
      <c r="J434" s="15">
        <v>417</v>
      </c>
      <c r="K434" s="41" t="s">
        <v>3230</v>
      </c>
      <c r="L434" s="41" t="s">
        <v>2391</v>
      </c>
      <c r="M434" s="41" t="s">
        <v>925</v>
      </c>
      <c r="N434" s="16">
        <v>198630</v>
      </c>
      <c r="O434" s="16">
        <v>200315</v>
      </c>
      <c r="P434" s="41">
        <v>471.3</v>
      </c>
      <c r="Q434" s="16">
        <v>322</v>
      </c>
      <c r="S434" s="15">
        <v>417</v>
      </c>
      <c r="T434" s="15" t="s">
        <v>3229</v>
      </c>
      <c r="U434" s="15" t="s">
        <v>2391</v>
      </c>
      <c r="V434" s="15" t="s">
        <v>1517</v>
      </c>
      <c r="W434" s="16">
        <v>4430277</v>
      </c>
      <c r="X434" s="16">
        <v>4435324</v>
      </c>
      <c r="Y434" s="15">
        <v>1897.3</v>
      </c>
      <c r="Z434" s="16">
        <v>980</v>
      </c>
      <c r="AB434" s="15">
        <v>417</v>
      </c>
      <c r="AC434" s="15" t="s">
        <v>3226</v>
      </c>
      <c r="AD434" s="15" t="s">
        <v>2391</v>
      </c>
      <c r="AE434" s="15" t="s">
        <v>1391</v>
      </c>
      <c r="AF434" s="16">
        <v>12724323</v>
      </c>
      <c r="AG434" s="16">
        <v>12725322</v>
      </c>
      <c r="AH434" s="15">
        <v>254.7</v>
      </c>
      <c r="AI434" s="16">
        <v>186</v>
      </c>
    </row>
    <row r="435" spans="1:35" x14ac:dyDescent="0.15">
      <c r="A435" s="15">
        <v>418</v>
      </c>
      <c r="B435" s="41" t="s">
        <v>3231</v>
      </c>
      <c r="C435" s="41" t="s">
        <v>2391</v>
      </c>
      <c r="D435" s="41" t="s">
        <v>1156</v>
      </c>
      <c r="E435" s="16">
        <v>1693177</v>
      </c>
      <c r="F435" s="16">
        <v>1697922</v>
      </c>
      <c r="G435" s="41">
        <v>1070.3</v>
      </c>
      <c r="H435" s="16">
        <v>1027</v>
      </c>
      <c r="J435" s="15">
        <v>418</v>
      </c>
      <c r="K435" s="41" t="s">
        <v>3232</v>
      </c>
      <c r="L435" s="41" t="s">
        <v>2391</v>
      </c>
      <c r="M435" s="41" t="s">
        <v>362</v>
      </c>
      <c r="N435" s="16">
        <v>3933648</v>
      </c>
      <c r="O435" s="16">
        <v>3934749</v>
      </c>
      <c r="P435" s="41">
        <v>208.3</v>
      </c>
      <c r="Q435" s="16">
        <v>172</v>
      </c>
      <c r="S435" s="15">
        <v>418</v>
      </c>
      <c r="T435" s="15" t="s">
        <v>3231</v>
      </c>
      <c r="U435" s="15" t="s">
        <v>2391</v>
      </c>
      <c r="V435" s="15" t="s">
        <v>2405</v>
      </c>
      <c r="W435" s="16">
        <v>9656389</v>
      </c>
      <c r="X435" s="16">
        <v>9661134</v>
      </c>
      <c r="Y435" s="15">
        <v>1070.3</v>
      </c>
      <c r="Z435" s="16">
        <v>1027</v>
      </c>
      <c r="AB435" s="15">
        <v>418</v>
      </c>
      <c r="AC435" s="15" t="s">
        <v>3228</v>
      </c>
      <c r="AD435" s="15" t="s">
        <v>2391</v>
      </c>
      <c r="AE435" s="15" t="s">
        <v>12</v>
      </c>
      <c r="AF435" s="16">
        <v>12561128</v>
      </c>
      <c r="AG435" s="16">
        <v>12562787</v>
      </c>
      <c r="AH435" s="15">
        <v>522.29999999999995</v>
      </c>
      <c r="AI435" s="16">
        <v>270</v>
      </c>
    </row>
    <row r="436" spans="1:35" x14ac:dyDescent="0.15">
      <c r="A436" s="15">
        <v>419</v>
      </c>
      <c r="B436" s="41" t="s">
        <v>3233</v>
      </c>
      <c r="C436" s="41" t="s">
        <v>2391</v>
      </c>
      <c r="D436" s="41" t="s">
        <v>1659</v>
      </c>
      <c r="E436" s="16">
        <v>1213193</v>
      </c>
      <c r="F436" s="16">
        <v>1229942</v>
      </c>
      <c r="G436" s="41">
        <v>1413.9</v>
      </c>
      <c r="H436" s="16">
        <v>836</v>
      </c>
      <c r="J436" s="15">
        <v>419</v>
      </c>
      <c r="K436" s="41" t="s">
        <v>3234</v>
      </c>
      <c r="L436" s="41" t="s">
        <v>2391</v>
      </c>
      <c r="M436" s="41" t="s">
        <v>1714</v>
      </c>
      <c r="N436" s="16">
        <v>7541849</v>
      </c>
      <c r="O436" s="16">
        <v>7543619</v>
      </c>
      <c r="P436" s="41">
        <v>433</v>
      </c>
      <c r="Q436" s="16">
        <v>326</v>
      </c>
      <c r="S436" s="15">
        <v>419</v>
      </c>
      <c r="T436" s="15" t="s">
        <v>3233</v>
      </c>
      <c r="U436" s="15" t="s">
        <v>2391</v>
      </c>
      <c r="V436" s="15" t="s">
        <v>1618</v>
      </c>
      <c r="W436" s="16">
        <v>4256223</v>
      </c>
      <c r="X436" s="16">
        <v>4277699</v>
      </c>
      <c r="Y436" s="15">
        <v>1411.9</v>
      </c>
      <c r="Z436" s="16">
        <v>839</v>
      </c>
      <c r="AB436" s="15">
        <v>419</v>
      </c>
      <c r="AC436" s="15" t="s">
        <v>3230</v>
      </c>
      <c r="AD436" s="15" t="s">
        <v>2391</v>
      </c>
      <c r="AE436" s="15" t="s">
        <v>923</v>
      </c>
      <c r="AF436" s="16">
        <v>322809</v>
      </c>
      <c r="AG436" s="16">
        <v>324494</v>
      </c>
      <c r="AH436" s="15">
        <v>471.3</v>
      </c>
      <c r="AI436" s="16">
        <v>322</v>
      </c>
    </row>
    <row r="437" spans="1:35" x14ac:dyDescent="0.15">
      <c r="A437" s="15">
        <v>420</v>
      </c>
      <c r="B437" s="41" t="s">
        <v>3235</v>
      </c>
      <c r="C437" s="41" t="s">
        <v>2391</v>
      </c>
      <c r="D437" s="41" t="s">
        <v>1820</v>
      </c>
      <c r="E437" s="16">
        <v>5986837</v>
      </c>
      <c r="F437" s="16">
        <v>5991129</v>
      </c>
      <c r="G437" s="41">
        <v>1915.7</v>
      </c>
      <c r="H437" s="16">
        <v>1005</v>
      </c>
      <c r="J437" s="15">
        <v>420</v>
      </c>
      <c r="K437" s="41" t="s">
        <v>3236</v>
      </c>
      <c r="L437" s="41" t="s">
        <v>2391</v>
      </c>
      <c r="M437" s="41" t="s">
        <v>1714</v>
      </c>
      <c r="N437" s="16">
        <v>6591041</v>
      </c>
      <c r="O437" s="16">
        <v>6593244</v>
      </c>
      <c r="P437" s="41">
        <v>355.7</v>
      </c>
      <c r="Q437" s="16">
        <v>491</v>
      </c>
      <c r="S437" s="15">
        <v>420</v>
      </c>
      <c r="T437" s="15" t="s">
        <v>3235</v>
      </c>
      <c r="U437" s="15" t="s">
        <v>2391</v>
      </c>
      <c r="V437" s="15" t="s">
        <v>1818</v>
      </c>
      <c r="W437" s="16">
        <v>6433080</v>
      </c>
      <c r="X437" s="16">
        <v>6437377</v>
      </c>
      <c r="Y437" s="15">
        <v>1915.7</v>
      </c>
      <c r="Z437" s="16">
        <v>1005</v>
      </c>
      <c r="AB437" s="15">
        <v>420</v>
      </c>
      <c r="AC437" s="15" t="s">
        <v>3232</v>
      </c>
      <c r="AD437" s="15" t="s">
        <v>2391</v>
      </c>
      <c r="AE437" s="15" t="s">
        <v>288</v>
      </c>
      <c r="AF437" s="16">
        <v>14056903</v>
      </c>
      <c r="AG437" s="16">
        <v>14058004</v>
      </c>
      <c r="AH437" s="15">
        <v>208.3</v>
      </c>
      <c r="AI437" s="16">
        <v>172</v>
      </c>
    </row>
    <row r="438" spans="1:35" x14ac:dyDescent="0.15">
      <c r="A438" s="15">
        <v>421</v>
      </c>
      <c r="B438" s="41" t="s">
        <v>3237</v>
      </c>
      <c r="C438" s="41" t="s">
        <v>2391</v>
      </c>
      <c r="D438" s="41" t="s">
        <v>1306</v>
      </c>
      <c r="E438" s="16">
        <v>1520718</v>
      </c>
      <c r="F438" s="16">
        <v>1534000</v>
      </c>
      <c r="G438" s="41">
        <v>1945.1</v>
      </c>
      <c r="H438" s="16">
        <v>933</v>
      </c>
      <c r="J438" s="15">
        <v>421</v>
      </c>
      <c r="K438" s="41" t="s">
        <v>3238</v>
      </c>
      <c r="L438" s="41" t="s">
        <v>2391</v>
      </c>
      <c r="M438" s="41" t="s">
        <v>669</v>
      </c>
      <c r="N438" s="16">
        <v>515223</v>
      </c>
      <c r="O438" s="16">
        <v>517719</v>
      </c>
      <c r="P438" s="41">
        <v>464.5</v>
      </c>
      <c r="Q438" s="16">
        <v>228</v>
      </c>
      <c r="S438" s="15">
        <v>421</v>
      </c>
      <c r="T438" s="15" t="s">
        <v>3237</v>
      </c>
      <c r="U438" s="15" t="s">
        <v>2391</v>
      </c>
      <c r="V438" s="15" t="s">
        <v>1259</v>
      </c>
      <c r="W438" s="16">
        <v>8186005</v>
      </c>
      <c r="X438" s="16">
        <v>8201016</v>
      </c>
      <c r="Y438" s="15">
        <v>1952.6</v>
      </c>
      <c r="Z438" s="16">
        <v>930</v>
      </c>
      <c r="AB438" s="15">
        <v>421</v>
      </c>
      <c r="AC438" s="15" t="s">
        <v>3234</v>
      </c>
      <c r="AD438" s="15" t="s">
        <v>2391</v>
      </c>
      <c r="AE438" s="15" t="s">
        <v>1712</v>
      </c>
      <c r="AF438" s="16">
        <v>6920760</v>
      </c>
      <c r="AG438" s="16">
        <v>6922356</v>
      </c>
      <c r="AH438" s="15">
        <v>384.8</v>
      </c>
      <c r="AI438" s="16">
        <v>280</v>
      </c>
    </row>
    <row r="439" spans="1:35" x14ac:dyDescent="0.15">
      <c r="A439" s="15">
        <v>422</v>
      </c>
      <c r="B439" s="41" t="s">
        <v>3239</v>
      </c>
      <c r="C439" s="41" t="s">
        <v>2391</v>
      </c>
      <c r="D439" s="41" t="s">
        <v>451</v>
      </c>
      <c r="E439" s="16">
        <v>2440267</v>
      </c>
      <c r="F439" s="16">
        <v>2446144</v>
      </c>
      <c r="G439" s="41">
        <v>2074.5</v>
      </c>
      <c r="H439" s="16">
        <v>995</v>
      </c>
      <c r="J439" s="15">
        <v>422</v>
      </c>
      <c r="K439" s="41" t="s">
        <v>3240</v>
      </c>
      <c r="L439" s="41" t="s">
        <v>2391</v>
      </c>
      <c r="M439" s="41" t="s">
        <v>925</v>
      </c>
      <c r="N439" s="16">
        <v>2310246</v>
      </c>
      <c r="O439" s="16">
        <v>2312709</v>
      </c>
      <c r="P439" s="41">
        <v>495.5</v>
      </c>
      <c r="Q439" s="16">
        <v>295</v>
      </c>
      <c r="S439" s="15">
        <v>422</v>
      </c>
      <c r="T439" s="15" t="s">
        <v>3239</v>
      </c>
      <c r="U439" s="15" t="s">
        <v>2391</v>
      </c>
      <c r="V439" s="15" t="s">
        <v>424</v>
      </c>
      <c r="W439" s="16">
        <v>5071331</v>
      </c>
      <c r="X439" s="16">
        <v>5077213</v>
      </c>
      <c r="Y439" s="15">
        <v>2074.5</v>
      </c>
      <c r="Z439" s="16">
        <v>995</v>
      </c>
      <c r="AB439" s="15">
        <v>422</v>
      </c>
      <c r="AC439" s="15" t="s">
        <v>3236</v>
      </c>
      <c r="AD439" s="15" t="s">
        <v>2391</v>
      </c>
      <c r="AE439" s="15" t="s">
        <v>1712</v>
      </c>
      <c r="AF439" s="16">
        <v>5971318</v>
      </c>
      <c r="AG439" s="16">
        <v>5973521</v>
      </c>
      <c r="AH439" s="15">
        <v>359.7</v>
      </c>
      <c r="AI439" s="16">
        <v>491</v>
      </c>
    </row>
    <row r="440" spans="1:35" x14ac:dyDescent="0.15">
      <c r="A440" s="15">
        <v>423</v>
      </c>
      <c r="B440" s="41" t="s">
        <v>3241</v>
      </c>
      <c r="C440" s="41" t="s">
        <v>2391</v>
      </c>
      <c r="D440" s="41" t="s">
        <v>557</v>
      </c>
      <c r="E440" s="16">
        <v>2619504</v>
      </c>
      <c r="F440" s="16">
        <v>2630123</v>
      </c>
      <c r="G440" s="41">
        <v>1736.6</v>
      </c>
      <c r="H440" s="16">
        <v>1311</v>
      </c>
      <c r="J440" s="15">
        <v>423</v>
      </c>
      <c r="K440" s="41" t="s">
        <v>3242</v>
      </c>
      <c r="L440" s="41" t="s">
        <v>2391</v>
      </c>
      <c r="M440" s="41" t="s">
        <v>1323</v>
      </c>
      <c r="N440" s="16">
        <v>921876</v>
      </c>
      <c r="O440" s="16">
        <v>923253</v>
      </c>
      <c r="P440" s="41">
        <v>372.2</v>
      </c>
      <c r="Q440" s="16">
        <v>245</v>
      </c>
      <c r="S440" s="15">
        <v>423</v>
      </c>
      <c r="T440" s="15" t="s">
        <v>3241</v>
      </c>
      <c r="U440" s="15" t="s">
        <v>2391</v>
      </c>
      <c r="V440" s="15" t="s">
        <v>555</v>
      </c>
      <c r="W440" s="16">
        <v>1028275</v>
      </c>
      <c r="X440" s="16">
        <v>1038805</v>
      </c>
      <c r="Y440" s="15">
        <v>1504.2</v>
      </c>
      <c r="Z440" s="16">
        <v>1238</v>
      </c>
      <c r="AB440" s="15">
        <v>423</v>
      </c>
      <c r="AC440" s="15" t="s">
        <v>3238</v>
      </c>
      <c r="AD440" s="15" t="s">
        <v>2391</v>
      </c>
      <c r="AE440" s="15" t="s">
        <v>2405</v>
      </c>
      <c r="AF440" s="16">
        <v>25461935</v>
      </c>
      <c r="AG440" s="16">
        <v>25464432</v>
      </c>
      <c r="AH440" s="15">
        <v>464.5</v>
      </c>
      <c r="AI440" s="16">
        <v>228</v>
      </c>
    </row>
    <row r="441" spans="1:35" x14ac:dyDescent="0.15">
      <c r="A441" s="15">
        <v>424</v>
      </c>
      <c r="B441" s="41" t="s">
        <v>3243</v>
      </c>
      <c r="C441" s="41" t="s">
        <v>2391</v>
      </c>
      <c r="D441" s="41" t="s">
        <v>1104</v>
      </c>
      <c r="E441" s="16">
        <v>4390275</v>
      </c>
      <c r="F441" s="16">
        <v>4394700</v>
      </c>
      <c r="G441" s="41">
        <v>1846.4</v>
      </c>
      <c r="H441" s="16">
        <v>1004</v>
      </c>
      <c r="J441" s="15">
        <v>424</v>
      </c>
      <c r="K441" s="41" t="s">
        <v>3244</v>
      </c>
      <c r="L441" s="41" t="s">
        <v>2391</v>
      </c>
      <c r="M441" s="41" t="s">
        <v>1405</v>
      </c>
      <c r="N441" s="16">
        <v>351470</v>
      </c>
      <c r="O441" s="16">
        <v>352641</v>
      </c>
      <c r="P441" s="41">
        <v>333.5</v>
      </c>
      <c r="Q441" s="16">
        <v>217</v>
      </c>
      <c r="S441" s="15">
        <v>424</v>
      </c>
      <c r="T441" s="15" t="s">
        <v>3243</v>
      </c>
      <c r="U441" s="15" t="s">
        <v>2391</v>
      </c>
      <c r="V441" s="15" t="s">
        <v>1038</v>
      </c>
      <c r="W441" s="16">
        <v>12734259</v>
      </c>
      <c r="X441" s="16">
        <v>12738964</v>
      </c>
      <c r="Y441" s="15">
        <v>1847.2</v>
      </c>
      <c r="Z441" s="16">
        <v>1006</v>
      </c>
      <c r="AB441" s="15">
        <v>424</v>
      </c>
      <c r="AC441" s="15" t="s">
        <v>3240</v>
      </c>
      <c r="AD441" s="15" t="s">
        <v>2391</v>
      </c>
      <c r="AE441" s="15" t="s">
        <v>923</v>
      </c>
      <c r="AF441" s="16">
        <v>2681010</v>
      </c>
      <c r="AG441" s="16">
        <v>2683473</v>
      </c>
      <c r="AH441" s="15">
        <v>495.5</v>
      </c>
      <c r="AI441" s="16">
        <v>295</v>
      </c>
    </row>
    <row r="442" spans="1:35" x14ac:dyDescent="0.15">
      <c r="A442" s="15">
        <v>425</v>
      </c>
      <c r="B442" s="41" t="s">
        <v>3245</v>
      </c>
      <c r="C442" s="41" t="s">
        <v>2391</v>
      </c>
      <c r="D442" s="41" t="s">
        <v>1473</v>
      </c>
      <c r="E442" s="16">
        <v>3327399</v>
      </c>
      <c r="F442" s="16">
        <v>3332183</v>
      </c>
      <c r="G442" s="41">
        <v>1946</v>
      </c>
      <c r="H442" s="16">
        <v>997</v>
      </c>
      <c r="J442" s="15">
        <v>425</v>
      </c>
      <c r="K442" s="41" t="s">
        <v>3246</v>
      </c>
      <c r="L442" s="41" t="s">
        <v>2391</v>
      </c>
      <c r="M442" s="41" t="s">
        <v>712</v>
      </c>
      <c r="N442" s="16">
        <v>7785942</v>
      </c>
      <c r="O442" s="16">
        <v>7787072</v>
      </c>
      <c r="P442" s="41">
        <v>316.60000000000002</v>
      </c>
      <c r="Q442" s="16">
        <v>230</v>
      </c>
      <c r="S442" s="15">
        <v>425</v>
      </c>
      <c r="T442" s="15" t="s">
        <v>3245</v>
      </c>
      <c r="U442" s="15" t="s">
        <v>2391</v>
      </c>
      <c r="V442" s="15" t="s">
        <v>1391</v>
      </c>
      <c r="W442" s="16">
        <v>13400075</v>
      </c>
      <c r="X442" s="16">
        <v>13404860</v>
      </c>
      <c r="Y442" s="15">
        <v>1951.1</v>
      </c>
      <c r="Z442" s="16">
        <v>997</v>
      </c>
      <c r="AB442" s="15">
        <v>425</v>
      </c>
      <c r="AC442" s="15" t="s">
        <v>3242</v>
      </c>
      <c r="AD442" s="15" t="s">
        <v>2391</v>
      </c>
      <c r="AE442" s="15" t="s">
        <v>1259</v>
      </c>
      <c r="AF442" s="16">
        <v>8414177</v>
      </c>
      <c r="AG442" s="16">
        <v>8415554</v>
      </c>
      <c r="AH442" s="15">
        <v>372.2</v>
      </c>
      <c r="AI442" s="16">
        <v>245</v>
      </c>
    </row>
    <row r="443" spans="1:35" x14ac:dyDescent="0.15">
      <c r="A443" s="15">
        <v>426</v>
      </c>
      <c r="B443" s="41" t="s">
        <v>3247</v>
      </c>
      <c r="C443" s="41" t="s">
        <v>2391</v>
      </c>
      <c r="D443" s="41" t="s">
        <v>1440</v>
      </c>
      <c r="E443" s="16">
        <v>3209395</v>
      </c>
      <c r="F443" s="16">
        <v>3215743</v>
      </c>
      <c r="G443" s="41">
        <v>1935.4</v>
      </c>
      <c r="H443" s="16">
        <v>1314</v>
      </c>
      <c r="J443" s="15">
        <v>426</v>
      </c>
      <c r="K443" s="41" t="s">
        <v>3248</v>
      </c>
      <c r="L443" s="41" t="s">
        <v>2391</v>
      </c>
      <c r="M443" s="41" t="s">
        <v>1339</v>
      </c>
      <c r="N443" s="16">
        <v>1535718</v>
      </c>
      <c r="O443" s="16">
        <v>1537146</v>
      </c>
      <c r="P443" s="41">
        <v>332.9</v>
      </c>
      <c r="Q443" s="16">
        <v>289</v>
      </c>
      <c r="S443" s="15">
        <v>426</v>
      </c>
      <c r="T443" s="15" t="s">
        <v>3247</v>
      </c>
      <c r="U443" s="15" t="s">
        <v>2391</v>
      </c>
      <c r="V443" s="15" t="s">
        <v>1391</v>
      </c>
      <c r="W443" s="16">
        <v>6115774</v>
      </c>
      <c r="X443" s="16">
        <v>6122122</v>
      </c>
      <c r="Y443" s="15">
        <v>1938</v>
      </c>
      <c r="Z443" s="16">
        <v>1319</v>
      </c>
      <c r="AB443" s="15">
        <v>426</v>
      </c>
      <c r="AC443" s="15" t="s">
        <v>3244</v>
      </c>
      <c r="AD443" s="15" t="s">
        <v>2391</v>
      </c>
      <c r="AE443" s="15" t="s">
        <v>1391</v>
      </c>
      <c r="AF443" s="16">
        <v>946906</v>
      </c>
      <c r="AG443" s="16">
        <v>948079</v>
      </c>
      <c r="AH443" s="15">
        <v>333.7</v>
      </c>
      <c r="AI443" s="16">
        <v>218</v>
      </c>
    </row>
    <row r="444" spans="1:35" x14ac:dyDescent="0.15">
      <c r="A444" s="15">
        <v>427</v>
      </c>
      <c r="B444" s="41" t="s">
        <v>3249</v>
      </c>
      <c r="C444" s="41" t="s">
        <v>2391</v>
      </c>
      <c r="D444" s="41" t="s">
        <v>712</v>
      </c>
      <c r="E444" s="16">
        <v>3416480</v>
      </c>
      <c r="F444" s="16">
        <v>3420439</v>
      </c>
      <c r="G444" s="41">
        <v>2160.6999999999998</v>
      </c>
      <c r="H444" s="16">
        <v>1009</v>
      </c>
      <c r="J444" s="15">
        <v>427</v>
      </c>
      <c r="K444" s="41" t="s">
        <v>3250</v>
      </c>
      <c r="L444" s="41" t="s">
        <v>2391</v>
      </c>
      <c r="M444" s="41" t="s">
        <v>108</v>
      </c>
      <c r="N444" s="16">
        <v>903330</v>
      </c>
      <c r="O444" s="16">
        <v>904366</v>
      </c>
      <c r="P444" s="41">
        <v>257</v>
      </c>
      <c r="Q444" s="16">
        <v>194</v>
      </c>
      <c r="S444" s="15">
        <v>427</v>
      </c>
      <c r="T444" s="15" t="s">
        <v>3249</v>
      </c>
      <c r="U444" s="15" t="s">
        <v>2391</v>
      </c>
      <c r="V444" s="15" t="s">
        <v>667</v>
      </c>
      <c r="W444" s="16">
        <v>11735068</v>
      </c>
      <c r="X444" s="16">
        <v>11739027</v>
      </c>
      <c r="Y444" s="15">
        <v>2160.6999999999998</v>
      </c>
      <c r="Z444" s="16">
        <v>1009</v>
      </c>
      <c r="AB444" s="15">
        <v>427</v>
      </c>
      <c r="AC444" s="15" t="s">
        <v>3246</v>
      </c>
      <c r="AD444" s="15" t="s">
        <v>2391</v>
      </c>
      <c r="AE444" s="15" t="s">
        <v>667</v>
      </c>
      <c r="AF444" s="16">
        <v>13690944</v>
      </c>
      <c r="AG444" s="16">
        <v>13692074</v>
      </c>
      <c r="AH444" s="15">
        <v>316.60000000000002</v>
      </c>
      <c r="AI444" s="16">
        <v>230</v>
      </c>
    </row>
    <row r="445" spans="1:35" x14ac:dyDescent="0.15">
      <c r="A445" s="15">
        <v>428</v>
      </c>
      <c r="B445" s="41" t="s">
        <v>3251</v>
      </c>
      <c r="C445" s="41" t="s">
        <v>2391</v>
      </c>
      <c r="D445" s="41" t="s">
        <v>969</v>
      </c>
      <c r="E445" s="16">
        <v>6808556</v>
      </c>
      <c r="F445" s="16">
        <v>6818127</v>
      </c>
      <c r="G445" s="41">
        <v>1479.3</v>
      </c>
      <c r="H445" s="16">
        <v>1133</v>
      </c>
      <c r="J445" s="15">
        <v>428</v>
      </c>
      <c r="K445" s="41" t="s">
        <v>3252</v>
      </c>
      <c r="L445" s="41" t="s">
        <v>2391</v>
      </c>
      <c r="M445" s="41" t="s">
        <v>1104</v>
      </c>
      <c r="N445" s="16">
        <v>2332350</v>
      </c>
      <c r="O445" s="16">
        <v>2333894</v>
      </c>
      <c r="P445" s="41">
        <v>236.2</v>
      </c>
      <c r="Q445" s="16">
        <v>202</v>
      </c>
      <c r="S445" s="15">
        <v>428</v>
      </c>
      <c r="T445" s="15" t="s">
        <v>3251</v>
      </c>
      <c r="U445" s="15" t="s">
        <v>2391</v>
      </c>
      <c r="V445" s="15" t="s">
        <v>923</v>
      </c>
      <c r="W445" s="16">
        <v>12772074</v>
      </c>
      <c r="X445" s="16">
        <v>12781655</v>
      </c>
      <c r="Y445" s="15">
        <v>1587.9</v>
      </c>
      <c r="Z445" s="16">
        <v>1167</v>
      </c>
      <c r="AB445" s="15">
        <v>428</v>
      </c>
      <c r="AC445" s="15" t="s">
        <v>3248</v>
      </c>
      <c r="AD445" s="15" t="s">
        <v>2391</v>
      </c>
      <c r="AE445" s="15" t="s">
        <v>1259</v>
      </c>
      <c r="AF445" s="16">
        <v>9801997</v>
      </c>
      <c r="AG445" s="16">
        <v>9803425</v>
      </c>
      <c r="AH445" s="15">
        <v>332.9</v>
      </c>
      <c r="AI445" s="16">
        <v>289</v>
      </c>
    </row>
    <row r="446" spans="1:35" x14ac:dyDescent="0.15">
      <c r="A446" s="15">
        <v>429</v>
      </c>
      <c r="B446" s="41" t="s">
        <v>3253</v>
      </c>
      <c r="C446" s="41" t="s">
        <v>2391</v>
      </c>
      <c r="D446" s="41" t="s">
        <v>712</v>
      </c>
      <c r="E446" s="16">
        <v>1082589</v>
      </c>
      <c r="F446" s="16">
        <v>1094226</v>
      </c>
      <c r="G446" s="41">
        <v>2051.6999999999998</v>
      </c>
      <c r="H446" s="16">
        <v>1163</v>
      </c>
      <c r="J446" s="15">
        <v>429</v>
      </c>
      <c r="K446" s="41" t="s">
        <v>3254</v>
      </c>
      <c r="L446" s="41" t="s">
        <v>2391</v>
      </c>
      <c r="M446" s="41" t="s">
        <v>712</v>
      </c>
      <c r="N446" s="16">
        <v>3456854</v>
      </c>
      <c r="O446" s="16">
        <v>3457864</v>
      </c>
      <c r="P446" s="41">
        <v>160</v>
      </c>
      <c r="Q446" s="16">
        <v>136</v>
      </c>
      <c r="S446" s="15">
        <v>429</v>
      </c>
      <c r="T446" s="15" t="s">
        <v>3253</v>
      </c>
      <c r="U446" s="15" t="s">
        <v>2391</v>
      </c>
      <c r="V446" s="15" t="s">
        <v>667</v>
      </c>
      <c r="W446" s="16">
        <v>7073706</v>
      </c>
      <c r="X446" s="16">
        <v>7085349</v>
      </c>
      <c r="Y446" s="15">
        <v>2061.6999999999998</v>
      </c>
      <c r="Z446" s="16">
        <v>1163</v>
      </c>
      <c r="AB446" s="15">
        <v>429</v>
      </c>
      <c r="AC446" s="15" t="s">
        <v>3250</v>
      </c>
      <c r="AD446" s="15" t="s">
        <v>2391</v>
      </c>
      <c r="AE446" s="15" t="s">
        <v>12</v>
      </c>
      <c r="AF446" s="16">
        <v>12012077</v>
      </c>
      <c r="AG446" s="16">
        <v>12013207</v>
      </c>
      <c r="AH446" s="15">
        <v>311.60000000000002</v>
      </c>
      <c r="AI446" s="16">
        <v>222</v>
      </c>
    </row>
    <row r="447" spans="1:35" x14ac:dyDescent="0.15">
      <c r="A447" s="15">
        <v>430</v>
      </c>
      <c r="B447" s="41" t="s">
        <v>3255</v>
      </c>
      <c r="C447" s="41" t="s">
        <v>2391</v>
      </c>
      <c r="D447" s="41" t="s">
        <v>669</v>
      </c>
      <c r="E447" s="16">
        <v>2825102</v>
      </c>
      <c r="F447" s="16">
        <v>2856642</v>
      </c>
      <c r="G447" s="41">
        <v>2365.3000000000002</v>
      </c>
      <c r="H447" s="16">
        <v>1162</v>
      </c>
      <c r="J447" s="15">
        <v>430</v>
      </c>
      <c r="K447" s="41" t="s">
        <v>3256</v>
      </c>
      <c r="L447" s="41" t="s">
        <v>2391</v>
      </c>
      <c r="M447" s="41" t="s">
        <v>557</v>
      </c>
      <c r="N447" s="16">
        <v>3348230</v>
      </c>
      <c r="O447" s="16">
        <v>3349904</v>
      </c>
      <c r="P447" s="41">
        <v>223.9</v>
      </c>
      <c r="Q447" s="16">
        <v>237</v>
      </c>
      <c r="S447" s="15">
        <v>430</v>
      </c>
      <c r="T447" s="15" t="s">
        <v>3255</v>
      </c>
      <c r="U447" s="15" t="s">
        <v>2391</v>
      </c>
      <c r="V447" s="15" t="s">
        <v>667</v>
      </c>
      <c r="W447" s="16">
        <v>2217886</v>
      </c>
      <c r="X447" s="16">
        <v>2254404</v>
      </c>
      <c r="Y447" s="15">
        <v>2365.6</v>
      </c>
      <c r="Z447" s="16">
        <v>1162</v>
      </c>
      <c r="AB447" s="15">
        <v>430</v>
      </c>
      <c r="AC447" s="15" t="s">
        <v>3252</v>
      </c>
      <c r="AD447" s="15" t="s">
        <v>2391</v>
      </c>
      <c r="AE447" s="15" t="s">
        <v>1038</v>
      </c>
      <c r="AF447" s="16">
        <v>10169290</v>
      </c>
      <c r="AG447" s="16">
        <v>10170713</v>
      </c>
      <c r="AH447" s="15">
        <v>236.2</v>
      </c>
      <c r="AI447" s="16">
        <v>202</v>
      </c>
    </row>
    <row r="448" spans="1:35" x14ac:dyDescent="0.15">
      <c r="A448" s="15">
        <v>431</v>
      </c>
      <c r="B448" s="41" t="s">
        <v>3257</v>
      </c>
      <c r="C448" s="41" t="s">
        <v>2391</v>
      </c>
      <c r="D448" s="41" t="s">
        <v>1063</v>
      </c>
      <c r="E448" s="16">
        <v>247394</v>
      </c>
      <c r="F448" s="16">
        <v>259927</v>
      </c>
      <c r="G448" s="41">
        <v>2068.1</v>
      </c>
      <c r="H448" s="16">
        <v>1016</v>
      </c>
      <c r="J448" s="15">
        <v>431</v>
      </c>
      <c r="K448" s="41" t="s">
        <v>3258</v>
      </c>
      <c r="L448" s="41" t="s">
        <v>2391</v>
      </c>
      <c r="M448" s="41" t="s">
        <v>1802</v>
      </c>
      <c r="N448" s="16">
        <v>175473</v>
      </c>
      <c r="O448" s="16">
        <v>177081</v>
      </c>
      <c r="P448" s="41">
        <v>353.1</v>
      </c>
      <c r="Q448" s="16">
        <v>299</v>
      </c>
      <c r="S448" s="15">
        <v>431</v>
      </c>
      <c r="T448" s="15" t="s">
        <v>3257</v>
      </c>
      <c r="U448" s="15" t="s">
        <v>2391</v>
      </c>
      <c r="V448" s="15" t="s">
        <v>1038</v>
      </c>
      <c r="W448" s="16">
        <v>2428745</v>
      </c>
      <c r="X448" s="16">
        <v>2441182</v>
      </c>
      <c r="Y448" s="15">
        <v>2068.1</v>
      </c>
      <c r="Z448" s="16">
        <v>1016</v>
      </c>
      <c r="AB448" s="15">
        <v>431</v>
      </c>
      <c r="AC448" s="15" t="s">
        <v>3254</v>
      </c>
      <c r="AD448" s="15" t="s">
        <v>2391</v>
      </c>
      <c r="AE448" s="15" t="s">
        <v>667</v>
      </c>
      <c r="AF448" s="16">
        <v>11697598</v>
      </c>
      <c r="AG448" s="16">
        <v>11698610</v>
      </c>
      <c r="AH448" s="15">
        <v>160</v>
      </c>
      <c r="AI448" s="16">
        <v>136</v>
      </c>
    </row>
    <row r="449" spans="1:35" x14ac:dyDescent="0.15">
      <c r="A449" s="15">
        <v>432</v>
      </c>
      <c r="B449" s="41" t="s">
        <v>3259</v>
      </c>
      <c r="C449" s="41" t="s">
        <v>2391</v>
      </c>
      <c r="D449" s="41" t="s">
        <v>787</v>
      </c>
      <c r="E449" s="16">
        <v>1648303</v>
      </c>
      <c r="F449" s="16">
        <v>1655926</v>
      </c>
      <c r="G449" s="41">
        <v>2112.6</v>
      </c>
      <c r="H449" s="16">
        <v>1040</v>
      </c>
      <c r="J449" s="15">
        <v>432</v>
      </c>
      <c r="K449" s="41" t="s">
        <v>3260</v>
      </c>
      <c r="L449" s="41" t="s">
        <v>2391</v>
      </c>
      <c r="M449" s="41" t="s">
        <v>290</v>
      </c>
      <c r="N449" s="16">
        <v>6921120</v>
      </c>
      <c r="O449" s="16">
        <v>6923973</v>
      </c>
      <c r="P449" s="41">
        <v>327</v>
      </c>
      <c r="Q449" s="16">
        <v>221</v>
      </c>
      <c r="S449" s="15">
        <v>432</v>
      </c>
      <c r="T449" s="15" t="s">
        <v>3259</v>
      </c>
      <c r="U449" s="15" t="s">
        <v>2391</v>
      </c>
      <c r="V449" s="15" t="s">
        <v>785</v>
      </c>
      <c r="W449" s="16">
        <v>1294350</v>
      </c>
      <c r="X449" s="16">
        <v>1302178</v>
      </c>
      <c r="Y449" s="15">
        <v>2112.6</v>
      </c>
      <c r="Z449" s="16">
        <v>1040</v>
      </c>
      <c r="AB449" s="15">
        <v>432</v>
      </c>
      <c r="AC449" s="15" t="s">
        <v>3256</v>
      </c>
      <c r="AD449" s="15" t="s">
        <v>2391</v>
      </c>
      <c r="AE449" s="15" t="s">
        <v>555</v>
      </c>
      <c r="AF449" s="16">
        <v>2762075</v>
      </c>
      <c r="AG449" s="16">
        <v>2763750</v>
      </c>
      <c r="AH449" s="15">
        <v>223.9</v>
      </c>
      <c r="AI449" s="16">
        <v>237</v>
      </c>
    </row>
    <row r="450" spans="1:35" x14ac:dyDescent="0.15">
      <c r="A450" s="15">
        <v>433</v>
      </c>
      <c r="B450" s="41" t="s">
        <v>3261</v>
      </c>
      <c r="C450" s="41" t="s">
        <v>2391</v>
      </c>
      <c r="D450" s="41" t="s">
        <v>1550</v>
      </c>
      <c r="E450" s="16">
        <v>4776976</v>
      </c>
      <c r="F450" s="16">
        <v>4781210</v>
      </c>
      <c r="G450" s="41">
        <v>1514.4</v>
      </c>
      <c r="H450" s="16">
        <v>1054</v>
      </c>
      <c r="J450" s="15">
        <v>433</v>
      </c>
      <c r="K450" s="41" t="s">
        <v>3262</v>
      </c>
      <c r="L450" s="41" t="s">
        <v>2391</v>
      </c>
      <c r="M450" s="41" t="s">
        <v>1704</v>
      </c>
      <c r="N450" s="16">
        <v>235878</v>
      </c>
      <c r="O450" s="16">
        <v>237445</v>
      </c>
      <c r="P450" s="41">
        <v>375.3</v>
      </c>
      <c r="Q450" s="16">
        <v>349</v>
      </c>
      <c r="S450" s="15">
        <v>433</v>
      </c>
      <c r="T450" s="15" t="s">
        <v>3261</v>
      </c>
      <c r="U450" s="15" t="s">
        <v>2391</v>
      </c>
      <c r="V450" s="15" t="s">
        <v>1517</v>
      </c>
      <c r="W450" s="16">
        <v>8829241</v>
      </c>
      <c r="X450" s="16">
        <v>8833480</v>
      </c>
      <c r="Y450" s="15">
        <v>1514.8</v>
      </c>
      <c r="Z450" s="16">
        <v>1036</v>
      </c>
      <c r="AB450" s="15">
        <v>433</v>
      </c>
      <c r="AC450" s="15" t="s">
        <v>3258</v>
      </c>
      <c r="AD450" s="15" t="s">
        <v>2391</v>
      </c>
      <c r="AE450" s="15" t="s">
        <v>1712</v>
      </c>
      <c r="AF450" s="16">
        <v>9601868</v>
      </c>
      <c r="AG450" s="16">
        <v>9603476</v>
      </c>
      <c r="AH450" s="15">
        <v>353.1</v>
      </c>
      <c r="AI450" s="16">
        <v>299</v>
      </c>
    </row>
    <row r="451" spans="1:35" x14ac:dyDescent="0.15">
      <c r="A451" s="15">
        <v>434</v>
      </c>
      <c r="B451" s="41" t="s">
        <v>3263</v>
      </c>
      <c r="C451" s="41" t="s">
        <v>2391</v>
      </c>
      <c r="D451" s="41" t="s">
        <v>1714</v>
      </c>
      <c r="E451" s="16">
        <v>6798148</v>
      </c>
      <c r="F451" s="16">
        <v>6806874</v>
      </c>
      <c r="G451" s="41">
        <v>2059.1</v>
      </c>
      <c r="H451" s="16">
        <v>959</v>
      </c>
      <c r="J451" s="15">
        <v>434</v>
      </c>
      <c r="K451" s="41" t="s">
        <v>3264</v>
      </c>
      <c r="L451" s="41" t="s">
        <v>2391</v>
      </c>
      <c r="M451" s="41" t="s">
        <v>1714</v>
      </c>
      <c r="N451" s="16">
        <v>6752649</v>
      </c>
      <c r="O451" s="16">
        <v>6753843</v>
      </c>
      <c r="P451" s="41">
        <v>328.2</v>
      </c>
      <c r="Q451" s="16">
        <v>244</v>
      </c>
      <c r="S451" s="15">
        <v>434</v>
      </c>
      <c r="T451" s="15" t="s">
        <v>3263</v>
      </c>
      <c r="U451" s="15" t="s">
        <v>2391</v>
      </c>
      <c r="V451" s="15" t="s">
        <v>1712</v>
      </c>
      <c r="W451" s="16">
        <v>6172792</v>
      </c>
      <c r="X451" s="16">
        <v>6184568</v>
      </c>
      <c r="Y451" s="15">
        <v>2058.4</v>
      </c>
      <c r="Z451" s="16">
        <v>959</v>
      </c>
      <c r="AB451" s="15">
        <v>434</v>
      </c>
      <c r="AC451" s="15" t="s">
        <v>3260</v>
      </c>
      <c r="AD451" s="15" t="s">
        <v>2391</v>
      </c>
      <c r="AE451" s="15" t="s">
        <v>288</v>
      </c>
      <c r="AF451" s="16">
        <v>5565412</v>
      </c>
      <c r="AG451" s="16">
        <v>5568267</v>
      </c>
      <c r="AH451" s="15">
        <v>327</v>
      </c>
      <c r="AI451" s="16">
        <v>221</v>
      </c>
    </row>
    <row r="452" spans="1:35" x14ac:dyDescent="0.15">
      <c r="A452" s="15">
        <v>435</v>
      </c>
      <c r="B452" s="41" t="s">
        <v>3265</v>
      </c>
      <c r="C452" s="41" t="s">
        <v>2391</v>
      </c>
      <c r="D452" s="41" t="s">
        <v>1339</v>
      </c>
      <c r="E452" s="16">
        <v>1644875</v>
      </c>
      <c r="F452" s="16">
        <v>1652434</v>
      </c>
      <c r="G452" s="41">
        <v>2053.4</v>
      </c>
      <c r="H452" s="16">
        <v>1033</v>
      </c>
      <c r="J452" s="15">
        <v>435</v>
      </c>
      <c r="K452" s="41" t="s">
        <v>3266</v>
      </c>
      <c r="L452" s="41" t="s">
        <v>2391</v>
      </c>
      <c r="M452" s="41" t="s">
        <v>108</v>
      </c>
      <c r="N452" s="16">
        <v>1214891</v>
      </c>
      <c r="O452" s="16">
        <v>1217038</v>
      </c>
      <c r="P452" s="41">
        <v>462.8</v>
      </c>
      <c r="Q452" s="16">
        <v>299</v>
      </c>
      <c r="S452" s="15">
        <v>435</v>
      </c>
      <c r="T452" s="15" t="s">
        <v>3265</v>
      </c>
      <c r="U452" s="15" t="s">
        <v>2391</v>
      </c>
      <c r="V452" s="15" t="s">
        <v>1259</v>
      </c>
      <c r="W452" s="16">
        <v>9687842</v>
      </c>
      <c r="X452" s="16">
        <v>9694546</v>
      </c>
      <c r="Y452" s="15">
        <v>1693.5</v>
      </c>
      <c r="Z452" s="16">
        <v>849</v>
      </c>
      <c r="AB452" s="15">
        <v>435</v>
      </c>
      <c r="AC452" s="15" t="s">
        <v>3262</v>
      </c>
      <c r="AD452" s="15" t="s">
        <v>2391</v>
      </c>
      <c r="AE452" s="15" t="s">
        <v>1618</v>
      </c>
      <c r="AF452" s="16">
        <v>9545700</v>
      </c>
      <c r="AG452" s="16">
        <v>9547268</v>
      </c>
      <c r="AH452" s="15">
        <v>430.9</v>
      </c>
      <c r="AI452" s="16">
        <v>369</v>
      </c>
    </row>
    <row r="453" spans="1:35" x14ac:dyDescent="0.15">
      <c r="A453" s="15">
        <v>436</v>
      </c>
      <c r="B453" s="41" t="s">
        <v>3267</v>
      </c>
      <c r="C453" s="41" t="s">
        <v>2391</v>
      </c>
      <c r="D453" s="41" t="s">
        <v>712</v>
      </c>
      <c r="E453" s="16">
        <v>7281637</v>
      </c>
      <c r="F453" s="16">
        <v>7288711</v>
      </c>
      <c r="G453" s="41">
        <v>1296.8</v>
      </c>
      <c r="H453" s="16">
        <v>992</v>
      </c>
      <c r="J453" s="15">
        <v>436</v>
      </c>
      <c r="K453" s="41" t="s">
        <v>3268</v>
      </c>
      <c r="L453" s="41" t="s">
        <v>2391</v>
      </c>
      <c r="M453" s="41" t="s">
        <v>1261</v>
      </c>
      <c r="N453" s="16">
        <v>245059</v>
      </c>
      <c r="O453" s="16">
        <v>246238</v>
      </c>
      <c r="P453" s="41">
        <v>386.7</v>
      </c>
      <c r="Q453" s="16">
        <v>254</v>
      </c>
      <c r="S453" s="15">
        <v>436</v>
      </c>
      <c r="T453" s="15" t="s">
        <v>3267</v>
      </c>
      <c r="U453" s="15" t="s">
        <v>2391</v>
      </c>
      <c r="V453" s="15" t="s">
        <v>667</v>
      </c>
      <c r="W453" s="16">
        <v>14188428</v>
      </c>
      <c r="X453" s="16">
        <v>14195619</v>
      </c>
      <c r="Y453" s="15">
        <v>1297</v>
      </c>
      <c r="Z453" s="16">
        <v>1017</v>
      </c>
      <c r="AB453" s="15">
        <v>436</v>
      </c>
      <c r="AC453" s="15" t="s">
        <v>3264</v>
      </c>
      <c r="AD453" s="15" t="s">
        <v>2391</v>
      </c>
      <c r="AE453" s="15" t="s">
        <v>1712</v>
      </c>
      <c r="AF453" s="16">
        <v>6129980</v>
      </c>
      <c r="AG453" s="16">
        <v>6131174</v>
      </c>
      <c r="AH453" s="15">
        <v>328.7</v>
      </c>
      <c r="AI453" s="16">
        <v>244</v>
      </c>
    </row>
    <row r="454" spans="1:35" x14ac:dyDescent="0.15">
      <c r="A454" s="15">
        <v>437</v>
      </c>
      <c r="B454" s="41" t="s">
        <v>3269</v>
      </c>
      <c r="C454" s="41" t="s">
        <v>2391</v>
      </c>
      <c r="D454" s="41" t="s">
        <v>451</v>
      </c>
      <c r="E454" s="16">
        <v>6206195</v>
      </c>
      <c r="F454" s="16">
        <v>6211802</v>
      </c>
      <c r="G454" s="41">
        <v>2240.6</v>
      </c>
      <c r="H454" s="16">
        <v>975</v>
      </c>
      <c r="J454" s="15">
        <v>437</v>
      </c>
      <c r="K454" s="41" t="s">
        <v>3270</v>
      </c>
      <c r="L454" s="41" t="s">
        <v>2391</v>
      </c>
      <c r="M454" s="41" t="s">
        <v>827</v>
      </c>
      <c r="N454" s="16">
        <v>3264389</v>
      </c>
      <c r="O454" s="16">
        <v>3266738</v>
      </c>
      <c r="P454" s="41">
        <v>370.1</v>
      </c>
      <c r="Q454" s="16">
        <v>318</v>
      </c>
      <c r="S454" s="15">
        <v>437</v>
      </c>
      <c r="T454" s="15" t="s">
        <v>3269</v>
      </c>
      <c r="U454" s="15" t="s">
        <v>2391</v>
      </c>
      <c r="V454" s="15" t="s">
        <v>424</v>
      </c>
      <c r="W454" s="16">
        <v>9067564</v>
      </c>
      <c r="X454" s="16">
        <v>9073183</v>
      </c>
      <c r="Y454" s="15">
        <v>2240.6</v>
      </c>
      <c r="Z454" s="16">
        <v>975</v>
      </c>
      <c r="AB454" s="15">
        <v>437</v>
      </c>
      <c r="AC454" s="15" t="s">
        <v>3266</v>
      </c>
      <c r="AD454" s="15" t="s">
        <v>2391</v>
      </c>
      <c r="AE454" s="15" t="s">
        <v>12</v>
      </c>
      <c r="AF454" s="16">
        <v>12976868</v>
      </c>
      <c r="AG454" s="16">
        <v>12979017</v>
      </c>
      <c r="AH454" s="15">
        <v>462.8</v>
      </c>
      <c r="AI454" s="16">
        <v>299</v>
      </c>
    </row>
    <row r="455" spans="1:35" x14ac:dyDescent="0.15">
      <c r="A455" s="15">
        <v>438</v>
      </c>
      <c r="B455" s="41" t="s">
        <v>3271</v>
      </c>
      <c r="C455" s="41" t="s">
        <v>2391</v>
      </c>
      <c r="D455" s="41" t="s">
        <v>1820</v>
      </c>
      <c r="E455" s="16">
        <v>7898814</v>
      </c>
      <c r="F455" s="16">
        <v>7902182</v>
      </c>
      <c r="G455" s="41">
        <v>2373</v>
      </c>
      <c r="H455" s="16">
        <v>1053</v>
      </c>
      <c r="J455" s="15">
        <v>438</v>
      </c>
      <c r="K455" s="41" t="s">
        <v>3272</v>
      </c>
      <c r="L455" s="41" t="s">
        <v>2391</v>
      </c>
      <c r="M455" s="41" t="s">
        <v>1969</v>
      </c>
      <c r="N455" s="16">
        <v>510074</v>
      </c>
      <c r="O455" s="16">
        <v>511277</v>
      </c>
      <c r="P455" s="41">
        <v>387.3</v>
      </c>
      <c r="Q455" s="16">
        <v>255</v>
      </c>
      <c r="S455" s="15">
        <v>438</v>
      </c>
      <c r="T455" s="15" t="s">
        <v>3271</v>
      </c>
      <c r="U455" s="15" t="s">
        <v>2391</v>
      </c>
      <c r="V455" s="15" t="s">
        <v>1818</v>
      </c>
      <c r="W455" s="16">
        <v>8361732</v>
      </c>
      <c r="X455" s="16">
        <v>8365243</v>
      </c>
      <c r="Y455" s="15">
        <v>2360.8000000000002</v>
      </c>
      <c r="Z455" s="16">
        <v>1053</v>
      </c>
      <c r="AB455" s="15">
        <v>438</v>
      </c>
      <c r="AC455" s="15" t="s">
        <v>3268</v>
      </c>
      <c r="AD455" s="15" t="s">
        <v>2391</v>
      </c>
      <c r="AE455" s="15" t="s">
        <v>2405</v>
      </c>
      <c r="AF455" s="16">
        <v>21342010</v>
      </c>
      <c r="AG455" s="16">
        <v>21343190</v>
      </c>
      <c r="AH455" s="15">
        <v>386.7</v>
      </c>
      <c r="AI455" s="16">
        <v>254</v>
      </c>
    </row>
    <row r="456" spans="1:35" x14ac:dyDescent="0.15">
      <c r="A456" s="15">
        <v>439</v>
      </c>
      <c r="B456" s="41" t="s">
        <v>3273</v>
      </c>
      <c r="C456" s="41" t="s">
        <v>2391</v>
      </c>
      <c r="D456" s="41" t="s">
        <v>712</v>
      </c>
      <c r="E456" s="16">
        <v>2398318</v>
      </c>
      <c r="F456" s="16">
        <v>2407747</v>
      </c>
      <c r="G456" s="41">
        <v>1655.6</v>
      </c>
      <c r="H456" s="16">
        <v>1064</v>
      </c>
      <c r="J456" s="15">
        <v>439</v>
      </c>
      <c r="K456" s="41" t="s">
        <v>3274</v>
      </c>
      <c r="L456" s="41" t="s">
        <v>2391</v>
      </c>
      <c r="M456" s="41" t="s">
        <v>1550</v>
      </c>
      <c r="N456" s="16">
        <v>932883</v>
      </c>
      <c r="O456" s="16">
        <v>934523</v>
      </c>
      <c r="P456" s="41">
        <v>441.9</v>
      </c>
      <c r="Q456" s="16">
        <v>349</v>
      </c>
      <c r="S456" s="15">
        <v>439</v>
      </c>
      <c r="T456" s="15" t="s">
        <v>3273</v>
      </c>
      <c r="U456" s="15" t="s">
        <v>2391</v>
      </c>
      <c r="V456" s="15" t="s">
        <v>667</v>
      </c>
      <c r="W456" s="16">
        <v>7571028</v>
      </c>
      <c r="X456" s="16">
        <v>7575958</v>
      </c>
      <c r="Y456" s="15">
        <v>1794.3</v>
      </c>
      <c r="Z456" s="16">
        <v>1166</v>
      </c>
      <c r="AB456" s="15">
        <v>439</v>
      </c>
      <c r="AC456" s="15" t="s">
        <v>3270</v>
      </c>
      <c r="AD456" s="15" t="s">
        <v>2391</v>
      </c>
      <c r="AE456" s="15" t="s">
        <v>785</v>
      </c>
      <c r="AF456" s="16">
        <v>9325723</v>
      </c>
      <c r="AG456" s="16">
        <v>9328072</v>
      </c>
      <c r="AH456" s="15">
        <v>370.1</v>
      </c>
      <c r="AI456" s="16">
        <v>318</v>
      </c>
    </row>
    <row r="457" spans="1:35" x14ac:dyDescent="0.15">
      <c r="A457" s="15">
        <v>440</v>
      </c>
      <c r="B457" s="41" t="s">
        <v>3275</v>
      </c>
      <c r="C457" s="41" t="s">
        <v>2391</v>
      </c>
      <c r="D457" s="41" t="s">
        <v>827</v>
      </c>
      <c r="E457" s="16">
        <v>2795814</v>
      </c>
      <c r="F457" s="16">
        <v>2804838</v>
      </c>
      <c r="G457" s="41">
        <v>2111.6999999999998</v>
      </c>
      <c r="H457" s="16">
        <v>1041</v>
      </c>
      <c r="J457" s="15">
        <v>440</v>
      </c>
      <c r="K457" s="41" t="s">
        <v>3276</v>
      </c>
      <c r="L457" s="41" t="s">
        <v>2391</v>
      </c>
      <c r="M457" s="41" t="s">
        <v>712</v>
      </c>
      <c r="N457" s="16">
        <v>4380774</v>
      </c>
      <c r="O457" s="16">
        <v>4381648</v>
      </c>
      <c r="P457" s="41">
        <v>145.19999999999999</v>
      </c>
      <c r="Q457" s="16">
        <v>174</v>
      </c>
      <c r="S457" s="15">
        <v>440</v>
      </c>
      <c r="T457" s="15" t="s">
        <v>3275</v>
      </c>
      <c r="U457" s="15" t="s">
        <v>2391</v>
      </c>
      <c r="V457" s="15" t="s">
        <v>785</v>
      </c>
      <c r="W457" s="16">
        <v>8858880</v>
      </c>
      <c r="X457" s="16">
        <v>8867977</v>
      </c>
      <c r="Y457" s="15">
        <v>2111.6999999999998</v>
      </c>
      <c r="Z457" s="16">
        <v>1041</v>
      </c>
      <c r="AB457" s="15">
        <v>440</v>
      </c>
      <c r="AC457" s="15" t="s">
        <v>3272</v>
      </c>
      <c r="AD457" s="15" t="s">
        <v>2391</v>
      </c>
      <c r="AE457" s="15" t="s">
        <v>1927</v>
      </c>
      <c r="AF457" s="16">
        <v>4598919</v>
      </c>
      <c r="AG457" s="16">
        <v>4600122</v>
      </c>
      <c r="AH457" s="15">
        <v>387.3</v>
      </c>
      <c r="AI457" s="16">
        <v>255</v>
      </c>
    </row>
    <row r="458" spans="1:35" x14ac:dyDescent="0.15">
      <c r="A458" s="15">
        <v>441</v>
      </c>
      <c r="B458" s="41" t="s">
        <v>3277</v>
      </c>
      <c r="C458" s="41" t="s">
        <v>2391</v>
      </c>
      <c r="D458" s="41" t="s">
        <v>557</v>
      </c>
      <c r="E458" s="16">
        <v>2865574</v>
      </c>
      <c r="F458" s="16">
        <v>2870973</v>
      </c>
      <c r="G458" s="41">
        <v>2626.5</v>
      </c>
      <c r="H458" s="16">
        <v>1498</v>
      </c>
      <c r="J458" s="15">
        <v>441</v>
      </c>
      <c r="K458" s="41" t="s">
        <v>3278</v>
      </c>
      <c r="L458" s="41" t="s">
        <v>2391</v>
      </c>
      <c r="M458" s="41" t="s">
        <v>1076</v>
      </c>
      <c r="N458" s="16">
        <v>387514</v>
      </c>
      <c r="O458" s="16">
        <v>390241</v>
      </c>
      <c r="P458" s="41">
        <v>547.6</v>
      </c>
      <c r="Q458" s="16">
        <v>482</v>
      </c>
      <c r="S458" s="15">
        <v>441</v>
      </c>
      <c r="T458" s="15" t="s">
        <v>3277</v>
      </c>
      <c r="U458" s="15" t="s">
        <v>2391</v>
      </c>
      <c r="V458" s="15" t="s">
        <v>555</v>
      </c>
      <c r="W458" s="16">
        <v>3241944</v>
      </c>
      <c r="X458" s="16">
        <v>3247343</v>
      </c>
      <c r="Y458" s="15">
        <v>2552.1999999999998</v>
      </c>
      <c r="Z458" s="16">
        <v>1468</v>
      </c>
      <c r="AB458" s="15">
        <v>441</v>
      </c>
      <c r="AC458" s="15" t="s">
        <v>3274</v>
      </c>
      <c r="AD458" s="15" t="s">
        <v>2391</v>
      </c>
      <c r="AE458" s="15" t="s">
        <v>2405</v>
      </c>
      <c r="AF458" s="16">
        <v>31765991</v>
      </c>
      <c r="AG458" s="16">
        <v>31768961</v>
      </c>
      <c r="AH458" s="15">
        <v>440.8</v>
      </c>
      <c r="AI458" s="16">
        <v>350</v>
      </c>
    </row>
    <row r="459" spans="1:35" x14ac:dyDescent="0.15">
      <c r="A459" s="15">
        <v>442</v>
      </c>
      <c r="B459" s="41" t="s">
        <v>3279</v>
      </c>
      <c r="C459" s="41" t="s">
        <v>2391</v>
      </c>
      <c r="D459" s="41" t="s">
        <v>1174</v>
      </c>
      <c r="E459" s="16">
        <v>2614486</v>
      </c>
      <c r="F459" s="16">
        <v>2619158</v>
      </c>
      <c r="G459" s="41">
        <v>1750.9</v>
      </c>
      <c r="H459" s="16">
        <v>875</v>
      </c>
      <c r="J459" s="15">
        <v>442</v>
      </c>
      <c r="K459" s="41" t="s">
        <v>3280</v>
      </c>
      <c r="L459" s="41" t="s">
        <v>2391</v>
      </c>
      <c r="M459" s="41" t="s">
        <v>1714</v>
      </c>
      <c r="N459" s="16">
        <v>8264773</v>
      </c>
      <c r="O459" s="16">
        <v>8266246</v>
      </c>
      <c r="P459" s="41">
        <v>381.2</v>
      </c>
      <c r="Q459" s="16">
        <v>246</v>
      </c>
      <c r="S459" s="15">
        <v>442</v>
      </c>
      <c r="T459" s="15" t="s">
        <v>3279</v>
      </c>
      <c r="U459" s="15" t="s">
        <v>2391</v>
      </c>
      <c r="V459" s="15" t="s">
        <v>1154</v>
      </c>
      <c r="W459" s="16">
        <v>5159857</v>
      </c>
      <c r="X459" s="16">
        <v>5164529</v>
      </c>
      <c r="Y459" s="15">
        <v>1750.9</v>
      </c>
      <c r="Z459" s="16">
        <v>875</v>
      </c>
      <c r="AB459" s="15">
        <v>442</v>
      </c>
      <c r="AC459" s="15" t="s">
        <v>3276</v>
      </c>
      <c r="AD459" s="15" t="s">
        <v>2391</v>
      </c>
      <c r="AE459" s="15" t="s">
        <v>667</v>
      </c>
      <c r="AF459" s="16">
        <v>10768157</v>
      </c>
      <c r="AG459" s="16">
        <v>10769031</v>
      </c>
      <c r="AH459" s="15">
        <v>145.19999999999999</v>
      </c>
      <c r="AI459" s="16">
        <v>174</v>
      </c>
    </row>
    <row r="460" spans="1:35" x14ac:dyDescent="0.15">
      <c r="A460" s="15">
        <v>443</v>
      </c>
      <c r="B460" s="41" t="s">
        <v>3281</v>
      </c>
      <c r="C460" s="41" t="s">
        <v>2391</v>
      </c>
      <c r="D460" s="41" t="s">
        <v>1473</v>
      </c>
      <c r="E460" s="16">
        <v>2982649</v>
      </c>
      <c r="F460" s="16">
        <v>2988322</v>
      </c>
      <c r="G460" s="41">
        <v>1758.6</v>
      </c>
      <c r="H460" s="16">
        <v>1000</v>
      </c>
      <c r="J460" s="15">
        <v>443</v>
      </c>
      <c r="K460" s="41" t="s">
        <v>3282</v>
      </c>
      <c r="L460" s="41" t="s">
        <v>2391</v>
      </c>
      <c r="M460" s="41" t="s">
        <v>1969</v>
      </c>
      <c r="N460" s="16">
        <v>244096</v>
      </c>
      <c r="O460" s="16">
        <v>244917</v>
      </c>
      <c r="P460" s="41">
        <v>246.3</v>
      </c>
      <c r="Q460" s="16">
        <v>153</v>
      </c>
      <c r="S460" s="15">
        <v>443</v>
      </c>
      <c r="T460" s="15" t="s">
        <v>3281</v>
      </c>
      <c r="U460" s="15" t="s">
        <v>2391</v>
      </c>
      <c r="V460" s="15" t="s">
        <v>1391</v>
      </c>
      <c r="W460" s="16">
        <v>13055489</v>
      </c>
      <c r="X460" s="16">
        <v>13061163</v>
      </c>
      <c r="Y460" s="15">
        <v>1758.6</v>
      </c>
      <c r="Z460" s="16">
        <v>1000</v>
      </c>
      <c r="AB460" s="15">
        <v>443</v>
      </c>
      <c r="AC460" s="15" t="s">
        <v>3278</v>
      </c>
      <c r="AD460" s="15" t="s">
        <v>2391</v>
      </c>
      <c r="AE460" s="15" t="s">
        <v>1038</v>
      </c>
      <c r="AF460" s="16">
        <v>3833730</v>
      </c>
      <c r="AG460" s="16">
        <v>3836458</v>
      </c>
      <c r="AH460" s="15">
        <v>546.20000000000005</v>
      </c>
      <c r="AI460" s="16">
        <v>482</v>
      </c>
    </row>
    <row r="461" spans="1:35" x14ac:dyDescent="0.15">
      <c r="A461" s="15">
        <v>444</v>
      </c>
      <c r="B461" s="41" t="s">
        <v>3283</v>
      </c>
      <c r="C461" s="41" t="s">
        <v>2391</v>
      </c>
      <c r="D461" s="41" t="s">
        <v>16</v>
      </c>
      <c r="E461" s="16">
        <v>4579397</v>
      </c>
      <c r="F461" s="16">
        <v>4585207</v>
      </c>
      <c r="G461" s="41">
        <v>2098.5</v>
      </c>
      <c r="H461" s="16">
        <v>974</v>
      </c>
      <c r="J461" s="15">
        <v>444</v>
      </c>
      <c r="K461" s="41" t="s">
        <v>3284</v>
      </c>
      <c r="L461" s="41" t="s">
        <v>2391</v>
      </c>
      <c r="M461" s="41" t="s">
        <v>557</v>
      </c>
      <c r="N461" s="16">
        <v>5135094</v>
      </c>
      <c r="O461" s="16">
        <v>5137708</v>
      </c>
      <c r="P461" s="41">
        <v>355.1</v>
      </c>
      <c r="Q461" s="16">
        <v>277</v>
      </c>
      <c r="S461" s="15">
        <v>444</v>
      </c>
      <c r="T461" s="15" t="s">
        <v>3283</v>
      </c>
      <c r="U461" s="15" t="s">
        <v>2391</v>
      </c>
      <c r="V461" s="15" t="s">
        <v>12</v>
      </c>
      <c r="W461" s="16">
        <v>4650840</v>
      </c>
      <c r="X461" s="16">
        <v>4656566</v>
      </c>
      <c r="Y461" s="15">
        <v>1955.7</v>
      </c>
      <c r="Z461" s="16">
        <v>906</v>
      </c>
      <c r="AB461" s="15">
        <v>444</v>
      </c>
      <c r="AC461" s="15" t="s">
        <v>3280</v>
      </c>
      <c r="AD461" s="15" t="s">
        <v>2391</v>
      </c>
      <c r="AE461" s="15" t="s">
        <v>1712</v>
      </c>
      <c r="AF461" s="16">
        <v>8460137</v>
      </c>
      <c r="AG461" s="16">
        <v>8461614</v>
      </c>
      <c r="AH461" s="15">
        <v>386.5</v>
      </c>
      <c r="AI461" s="16">
        <v>215</v>
      </c>
    </row>
    <row r="462" spans="1:35" x14ac:dyDescent="0.15">
      <c r="A462" s="15">
        <v>445</v>
      </c>
      <c r="B462" s="41" t="s">
        <v>3285</v>
      </c>
      <c r="C462" s="41" t="s">
        <v>2391</v>
      </c>
      <c r="D462" s="41" t="s">
        <v>1174</v>
      </c>
      <c r="E462" s="16">
        <v>2096755</v>
      </c>
      <c r="F462" s="16">
        <v>2113270</v>
      </c>
      <c r="G462" s="41">
        <v>1513.7</v>
      </c>
      <c r="H462" s="16">
        <v>1212</v>
      </c>
      <c r="J462" s="15">
        <v>445</v>
      </c>
      <c r="K462" s="41" t="s">
        <v>3286</v>
      </c>
      <c r="L462" s="41" t="s">
        <v>2391</v>
      </c>
      <c r="M462" s="41" t="s">
        <v>1393</v>
      </c>
      <c r="N462" s="16">
        <v>561789</v>
      </c>
      <c r="O462" s="16">
        <v>563433</v>
      </c>
      <c r="P462" s="41">
        <v>390.5</v>
      </c>
      <c r="Q462" s="16">
        <v>253</v>
      </c>
      <c r="S462" s="15">
        <v>445</v>
      </c>
      <c r="T462" s="15" t="s">
        <v>3285</v>
      </c>
      <c r="U462" s="15" t="s">
        <v>2391</v>
      </c>
      <c r="V462" s="15" t="s">
        <v>1154</v>
      </c>
      <c r="W462" s="16">
        <v>4639920</v>
      </c>
      <c r="X462" s="16">
        <v>4651360</v>
      </c>
      <c r="Y462" s="15">
        <v>1562.9</v>
      </c>
      <c r="Z462" s="16">
        <v>1253</v>
      </c>
      <c r="AB462" s="15">
        <v>445</v>
      </c>
      <c r="AC462" s="15" t="s">
        <v>3282</v>
      </c>
      <c r="AD462" s="15" t="s">
        <v>2391</v>
      </c>
      <c r="AE462" s="15" t="s">
        <v>1927</v>
      </c>
      <c r="AF462" s="16">
        <v>4859933</v>
      </c>
      <c r="AG462" s="16">
        <v>4862904</v>
      </c>
      <c r="AH462" s="15">
        <v>235.4</v>
      </c>
      <c r="AI462" s="16">
        <v>134</v>
      </c>
    </row>
    <row r="463" spans="1:35" x14ac:dyDescent="0.15">
      <c r="A463" s="15">
        <v>446</v>
      </c>
      <c r="B463" s="41" t="s">
        <v>3287</v>
      </c>
      <c r="C463" s="41" t="s">
        <v>2391</v>
      </c>
      <c r="D463" s="41" t="s">
        <v>1174</v>
      </c>
      <c r="E463" s="16">
        <v>2508987</v>
      </c>
      <c r="F463" s="16">
        <v>2512880</v>
      </c>
      <c r="G463" s="41">
        <v>942.3</v>
      </c>
      <c r="H463" s="16">
        <v>1055</v>
      </c>
      <c r="J463" s="15">
        <v>446</v>
      </c>
      <c r="K463" s="41" t="s">
        <v>3288</v>
      </c>
      <c r="L463" s="41" t="s">
        <v>2391</v>
      </c>
      <c r="M463" s="41" t="s">
        <v>451</v>
      </c>
      <c r="N463" s="16">
        <v>8682425</v>
      </c>
      <c r="O463" s="16">
        <v>8684016</v>
      </c>
      <c r="P463" s="41">
        <v>198.6</v>
      </c>
      <c r="Q463" s="16">
        <v>251</v>
      </c>
      <c r="S463" s="15">
        <v>446</v>
      </c>
      <c r="T463" s="15" t="s">
        <v>3287</v>
      </c>
      <c r="U463" s="15" t="s">
        <v>2391</v>
      </c>
      <c r="V463" s="15" t="s">
        <v>1154</v>
      </c>
      <c r="W463" s="16">
        <v>5054106</v>
      </c>
      <c r="X463" s="16">
        <v>5057999</v>
      </c>
      <c r="Y463" s="15">
        <v>943.2</v>
      </c>
      <c r="Z463" s="16">
        <v>1074</v>
      </c>
      <c r="AB463" s="15">
        <v>446</v>
      </c>
      <c r="AC463" s="15" t="s">
        <v>3284</v>
      </c>
      <c r="AD463" s="15" t="s">
        <v>2391</v>
      </c>
      <c r="AE463" s="15" t="s">
        <v>555</v>
      </c>
      <c r="AF463" s="16">
        <v>3917120</v>
      </c>
      <c r="AG463" s="16">
        <v>3919335</v>
      </c>
      <c r="AH463" s="15">
        <v>355.2</v>
      </c>
      <c r="AI463" s="16">
        <v>277</v>
      </c>
    </row>
    <row r="464" spans="1:35" x14ac:dyDescent="0.15">
      <c r="A464" s="15">
        <v>447</v>
      </c>
      <c r="B464" s="41" t="s">
        <v>3289</v>
      </c>
      <c r="C464" s="41" t="s">
        <v>2391</v>
      </c>
      <c r="D464" s="41" t="s">
        <v>1473</v>
      </c>
      <c r="E464" s="16">
        <v>857924</v>
      </c>
      <c r="F464" s="16">
        <v>893993</v>
      </c>
      <c r="G464" s="41">
        <v>2152.1</v>
      </c>
      <c r="H464" s="16">
        <v>1283</v>
      </c>
      <c r="J464" s="15">
        <v>447</v>
      </c>
      <c r="K464" s="41" t="s">
        <v>3290</v>
      </c>
      <c r="L464" s="41" t="s">
        <v>2391</v>
      </c>
      <c r="M464" s="41" t="s">
        <v>108</v>
      </c>
      <c r="N464" s="16">
        <v>1874430</v>
      </c>
      <c r="O464" s="16">
        <v>1875774</v>
      </c>
      <c r="P464" s="41">
        <v>401.9</v>
      </c>
      <c r="Q464" s="16">
        <v>272</v>
      </c>
      <c r="S464" s="15">
        <v>447</v>
      </c>
      <c r="T464" s="15" t="s">
        <v>3289</v>
      </c>
      <c r="U464" s="15" t="s">
        <v>2391</v>
      </c>
      <c r="V464" s="15" t="s">
        <v>1391</v>
      </c>
      <c r="W464" s="16">
        <v>10915028</v>
      </c>
      <c r="X464" s="16">
        <v>10951201</v>
      </c>
      <c r="Y464" s="15">
        <v>2152.1</v>
      </c>
      <c r="Z464" s="16">
        <v>1283</v>
      </c>
      <c r="AB464" s="15">
        <v>447</v>
      </c>
      <c r="AC464" s="15" t="s">
        <v>3286</v>
      </c>
      <c r="AD464" s="15" t="s">
        <v>2391</v>
      </c>
      <c r="AE464" s="15" t="s">
        <v>1391</v>
      </c>
      <c r="AF464" s="16">
        <v>555475</v>
      </c>
      <c r="AG464" s="16">
        <v>558915</v>
      </c>
      <c r="AH464" s="15">
        <v>388</v>
      </c>
      <c r="AI464" s="16">
        <v>252</v>
      </c>
    </row>
    <row r="465" spans="1:35" x14ac:dyDescent="0.15">
      <c r="A465" s="15">
        <v>448</v>
      </c>
      <c r="B465" s="41" t="s">
        <v>3291</v>
      </c>
      <c r="C465" s="41" t="s">
        <v>2391</v>
      </c>
      <c r="D465" s="41" t="s">
        <v>1450</v>
      </c>
      <c r="E465" s="16">
        <v>1965850</v>
      </c>
      <c r="F465" s="16">
        <v>1973570</v>
      </c>
      <c r="G465" s="41">
        <v>2264.1999999999998</v>
      </c>
      <c r="H465" s="16">
        <v>1052</v>
      </c>
      <c r="J465" s="15">
        <v>448</v>
      </c>
      <c r="K465" s="41" t="s">
        <v>3292</v>
      </c>
      <c r="L465" s="41" t="s">
        <v>2391</v>
      </c>
      <c r="M465" s="41" t="s">
        <v>451</v>
      </c>
      <c r="N465" s="16">
        <v>775085</v>
      </c>
      <c r="O465" s="16">
        <v>776560</v>
      </c>
      <c r="P465" s="41">
        <v>418.9</v>
      </c>
      <c r="Q465" s="16">
        <v>308</v>
      </c>
      <c r="S465" s="15">
        <v>448</v>
      </c>
      <c r="T465" s="15" t="s">
        <v>3291</v>
      </c>
      <c r="U465" s="15" t="s">
        <v>2391</v>
      </c>
      <c r="V465" s="15" t="s">
        <v>1391</v>
      </c>
      <c r="W465" s="16">
        <v>8738112</v>
      </c>
      <c r="X465" s="16">
        <v>8761344</v>
      </c>
      <c r="Y465" s="15">
        <v>2123.9</v>
      </c>
      <c r="Z465" s="16">
        <v>1036</v>
      </c>
      <c r="AB465" s="15">
        <v>448</v>
      </c>
      <c r="AC465" s="15" t="s">
        <v>3288</v>
      </c>
      <c r="AD465" s="15" t="s">
        <v>2391</v>
      </c>
      <c r="AE465" s="15" t="s">
        <v>424</v>
      </c>
      <c r="AF465" s="16">
        <v>11770749</v>
      </c>
      <c r="AG465" s="16">
        <v>11772340</v>
      </c>
      <c r="AH465" s="15">
        <v>198.6</v>
      </c>
      <c r="AI465" s="16">
        <v>251</v>
      </c>
    </row>
    <row r="466" spans="1:35" x14ac:dyDescent="0.15">
      <c r="A466" s="15">
        <v>449</v>
      </c>
      <c r="B466" s="41" t="s">
        <v>3293</v>
      </c>
      <c r="C466" s="41" t="s">
        <v>2391</v>
      </c>
      <c r="D466" s="41" t="s">
        <v>1076</v>
      </c>
      <c r="E466" s="16">
        <v>3413354</v>
      </c>
      <c r="F466" s="16">
        <v>3420286</v>
      </c>
      <c r="G466" s="41">
        <v>1693.4</v>
      </c>
      <c r="H466" s="16">
        <v>765</v>
      </c>
      <c r="J466" s="15">
        <v>449</v>
      </c>
      <c r="K466" s="41" t="s">
        <v>3294</v>
      </c>
      <c r="L466" s="41" t="s">
        <v>2391</v>
      </c>
      <c r="M466" s="41" t="s">
        <v>1820</v>
      </c>
      <c r="N466" s="16">
        <v>5208920</v>
      </c>
      <c r="O466" s="16">
        <v>5210207</v>
      </c>
      <c r="P466" s="41">
        <v>314.8</v>
      </c>
      <c r="Q466" s="16">
        <v>198</v>
      </c>
      <c r="S466" s="15">
        <v>449</v>
      </c>
      <c r="T466" s="15" t="s">
        <v>3293</v>
      </c>
      <c r="U466" s="15" t="s">
        <v>2391</v>
      </c>
      <c r="V466" s="15" t="s">
        <v>1038</v>
      </c>
      <c r="W466" s="16">
        <v>6803446</v>
      </c>
      <c r="X466" s="16">
        <v>6810378</v>
      </c>
      <c r="Y466" s="15">
        <v>1693.4</v>
      </c>
      <c r="Z466" s="16">
        <v>765</v>
      </c>
      <c r="AB466" s="15">
        <v>449</v>
      </c>
      <c r="AC466" s="15" t="s">
        <v>3290</v>
      </c>
      <c r="AD466" s="15" t="s">
        <v>2391</v>
      </c>
      <c r="AE466" s="15" t="s">
        <v>12</v>
      </c>
      <c r="AF466" s="16">
        <v>14581765</v>
      </c>
      <c r="AG466" s="16">
        <v>14583109</v>
      </c>
      <c r="AH466" s="15">
        <v>401.9</v>
      </c>
      <c r="AI466" s="16">
        <v>272</v>
      </c>
    </row>
    <row r="467" spans="1:35" x14ac:dyDescent="0.15">
      <c r="A467" s="15">
        <v>450</v>
      </c>
      <c r="B467" s="41" t="s">
        <v>3295</v>
      </c>
      <c r="C467" s="41" t="s">
        <v>2391</v>
      </c>
      <c r="D467" s="41" t="s">
        <v>712</v>
      </c>
      <c r="E467" s="16">
        <v>7789556</v>
      </c>
      <c r="F467" s="16">
        <v>7795562</v>
      </c>
      <c r="G467" s="41">
        <v>2365.1</v>
      </c>
      <c r="H467" s="16">
        <v>1110</v>
      </c>
      <c r="J467" s="15">
        <v>450</v>
      </c>
      <c r="K467" s="41" t="s">
        <v>3296</v>
      </c>
      <c r="L467" s="41" t="s">
        <v>2391</v>
      </c>
      <c r="M467" s="41" t="s">
        <v>969</v>
      </c>
      <c r="N467" s="16">
        <v>3722065</v>
      </c>
      <c r="O467" s="16">
        <v>3723299</v>
      </c>
      <c r="P467" s="41">
        <v>217.6</v>
      </c>
      <c r="Q467" s="16">
        <v>194</v>
      </c>
      <c r="S467" s="15">
        <v>450</v>
      </c>
      <c r="T467" s="15" t="s">
        <v>3295</v>
      </c>
      <c r="U467" s="15" t="s">
        <v>2391</v>
      </c>
      <c r="V467" s="15" t="s">
        <v>667</v>
      </c>
      <c r="W467" s="16">
        <v>13682606</v>
      </c>
      <c r="X467" s="16">
        <v>13688460</v>
      </c>
      <c r="Y467" s="15">
        <v>2260.6999999999998</v>
      </c>
      <c r="Z467" s="16">
        <v>1066</v>
      </c>
      <c r="AB467" s="15">
        <v>450</v>
      </c>
      <c r="AC467" s="15" t="s">
        <v>3292</v>
      </c>
      <c r="AD467" s="15" t="s">
        <v>2391</v>
      </c>
      <c r="AE467" s="15" t="s">
        <v>424</v>
      </c>
      <c r="AF467" s="16">
        <v>2449779</v>
      </c>
      <c r="AG467" s="16">
        <v>2451254</v>
      </c>
      <c r="AH467" s="15">
        <v>418.9</v>
      </c>
      <c r="AI467" s="16">
        <v>308</v>
      </c>
    </row>
    <row r="468" spans="1:35" x14ac:dyDescent="0.15">
      <c r="A468" s="15">
        <v>451</v>
      </c>
      <c r="B468" s="41" t="s">
        <v>3297</v>
      </c>
      <c r="C468" s="41" t="s">
        <v>2391</v>
      </c>
      <c r="D468" s="41" t="s">
        <v>290</v>
      </c>
      <c r="E468" s="16">
        <v>4381238</v>
      </c>
      <c r="F468" s="16">
        <v>4384687</v>
      </c>
      <c r="G468" s="41">
        <v>2144.9</v>
      </c>
      <c r="H468" s="16">
        <v>1005</v>
      </c>
      <c r="J468" s="15">
        <v>451</v>
      </c>
      <c r="K468" s="41" t="s">
        <v>3298</v>
      </c>
      <c r="L468" s="41" t="s">
        <v>2391</v>
      </c>
      <c r="M468" s="41" t="s">
        <v>702</v>
      </c>
      <c r="N468" s="16">
        <v>1651116</v>
      </c>
      <c r="O468" s="16">
        <v>1653423</v>
      </c>
      <c r="P468" s="41">
        <v>259.2</v>
      </c>
      <c r="Q468" s="16">
        <v>191</v>
      </c>
      <c r="S468" s="15">
        <v>451</v>
      </c>
      <c r="T468" s="15" t="s">
        <v>3297</v>
      </c>
      <c r="U468" s="15" t="s">
        <v>2391</v>
      </c>
      <c r="V468" s="15" t="s">
        <v>288</v>
      </c>
      <c r="W468" s="16">
        <v>2852374</v>
      </c>
      <c r="X468" s="16">
        <v>2855823</v>
      </c>
      <c r="Y468" s="15">
        <v>2144.9</v>
      </c>
      <c r="Z468" s="16">
        <v>1005</v>
      </c>
      <c r="AB468" s="15">
        <v>451</v>
      </c>
      <c r="AC468" s="15" t="s">
        <v>3294</v>
      </c>
      <c r="AD468" s="15" t="s">
        <v>2391</v>
      </c>
      <c r="AE468" s="15" t="s">
        <v>1818</v>
      </c>
      <c r="AF468" s="16">
        <v>5255247</v>
      </c>
      <c r="AG468" s="16">
        <v>5256535</v>
      </c>
      <c r="AH468" s="15">
        <v>314.8</v>
      </c>
      <c r="AI468" s="16">
        <v>198</v>
      </c>
    </row>
    <row r="469" spans="1:35" x14ac:dyDescent="0.15">
      <c r="A469" s="15">
        <v>452</v>
      </c>
      <c r="B469" s="41" t="s">
        <v>3299</v>
      </c>
      <c r="C469" s="41" t="s">
        <v>2391</v>
      </c>
      <c r="D469" s="41" t="s">
        <v>969</v>
      </c>
      <c r="E469" s="16">
        <v>2722566</v>
      </c>
      <c r="F469" s="16">
        <v>2729370</v>
      </c>
      <c r="G469" s="41">
        <v>1201</v>
      </c>
      <c r="H469" s="16">
        <v>937</v>
      </c>
      <c r="J469" s="15">
        <v>452</v>
      </c>
      <c r="K469" s="41" t="s">
        <v>3300</v>
      </c>
      <c r="L469" s="41" t="s">
        <v>2391</v>
      </c>
      <c r="M469" s="41" t="s">
        <v>16</v>
      </c>
      <c r="N469" s="16">
        <v>6574199</v>
      </c>
      <c r="O469" s="16">
        <v>6577130</v>
      </c>
      <c r="P469" s="41">
        <v>431.1</v>
      </c>
      <c r="Q469" s="16">
        <v>278</v>
      </c>
      <c r="S469" s="15">
        <v>452</v>
      </c>
      <c r="T469" s="15" t="s">
        <v>3299</v>
      </c>
      <c r="U469" s="15" t="s">
        <v>2391</v>
      </c>
      <c r="V469" s="15" t="s">
        <v>923</v>
      </c>
      <c r="W469" s="16">
        <v>10463728</v>
      </c>
      <c r="X469" s="16">
        <v>10468082</v>
      </c>
      <c r="Y469" s="15">
        <v>1234</v>
      </c>
      <c r="Z469" s="16">
        <v>1082</v>
      </c>
      <c r="AB469" s="15">
        <v>452</v>
      </c>
      <c r="AC469" s="15" t="s">
        <v>3296</v>
      </c>
      <c r="AD469" s="15" t="s">
        <v>2952</v>
      </c>
      <c r="AE469" s="15" t="s">
        <v>923</v>
      </c>
      <c r="AF469" s="16">
        <v>9341869</v>
      </c>
      <c r="AG469" s="16">
        <v>9360766</v>
      </c>
      <c r="AH469" s="15">
        <v>97</v>
      </c>
      <c r="AI469" s="16">
        <v>112</v>
      </c>
    </row>
    <row r="470" spans="1:35" x14ac:dyDescent="0.15">
      <c r="A470" s="15">
        <v>453</v>
      </c>
      <c r="B470" s="41" t="s">
        <v>3301</v>
      </c>
      <c r="C470" s="41" t="s">
        <v>2391</v>
      </c>
      <c r="D470" s="41" t="s">
        <v>1550</v>
      </c>
      <c r="E470" s="16">
        <v>5057249</v>
      </c>
      <c r="F470" s="16">
        <v>5063785</v>
      </c>
      <c r="G470" s="41">
        <v>2193.4</v>
      </c>
      <c r="H470" s="16">
        <v>1140</v>
      </c>
      <c r="J470" s="15">
        <v>453</v>
      </c>
      <c r="K470" s="41" t="s">
        <v>3302</v>
      </c>
      <c r="L470" s="41" t="s">
        <v>2391</v>
      </c>
      <c r="M470" s="41" t="s">
        <v>827</v>
      </c>
      <c r="N470" s="16">
        <v>793052</v>
      </c>
      <c r="O470" s="16">
        <v>794362</v>
      </c>
      <c r="P470" s="41">
        <v>416.4</v>
      </c>
      <c r="Q470" s="16">
        <v>302</v>
      </c>
      <c r="S470" s="15">
        <v>453</v>
      </c>
      <c r="T470" s="15" t="s">
        <v>3301</v>
      </c>
      <c r="U470" s="15" t="s">
        <v>2391</v>
      </c>
      <c r="V470" s="15" t="s">
        <v>1517</v>
      </c>
      <c r="W470" s="16">
        <v>8544305</v>
      </c>
      <c r="X470" s="16">
        <v>8551005</v>
      </c>
      <c r="Y470" s="15">
        <v>1908.8</v>
      </c>
      <c r="Z470" s="16">
        <v>1029</v>
      </c>
      <c r="AB470" s="15">
        <v>453</v>
      </c>
      <c r="AC470" s="15" t="s">
        <v>3298</v>
      </c>
      <c r="AD470" s="15" t="s">
        <v>2391</v>
      </c>
      <c r="AE470" s="15" t="s">
        <v>667</v>
      </c>
      <c r="AF470" s="16">
        <v>5624021</v>
      </c>
      <c r="AG470" s="16">
        <v>5626329</v>
      </c>
      <c r="AH470" s="15">
        <v>259.2</v>
      </c>
      <c r="AI470" s="16">
        <v>191</v>
      </c>
    </row>
    <row r="471" spans="1:35" x14ac:dyDescent="0.15">
      <c r="A471" s="15">
        <v>454</v>
      </c>
      <c r="B471" s="41" t="s">
        <v>3303</v>
      </c>
      <c r="C471" s="41" t="s">
        <v>2391</v>
      </c>
      <c r="D471" s="41" t="s">
        <v>557</v>
      </c>
      <c r="E471" s="16">
        <v>10158522</v>
      </c>
      <c r="F471" s="16">
        <v>10164596</v>
      </c>
      <c r="G471" s="41">
        <v>2260.5</v>
      </c>
      <c r="H471" s="16">
        <v>1079</v>
      </c>
      <c r="J471" s="15">
        <v>454</v>
      </c>
      <c r="K471" s="41" t="s">
        <v>3304</v>
      </c>
      <c r="L471" s="41" t="s">
        <v>2391</v>
      </c>
      <c r="M471" s="41" t="s">
        <v>1714</v>
      </c>
      <c r="N471" s="16">
        <v>7719250</v>
      </c>
      <c r="O471" s="16">
        <v>7720500</v>
      </c>
      <c r="P471" s="41">
        <v>290.8</v>
      </c>
      <c r="Q471" s="16">
        <v>218</v>
      </c>
      <c r="S471" s="15">
        <v>454</v>
      </c>
      <c r="T471" s="15" t="s">
        <v>3303</v>
      </c>
      <c r="U471" s="15" t="s">
        <v>2391</v>
      </c>
      <c r="V471" s="15" t="s">
        <v>555</v>
      </c>
      <c r="W471" s="16">
        <v>11507493</v>
      </c>
      <c r="X471" s="16">
        <v>11513544</v>
      </c>
      <c r="Y471" s="15">
        <v>2269.6</v>
      </c>
      <c r="Z471" s="16">
        <v>1079</v>
      </c>
      <c r="AB471" s="15">
        <v>454</v>
      </c>
      <c r="AC471" s="15" t="s">
        <v>3300</v>
      </c>
      <c r="AD471" s="15" t="s">
        <v>2391</v>
      </c>
      <c r="AE471" s="15" t="s">
        <v>12</v>
      </c>
      <c r="AF471" s="16">
        <v>6093338</v>
      </c>
      <c r="AG471" s="16">
        <v>6096274</v>
      </c>
      <c r="AH471" s="15">
        <v>431.1</v>
      </c>
      <c r="AI471" s="16">
        <v>278</v>
      </c>
    </row>
    <row r="472" spans="1:35" x14ac:dyDescent="0.15">
      <c r="A472" s="15">
        <v>455</v>
      </c>
      <c r="B472" s="41" t="s">
        <v>3305</v>
      </c>
      <c r="C472" s="41" t="s">
        <v>2391</v>
      </c>
      <c r="D472" s="41" t="s">
        <v>1590</v>
      </c>
      <c r="E472" s="16">
        <v>335911</v>
      </c>
      <c r="F472" s="16">
        <v>344491</v>
      </c>
      <c r="G472" s="41">
        <v>1998.7</v>
      </c>
      <c r="H472" s="16">
        <v>1009</v>
      </c>
      <c r="J472" s="15">
        <v>455</v>
      </c>
      <c r="K472" s="41" t="s">
        <v>3306</v>
      </c>
      <c r="L472" s="41" t="s">
        <v>2391</v>
      </c>
      <c r="M472" s="41" t="s">
        <v>1550</v>
      </c>
      <c r="N472" s="16">
        <v>5000691</v>
      </c>
      <c r="O472" s="16">
        <v>5002199</v>
      </c>
      <c r="P472" s="41">
        <v>191.8</v>
      </c>
      <c r="Q472" s="16">
        <v>181</v>
      </c>
      <c r="S472" s="15">
        <v>455</v>
      </c>
      <c r="T472" s="15" t="s">
        <v>3305</v>
      </c>
      <c r="U472" s="15" t="s">
        <v>2391</v>
      </c>
      <c r="V472" s="15" t="s">
        <v>1517</v>
      </c>
      <c r="W472" s="16">
        <v>8091792</v>
      </c>
      <c r="X472" s="16">
        <v>8100352</v>
      </c>
      <c r="Y472" s="15">
        <v>1998.7</v>
      </c>
      <c r="Z472" s="16">
        <v>1009</v>
      </c>
      <c r="AB472" s="15">
        <v>455</v>
      </c>
      <c r="AC472" s="15" t="s">
        <v>3302</v>
      </c>
      <c r="AD472" s="15" t="s">
        <v>2391</v>
      </c>
      <c r="AE472" s="15" t="s">
        <v>785</v>
      </c>
      <c r="AF472" s="16">
        <v>7451717</v>
      </c>
      <c r="AG472" s="16">
        <v>7453027</v>
      </c>
      <c r="AH472" s="15">
        <v>416.4</v>
      </c>
      <c r="AI472" s="16">
        <v>302</v>
      </c>
    </row>
    <row r="473" spans="1:35" x14ac:dyDescent="0.15">
      <c r="A473" s="15">
        <v>456</v>
      </c>
      <c r="B473" s="41" t="s">
        <v>3307</v>
      </c>
      <c r="C473" s="41" t="s">
        <v>2391</v>
      </c>
      <c r="D473" s="41" t="s">
        <v>451</v>
      </c>
      <c r="E473" s="16">
        <v>1332043</v>
      </c>
      <c r="F473" s="16">
        <v>1334600</v>
      </c>
      <c r="G473" s="41">
        <v>1361</v>
      </c>
      <c r="H473" s="16">
        <v>643</v>
      </c>
      <c r="J473" s="15">
        <v>456</v>
      </c>
      <c r="K473" s="41" t="s">
        <v>3308</v>
      </c>
      <c r="L473" s="41" t="s">
        <v>2391</v>
      </c>
      <c r="M473" s="41" t="s">
        <v>451</v>
      </c>
      <c r="N473" s="16">
        <v>6202902</v>
      </c>
      <c r="O473" s="16">
        <v>6206988</v>
      </c>
      <c r="P473" s="41">
        <v>138.5</v>
      </c>
      <c r="Q473" s="16">
        <v>135</v>
      </c>
      <c r="S473" s="15">
        <v>456</v>
      </c>
      <c r="T473" s="15" t="s">
        <v>3307</v>
      </c>
      <c r="U473" s="15" t="s">
        <v>2391</v>
      </c>
      <c r="V473" s="15" t="s">
        <v>424</v>
      </c>
      <c r="W473" s="16">
        <v>3331447</v>
      </c>
      <c r="X473" s="16">
        <v>3342137</v>
      </c>
      <c r="Y473" s="15">
        <v>1360.5</v>
      </c>
      <c r="Z473" s="16">
        <v>643</v>
      </c>
      <c r="AB473" s="15">
        <v>456</v>
      </c>
      <c r="AC473" s="15" t="s">
        <v>3304</v>
      </c>
      <c r="AD473" s="15" t="s">
        <v>2391</v>
      </c>
      <c r="AE473" s="15" t="s">
        <v>1712</v>
      </c>
      <c r="AF473" s="16">
        <v>7098210</v>
      </c>
      <c r="AG473" s="16">
        <v>7099461</v>
      </c>
      <c r="AH473" s="15">
        <v>340.6</v>
      </c>
      <c r="AI473" s="16">
        <v>251</v>
      </c>
    </row>
    <row r="474" spans="1:35" x14ac:dyDescent="0.15">
      <c r="A474" s="15">
        <v>457</v>
      </c>
      <c r="B474" s="41" t="s">
        <v>3309</v>
      </c>
      <c r="C474" s="41" t="s">
        <v>2391</v>
      </c>
      <c r="D474" s="41" t="s">
        <v>1929</v>
      </c>
      <c r="E474" s="16">
        <v>3015159</v>
      </c>
      <c r="F474" s="16">
        <v>3021060</v>
      </c>
      <c r="G474" s="41">
        <v>1894.4</v>
      </c>
      <c r="H474" s="16">
        <v>972</v>
      </c>
      <c r="J474" s="15">
        <v>457</v>
      </c>
      <c r="K474" s="41" t="s">
        <v>3310</v>
      </c>
      <c r="L474" s="41" t="s">
        <v>2391</v>
      </c>
      <c r="M474" s="41" t="s">
        <v>426</v>
      </c>
      <c r="N474" s="16">
        <v>2331133</v>
      </c>
      <c r="O474" s="16">
        <v>2333502</v>
      </c>
      <c r="P474" s="41">
        <v>326.60000000000002</v>
      </c>
      <c r="Q474" s="16">
        <v>396</v>
      </c>
      <c r="S474" s="15">
        <v>457</v>
      </c>
      <c r="T474" s="15" t="s">
        <v>3309</v>
      </c>
      <c r="U474" s="15" t="s">
        <v>2391</v>
      </c>
      <c r="V474" s="15" t="s">
        <v>1927</v>
      </c>
      <c r="W474" s="16">
        <v>3714183</v>
      </c>
      <c r="X474" s="16">
        <v>3720085</v>
      </c>
      <c r="Y474" s="15">
        <v>1894.4</v>
      </c>
      <c r="Z474" s="16">
        <v>972</v>
      </c>
      <c r="AB474" s="15">
        <v>457</v>
      </c>
      <c r="AC474" s="15" t="s">
        <v>3306</v>
      </c>
      <c r="AD474" s="15" t="s">
        <v>2391</v>
      </c>
      <c r="AE474" s="15" t="s">
        <v>1517</v>
      </c>
      <c r="AF474" s="16">
        <v>8606090</v>
      </c>
      <c r="AG474" s="16">
        <v>8607586</v>
      </c>
      <c r="AH474" s="15">
        <v>192.2</v>
      </c>
      <c r="AI474" s="16">
        <v>181</v>
      </c>
    </row>
    <row r="475" spans="1:35" x14ac:dyDescent="0.15">
      <c r="A475" s="15">
        <v>458</v>
      </c>
      <c r="B475" s="41" t="s">
        <v>3311</v>
      </c>
      <c r="C475" s="41" t="s">
        <v>2391</v>
      </c>
      <c r="D475" s="41" t="s">
        <v>1405</v>
      </c>
      <c r="E475" s="16">
        <v>2059039</v>
      </c>
      <c r="F475" s="16">
        <v>2074654</v>
      </c>
      <c r="G475" s="41">
        <v>2230.9</v>
      </c>
      <c r="H475" s="16">
        <v>1072</v>
      </c>
      <c r="J475" s="15">
        <v>458</v>
      </c>
      <c r="K475" s="41" t="s">
        <v>3312</v>
      </c>
      <c r="L475" s="41" t="s">
        <v>2391</v>
      </c>
      <c r="M475" s="41" t="s">
        <v>92</v>
      </c>
      <c r="N475" s="16">
        <v>1002235</v>
      </c>
      <c r="O475" s="16">
        <v>1003055</v>
      </c>
      <c r="P475" s="41">
        <v>124.9</v>
      </c>
      <c r="Q475" s="16">
        <v>120</v>
      </c>
      <c r="S475" s="15">
        <v>458</v>
      </c>
      <c r="T475" s="15" t="s">
        <v>3311</v>
      </c>
      <c r="U475" s="15" t="s">
        <v>2391</v>
      </c>
      <c r="V475" s="15" t="s">
        <v>1391</v>
      </c>
      <c r="W475" s="16">
        <v>3086165</v>
      </c>
      <c r="X475" s="16">
        <v>3101409</v>
      </c>
      <c r="Y475" s="15">
        <v>1929.2</v>
      </c>
      <c r="Z475" s="16">
        <v>954</v>
      </c>
      <c r="AB475" s="15">
        <v>458</v>
      </c>
      <c r="AC475" s="15" t="s">
        <v>3308</v>
      </c>
      <c r="AD475" s="15" t="s">
        <v>2391</v>
      </c>
      <c r="AE475" s="15" t="s">
        <v>424</v>
      </c>
      <c r="AF475" s="16">
        <v>9064267</v>
      </c>
      <c r="AG475" s="16">
        <v>9065211</v>
      </c>
      <c r="AH475" s="15">
        <v>187.1</v>
      </c>
      <c r="AI475" s="16">
        <v>164</v>
      </c>
    </row>
    <row r="476" spans="1:35" x14ac:dyDescent="0.15">
      <c r="A476" s="15">
        <v>459</v>
      </c>
      <c r="B476" s="41" t="s">
        <v>3313</v>
      </c>
      <c r="C476" s="41" t="s">
        <v>2391</v>
      </c>
      <c r="D476" s="41" t="s">
        <v>1104</v>
      </c>
      <c r="E476" s="16">
        <v>705596</v>
      </c>
      <c r="F476" s="16">
        <v>711749</v>
      </c>
      <c r="G476" s="41">
        <v>1683.4</v>
      </c>
      <c r="H476" s="16">
        <v>816</v>
      </c>
      <c r="J476" s="15">
        <v>459</v>
      </c>
      <c r="K476" s="41" t="s">
        <v>3314</v>
      </c>
      <c r="L476" s="41" t="s">
        <v>2391</v>
      </c>
      <c r="M476" s="41" t="s">
        <v>1473</v>
      </c>
      <c r="N476" s="16">
        <v>2688124</v>
      </c>
      <c r="O476" s="16">
        <v>2689257</v>
      </c>
      <c r="P476" s="41">
        <v>524</v>
      </c>
      <c r="Q476" s="16">
        <v>320</v>
      </c>
      <c r="S476" s="15">
        <v>459</v>
      </c>
      <c r="T476" s="15" t="s">
        <v>3313</v>
      </c>
      <c r="U476" s="15" t="s">
        <v>2391</v>
      </c>
      <c r="V476" s="15" t="s">
        <v>1038</v>
      </c>
      <c r="W476" s="16">
        <v>7886561</v>
      </c>
      <c r="X476" s="16">
        <v>7900690</v>
      </c>
      <c r="Y476" s="15">
        <v>1423.1</v>
      </c>
      <c r="Z476" s="16">
        <v>774</v>
      </c>
      <c r="AB476" s="15">
        <v>459</v>
      </c>
      <c r="AC476" s="15" t="s">
        <v>3310</v>
      </c>
      <c r="AD476" s="15" t="s">
        <v>2391</v>
      </c>
      <c r="AE476" s="15" t="s">
        <v>424</v>
      </c>
      <c r="AF476" s="16">
        <v>996962</v>
      </c>
      <c r="AG476" s="16">
        <v>999331</v>
      </c>
      <c r="AH476" s="15">
        <v>326.60000000000002</v>
      </c>
      <c r="AI476" s="16">
        <v>396</v>
      </c>
    </row>
    <row r="477" spans="1:35" x14ac:dyDescent="0.15">
      <c r="A477" s="15">
        <v>460</v>
      </c>
      <c r="B477" s="41" t="s">
        <v>3315</v>
      </c>
      <c r="C477" s="41" t="s">
        <v>2391</v>
      </c>
      <c r="D477" s="41" t="s">
        <v>1339</v>
      </c>
      <c r="E477" s="16">
        <v>1726053</v>
      </c>
      <c r="F477" s="16">
        <v>1730435</v>
      </c>
      <c r="G477" s="41">
        <v>1518.1</v>
      </c>
      <c r="H477" s="16">
        <v>689</v>
      </c>
      <c r="J477" s="15">
        <v>460</v>
      </c>
      <c r="K477" s="41" t="s">
        <v>3316</v>
      </c>
      <c r="L477" s="41" t="s">
        <v>2391</v>
      </c>
      <c r="M477" s="41" t="s">
        <v>1063</v>
      </c>
      <c r="N477" s="16">
        <v>538249</v>
      </c>
      <c r="O477" s="16">
        <v>539339</v>
      </c>
      <c r="P477" s="41">
        <v>244.2</v>
      </c>
      <c r="Q477" s="16">
        <v>188</v>
      </c>
      <c r="S477" s="15">
        <v>460</v>
      </c>
      <c r="T477" s="15" t="s">
        <v>3315</v>
      </c>
      <c r="U477" s="15" t="s">
        <v>2391</v>
      </c>
      <c r="V477" s="15" t="s">
        <v>1259</v>
      </c>
      <c r="W477" s="16">
        <v>9600943</v>
      </c>
      <c r="X477" s="16">
        <v>9615632</v>
      </c>
      <c r="Y477" s="15">
        <v>1447.1</v>
      </c>
      <c r="Z477" s="16">
        <v>685</v>
      </c>
      <c r="AB477" s="15">
        <v>460</v>
      </c>
      <c r="AC477" s="15" t="s">
        <v>3312</v>
      </c>
      <c r="AD477" s="15" t="s">
        <v>2391</v>
      </c>
      <c r="AE477" s="15" t="s">
        <v>12</v>
      </c>
      <c r="AF477" s="16">
        <v>10791868</v>
      </c>
      <c r="AG477" s="16">
        <v>10792689</v>
      </c>
      <c r="AH477" s="15">
        <v>124.9</v>
      </c>
      <c r="AI477" s="16">
        <v>120</v>
      </c>
    </row>
    <row r="478" spans="1:35" x14ac:dyDescent="0.15">
      <c r="A478" s="15">
        <v>461</v>
      </c>
      <c r="B478" s="41" t="s">
        <v>3317</v>
      </c>
      <c r="C478" s="41" t="s">
        <v>2391</v>
      </c>
      <c r="D478" s="41" t="s">
        <v>827</v>
      </c>
      <c r="E478" s="16">
        <v>3298896</v>
      </c>
      <c r="F478" s="16">
        <v>3307623</v>
      </c>
      <c r="G478" s="41">
        <v>2375.6</v>
      </c>
      <c r="H478" s="16">
        <v>1423</v>
      </c>
      <c r="J478" s="15">
        <v>461</v>
      </c>
      <c r="K478" s="41" t="s">
        <v>3318</v>
      </c>
      <c r="L478" s="41" t="s">
        <v>2391</v>
      </c>
      <c r="M478" s="41" t="s">
        <v>1820</v>
      </c>
      <c r="N478" s="16">
        <v>1426582</v>
      </c>
      <c r="O478" s="16">
        <v>1429372</v>
      </c>
      <c r="P478" s="41">
        <v>428.2</v>
      </c>
      <c r="Q478" s="16">
        <v>509</v>
      </c>
      <c r="S478" s="15">
        <v>461</v>
      </c>
      <c r="T478" s="15" t="s">
        <v>3317</v>
      </c>
      <c r="U478" s="15" t="s">
        <v>2391</v>
      </c>
      <c r="V478" s="15" t="s">
        <v>785</v>
      </c>
      <c r="W478" s="16">
        <v>9359640</v>
      </c>
      <c r="X478" s="16">
        <v>9372664</v>
      </c>
      <c r="Y478" s="15">
        <v>2285.4</v>
      </c>
      <c r="Z478" s="16">
        <v>1392</v>
      </c>
      <c r="AB478" s="15">
        <v>461</v>
      </c>
      <c r="AC478" s="15" t="s">
        <v>3314</v>
      </c>
      <c r="AD478" s="15" t="s">
        <v>2391</v>
      </c>
      <c r="AE478" s="15" t="s">
        <v>1391</v>
      </c>
      <c r="AF478" s="16">
        <v>12760605</v>
      </c>
      <c r="AG478" s="16">
        <v>12761738</v>
      </c>
      <c r="AH478" s="15">
        <v>524</v>
      </c>
      <c r="AI478" s="16">
        <v>320</v>
      </c>
    </row>
    <row r="479" spans="1:35" x14ac:dyDescent="0.15">
      <c r="A479" s="15">
        <v>462</v>
      </c>
      <c r="B479" s="41" t="s">
        <v>3319</v>
      </c>
      <c r="C479" s="41" t="s">
        <v>2391</v>
      </c>
      <c r="D479" s="41" t="s">
        <v>557</v>
      </c>
      <c r="E479" s="16">
        <v>3707710</v>
      </c>
      <c r="F479" s="16">
        <v>3712348</v>
      </c>
      <c r="G479" s="41">
        <v>1649.3</v>
      </c>
      <c r="H479" s="16">
        <v>914</v>
      </c>
      <c r="J479" s="15">
        <v>462</v>
      </c>
      <c r="K479" s="41" t="s">
        <v>3320</v>
      </c>
      <c r="L479" s="41" t="s">
        <v>2391</v>
      </c>
      <c r="M479" s="41" t="s">
        <v>426</v>
      </c>
      <c r="N479" s="16">
        <v>252973</v>
      </c>
      <c r="O479" s="16">
        <v>253889</v>
      </c>
      <c r="P479" s="41">
        <v>208.6</v>
      </c>
      <c r="Q479" s="16">
        <v>162</v>
      </c>
      <c r="S479" s="15">
        <v>462</v>
      </c>
      <c r="T479" s="15" t="s">
        <v>3319</v>
      </c>
      <c r="U479" s="15" t="s">
        <v>2391</v>
      </c>
      <c r="V479" s="15" t="s">
        <v>555</v>
      </c>
      <c r="W479" s="16">
        <v>2398574</v>
      </c>
      <c r="X479" s="16">
        <v>2404401</v>
      </c>
      <c r="Y479" s="15">
        <v>1642</v>
      </c>
      <c r="Z479" s="16">
        <v>912</v>
      </c>
      <c r="AB479" s="15">
        <v>462</v>
      </c>
      <c r="AC479" s="15" t="s">
        <v>3316</v>
      </c>
      <c r="AD479" s="15" t="s">
        <v>2391</v>
      </c>
      <c r="AE479" s="15" t="s">
        <v>1038</v>
      </c>
      <c r="AF479" s="16">
        <v>2718476</v>
      </c>
      <c r="AG479" s="16">
        <v>2719566</v>
      </c>
      <c r="AH479" s="15">
        <v>244.2</v>
      </c>
      <c r="AI479" s="16">
        <v>188</v>
      </c>
    </row>
    <row r="480" spans="1:35" x14ac:dyDescent="0.15">
      <c r="A480" s="15">
        <v>463</v>
      </c>
      <c r="B480" s="41" t="s">
        <v>3321</v>
      </c>
      <c r="C480" s="41" t="s">
        <v>2391</v>
      </c>
      <c r="D480" s="41" t="s">
        <v>557</v>
      </c>
      <c r="E480" s="16">
        <v>10200615</v>
      </c>
      <c r="F480" s="16">
        <v>10207442</v>
      </c>
      <c r="G480" s="41">
        <v>1266.0999999999999</v>
      </c>
      <c r="H480" s="16">
        <v>736</v>
      </c>
      <c r="J480" s="15">
        <v>463</v>
      </c>
      <c r="K480" s="41" t="s">
        <v>3322</v>
      </c>
      <c r="L480" s="41" t="s">
        <v>2590</v>
      </c>
      <c r="M480" s="41" t="s">
        <v>1820</v>
      </c>
      <c r="N480" s="16">
        <v>1848769</v>
      </c>
      <c r="O480" s="16">
        <v>1850643</v>
      </c>
      <c r="P480" s="41">
        <v>276.8</v>
      </c>
      <c r="Q480" s="16">
        <v>218</v>
      </c>
      <c r="S480" s="15">
        <v>463</v>
      </c>
      <c r="T480" s="15" t="s">
        <v>3321</v>
      </c>
      <c r="U480" s="15" t="s">
        <v>2391</v>
      </c>
      <c r="V480" s="15" t="s">
        <v>555</v>
      </c>
      <c r="W480" s="16">
        <v>11465700</v>
      </c>
      <c r="X480" s="16">
        <v>11472501</v>
      </c>
      <c r="Y480" s="15">
        <v>1267</v>
      </c>
      <c r="Z480" s="16">
        <v>736</v>
      </c>
      <c r="AB480" s="15">
        <v>463</v>
      </c>
      <c r="AC480" s="15" t="s">
        <v>3318</v>
      </c>
      <c r="AD480" s="15" t="s">
        <v>2391</v>
      </c>
      <c r="AE480" s="15" t="s">
        <v>1818</v>
      </c>
      <c r="AF480" s="16">
        <v>500636</v>
      </c>
      <c r="AG480" s="16">
        <v>503010</v>
      </c>
      <c r="AH480" s="15">
        <v>345.6</v>
      </c>
      <c r="AI480" s="16">
        <v>424</v>
      </c>
    </row>
    <row r="481" spans="1:35" x14ac:dyDescent="0.15">
      <c r="A481" s="15">
        <v>464</v>
      </c>
      <c r="B481" s="41" t="s">
        <v>3323</v>
      </c>
      <c r="C481" s="41" t="s">
        <v>2391</v>
      </c>
      <c r="D481" s="41" t="s">
        <v>362</v>
      </c>
      <c r="E481" s="16">
        <v>5338092</v>
      </c>
      <c r="F481" s="16">
        <v>5342816</v>
      </c>
      <c r="G481" s="41">
        <v>1188.5999999999999</v>
      </c>
      <c r="H481" s="16">
        <v>961</v>
      </c>
      <c r="J481" s="15">
        <v>464</v>
      </c>
      <c r="K481" s="41" t="s">
        <v>3322</v>
      </c>
      <c r="L481" s="41" t="s">
        <v>2590</v>
      </c>
      <c r="M481" s="41" t="s">
        <v>1060</v>
      </c>
      <c r="N481" s="16">
        <v>193931</v>
      </c>
      <c r="O481" s="16">
        <v>195385</v>
      </c>
      <c r="P481" s="41">
        <v>295.10000000000002</v>
      </c>
      <c r="Q481" s="16">
        <v>215</v>
      </c>
      <c r="S481" s="15">
        <v>464</v>
      </c>
      <c r="T481" s="15" t="s">
        <v>3323</v>
      </c>
      <c r="U481" s="15" t="s">
        <v>2391</v>
      </c>
      <c r="V481" s="15" t="s">
        <v>288</v>
      </c>
      <c r="W481" s="16">
        <v>15465338</v>
      </c>
      <c r="X481" s="16">
        <v>15470072</v>
      </c>
      <c r="Y481" s="15">
        <v>1188.0999999999999</v>
      </c>
      <c r="Z481" s="16">
        <v>958</v>
      </c>
      <c r="AB481" s="15">
        <v>464</v>
      </c>
      <c r="AC481" s="15" t="s">
        <v>3320</v>
      </c>
      <c r="AD481" s="15" t="s">
        <v>2391</v>
      </c>
      <c r="AE481" s="15" t="s">
        <v>2405</v>
      </c>
      <c r="AF481" s="16">
        <v>2925743</v>
      </c>
      <c r="AG481" s="16">
        <v>2926660</v>
      </c>
      <c r="AH481" s="15">
        <v>208.6</v>
      </c>
      <c r="AI481" s="16">
        <v>162</v>
      </c>
    </row>
    <row r="482" spans="1:35" x14ac:dyDescent="0.15">
      <c r="A482" s="15">
        <v>465</v>
      </c>
      <c r="B482" s="41" t="s">
        <v>3324</v>
      </c>
      <c r="C482" s="41" t="s">
        <v>2952</v>
      </c>
      <c r="D482" s="41" t="s">
        <v>712</v>
      </c>
      <c r="E482" s="16">
        <v>6857153</v>
      </c>
      <c r="F482" s="16">
        <v>6869057</v>
      </c>
      <c r="G482" s="41">
        <v>1907.3</v>
      </c>
      <c r="H482" s="16">
        <v>949</v>
      </c>
      <c r="J482" s="15">
        <v>465</v>
      </c>
      <c r="K482" s="41" t="s">
        <v>3325</v>
      </c>
      <c r="L482" s="41" t="s">
        <v>2391</v>
      </c>
      <c r="M482" s="41" t="s">
        <v>1714</v>
      </c>
      <c r="N482" s="16">
        <v>6354567</v>
      </c>
      <c r="O482" s="16">
        <v>6356362</v>
      </c>
      <c r="P482" s="41">
        <v>390.2</v>
      </c>
      <c r="Q482" s="16">
        <v>248</v>
      </c>
      <c r="S482" s="15">
        <v>465</v>
      </c>
      <c r="T482" s="15" t="s">
        <v>3324</v>
      </c>
      <c r="U482" s="15" t="s">
        <v>2391</v>
      </c>
      <c r="V482" s="15" t="s">
        <v>667</v>
      </c>
      <c r="W482" s="16">
        <v>13272127</v>
      </c>
      <c r="X482" s="16">
        <v>13278998</v>
      </c>
      <c r="Y482" s="15">
        <v>2043.9</v>
      </c>
      <c r="Z482" s="16">
        <v>979</v>
      </c>
      <c r="AB482" s="15">
        <v>465</v>
      </c>
      <c r="AC482" s="15" t="s">
        <v>3322</v>
      </c>
      <c r="AD482" s="15" t="s">
        <v>2590</v>
      </c>
      <c r="AE482" s="15" t="s">
        <v>1818</v>
      </c>
      <c r="AF482" s="16">
        <v>1385311</v>
      </c>
      <c r="AG482" s="16">
        <v>1387182</v>
      </c>
      <c r="AH482" s="15">
        <v>276.8</v>
      </c>
      <c r="AI482" s="16">
        <v>218</v>
      </c>
    </row>
    <row r="483" spans="1:35" x14ac:dyDescent="0.15">
      <c r="A483" s="15">
        <v>466</v>
      </c>
      <c r="B483" s="41" t="s">
        <v>3326</v>
      </c>
      <c r="C483" s="41" t="s">
        <v>2391</v>
      </c>
      <c r="D483" s="41" t="s">
        <v>1261</v>
      </c>
      <c r="E483" s="16">
        <v>466739</v>
      </c>
      <c r="F483" s="16">
        <v>478846</v>
      </c>
      <c r="G483" s="41">
        <v>1265.5999999999999</v>
      </c>
      <c r="H483" s="16">
        <v>846</v>
      </c>
      <c r="J483" s="15">
        <v>466</v>
      </c>
      <c r="K483" s="41" t="s">
        <v>3327</v>
      </c>
      <c r="L483" s="41" t="s">
        <v>2391</v>
      </c>
      <c r="M483" s="41" t="s">
        <v>290</v>
      </c>
      <c r="N483" s="16">
        <v>8656412</v>
      </c>
      <c r="O483" s="16">
        <v>8657293</v>
      </c>
      <c r="P483" s="41">
        <v>286.39999999999998</v>
      </c>
      <c r="Q483" s="16">
        <v>191</v>
      </c>
      <c r="S483" s="15">
        <v>466</v>
      </c>
      <c r="T483" s="15" t="s">
        <v>3326</v>
      </c>
      <c r="U483" s="15" t="s">
        <v>2391</v>
      </c>
      <c r="V483" s="15" t="s">
        <v>2405</v>
      </c>
      <c r="W483" s="16">
        <v>16032991</v>
      </c>
      <c r="X483" s="16">
        <v>16050306</v>
      </c>
      <c r="Y483" s="15">
        <v>1269.0999999999999</v>
      </c>
      <c r="Z483" s="16">
        <v>850</v>
      </c>
      <c r="AB483" s="15">
        <v>466</v>
      </c>
      <c r="AC483" s="15" t="s">
        <v>3322</v>
      </c>
      <c r="AD483" s="15" t="s">
        <v>2590</v>
      </c>
      <c r="AE483" s="15" t="s">
        <v>1038</v>
      </c>
      <c r="AF483" s="16">
        <v>1659268</v>
      </c>
      <c r="AG483" s="16">
        <v>1660723</v>
      </c>
      <c r="AH483" s="15">
        <v>295.10000000000002</v>
      </c>
      <c r="AI483" s="16">
        <v>215</v>
      </c>
    </row>
    <row r="484" spans="1:35" x14ac:dyDescent="0.15">
      <c r="A484" s="15">
        <v>467</v>
      </c>
      <c r="B484" s="41" t="s">
        <v>3328</v>
      </c>
      <c r="C484" s="41" t="s">
        <v>2391</v>
      </c>
      <c r="D484" s="41" t="s">
        <v>712</v>
      </c>
      <c r="E484" s="16">
        <v>982739</v>
      </c>
      <c r="F484" s="16">
        <v>987244</v>
      </c>
      <c r="G484" s="41">
        <v>1885.7</v>
      </c>
      <c r="H484" s="16">
        <v>1064</v>
      </c>
      <c r="J484" s="15">
        <v>467</v>
      </c>
      <c r="K484" s="41" t="s">
        <v>3329</v>
      </c>
      <c r="L484" s="41" t="s">
        <v>2391</v>
      </c>
      <c r="M484" s="41" t="s">
        <v>1156</v>
      </c>
      <c r="N484" s="16">
        <v>1906960</v>
      </c>
      <c r="O484" s="16">
        <v>1907670</v>
      </c>
      <c r="P484" s="41">
        <v>260.60000000000002</v>
      </c>
      <c r="Q484" s="16">
        <v>190</v>
      </c>
      <c r="S484" s="15">
        <v>467</v>
      </c>
      <c r="T484" s="15" t="s">
        <v>3328</v>
      </c>
      <c r="U484" s="15" t="s">
        <v>2391</v>
      </c>
      <c r="V484" s="15" t="s">
        <v>667</v>
      </c>
      <c r="W484" s="16">
        <v>6971414</v>
      </c>
      <c r="X484" s="16">
        <v>6975919</v>
      </c>
      <c r="Y484" s="15">
        <v>1885.7</v>
      </c>
      <c r="Z484" s="16">
        <v>1064</v>
      </c>
      <c r="AB484" s="15">
        <v>467</v>
      </c>
      <c r="AC484" s="15" t="s">
        <v>3325</v>
      </c>
      <c r="AD484" s="15" t="s">
        <v>2391</v>
      </c>
      <c r="AE484" s="15" t="s">
        <v>1712</v>
      </c>
      <c r="AF484" s="16">
        <v>4905411</v>
      </c>
      <c r="AG484" s="16">
        <v>4907206</v>
      </c>
      <c r="AH484" s="15">
        <v>390.2</v>
      </c>
      <c r="AI484" s="16">
        <v>248</v>
      </c>
    </row>
    <row r="485" spans="1:35" x14ac:dyDescent="0.15">
      <c r="A485" s="15">
        <v>468</v>
      </c>
      <c r="B485" s="41" t="s">
        <v>3330</v>
      </c>
      <c r="C485" s="41" t="s">
        <v>2391</v>
      </c>
      <c r="D485" s="41" t="s">
        <v>712</v>
      </c>
      <c r="E485" s="16">
        <v>4887470</v>
      </c>
      <c r="F485" s="16">
        <v>4893403</v>
      </c>
      <c r="G485" s="41">
        <v>1549</v>
      </c>
      <c r="H485" s="16">
        <v>893</v>
      </c>
      <c r="J485" s="15">
        <v>468</v>
      </c>
      <c r="K485" s="41" t="s">
        <v>3331</v>
      </c>
      <c r="L485" s="41" t="s">
        <v>2391</v>
      </c>
      <c r="M485" s="41" t="s">
        <v>712</v>
      </c>
      <c r="N485" s="16">
        <v>2307955</v>
      </c>
      <c r="O485" s="16">
        <v>2309168</v>
      </c>
      <c r="P485" s="41">
        <v>271.7</v>
      </c>
      <c r="Q485" s="16">
        <v>226</v>
      </c>
      <c r="S485" s="15">
        <v>468</v>
      </c>
      <c r="T485" s="15" t="s">
        <v>3330</v>
      </c>
      <c r="U485" s="15" t="s">
        <v>2391</v>
      </c>
      <c r="V485" s="15" t="s">
        <v>667</v>
      </c>
      <c r="W485" s="16">
        <v>10256107</v>
      </c>
      <c r="X485" s="16">
        <v>10262041</v>
      </c>
      <c r="Y485" s="15">
        <v>1549</v>
      </c>
      <c r="Z485" s="16">
        <v>893</v>
      </c>
      <c r="AB485" s="15">
        <v>468</v>
      </c>
      <c r="AC485" s="15" t="s">
        <v>3327</v>
      </c>
      <c r="AD485" s="15" t="s">
        <v>2391</v>
      </c>
      <c r="AE485" s="15" t="s">
        <v>288</v>
      </c>
      <c r="AF485" s="16">
        <v>8241875</v>
      </c>
      <c r="AG485" s="16">
        <v>8242756</v>
      </c>
      <c r="AH485" s="15">
        <v>286.39999999999998</v>
      </c>
      <c r="AI485" s="16">
        <v>191</v>
      </c>
    </row>
    <row r="486" spans="1:35" x14ac:dyDescent="0.15">
      <c r="A486" s="15">
        <v>469</v>
      </c>
      <c r="B486" s="41" t="s">
        <v>3332</v>
      </c>
      <c r="C486" s="41" t="s">
        <v>2391</v>
      </c>
      <c r="D486" s="41" t="s">
        <v>925</v>
      </c>
      <c r="E486" s="16">
        <v>3002270</v>
      </c>
      <c r="F486" s="16">
        <v>3006355</v>
      </c>
      <c r="G486" s="41">
        <v>1406.1</v>
      </c>
      <c r="H486" s="16">
        <v>702</v>
      </c>
      <c r="J486" s="15">
        <v>469</v>
      </c>
      <c r="K486" s="41" t="s">
        <v>3333</v>
      </c>
      <c r="L486" s="41" t="s">
        <v>2391</v>
      </c>
      <c r="M486" s="41" t="s">
        <v>712</v>
      </c>
      <c r="N486" s="16">
        <v>7023056</v>
      </c>
      <c r="O486" s="16">
        <v>7024051</v>
      </c>
      <c r="P486" s="41">
        <v>204.4</v>
      </c>
      <c r="Q486" s="16">
        <v>162</v>
      </c>
      <c r="S486" s="15">
        <v>469</v>
      </c>
      <c r="T486" s="15" t="s">
        <v>3332</v>
      </c>
      <c r="U486" s="15" t="s">
        <v>2391</v>
      </c>
      <c r="V486" s="15" t="s">
        <v>923</v>
      </c>
      <c r="W486" s="16">
        <v>3459304</v>
      </c>
      <c r="X486" s="16">
        <v>3463390</v>
      </c>
      <c r="Y486" s="15">
        <v>1406.1</v>
      </c>
      <c r="Z486" s="16">
        <v>702</v>
      </c>
      <c r="AB486" s="15">
        <v>469</v>
      </c>
      <c r="AC486" s="15" t="s">
        <v>3329</v>
      </c>
      <c r="AD486" s="15" t="s">
        <v>2391</v>
      </c>
      <c r="AE486" s="15" t="s">
        <v>2405</v>
      </c>
      <c r="AF486" s="16">
        <v>14655965</v>
      </c>
      <c r="AG486" s="16">
        <v>14656675</v>
      </c>
      <c r="AH486" s="15">
        <v>260.60000000000002</v>
      </c>
      <c r="AI486" s="16">
        <v>190</v>
      </c>
    </row>
    <row r="487" spans="1:35" x14ac:dyDescent="0.15">
      <c r="A487" s="15">
        <v>470</v>
      </c>
      <c r="B487" s="41" t="s">
        <v>3334</v>
      </c>
      <c r="C487" s="41" t="s">
        <v>2391</v>
      </c>
      <c r="D487" s="41" t="s">
        <v>362</v>
      </c>
      <c r="E487" s="16">
        <v>4839368</v>
      </c>
      <c r="F487" s="16">
        <v>4844765</v>
      </c>
      <c r="G487" s="41">
        <v>1997.8</v>
      </c>
      <c r="H487" s="16">
        <v>1297</v>
      </c>
      <c r="J487" s="15">
        <v>470</v>
      </c>
      <c r="K487" s="41" t="s">
        <v>3335</v>
      </c>
      <c r="L487" s="41" t="s">
        <v>2391</v>
      </c>
      <c r="M487" s="41" t="s">
        <v>712</v>
      </c>
      <c r="N487" s="16">
        <v>914025</v>
      </c>
      <c r="O487" s="16">
        <v>914955</v>
      </c>
      <c r="P487" s="41">
        <v>203.3</v>
      </c>
      <c r="Q487" s="16">
        <v>192</v>
      </c>
      <c r="S487" s="15">
        <v>470</v>
      </c>
      <c r="T487" s="15" t="s">
        <v>3334</v>
      </c>
      <c r="U487" s="15" t="s">
        <v>2391</v>
      </c>
      <c r="V487" s="15" t="s">
        <v>288</v>
      </c>
      <c r="W487" s="16">
        <v>14964605</v>
      </c>
      <c r="X487" s="16">
        <v>14970002</v>
      </c>
      <c r="Y487" s="15">
        <v>1997.8</v>
      </c>
      <c r="Z487" s="16">
        <v>1297</v>
      </c>
      <c r="AB487" s="15">
        <v>470</v>
      </c>
      <c r="AC487" s="15" t="s">
        <v>3331</v>
      </c>
      <c r="AD487" s="15" t="s">
        <v>2391</v>
      </c>
      <c r="AE487" s="15" t="s">
        <v>667</v>
      </c>
      <c r="AF487" s="16">
        <v>7671573</v>
      </c>
      <c r="AG487" s="16">
        <v>7672788</v>
      </c>
      <c r="AH487" s="15">
        <v>271.7</v>
      </c>
      <c r="AI487" s="16">
        <v>226</v>
      </c>
    </row>
    <row r="488" spans="1:35" x14ac:dyDescent="0.15">
      <c r="A488" s="15">
        <v>471</v>
      </c>
      <c r="B488" s="41" t="s">
        <v>3336</v>
      </c>
      <c r="C488" s="41" t="s">
        <v>2391</v>
      </c>
      <c r="D488" s="41" t="s">
        <v>1590</v>
      </c>
      <c r="E488" s="16">
        <v>421567</v>
      </c>
      <c r="F488" s="16">
        <v>428133</v>
      </c>
      <c r="G488" s="41">
        <v>2014.6</v>
      </c>
      <c r="H488" s="16">
        <v>989</v>
      </c>
      <c r="J488" s="15">
        <v>471</v>
      </c>
      <c r="K488" s="41" t="s">
        <v>3337</v>
      </c>
      <c r="L488" s="41" t="s">
        <v>2391</v>
      </c>
      <c r="M488" s="41" t="s">
        <v>1295</v>
      </c>
      <c r="N488" s="16">
        <v>696662</v>
      </c>
      <c r="O488" s="16">
        <v>698762</v>
      </c>
      <c r="P488" s="41">
        <v>162.5</v>
      </c>
      <c r="Q488" s="16">
        <v>176</v>
      </c>
      <c r="S488" s="15">
        <v>471</v>
      </c>
      <c r="T488" s="15" t="s">
        <v>3336</v>
      </c>
      <c r="U488" s="15" t="s">
        <v>2391</v>
      </c>
      <c r="V488" s="15" t="s">
        <v>1517</v>
      </c>
      <c r="W488" s="16">
        <v>8008120</v>
      </c>
      <c r="X488" s="16">
        <v>8014680</v>
      </c>
      <c r="Y488" s="15">
        <v>2015.4</v>
      </c>
      <c r="Z488" s="16">
        <v>989</v>
      </c>
      <c r="AB488" s="15">
        <v>471</v>
      </c>
      <c r="AC488" s="15" t="s">
        <v>3333</v>
      </c>
      <c r="AD488" s="15" t="s">
        <v>2391</v>
      </c>
      <c r="AE488" s="15" t="s">
        <v>667</v>
      </c>
      <c r="AF488" s="16">
        <v>13432647</v>
      </c>
      <c r="AG488" s="16">
        <v>13433666</v>
      </c>
      <c r="AH488" s="15">
        <v>204.4</v>
      </c>
      <c r="AI488" s="16">
        <v>162</v>
      </c>
    </row>
    <row r="489" spans="1:35" x14ac:dyDescent="0.15">
      <c r="A489" s="15">
        <v>472</v>
      </c>
      <c r="B489" s="41" t="s">
        <v>3338</v>
      </c>
      <c r="C489" s="41" t="s">
        <v>2391</v>
      </c>
      <c r="D489" s="41" t="s">
        <v>925</v>
      </c>
      <c r="E489" s="16">
        <v>3666359</v>
      </c>
      <c r="F489" s="16">
        <v>3678028</v>
      </c>
      <c r="G489" s="41">
        <v>1723.4</v>
      </c>
      <c r="H489" s="16">
        <v>1046</v>
      </c>
      <c r="J489" s="15">
        <v>472</v>
      </c>
      <c r="K489" s="41" t="s">
        <v>3339</v>
      </c>
      <c r="L489" s="41" t="s">
        <v>2391</v>
      </c>
      <c r="M489" s="41" t="s">
        <v>1714</v>
      </c>
      <c r="N489" s="16">
        <v>2579937</v>
      </c>
      <c r="O489" s="16">
        <v>2583377</v>
      </c>
      <c r="P489" s="41">
        <v>184.6</v>
      </c>
      <c r="Q489" s="16">
        <v>206</v>
      </c>
      <c r="S489" s="15">
        <v>472</v>
      </c>
      <c r="T489" s="15" t="s">
        <v>3338</v>
      </c>
      <c r="U489" s="15" t="s">
        <v>2391</v>
      </c>
      <c r="V489" s="15" t="s">
        <v>923</v>
      </c>
      <c r="W489" s="16">
        <v>4239048</v>
      </c>
      <c r="X489" s="16">
        <v>4250728</v>
      </c>
      <c r="Y489" s="15">
        <v>1723.4</v>
      </c>
      <c r="Z489" s="16">
        <v>1046</v>
      </c>
      <c r="AB489" s="15">
        <v>472</v>
      </c>
      <c r="AC489" s="15" t="s">
        <v>3335</v>
      </c>
      <c r="AD489" s="15" t="s">
        <v>2391</v>
      </c>
      <c r="AE489" s="15" t="s">
        <v>667</v>
      </c>
      <c r="AF489" s="16">
        <v>6902625</v>
      </c>
      <c r="AG489" s="16">
        <v>6903555</v>
      </c>
      <c r="AH489" s="15">
        <v>203.3</v>
      </c>
      <c r="AI489" s="16">
        <v>192</v>
      </c>
    </row>
    <row r="490" spans="1:35" x14ac:dyDescent="0.15">
      <c r="A490" s="15">
        <v>473</v>
      </c>
      <c r="B490" s="41" t="s">
        <v>3340</v>
      </c>
      <c r="C490" s="41" t="s">
        <v>2391</v>
      </c>
      <c r="D490" s="41" t="s">
        <v>1405</v>
      </c>
      <c r="E490" s="16">
        <v>2111655</v>
      </c>
      <c r="F490" s="16">
        <v>2125297</v>
      </c>
      <c r="G490" s="41">
        <v>1661.2</v>
      </c>
      <c r="H490" s="16">
        <v>905</v>
      </c>
      <c r="J490" s="15">
        <v>473</v>
      </c>
      <c r="K490" s="41" t="s">
        <v>3341</v>
      </c>
      <c r="L490" s="41" t="s">
        <v>2391</v>
      </c>
      <c r="M490" s="41" t="s">
        <v>557</v>
      </c>
      <c r="N490" s="16">
        <v>11501002</v>
      </c>
      <c r="O490" s="16">
        <v>11506513</v>
      </c>
      <c r="P490" s="41">
        <v>382.6</v>
      </c>
      <c r="Q490" s="16">
        <v>282</v>
      </c>
      <c r="S490" s="15">
        <v>473</v>
      </c>
      <c r="T490" s="15" t="s">
        <v>3340</v>
      </c>
      <c r="U490" s="15" t="s">
        <v>2391</v>
      </c>
      <c r="V490" s="15" t="s">
        <v>1391</v>
      </c>
      <c r="W490" s="16">
        <v>3138504</v>
      </c>
      <c r="X490" s="16">
        <v>3152202</v>
      </c>
      <c r="Y490" s="15">
        <v>1661.2</v>
      </c>
      <c r="Z490" s="16">
        <v>905</v>
      </c>
      <c r="AB490" s="15">
        <v>473</v>
      </c>
      <c r="AC490" s="15" t="s">
        <v>3337</v>
      </c>
      <c r="AD490" s="15" t="s">
        <v>2391</v>
      </c>
      <c r="AE490" s="15" t="s">
        <v>1259</v>
      </c>
      <c r="AF490" s="16">
        <v>5071006</v>
      </c>
      <c r="AG490" s="16">
        <v>5073106</v>
      </c>
      <c r="AH490" s="15">
        <v>162.5</v>
      </c>
      <c r="AI490" s="16">
        <v>176</v>
      </c>
    </row>
    <row r="491" spans="1:35" x14ac:dyDescent="0.15">
      <c r="A491" s="15">
        <v>474</v>
      </c>
      <c r="B491" s="41" t="s">
        <v>3342</v>
      </c>
      <c r="C491" s="41" t="s">
        <v>2391</v>
      </c>
      <c r="D491" s="41" t="s">
        <v>822</v>
      </c>
      <c r="E491" s="16">
        <v>535989</v>
      </c>
      <c r="F491" s="16">
        <v>540133</v>
      </c>
      <c r="G491" s="41">
        <v>2177.9</v>
      </c>
      <c r="H491" s="16">
        <v>1044</v>
      </c>
      <c r="J491" s="15">
        <v>474</v>
      </c>
      <c r="K491" s="41" t="s">
        <v>3343</v>
      </c>
      <c r="L491" s="41" t="s">
        <v>2391</v>
      </c>
      <c r="M491" s="41" t="s">
        <v>451</v>
      </c>
      <c r="N491" s="16">
        <v>5737636</v>
      </c>
      <c r="O491" s="16">
        <v>5738896</v>
      </c>
      <c r="P491" s="41">
        <v>124.6</v>
      </c>
      <c r="Q491" s="16">
        <v>111</v>
      </c>
      <c r="S491" s="15">
        <v>474</v>
      </c>
      <c r="T491" s="15" t="s">
        <v>3342</v>
      </c>
      <c r="U491" s="15" t="s">
        <v>2391</v>
      </c>
      <c r="V491" s="15" t="s">
        <v>785</v>
      </c>
      <c r="W491" s="16">
        <v>4521566</v>
      </c>
      <c r="X491" s="16">
        <v>4525711</v>
      </c>
      <c r="Y491" s="15">
        <v>2177.9</v>
      </c>
      <c r="Z491" s="16">
        <v>1044</v>
      </c>
      <c r="AB491" s="15">
        <v>474</v>
      </c>
      <c r="AC491" s="15" t="s">
        <v>3339</v>
      </c>
      <c r="AD491" s="15" t="s">
        <v>2391</v>
      </c>
      <c r="AE491" s="15" t="s">
        <v>1712</v>
      </c>
      <c r="AF491" s="16">
        <v>1997633</v>
      </c>
      <c r="AG491" s="16">
        <v>2000761</v>
      </c>
      <c r="AH491" s="15">
        <v>184.6</v>
      </c>
      <c r="AI491" s="16">
        <v>206</v>
      </c>
    </row>
    <row r="492" spans="1:35" x14ac:dyDescent="0.15">
      <c r="A492" s="15">
        <v>475</v>
      </c>
      <c r="B492" s="41" t="s">
        <v>3344</v>
      </c>
      <c r="C492" s="41" t="s">
        <v>2391</v>
      </c>
      <c r="D492" s="41" t="s">
        <v>669</v>
      </c>
      <c r="E492" s="16">
        <v>142337</v>
      </c>
      <c r="F492" s="16">
        <v>147616</v>
      </c>
      <c r="G492" s="41">
        <v>2255.1999999999998</v>
      </c>
      <c r="H492" s="16">
        <v>1227</v>
      </c>
      <c r="J492" s="15">
        <v>475</v>
      </c>
      <c r="K492" s="41" t="s">
        <v>3345</v>
      </c>
      <c r="L492" s="41" t="s">
        <v>2391</v>
      </c>
      <c r="M492" s="41" t="s">
        <v>925</v>
      </c>
      <c r="N492" s="16">
        <v>2345797</v>
      </c>
      <c r="O492" s="16">
        <v>2347144</v>
      </c>
      <c r="P492" s="41">
        <v>288.5</v>
      </c>
      <c r="Q492" s="16">
        <v>217</v>
      </c>
      <c r="S492" s="15">
        <v>475</v>
      </c>
      <c r="T492" s="15" t="s">
        <v>3344</v>
      </c>
      <c r="U492" s="15" t="s">
        <v>2391</v>
      </c>
      <c r="V492" s="15" t="s">
        <v>2405</v>
      </c>
      <c r="W492" s="16">
        <v>7289828</v>
      </c>
      <c r="X492" s="16">
        <v>7295107</v>
      </c>
      <c r="Y492" s="15">
        <v>2256.4</v>
      </c>
      <c r="Z492" s="16">
        <v>1227</v>
      </c>
      <c r="AB492" s="15">
        <v>475</v>
      </c>
      <c r="AC492" s="15" t="s">
        <v>3341</v>
      </c>
      <c r="AD492" s="15" t="s">
        <v>2391</v>
      </c>
      <c r="AE492" s="15" t="s">
        <v>555</v>
      </c>
      <c r="AF492" s="16">
        <v>10169877</v>
      </c>
      <c r="AG492" s="16">
        <v>10171678</v>
      </c>
      <c r="AH492" s="15">
        <v>430.3</v>
      </c>
      <c r="AI492" s="16">
        <v>336</v>
      </c>
    </row>
    <row r="493" spans="1:35" x14ac:dyDescent="0.15">
      <c r="A493" s="15">
        <v>476</v>
      </c>
      <c r="B493" s="41" t="s">
        <v>3346</v>
      </c>
      <c r="C493" s="41" t="s">
        <v>2391</v>
      </c>
      <c r="D493" s="41" t="s">
        <v>827</v>
      </c>
      <c r="E493" s="16">
        <v>11255114</v>
      </c>
      <c r="F493" s="16">
        <v>11274909</v>
      </c>
      <c r="G493" s="41">
        <v>1483.7</v>
      </c>
      <c r="H493" s="16">
        <v>846</v>
      </c>
      <c r="J493" s="15">
        <v>476</v>
      </c>
      <c r="K493" s="41" t="s">
        <v>3347</v>
      </c>
      <c r="L493" s="41" t="s">
        <v>2391</v>
      </c>
      <c r="M493" s="41" t="s">
        <v>16</v>
      </c>
      <c r="N493" s="16">
        <v>6017964</v>
      </c>
      <c r="O493" s="16">
        <v>6019121</v>
      </c>
      <c r="P493" s="41">
        <v>200</v>
      </c>
      <c r="Q493" s="16">
        <v>149</v>
      </c>
      <c r="S493" s="15">
        <v>476</v>
      </c>
      <c r="T493" s="15" t="s">
        <v>3346</v>
      </c>
      <c r="U493" s="15" t="s">
        <v>2391</v>
      </c>
      <c r="V493" s="15" t="s">
        <v>785</v>
      </c>
      <c r="W493" s="16">
        <v>18292176</v>
      </c>
      <c r="X493" s="16">
        <v>18312060</v>
      </c>
      <c r="Y493" s="15">
        <v>1472.9</v>
      </c>
      <c r="Z493" s="16">
        <v>877</v>
      </c>
      <c r="AB493" s="15">
        <v>476</v>
      </c>
      <c r="AC493" s="15" t="s">
        <v>3343</v>
      </c>
      <c r="AD493" s="15" t="s">
        <v>2391</v>
      </c>
      <c r="AE493" s="15" t="s">
        <v>424</v>
      </c>
      <c r="AF493" s="16">
        <v>8444302</v>
      </c>
      <c r="AG493" s="16">
        <v>8445562</v>
      </c>
      <c r="AH493" s="15">
        <v>124.6</v>
      </c>
      <c r="AI493" s="16">
        <v>111</v>
      </c>
    </row>
    <row r="494" spans="1:35" x14ac:dyDescent="0.15">
      <c r="A494" s="15">
        <v>477</v>
      </c>
      <c r="B494" s="41" t="s">
        <v>3348</v>
      </c>
      <c r="C494" s="41" t="s">
        <v>2391</v>
      </c>
      <c r="D494" s="41" t="s">
        <v>1820</v>
      </c>
      <c r="E494" s="16">
        <v>6858325</v>
      </c>
      <c r="F494" s="16">
        <v>6874045</v>
      </c>
      <c r="G494" s="41">
        <v>1401.6</v>
      </c>
      <c r="H494" s="16">
        <v>841</v>
      </c>
      <c r="J494" s="15">
        <v>477</v>
      </c>
      <c r="K494" s="41" t="s">
        <v>3349</v>
      </c>
      <c r="L494" s="41" t="s">
        <v>2391</v>
      </c>
      <c r="M494" s="41" t="s">
        <v>16</v>
      </c>
      <c r="N494" s="16">
        <v>4487024</v>
      </c>
      <c r="O494" s="16">
        <v>4489296</v>
      </c>
      <c r="P494" s="41">
        <v>160.5</v>
      </c>
      <c r="Q494" s="16">
        <v>261</v>
      </c>
      <c r="S494" s="15">
        <v>477</v>
      </c>
      <c r="T494" s="15" t="s">
        <v>3348</v>
      </c>
      <c r="U494" s="15" t="s">
        <v>2391</v>
      </c>
      <c r="V494" s="15" t="s">
        <v>1818</v>
      </c>
      <c r="W494" s="16">
        <v>7302444</v>
      </c>
      <c r="X494" s="16">
        <v>7319577</v>
      </c>
      <c r="Y494" s="15">
        <v>1401.9</v>
      </c>
      <c r="Z494" s="16">
        <v>806</v>
      </c>
      <c r="AB494" s="15">
        <v>477</v>
      </c>
      <c r="AC494" s="15" t="s">
        <v>3345</v>
      </c>
      <c r="AD494" s="15" t="s">
        <v>2391</v>
      </c>
      <c r="AE494" s="15" t="s">
        <v>923</v>
      </c>
      <c r="AF494" s="16">
        <v>2646347</v>
      </c>
      <c r="AG494" s="16">
        <v>2647695</v>
      </c>
      <c r="AH494" s="15">
        <v>288.5</v>
      </c>
      <c r="AI494" s="16">
        <v>217</v>
      </c>
    </row>
    <row r="495" spans="1:35" x14ac:dyDescent="0.15">
      <c r="A495" s="15">
        <v>478</v>
      </c>
      <c r="B495" s="41" t="s">
        <v>3350</v>
      </c>
      <c r="C495" s="41" t="s">
        <v>2391</v>
      </c>
      <c r="D495" s="41" t="s">
        <v>1339</v>
      </c>
      <c r="E495" s="16">
        <v>218755</v>
      </c>
      <c r="F495" s="16">
        <v>232890</v>
      </c>
      <c r="G495" s="41">
        <v>2088.1</v>
      </c>
      <c r="H495" s="16">
        <v>1017</v>
      </c>
      <c r="J495" s="15">
        <v>478</v>
      </c>
      <c r="K495" s="41" t="s">
        <v>3351</v>
      </c>
      <c r="L495" s="41" t="s">
        <v>2391</v>
      </c>
      <c r="M495" s="41" t="s">
        <v>219</v>
      </c>
      <c r="N495" s="16">
        <v>193647</v>
      </c>
      <c r="O495" s="16">
        <v>194723</v>
      </c>
      <c r="P495" s="41">
        <v>315.7</v>
      </c>
      <c r="Q495" s="16">
        <v>190</v>
      </c>
      <c r="S495" s="15">
        <v>478</v>
      </c>
      <c r="T495" s="15" t="s">
        <v>3350</v>
      </c>
      <c r="U495" s="15" t="s">
        <v>2391</v>
      </c>
      <c r="V495" s="15" t="s">
        <v>1259</v>
      </c>
      <c r="W495" s="16">
        <v>11135272</v>
      </c>
      <c r="X495" s="16">
        <v>11140680</v>
      </c>
      <c r="Y495" s="15">
        <v>2334.6999999999998</v>
      </c>
      <c r="Z495" s="16">
        <v>1095</v>
      </c>
      <c r="AB495" s="15">
        <v>478</v>
      </c>
      <c r="AC495" s="15" t="s">
        <v>3347</v>
      </c>
      <c r="AD495" s="15" t="s">
        <v>2391</v>
      </c>
      <c r="AE495" s="15" t="s">
        <v>12</v>
      </c>
      <c r="AF495" s="16">
        <v>6660210</v>
      </c>
      <c r="AG495" s="16">
        <v>6661368</v>
      </c>
      <c r="AH495" s="15">
        <v>200</v>
      </c>
      <c r="AI495" s="16">
        <v>149</v>
      </c>
    </row>
    <row r="496" spans="1:35" x14ac:dyDescent="0.15">
      <c r="A496" s="15">
        <v>479</v>
      </c>
      <c r="B496" s="41" t="s">
        <v>3352</v>
      </c>
      <c r="C496" s="41" t="s">
        <v>2391</v>
      </c>
      <c r="D496" s="41" t="s">
        <v>557</v>
      </c>
      <c r="E496" s="16">
        <v>13024284</v>
      </c>
      <c r="F496" s="16">
        <v>13038848</v>
      </c>
      <c r="G496" s="41">
        <v>1484.1</v>
      </c>
      <c r="H496" s="16">
        <v>676</v>
      </c>
      <c r="J496" s="15">
        <v>479</v>
      </c>
      <c r="K496" s="41" t="s">
        <v>3353</v>
      </c>
      <c r="L496" s="41" t="s">
        <v>2391</v>
      </c>
      <c r="M496" s="41" t="s">
        <v>712</v>
      </c>
      <c r="N496" s="16">
        <v>7666332</v>
      </c>
      <c r="O496" s="16">
        <v>7668155</v>
      </c>
      <c r="P496" s="41">
        <v>567.70000000000005</v>
      </c>
      <c r="Q496" s="16">
        <v>336</v>
      </c>
      <c r="S496" s="15">
        <v>479</v>
      </c>
      <c r="T496" s="15" t="s">
        <v>3352</v>
      </c>
      <c r="U496" s="15" t="s">
        <v>2391</v>
      </c>
      <c r="V496" s="15" t="s">
        <v>555</v>
      </c>
      <c r="W496" s="16">
        <v>12142889</v>
      </c>
      <c r="X496" s="16">
        <v>12157514</v>
      </c>
      <c r="Y496" s="15">
        <v>1460.8</v>
      </c>
      <c r="Z496" s="16">
        <v>676</v>
      </c>
      <c r="AB496" s="15">
        <v>479</v>
      </c>
      <c r="AC496" s="15" t="s">
        <v>3349</v>
      </c>
      <c r="AD496" s="15" t="s">
        <v>2391</v>
      </c>
      <c r="AE496" s="15" t="s">
        <v>12</v>
      </c>
      <c r="AF496" s="16">
        <v>4747442</v>
      </c>
      <c r="AG496" s="16">
        <v>4749730</v>
      </c>
      <c r="AH496" s="15">
        <v>161.9</v>
      </c>
      <c r="AI496" s="16">
        <v>261</v>
      </c>
    </row>
    <row r="497" spans="1:35" x14ac:dyDescent="0.15">
      <c r="A497" s="15">
        <v>480</v>
      </c>
      <c r="B497" s="41" t="s">
        <v>3354</v>
      </c>
      <c r="C497" s="41" t="s">
        <v>2391</v>
      </c>
      <c r="D497" s="41" t="s">
        <v>822</v>
      </c>
      <c r="E497" s="16">
        <v>447887</v>
      </c>
      <c r="F497" s="16">
        <v>455513</v>
      </c>
      <c r="G497" s="41">
        <v>1813.1</v>
      </c>
      <c r="H497" s="16">
        <v>963</v>
      </c>
      <c r="J497" s="15">
        <v>480</v>
      </c>
      <c r="K497" s="41" t="s">
        <v>3355</v>
      </c>
      <c r="L497" s="41" t="s">
        <v>2391</v>
      </c>
      <c r="M497" s="41" t="s">
        <v>1104</v>
      </c>
      <c r="N497" s="16">
        <v>4907371</v>
      </c>
      <c r="O497" s="16">
        <v>4908320</v>
      </c>
      <c r="P497" s="41">
        <v>357.3</v>
      </c>
      <c r="Q497" s="16">
        <v>219</v>
      </c>
      <c r="S497" s="15">
        <v>480</v>
      </c>
      <c r="T497" s="15" t="s">
        <v>3354</v>
      </c>
      <c r="U497" s="15" t="s">
        <v>2391</v>
      </c>
      <c r="V497" s="15" t="s">
        <v>785</v>
      </c>
      <c r="W497" s="16">
        <v>4598922</v>
      </c>
      <c r="X497" s="16">
        <v>4614127</v>
      </c>
      <c r="Y497" s="15">
        <v>1577.9</v>
      </c>
      <c r="Z497" s="16">
        <v>953</v>
      </c>
      <c r="AB497" s="15">
        <v>480</v>
      </c>
      <c r="AC497" s="15" t="s">
        <v>3351</v>
      </c>
      <c r="AD497" s="15" t="s">
        <v>2391</v>
      </c>
      <c r="AE497" s="15" t="s">
        <v>12</v>
      </c>
      <c r="AF497" s="16">
        <v>23595176</v>
      </c>
      <c r="AG497" s="16">
        <v>23596252</v>
      </c>
      <c r="AH497" s="15">
        <v>315.7</v>
      </c>
      <c r="AI497" s="16">
        <v>190</v>
      </c>
    </row>
    <row r="498" spans="1:35" x14ac:dyDescent="0.15">
      <c r="A498" s="15">
        <v>481</v>
      </c>
      <c r="B498" s="41" t="s">
        <v>3356</v>
      </c>
      <c r="C498" s="41" t="s">
        <v>2391</v>
      </c>
      <c r="D498" s="41" t="s">
        <v>1714</v>
      </c>
      <c r="E498" s="16">
        <v>9305267</v>
      </c>
      <c r="F498" s="16">
        <v>9313085</v>
      </c>
      <c r="G498" s="41">
        <v>2344</v>
      </c>
      <c r="H498" s="16">
        <v>1195</v>
      </c>
      <c r="J498" s="15">
        <v>481</v>
      </c>
      <c r="K498" s="41" t="s">
        <v>3357</v>
      </c>
      <c r="L498" s="41" t="s">
        <v>2391</v>
      </c>
      <c r="M498" s="41" t="s">
        <v>1590</v>
      </c>
      <c r="N498" s="16">
        <v>429270</v>
      </c>
      <c r="O498" s="16">
        <v>430498</v>
      </c>
      <c r="P498" s="41">
        <v>287.60000000000002</v>
      </c>
      <c r="Q498" s="16">
        <v>216</v>
      </c>
      <c r="S498" s="15">
        <v>481</v>
      </c>
      <c r="T498" s="15" t="s">
        <v>3356</v>
      </c>
      <c r="U498" s="15" t="s">
        <v>2391</v>
      </c>
      <c r="V498" s="15" t="s">
        <v>1712</v>
      </c>
      <c r="W498" s="16">
        <v>10145975</v>
      </c>
      <c r="X498" s="16">
        <v>10153798</v>
      </c>
      <c r="Y498" s="15">
        <v>2363.9</v>
      </c>
      <c r="Z498" s="16">
        <v>1203</v>
      </c>
      <c r="AB498" s="15">
        <v>481</v>
      </c>
      <c r="AC498" s="15" t="s">
        <v>3353</v>
      </c>
      <c r="AD498" s="15" t="s">
        <v>2391</v>
      </c>
      <c r="AE498" s="15" t="s">
        <v>667</v>
      </c>
      <c r="AF498" s="16">
        <v>13809980</v>
      </c>
      <c r="AG498" s="16">
        <v>13811803</v>
      </c>
      <c r="AH498" s="15">
        <v>567.70000000000005</v>
      </c>
      <c r="AI498" s="16">
        <v>336</v>
      </c>
    </row>
    <row r="499" spans="1:35" x14ac:dyDescent="0.15">
      <c r="A499" s="15">
        <v>482</v>
      </c>
      <c r="B499" s="41" t="s">
        <v>3358</v>
      </c>
      <c r="C499" s="41" t="s">
        <v>2391</v>
      </c>
      <c r="D499" s="41" t="s">
        <v>787</v>
      </c>
      <c r="E499" s="16">
        <v>2348747</v>
      </c>
      <c r="F499" s="16">
        <v>2361052</v>
      </c>
      <c r="G499" s="41">
        <v>2329.3000000000002</v>
      </c>
      <c r="H499" s="16">
        <v>1173</v>
      </c>
      <c r="J499" s="15">
        <v>482</v>
      </c>
      <c r="K499" s="41" t="s">
        <v>3359</v>
      </c>
      <c r="L499" s="41" t="s">
        <v>2391</v>
      </c>
      <c r="M499" s="41" t="s">
        <v>1339</v>
      </c>
      <c r="N499" s="16">
        <v>829970</v>
      </c>
      <c r="O499" s="16">
        <v>831315</v>
      </c>
      <c r="P499" s="41">
        <v>250.3</v>
      </c>
      <c r="Q499" s="16">
        <v>168</v>
      </c>
      <c r="S499" s="15">
        <v>482</v>
      </c>
      <c r="T499" s="15" t="s">
        <v>3358</v>
      </c>
      <c r="U499" s="15" t="s">
        <v>2391</v>
      </c>
      <c r="V499" s="15" t="s">
        <v>785</v>
      </c>
      <c r="W499" s="16">
        <v>200793</v>
      </c>
      <c r="X499" s="16">
        <v>208263</v>
      </c>
      <c r="Y499" s="15">
        <v>2330.6</v>
      </c>
      <c r="Z499" s="16">
        <v>1179</v>
      </c>
      <c r="AB499" s="15">
        <v>482</v>
      </c>
      <c r="AC499" s="15" t="s">
        <v>3355</v>
      </c>
      <c r="AD499" s="15" t="s">
        <v>2391</v>
      </c>
      <c r="AE499" s="15" t="s">
        <v>1038</v>
      </c>
      <c r="AF499" s="16">
        <v>13248252</v>
      </c>
      <c r="AG499" s="16">
        <v>13249202</v>
      </c>
      <c r="AH499" s="15">
        <v>357.3</v>
      </c>
      <c r="AI499" s="16">
        <v>219</v>
      </c>
    </row>
    <row r="500" spans="1:35" x14ac:dyDescent="0.15">
      <c r="A500" s="15">
        <v>483</v>
      </c>
      <c r="B500" s="41" t="s">
        <v>3360</v>
      </c>
      <c r="C500" s="41" t="s">
        <v>2391</v>
      </c>
      <c r="D500" s="41" t="s">
        <v>1620</v>
      </c>
      <c r="E500" s="16">
        <v>2894649</v>
      </c>
      <c r="F500" s="16">
        <v>2911044</v>
      </c>
      <c r="G500" s="41">
        <v>1407.9</v>
      </c>
      <c r="H500" s="16">
        <v>862</v>
      </c>
      <c r="J500" s="15">
        <v>483</v>
      </c>
      <c r="K500" s="41" t="s">
        <v>3361</v>
      </c>
      <c r="L500" s="41" t="s">
        <v>2391</v>
      </c>
      <c r="M500" s="41" t="s">
        <v>1440</v>
      </c>
      <c r="N500" s="16">
        <v>1709156</v>
      </c>
      <c r="O500" s="16">
        <v>1716212</v>
      </c>
      <c r="P500" s="41">
        <v>405.3</v>
      </c>
      <c r="Q500" s="16">
        <v>253</v>
      </c>
      <c r="S500" s="15">
        <v>483</v>
      </c>
      <c r="T500" s="15" t="s">
        <v>3360</v>
      </c>
      <c r="U500" s="15" t="s">
        <v>2391</v>
      </c>
      <c r="V500" s="15" t="s">
        <v>1618</v>
      </c>
      <c r="W500" s="16">
        <v>1125244</v>
      </c>
      <c r="X500" s="16">
        <v>1137628</v>
      </c>
      <c r="Y500" s="15">
        <v>1505.2</v>
      </c>
      <c r="Z500" s="16">
        <v>972</v>
      </c>
      <c r="AB500" s="15">
        <v>483</v>
      </c>
      <c r="AC500" s="15" t="s">
        <v>3357</v>
      </c>
      <c r="AD500" s="15" t="s">
        <v>2391</v>
      </c>
      <c r="AE500" s="15" t="s">
        <v>1517</v>
      </c>
      <c r="AF500" s="16">
        <v>8005706</v>
      </c>
      <c r="AG500" s="16">
        <v>8006934</v>
      </c>
      <c r="AH500" s="15">
        <v>287.60000000000002</v>
      </c>
      <c r="AI500" s="16">
        <v>216</v>
      </c>
    </row>
    <row r="501" spans="1:35" x14ac:dyDescent="0.15">
      <c r="A501" s="15">
        <v>484</v>
      </c>
      <c r="B501" s="41" t="s">
        <v>3362</v>
      </c>
      <c r="C501" s="41" t="s">
        <v>2391</v>
      </c>
      <c r="D501" s="41" t="s">
        <v>1473</v>
      </c>
      <c r="E501" s="16">
        <v>4506475</v>
      </c>
      <c r="F501" s="16">
        <v>4513446</v>
      </c>
      <c r="G501" s="41">
        <v>2035.1</v>
      </c>
      <c r="H501" s="16">
        <v>978</v>
      </c>
      <c r="J501" s="15">
        <v>484</v>
      </c>
      <c r="K501" s="41" t="s">
        <v>3363</v>
      </c>
      <c r="L501" s="41" t="s">
        <v>2391</v>
      </c>
      <c r="M501" s="41" t="s">
        <v>1104</v>
      </c>
      <c r="N501" s="16">
        <v>4893902</v>
      </c>
      <c r="O501" s="16">
        <v>4895468</v>
      </c>
      <c r="P501" s="41">
        <v>505.4</v>
      </c>
      <c r="Q501" s="16">
        <v>282</v>
      </c>
      <c r="S501" s="15">
        <v>484</v>
      </c>
      <c r="T501" s="15" t="s">
        <v>3362</v>
      </c>
      <c r="U501" s="15" t="s">
        <v>2391</v>
      </c>
      <c r="V501" s="15" t="s">
        <v>1391</v>
      </c>
      <c r="W501" s="16">
        <v>13774471</v>
      </c>
      <c r="X501" s="16">
        <v>13781445</v>
      </c>
      <c r="Y501" s="15">
        <v>2035.1</v>
      </c>
      <c r="Z501" s="16">
        <v>978</v>
      </c>
      <c r="AB501" s="15">
        <v>484</v>
      </c>
      <c r="AC501" s="15" t="s">
        <v>3359</v>
      </c>
      <c r="AD501" s="15" t="s">
        <v>2391</v>
      </c>
      <c r="AE501" s="15" t="s">
        <v>1259</v>
      </c>
      <c r="AF501" s="16">
        <v>10507178</v>
      </c>
      <c r="AG501" s="16">
        <v>10508524</v>
      </c>
      <c r="AH501" s="15">
        <v>250.3</v>
      </c>
      <c r="AI501" s="16">
        <v>168</v>
      </c>
    </row>
    <row r="502" spans="1:35" x14ac:dyDescent="0.15">
      <c r="A502" s="15">
        <v>485</v>
      </c>
      <c r="B502" s="41" t="s">
        <v>3364</v>
      </c>
      <c r="C502" s="41" t="s">
        <v>2391</v>
      </c>
      <c r="D502" s="41" t="s">
        <v>1820</v>
      </c>
      <c r="E502" s="16">
        <v>6503038</v>
      </c>
      <c r="F502" s="16">
        <v>6512425</v>
      </c>
      <c r="G502" s="41">
        <v>1317.4</v>
      </c>
      <c r="H502" s="16">
        <v>722</v>
      </c>
      <c r="J502" s="15">
        <v>485</v>
      </c>
      <c r="K502" s="41" t="s">
        <v>3365</v>
      </c>
      <c r="L502" s="41" t="s">
        <v>2391</v>
      </c>
      <c r="M502" s="41" t="s">
        <v>362</v>
      </c>
      <c r="N502" s="16">
        <v>520734</v>
      </c>
      <c r="O502" s="16">
        <v>521489</v>
      </c>
      <c r="P502" s="41">
        <v>332.4</v>
      </c>
      <c r="Q502" s="16">
        <v>215</v>
      </c>
      <c r="S502" s="15">
        <v>485</v>
      </c>
      <c r="T502" s="15" t="s">
        <v>3364</v>
      </c>
      <c r="U502" s="15" t="s">
        <v>2391</v>
      </c>
      <c r="V502" s="15" t="s">
        <v>1818</v>
      </c>
      <c r="W502" s="16">
        <v>6943399</v>
      </c>
      <c r="X502" s="16">
        <v>6958749</v>
      </c>
      <c r="Y502" s="15">
        <v>1325.5</v>
      </c>
      <c r="Z502" s="16">
        <v>721</v>
      </c>
      <c r="AB502" s="15">
        <v>485</v>
      </c>
      <c r="AC502" s="15" t="s">
        <v>3361</v>
      </c>
      <c r="AD502" s="15" t="s">
        <v>2640</v>
      </c>
      <c r="AE502" s="15"/>
      <c r="AF502" s="16"/>
      <c r="AG502" s="16"/>
      <c r="AH502" s="15"/>
      <c r="AI502" s="16"/>
    </row>
    <row r="503" spans="1:35" x14ac:dyDescent="0.15">
      <c r="A503" s="15">
        <v>486</v>
      </c>
      <c r="B503" s="41" t="s">
        <v>3366</v>
      </c>
      <c r="C503" s="41" t="s">
        <v>2391</v>
      </c>
      <c r="D503" s="41" t="s">
        <v>1550</v>
      </c>
      <c r="E503" s="16">
        <v>4113233</v>
      </c>
      <c r="F503" s="16">
        <v>4132727</v>
      </c>
      <c r="G503" s="41">
        <v>1402.8</v>
      </c>
      <c r="H503" s="16">
        <v>1234</v>
      </c>
      <c r="J503" s="15">
        <v>486</v>
      </c>
      <c r="K503" s="41" t="s">
        <v>3367</v>
      </c>
      <c r="L503" s="41" t="s">
        <v>2391</v>
      </c>
      <c r="M503" s="41" t="s">
        <v>557</v>
      </c>
      <c r="N503" s="16">
        <v>11961985</v>
      </c>
      <c r="O503" s="16">
        <v>11963363</v>
      </c>
      <c r="P503" s="41">
        <v>334.3</v>
      </c>
      <c r="Q503" s="16">
        <v>280</v>
      </c>
      <c r="S503" s="15">
        <v>486</v>
      </c>
      <c r="T503" s="15" t="s">
        <v>3366</v>
      </c>
      <c r="U503" s="15" t="s">
        <v>2391</v>
      </c>
      <c r="V503" s="15" t="s">
        <v>1517</v>
      </c>
      <c r="W503" s="16">
        <v>5189706</v>
      </c>
      <c r="X503" s="16">
        <v>5207695</v>
      </c>
      <c r="Y503" s="15">
        <v>1399</v>
      </c>
      <c r="Z503" s="16">
        <v>1209</v>
      </c>
      <c r="AB503" s="15">
        <v>486</v>
      </c>
      <c r="AC503" s="15" t="s">
        <v>3363</v>
      </c>
      <c r="AD503" s="15" t="s">
        <v>2391</v>
      </c>
      <c r="AE503" s="15" t="s">
        <v>1038</v>
      </c>
      <c r="AF503" s="16">
        <v>13234781</v>
      </c>
      <c r="AG503" s="16">
        <v>13236348</v>
      </c>
      <c r="AH503" s="15">
        <v>505.4</v>
      </c>
      <c r="AI503" s="16">
        <v>282</v>
      </c>
    </row>
    <row r="504" spans="1:35" x14ac:dyDescent="0.15">
      <c r="A504" s="15">
        <v>487</v>
      </c>
      <c r="B504" s="41" t="s">
        <v>3368</v>
      </c>
      <c r="C504" s="41" t="s">
        <v>2391</v>
      </c>
      <c r="D504" s="41" t="s">
        <v>1820</v>
      </c>
      <c r="E504" s="16">
        <v>2576850</v>
      </c>
      <c r="F504" s="16">
        <v>2582689</v>
      </c>
      <c r="G504" s="41">
        <v>2431</v>
      </c>
      <c r="H504" s="16">
        <v>1132</v>
      </c>
      <c r="J504" s="15">
        <v>487</v>
      </c>
      <c r="K504" s="41" t="s">
        <v>3369</v>
      </c>
      <c r="L504" s="41" t="s">
        <v>2391</v>
      </c>
      <c r="M504" s="41" t="s">
        <v>557</v>
      </c>
      <c r="N504" s="16">
        <v>11978461</v>
      </c>
      <c r="O504" s="16">
        <v>11980244</v>
      </c>
      <c r="P504" s="41">
        <v>204.1</v>
      </c>
      <c r="Q504" s="16">
        <v>210</v>
      </c>
      <c r="S504" s="15">
        <v>487</v>
      </c>
      <c r="T504" s="15" t="s">
        <v>3368</v>
      </c>
      <c r="U504" s="15" t="s">
        <v>2391</v>
      </c>
      <c r="V504" s="15" t="s">
        <v>1818</v>
      </c>
      <c r="W504" s="16">
        <v>2321004</v>
      </c>
      <c r="X504" s="16">
        <v>2326850</v>
      </c>
      <c r="Y504" s="15">
        <v>2431</v>
      </c>
      <c r="Z504" s="16">
        <v>1132</v>
      </c>
      <c r="AB504" s="15">
        <v>487</v>
      </c>
      <c r="AC504" s="15" t="s">
        <v>3365</v>
      </c>
      <c r="AD504" s="15" t="s">
        <v>2391</v>
      </c>
      <c r="AE504" s="15" t="s">
        <v>288</v>
      </c>
      <c r="AF504" s="16">
        <v>11315211</v>
      </c>
      <c r="AG504" s="16">
        <v>11315966</v>
      </c>
      <c r="AH504" s="15">
        <v>332.4</v>
      </c>
      <c r="AI504" s="16">
        <v>215</v>
      </c>
    </row>
    <row r="505" spans="1:35" x14ac:dyDescent="0.15">
      <c r="A505" s="15">
        <v>488</v>
      </c>
      <c r="B505" s="41" t="s">
        <v>3370</v>
      </c>
      <c r="C505" s="41" t="s">
        <v>2391</v>
      </c>
      <c r="D505" s="41" t="s">
        <v>362</v>
      </c>
      <c r="E505" s="16">
        <v>3558025</v>
      </c>
      <c r="F505" s="16">
        <v>3567448</v>
      </c>
      <c r="G505" s="41">
        <v>2272.9</v>
      </c>
      <c r="H505" s="16">
        <v>1178</v>
      </c>
      <c r="J505" s="15">
        <v>488</v>
      </c>
      <c r="K505" s="41" t="s">
        <v>3371</v>
      </c>
      <c r="L505" s="41" t="s">
        <v>2391</v>
      </c>
      <c r="M505" s="41" t="s">
        <v>1405</v>
      </c>
      <c r="N505" s="16">
        <v>739338</v>
      </c>
      <c r="O505" s="16">
        <v>740810</v>
      </c>
      <c r="P505" s="41">
        <v>262.89999999999998</v>
      </c>
      <c r="Q505" s="16">
        <v>242</v>
      </c>
      <c r="S505" s="15">
        <v>488</v>
      </c>
      <c r="T505" s="15" t="s">
        <v>3370</v>
      </c>
      <c r="U505" s="15" t="s">
        <v>2391</v>
      </c>
      <c r="V505" s="15" t="s">
        <v>288</v>
      </c>
      <c r="W505" s="16">
        <v>13681687</v>
      </c>
      <c r="X505" s="16">
        <v>13691124</v>
      </c>
      <c r="Y505" s="15">
        <v>2272.3000000000002</v>
      </c>
      <c r="Z505" s="16">
        <v>1182</v>
      </c>
      <c r="AB505" s="15">
        <v>488</v>
      </c>
      <c r="AC505" s="15" t="s">
        <v>3367</v>
      </c>
      <c r="AD505" s="15" t="s">
        <v>2391</v>
      </c>
      <c r="AE505" s="15" t="s">
        <v>555</v>
      </c>
      <c r="AF505" s="16">
        <v>9708928</v>
      </c>
      <c r="AG505" s="16">
        <v>9710306</v>
      </c>
      <c r="AH505" s="15">
        <v>334.3</v>
      </c>
      <c r="AI505" s="16">
        <v>280</v>
      </c>
    </row>
    <row r="506" spans="1:35" x14ac:dyDescent="0.15">
      <c r="A506" s="15">
        <v>489</v>
      </c>
      <c r="B506" s="41" t="s">
        <v>3372</v>
      </c>
      <c r="C506" s="41" t="s">
        <v>2391</v>
      </c>
      <c r="D506" s="41" t="s">
        <v>557</v>
      </c>
      <c r="E506" s="16">
        <v>5865402</v>
      </c>
      <c r="F506" s="16">
        <v>5869452</v>
      </c>
      <c r="G506" s="41">
        <v>2154.1</v>
      </c>
      <c r="H506" s="16">
        <v>1019</v>
      </c>
      <c r="J506" s="15">
        <v>489</v>
      </c>
      <c r="K506" s="41" t="s">
        <v>3373</v>
      </c>
      <c r="L506" s="41" t="s">
        <v>2391</v>
      </c>
      <c r="M506" s="41" t="s">
        <v>1104</v>
      </c>
      <c r="N506" s="16">
        <v>4440457</v>
      </c>
      <c r="O506" s="16">
        <v>4441840</v>
      </c>
      <c r="P506" s="41">
        <v>282.89999999999998</v>
      </c>
      <c r="Q506" s="16">
        <v>235</v>
      </c>
      <c r="S506" s="15">
        <v>489</v>
      </c>
      <c r="T506" s="15" t="s">
        <v>3372</v>
      </c>
      <c r="U506" s="15" t="s">
        <v>2391</v>
      </c>
      <c r="V506" s="15" t="s">
        <v>555</v>
      </c>
      <c r="W506" s="16">
        <v>4653675</v>
      </c>
      <c r="X506" s="16">
        <v>4657727</v>
      </c>
      <c r="Y506" s="15">
        <v>2154.1</v>
      </c>
      <c r="Z506" s="16">
        <v>1019</v>
      </c>
      <c r="AB506" s="15">
        <v>489</v>
      </c>
      <c r="AC506" s="15" t="s">
        <v>3369</v>
      </c>
      <c r="AD506" s="15" t="s">
        <v>2391</v>
      </c>
      <c r="AE506" s="15" t="s">
        <v>555</v>
      </c>
      <c r="AF506" s="16">
        <v>9692033</v>
      </c>
      <c r="AG506" s="16">
        <v>9693816</v>
      </c>
      <c r="AH506" s="15">
        <v>204.1</v>
      </c>
      <c r="AI506" s="16">
        <v>210</v>
      </c>
    </row>
    <row r="507" spans="1:35" x14ac:dyDescent="0.15">
      <c r="A507" s="15">
        <v>490</v>
      </c>
      <c r="B507" s="41" t="s">
        <v>3374</v>
      </c>
      <c r="C507" s="41" t="s">
        <v>2391</v>
      </c>
      <c r="D507" s="41" t="s">
        <v>827</v>
      </c>
      <c r="E507" s="16">
        <v>1443672</v>
      </c>
      <c r="F507" s="16">
        <v>1453419</v>
      </c>
      <c r="G507" s="41">
        <v>1831.3</v>
      </c>
      <c r="H507" s="16">
        <v>878</v>
      </c>
      <c r="J507" s="15">
        <v>490</v>
      </c>
      <c r="K507" s="41" t="s">
        <v>3375</v>
      </c>
      <c r="L507" s="41" t="s">
        <v>2391</v>
      </c>
      <c r="M507" s="41" t="s">
        <v>362</v>
      </c>
      <c r="N507" s="16">
        <v>1065983</v>
      </c>
      <c r="O507" s="16">
        <v>1066744</v>
      </c>
      <c r="P507" s="41">
        <v>268.7</v>
      </c>
      <c r="Q507" s="16">
        <v>233</v>
      </c>
      <c r="S507" s="15">
        <v>490</v>
      </c>
      <c r="T507" s="15" t="s">
        <v>3374</v>
      </c>
      <c r="U507" s="15" t="s">
        <v>2391</v>
      </c>
      <c r="V507" s="15" t="s">
        <v>785</v>
      </c>
      <c r="W507" s="16">
        <v>6776609</v>
      </c>
      <c r="X507" s="16">
        <v>6781250</v>
      </c>
      <c r="Y507" s="15">
        <v>1841.1</v>
      </c>
      <c r="Z507" s="16">
        <v>915</v>
      </c>
      <c r="AB507" s="15">
        <v>490</v>
      </c>
      <c r="AC507" s="15" t="s">
        <v>3371</v>
      </c>
      <c r="AD507" s="15" t="s">
        <v>2391</v>
      </c>
      <c r="AE507" s="15" t="s">
        <v>1391</v>
      </c>
      <c r="AF507" s="16">
        <v>1796637</v>
      </c>
      <c r="AG507" s="16">
        <v>1798110</v>
      </c>
      <c r="AH507" s="15">
        <v>262.89999999999998</v>
      </c>
      <c r="AI507" s="16">
        <v>242</v>
      </c>
    </row>
    <row r="508" spans="1:35" x14ac:dyDescent="0.15">
      <c r="A508" s="15">
        <v>491</v>
      </c>
      <c r="B508" s="41" t="s">
        <v>3376</v>
      </c>
      <c r="C508" s="41" t="s">
        <v>2391</v>
      </c>
      <c r="D508" s="41" t="s">
        <v>1659</v>
      </c>
      <c r="E508" s="16">
        <v>1823048</v>
      </c>
      <c r="F508" s="16">
        <v>1827326</v>
      </c>
      <c r="G508" s="41">
        <v>1816.3</v>
      </c>
      <c r="H508" s="16">
        <v>1046</v>
      </c>
      <c r="J508" s="15">
        <v>491</v>
      </c>
      <c r="K508" s="41" t="s">
        <v>3377</v>
      </c>
      <c r="L508" s="41" t="s">
        <v>2391</v>
      </c>
      <c r="M508" s="41" t="s">
        <v>799</v>
      </c>
      <c r="N508" s="16">
        <v>295763</v>
      </c>
      <c r="O508" s="16">
        <v>298047</v>
      </c>
      <c r="P508" s="41">
        <v>441.4</v>
      </c>
      <c r="Q508" s="16">
        <v>317</v>
      </c>
      <c r="S508" s="15">
        <v>491</v>
      </c>
      <c r="T508" s="15" t="s">
        <v>3376</v>
      </c>
      <c r="U508" s="15" t="s">
        <v>2391</v>
      </c>
      <c r="V508" s="15" t="s">
        <v>1618</v>
      </c>
      <c r="W508" s="16">
        <v>3657415</v>
      </c>
      <c r="X508" s="16">
        <v>3661696</v>
      </c>
      <c r="Y508" s="15">
        <v>1816.1</v>
      </c>
      <c r="Z508" s="16">
        <v>1060</v>
      </c>
      <c r="AB508" s="15">
        <v>491</v>
      </c>
      <c r="AC508" s="15" t="s">
        <v>3373</v>
      </c>
      <c r="AD508" s="15" t="s">
        <v>2391</v>
      </c>
      <c r="AE508" s="15" t="s">
        <v>1038</v>
      </c>
      <c r="AF508" s="16">
        <v>12785103</v>
      </c>
      <c r="AG508" s="16">
        <v>12786487</v>
      </c>
      <c r="AH508" s="15">
        <v>282.89999999999998</v>
      </c>
      <c r="AI508" s="16">
        <v>235</v>
      </c>
    </row>
    <row r="509" spans="1:35" x14ac:dyDescent="0.15">
      <c r="A509" s="15">
        <v>492</v>
      </c>
      <c r="B509" s="41" t="s">
        <v>3378</v>
      </c>
      <c r="C509" s="41" t="s">
        <v>2391</v>
      </c>
      <c r="D509" s="41" t="s">
        <v>362</v>
      </c>
      <c r="E509" s="16">
        <v>2588702</v>
      </c>
      <c r="F509" s="16">
        <v>2593192</v>
      </c>
      <c r="G509" s="41">
        <v>1726.9</v>
      </c>
      <c r="H509" s="16">
        <v>999</v>
      </c>
      <c r="J509" s="15">
        <v>492</v>
      </c>
      <c r="K509" s="41" t="s">
        <v>3379</v>
      </c>
      <c r="L509" s="41" t="s">
        <v>2391</v>
      </c>
      <c r="M509" s="41" t="s">
        <v>426</v>
      </c>
      <c r="N509" s="16">
        <v>231341</v>
      </c>
      <c r="O509" s="16">
        <v>238615</v>
      </c>
      <c r="P509" s="41">
        <v>520.29999999999995</v>
      </c>
      <c r="Q509" s="16">
        <v>491</v>
      </c>
      <c r="S509" s="15">
        <v>492</v>
      </c>
      <c r="T509" s="15" t="s">
        <v>3378</v>
      </c>
      <c r="U509" s="15" t="s">
        <v>2391</v>
      </c>
      <c r="V509" s="15" t="s">
        <v>288</v>
      </c>
      <c r="W509" s="16">
        <v>12697573</v>
      </c>
      <c r="X509" s="16">
        <v>12702066</v>
      </c>
      <c r="Y509" s="15">
        <v>1727.6</v>
      </c>
      <c r="Z509" s="16">
        <v>996</v>
      </c>
      <c r="AB509" s="15">
        <v>492</v>
      </c>
      <c r="AC509" s="15" t="s">
        <v>3375</v>
      </c>
      <c r="AD509" s="15" t="s">
        <v>2391</v>
      </c>
      <c r="AE509" s="15" t="s">
        <v>288</v>
      </c>
      <c r="AF509" s="16">
        <v>10744515</v>
      </c>
      <c r="AG509" s="16">
        <v>10745276</v>
      </c>
      <c r="AH509" s="15">
        <v>269</v>
      </c>
      <c r="AI509" s="16">
        <v>233</v>
      </c>
    </row>
    <row r="510" spans="1:35" x14ac:dyDescent="0.15">
      <c r="A510" s="15">
        <v>493</v>
      </c>
      <c r="B510" s="41" t="s">
        <v>3380</v>
      </c>
      <c r="C510" s="41" t="s">
        <v>2391</v>
      </c>
      <c r="D510" s="41" t="s">
        <v>1174</v>
      </c>
      <c r="E510" s="16">
        <v>2669232</v>
      </c>
      <c r="F510" s="16">
        <v>2677658</v>
      </c>
      <c r="G510" s="41">
        <v>1564.5</v>
      </c>
      <c r="H510" s="16">
        <v>1226</v>
      </c>
      <c r="J510" s="15">
        <v>493</v>
      </c>
      <c r="K510" s="41" t="s">
        <v>3381</v>
      </c>
      <c r="L510" s="41" t="s">
        <v>2391</v>
      </c>
      <c r="M510" s="41" t="s">
        <v>1820</v>
      </c>
      <c r="N510" s="16">
        <v>1576301</v>
      </c>
      <c r="O510" s="16">
        <v>1578686</v>
      </c>
      <c r="P510" s="41">
        <v>321.3</v>
      </c>
      <c r="Q510" s="16">
        <v>276</v>
      </c>
      <c r="S510" s="15">
        <v>493</v>
      </c>
      <c r="T510" s="15" t="s">
        <v>3380</v>
      </c>
      <c r="U510" s="15" t="s">
        <v>2391</v>
      </c>
      <c r="V510" s="15" t="s">
        <v>1154</v>
      </c>
      <c r="W510" s="16">
        <v>5205779</v>
      </c>
      <c r="X510" s="16">
        <v>5218268</v>
      </c>
      <c r="Y510" s="15">
        <v>1407.1</v>
      </c>
      <c r="Z510" s="16">
        <v>1214</v>
      </c>
      <c r="AB510" s="15">
        <v>493</v>
      </c>
      <c r="AC510" s="15" t="s">
        <v>3377</v>
      </c>
      <c r="AD510" s="15" t="s">
        <v>2391</v>
      </c>
      <c r="AE510" s="15" t="s">
        <v>785</v>
      </c>
      <c r="AF510" s="16">
        <v>1967995</v>
      </c>
      <c r="AG510" s="16">
        <v>1970279</v>
      </c>
      <c r="AH510" s="15">
        <v>441.4</v>
      </c>
      <c r="AI510" s="16">
        <v>317</v>
      </c>
    </row>
    <row r="511" spans="1:35" x14ac:dyDescent="0.15">
      <c r="A511" s="15">
        <v>494</v>
      </c>
      <c r="B511" s="41" t="s">
        <v>3382</v>
      </c>
      <c r="C511" s="41" t="s">
        <v>2391</v>
      </c>
      <c r="D511" s="41" t="s">
        <v>557</v>
      </c>
      <c r="E511" s="16">
        <v>11491567</v>
      </c>
      <c r="F511" s="16">
        <v>11497324</v>
      </c>
      <c r="G511" s="41">
        <v>2097.9</v>
      </c>
      <c r="H511" s="16">
        <v>1082</v>
      </c>
      <c r="J511" s="15">
        <v>494</v>
      </c>
      <c r="K511" s="41" t="s">
        <v>3383</v>
      </c>
      <c r="L511" s="41" t="s">
        <v>2391</v>
      </c>
      <c r="M511" s="41" t="s">
        <v>219</v>
      </c>
      <c r="N511" s="16">
        <v>991147</v>
      </c>
      <c r="O511" s="16">
        <v>993085</v>
      </c>
      <c r="P511" s="41">
        <v>369.3</v>
      </c>
      <c r="Q511" s="16">
        <v>224</v>
      </c>
      <c r="S511" s="15">
        <v>494</v>
      </c>
      <c r="T511" s="15" t="s">
        <v>3382</v>
      </c>
      <c r="U511" s="15" t="s">
        <v>2391</v>
      </c>
      <c r="V511" s="15" t="s">
        <v>555</v>
      </c>
      <c r="W511" s="16">
        <v>10175368</v>
      </c>
      <c r="X511" s="16">
        <v>10181136</v>
      </c>
      <c r="Y511" s="15">
        <v>2097.9</v>
      </c>
      <c r="Z511" s="16">
        <v>1082</v>
      </c>
      <c r="AB511" s="15">
        <v>494</v>
      </c>
      <c r="AC511" s="15" t="s">
        <v>3379</v>
      </c>
      <c r="AD511" s="15" t="s">
        <v>2391</v>
      </c>
      <c r="AE511" s="15" t="s">
        <v>2405</v>
      </c>
      <c r="AF511" s="16">
        <v>2940549</v>
      </c>
      <c r="AG511" s="16">
        <v>2947832</v>
      </c>
      <c r="AH511" s="15">
        <v>520.9</v>
      </c>
      <c r="AI511" s="16">
        <v>491</v>
      </c>
    </row>
    <row r="512" spans="1:35" x14ac:dyDescent="0.15">
      <c r="A512" s="15">
        <v>495</v>
      </c>
      <c r="B512" s="41" t="s">
        <v>3384</v>
      </c>
      <c r="C512" s="41" t="s">
        <v>2391</v>
      </c>
      <c r="D512" s="41" t="s">
        <v>1174</v>
      </c>
      <c r="E512" s="16">
        <v>2334857</v>
      </c>
      <c r="F512" s="16">
        <v>2342005</v>
      </c>
      <c r="G512" s="41">
        <v>732.1</v>
      </c>
      <c r="H512" s="16">
        <v>871</v>
      </c>
      <c r="J512" s="15">
        <v>495</v>
      </c>
      <c r="K512" s="41" t="s">
        <v>3385</v>
      </c>
      <c r="L512" s="41" t="s">
        <v>2391</v>
      </c>
      <c r="M512" s="41" t="s">
        <v>1969</v>
      </c>
      <c r="N512" s="16">
        <v>120623</v>
      </c>
      <c r="O512" s="16">
        <v>122080</v>
      </c>
      <c r="P512" s="41">
        <v>340.1</v>
      </c>
      <c r="Q512" s="16">
        <v>289</v>
      </c>
      <c r="S512" s="15">
        <v>495</v>
      </c>
      <c r="T512" s="15" t="s">
        <v>3384</v>
      </c>
      <c r="U512" s="15" t="s">
        <v>2391</v>
      </c>
      <c r="V512" s="15" t="s">
        <v>1154</v>
      </c>
      <c r="W512" s="16">
        <v>4880055</v>
      </c>
      <c r="X512" s="16">
        <v>4886609</v>
      </c>
      <c r="Y512" s="15">
        <v>729.5</v>
      </c>
      <c r="Z512" s="16">
        <v>875</v>
      </c>
      <c r="AB512" s="15">
        <v>495</v>
      </c>
      <c r="AC512" s="15" t="s">
        <v>3381</v>
      </c>
      <c r="AD512" s="15" t="s">
        <v>2391</v>
      </c>
      <c r="AE512" s="15" t="s">
        <v>1818</v>
      </c>
      <c r="AF512" s="16">
        <v>1100045</v>
      </c>
      <c r="AG512" s="16">
        <v>1102455</v>
      </c>
      <c r="AH512" s="15">
        <v>223</v>
      </c>
      <c r="AI512" s="16">
        <v>261</v>
      </c>
    </row>
    <row r="513" spans="1:35" x14ac:dyDescent="0.15">
      <c r="A513" s="15">
        <v>496</v>
      </c>
      <c r="B513" s="41" t="s">
        <v>3386</v>
      </c>
      <c r="C513" s="41" t="s">
        <v>2391</v>
      </c>
      <c r="D513" s="41" t="s">
        <v>1104</v>
      </c>
      <c r="E513" s="16">
        <v>4327961</v>
      </c>
      <c r="F513" s="16">
        <v>4331221</v>
      </c>
      <c r="G513" s="41">
        <v>1678</v>
      </c>
      <c r="H513" s="16">
        <v>948</v>
      </c>
      <c r="J513" s="15">
        <v>496</v>
      </c>
      <c r="K513" s="41" t="s">
        <v>3387</v>
      </c>
      <c r="L513" s="41" t="s">
        <v>2391</v>
      </c>
      <c r="M513" s="41" t="s">
        <v>1550</v>
      </c>
      <c r="N513" s="16">
        <v>31998</v>
      </c>
      <c r="O513" s="16">
        <v>34283</v>
      </c>
      <c r="P513" s="41">
        <v>317.2</v>
      </c>
      <c r="Q513" s="16">
        <v>153</v>
      </c>
      <c r="S513" s="15">
        <v>496</v>
      </c>
      <c r="T513" s="15" t="s">
        <v>3386</v>
      </c>
      <c r="U513" s="15" t="s">
        <v>2391</v>
      </c>
      <c r="V513" s="15" t="s">
        <v>1038</v>
      </c>
      <c r="W513" s="16">
        <v>12672062</v>
      </c>
      <c r="X513" s="16">
        <v>12675322</v>
      </c>
      <c r="Y513" s="15">
        <v>1678</v>
      </c>
      <c r="Z513" s="16">
        <v>948</v>
      </c>
      <c r="AB513" s="15">
        <v>496</v>
      </c>
      <c r="AC513" s="15" t="s">
        <v>3383</v>
      </c>
      <c r="AD513" s="15" t="s">
        <v>2391</v>
      </c>
      <c r="AE513" s="15" t="s">
        <v>12</v>
      </c>
      <c r="AF513" s="16">
        <v>22790861</v>
      </c>
      <c r="AG513" s="16">
        <v>22792799</v>
      </c>
      <c r="AH513" s="15">
        <v>369.3</v>
      </c>
      <c r="AI513" s="16">
        <v>224</v>
      </c>
    </row>
    <row r="514" spans="1:35" x14ac:dyDescent="0.15">
      <c r="A514" s="15">
        <v>497</v>
      </c>
      <c r="B514" s="41" t="s">
        <v>3388</v>
      </c>
      <c r="C514" s="41" t="s">
        <v>2391</v>
      </c>
      <c r="D514" s="41" t="s">
        <v>1820</v>
      </c>
      <c r="E514" s="16">
        <v>7855343</v>
      </c>
      <c r="F514" s="16">
        <v>7862719</v>
      </c>
      <c r="G514" s="41">
        <v>1336.4</v>
      </c>
      <c r="H514" s="16">
        <v>608</v>
      </c>
      <c r="J514" s="15">
        <v>497</v>
      </c>
      <c r="K514" s="41" t="s">
        <v>3389</v>
      </c>
      <c r="L514" s="41" t="s">
        <v>2391</v>
      </c>
      <c r="M514" s="41" t="s">
        <v>1104</v>
      </c>
      <c r="N514" s="16">
        <v>931461</v>
      </c>
      <c r="O514" s="16">
        <v>932960</v>
      </c>
      <c r="P514" s="41">
        <v>338</v>
      </c>
      <c r="Q514" s="16">
        <v>251</v>
      </c>
      <c r="S514" s="15">
        <v>497</v>
      </c>
      <c r="T514" s="15" t="s">
        <v>3388</v>
      </c>
      <c r="U514" s="15" t="s">
        <v>2391</v>
      </c>
      <c r="V514" s="15" t="s">
        <v>1818</v>
      </c>
      <c r="W514" s="16">
        <v>8318537</v>
      </c>
      <c r="X514" s="16">
        <v>8325909</v>
      </c>
      <c r="Y514" s="15">
        <v>1336.4</v>
      </c>
      <c r="Z514" s="16">
        <v>608</v>
      </c>
      <c r="AB514" s="15">
        <v>497</v>
      </c>
      <c r="AC514" s="15" t="s">
        <v>3385</v>
      </c>
      <c r="AD514" s="15" t="s">
        <v>2391</v>
      </c>
      <c r="AE514" s="15" t="s">
        <v>1927</v>
      </c>
      <c r="AF514" s="16">
        <v>4984869</v>
      </c>
      <c r="AG514" s="16">
        <v>4986329</v>
      </c>
      <c r="AH514" s="15">
        <v>340.1</v>
      </c>
      <c r="AI514" s="16">
        <v>289</v>
      </c>
    </row>
    <row r="515" spans="1:35" x14ac:dyDescent="0.15">
      <c r="A515" s="15">
        <v>498</v>
      </c>
      <c r="B515" s="41" t="s">
        <v>3390</v>
      </c>
      <c r="C515" s="41" t="s">
        <v>2391</v>
      </c>
      <c r="D515" s="41" t="s">
        <v>557</v>
      </c>
      <c r="E515" s="16">
        <v>3417648</v>
      </c>
      <c r="F515" s="16">
        <v>3423724</v>
      </c>
      <c r="G515" s="41">
        <v>1545.5</v>
      </c>
      <c r="H515" s="16">
        <v>935</v>
      </c>
      <c r="J515" s="15">
        <v>498</v>
      </c>
      <c r="K515" s="41" t="s">
        <v>3391</v>
      </c>
      <c r="L515" s="41" t="s">
        <v>2391</v>
      </c>
      <c r="M515" s="41" t="s">
        <v>255</v>
      </c>
      <c r="N515" s="16">
        <v>1077368</v>
      </c>
      <c r="O515" s="16">
        <v>1079771</v>
      </c>
      <c r="P515" s="41">
        <v>367.9</v>
      </c>
      <c r="Q515" s="16">
        <v>207</v>
      </c>
      <c r="S515" s="15">
        <v>498</v>
      </c>
      <c r="T515" s="15" t="s">
        <v>3390</v>
      </c>
      <c r="U515" s="15" t="s">
        <v>2952</v>
      </c>
      <c r="V515" s="15" t="s">
        <v>555</v>
      </c>
      <c r="W515" s="16">
        <v>2677900</v>
      </c>
      <c r="X515" s="16">
        <v>2694187</v>
      </c>
      <c r="Y515" s="15">
        <v>1362.8</v>
      </c>
      <c r="Z515" s="16">
        <v>889</v>
      </c>
      <c r="AB515" s="15">
        <v>498</v>
      </c>
      <c r="AC515" s="15" t="s">
        <v>3387</v>
      </c>
      <c r="AD515" s="15" t="s">
        <v>2391</v>
      </c>
      <c r="AE515" s="15" t="s">
        <v>2405</v>
      </c>
      <c r="AF515" s="16">
        <v>17122308</v>
      </c>
      <c r="AG515" s="16">
        <v>17126168</v>
      </c>
      <c r="AH515" s="15">
        <v>311</v>
      </c>
      <c r="AI515" s="16">
        <v>152</v>
      </c>
    </row>
    <row r="516" spans="1:35" x14ac:dyDescent="0.15">
      <c r="A516" s="15">
        <v>499</v>
      </c>
      <c r="B516" s="41" t="s">
        <v>3392</v>
      </c>
      <c r="C516" s="41" t="s">
        <v>2391</v>
      </c>
      <c r="D516" s="41" t="s">
        <v>290</v>
      </c>
      <c r="E516" s="16">
        <v>4841297</v>
      </c>
      <c r="F516" s="16">
        <v>4850820</v>
      </c>
      <c r="G516" s="41">
        <v>785.6</v>
      </c>
      <c r="H516" s="16">
        <v>1405</v>
      </c>
      <c r="J516" s="15">
        <v>499</v>
      </c>
      <c r="K516" s="41" t="s">
        <v>3393</v>
      </c>
      <c r="L516" s="41" t="s">
        <v>2391</v>
      </c>
      <c r="M516" s="41" t="s">
        <v>1648</v>
      </c>
      <c r="N516" s="16">
        <v>653677</v>
      </c>
      <c r="O516" s="16">
        <v>655351</v>
      </c>
      <c r="P516" s="41">
        <v>391.9</v>
      </c>
      <c r="Q516" s="16">
        <v>195</v>
      </c>
      <c r="S516" s="15">
        <v>499</v>
      </c>
      <c r="T516" s="15" t="s">
        <v>3392</v>
      </c>
      <c r="U516" s="15" t="s">
        <v>2391</v>
      </c>
      <c r="V516" s="15" t="s">
        <v>288</v>
      </c>
      <c r="W516" s="16">
        <v>3361671</v>
      </c>
      <c r="X516" s="16">
        <v>3374963</v>
      </c>
      <c r="Y516" s="15">
        <v>1106.3</v>
      </c>
      <c r="Z516" s="16">
        <v>1572</v>
      </c>
      <c r="AB516" s="15">
        <v>499</v>
      </c>
      <c r="AC516" s="15" t="s">
        <v>3389</v>
      </c>
      <c r="AD516" s="15" t="s">
        <v>2391</v>
      </c>
      <c r="AE516" s="15" t="s">
        <v>1038</v>
      </c>
      <c r="AF516" s="16">
        <v>7661708</v>
      </c>
      <c r="AG516" s="16">
        <v>7663207</v>
      </c>
      <c r="AH516" s="15">
        <v>338</v>
      </c>
      <c r="AI516" s="16">
        <v>251</v>
      </c>
    </row>
    <row r="517" spans="1:35" x14ac:dyDescent="0.15">
      <c r="A517" s="15">
        <v>500</v>
      </c>
      <c r="B517" s="41" t="s">
        <v>3394</v>
      </c>
      <c r="C517" s="41" t="s">
        <v>2391</v>
      </c>
      <c r="D517" s="41" t="s">
        <v>969</v>
      </c>
      <c r="E517" s="16">
        <v>5591594</v>
      </c>
      <c r="F517" s="16">
        <v>5597416</v>
      </c>
      <c r="G517" s="41">
        <v>1432.8</v>
      </c>
      <c r="H517" s="16">
        <v>845</v>
      </c>
      <c r="J517" s="15">
        <v>500</v>
      </c>
      <c r="K517" s="41" t="s">
        <v>3395</v>
      </c>
      <c r="L517" s="41" t="s">
        <v>2391</v>
      </c>
      <c r="M517" s="41" t="s">
        <v>290</v>
      </c>
      <c r="N517" s="16">
        <v>10484355</v>
      </c>
      <c r="O517" s="16">
        <v>10490724</v>
      </c>
      <c r="P517" s="41">
        <v>210.1</v>
      </c>
      <c r="Q517" s="16">
        <v>176</v>
      </c>
      <c r="S517" s="15">
        <v>500</v>
      </c>
      <c r="T517" s="15" t="s">
        <v>3394</v>
      </c>
      <c r="U517" s="15" t="s">
        <v>2391</v>
      </c>
      <c r="V517" s="15" t="s">
        <v>923</v>
      </c>
      <c r="W517" s="16">
        <v>11413437</v>
      </c>
      <c r="X517" s="16">
        <v>11419285</v>
      </c>
      <c r="Y517" s="15">
        <v>1432.8</v>
      </c>
      <c r="Z517" s="16">
        <v>845</v>
      </c>
      <c r="AB517" s="15">
        <v>500</v>
      </c>
      <c r="AC517" s="15" t="s">
        <v>3391</v>
      </c>
      <c r="AD517" s="15" t="s">
        <v>2391</v>
      </c>
      <c r="AE517" s="15" t="s">
        <v>12</v>
      </c>
      <c r="AF517" s="16">
        <v>27092803</v>
      </c>
      <c r="AG517" s="16">
        <v>27095210</v>
      </c>
      <c r="AH517" s="15">
        <v>438</v>
      </c>
      <c r="AI517" s="16">
        <v>261</v>
      </c>
    </row>
    <row r="518" spans="1:35" x14ac:dyDescent="0.15">
      <c r="A518" s="15">
        <v>501</v>
      </c>
      <c r="B518" s="41" t="s">
        <v>3396</v>
      </c>
      <c r="C518" s="41" t="s">
        <v>2391</v>
      </c>
      <c r="D518" s="41" t="s">
        <v>1040</v>
      </c>
      <c r="E518" s="16">
        <v>13183</v>
      </c>
      <c r="F518" s="16">
        <v>21282</v>
      </c>
      <c r="G518" s="41">
        <v>1702.2</v>
      </c>
      <c r="H518" s="16">
        <v>816</v>
      </c>
      <c r="J518" s="15">
        <v>501</v>
      </c>
      <c r="K518" s="41" t="s">
        <v>3397</v>
      </c>
      <c r="L518" s="41" t="s">
        <v>2391</v>
      </c>
      <c r="M518" s="41" t="s">
        <v>808</v>
      </c>
      <c r="N518" s="16">
        <v>287208</v>
      </c>
      <c r="O518" s="16">
        <v>288062</v>
      </c>
      <c r="P518" s="41">
        <v>223.1</v>
      </c>
      <c r="Q518" s="16">
        <v>206</v>
      </c>
      <c r="S518" s="15">
        <v>501</v>
      </c>
      <c r="T518" s="15" t="s">
        <v>3396</v>
      </c>
      <c r="U518" s="15" t="s">
        <v>2391</v>
      </c>
      <c r="V518" s="15" t="s">
        <v>1038</v>
      </c>
      <c r="W518" s="16">
        <v>556923</v>
      </c>
      <c r="X518" s="16">
        <v>568628</v>
      </c>
      <c r="Y518" s="15">
        <v>1710.8</v>
      </c>
      <c r="Z518" s="16">
        <v>824</v>
      </c>
      <c r="AB518" s="15">
        <v>501</v>
      </c>
      <c r="AC518" s="15" t="s">
        <v>3393</v>
      </c>
      <c r="AD518" s="15" t="s">
        <v>2391</v>
      </c>
      <c r="AE518" s="15" t="s">
        <v>1618</v>
      </c>
      <c r="AF518" s="16">
        <v>3179777</v>
      </c>
      <c r="AG518" s="16">
        <v>3181466</v>
      </c>
      <c r="AH518" s="15">
        <v>391.9</v>
      </c>
      <c r="AI518" s="16">
        <v>195</v>
      </c>
    </row>
    <row r="519" spans="1:35" x14ac:dyDescent="0.15">
      <c r="A519" s="15">
        <v>502</v>
      </c>
      <c r="B519" s="41" t="s">
        <v>3398</v>
      </c>
      <c r="C519" s="41" t="s">
        <v>2391</v>
      </c>
      <c r="D519" s="41" t="s">
        <v>1156</v>
      </c>
      <c r="E519" s="16">
        <v>1916568</v>
      </c>
      <c r="F519" s="16">
        <v>1920673</v>
      </c>
      <c r="G519" s="41">
        <v>2187.5</v>
      </c>
      <c r="H519" s="16">
        <v>953</v>
      </c>
      <c r="J519" s="15">
        <v>502</v>
      </c>
      <c r="K519" s="41" t="s">
        <v>3399</v>
      </c>
      <c r="L519" s="41" t="s">
        <v>2391</v>
      </c>
      <c r="M519" s="41" t="s">
        <v>1104</v>
      </c>
      <c r="N519" s="16">
        <v>3042684</v>
      </c>
      <c r="O519" s="16">
        <v>3043775</v>
      </c>
      <c r="P519" s="41">
        <v>256.60000000000002</v>
      </c>
      <c r="Q519" s="16">
        <v>232</v>
      </c>
      <c r="S519" s="15">
        <v>502</v>
      </c>
      <c r="T519" s="15" t="s">
        <v>3398</v>
      </c>
      <c r="U519" s="15" t="s">
        <v>2391</v>
      </c>
      <c r="V519" s="15" t="s">
        <v>2405</v>
      </c>
      <c r="W519" s="16">
        <v>14643365</v>
      </c>
      <c r="X519" s="16">
        <v>14647470</v>
      </c>
      <c r="Y519" s="15">
        <v>2187.5</v>
      </c>
      <c r="Z519" s="16">
        <v>953</v>
      </c>
      <c r="AB519" s="15">
        <v>502</v>
      </c>
      <c r="AC519" s="15" t="s">
        <v>3395</v>
      </c>
      <c r="AD519" s="15" t="s">
        <v>2391</v>
      </c>
      <c r="AE519" s="15" t="s">
        <v>288</v>
      </c>
      <c r="AF519" s="16">
        <v>9195153</v>
      </c>
      <c r="AG519" s="16">
        <v>9205306</v>
      </c>
      <c r="AH519" s="15">
        <v>232.1</v>
      </c>
      <c r="AI519" s="16">
        <v>252</v>
      </c>
    </row>
    <row r="520" spans="1:35" x14ac:dyDescent="0.15">
      <c r="A520" s="15">
        <v>503</v>
      </c>
      <c r="B520" s="41" t="s">
        <v>3400</v>
      </c>
      <c r="C520" s="41" t="s">
        <v>2391</v>
      </c>
      <c r="D520" s="41" t="s">
        <v>1714</v>
      </c>
      <c r="E520" s="16">
        <v>1488248</v>
      </c>
      <c r="F520" s="16">
        <v>1496419</v>
      </c>
      <c r="G520" s="41">
        <v>1178.7</v>
      </c>
      <c r="H520" s="16">
        <v>1042</v>
      </c>
      <c r="J520" s="15">
        <v>503</v>
      </c>
      <c r="K520" s="41" t="s">
        <v>3401</v>
      </c>
      <c r="L520" s="41" t="s">
        <v>2391</v>
      </c>
      <c r="M520" s="41" t="s">
        <v>1929</v>
      </c>
      <c r="N520" s="16">
        <v>777378</v>
      </c>
      <c r="O520" s="16">
        <v>781004</v>
      </c>
      <c r="P520" s="41">
        <v>130</v>
      </c>
      <c r="Q520" s="16">
        <v>164</v>
      </c>
      <c r="S520" s="15">
        <v>503</v>
      </c>
      <c r="T520" s="15" t="s">
        <v>3400</v>
      </c>
      <c r="U520" s="15" t="s">
        <v>2391</v>
      </c>
      <c r="V520" s="15" t="s">
        <v>1712</v>
      </c>
      <c r="W520" s="16">
        <v>647668</v>
      </c>
      <c r="X520" s="16">
        <v>655843</v>
      </c>
      <c r="Y520" s="15">
        <v>1181</v>
      </c>
      <c r="Z520" s="16">
        <v>1065</v>
      </c>
      <c r="AB520" s="15">
        <v>503</v>
      </c>
      <c r="AC520" s="15" t="s">
        <v>3397</v>
      </c>
      <c r="AD520" s="15" t="s">
        <v>2391</v>
      </c>
      <c r="AE520" s="15" t="s">
        <v>785</v>
      </c>
      <c r="AF520" s="16">
        <v>3057554</v>
      </c>
      <c r="AG520" s="16">
        <v>3058408</v>
      </c>
      <c r="AH520" s="15">
        <v>223.1</v>
      </c>
      <c r="AI520" s="16">
        <v>206</v>
      </c>
    </row>
    <row r="521" spans="1:35" x14ac:dyDescent="0.15">
      <c r="A521" s="15">
        <v>504</v>
      </c>
      <c r="B521" s="41" t="s">
        <v>3402</v>
      </c>
      <c r="C521" s="41" t="s">
        <v>2391</v>
      </c>
      <c r="D521" s="41" t="s">
        <v>925</v>
      </c>
      <c r="E521" s="16">
        <v>1438110</v>
      </c>
      <c r="F521" s="16">
        <v>1448755</v>
      </c>
      <c r="G521" s="41">
        <v>1506.8</v>
      </c>
      <c r="H521" s="16">
        <v>1031</v>
      </c>
      <c r="J521" s="15">
        <v>504</v>
      </c>
      <c r="K521" s="41" t="s">
        <v>3403</v>
      </c>
      <c r="L521" s="41" t="s">
        <v>2391</v>
      </c>
      <c r="M521" s="41" t="s">
        <v>557</v>
      </c>
      <c r="N521" s="16">
        <v>5552153</v>
      </c>
      <c r="O521" s="16">
        <v>5555731</v>
      </c>
      <c r="P521" s="41">
        <v>361.7</v>
      </c>
      <c r="Q521" s="16">
        <v>241</v>
      </c>
      <c r="S521" s="15">
        <v>504</v>
      </c>
      <c r="T521" s="15" t="s">
        <v>3402</v>
      </c>
      <c r="U521" s="15" t="s">
        <v>2391</v>
      </c>
      <c r="V521" s="15" t="s">
        <v>923</v>
      </c>
      <c r="W521" s="16">
        <v>2133596</v>
      </c>
      <c r="X521" s="16">
        <v>2142023</v>
      </c>
      <c r="Y521" s="15">
        <v>1352.1</v>
      </c>
      <c r="Z521" s="16">
        <v>842</v>
      </c>
      <c r="AB521" s="15">
        <v>504</v>
      </c>
      <c r="AC521" s="15" t="s">
        <v>3399</v>
      </c>
      <c r="AD521" s="15" t="s">
        <v>2391</v>
      </c>
      <c r="AE521" s="15" t="s">
        <v>1038</v>
      </c>
      <c r="AF521" s="16">
        <v>10560450</v>
      </c>
      <c r="AG521" s="16">
        <v>10561541</v>
      </c>
      <c r="AH521" s="15">
        <v>256.60000000000002</v>
      </c>
      <c r="AI521" s="16">
        <v>232</v>
      </c>
    </row>
    <row r="522" spans="1:35" x14ac:dyDescent="0.15">
      <c r="A522" s="15">
        <v>505</v>
      </c>
      <c r="B522" s="41" t="s">
        <v>3404</v>
      </c>
      <c r="C522" s="41" t="s">
        <v>2391</v>
      </c>
      <c r="D522" s="41" t="s">
        <v>1590</v>
      </c>
      <c r="E522" s="16">
        <v>2490609</v>
      </c>
      <c r="F522" s="16">
        <v>2495210</v>
      </c>
      <c r="G522" s="41">
        <v>1730.1</v>
      </c>
      <c r="H522" s="16">
        <v>1086</v>
      </c>
      <c r="J522" s="15">
        <v>505</v>
      </c>
      <c r="K522" s="41" t="s">
        <v>3405</v>
      </c>
      <c r="L522" s="41" t="s">
        <v>2391</v>
      </c>
      <c r="M522" s="41" t="s">
        <v>362</v>
      </c>
      <c r="N522" s="16">
        <v>855018</v>
      </c>
      <c r="O522" s="16">
        <v>861699</v>
      </c>
      <c r="P522" s="41">
        <v>292.10000000000002</v>
      </c>
      <c r="Q522" s="16">
        <v>361</v>
      </c>
      <c r="S522" s="15">
        <v>505</v>
      </c>
      <c r="T522" s="15" t="s">
        <v>3404</v>
      </c>
      <c r="U522" s="15" t="s">
        <v>2391</v>
      </c>
      <c r="V522" s="15" t="s">
        <v>1517</v>
      </c>
      <c r="W522" s="16">
        <v>9842568</v>
      </c>
      <c r="X522" s="16">
        <v>9849009</v>
      </c>
      <c r="Y522" s="15">
        <v>1726.2</v>
      </c>
      <c r="Z522" s="16">
        <v>1061</v>
      </c>
      <c r="AB522" s="15">
        <v>505</v>
      </c>
      <c r="AC522" s="15" t="s">
        <v>3401</v>
      </c>
      <c r="AD522" s="15" t="s">
        <v>2391</v>
      </c>
      <c r="AE522" s="15" t="s">
        <v>1927</v>
      </c>
      <c r="AF522" s="16">
        <v>69696</v>
      </c>
      <c r="AG522" s="16">
        <v>71217</v>
      </c>
      <c r="AH522" s="15">
        <v>160.6</v>
      </c>
      <c r="AI522" s="16">
        <v>214</v>
      </c>
    </row>
    <row r="523" spans="1:35" x14ac:dyDescent="0.15">
      <c r="A523" s="15">
        <v>506</v>
      </c>
      <c r="B523" s="41" t="s">
        <v>3406</v>
      </c>
      <c r="C523" s="41" t="s">
        <v>2391</v>
      </c>
      <c r="D523" s="41" t="s">
        <v>1714</v>
      </c>
      <c r="E523" s="16">
        <v>7178892</v>
      </c>
      <c r="F523" s="16">
        <v>7183404</v>
      </c>
      <c r="G523" s="41">
        <v>1834</v>
      </c>
      <c r="H523" s="16">
        <v>866</v>
      </c>
      <c r="J523" s="15">
        <v>506</v>
      </c>
      <c r="K523" s="41" t="s">
        <v>3407</v>
      </c>
      <c r="L523" s="41" t="s">
        <v>2391</v>
      </c>
      <c r="M523" s="41" t="s">
        <v>557</v>
      </c>
      <c r="N523" s="16">
        <v>3492111</v>
      </c>
      <c r="O523" s="16">
        <v>3492815</v>
      </c>
      <c r="P523" s="41">
        <v>102.2</v>
      </c>
      <c r="Q523" s="16">
        <v>107</v>
      </c>
      <c r="S523" s="15">
        <v>506</v>
      </c>
      <c r="T523" s="15" t="s">
        <v>3406</v>
      </c>
      <c r="U523" s="15" t="s">
        <v>2391</v>
      </c>
      <c r="V523" s="15" t="s">
        <v>1712</v>
      </c>
      <c r="W523" s="16">
        <v>6558501</v>
      </c>
      <c r="X523" s="16">
        <v>6563015</v>
      </c>
      <c r="Y523" s="15">
        <v>1834</v>
      </c>
      <c r="Z523" s="16">
        <v>866</v>
      </c>
      <c r="AB523" s="15">
        <v>506</v>
      </c>
      <c r="AC523" s="15" t="s">
        <v>3403</v>
      </c>
      <c r="AD523" s="15" t="s">
        <v>2391</v>
      </c>
      <c r="AE523" s="15" t="s">
        <v>555</v>
      </c>
      <c r="AF523" s="16">
        <v>3499219</v>
      </c>
      <c r="AG523" s="16">
        <v>3505827</v>
      </c>
      <c r="AH523" s="15">
        <v>304.60000000000002</v>
      </c>
      <c r="AI523" s="16">
        <v>219</v>
      </c>
    </row>
    <row r="524" spans="1:35" x14ac:dyDescent="0.15">
      <c r="A524" s="15">
        <v>507</v>
      </c>
      <c r="B524" s="41" t="s">
        <v>3408</v>
      </c>
      <c r="C524" s="41" t="s">
        <v>2391</v>
      </c>
      <c r="D524" s="41" t="s">
        <v>827</v>
      </c>
      <c r="E524" s="16">
        <v>10491950</v>
      </c>
      <c r="F524" s="16">
        <v>10496753</v>
      </c>
      <c r="G524" s="41">
        <v>323.5</v>
      </c>
      <c r="H524" s="16">
        <v>178</v>
      </c>
      <c r="J524" s="15">
        <v>507</v>
      </c>
      <c r="K524" s="41" t="s">
        <v>3409</v>
      </c>
      <c r="L524" s="41" t="s">
        <v>2391</v>
      </c>
      <c r="M524" s="41" t="s">
        <v>557</v>
      </c>
      <c r="N524" s="16">
        <v>74538</v>
      </c>
      <c r="O524" s="16">
        <v>76539</v>
      </c>
      <c r="P524" s="41">
        <v>353.5</v>
      </c>
      <c r="Q524" s="16">
        <v>269</v>
      </c>
      <c r="S524" s="15">
        <v>507</v>
      </c>
      <c r="T524" s="15" t="s">
        <v>3408</v>
      </c>
      <c r="U524" s="15" t="s">
        <v>2391</v>
      </c>
      <c r="V524" s="15" t="s">
        <v>785</v>
      </c>
      <c r="W524" s="16">
        <v>16860153</v>
      </c>
      <c r="X524" s="16">
        <v>16864750</v>
      </c>
      <c r="Y524" s="15">
        <v>323.39999999999998</v>
      </c>
      <c r="Z524" s="16">
        <v>178</v>
      </c>
      <c r="AB524" s="15">
        <v>507</v>
      </c>
      <c r="AC524" s="15" t="s">
        <v>3405</v>
      </c>
      <c r="AD524" s="15" t="s">
        <v>2391</v>
      </c>
      <c r="AE524" s="15" t="s">
        <v>288</v>
      </c>
      <c r="AF524" s="16">
        <v>10973856</v>
      </c>
      <c r="AG524" s="16">
        <v>10975685</v>
      </c>
      <c r="AH524" s="15">
        <v>293.89999999999998</v>
      </c>
      <c r="AI524" s="16">
        <v>347</v>
      </c>
    </row>
    <row r="525" spans="1:35" x14ac:dyDescent="0.15">
      <c r="A525" s="15">
        <v>508</v>
      </c>
      <c r="B525" s="41" t="s">
        <v>3410</v>
      </c>
      <c r="C525" s="41" t="s">
        <v>2391</v>
      </c>
      <c r="D525" s="41" t="s">
        <v>1063</v>
      </c>
      <c r="E525" s="16">
        <v>727049</v>
      </c>
      <c r="F525" s="16">
        <v>731630</v>
      </c>
      <c r="G525" s="41">
        <v>1622.3</v>
      </c>
      <c r="H525" s="16">
        <v>789</v>
      </c>
      <c r="J525" s="15">
        <v>508</v>
      </c>
      <c r="K525" s="41" t="s">
        <v>3411</v>
      </c>
      <c r="L525" s="41" t="s">
        <v>2391</v>
      </c>
      <c r="M525" s="41" t="s">
        <v>712</v>
      </c>
      <c r="N525" s="16">
        <v>4748450</v>
      </c>
      <c r="O525" s="16">
        <v>4749339</v>
      </c>
      <c r="P525" s="41">
        <v>196.2</v>
      </c>
      <c r="Q525" s="16">
        <v>190</v>
      </c>
      <c r="S525" s="15">
        <v>508</v>
      </c>
      <c r="T525" s="15" t="s">
        <v>3410</v>
      </c>
      <c r="U525" s="15" t="s">
        <v>2391</v>
      </c>
      <c r="V525" s="15" t="s">
        <v>1038</v>
      </c>
      <c r="W525" s="16">
        <v>2909889</v>
      </c>
      <c r="X525" s="16">
        <v>2914458</v>
      </c>
      <c r="Y525" s="15">
        <v>1622.3</v>
      </c>
      <c r="Z525" s="16">
        <v>789</v>
      </c>
      <c r="AB525" s="15">
        <v>508</v>
      </c>
      <c r="AC525" s="15" t="s">
        <v>3407</v>
      </c>
      <c r="AD525" s="15" t="s">
        <v>2391</v>
      </c>
      <c r="AE525" s="15" t="s">
        <v>555</v>
      </c>
      <c r="AF525" s="16">
        <v>2619181</v>
      </c>
      <c r="AG525" s="16">
        <v>2619879</v>
      </c>
      <c r="AH525" s="15">
        <v>102.2</v>
      </c>
      <c r="AI525" s="16">
        <v>107</v>
      </c>
    </row>
    <row r="526" spans="1:35" x14ac:dyDescent="0.15">
      <c r="A526" s="15">
        <v>509</v>
      </c>
      <c r="B526" s="41" t="s">
        <v>3412</v>
      </c>
      <c r="C526" s="41" t="s">
        <v>2391</v>
      </c>
      <c r="D526" s="41" t="s">
        <v>108</v>
      </c>
      <c r="E526" s="16">
        <v>5029081</v>
      </c>
      <c r="F526" s="16">
        <v>5033895</v>
      </c>
      <c r="G526" s="41">
        <v>2072.5</v>
      </c>
      <c r="H526" s="16">
        <v>1018</v>
      </c>
      <c r="J526" s="15">
        <v>509</v>
      </c>
      <c r="K526" s="41" t="s">
        <v>3413</v>
      </c>
      <c r="L526" s="41" t="s">
        <v>2391</v>
      </c>
      <c r="M526" s="41" t="s">
        <v>1158</v>
      </c>
      <c r="N526" s="16">
        <v>754003</v>
      </c>
      <c r="O526" s="16">
        <v>768294</v>
      </c>
      <c r="P526" s="41">
        <v>158.69999999999999</v>
      </c>
      <c r="Q526" s="16">
        <v>201</v>
      </c>
      <c r="S526" s="15">
        <v>509</v>
      </c>
      <c r="T526" s="15" t="s">
        <v>3412</v>
      </c>
      <c r="U526" s="15" t="s">
        <v>2391</v>
      </c>
      <c r="V526" s="15" t="s">
        <v>12</v>
      </c>
      <c r="W526" s="16">
        <v>17630823</v>
      </c>
      <c r="X526" s="16">
        <v>17635637</v>
      </c>
      <c r="Y526" s="15">
        <v>2072.5</v>
      </c>
      <c r="Z526" s="16">
        <v>1018</v>
      </c>
      <c r="AB526" s="15">
        <v>509</v>
      </c>
      <c r="AC526" s="15" t="s">
        <v>3409</v>
      </c>
      <c r="AD526" s="15" t="s">
        <v>2391</v>
      </c>
      <c r="AE526" s="15" t="s">
        <v>555</v>
      </c>
      <c r="AF526" s="16">
        <v>417436</v>
      </c>
      <c r="AG526" s="16">
        <v>419437</v>
      </c>
      <c r="AH526" s="15">
        <v>353.5</v>
      </c>
      <c r="AI526" s="16">
        <v>269</v>
      </c>
    </row>
    <row r="527" spans="1:35" x14ac:dyDescent="0.15">
      <c r="A527" s="15">
        <v>510</v>
      </c>
      <c r="B527" s="41" t="s">
        <v>3414</v>
      </c>
      <c r="C527" s="41" t="s">
        <v>2391</v>
      </c>
      <c r="D527" s="41" t="s">
        <v>1620</v>
      </c>
      <c r="E527" s="16">
        <v>2740585</v>
      </c>
      <c r="F527" s="16">
        <v>2745189</v>
      </c>
      <c r="G527" s="41">
        <v>888.9</v>
      </c>
      <c r="H527" s="16">
        <v>630</v>
      </c>
      <c r="J527" s="15">
        <v>510</v>
      </c>
      <c r="K527" s="41" t="s">
        <v>3415</v>
      </c>
      <c r="L527" s="41" t="s">
        <v>2391</v>
      </c>
      <c r="M527" s="41" t="s">
        <v>362</v>
      </c>
      <c r="N527" s="16">
        <v>1827831</v>
      </c>
      <c r="O527" s="16">
        <v>1829042</v>
      </c>
      <c r="P527" s="41">
        <v>221.8</v>
      </c>
      <c r="Q527" s="16">
        <v>184</v>
      </c>
      <c r="S527" s="15">
        <v>510</v>
      </c>
      <c r="T527" s="15" t="s">
        <v>3414</v>
      </c>
      <c r="U527" s="15" t="s">
        <v>2391</v>
      </c>
      <c r="V527" s="15" t="s">
        <v>1618</v>
      </c>
      <c r="W527" s="16">
        <v>965583</v>
      </c>
      <c r="X527" s="16">
        <v>980251</v>
      </c>
      <c r="Y527" s="15">
        <v>904.9</v>
      </c>
      <c r="Z527" s="16">
        <v>727</v>
      </c>
      <c r="AB527" s="15">
        <v>510</v>
      </c>
      <c r="AC527" s="15" t="s">
        <v>3411</v>
      </c>
      <c r="AD527" s="15" t="s">
        <v>2391</v>
      </c>
      <c r="AE527" s="15" t="s">
        <v>667</v>
      </c>
      <c r="AF527" s="16">
        <v>10401973</v>
      </c>
      <c r="AG527" s="16">
        <v>10402862</v>
      </c>
      <c r="AH527" s="15">
        <v>196.2</v>
      </c>
      <c r="AI527" s="16">
        <v>190</v>
      </c>
    </row>
    <row r="528" spans="1:35" x14ac:dyDescent="0.15">
      <c r="A528" s="15">
        <v>511</v>
      </c>
      <c r="B528" s="41" t="s">
        <v>3416</v>
      </c>
      <c r="C528" s="41" t="s">
        <v>2391</v>
      </c>
      <c r="D528" s="41" t="s">
        <v>557</v>
      </c>
      <c r="E528" s="16">
        <v>11951949</v>
      </c>
      <c r="F528" s="16">
        <v>11957230</v>
      </c>
      <c r="G528" s="41">
        <v>2076.1</v>
      </c>
      <c r="H528" s="16">
        <v>983</v>
      </c>
      <c r="J528" s="15">
        <v>511</v>
      </c>
      <c r="K528" s="41" t="s">
        <v>3417</v>
      </c>
      <c r="L528" s="41" t="s">
        <v>2391</v>
      </c>
      <c r="M528" s="41" t="s">
        <v>362</v>
      </c>
      <c r="N528" s="16">
        <v>642634</v>
      </c>
      <c r="O528" s="16">
        <v>643765</v>
      </c>
      <c r="P528" s="41">
        <v>271.10000000000002</v>
      </c>
      <c r="Q528" s="16">
        <v>214</v>
      </c>
      <c r="S528" s="15">
        <v>511</v>
      </c>
      <c r="T528" s="15" t="s">
        <v>3416</v>
      </c>
      <c r="U528" s="15" t="s">
        <v>2391</v>
      </c>
      <c r="V528" s="15" t="s">
        <v>555</v>
      </c>
      <c r="W528" s="16">
        <v>9715062</v>
      </c>
      <c r="X528" s="16">
        <v>9720341</v>
      </c>
      <c r="Y528" s="15">
        <v>2076.1</v>
      </c>
      <c r="Z528" s="16">
        <v>983</v>
      </c>
      <c r="AB528" s="15">
        <v>511</v>
      </c>
      <c r="AC528" s="15" t="s">
        <v>3413</v>
      </c>
      <c r="AD528" s="15" t="s">
        <v>2391</v>
      </c>
      <c r="AE528" s="15" t="s">
        <v>1154</v>
      </c>
      <c r="AF528" s="16">
        <v>1143444</v>
      </c>
      <c r="AG528" s="16">
        <v>1159539</v>
      </c>
      <c r="AH528" s="15">
        <v>211.4</v>
      </c>
      <c r="AI528" s="16">
        <v>218</v>
      </c>
    </row>
    <row r="529" spans="1:35" x14ac:dyDescent="0.15">
      <c r="A529" s="15">
        <v>512</v>
      </c>
      <c r="B529" s="41" t="s">
        <v>3418</v>
      </c>
      <c r="C529" s="41" t="s">
        <v>2391</v>
      </c>
      <c r="D529" s="41" t="s">
        <v>1550</v>
      </c>
      <c r="E529" s="16">
        <v>2173303</v>
      </c>
      <c r="F529" s="16">
        <v>2178802</v>
      </c>
      <c r="G529" s="41">
        <v>1474.6</v>
      </c>
      <c r="H529" s="16">
        <v>792</v>
      </c>
      <c r="J529" s="15">
        <v>512</v>
      </c>
      <c r="K529" s="41" t="s">
        <v>3419</v>
      </c>
      <c r="L529" s="41" t="s">
        <v>2391</v>
      </c>
      <c r="M529" s="41" t="s">
        <v>1076</v>
      </c>
      <c r="N529" s="16">
        <v>3662258</v>
      </c>
      <c r="O529" s="16">
        <v>3663298</v>
      </c>
      <c r="P529" s="41">
        <v>332.7</v>
      </c>
      <c r="Q529" s="16">
        <v>210</v>
      </c>
      <c r="S529" s="15">
        <v>512</v>
      </c>
      <c r="T529" s="15" t="s">
        <v>3418</v>
      </c>
      <c r="U529" s="15" t="s">
        <v>2391</v>
      </c>
      <c r="V529" s="15" t="s">
        <v>1517</v>
      </c>
      <c r="W529" s="16">
        <v>7160448</v>
      </c>
      <c r="X529" s="16">
        <v>7165835</v>
      </c>
      <c r="Y529" s="15">
        <v>1475</v>
      </c>
      <c r="Z529" s="16">
        <v>799</v>
      </c>
      <c r="AB529" s="15">
        <v>512</v>
      </c>
      <c r="AC529" s="15" t="s">
        <v>3415</v>
      </c>
      <c r="AD529" s="15" t="s">
        <v>2391</v>
      </c>
      <c r="AE529" s="15" t="s">
        <v>288</v>
      </c>
      <c r="AF529" s="16">
        <v>11933685</v>
      </c>
      <c r="AG529" s="16">
        <v>11934896</v>
      </c>
      <c r="AH529" s="15">
        <v>221.8</v>
      </c>
      <c r="AI529" s="16">
        <v>184</v>
      </c>
    </row>
    <row r="530" spans="1:35" x14ac:dyDescent="0.15">
      <c r="A530" s="15">
        <v>513</v>
      </c>
      <c r="B530" s="41" t="s">
        <v>3420</v>
      </c>
      <c r="C530" s="41" t="s">
        <v>2391</v>
      </c>
      <c r="D530" s="41" t="s">
        <v>1174</v>
      </c>
      <c r="E530" s="16">
        <v>7282614</v>
      </c>
      <c r="F530" s="16">
        <v>7290238</v>
      </c>
      <c r="G530" s="41">
        <v>880.1</v>
      </c>
      <c r="H530" s="16">
        <v>922</v>
      </c>
      <c r="J530" s="15">
        <v>513</v>
      </c>
      <c r="K530" s="41" t="s">
        <v>3421</v>
      </c>
      <c r="L530" s="41" t="s">
        <v>2391</v>
      </c>
      <c r="M530" s="41" t="s">
        <v>969</v>
      </c>
      <c r="N530" s="16">
        <v>5581441</v>
      </c>
      <c r="O530" s="16">
        <v>5583506</v>
      </c>
      <c r="P530" s="41">
        <v>279.60000000000002</v>
      </c>
      <c r="Q530" s="16">
        <v>299</v>
      </c>
      <c r="S530" s="15">
        <v>513</v>
      </c>
      <c r="T530" s="15" t="s">
        <v>3420</v>
      </c>
      <c r="U530" s="15" t="s">
        <v>2391</v>
      </c>
      <c r="V530" s="15" t="s">
        <v>1154</v>
      </c>
      <c r="W530" s="16">
        <v>10383419</v>
      </c>
      <c r="X530" s="16">
        <v>10391058</v>
      </c>
      <c r="Y530" s="15">
        <v>912.4</v>
      </c>
      <c r="Z530" s="16">
        <v>922</v>
      </c>
      <c r="AB530" s="15">
        <v>513</v>
      </c>
      <c r="AC530" s="15" t="s">
        <v>3417</v>
      </c>
      <c r="AD530" s="15" t="s">
        <v>2391</v>
      </c>
      <c r="AE530" s="15" t="s">
        <v>288</v>
      </c>
      <c r="AF530" s="16">
        <v>11192501</v>
      </c>
      <c r="AG530" s="16">
        <v>11193632</v>
      </c>
      <c r="AH530" s="15">
        <v>271.10000000000002</v>
      </c>
      <c r="AI530" s="16">
        <v>214</v>
      </c>
    </row>
    <row r="531" spans="1:35" x14ac:dyDescent="0.15">
      <c r="A531" s="15">
        <v>514</v>
      </c>
      <c r="B531" s="41" t="s">
        <v>3422</v>
      </c>
      <c r="C531" s="41" t="s">
        <v>2391</v>
      </c>
      <c r="D531" s="41" t="s">
        <v>362</v>
      </c>
      <c r="E531" s="16">
        <v>3191035</v>
      </c>
      <c r="F531" s="16">
        <v>3208577</v>
      </c>
      <c r="G531" s="41">
        <v>1618</v>
      </c>
      <c r="H531" s="16">
        <v>866</v>
      </c>
      <c r="J531" s="15">
        <v>514</v>
      </c>
      <c r="K531" s="41" t="s">
        <v>3423</v>
      </c>
      <c r="L531" s="41" t="s">
        <v>2391</v>
      </c>
      <c r="M531" s="41" t="s">
        <v>1550</v>
      </c>
      <c r="N531" s="16">
        <v>4934117</v>
      </c>
      <c r="O531" s="16">
        <v>4936266</v>
      </c>
      <c r="P531" s="41">
        <v>417.5</v>
      </c>
      <c r="Q531" s="16">
        <v>234</v>
      </c>
      <c r="S531" s="15">
        <v>514</v>
      </c>
      <c r="T531" s="15" t="s">
        <v>3422</v>
      </c>
      <c r="U531" s="15" t="s">
        <v>2391</v>
      </c>
      <c r="V531" s="15" t="s">
        <v>288</v>
      </c>
      <c r="W531" s="16">
        <v>13315340</v>
      </c>
      <c r="X531" s="16">
        <v>13332749</v>
      </c>
      <c r="Y531" s="15">
        <v>1617.7</v>
      </c>
      <c r="Z531" s="16">
        <v>866</v>
      </c>
      <c r="AB531" s="15">
        <v>514</v>
      </c>
      <c r="AC531" s="15" t="s">
        <v>3419</v>
      </c>
      <c r="AD531" s="15" t="s">
        <v>2391</v>
      </c>
      <c r="AE531" s="15" t="s">
        <v>1038</v>
      </c>
      <c r="AF531" s="16">
        <v>7054365</v>
      </c>
      <c r="AG531" s="16">
        <v>7057454</v>
      </c>
      <c r="AH531" s="15">
        <v>332.1</v>
      </c>
      <c r="AI531" s="16">
        <v>207</v>
      </c>
    </row>
    <row r="532" spans="1:35" x14ac:dyDescent="0.15">
      <c r="A532" s="15">
        <v>515</v>
      </c>
      <c r="B532" s="41" t="s">
        <v>3424</v>
      </c>
      <c r="C532" s="41" t="s">
        <v>2391</v>
      </c>
      <c r="D532" s="41" t="s">
        <v>1174</v>
      </c>
      <c r="E532" s="16">
        <v>6217586</v>
      </c>
      <c r="F532" s="16">
        <v>6226051</v>
      </c>
      <c r="G532" s="41">
        <v>2050</v>
      </c>
      <c r="H532" s="16">
        <v>965</v>
      </c>
      <c r="J532" s="15">
        <v>515</v>
      </c>
      <c r="K532" s="41" t="s">
        <v>3425</v>
      </c>
      <c r="L532" s="41" t="s">
        <v>2391</v>
      </c>
      <c r="M532" s="41" t="s">
        <v>1714</v>
      </c>
      <c r="N532" s="16">
        <v>1459777</v>
      </c>
      <c r="O532" s="16">
        <v>1461266</v>
      </c>
      <c r="P532" s="41">
        <v>446.6</v>
      </c>
      <c r="Q532" s="16">
        <v>311</v>
      </c>
      <c r="S532" s="15">
        <v>515</v>
      </c>
      <c r="T532" s="15" t="s">
        <v>3424</v>
      </c>
      <c r="U532" s="15" t="s">
        <v>2391</v>
      </c>
      <c r="V532" s="15" t="s">
        <v>1154</v>
      </c>
      <c r="W532" s="16">
        <v>8801596</v>
      </c>
      <c r="X532" s="16">
        <v>8810062</v>
      </c>
      <c r="Y532" s="15">
        <v>2050.3000000000002</v>
      </c>
      <c r="Z532" s="16">
        <v>965</v>
      </c>
      <c r="AB532" s="15">
        <v>515</v>
      </c>
      <c r="AC532" s="15" t="s">
        <v>3421</v>
      </c>
      <c r="AD532" s="15" t="s">
        <v>2391</v>
      </c>
      <c r="AE532" s="15" t="s">
        <v>923</v>
      </c>
      <c r="AF532" s="16">
        <v>11403278</v>
      </c>
      <c r="AG532" s="16">
        <v>11405344</v>
      </c>
      <c r="AH532" s="15">
        <v>279.60000000000002</v>
      </c>
      <c r="AI532" s="16">
        <v>299</v>
      </c>
    </row>
    <row r="533" spans="1:35" x14ac:dyDescent="0.15">
      <c r="A533" s="15">
        <v>516</v>
      </c>
      <c r="B533" s="41" t="s">
        <v>3426</v>
      </c>
      <c r="C533" s="41" t="s">
        <v>2391</v>
      </c>
      <c r="D533" s="41" t="s">
        <v>1339</v>
      </c>
      <c r="E533" s="16">
        <v>1255057</v>
      </c>
      <c r="F533" s="16">
        <v>1263781</v>
      </c>
      <c r="G533" s="41">
        <v>2044.5</v>
      </c>
      <c r="H533" s="16">
        <v>917</v>
      </c>
      <c r="J533" s="15">
        <v>516</v>
      </c>
      <c r="K533" s="41" t="s">
        <v>3427</v>
      </c>
      <c r="L533" s="41" t="s">
        <v>2391</v>
      </c>
      <c r="M533" s="41" t="s">
        <v>969</v>
      </c>
      <c r="N533" s="16">
        <v>2193139</v>
      </c>
      <c r="O533" s="16">
        <v>2194363</v>
      </c>
      <c r="P533" s="41">
        <v>336.3</v>
      </c>
      <c r="Q533" s="16">
        <v>236</v>
      </c>
      <c r="S533" s="15">
        <v>516</v>
      </c>
      <c r="T533" s="15" t="s">
        <v>3426</v>
      </c>
      <c r="U533" s="15" t="s">
        <v>2391</v>
      </c>
      <c r="V533" s="15" t="s">
        <v>1259</v>
      </c>
      <c r="W533" s="16">
        <v>10074992</v>
      </c>
      <c r="X533" s="16">
        <v>10083718</v>
      </c>
      <c r="Y533" s="15">
        <v>2097.4</v>
      </c>
      <c r="Z533" s="16">
        <v>918</v>
      </c>
      <c r="AB533" s="15">
        <v>516</v>
      </c>
      <c r="AC533" s="15" t="s">
        <v>3423</v>
      </c>
      <c r="AD533" s="15" t="s">
        <v>2391</v>
      </c>
      <c r="AE533" s="15" t="s">
        <v>1517</v>
      </c>
      <c r="AF533" s="16">
        <v>8671683</v>
      </c>
      <c r="AG533" s="16">
        <v>8673832</v>
      </c>
      <c r="AH533" s="15">
        <v>417.5</v>
      </c>
      <c r="AI533" s="16">
        <v>234</v>
      </c>
    </row>
    <row r="534" spans="1:35" x14ac:dyDescent="0.15">
      <c r="A534" s="15">
        <v>517</v>
      </c>
      <c r="B534" s="41" t="s">
        <v>3428</v>
      </c>
      <c r="C534" s="41" t="s">
        <v>2391</v>
      </c>
      <c r="D534" s="41" t="s">
        <v>1659</v>
      </c>
      <c r="E534" s="16">
        <v>3437893</v>
      </c>
      <c r="F534" s="16">
        <v>3443636</v>
      </c>
      <c r="G534" s="41">
        <v>1688.5</v>
      </c>
      <c r="H534" s="16">
        <v>925</v>
      </c>
      <c r="J534" s="15">
        <v>517</v>
      </c>
      <c r="K534" s="41" t="s">
        <v>3429</v>
      </c>
      <c r="L534" s="41" t="s">
        <v>2391</v>
      </c>
      <c r="M534" s="41" t="s">
        <v>209</v>
      </c>
      <c r="N534" s="16">
        <v>271885</v>
      </c>
      <c r="O534" s="16">
        <v>273106</v>
      </c>
      <c r="P534" s="41">
        <v>339.1</v>
      </c>
      <c r="Q534" s="16">
        <v>203</v>
      </c>
      <c r="S534" s="15">
        <v>517</v>
      </c>
      <c r="T534" s="15" t="s">
        <v>3428</v>
      </c>
      <c r="U534" s="15" t="s">
        <v>2391</v>
      </c>
      <c r="V534" s="15" t="s">
        <v>1618</v>
      </c>
      <c r="W534" s="16">
        <v>6932465</v>
      </c>
      <c r="X534" s="16">
        <v>6937938</v>
      </c>
      <c r="Y534" s="15">
        <v>1690.3</v>
      </c>
      <c r="Z534" s="16">
        <v>925</v>
      </c>
      <c r="AB534" s="15">
        <v>517</v>
      </c>
      <c r="AC534" s="15" t="s">
        <v>3425</v>
      </c>
      <c r="AD534" s="15" t="s">
        <v>2391</v>
      </c>
      <c r="AE534" s="15" t="s">
        <v>1712</v>
      </c>
      <c r="AF534" s="16">
        <v>619233</v>
      </c>
      <c r="AG534" s="16">
        <v>620722</v>
      </c>
      <c r="AH534" s="15">
        <v>446.6</v>
      </c>
      <c r="AI534" s="16">
        <v>311</v>
      </c>
    </row>
    <row r="535" spans="1:35" x14ac:dyDescent="0.15">
      <c r="A535" s="15">
        <v>518</v>
      </c>
      <c r="B535" s="41" t="s">
        <v>3430</v>
      </c>
      <c r="C535" s="41" t="s">
        <v>2391</v>
      </c>
      <c r="D535" s="41" t="s">
        <v>108</v>
      </c>
      <c r="E535" s="16">
        <v>1323631</v>
      </c>
      <c r="F535" s="16">
        <v>1335970</v>
      </c>
      <c r="G535" s="41">
        <v>1461.1</v>
      </c>
      <c r="H535" s="16">
        <v>1003</v>
      </c>
      <c r="J535" s="15">
        <v>518</v>
      </c>
      <c r="K535" s="41" t="s">
        <v>3431</v>
      </c>
      <c r="L535" s="41" t="s">
        <v>2391</v>
      </c>
      <c r="M535" s="41" t="s">
        <v>108</v>
      </c>
      <c r="N535" s="16">
        <v>877409</v>
      </c>
      <c r="O535" s="16">
        <v>879924</v>
      </c>
      <c r="P535" s="41">
        <v>405.9</v>
      </c>
      <c r="Q535" s="16">
        <v>300</v>
      </c>
      <c r="S535" s="15">
        <v>518</v>
      </c>
      <c r="T535" s="15" t="s">
        <v>3430</v>
      </c>
      <c r="U535" s="15" t="s">
        <v>2391</v>
      </c>
      <c r="V535" s="15" t="s">
        <v>12</v>
      </c>
      <c r="W535" s="16">
        <v>12857749</v>
      </c>
      <c r="X535" s="16">
        <v>12870313</v>
      </c>
      <c r="Y535" s="15">
        <v>1461.7</v>
      </c>
      <c r="Z535" s="16">
        <v>974</v>
      </c>
      <c r="AB535" s="15">
        <v>518</v>
      </c>
      <c r="AC535" s="15" t="s">
        <v>3427</v>
      </c>
      <c r="AD535" s="15" t="s">
        <v>2391</v>
      </c>
      <c r="AE535" s="15" t="s">
        <v>923</v>
      </c>
      <c r="AF535" s="16">
        <v>8202010</v>
      </c>
      <c r="AG535" s="16">
        <v>8203233</v>
      </c>
      <c r="AH535" s="15">
        <v>322.10000000000002</v>
      </c>
      <c r="AI535" s="16">
        <v>236</v>
      </c>
    </row>
    <row r="536" spans="1:35" x14ac:dyDescent="0.15">
      <c r="A536" s="15">
        <v>519</v>
      </c>
      <c r="B536" s="41" t="s">
        <v>3432</v>
      </c>
      <c r="C536" s="41" t="s">
        <v>2391</v>
      </c>
      <c r="D536" s="41" t="s">
        <v>557</v>
      </c>
      <c r="E536" s="16">
        <v>4255838</v>
      </c>
      <c r="F536" s="16">
        <v>4272588</v>
      </c>
      <c r="G536" s="41">
        <v>810.8</v>
      </c>
      <c r="H536" s="16">
        <v>400</v>
      </c>
      <c r="J536" s="15">
        <v>519</v>
      </c>
      <c r="K536" s="41" t="s">
        <v>3433</v>
      </c>
      <c r="L536" s="41" t="s">
        <v>2391</v>
      </c>
      <c r="M536" s="41" t="s">
        <v>426</v>
      </c>
      <c r="N536" s="16">
        <v>1488636</v>
      </c>
      <c r="O536" s="16">
        <v>1489478</v>
      </c>
      <c r="P536" s="41">
        <v>209.2</v>
      </c>
      <c r="Q536" s="16">
        <v>198</v>
      </c>
      <c r="S536" s="15">
        <v>519</v>
      </c>
      <c r="T536" s="15" t="s">
        <v>3432</v>
      </c>
      <c r="U536" s="15" t="s">
        <v>2391</v>
      </c>
      <c r="V536" s="15" t="s">
        <v>555</v>
      </c>
      <c r="W536" s="16">
        <v>1833668</v>
      </c>
      <c r="X536" s="16">
        <v>1856742</v>
      </c>
      <c r="Y536" s="15">
        <v>810.5</v>
      </c>
      <c r="Z536" s="16">
        <v>400</v>
      </c>
      <c r="AB536" s="15">
        <v>519</v>
      </c>
      <c r="AC536" s="15" t="s">
        <v>3429</v>
      </c>
      <c r="AD536" s="15" t="s">
        <v>2391</v>
      </c>
      <c r="AE536" s="15" t="s">
        <v>12</v>
      </c>
      <c r="AF536" s="16">
        <v>21962144</v>
      </c>
      <c r="AG536" s="16">
        <v>21963366</v>
      </c>
      <c r="AH536" s="15">
        <v>339.1</v>
      </c>
      <c r="AI536" s="16">
        <v>203</v>
      </c>
    </row>
    <row r="537" spans="1:35" x14ac:dyDescent="0.15">
      <c r="A537" s="15">
        <v>520</v>
      </c>
      <c r="B537" s="41" t="s">
        <v>3434</v>
      </c>
      <c r="C537" s="41" t="s">
        <v>2391</v>
      </c>
      <c r="D537" s="41" t="s">
        <v>178</v>
      </c>
      <c r="E537" s="16">
        <v>882696</v>
      </c>
      <c r="F537" s="16">
        <v>887107</v>
      </c>
      <c r="G537" s="41">
        <v>2081.6</v>
      </c>
      <c r="H537" s="16">
        <v>974</v>
      </c>
      <c r="J537" s="15">
        <v>520</v>
      </c>
      <c r="K537" s="41" t="s">
        <v>3435</v>
      </c>
      <c r="L537" s="41" t="s">
        <v>2391</v>
      </c>
      <c r="M537" s="41" t="s">
        <v>1450</v>
      </c>
      <c r="N537" s="16">
        <v>1982470</v>
      </c>
      <c r="O537" s="16">
        <v>1983852</v>
      </c>
      <c r="P537" s="41">
        <v>266.89999999999998</v>
      </c>
      <c r="Q537" s="16">
        <v>206</v>
      </c>
      <c r="S537" s="15">
        <v>520</v>
      </c>
      <c r="T537" s="15" t="s">
        <v>3434</v>
      </c>
      <c r="U537" s="15" t="s">
        <v>2391</v>
      </c>
      <c r="V537" s="15" t="s">
        <v>12</v>
      </c>
      <c r="W537" s="16">
        <v>20203264</v>
      </c>
      <c r="X537" s="16">
        <v>20207676</v>
      </c>
      <c r="Y537" s="15">
        <v>2081.6</v>
      </c>
      <c r="Z537" s="16">
        <v>974</v>
      </c>
      <c r="AB537" s="15">
        <v>520</v>
      </c>
      <c r="AC537" s="15" t="s">
        <v>3431</v>
      </c>
      <c r="AD537" s="15" t="s">
        <v>2391</v>
      </c>
      <c r="AE537" s="15" t="s">
        <v>12</v>
      </c>
      <c r="AF537" s="16">
        <v>11986031</v>
      </c>
      <c r="AG537" s="16">
        <v>11988548</v>
      </c>
      <c r="AH537" s="15">
        <v>405.4</v>
      </c>
      <c r="AI537" s="16">
        <v>300</v>
      </c>
    </row>
    <row r="538" spans="1:35" x14ac:dyDescent="0.15">
      <c r="A538" s="15">
        <v>521</v>
      </c>
      <c r="B538" s="41" t="s">
        <v>3436</v>
      </c>
      <c r="C538" s="41" t="s">
        <v>2391</v>
      </c>
      <c r="D538" s="41" t="s">
        <v>362</v>
      </c>
      <c r="E538" s="16">
        <v>5112167</v>
      </c>
      <c r="F538" s="16">
        <v>5119179</v>
      </c>
      <c r="G538" s="41">
        <v>895.8</v>
      </c>
      <c r="H538" s="16">
        <v>536</v>
      </c>
      <c r="J538" s="15">
        <v>521</v>
      </c>
      <c r="K538" s="41" t="s">
        <v>3437</v>
      </c>
      <c r="L538" s="41" t="s">
        <v>2391</v>
      </c>
      <c r="M538" s="41" t="s">
        <v>969</v>
      </c>
      <c r="N538" s="16">
        <v>6837511</v>
      </c>
      <c r="O538" s="16">
        <v>6838833</v>
      </c>
      <c r="P538" s="41">
        <v>224.8</v>
      </c>
      <c r="Q538" s="16">
        <v>314</v>
      </c>
      <c r="S538" s="15">
        <v>521</v>
      </c>
      <c r="T538" s="15" t="s">
        <v>3436</v>
      </c>
      <c r="U538" s="15" t="s">
        <v>2391</v>
      </c>
      <c r="V538" s="15" t="s">
        <v>288</v>
      </c>
      <c r="W538" s="16">
        <v>15239125</v>
      </c>
      <c r="X538" s="16">
        <v>15246174</v>
      </c>
      <c r="Y538" s="15">
        <v>832.7</v>
      </c>
      <c r="Z538" s="16">
        <v>519</v>
      </c>
      <c r="AB538" s="15">
        <v>521</v>
      </c>
      <c r="AC538" s="15" t="s">
        <v>3433</v>
      </c>
      <c r="AD538" s="15" t="s">
        <v>2391</v>
      </c>
      <c r="AE538" s="15" t="s">
        <v>424</v>
      </c>
      <c r="AF538" s="16">
        <v>69323</v>
      </c>
      <c r="AG538" s="16">
        <v>70165</v>
      </c>
      <c r="AH538" s="15">
        <v>210.5</v>
      </c>
      <c r="AI538" s="16">
        <v>198</v>
      </c>
    </row>
    <row r="539" spans="1:35" x14ac:dyDescent="0.15">
      <c r="A539" s="15">
        <v>522</v>
      </c>
      <c r="B539" s="41" t="s">
        <v>3438</v>
      </c>
      <c r="C539" s="41" t="s">
        <v>2391</v>
      </c>
      <c r="D539" s="41" t="s">
        <v>1473</v>
      </c>
      <c r="E539" s="16">
        <v>4197816</v>
      </c>
      <c r="F539" s="16">
        <v>4201239</v>
      </c>
      <c r="G539" s="41">
        <v>1783.7</v>
      </c>
      <c r="H539" s="16">
        <v>930</v>
      </c>
      <c r="J539" s="15">
        <v>522</v>
      </c>
      <c r="K539" s="41" t="s">
        <v>3439</v>
      </c>
      <c r="L539" s="41" t="s">
        <v>2391</v>
      </c>
      <c r="M539" s="41" t="s">
        <v>1820</v>
      </c>
      <c r="N539" s="16">
        <v>2855315</v>
      </c>
      <c r="O539" s="16">
        <v>2856629</v>
      </c>
      <c r="P539" s="41">
        <v>295.8</v>
      </c>
      <c r="Q539" s="16">
        <v>253</v>
      </c>
      <c r="S539" s="15">
        <v>522</v>
      </c>
      <c r="T539" s="15" t="s">
        <v>3438</v>
      </c>
      <c r="U539" s="15" t="s">
        <v>2391</v>
      </c>
      <c r="V539" s="15" t="s">
        <v>1391</v>
      </c>
      <c r="W539" s="16">
        <v>14084650</v>
      </c>
      <c r="X539" s="16">
        <v>14088072</v>
      </c>
      <c r="Y539" s="15">
        <v>1783.9</v>
      </c>
      <c r="Z539" s="16">
        <v>930</v>
      </c>
      <c r="AB539" s="15">
        <v>522</v>
      </c>
      <c r="AC539" s="15" t="s">
        <v>3435</v>
      </c>
      <c r="AD539" s="15" t="s">
        <v>2391</v>
      </c>
      <c r="AE539" s="15" t="s">
        <v>1391</v>
      </c>
      <c r="AF539" s="16">
        <v>8761917</v>
      </c>
      <c r="AG539" s="16">
        <v>8763299</v>
      </c>
      <c r="AH539" s="15">
        <v>266.89999999999998</v>
      </c>
      <c r="AI539" s="16">
        <v>206</v>
      </c>
    </row>
    <row r="540" spans="1:35" x14ac:dyDescent="0.15">
      <c r="A540" s="15">
        <v>523</v>
      </c>
      <c r="B540" s="41" t="s">
        <v>3440</v>
      </c>
      <c r="C540" s="41" t="s">
        <v>2391</v>
      </c>
      <c r="D540" s="41" t="s">
        <v>669</v>
      </c>
      <c r="E540" s="16">
        <v>395579</v>
      </c>
      <c r="F540" s="16">
        <v>405305</v>
      </c>
      <c r="G540" s="41">
        <v>1760.7</v>
      </c>
      <c r="H540" s="16">
        <v>939</v>
      </c>
      <c r="J540" s="15">
        <v>523</v>
      </c>
      <c r="K540" s="41" t="s">
        <v>3441</v>
      </c>
      <c r="L540" s="41" t="s">
        <v>2391</v>
      </c>
      <c r="M540" s="41" t="s">
        <v>1261</v>
      </c>
      <c r="N540" s="16">
        <v>420952</v>
      </c>
      <c r="O540" s="16">
        <v>422995</v>
      </c>
      <c r="P540" s="41">
        <v>287.3</v>
      </c>
      <c r="Q540" s="16">
        <v>335</v>
      </c>
      <c r="S540" s="15">
        <v>523</v>
      </c>
      <c r="T540" s="15" t="s">
        <v>3440</v>
      </c>
      <c r="U540" s="15" t="s">
        <v>2391</v>
      </c>
      <c r="V540" s="15" t="s">
        <v>2405</v>
      </c>
      <c r="W540" s="16">
        <v>28878912</v>
      </c>
      <c r="X540" s="16">
        <v>28888641</v>
      </c>
      <c r="Y540" s="15">
        <v>1757.3</v>
      </c>
      <c r="Z540" s="16">
        <v>937</v>
      </c>
      <c r="AB540" s="15">
        <v>523</v>
      </c>
      <c r="AC540" s="15" t="s">
        <v>3437</v>
      </c>
      <c r="AD540" s="15" t="s">
        <v>2391</v>
      </c>
      <c r="AE540" s="15" t="s">
        <v>923</v>
      </c>
      <c r="AF540" s="16">
        <v>12801055</v>
      </c>
      <c r="AG540" s="16">
        <v>12802377</v>
      </c>
      <c r="AH540" s="15">
        <v>224.8</v>
      </c>
      <c r="AI540" s="16">
        <v>314</v>
      </c>
    </row>
    <row r="541" spans="1:35" x14ac:dyDescent="0.15">
      <c r="A541" s="15">
        <v>524</v>
      </c>
      <c r="B541" s="41" t="s">
        <v>3442</v>
      </c>
      <c r="C541" s="41" t="s">
        <v>2391</v>
      </c>
      <c r="D541" s="41" t="s">
        <v>1076</v>
      </c>
      <c r="E541" s="16">
        <v>3183827</v>
      </c>
      <c r="F541" s="16">
        <v>3187529</v>
      </c>
      <c r="G541" s="41">
        <v>1651.2</v>
      </c>
      <c r="H541" s="16">
        <v>847</v>
      </c>
      <c r="J541" s="15">
        <v>524</v>
      </c>
      <c r="K541" s="41" t="s">
        <v>3443</v>
      </c>
      <c r="L541" s="41" t="s">
        <v>2391</v>
      </c>
      <c r="M541" s="41" t="s">
        <v>290</v>
      </c>
      <c r="N541" s="16">
        <v>5563332</v>
      </c>
      <c r="O541" s="16">
        <v>5566027</v>
      </c>
      <c r="P541" s="41">
        <v>313.3</v>
      </c>
      <c r="Q541" s="16">
        <v>620</v>
      </c>
      <c r="S541" s="15">
        <v>524</v>
      </c>
      <c r="T541" s="15" t="s">
        <v>3442</v>
      </c>
      <c r="U541" s="15" t="s">
        <v>2391</v>
      </c>
      <c r="V541" s="15" t="s">
        <v>1038</v>
      </c>
      <c r="W541" s="16">
        <v>6574156</v>
      </c>
      <c r="X541" s="16">
        <v>6577859</v>
      </c>
      <c r="Y541" s="15">
        <v>1651.2</v>
      </c>
      <c r="Z541" s="16">
        <v>847</v>
      </c>
      <c r="AB541" s="15">
        <v>524</v>
      </c>
      <c r="AC541" s="15" t="s">
        <v>3439</v>
      </c>
      <c r="AD541" s="15" t="s">
        <v>2640</v>
      </c>
      <c r="AE541" s="15"/>
      <c r="AF541" s="16"/>
      <c r="AG541" s="16"/>
      <c r="AH541" s="15"/>
      <c r="AI541" s="16"/>
    </row>
    <row r="542" spans="1:35" x14ac:dyDescent="0.15">
      <c r="A542" s="15">
        <v>525</v>
      </c>
      <c r="B542" s="41" t="s">
        <v>3444</v>
      </c>
      <c r="C542" s="41" t="s">
        <v>2391</v>
      </c>
      <c r="D542" s="41" t="s">
        <v>290</v>
      </c>
      <c r="E542" s="16">
        <v>5690803</v>
      </c>
      <c r="F542" s="16">
        <v>5723379</v>
      </c>
      <c r="G542" s="41">
        <v>1888.4</v>
      </c>
      <c r="H542" s="16">
        <v>1151</v>
      </c>
      <c r="J542" s="15">
        <v>525</v>
      </c>
      <c r="K542" s="41" t="s">
        <v>3445</v>
      </c>
      <c r="L542" s="41" t="s">
        <v>2391</v>
      </c>
      <c r="M542" s="41" t="s">
        <v>1174</v>
      </c>
      <c r="N542" s="16">
        <v>2681204</v>
      </c>
      <c r="O542" s="16">
        <v>2682815</v>
      </c>
      <c r="P542" s="41">
        <v>321.8</v>
      </c>
      <c r="Q542" s="16">
        <v>251</v>
      </c>
      <c r="S542" s="15">
        <v>525</v>
      </c>
      <c r="T542" s="15" t="s">
        <v>3444</v>
      </c>
      <c r="U542" s="15" t="s">
        <v>2391</v>
      </c>
      <c r="V542" s="15" t="s">
        <v>288</v>
      </c>
      <c r="W542" s="16">
        <v>4338268</v>
      </c>
      <c r="X542" s="16">
        <v>4360327</v>
      </c>
      <c r="Y542" s="15">
        <v>1914.1</v>
      </c>
      <c r="Z542" s="16">
        <v>1107</v>
      </c>
      <c r="AB542" s="15">
        <v>525</v>
      </c>
      <c r="AC542" s="15" t="s">
        <v>3441</v>
      </c>
      <c r="AD542" s="15" t="s">
        <v>2391</v>
      </c>
      <c r="AE542" s="15" t="s">
        <v>2405</v>
      </c>
      <c r="AF542" s="16">
        <v>16087986</v>
      </c>
      <c r="AG542" s="16">
        <v>16090034</v>
      </c>
      <c r="AH542" s="15">
        <v>287.3</v>
      </c>
      <c r="AI542" s="16">
        <v>335</v>
      </c>
    </row>
    <row r="543" spans="1:35" x14ac:dyDescent="0.15">
      <c r="A543" s="15">
        <v>526</v>
      </c>
      <c r="B543" s="41" t="s">
        <v>3446</v>
      </c>
      <c r="C543" s="41" t="s">
        <v>2391</v>
      </c>
      <c r="D543" s="41" t="s">
        <v>1620</v>
      </c>
      <c r="E543" s="16">
        <v>3482818</v>
      </c>
      <c r="F543" s="16">
        <v>3486804</v>
      </c>
      <c r="G543" s="41">
        <v>1695.6</v>
      </c>
      <c r="H543" s="16">
        <v>1012</v>
      </c>
      <c r="J543" s="15">
        <v>526</v>
      </c>
      <c r="K543" s="41" t="s">
        <v>3447</v>
      </c>
      <c r="L543" s="41" t="s">
        <v>2391</v>
      </c>
      <c r="M543" s="41" t="s">
        <v>557</v>
      </c>
      <c r="N543" s="16">
        <v>770212</v>
      </c>
      <c r="O543" s="16">
        <v>771460</v>
      </c>
      <c r="P543" s="41">
        <v>418.9</v>
      </c>
      <c r="Q543" s="16">
        <v>275</v>
      </c>
      <c r="S543" s="15">
        <v>526</v>
      </c>
      <c r="T543" s="15" t="s">
        <v>3446</v>
      </c>
      <c r="U543" s="15" t="s">
        <v>2391</v>
      </c>
      <c r="V543" s="15" t="s">
        <v>1618</v>
      </c>
      <c r="W543" s="16">
        <v>1810059</v>
      </c>
      <c r="X543" s="16">
        <v>1814042</v>
      </c>
      <c r="Y543" s="15">
        <v>1695.6</v>
      </c>
      <c r="Z543" s="16">
        <v>1012</v>
      </c>
      <c r="AB543" s="15">
        <v>526</v>
      </c>
      <c r="AC543" s="15" t="s">
        <v>3443</v>
      </c>
      <c r="AD543" s="15" t="s">
        <v>2391</v>
      </c>
      <c r="AE543" s="15" t="s">
        <v>288</v>
      </c>
      <c r="AF543" s="16">
        <v>4199242</v>
      </c>
      <c r="AG543" s="16">
        <v>4201937</v>
      </c>
      <c r="AH543" s="15">
        <v>313.39999999999998</v>
      </c>
      <c r="AI543" s="16">
        <v>621</v>
      </c>
    </row>
    <row r="544" spans="1:35" x14ac:dyDescent="0.15">
      <c r="A544" s="15">
        <v>527</v>
      </c>
      <c r="B544" s="41" t="s">
        <v>3448</v>
      </c>
      <c r="C544" s="41" t="s">
        <v>2391</v>
      </c>
      <c r="D544" s="41" t="s">
        <v>1473</v>
      </c>
      <c r="E544" s="16">
        <v>1415305</v>
      </c>
      <c r="F544" s="16">
        <v>1420471</v>
      </c>
      <c r="G544" s="41">
        <v>1538.8</v>
      </c>
      <c r="H544" s="16">
        <v>797</v>
      </c>
      <c r="J544" s="15">
        <v>527</v>
      </c>
      <c r="K544" s="41" t="s">
        <v>3449</v>
      </c>
      <c r="L544" s="41" t="s">
        <v>2391</v>
      </c>
      <c r="M544" s="41" t="s">
        <v>1174</v>
      </c>
      <c r="N544" s="16">
        <v>6973648</v>
      </c>
      <c r="O544" s="16">
        <v>6976867</v>
      </c>
      <c r="P544" s="41">
        <v>434.8</v>
      </c>
      <c r="Q544" s="16">
        <v>315</v>
      </c>
      <c r="S544" s="15">
        <v>527</v>
      </c>
      <c r="T544" s="15" t="s">
        <v>3448</v>
      </c>
      <c r="U544" s="15" t="s">
        <v>2391</v>
      </c>
      <c r="V544" s="15" t="s">
        <v>1391</v>
      </c>
      <c r="W544" s="16">
        <v>11473406</v>
      </c>
      <c r="X544" s="16">
        <v>11478573</v>
      </c>
      <c r="Y544" s="15">
        <v>1538.8</v>
      </c>
      <c r="Z544" s="16">
        <v>797</v>
      </c>
      <c r="AB544" s="15">
        <v>527</v>
      </c>
      <c r="AC544" s="15" t="s">
        <v>3445</v>
      </c>
      <c r="AD544" s="15" t="s">
        <v>2391</v>
      </c>
      <c r="AE544" s="15" t="s">
        <v>1154</v>
      </c>
      <c r="AF544" s="16">
        <v>5217572</v>
      </c>
      <c r="AG544" s="16">
        <v>5219183</v>
      </c>
      <c r="AH544" s="15">
        <v>321.8</v>
      </c>
      <c r="AI544" s="16">
        <v>251</v>
      </c>
    </row>
    <row r="545" spans="1:35" x14ac:dyDescent="0.15">
      <c r="A545" s="15">
        <v>528</v>
      </c>
      <c r="B545" s="41" t="s">
        <v>3450</v>
      </c>
      <c r="C545" s="41" t="s">
        <v>2391</v>
      </c>
      <c r="D545" s="41" t="s">
        <v>1714</v>
      </c>
      <c r="E545" s="16">
        <v>9252465</v>
      </c>
      <c r="F545" s="16">
        <v>9257373</v>
      </c>
      <c r="G545" s="41">
        <v>1577.3</v>
      </c>
      <c r="H545" s="16">
        <v>1005</v>
      </c>
      <c r="J545" s="15">
        <v>528</v>
      </c>
      <c r="K545" s="41" t="s">
        <v>3451</v>
      </c>
      <c r="L545" s="41" t="s">
        <v>2391</v>
      </c>
      <c r="M545" s="41" t="s">
        <v>557</v>
      </c>
      <c r="N545" s="16">
        <v>5688065</v>
      </c>
      <c r="O545" s="16">
        <v>5688843</v>
      </c>
      <c r="P545" s="41">
        <v>386.2</v>
      </c>
      <c r="Q545" s="16">
        <v>207</v>
      </c>
      <c r="S545" s="15">
        <v>528</v>
      </c>
      <c r="T545" s="15" t="s">
        <v>3450</v>
      </c>
      <c r="U545" s="15" t="s">
        <v>2391</v>
      </c>
      <c r="V545" s="15" t="s">
        <v>1712</v>
      </c>
      <c r="W545" s="16">
        <v>10201798</v>
      </c>
      <c r="X545" s="16">
        <v>10206725</v>
      </c>
      <c r="Y545" s="15">
        <v>1476</v>
      </c>
      <c r="Z545" s="16">
        <v>967</v>
      </c>
      <c r="AB545" s="15">
        <v>528</v>
      </c>
      <c r="AC545" s="15" t="s">
        <v>3447</v>
      </c>
      <c r="AD545" s="15" t="s">
        <v>2391</v>
      </c>
      <c r="AE545" s="15" t="s">
        <v>2405</v>
      </c>
      <c r="AF545" s="16">
        <v>32755926</v>
      </c>
      <c r="AG545" s="16">
        <v>32767129</v>
      </c>
      <c r="AH545" s="15">
        <v>358.5</v>
      </c>
      <c r="AI545" s="16">
        <v>209</v>
      </c>
    </row>
    <row r="546" spans="1:35" x14ac:dyDescent="0.15">
      <c r="A546" s="15">
        <v>529</v>
      </c>
      <c r="B546" s="41" t="s">
        <v>3452</v>
      </c>
      <c r="C546" s="41" t="s">
        <v>2391</v>
      </c>
      <c r="D546" s="41" t="s">
        <v>1076</v>
      </c>
      <c r="E546" s="16">
        <v>1189906</v>
      </c>
      <c r="F546" s="16">
        <v>1196961</v>
      </c>
      <c r="G546" s="41">
        <v>1948.1</v>
      </c>
      <c r="H546" s="16">
        <v>985</v>
      </c>
      <c r="J546" s="15">
        <v>529</v>
      </c>
      <c r="K546" s="41" t="s">
        <v>3453</v>
      </c>
      <c r="L546" s="41" t="s">
        <v>2391</v>
      </c>
      <c r="M546" s="41" t="s">
        <v>451</v>
      </c>
      <c r="N546" s="16">
        <v>2436610</v>
      </c>
      <c r="O546" s="16">
        <v>2437916</v>
      </c>
      <c r="P546" s="41">
        <v>396</v>
      </c>
      <c r="Q546" s="16">
        <v>192</v>
      </c>
      <c r="S546" s="15">
        <v>529</v>
      </c>
      <c r="T546" s="15" t="s">
        <v>3452</v>
      </c>
      <c r="U546" s="15" t="s">
        <v>2391</v>
      </c>
      <c r="V546" s="15" t="s">
        <v>1038</v>
      </c>
      <c r="W546" s="16">
        <v>4535560</v>
      </c>
      <c r="X546" s="16">
        <v>4549858</v>
      </c>
      <c r="Y546" s="15">
        <v>1947.8</v>
      </c>
      <c r="Z546" s="16">
        <v>985</v>
      </c>
      <c r="AB546" s="15">
        <v>529</v>
      </c>
      <c r="AC546" s="15" t="s">
        <v>3449</v>
      </c>
      <c r="AD546" s="15" t="s">
        <v>2391</v>
      </c>
      <c r="AE546" s="15" t="s">
        <v>1154</v>
      </c>
      <c r="AF546" s="16">
        <v>10693620</v>
      </c>
      <c r="AG546" s="16">
        <v>10696839</v>
      </c>
      <c r="AH546" s="15">
        <v>434.8</v>
      </c>
      <c r="AI546" s="16">
        <v>315</v>
      </c>
    </row>
    <row r="547" spans="1:35" x14ac:dyDescent="0.15">
      <c r="A547" s="15">
        <v>530</v>
      </c>
      <c r="B547" s="41" t="s">
        <v>3454</v>
      </c>
      <c r="C547" s="41" t="s">
        <v>2391</v>
      </c>
      <c r="D547" s="41" t="s">
        <v>1714</v>
      </c>
      <c r="E547" s="16">
        <v>6572588</v>
      </c>
      <c r="F547" s="16">
        <v>6576789</v>
      </c>
      <c r="G547" s="41">
        <v>1929.6</v>
      </c>
      <c r="H547" s="16">
        <v>924</v>
      </c>
      <c r="J547" s="15">
        <v>530</v>
      </c>
      <c r="K547" s="41" t="s">
        <v>3455</v>
      </c>
      <c r="L547" s="41" t="s">
        <v>2391</v>
      </c>
      <c r="M547" s="41" t="s">
        <v>925</v>
      </c>
      <c r="N547" s="16">
        <v>1571144</v>
      </c>
      <c r="O547" s="16">
        <v>1575999</v>
      </c>
      <c r="P547" s="41">
        <v>145.1</v>
      </c>
      <c r="Q547" s="16">
        <v>178</v>
      </c>
      <c r="S547" s="15">
        <v>530</v>
      </c>
      <c r="T547" s="15" t="s">
        <v>3454</v>
      </c>
      <c r="U547" s="15" t="s">
        <v>2391</v>
      </c>
      <c r="V547" s="15" t="s">
        <v>1712</v>
      </c>
      <c r="W547" s="16">
        <v>5953351</v>
      </c>
      <c r="X547" s="16">
        <v>5957554</v>
      </c>
      <c r="Y547" s="15">
        <v>1929.6</v>
      </c>
      <c r="Z547" s="16">
        <v>924</v>
      </c>
      <c r="AB547" s="15">
        <v>530</v>
      </c>
      <c r="AC547" s="15" t="s">
        <v>3451</v>
      </c>
      <c r="AD547" s="15" t="s">
        <v>2391</v>
      </c>
      <c r="AE547" s="15" t="s">
        <v>555</v>
      </c>
      <c r="AF547" s="16">
        <v>4836158</v>
      </c>
      <c r="AG547" s="16">
        <v>4836937</v>
      </c>
      <c r="AH547" s="15">
        <v>446</v>
      </c>
      <c r="AI547" s="16">
        <v>238</v>
      </c>
    </row>
    <row r="548" spans="1:35" x14ac:dyDescent="0.15">
      <c r="A548" s="15">
        <v>531</v>
      </c>
      <c r="B548" s="41" t="s">
        <v>3456</v>
      </c>
      <c r="C548" s="41" t="s">
        <v>2640</v>
      </c>
      <c r="D548" s="41"/>
      <c r="E548" s="16"/>
      <c r="F548" s="16"/>
      <c r="G548" s="41"/>
      <c r="H548" s="16"/>
      <c r="J548" s="15">
        <v>531</v>
      </c>
      <c r="K548" s="41" t="s">
        <v>3457</v>
      </c>
      <c r="L548" s="41" t="s">
        <v>2391</v>
      </c>
      <c r="M548" s="41" t="s">
        <v>16</v>
      </c>
      <c r="N548" s="16">
        <v>2207544</v>
      </c>
      <c r="O548" s="16">
        <v>2209073</v>
      </c>
      <c r="P548" s="41">
        <v>189.6</v>
      </c>
      <c r="Q548" s="16">
        <v>174</v>
      </c>
      <c r="S548" s="15">
        <v>531</v>
      </c>
      <c r="T548" s="15" t="s">
        <v>3456</v>
      </c>
      <c r="U548" s="15" t="s">
        <v>2640</v>
      </c>
      <c r="V548" s="15"/>
      <c r="W548" s="16"/>
      <c r="X548" s="16"/>
      <c r="Y548" s="15"/>
      <c r="Z548" s="16"/>
      <c r="AB548" s="15">
        <v>531</v>
      </c>
      <c r="AC548" s="15" t="s">
        <v>3453</v>
      </c>
      <c r="AD548" s="15" t="s">
        <v>2391</v>
      </c>
      <c r="AE548" s="15" t="s">
        <v>424</v>
      </c>
      <c r="AF548" s="16">
        <v>5079556</v>
      </c>
      <c r="AG548" s="16">
        <v>5080868</v>
      </c>
      <c r="AH548" s="15">
        <v>395.9</v>
      </c>
      <c r="AI548" s="16">
        <v>192</v>
      </c>
    </row>
    <row r="549" spans="1:35" x14ac:dyDescent="0.15">
      <c r="A549" s="15">
        <v>532</v>
      </c>
      <c r="B549" s="41" t="s">
        <v>3458</v>
      </c>
      <c r="C549" s="41" t="s">
        <v>2391</v>
      </c>
      <c r="D549" s="41" t="s">
        <v>1620</v>
      </c>
      <c r="E549" s="16">
        <v>2856908</v>
      </c>
      <c r="F549" s="16">
        <v>2861293</v>
      </c>
      <c r="G549" s="41">
        <v>2221.1</v>
      </c>
      <c r="H549" s="16">
        <v>1068</v>
      </c>
      <c r="J549" s="15">
        <v>532</v>
      </c>
      <c r="K549" s="41" t="s">
        <v>3459</v>
      </c>
      <c r="L549" s="41" t="s">
        <v>2391</v>
      </c>
      <c r="M549" s="41" t="s">
        <v>557</v>
      </c>
      <c r="N549" s="16">
        <v>11878328</v>
      </c>
      <c r="O549" s="16">
        <v>11885849</v>
      </c>
      <c r="P549" s="41">
        <v>291</v>
      </c>
      <c r="Q549" s="16">
        <v>181</v>
      </c>
      <c r="S549" s="15">
        <v>532</v>
      </c>
      <c r="T549" s="15" t="s">
        <v>3458</v>
      </c>
      <c r="U549" s="15" t="s">
        <v>2391</v>
      </c>
      <c r="V549" s="15" t="s">
        <v>1618</v>
      </c>
      <c r="W549" s="16">
        <v>1083724</v>
      </c>
      <c r="X549" s="16">
        <v>1088111</v>
      </c>
      <c r="Y549" s="15">
        <v>2239.1</v>
      </c>
      <c r="Z549" s="16">
        <v>1068</v>
      </c>
      <c r="AB549" s="15">
        <v>532</v>
      </c>
      <c r="AC549" s="15" t="s">
        <v>3455</v>
      </c>
      <c r="AD549" s="15" t="s">
        <v>2391</v>
      </c>
      <c r="AE549" s="15" t="s">
        <v>923</v>
      </c>
      <c r="AF549" s="16">
        <v>2002496</v>
      </c>
      <c r="AG549" s="16">
        <v>2007351</v>
      </c>
      <c r="AH549" s="15">
        <v>145.1</v>
      </c>
      <c r="AI549" s="16">
        <v>178</v>
      </c>
    </row>
    <row r="550" spans="1:35" x14ac:dyDescent="0.15">
      <c r="A550" s="15">
        <v>533</v>
      </c>
      <c r="B550" s="41" t="s">
        <v>3460</v>
      </c>
      <c r="C550" s="41" t="s">
        <v>2391</v>
      </c>
      <c r="D550" s="41" t="s">
        <v>426</v>
      </c>
      <c r="E550" s="16">
        <v>3035836</v>
      </c>
      <c r="F550" s="16">
        <v>3042073</v>
      </c>
      <c r="G550" s="41">
        <v>870.4</v>
      </c>
      <c r="H550" s="16">
        <v>1157</v>
      </c>
      <c r="J550" s="15">
        <v>533</v>
      </c>
      <c r="K550" s="41" t="s">
        <v>3461</v>
      </c>
      <c r="L550" s="41" t="s">
        <v>2391</v>
      </c>
      <c r="M550" s="41" t="s">
        <v>1802</v>
      </c>
      <c r="N550" s="16">
        <v>309056</v>
      </c>
      <c r="O550" s="16">
        <v>309730</v>
      </c>
      <c r="P550" s="41">
        <v>119.3</v>
      </c>
      <c r="Q550" s="16">
        <v>117</v>
      </c>
      <c r="S550" s="15">
        <v>533</v>
      </c>
      <c r="T550" s="15" t="s">
        <v>3460</v>
      </c>
      <c r="U550" s="15" t="s">
        <v>2391</v>
      </c>
      <c r="V550" s="15" t="s">
        <v>424</v>
      </c>
      <c r="W550" s="16">
        <v>1964806</v>
      </c>
      <c r="X550" s="16">
        <v>1971080</v>
      </c>
      <c r="Y550" s="15">
        <v>870.4</v>
      </c>
      <c r="Z550" s="16">
        <v>1157</v>
      </c>
      <c r="AB550" s="15">
        <v>533</v>
      </c>
      <c r="AC550" s="15" t="s">
        <v>3457</v>
      </c>
      <c r="AD550" s="15" t="s">
        <v>2391</v>
      </c>
      <c r="AE550" s="15" t="s">
        <v>12</v>
      </c>
      <c r="AF550" s="16">
        <v>3134961</v>
      </c>
      <c r="AG550" s="16">
        <v>3136490</v>
      </c>
      <c r="AH550" s="15">
        <v>189.6</v>
      </c>
      <c r="AI550" s="16">
        <v>174</v>
      </c>
    </row>
    <row r="551" spans="1:35" x14ac:dyDescent="0.15">
      <c r="A551" s="15">
        <v>534</v>
      </c>
      <c r="B551" s="41" t="s">
        <v>3462</v>
      </c>
      <c r="C551" s="41" t="s">
        <v>2391</v>
      </c>
      <c r="D551" s="41" t="s">
        <v>1802</v>
      </c>
      <c r="E551" s="16">
        <v>275166</v>
      </c>
      <c r="F551" s="16">
        <v>280856</v>
      </c>
      <c r="G551" s="41">
        <v>1706.4</v>
      </c>
      <c r="H551" s="16">
        <v>1142</v>
      </c>
      <c r="J551" s="15">
        <v>534</v>
      </c>
      <c r="K551" s="41" t="s">
        <v>3463</v>
      </c>
      <c r="L551" s="41" t="s">
        <v>2391</v>
      </c>
      <c r="M551" s="41" t="s">
        <v>1929</v>
      </c>
      <c r="N551" s="16">
        <v>2813232</v>
      </c>
      <c r="O551" s="16">
        <v>2814544</v>
      </c>
      <c r="P551" s="41">
        <v>272.89999999999998</v>
      </c>
      <c r="Q551" s="16">
        <v>197</v>
      </c>
      <c r="S551" s="15">
        <v>534</v>
      </c>
      <c r="T551" s="15" t="s">
        <v>3462</v>
      </c>
      <c r="U551" s="15" t="s">
        <v>2391</v>
      </c>
      <c r="V551" s="15" t="s">
        <v>1712</v>
      </c>
      <c r="W551" s="16">
        <v>9390069</v>
      </c>
      <c r="X551" s="16">
        <v>9395760</v>
      </c>
      <c r="Y551" s="15">
        <v>1705.3</v>
      </c>
      <c r="Z551" s="16">
        <v>1143</v>
      </c>
      <c r="AB551" s="15">
        <v>534</v>
      </c>
      <c r="AC551" s="15" t="s">
        <v>3459</v>
      </c>
      <c r="AD551" s="15" t="s">
        <v>2391</v>
      </c>
      <c r="AE551" s="15" t="s">
        <v>555</v>
      </c>
      <c r="AF551" s="16">
        <v>9785489</v>
      </c>
      <c r="AG551" s="16">
        <v>9792301</v>
      </c>
      <c r="AH551" s="15">
        <v>290.10000000000002</v>
      </c>
      <c r="AI551" s="16">
        <v>181</v>
      </c>
    </row>
    <row r="552" spans="1:35" x14ac:dyDescent="0.15">
      <c r="A552" s="15">
        <v>535</v>
      </c>
      <c r="B552" s="41" t="s">
        <v>3464</v>
      </c>
      <c r="C552" s="41" t="s">
        <v>2391</v>
      </c>
      <c r="D552" s="41" t="s">
        <v>451</v>
      </c>
      <c r="E552" s="16">
        <v>3459864</v>
      </c>
      <c r="F552" s="16">
        <v>3465987</v>
      </c>
      <c r="G552" s="41">
        <v>964</v>
      </c>
      <c r="H552" s="16">
        <v>581</v>
      </c>
      <c r="J552" s="15">
        <v>535</v>
      </c>
      <c r="K552" s="41" t="s">
        <v>3465</v>
      </c>
      <c r="L552" s="41" t="s">
        <v>2391</v>
      </c>
      <c r="M552" s="41" t="s">
        <v>1820</v>
      </c>
      <c r="N552" s="16">
        <v>5194192</v>
      </c>
      <c r="O552" s="16">
        <v>5196289</v>
      </c>
      <c r="P552" s="41">
        <v>266.3</v>
      </c>
      <c r="Q552" s="16">
        <v>180</v>
      </c>
      <c r="S552" s="15">
        <v>535</v>
      </c>
      <c r="T552" s="15" t="s">
        <v>3464</v>
      </c>
      <c r="U552" s="15" t="s">
        <v>2391</v>
      </c>
      <c r="V552" s="15" t="s">
        <v>424</v>
      </c>
      <c r="W552" s="16">
        <v>4049454</v>
      </c>
      <c r="X552" s="16">
        <v>4055580</v>
      </c>
      <c r="Y552" s="15">
        <v>964</v>
      </c>
      <c r="Z552" s="16">
        <v>581</v>
      </c>
      <c r="AB552" s="15">
        <v>535</v>
      </c>
      <c r="AC552" s="15" t="s">
        <v>3461</v>
      </c>
      <c r="AD552" s="15" t="s">
        <v>2391</v>
      </c>
      <c r="AE552" s="15" t="s">
        <v>1712</v>
      </c>
      <c r="AF552" s="16">
        <v>9361223</v>
      </c>
      <c r="AG552" s="16">
        <v>9361897</v>
      </c>
      <c r="AH552" s="15">
        <v>119.3</v>
      </c>
      <c r="AI552" s="16">
        <v>117</v>
      </c>
    </row>
    <row r="553" spans="1:35" x14ac:dyDescent="0.15">
      <c r="A553" s="15">
        <v>536</v>
      </c>
      <c r="B553" s="41" t="s">
        <v>3466</v>
      </c>
      <c r="C553" s="41" t="s">
        <v>2391</v>
      </c>
      <c r="D553" s="41" t="s">
        <v>1174</v>
      </c>
      <c r="E553" s="16">
        <v>5696737</v>
      </c>
      <c r="F553" s="16">
        <v>5703412</v>
      </c>
      <c r="G553" s="41">
        <v>2201.4</v>
      </c>
      <c r="H553" s="16">
        <v>997</v>
      </c>
      <c r="J553" s="15">
        <v>536</v>
      </c>
      <c r="K553" s="41" t="s">
        <v>3467</v>
      </c>
      <c r="L553" s="41" t="s">
        <v>2391</v>
      </c>
      <c r="M553" s="41" t="s">
        <v>255</v>
      </c>
      <c r="N553" s="16">
        <v>187297</v>
      </c>
      <c r="O553" s="16">
        <v>190468</v>
      </c>
      <c r="P553" s="41">
        <v>380.4</v>
      </c>
      <c r="Q553" s="16">
        <v>244</v>
      </c>
      <c r="S553" s="15">
        <v>536</v>
      </c>
      <c r="T553" s="15" t="s">
        <v>3466</v>
      </c>
      <c r="U553" s="15" t="s">
        <v>2391</v>
      </c>
      <c r="V553" s="15" t="s">
        <v>1154</v>
      </c>
      <c r="W553" s="16">
        <v>8275031</v>
      </c>
      <c r="X553" s="16">
        <v>8287016</v>
      </c>
      <c r="Y553" s="15">
        <v>2201.1999999999998</v>
      </c>
      <c r="Z553" s="16">
        <v>997</v>
      </c>
      <c r="AB553" s="15">
        <v>536</v>
      </c>
      <c r="AC553" s="15" t="s">
        <v>3463</v>
      </c>
      <c r="AD553" s="15" t="s">
        <v>2391</v>
      </c>
      <c r="AE553" s="15" t="s">
        <v>1927</v>
      </c>
      <c r="AF553" s="16">
        <v>3920880</v>
      </c>
      <c r="AG553" s="16">
        <v>3922193</v>
      </c>
      <c r="AH553" s="15">
        <v>272.89999999999998</v>
      </c>
      <c r="AI553" s="16">
        <v>197</v>
      </c>
    </row>
    <row r="554" spans="1:35" x14ac:dyDescent="0.15">
      <c r="A554" s="15">
        <v>537</v>
      </c>
      <c r="B554" s="41" t="s">
        <v>3468</v>
      </c>
      <c r="C554" s="41" t="s">
        <v>2391</v>
      </c>
      <c r="D554" s="41" t="s">
        <v>827</v>
      </c>
      <c r="E554" s="16">
        <v>9779870</v>
      </c>
      <c r="F554" s="16">
        <v>9784339</v>
      </c>
      <c r="G554" s="41">
        <v>1110.0999999999999</v>
      </c>
      <c r="H554" s="16">
        <v>735</v>
      </c>
      <c r="J554" s="15">
        <v>537</v>
      </c>
      <c r="K554" s="41" t="s">
        <v>3469</v>
      </c>
      <c r="L554" s="41" t="s">
        <v>2391</v>
      </c>
      <c r="M554" s="41" t="s">
        <v>1929</v>
      </c>
      <c r="N554" s="16">
        <v>777101</v>
      </c>
      <c r="O554" s="16">
        <v>778637</v>
      </c>
      <c r="P554" s="41">
        <v>174.1</v>
      </c>
      <c r="Q554" s="16">
        <v>193</v>
      </c>
      <c r="S554" s="15">
        <v>537</v>
      </c>
      <c r="T554" s="15" t="s">
        <v>3468</v>
      </c>
      <c r="U554" s="15" t="s">
        <v>2391</v>
      </c>
      <c r="V554" s="15" t="s">
        <v>785</v>
      </c>
      <c r="W554" s="16">
        <v>17574521</v>
      </c>
      <c r="X554" s="16">
        <v>17578996</v>
      </c>
      <c r="Y554" s="15">
        <v>1110.0999999999999</v>
      </c>
      <c r="Z554" s="16">
        <v>735</v>
      </c>
      <c r="AB554" s="15">
        <v>537</v>
      </c>
      <c r="AC554" s="15" t="s">
        <v>3465</v>
      </c>
      <c r="AD554" s="15" t="s">
        <v>2391</v>
      </c>
      <c r="AE554" s="15" t="s">
        <v>1818</v>
      </c>
      <c r="AF554" s="16">
        <v>5240412</v>
      </c>
      <c r="AG554" s="16">
        <v>5242509</v>
      </c>
      <c r="AH554" s="15">
        <v>265.2</v>
      </c>
      <c r="AI554" s="16">
        <v>180</v>
      </c>
    </row>
    <row r="555" spans="1:35" x14ac:dyDescent="0.15">
      <c r="A555" s="15">
        <v>538</v>
      </c>
      <c r="B555" s="41" t="s">
        <v>3470</v>
      </c>
      <c r="C555" s="41" t="s">
        <v>2391</v>
      </c>
      <c r="D555" s="41" t="s">
        <v>827</v>
      </c>
      <c r="E555" s="16">
        <v>3282287</v>
      </c>
      <c r="F555" s="16">
        <v>3296149</v>
      </c>
      <c r="G555" s="41">
        <v>648.29999999999995</v>
      </c>
      <c r="H555" s="16">
        <v>782</v>
      </c>
      <c r="J555" s="15">
        <v>538</v>
      </c>
      <c r="K555" s="41" t="s">
        <v>3471</v>
      </c>
      <c r="L555" s="41" t="s">
        <v>2391</v>
      </c>
      <c r="M555" s="41" t="s">
        <v>1820</v>
      </c>
      <c r="N555" s="16">
        <v>9018438</v>
      </c>
      <c r="O555" s="16">
        <v>9019721</v>
      </c>
      <c r="P555" s="41">
        <v>307.3</v>
      </c>
      <c r="Q555" s="16">
        <v>194</v>
      </c>
      <c r="S555" s="15">
        <v>538</v>
      </c>
      <c r="T555" s="15" t="s">
        <v>3470</v>
      </c>
      <c r="U555" s="15" t="s">
        <v>2391</v>
      </c>
      <c r="V555" s="15" t="s">
        <v>785</v>
      </c>
      <c r="W555" s="16">
        <v>9348038</v>
      </c>
      <c r="X555" s="16">
        <v>9351907</v>
      </c>
      <c r="Y555" s="15">
        <v>753.6</v>
      </c>
      <c r="Z555" s="16">
        <v>933</v>
      </c>
      <c r="AB555" s="15">
        <v>538</v>
      </c>
      <c r="AC555" s="15" t="s">
        <v>3467</v>
      </c>
      <c r="AD555" s="15" t="s">
        <v>2391</v>
      </c>
      <c r="AE555" s="15" t="s">
        <v>12</v>
      </c>
      <c r="AF555" s="16">
        <v>26208055</v>
      </c>
      <c r="AG555" s="16">
        <v>26211226</v>
      </c>
      <c r="AH555" s="15">
        <v>380.6</v>
      </c>
      <c r="AI555" s="16">
        <v>244</v>
      </c>
    </row>
    <row r="556" spans="1:35" x14ac:dyDescent="0.15">
      <c r="A556" s="15">
        <v>539</v>
      </c>
      <c r="B556" s="41" t="s">
        <v>3472</v>
      </c>
      <c r="C556" s="41" t="s">
        <v>2391</v>
      </c>
      <c r="D556" s="41" t="s">
        <v>1550</v>
      </c>
      <c r="E556" s="16">
        <v>2218614</v>
      </c>
      <c r="F556" s="16">
        <v>2223234</v>
      </c>
      <c r="G556" s="41">
        <v>1683</v>
      </c>
      <c r="H556" s="16">
        <v>836</v>
      </c>
      <c r="J556" s="15">
        <v>539</v>
      </c>
      <c r="K556" s="41" t="s">
        <v>3473</v>
      </c>
      <c r="L556" s="41" t="s">
        <v>2391</v>
      </c>
      <c r="M556" s="41" t="s">
        <v>1473</v>
      </c>
      <c r="N556" s="16">
        <v>945881</v>
      </c>
      <c r="O556" s="16">
        <v>947676</v>
      </c>
      <c r="P556" s="41">
        <v>262.2</v>
      </c>
      <c r="Q556" s="16">
        <v>265</v>
      </c>
      <c r="S556" s="15">
        <v>539</v>
      </c>
      <c r="T556" s="15" t="s">
        <v>3472</v>
      </c>
      <c r="U556" s="15" t="s">
        <v>2391</v>
      </c>
      <c r="V556" s="15" t="s">
        <v>1517</v>
      </c>
      <c r="W556" s="16">
        <v>7115969</v>
      </c>
      <c r="X556" s="16">
        <v>7120597</v>
      </c>
      <c r="Y556" s="15">
        <v>1683.3</v>
      </c>
      <c r="Z556" s="16">
        <v>836</v>
      </c>
      <c r="AB556" s="15">
        <v>539</v>
      </c>
      <c r="AC556" s="15" t="s">
        <v>3469</v>
      </c>
      <c r="AD556" s="15" t="s">
        <v>2391</v>
      </c>
      <c r="AE556" s="15" t="s">
        <v>1927</v>
      </c>
      <c r="AF556" s="16">
        <v>72064</v>
      </c>
      <c r="AG556" s="16">
        <v>73600</v>
      </c>
      <c r="AH556" s="15">
        <v>174.1</v>
      </c>
      <c r="AI556" s="16">
        <v>193</v>
      </c>
    </row>
    <row r="557" spans="1:35" x14ac:dyDescent="0.15">
      <c r="A557" s="15">
        <v>540</v>
      </c>
      <c r="B557" s="41" t="s">
        <v>3474</v>
      </c>
      <c r="C557" s="41" t="s">
        <v>2391</v>
      </c>
      <c r="D557" s="41" t="s">
        <v>1714</v>
      </c>
      <c r="E557" s="16">
        <v>5538244</v>
      </c>
      <c r="F557" s="16">
        <v>5546455</v>
      </c>
      <c r="G557" s="41">
        <v>1730.2</v>
      </c>
      <c r="H557" s="16">
        <v>906</v>
      </c>
      <c r="J557" s="15">
        <v>540</v>
      </c>
      <c r="K557" s="41" t="s">
        <v>3475</v>
      </c>
      <c r="L557" s="41" t="s">
        <v>2391</v>
      </c>
      <c r="M557" s="41" t="s">
        <v>1714</v>
      </c>
      <c r="N557" s="16">
        <v>5478331</v>
      </c>
      <c r="O557" s="16">
        <v>5479468</v>
      </c>
      <c r="P557" s="41">
        <v>342.3</v>
      </c>
      <c r="Q557" s="16">
        <v>209</v>
      </c>
      <c r="S557" s="15">
        <v>540</v>
      </c>
      <c r="T557" s="15" t="s">
        <v>3474</v>
      </c>
      <c r="U557" s="15" t="s">
        <v>2391</v>
      </c>
      <c r="V557" s="15" t="s">
        <v>1712</v>
      </c>
      <c r="W557" s="16">
        <v>5714710</v>
      </c>
      <c r="X557" s="16">
        <v>5722923</v>
      </c>
      <c r="Y557" s="15">
        <v>1600.3</v>
      </c>
      <c r="Z557" s="16">
        <v>874</v>
      </c>
      <c r="AB557" s="15">
        <v>540</v>
      </c>
      <c r="AC557" s="15" t="s">
        <v>3471</v>
      </c>
      <c r="AD557" s="15" t="s">
        <v>2391</v>
      </c>
      <c r="AE557" s="15" t="s">
        <v>1818</v>
      </c>
      <c r="AF557" s="16">
        <v>9500026</v>
      </c>
      <c r="AG557" s="16">
        <v>9501315</v>
      </c>
      <c r="AH557" s="15">
        <v>307.3</v>
      </c>
      <c r="AI557" s="16">
        <v>194</v>
      </c>
    </row>
    <row r="558" spans="1:35" x14ac:dyDescent="0.15">
      <c r="A558" s="15">
        <v>541</v>
      </c>
      <c r="B558" s="41" t="s">
        <v>3476</v>
      </c>
      <c r="C558" s="41" t="s">
        <v>2391</v>
      </c>
      <c r="D558" s="41" t="s">
        <v>1339</v>
      </c>
      <c r="E558" s="16">
        <v>1456928</v>
      </c>
      <c r="F558" s="16">
        <v>1463253</v>
      </c>
      <c r="G558" s="41">
        <v>1734.2</v>
      </c>
      <c r="H558" s="16">
        <v>948</v>
      </c>
      <c r="J558" s="15">
        <v>541</v>
      </c>
      <c r="K558" s="41" t="s">
        <v>3477</v>
      </c>
      <c r="L558" s="41" t="s">
        <v>2391</v>
      </c>
      <c r="M558" s="41" t="s">
        <v>1104</v>
      </c>
      <c r="N558" s="16">
        <v>2968081</v>
      </c>
      <c r="O558" s="16">
        <v>2969701</v>
      </c>
      <c r="P558" s="41">
        <v>326.39999999999998</v>
      </c>
      <c r="Q558" s="16">
        <v>265</v>
      </c>
      <c r="S558" s="15">
        <v>541</v>
      </c>
      <c r="T558" s="15" t="s">
        <v>3476</v>
      </c>
      <c r="U558" s="15" t="s">
        <v>2391</v>
      </c>
      <c r="V558" s="15" t="s">
        <v>1259</v>
      </c>
      <c r="W558" s="16">
        <v>9876211</v>
      </c>
      <c r="X558" s="16">
        <v>9882559</v>
      </c>
      <c r="Y558" s="15">
        <v>1734.2</v>
      </c>
      <c r="Z558" s="16">
        <v>948</v>
      </c>
      <c r="AB558" s="15">
        <v>541</v>
      </c>
      <c r="AC558" s="15" t="s">
        <v>3473</v>
      </c>
      <c r="AD558" s="15" t="s">
        <v>2391</v>
      </c>
      <c r="AE558" s="15" t="s">
        <v>1391</v>
      </c>
      <c r="AF558" s="16">
        <v>11005085</v>
      </c>
      <c r="AG558" s="16">
        <v>11006882</v>
      </c>
      <c r="AH558" s="15">
        <v>260.89999999999998</v>
      </c>
      <c r="AI558" s="16">
        <v>265</v>
      </c>
    </row>
    <row r="559" spans="1:35" x14ac:dyDescent="0.15">
      <c r="A559" s="15">
        <v>542</v>
      </c>
      <c r="B559" s="41" t="s">
        <v>3478</v>
      </c>
      <c r="C559" s="41" t="s">
        <v>2391</v>
      </c>
      <c r="D559" s="41" t="s">
        <v>1820</v>
      </c>
      <c r="E559" s="16">
        <v>5824406</v>
      </c>
      <c r="F559" s="16">
        <v>5830721</v>
      </c>
      <c r="G559" s="41">
        <v>1833.3</v>
      </c>
      <c r="H559" s="16">
        <v>844</v>
      </c>
      <c r="J559" s="15">
        <v>542</v>
      </c>
      <c r="K559" s="41" t="s">
        <v>3479</v>
      </c>
      <c r="L559" s="41" t="s">
        <v>2391</v>
      </c>
      <c r="M559" s="41" t="s">
        <v>1820</v>
      </c>
      <c r="N559" s="16">
        <v>816884</v>
      </c>
      <c r="O559" s="16">
        <v>817989</v>
      </c>
      <c r="P559" s="41">
        <v>255.7</v>
      </c>
      <c r="Q559" s="16">
        <v>169</v>
      </c>
      <c r="S559" s="15">
        <v>542</v>
      </c>
      <c r="T559" s="15" t="s">
        <v>3478</v>
      </c>
      <c r="U559" s="15" t="s">
        <v>2391</v>
      </c>
      <c r="V559" s="15" t="s">
        <v>1818</v>
      </c>
      <c r="W559" s="16">
        <v>6270000</v>
      </c>
      <c r="X559" s="16">
        <v>6276119</v>
      </c>
      <c r="Y559" s="15">
        <v>1833.3</v>
      </c>
      <c r="Z559" s="16">
        <v>844</v>
      </c>
      <c r="AB559" s="15">
        <v>542</v>
      </c>
      <c r="AC559" s="15" t="s">
        <v>3475</v>
      </c>
      <c r="AD559" s="15" t="s">
        <v>2391</v>
      </c>
      <c r="AE559" s="15" t="s">
        <v>1259</v>
      </c>
      <c r="AF559" s="16">
        <v>11468003</v>
      </c>
      <c r="AG559" s="16">
        <v>11472199</v>
      </c>
      <c r="AH559" s="15">
        <v>309.89999999999998</v>
      </c>
      <c r="AI559" s="16">
        <v>204</v>
      </c>
    </row>
    <row r="560" spans="1:35" x14ac:dyDescent="0.15">
      <c r="A560" s="15">
        <v>543</v>
      </c>
      <c r="B560" s="41" t="s">
        <v>3480</v>
      </c>
      <c r="C560" s="41" t="s">
        <v>2391</v>
      </c>
      <c r="D560" s="41" t="s">
        <v>702</v>
      </c>
      <c r="E560" s="16">
        <v>750439</v>
      </c>
      <c r="F560" s="16">
        <v>758355</v>
      </c>
      <c r="G560" s="41">
        <v>1213.7</v>
      </c>
      <c r="H560" s="16">
        <v>807</v>
      </c>
      <c r="J560" s="15">
        <v>543</v>
      </c>
      <c r="K560" s="41" t="s">
        <v>3481</v>
      </c>
      <c r="L560" s="41" t="s">
        <v>2952</v>
      </c>
      <c r="M560" s="41" t="s">
        <v>1104</v>
      </c>
      <c r="N560" s="16">
        <v>1061160</v>
      </c>
      <c r="O560" s="16">
        <v>1068809</v>
      </c>
      <c r="P560" s="41">
        <v>116.7</v>
      </c>
      <c r="Q560" s="16">
        <v>163</v>
      </c>
      <c r="S560" s="15">
        <v>543</v>
      </c>
      <c r="T560" s="15" t="s">
        <v>3480</v>
      </c>
      <c r="U560" s="15" t="s">
        <v>2391</v>
      </c>
      <c r="V560" s="15" t="s">
        <v>667</v>
      </c>
      <c r="W560" s="16">
        <v>6519206</v>
      </c>
      <c r="X560" s="16">
        <v>6526920</v>
      </c>
      <c r="Y560" s="15">
        <v>1212.3</v>
      </c>
      <c r="Z560" s="16">
        <v>821</v>
      </c>
      <c r="AB560" s="15">
        <v>543</v>
      </c>
      <c r="AC560" s="15" t="s">
        <v>3477</v>
      </c>
      <c r="AD560" s="15" t="s">
        <v>2391</v>
      </c>
      <c r="AE560" s="15" t="s">
        <v>1038</v>
      </c>
      <c r="AF560" s="16">
        <v>10636041</v>
      </c>
      <c r="AG560" s="16">
        <v>10637661</v>
      </c>
      <c r="AH560" s="15">
        <v>326.2</v>
      </c>
      <c r="AI560" s="16">
        <v>265</v>
      </c>
    </row>
    <row r="561" spans="1:35" x14ac:dyDescent="0.15">
      <c r="A561" s="15">
        <v>544</v>
      </c>
      <c r="B561" s="41" t="s">
        <v>3482</v>
      </c>
      <c r="C561" s="41" t="s">
        <v>2391</v>
      </c>
      <c r="D561" s="41" t="s">
        <v>669</v>
      </c>
      <c r="E561" s="16">
        <v>2270203</v>
      </c>
      <c r="F561" s="16">
        <v>2283546</v>
      </c>
      <c r="G561" s="41">
        <v>1557.4</v>
      </c>
      <c r="H561" s="16">
        <v>1210</v>
      </c>
      <c r="J561" s="15">
        <v>544</v>
      </c>
      <c r="K561" s="41" t="s">
        <v>3483</v>
      </c>
      <c r="L561" s="41" t="s">
        <v>2391</v>
      </c>
      <c r="M561" s="41" t="s">
        <v>451</v>
      </c>
      <c r="N561" s="16">
        <v>777727</v>
      </c>
      <c r="O561" s="16">
        <v>779287</v>
      </c>
      <c r="P561" s="41">
        <v>405.8</v>
      </c>
      <c r="Q561" s="16">
        <v>256</v>
      </c>
      <c r="S561" s="15">
        <v>544</v>
      </c>
      <c r="T561" s="15" t="s">
        <v>3482</v>
      </c>
      <c r="U561" s="15" t="s">
        <v>2391</v>
      </c>
      <c r="V561" s="15" t="s">
        <v>667</v>
      </c>
      <c r="W561" s="16">
        <v>1663359</v>
      </c>
      <c r="X561" s="16">
        <v>1673487</v>
      </c>
      <c r="Y561" s="15">
        <v>1269.5999999999999</v>
      </c>
      <c r="Z561" s="16">
        <v>1092</v>
      </c>
      <c r="AB561" s="15">
        <v>544</v>
      </c>
      <c r="AC561" s="15" t="s">
        <v>3479</v>
      </c>
      <c r="AD561" s="15" t="s">
        <v>2391</v>
      </c>
      <c r="AE561" s="15" t="s">
        <v>1818</v>
      </c>
      <c r="AF561" s="16">
        <v>890981</v>
      </c>
      <c r="AG561" s="16">
        <v>892062</v>
      </c>
      <c r="AH561" s="15">
        <v>255.7</v>
      </c>
      <c r="AI561" s="16">
        <v>169</v>
      </c>
    </row>
    <row r="562" spans="1:35" x14ac:dyDescent="0.15">
      <c r="A562" s="15">
        <v>545</v>
      </c>
      <c r="B562" s="41" t="s">
        <v>3484</v>
      </c>
      <c r="C562" s="41" t="s">
        <v>2391</v>
      </c>
      <c r="D562" s="41" t="s">
        <v>557</v>
      </c>
      <c r="E562" s="16">
        <v>10278902</v>
      </c>
      <c r="F562" s="16">
        <v>10286067</v>
      </c>
      <c r="G562" s="41">
        <v>1114.9000000000001</v>
      </c>
      <c r="H562" s="16">
        <v>528</v>
      </c>
      <c r="J562" s="15">
        <v>545</v>
      </c>
      <c r="K562" s="41" t="s">
        <v>3485</v>
      </c>
      <c r="L562" s="41" t="s">
        <v>2391</v>
      </c>
      <c r="M562" s="41" t="s">
        <v>1063</v>
      </c>
      <c r="N562" s="16">
        <v>301917</v>
      </c>
      <c r="O562" s="16">
        <v>302861</v>
      </c>
      <c r="P562" s="41">
        <v>211.5</v>
      </c>
      <c r="Q562" s="16">
        <v>111</v>
      </c>
      <c r="S562" s="15">
        <v>545</v>
      </c>
      <c r="T562" s="15" t="s">
        <v>3484</v>
      </c>
      <c r="U562" s="15" t="s">
        <v>2391</v>
      </c>
      <c r="V562" s="15" t="s">
        <v>555</v>
      </c>
      <c r="W562" s="16">
        <v>11383085</v>
      </c>
      <c r="X562" s="16">
        <v>11395446</v>
      </c>
      <c r="Y562" s="15">
        <v>1114.5999999999999</v>
      </c>
      <c r="Z562" s="16">
        <v>528</v>
      </c>
      <c r="AB562" s="15">
        <v>545</v>
      </c>
      <c r="AC562" s="15" t="s">
        <v>3481</v>
      </c>
      <c r="AD562" s="15" t="s">
        <v>2952</v>
      </c>
      <c r="AE562" s="15" t="s">
        <v>1038</v>
      </c>
      <c r="AF562" s="16">
        <v>7524973</v>
      </c>
      <c r="AG562" s="16">
        <v>7537924</v>
      </c>
      <c r="AH562" s="15">
        <v>116</v>
      </c>
      <c r="AI562" s="16">
        <v>158</v>
      </c>
    </row>
    <row r="563" spans="1:35" x14ac:dyDescent="0.15">
      <c r="A563" s="15">
        <v>546</v>
      </c>
      <c r="B563" s="41" t="s">
        <v>3486</v>
      </c>
      <c r="C563" s="41" t="s">
        <v>2391</v>
      </c>
      <c r="D563" s="41" t="s">
        <v>1550</v>
      </c>
      <c r="E563" s="16">
        <v>976675</v>
      </c>
      <c r="F563" s="16">
        <v>984487</v>
      </c>
      <c r="G563" s="41">
        <v>1705.9</v>
      </c>
      <c r="H563" s="16">
        <v>843</v>
      </c>
      <c r="J563" s="15">
        <v>546</v>
      </c>
      <c r="K563" s="41" t="s">
        <v>3487</v>
      </c>
      <c r="L563" s="41" t="s">
        <v>2391</v>
      </c>
      <c r="M563" s="41" t="s">
        <v>16</v>
      </c>
      <c r="N563" s="16">
        <v>1814995</v>
      </c>
      <c r="O563" s="16">
        <v>1816160</v>
      </c>
      <c r="P563" s="41">
        <v>315.89999999999998</v>
      </c>
      <c r="Q563" s="16">
        <v>194</v>
      </c>
      <c r="S563" s="15">
        <v>546</v>
      </c>
      <c r="T563" s="15" t="s">
        <v>3486</v>
      </c>
      <c r="U563" s="15" t="s">
        <v>2391</v>
      </c>
      <c r="V563" s="15" t="s">
        <v>1517</v>
      </c>
      <c r="W563" s="16">
        <v>4679414</v>
      </c>
      <c r="X563" s="16">
        <v>4686814</v>
      </c>
      <c r="Y563" s="15">
        <v>1706</v>
      </c>
      <c r="Z563" s="16">
        <v>843</v>
      </c>
      <c r="AB563" s="15">
        <v>546</v>
      </c>
      <c r="AC563" s="15" t="s">
        <v>3483</v>
      </c>
      <c r="AD563" s="15" t="s">
        <v>2391</v>
      </c>
      <c r="AE563" s="15" t="s">
        <v>424</v>
      </c>
      <c r="AF563" s="16">
        <v>2446951</v>
      </c>
      <c r="AG563" s="16">
        <v>2448612</v>
      </c>
      <c r="AH563" s="15">
        <v>401.8</v>
      </c>
      <c r="AI563" s="16">
        <v>256</v>
      </c>
    </row>
    <row r="564" spans="1:35" x14ac:dyDescent="0.15">
      <c r="A564" s="15">
        <v>547</v>
      </c>
      <c r="B564" s="41" t="s">
        <v>3488</v>
      </c>
      <c r="C564" s="41" t="s">
        <v>2391</v>
      </c>
      <c r="D564" s="41" t="s">
        <v>1473</v>
      </c>
      <c r="E564" s="16">
        <v>3845660</v>
      </c>
      <c r="F564" s="16">
        <v>3850502</v>
      </c>
      <c r="G564" s="41">
        <v>2089.5</v>
      </c>
      <c r="H564" s="16">
        <v>1006</v>
      </c>
      <c r="J564" s="15">
        <v>547</v>
      </c>
      <c r="K564" s="41" t="s">
        <v>3489</v>
      </c>
      <c r="L564" s="41" t="s">
        <v>2391</v>
      </c>
      <c r="M564" s="41" t="s">
        <v>827</v>
      </c>
      <c r="N564" s="16">
        <v>10992673</v>
      </c>
      <c r="O564" s="16">
        <v>10994188</v>
      </c>
      <c r="P564" s="41">
        <v>172.4</v>
      </c>
      <c r="Q564" s="16">
        <v>167</v>
      </c>
      <c r="S564" s="15">
        <v>547</v>
      </c>
      <c r="T564" s="15" t="s">
        <v>3488</v>
      </c>
      <c r="U564" s="15" t="s">
        <v>2391</v>
      </c>
      <c r="V564" s="15" t="s">
        <v>1391</v>
      </c>
      <c r="W564" s="16">
        <v>14438104</v>
      </c>
      <c r="X564" s="16">
        <v>14442900</v>
      </c>
      <c r="Y564" s="15">
        <v>2051</v>
      </c>
      <c r="Z564" s="16">
        <v>1006</v>
      </c>
      <c r="AB564" s="15">
        <v>547</v>
      </c>
      <c r="AC564" s="15" t="s">
        <v>3485</v>
      </c>
      <c r="AD564" s="15" t="s">
        <v>2391</v>
      </c>
      <c r="AE564" s="15" t="s">
        <v>1038</v>
      </c>
      <c r="AF564" s="16">
        <v>2482708</v>
      </c>
      <c r="AG564" s="16">
        <v>2483652</v>
      </c>
      <c r="AH564" s="15">
        <v>211.5</v>
      </c>
      <c r="AI564" s="16">
        <v>111</v>
      </c>
    </row>
    <row r="565" spans="1:35" x14ac:dyDescent="0.15">
      <c r="A565" s="15">
        <v>548</v>
      </c>
      <c r="B565" s="41" t="s">
        <v>3490</v>
      </c>
      <c r="C565" s="41" t="s">
        <v>2391</v>
      </c>
      <c r="D565" s="41" t="s">
        <v>1929</v>
      </c>
      <c r="E565" s="16">
        <v>754776</v>
      </c>
      <c r="F565" s="16">
        <v>766471</v>
      </c>
      <c r="G565" s="41">
        <v>1677.5</v>
      </c>
      <c r="H565" s="16">
        <v>919</v>
      </c>
      <c r="J565" s="15">
        <v>548</v>
      </c>
      <c r="K565" s="41" t="s">
        <v>3491</v>
      </c>
      <c r="L565" s="41" t="s">
        <v>2391</v>
      </c>
      <c r="M565" s="41" t="s">
        <v>362</v>
      </c>
      <c r="N565" s="16">
        <v>2670222</v>
      </c>
      <c r="O565" s="16">
        <v>2672025</v>
      </c>
      <c r="P565" s="41">
        <v>229.7</v>
      </c>
      <c r="Q565" s="16">
        <v>187</v>
      </c>
      <c r="S565" s="15">
        <v>548</v>
      </c>
      <c r="T565" s="15" t="s">
        <v>3490</v>
      </c>
      <c r="U565" s="15" t="s">
        <v>2391</v>
      </c>
      <c r="V565" s="15" t="s">
        <v>1927</v>
      </c>
      <c r="W565" s="16">
        <v>80089</v>
      </c>
      <c r="X565" s="16">
        <v>95776</v>
      </c>
      <c r="Y565" s="15">
        <v>1676.8</v>
      </c>
      <c r="Z565" s="16">
        <v>919</v>
      </c>
      <c r="AB565" s="15">
        <v>548</v>
      </c>
      <c r="AC565" s="15" t="s">
        <v>3487</v>
      </c>
      <c r="AD565" s="15" t="s">
        <v>2391</v>
      </c>
      <c r="AE565" s="15" t="s">
        <v>12</v>
      </c>
      <c r="AF565" s="16">
        <v>1821122</v>
      </c>
      <c r="AG565" s="16">
        <v>1822287</v>
      </c>
      <c r="AH565" s="15">
        <v>315.89999999999998</v>
      </c>
      <c r="AI565" s="16">
        <v>194</v>
      </c>
    </row>
    <row r="566" spans="1:35" x14ac:dyDescent="0.15">
      <c r="A566" s="15">
        <v>549</v>
      </c>
      <c r="B566" s="41" t="s">
        <v>3492</v>
      </c>
      <c r="C566" s="41" t="s">
        <v>2391</v>
      </c>
      <c r="D566" s="41" t="s">
        <v>1295</v>
      </c>
      <c r="E566" s="16">
        <v>567394</v>
      </c>
      <c r="F566" s="16">
        <v>596937</v>
      </c>
      <c r="G566" s="41">
        <v>1667</v>
      </c>
      <c r="H566" s="16">
        <v>948</v>
      </c>
      <c r="J566" s="15">
        <v>549</v>
      </c>
      <c r="K566" s="41" t="s">
        <v>3493</v>
      </c>
      <c r="L566" s="41" t="s">
        <v>2391</v>
      </c>
      <c r="M566" s="41" t="s">
        <v>108</v>
      </c>
      <c r="N566" s="16">
        <v>5798446</v>
      </c>
      <c r="O566" s="16">
        <v>5799904</v>
      </c>
      <c r="P566" s="41">
        <v>291.3</v>
      </c>
      <c r="Q566" s="16">
        <v>260</v>
      </c>
      <c r="S566" s="15">
        <v>549</v>
      </c>
      <c r="T566" s="15" t="s">
        <v>3492</v>
      </c>
      <c r="U566" s="15" t="s">
        <v>2391</v>
      </c>
      <c r="V566" s="15" t="s">
        <v>1259</v>
      </c>
      <c r="W566" s="16">
        <v>4959057</v>
      </c>
      <c r="X566" s="16">
        <v>4966406</v>
      </c>
      <c r="Y566" s="15">
        <v>1818</v>
      </c>
      <c r="Z566" s="16">
        <v>944</v>
      </c>
      <c r="AB566" s="15">
        <v>549</v>
      </c>
      <c r="AC566" s="15" t="s">
        <v>3489</v>
      </c>
      <c r="AD566" s="15" t="s">
        <v>2391</v>
      </c>
      <c r="AE566" s="15" t="s">
        <v>785</v>
      </c>
      <c r="AF566" s="16">
        <v>16367679</v>
      </c>
      <c r="AG566" s="16">
        <v>16369184</v>
      </c>
      <c r="AH566" s="15">
        <v>172.4</v>
      </c>
      <c r="AI566" s="16">
        <v>167</v>
      </c>
    </row>
    <row r="567" spans="1:35" x14ac:dyDescent="0.15">
      <c r="A567" s="15">
        <v>550</v>
      </c>
      <c r="B567" s="41" t="s">
        <v>3494</v>
      </c>
      <c r="C567" s="41" t="s">
        <v>2391</v>
      </c>
      <c r="D567" s="41" t="s">
        <v>822</v>
      </c>
      <c r="E567" s="16">
        <v>711664</v>
      </c>
      <c r="F567" s="16">
        <v>733817</v>
      </c>
      <c r="G567" s="41">
        <v>1341</v>
      </c>
      <c r="H567" s="16">
        <v>771</v>
      </c>
      <c r="J567" s="15">
        <v>550</v>
      </c>
      <c r="K567" s="41" t="s">
        <v>3495</v>
      </c>
      <c r="L567" s="41" t="s">
        <v>2391</v>
      </c>
      <c r="M567" s="41" t="s">
        <v>255</v>
      </c>
      <c r="N567" s="16">
        <v>169417</v>
      </c>
      <c r="O567" s="16">
        <v>170870</v>
      </c>
      <c r="P567" s="41">
        <v>298.89999999999998</v>
      </c>
      <c r="Q567" s="16">
        <v>186</v>
      </c>
      <c r="S567" s="15">
        <v>550</v>
      </c>
      <c r="T567" s="15" t="s">
        <v>3494</v>
      </c>
      <c r="U567" s="15" t="s">
        <v>2391</v>
      </c>
      <c r="V567" s="15" t="s">
        <v>785</v>
      </c>
      <c r="W567" s="16">
        <v>4327698</v>
      </c>
      <c r="X567" s="16">
        <v>4358000</v>
      </c>
      <c r="Y567" s="15">
        <v>1342.8</v>
      </c>
      <c r="Z567" s="16">
        <v>797</v>
      </c>
      <c r="AB567" s="15">
        <v>550</v>
      </c>
      <c r="AC567" s="15" t="s">
        <v>3491</v>
      </c>
      <c r="AD567" s="15" t="s">
        <v>2391</v>
      </c>
      <c r="AE567" s="15" t="s">
        <v>288</v>
      </c>
      <c r="AF567" s="16">
        <v>12778512</v>
      </c>
      <c r="AG567" s="16">
        <v>12780318</v>
      </c>
      <c r="AH567" s="15">
        <v>229.7</v>
      </c>
      <c r="AI567" s="16">
        <v>187</v>
      </c>
    </row>
    <row r="568" spans="1:35" x14ac:dyDescent="0.15">
      <c r="A568" s="15">
        <v>551</v>
      </c>
      <c r="B568" s="41" t="s">
        <v>3496</v>
      </c>
      <c r="C568" s="41" t="s">
        <v>2391</v>
      </c>
      <c r="D568" s="41" t="s">
        <v>557</v>
      </c>
      <c r="E568" s="16">
        <v>2820946</v>
      </c>
      <c r="F568" s="16">
        <v>2824686</v>
      </c>
      <c r="G568" s="41">
        <v>1973.4</v>
      </c>
      <c r="H568" s="16">
        <v>975</v>
      </c>
      <c r="J568" s="15">
        <v>551</v>
      </c>
      <c r="K568" s="41" t="s">
        <v>3497</v>
      </c>
      <c r="L568" s="41" t="s">
        <v>2391</v>
      </c>
      <c r="M568" s="41" t="s">
        <v>1659</v>
      </c>
      <c r="N568" s="16">
        <v>1823048</v>
      </c>
      <c r="O568" s="16">
        <v>1827326</v>
      </c>
      <c r="P568" s="41">
        <v>142.80000000000001</v>
      </c>
      <c r="Q568" s="16">
        <v>153</v>
      </c>
      <c r="S568" s="15">
        <v>551</v>
      </c>
      <c r="T568" s="15" t="s">
        <v>3496</v>
      </c>
      <c r="U568" s="15" t="s">
        <v>2391</v>
      </c>
      <c r="V568" s="15" t="s">
        <v>555</v>
      </c>
      <c r="W568" s="16">
        <v>3288229</v>
      </c>
      <c r="X568" s="16">
        <v>3291969</v>
      </c>
      <c r="Y568" s="15">
        <v>1973.4</v>
      </c>
      <c r="Z568" s="16">
        <v>975</v>
      </c>
      <c r="AB568" s="15">
        <v>551</v>
      </c>
      <c r="AC568" s="15" t="s">
        <v>3493</v>
      </c>
      <c r="AD568" s="15" t="s">
        <v>2391</v>
      </c>
      <c r="AE568" s="15" t="s">
        <v>12</v>
      </c>
      <c r="AF568" s="16">
        <v>16863881</v>
      </c>
      <c r="AG568" s="16">
        <v>16865339</v>
      </c>
      <c r="AH568" s="15">
        <v>291.3</v>
      </c>
      <c r="AI568" s="16">
        <v>260</v>
      </c>
    </row>
    <row r="569" spans="1:35" x14ac:dyDescent="0.15">
      <c r="A569" s="15">
        <v>552</v>
      </c>
      <c r="B569" s="41" t="s">
        <v>3498</v>
      </c>
      <c r="C569" s="41" t="s">
        <v>2391</v>
      </c>
      <c r="D569" s="41" t="s">
        <v>925</v>
      </c>
      <c r="E569" s="16">
        <v>1372684</v>
      </c>
      <c r="F569" s="16">
        <v>1376999</v>
      </c>
      <c r="G569" s="41">
        <v>1489.5</v>
      </c>
      <c r="H569" s="16">
        <v>939</v>
      </c>
      <c r="J569" s="15">
        <v>552</v>
      </c>
      <c r="K569" s="41" t="s">
        <v>3499</v>
      </c>
      <c r="L569" s="41" t="s">
        <v>2391</v>
      </c>
      <c r="M569" s="41" t="s">
        <v>557</v>
      </c>
      <c r="N569" s="16">
        <v>165148</v>
      </c>
      <c r="O569" s="16">
        <v>168319</v>
      </c>
      <c r="P569" s="41">
        <v>1030.7</v>
      </c>
      <c r="Q569" s="16">
        <v>675</v>
      </c>
      <c r="S569" s="15">
        <v>552</v>
      </c>
      <c r="T569" s="15" t="s">
        <v>3498</v>
      </c>
      <c r="U569" s="15" t="s">
        <v>2391</v>
      </c>
      <c r="V569" s="15" t="s">
        <v>923</v>
      </c>
      <c r="W569" s="16">
        <v>2202157</v>
      </c>
      <c r="X569" s="16">
        <v>2206472</v>
      </c>
      <c r="Y569" s="15">
        <v>1490.9</v>
      </c>
      <c r="Z569" s="16">
        <v>939</v>
      </c>
      <c r="AB569" s="15">
        <v>552</v>
      </c>
      <c r="AC569" s="15" t="s">
        <v>3495</v>
      </c>
      <c r="AD569" s="15" t="s">
        <v>2391</v>
      </c>
      <c r="AE569" s="15" t="s">
        <v>12</v>
      </c>
      <c r="AF569" s="16">
        <v>26190101</v>
      </c>
      <c r="AG569" s="16">
        <v>26191603</v>
      </c>
      <c r="AH569" s="15">
        <v>298.89999999999998</v>
      </c>
      <c r="AI569" s="16">
        <v>186</v>
      </c>
    </row>
    <row r="570" spans="1:35" x14ac:dyDescent="0.15">
      <c r="A570" s="15">
        <v>553</v>
      </c>
      <c r="B570" s="41" t="s">
        <v>3500</v>
      </c>
      <c r="C570" s="41" t="s">
        <v>2391</v>
      </c>
      <c r="D570" s="41" t="s">
        <v>1174</v>
      </c>
      <c r="E570" s="16">
        <v>4337700</v>
      </c>
      <c r="F570" s="16">
        <v>4343611</v>
      </c>
      <c r="G570" s="41">
        <v>1306.4000000000001</v>
      </c>
      <c r="H570" s="16">
        <v>863</v>
      </c>
      <c r="J570" s="15">
        <v>553</v>
      </c>
      <c r="K570" s="41" t="s">
        <v>3501</v>
      </c>
      <c r="L570" s="41" t="s">
        <v>2391</v>
      </c>
      <c r="M570" s="41" t="s">
        <v>712</v>
      </c>
      <c r="N570" s="16">
        <v>3351277</v>
      </c>
      <c r="O570" s="16">
        <v>3352773</v>
      </c>
      <c r="P570" s="41">
        <v>161.1</v>
      </c>
      <c r="Q570" s="16">
        <v>167</v>
      </c>
      <c r="S570" s="15">
        <v>553</v>
      </c>
      <c r="T570" s="15" t="s">
        <v>3500</v>
      </c>
      <c r="U570" s="15" t="s">
        <v>2391</v>
      </c>
      <c r="V570" s="15" t="s">
        <v>1154</v>
      </c>
      <c r="W570" s="16">
        <v>6919119</v>
      </c>
      <c r="X570" s="16">
        <v>6925036</v>
      </c>
      <c r="Y570" s="15">
        <v>1509.9</v>
      </c>
      <c r="Z570" s="16">
        <v>944</v>
      </c>
      <c r="AB570" s="15">
        <v>553</v>
      </c>
      <c r="AC570" s="15" t="s">
        <v>3497</v>
      </c>
      <c r="AD570" s="15" t="s">
        <v>2391</v>
      </c>
      <c r="AE570" s="15" t="s">
        <v>1618</v>
      </c>
      <c r="AF570" s="16">
        <v>3657415</v>
      </c>
      <c r="AG570" s="16">
        <v>3661696</v>
      </c>
      <c r="AH570" s="15">
        <v>142.80000000000001</v>
      </c>
      <c r="AI570" s="16">
        <v>153</v>
      </c>
    </row>
    <row r="571" spans="1:35" x14ac:dyDescent="0.15">
      <c r="A571" s="15">
        <v>554</v>
      </c>
      <c r="B571" s="41" t="s">
        <v>3502</v>
      </c>
      <c r="C571" s="41" t="s">
        <v>2391</v>
      </c>
      <c r="D571" s="41" t="s">
        <v>557</v>
      </c>
      <c r="E571" s="16">
        <v>12715999</v>
      </c>
      <c r="F571" s="16">
        <v>12727597</v>
      </c>
      <c r="G571" s="41">
        <v>1554.3</v>
      </c>
      <c r="H571" s="16">
        <v>1115</v>
      </c>
      <c r="J571" s="15">
        <v>554</v>
      </c>
      <c r="K571" s="41" t="s">
        <v>3503</v>
      </c>
      <c r="L571" s="41" t="s">
        <v>2391</v>
      </c>
      <c r="M571" s="41" t="s">
        <v>1929</v>
      </c>
      <c r="N571" s="16">
        <v>2721606</v>
      </c>
      <c r="O571" s="16">
        <v>2722531</v>
      </c>
      <c r="P571" s="41">
        <v>413.4</v>
      </c>
      <c r="Q571" s="16">
        <v>199</v>
      </c>
      <c r="S571" s="15">
        <v>554</v>
      </c>
      <c r="T571" s="15" t="s">
        <v>3502</v>
      </c>
      <c r="U571" s="15" t="s">
        <v>2391</v>
      </c>
      <c r="V571" s="15" t="s">
        <v>555</v>
      </c>
      <c r="W571" s="16">
        <v>12454591</v>
      </c>
      <c r="X571" s="16">
        <v>12467125</v>
      </c>
      <c r="Y571" s="15">
        <v>1500.9</v>
      </c>
      <c r="Z571" s="16">
        <v>1405</v>
      </c>
      <c r="AB571" s="15">
        <v>554</v>
      </c>
      <c r="AC571" s="15" t="s">
        <v>3499</v>
      </c>
      <c r="AD571" s="15" t="s">
        <v>2391</v>
      </c>
      <c r="AE571" s="15" t="s">
        <v>555</v>
      </c>
      <c r="AF571" s="16">
        <v>321674</v>
      </c>
      <c r="AG571" s="16">
        <v>324867</v>
      </c>
      <c r="AH571" s="15">
        <v>1029.8</v>
      </c>
      <c r="AI571" s="16">
        <v>675</v>
      </c>
    </row>
    <row r="572" spans="1:35" x14ac:dyDescent="0.15">
      <c r="A572" s="15">
        <v>555</v>
      </c>
      <c r="B572" s="41" t="s">
        <v>3504</v>
      </c>
      <c r="C572" s="41" t="s">
        <v>2391</v>
      </c>
      <c r="D572" s="41" t="s">
        <v>702</v>
      </c>
      <c r="E572" s="16">
        <v>456857</v>
      </c>
      <c r="F572" s="16">
        <v>461049</v>
      </c>
      <c r="G572" s="41">
        <v>1220.5999999999999</v>
      </c>
      <c r="H572" s="16">
        <v>603</v>
      </c>
      <c r="J572" s="15">
        <v>555</v>
      </c>
      <c r="K572" s="41" t="s">
        <v>3505</v>
      </c>
      <c r="L572" s="41" t="s">
        <v>2391</v>
      </c>
      <c r="M572" s="41" t="s">
        <v>820</v>
      </c>
      <c r="N572" s="16">
        <v>287112</v>
      </c>
      <c r="O572" s="16">
        <v>288043</v>
      </c>
      <c r="P572" s="41">
        <v>255.4</v>
      </c>
      <c r="Q572" s="16">
        <v>200</v>
      </c>
      <c r="S572" s="15">
        <v>555</v>
      </c>
      <c r="T572" s="15" t="s">
        <v>3504</v>
      </c>
      <c r="U572" s="15" t="s">
        <v>2391</v>
      </c>
      <c r="V572" s="15" t="s">
        <v>667</v>
      </c>
      <c r="W572" s="16">
        <v>4466751</v>
      </c>
      <c r="X572" s="16">
        <v>4470943</v>
      </c>
      <c r="Y572" s="15">
        <v>1220.5999999999999</v>
      </c>
      <c r="Z572" s="16">
        <v>603</v>
      </c>
      <c r="AB572" s="15">
        <v>555</v>
      </c>
      <c r="AC572" s="15" t="s">
        <v>3501</v>
      </c>
      <c r="AD572" s="15" t="s">
        <v>2391</v>
      </c>
      <c r="AE572" s="15" t="s">
        <v>667</v>
      </c>
      <c r="AF572" s="16">
        <v>11801627</v>
      </c>
      <c r="AG572" s="16">
        <v>11803124</v>
      </c>
      <c r="AH572" s="15">
        <v>161.1</v>
      </c>
      <c r="AI572" s="16">
        <v>167</v>
      </c>
    </row>
    <row r="573" spans="1:35" x14ac:dyDescent="0.15">
      <c r="A573" s="15">
        <v>556</v>
      </c>
      <c r="B573" s="41" t="s">
        <v>3506</v>
      </c>
      <c r="C573" s="41" t="s">
        <v>2391</v>
      </c>
      <c r="D573" s="41" t="s">
        <v>216</v>
      </c>
      <c r="E573" s="16">
        <v>196047</v>
      </c>
      <c r="F573" s="16">
        <v>199954</v>
      </c>
      <c r="G573" s="41">
        <v>1825.1</v>
      </c>
      <c r="H573" s="16">
        <v>858</v>
      </c>
      <c r="J573" s="15">
        <v>556</v>
      </c>
      <c r="K573" s="41" t="s">
        <v>3507</v>
      </c>
      <c r="L573" s="41" t="s">
        <v>2391</v>
      </c>
      <c r="M573" s="41" t="s">
        <v>1174</v>
      </c>
      <c r="N573" s="16">
        <v>8414470</v>
      </c>
      <c r="O573" s="16">
        <v>8415346</v>
      </c>
      <c r="P573" s="41">
        <v>286.3</v>
      </c>
      <c r="Q573" s="16">
        <v>169</v>
      </c>
      <c r="S573" s="15">
        <v>556</v>
      </c>
      <c r="T573" s="15" t="s">
        <v>3506</v>
      </c>
      <c r="U573" s="15" t="s">
        <v>2391</v>
      </c>
      <c r="V573" s="15" t="s">
        <v>12</v>
      </c>
      <c r="W573" s="16">
        <v>22312419</v>
      </c>
      <c r="X573" s="16">
        <v>22316325</v>
      </c>
      <c r="Y573" s="15">
        <v>1825.1</v>
      </c>
      <c r="Z573" s="16">
        <v>858</v>
      </c>
      <c r="AB573" s="15">
        <v>556</v>
      </c>
      <c r="AC573" s="15" t="s">
        <v>3503</v>
      </c>
      <c r="AD573" s="15" t="s">
        <v>2391</v>
      </c>
      <c r="AE573" s="15" t="s">
        <v>1927</v>
      </c>
      <c r="AF573" s="16">
        <v>4014790</v>
      </c>
      <c r="AG573" s="16">
        <v>4015715</v>
      </c>
      <c r="AH573" s="15">
        <v>413.4</v>
      </c>
      <c r="AI573" s="16">
        <v>199</v>
      </c>
    </row>
    <row r="574" spans="1:35" x14ac:dyDescent="0.15">
      <c r="A574" s="15">
        <v>557</v>
      </c>
      <c r="B574" s="41" t="s">
        <v>3508</v>
      </c>
      <c r="C574" s="41" t="s">
        <v>2391</v>
      </c>
      <c r="D574" s="41" t="s">
        <v>190</v>
      </c>
      <c r="E574" s="16">
        <v>506149</v>
      </c>
      <c r="F574" s="16">
        <v>509821</v>
      </c>
      <c r="G574" s="41">
        <v>1570.1</v>
      </c>
      <c r="H574" s="16">
        <v>802</v>
      </c>
      <c r="J574" s="15">
        <v>557</v>
      </c>
      <c r="K574" s="41" t="s">
        <v>3509</v>
      </c>
      <c r="L574" s="41" t="s">
        <v>2391</v>
      </c>
      <c r="M574" s="41" t="s">
        <v>1659</v>
      </c>
      <c r="N574" s="16">
        <v>3899099</v>
      </c>
      <c r="O574" s="16">
        <v>3900427</v>
      </c>
      <c r="P574" s="41">
        <v>172.9</v>
      </c>
      <c r="Q574" s="16">
        <v>199</v>
      </c>
      <c r="S574" s="15">
        <v>557</v>
      </c>
      <c r="T574" s="15" t="s">
        <v>3508</v>
      </c>
      <c r="U574" s="15" t="s">
        <v>2391</v>
      </c>
      <c r="V574" s="15" t="s">
        <v>12</v>
      </c>
      <c r="W574" s="16">
        <v>20947482</v>
      </c>
      <c r="X574" s="16">
        <v>20951157</v>
      </c>
      <c r="Y574" s="15">
        <v>1570.1</v>
      </c>
      <c r="Z574" s="16">
        <v>802</v>
      </c>
      <c r="AB574" s="15">
        <v>557</v>
      </c>
      <c r="AC574" s="15" t="s">
        <v>3505</v>
      </c>
      <c r="AD574" s="15" t="s">
        <v>2391</v>
      </c>
      <c r="AE574" s="15" t="s">
        <v>2405</v>
      </c>
      <c r="AF574" s="16">
        <v>23902101</v>
      </c>
      <c r="AG574" s="16">
        <v>23903032</v>
      </c>
      <c r="AH574" s="15">
        <v>255.4</v>
      </c>
      <c r="AI574" s="16">
        <v>200</v>
      </c>
    </row>
    <row r="575" spans="1:35" x14ac:dyDescent="0.15">
      <c r="A575" s="15">
        <v>558</v>
      </c>
      <c r="B575" s="41" t="s">
        <v>3510</v>
      </c>
      <c r="C575" s="41" t="s">
        <v>2391</v>
      </c>
      <c r="D575" s="41" t="s">
        <v>1076</v>
      </c>
      <c r="E575" s="16">
        <v>3271650</v>
      </c>
      <c r="F575" s="16">
        <v>3280922</v>
      </c>
      <c r="G575" s="41">
        <v>1552.6</v>
      </c>
      <c r="H575" s="16">
        <v>977</v>
      </c>
      <c r="J575" s="15">
        <v>558</v>
      </c>
      <c r="K575" s="41" t="s">
        <v>3511</v>
      </c>
      <c r="L575" s="41" t="s">
        <v>2391</v>
      </c>
      <c r="M575" s="41" t="s">
        <v>16</v>
      </c>
      <c r="N575" s="16">
        <v>6626280</v>
      </c>
      <c r="O575" s="16">
        <v>6628920</v>
      </c>
      <c r="P575" s="41">
        <v>346</v>
      </c>
      <c r="Q575" s="16">
        <v>384</v>
      </c>
      <c r="S575" s="15">
        <v>558</v>
      </c>
      <c r="T575" s="15" t="s">
        <v>3510</v>
      </c>
      <c r="U575" s="15" t="s">
        <v>2391</v>
      </c>
      <c r="V575" s="15" t="s">
        <v>1038</v>
      </c>
      <c r="W575" s="16">
        <v>6661508</v>
      </c>
      <c r="X575" s="16">
        <v>6666346</v>
      </c>
      <c r="Y575" s="15">
        <v>1608.6</v>
      </c>
      <c r="Z575" s="16">
        <v>988</v>
      </c>
      <c r="AB575" s="15">
        <v>558</v>
      </c>
      <c r="AC575" s="15" t="s">
        <v>3507</v>
      </c>
      <c r="AD575" s="15" t="s">
        <v>2391</v>
      </c>
      <c r="AE575" s="15" t="s">
        <v>1154</v>
      </c>
      <c r="AF575" s="16">
        <v>9260120</v>
      </c>
      <c r="AG575" s="16">
        <v>9260996</v>
      </c>
      <c r="AH575" s="15">
        <v>286.3</v>
      </c>
      <c r="AI575" s="16">
        <v>169</v>
      </c>
    </row>
    <row r="576" spans="1:35" x14ac:dyDescent="0.15">
      <c r="A576" s="15">
        <v>559</v>
      </c>
      <c r="B576" s="41" t="s">
        <v>3512</v>
      </c>
      <c r="C576" s="41" t="s">
        <v>2391</v>
      </c>
      <c r="D576" s="41" t="s">
        <v>712</v>
      </c>
      <c r="E576" s="16">
        <v>889035</v>
      </c>
      <c r="F576" s="16">
        <v>897230</v>
      </c>
      <c r="G576" s="41">
        <v>1506.5</v>
      </c>
      <c r="H576" s="16">
        <v>672</v>
      </c>
      <c r="J576" s="15">
        <v>559</v>
      </c>
      <c r="K576" s="41" t="s">
        <v>3513</v>
      </c>
      <c r="L576" s="41" t="s">
        <v>2391</v>
      </c>
      <c r="M576" s="41" t="s">
        <v>1473</v>
      </c>
      <c r="N576" s="16">
        <v>3063883</v>
      </c>
      <c r="O576" s="16">
        <v>3065793</v>
      </c>
      <c r="P576" s="41">
        <v>162.69999999999999</v>
      </c>
      <c r="Q576" s="16">
        <v>117</v>
      </c>
      <c r="S576" s="15">
        <v>559</v>
      </c>
      <c r="T576" s="15" t="s">
        <v>3512</v>
      </c>
      <c r="U576" s="15" t="s">
        <v>2391</v>
      </c>
      <c r="V576" s="15" t="s">
        <v>667</v>
      </c>
      <c r="W576" s="16">
        <v>6878026</v>
      </c>
      <c r="X576" s="16">
        <v>6895342</v>
      </c>
      <c r="Y576" s="15">
        <v>1505.6</v>
      </c>
      <c r="Z576" s="16">
        <v>672</v>
      </c>
      <c r="AB576" s="15">
        <v>559</v>
      </c>
      <c r="AC576" s="15" t="s">
        <v>3509</v>
      </c>
      <c r="AD576" s="15" t="s">
        <v>2391</v>
      </c>
      <c r="AE576" s="15" t="s">
        <v>1618</v>
      </c>
      <c r="AF576" s="16">
        <v>7387107</v>
      </c>
      <c r="AG576" s="16">
        <v>7388430</v>
      </c>
      <c r="AH576" s="15">
        <v>172.9</v>
      </c>
      <c r="AI576" s="16">
        <v>199</v>
      </c>
    </row>
    <row r="577" spans="1:35" x14ac:dyDescent="0.15">
      <c r="A577" s="15">
        <v>560</v>
      </c>
      <c r="B577" s="41" t="s">
        <v>3514</v>
      </c>
      <c r="C577" s="41" t="s">
        <v>2391</v>
      </c>
      <c r="D577" s="41" t="s">
        <v>1440</v>
      </c>
      <c r="E577" s="16">
        <v>2131316</v>
      </c>
      <c r="F577" s="16">
        <v>2134417</v>
      </c>
      <c r="G577" s="41">
        <v>1976.9</v>
      </c>
      <c r="H577" s="16">
        <v>1030</v>
      </c>
      <c r="J577" s="15">
        <v>560</v>
      </c>
      <c r="K577" s="41" t="s">
        <v>3515</v>
      </c>
      <c r="L577" s="41" t="s">
        <v>2391</v>
      </c>
      <c r="M577" s="41" t="s">
        <v>712</v>
      </c>
      <c r="N577" s="16">
        <v>5289359</v>
      </c>
      <c r="O577" s="16">
        <v>5290782</v>
      </c>
      <c r="P577" s="41">
        <v>357.1</v>
      </c>
      <c r="Q577" s="16">
        <v>258</v>
      </c>
      <c r="S577" s="15">
        <v>560</v>
      </c>
      <c r="T577" s="15" t="s">
        <v>3514</v>
      </c>
      <c r="U577" s="15" t="s">
        <v>2391</v>
      </c>
      <c r="V577" s="15" t="s">
        <v>2405</v>
      </c>
      <c r="W577" s="16">
        <v>20782508</v>
      </c>
      <c r="X577" s="16">
        <v>20785609</v>
      </c>
      <c r="Y577" s="15">
        <v>1976.9</v>
      </c>
      <c r="Z577" s="16">
        <v>1030</v>
      </c>
      <c r="AB577" s="15">
        <v>560</v>
      </c>
      <c r="AC577" s="15" t="s">
        <v>3511</v>
      </c>
      <c r="AD577" s="15" t="s">
        <v>2391</v>
      </c>
      <c r="AE577" s="15" t="s">
        <v>12</v>
      </c>
      <c r="AF577" s="16">
        <v>6036966</v>
      </c>
      <c r="AG577" s="16">
        <v>6045233</v>
      </c>
      <c r="AH577" s="15">
        <v>309.5</v>
      </c>
      <c r="AI577" s="16">
        <v>358</v>
      </c>
    </row>
    <row r="578" spans="1:35" x14ac:dyDescent="0.15">
      <c r="A578" s="15">
        <v>561</v>
      </c>
      <c r="B578" s="41" t="s">
        <v>3516</v>
      </c>
      <c r="C578" s="41" t="s">
        <v>2391</v>
      </c>
      <c r="D578" s="41" t="s">
        <v>1620</v>
      </c>
      <c r="E578" s="16">
        <v>3040626</v>
      </c>
      <c r="F578" s="16">
        <v>3053304</v>
      </c>
      <c r="G578" s="41">
        <v>1213.0999999999999</v>
      </c>
      <c r="H578" s="16">
        <v>871</v>
      </c>
      <c r="J578" s="15">
        <v>561</v>
      </c>
      <c r="K578" s="41" t="s">
        <v>3517</v>
      </c>
      <c r="L578" s="41" t="s">
        <v>2391</v>
      </c>
      <c r="M578" s="41" t="s">
        <v>290</v>
      </c>
      <c r="N578" s="16">
        <v>2086090</v>
      </c>
      <c r="O578" s="16">
        <v>2092381</v>
      </c>
      <c r="P578" s="41">
        <v>363.9</v>
      </c>
      <c r="Q578" s="16">
        <v>355</v>
      </c>
      <c r="S578" s="15">
        <v>561</v>
      </c>
      <c r="T578" s="15" t="s">
        <v>3516</v>
      </c>
      <c r="U578" s="15" t="s">
        <v>2391</v>
      </c>
      <c r="V578" s="15" t="s">
        <v>1618</v>
      </c>
      <c r="W578" s="16">
        <v>1273849</v>
      </c>
      <c r="X578" s="16">
        <v>1278838</v>
      </c>
      <c r="Y578" s="15">
        <v>1417.8</v>
      </c>
      <c r="Z578" s="16">
        <v>956</v>
      </c>
      <c r="AB578" s="15">
        <v>561</v>
      </c>
      <c r="AC578" s="15" t="s">
        <v>3513</v>
      </c>
      <c r="AD578" s="15" t="s">
        <v>2391</v>
      </c>
      <c r="AE578" s="15" t="s">
        <v>1391</v>
      </c>
      <c r="AF578" s="16">
        <v>13136190</v>
      </c>
      <c r="AG578" s="16">
        <v>13138100</v>
      </c>
      <c r="AH578" s="15">
        <v>162.69999999999999</v>
      </c>
      <c r="AI578" s="16">
        <v>117</v>
      </c>
    </row>
    <row r="579" spans="1:35" x14ac:dyDescent="0.15">
      <c r="A579" s="15">
        <v>562</v>
      </c>
      <c r="B579" s="41" t="s">
        <v>3518</v>
      </c>
      <c r="C579" s="41" t="s">
        <v>2391</v>
      </c>
      <c r="D579" s="41" t="s">
        <v>820</v>
      </c>
      <c r="E579" s="16">
        <v>212970</v>
      </c>
      <c r="F579" s="16">
        <v>217726</v>
      </c>
      <c r="G579" s="41">
        <v>1863.6</v>
      </c>
      <c r="H579" s="16">
        <v>988</v>
      </c>
      <c r="J579" s="15">
        <v>562</v>
      </c>
      <c r="K579" s="41" t="s">
        <v>3519</v>
      </c>
      <c r="L579" s="41" t="s">
        <v>2391</v>
      </c>
      <c r="M579" s="41" t="s">
        <v>1620</v>
      </c>
      <c r="N579" s="16">
        <v>3083737</v>
      </c>
      <c r="O579" s="16">
        <v>3086541</v>
      </c>
      <c r="P579" s="41">
        <v>349.9</v>
      </c>
      <c r="Q579" s="16">
        <v>264</v>
      </c>
      <c r="S579" s="15">
        <v>562</v>
      </c>
      <c r="T579" s="15" t="s">
        <v>3518</v>
      </c>
      <c r="U579" s="15" t="s">
        <v>2391</v>
      </c>
      <c r="V579" s="15" t="s">
        <v>2405</v>
      </c>
      <c r="W579" s="16">
        <v>23828900</v>
      </c>
      <c r="X579" s="16">
        <v>23833666</v>
      </c>
      <c r="Y579" s="15">
        <v>1863.6</v>
      </c>
      <c r="Z579" s="16">
        <v>988</v>
      </c>
      <c r="AB579" s="15">
        <v>562</v>
      </c>
      <c r="AC579" s="15" t="s">
        <v>3515</v>
      </c>
      <c r="AD579" s="15" t="s">
        <v>2391</v>
      </c>
      <c r="AE579" s="15" t="s">
        <v>667</v>
      </c>
      <c r="AF579" s="16">
        <v>9859889</v>
      </c>
      <c r="AG579" s="16">
        <v>9861312</v>
      </c>
      <c r="AH579" s="15">
        <v>357.1</v>
      </c>
      <c r="AI579" s="16">
        <v>258</v>
      </c>
    </row>
    <row r="580" spans="1:35" x14ac:dyDescent="0.15">
      <c r="A580" s="15">
        <v>563</v>
      </c>
      <c r="B580" s="41" t="s">
        <v>3520</v>
      </c>
      <c r="C580" s="41" t="s">
        <v>2391</v>
      </c>
      <c r="D580" s="41" t="s">
        <v>1550</v>
      </c>
      <c r="E580" s="16">
        <v>893097</v>
      </c>
      <c r="F580" s="16">
        <v>897985</v>
      </c>
      <c r="G580" s="41">
        <v>1738.1</v>
      </c>
      <c r="H580" s="16">
        <v>994</v>
      </c>
      <c r="J580" s="15">
        <v>563</v>
      </c>
      <c r="K580" s="41" t="s">
        <v>3521</v>
      </c>
      <c r="L580" s="41" t="s">
        <v>2391</v>
      </c>
      <c r="M580" s="41" t="s">
        <v>1339</v>
      </c>
      <c r="N580" s="16">
        <v>561281</v>
      </c>
      <c r="O580" s="16">
        <v>562137</v>
      </c>
      <c r="P580" s="41">
        <v>227.5</v>
      </c>
      <c r="Q580" s="16">
        <v>173</v>
      </c>
      <c r="S580" s="15">
        <v>563</v>
      </c>
      <c r="T580" s="15" t="s">
        <v>3520</v>
      </c>
      <c r="U580" s="15" t="s">
        <v>2391</v>
      </c>
      <c r="V580" s="15" t="s">
        <v>1517</v>
      </c>
      <c r="W580" s="16">
        <v>3938429</v>
      </c>
      <c r="X580" s="16">
        <v>3943317</v>
      </c>
      <c r="Y580" s="15">
        <v>1738.7</v>
      </c>
      <c r="Z580" s="16">
        <v>1001</v>
      </c>
      <c r="AB580" s="15">
        <v>563</v>
      </c>
      <c r="AC580" s="15" t="s">
        <v>3517</v>
      </c>
      <c r="AD580" s="15" t="s">
        <v>2391</v>
      </c>
      <c r="AE580" s="15" t="s">
        <v>2405</v>
      </c>
      <c r="AF580" s="16">
        <v>18282205</v>
      </c>
      <c r="AG580" s="16">
        <v>18292666</v>
      </c>
      <c r="AH580" s="15">
        <v>392.9</v>
      </c>
      <c r="AI580" s="16">
        <v>538</v>
      </c>
    </row>
    <row r="581" spans="1:35" x14ac:dyDescent="0.15">
      <c r="A581" s="15">
        <v>564</v>
      </c>
      <c r="B581" s="41" t="s">
        <v>3522</v>
      </c>
      <c r="C581" s="41" t="s">
        <v>2391</v>
      </c>
      <c r="D581" s="41" t="s">
        <v>1929</v>
      </c>
      <c r="E581" s="16">
        <v>2839952</v>
      </c>
      <c r="F581" s="16">
        <v>2846004</v>
      </c>
      <c r="G581" s="41">
        <v>1261.2</v>
      </c>
      <c r="H581" s="16">
        <v>745</v>
      </c>
      <c r="J581" s="15">
        <v>564</v>
      </c>
      <c r="K581" s="41" t="s">
        <v>3523</v>
      </c>
      <c r="L581" s="41" t="s">
        <v>2391</v>
      </c>
      <c r="M581" s="41" t="s">
        <v>108</v>
      </c>
      <c r="N581" s="16">
        <v>960342</v>
      </c>
      <c r="O581" s="16">
        <v>961443</v>
      </c>
      <c r="P581" s="41">
        <v>265.5</v>
      </c>
      <c r="Q581" s="16">
        <v>189</v>
      </c>
      <c r="S581" s="15">
        <v>564</v>
      </c>
      <c r="T581" s="15" t="s">
        <v>3522</v>
      </c>
      <c r="U581" s="15" t="s">
        <v>2391</v>
      </c>
      <c r="V581" s="15" t="s">
        <v>1927</v>
      </c>
      <c r="W581" s="16">
        <v>3889321</v>
      </c>
      <c r="X581" s="16">
        <v>3895079</v>
      </c>
      <c r="Y581" s="15">
        <v>1270.3</v>
      </c>
      <c r="Z581" s="16">
        <v>712</v>
      </c>
      <c r="AB581" s="15">
        <v>564</v>
      </c>
      <c r="AC581" s="15" t="s">
        <v>3519</v>
      </c>
      <c r="AD581" s="15" t="s">
        <v>2391</v>
      </c>
      <c r="AE581" s="15" t="s">
        <v>1618</v>
      </c>
      <c r="AF581" s="16">
        <v>1312278</v>
      </c>
      <c r="AG581" s="16">
        <v>1315100</v>
      </c>
      <c r="AH581" s="15">
        <v>349.9</v>
      </c>
      <c r="AI581" s="16">
        <v>264</v>
      </c>
    </row>
    <row r="582" spans="1:35" x14ac:dyDescent="0.15">
      <c r="A582" s="15">
        <v>565</v>
      </c>
      <c r="B582" s="41" t="s">
        <v>3524</v>
      </c>
      <c r="C582" s="41" t="s">
        <v>2391</v>
      </c>
      <c r="D582" s="41" t="s">
        <v>1620</v>
      </c>
      <c r="E582" s="16">
        <v>3490773</v>
      </c>
      <c r="F582" s="16">
        <v>3507345</v>
      </c>
      <c r="G582" s="41">
        <v>828</v>
      </c>
      <c r="H582" s="16">
        <v>584</v>
      </c>
      <c r="J582" s="15">
        <v>565</v>
      </c>
      <c r="K582" s="41" t="s">
        <v>3525</v>
      </c>
      <c r="L582" s="41" t="s">
        <v>2391</v>
      </c>
      <c r="M582" s="41" t="s">
        <v>1339</v>
      </c>
      <c r="N582" s="16">
        <v>3334234</v>
      </c>
      <c r="O582" s="16">
        <v>3336610</v>
      </c>
      <c r="P582" s="41">
        <v>184.1</v>
      </c>
      <c r="Q582" s="16">
        <v>181</v>
      </c>
      <c r="S582" s="15">
        <v>565</v>
      </c>
      <c r="T582" s="15" t="s">
        <v>3524</v>
      </c>
      <c r="U582" s="15" t="s">
        <v>2391</v>
      </c>
      <c r="V582" s="15" t="s">
        <v>1618</v>
      </c>
      <c r="W582" s="16">
        <v>1789457</v>
      </c>
      <c r="X582" s="16">
        <v>1806089</v>
      </c>
      <c r="Y582" s="15">
        <v>828.3</v>
      </c>
      <c r="Z582" s="16">
        <v>584</v>
      </c>
      <c r="AB582" s="15">
        <v>565</v>
      </c>
      <c r="AC582" s="15" t="s">
        <v>3521</v>
      </c>
      <c r="AD582" s="15" t="s">
        <v>2391</v>
      </c>
      <c r="AE582" s="15" t="s">
        <v>1259</v>
      </c>
      <c r="AF582" s="16">
        <v>10778671</v>
      </c>
      <c r="AG582" s="16">
        <v>10779527</v>
      </c>
      <c r="AH582" s="15">
        <v>227.5</v>
      </c>
      <c r="AI582" s="16">
        <v>173</v>
      </c>
    </row>
    <row r="583" spans="1:35" x14ac:dyDescent="0.15">
      <c r="A583" s="15">
        <v>566</v>
      </c>
      <c r="B583" s="41" t="s">
        <v>3526</v>
      </c>
      <c r="C583" s="41" t="s">
        <v>2391</v>
      </c>
      <c r="D583" s="41" t="s">
        <v>362</v>
      </c>
      <c r="E583" s="16">
        <v>895666</v>
      </c>
      <c r="F583" s="16">
        <v>903731</v>
      </c>
      <c r="G583" s="41">
        <v>1109.7</v>
      </c>
      <c r="H583" s="16">
        <v>814</v>
      </c>
      <c r="J583" s="15">
        <v>566</v>
      </c>
      <c r="K583" s="41" t="s">
        <v>3527</v>
      </c>
      <c r="L583" s="41" t="s">
        <v>2391</v>
      </c>
      <c r="M583" s="41" t="s">
        <v>827</v>
      </c>
      <c r="N583" s="16">
        <v>3872607</v>
      </c>
      <c r="O583" s="16">
        <v>3873761</v>
      </c>
      <c r="P583" s="41">
        <v>206.3</v>
      </c>
      <c r="Q583" s="16">
        <v>128</v>
      </c>
      <c r="S583" s="15">
        <v>566</v>
      </c>
      <c r="T583" s="15" t="s">
        <v>3526</v>
      </c>
      <c r="U583" s="15" t="s">
        <v>2391</v>
      </c>
      <c r="V583" s="15" t="s">
        <v>288</v>
      </c>
      <c r="W583" s="16">
        <v>10936413</v>
      </c>
      <c r="X583" s="16">
        <v>10939859</v>
      </c>
      <c r="Y583" s="15">
        <v>1359.3</v>
      </c>
      <c r="Z583" s="16">
        <v>927</v>
      </c>
      <c r="AB583" s="15">
        <v>566</v>
      </c>
      <c r="AC583" s="15" t="s">
        <v>3523</v>
      </c>
      <c r="AD583" s="15" t="s">
        <v>2391</v>
      </c>
      <c r="AE583" s="15" t="s">
        <v>12</v>
      </c>
      <c r="AF583" s="16">
        <v>12069110</v>
      </c>
      <c r="AG583" s="16">
        <v>12070213</v>
      </c>
      <c r="AH583" s="15">
        <v>265.5</v>
      </c>
      <c r="AI583" s="16">
        <v>189</v>
      </c>
    </row>
    <row r="584" spans="1:35" x14ac:dyDescent="0.15">
      <c r="A584" s="15">
        <v>567</v>
      </c>
      <c r="B584" s="41" t="s">
        <v>3528</v>
      </c>
      <c r="C584" s="41" t="s">
        <v>2391</v>
      </c>
      <c r="D584" s="41" t="s">
        <v>178</v>
      </c>
      <c r="E584" s="16">
        <v>984271</v>
      </c>
      <c r="F584" s="16">
        <v>988277</v>
      </c>
      <c r="G584" s="41">
        <v>1649.4</v>
      </c>
      <c r="H584" s="16">
        <v>904</v>
      </c>
      <c r="J584" s="15">
        <v>567</v>
      </c>
      <c r="K584" s="41" t="s">
        <v>3529</v>
      </c>
      <c r="L584" s="41" t="s">
        <v>2391</v>
      </c>
      <c r="M584" s="41" t="s">
        <v>712</v>
      </c>
      <c r="N584" s="16">
        <v>2792953</v>
      </c>
      <c r="O584" s="16">
        <v>2794053</v>
      </c>
      <c r="P584" s="41">
        <v>222</v>
      </c>
      <c r="Q584" s="16">
        <v>205</v>
      </c>
      <c r="S584" s="15">
        <v>567</v>
      </c>
      <c r="T584" s="15" t="s">
        <v>3528</v>
      </c>
      <c r="U584" s="15" t="s">
        <v>2391</v>
      </c>
      <c r="V584" s="15" t="s">
        <v>12</v>
      </c>
      <c r="W584" s="16">
        <v>20100414</v>
      </c>
      <c r="X584" s="16">
        <v>20104420</v>
      </c>
      <c r="Y584" s="15">
        <v>1649.4</v>
      </c>
      <c r="Z584" s="16">
        <v>904</v>
      </c>
      <c r="AB584" s="15">
        <v>567</v>
      </c>
      <c r="AC584" s="15" t="s">
        <v>3525</v>
      </c>
      <c r="AD584" s="15" t="s">
        <v>2391</v>
      </c>
      <c r="AE584" s="15" t="s">
        <v>1259</v>
      </c>
      <c r="AF584" s="16">
        <v>12483553</v>
      </c>
      <c r="AG584" s="16">
        <v>12485931</v>
      </c>
      <c r="AH584" s="15">
        <v>184.1</v>
      </c>
      <c r="AI584" s="16">
        <v>181</v>
      </c>
    </row>
    <row r="585" spans="1:35" x14ac:dyDescent="0.15">
      <c r="A585" s="15">
        <v>568</v>
      </c>
      <c r="B585" s="41" t="s">
        <v>3530</v>
      </c>
      <c r="C585" s="41" t="s">
        <v>2391</v>
      </c>
      <c r="D585" s="41" t="s">
        <v>426</v>
      </c>
      <c r="E585" s="16">
        <v>3044468</v>
      </c>
      <c r="F585" s="16">
        <v>3051161</v>
      </c>
      <c r="G585" s="41">
        <v>1804</v>
      </c>
      <c r="H585" s="16">
        <v>898</v>
      </c>
      <c r="J585" s="15">
        <v>568</v>
      </c>
      <c r="K585" s="41" t="s">
        <v>3531</v>
      </c>
      <c r="L585" s="41" t="s">
        <v>2391</v>
      </c>
      <c r="M585" s="41" t="s">
        <v>1473</v>
      </c>
      <c r="N585" s="16">
        <v>1412936</v>
      </c>
      <c r="O585" s="16">
        <v>1414102</v>
      </c>
      <c r="P585" s="41">
        <v>281.39999999999998</v>
      </c>
      <c r="Q585" s="16">
        <v>164</v>
      </c>
      <c r="S585" s="15">
        <v>568</v>
      </c>
      <c r="T585" s="15" t="s">
        <v>3530</v>
      </c>
      <c r="U585" s="15" t="s">
        <v>2391</v>
      </c>
      <c r="V585" s="15" t="s">
        <v>424</v>
      </c>
      <c r="W585" s="16">
        <v>1955789</v>
      </c>
      <c r="X585" s="16">
        <v>1962212</v>
      </c>
      <c r="Y585" s="15">
        <v>1887</v>
      </c>
      <c r="Z585" s="16">
        <v>898</v>
      </c>
      <c r="AB585" s="15">
        <v>568</v>
      </c>
      <c r="AC585" s="15" t="s">
        <v>3527</v>
      </c>
      <c r="AD585" s="15" t="s">
        <v>2391</v>
      </c>
      <c r="AE585" s="15" t="s">
        <v>785</v>
      </c>
      <c r="AF585" s="16">
        <v>9942607</v>
      </c>
      <c r="AG585" s="16">
        <v>9943761</v>
      </c>
      <c r="AH585" s="15">
        <v>206.3</v>
      </c>
      <c r="AI585" s="16">
        <v>128</v>
      </c>
    </row>
    <row r="586" spans="1:35" x14ac:dyDescent="0.15">
      <c r="A586" s="15">
        <v>569</v>
      </c>
      <c r="B586" s="41" t="s">
        <v>3532</v>
      </c>
      <c r="C586" s="41" t="s">
        <v>2391</v>
      </c>
      <c r="D586" s="41" t="s">
        <v>1473</v>
      </c>
      <c r="E586" s="16">
        <v>3043398</v>
      </c>
      <c r="F586" s="16">
        <v>3048004</v>
      </c>
      <c r="G586" s="41">
        <v>1879.8</v>
      </c>
      <c r="H586" s="16">
        <v>939</v>
      </c>
      <c r="J586" s="15">
        <v>569</v>
      </c>
      <c r="K586" s="41" t="s">
        <v>3533</v>
      </c>
      <c r="L586" s="41" t="s">
        <v>2391</v>
      </c>
      <c r="M586" s="41" t="s">
        <v>712</v>
      </c>
      <c r="N586" s="16">
        <v>2168590</v>
      </c>
      <c r="O586" s="16">
        <v>2169551</v>
      </c>
      <c r="P586" s="41">
        <v>357.6</v>
      </c>
      <c r="Q586" s="16">
        <v>215</v>
      </c>
      <c r="S586" s="15">
        <v>569</v>
      </c>
      <c r="T586" s="15" t="s">
        <v>3532</v>
      </c>
      <c r="U586" s="15" t="s">
        <v>2391</v>
      </c>
      <c r="V586" s="15" t="s">
        <v>1391</v>
      </c>
      <c r="W586" s="16">
        <v>13115705</v>
      </c>
      <c r="X586" s="16">
        <v>13120308</v>
      </c>
      <c r="Y586" s="15">
        <v>1879.8</v>
      </c>
      <c r="Z586" s="16">
        <v>939</v>
      </c>
      <c r="AB586" s="15">
        <v>569</v>
      </c>
      <c r="AC586" s="15" t="s">
        <v>3529</v>
      </c>
      <c r="AD586" s="15" t="s">
        <v>2391</v>
      </c>
      <c r="AE586" s="15" t="s">
        <v>667</v>
      </c>
      <c r="AF586" s="16">
        <v>8912023</v>
      </c>
      <c r="AG586" s="16">
        <v>8913123</v>
      </c>
      <c r="AH586" s="15">
        <v>222</v>
      </c>
      <c r="AI586" s="16">
        <v>205</v>
      </c>
    </row>
    <row r="587" spans="1:35" x14ac:dyDescent="0.15">
      <c r="A587" s="15">
        <v>570</v>
      </c>
      <c r="B587" s="41" t="s">
        <v>3534</v>
      </c>
      <c r="C587" s="41" t="s">
        <v>2391</v>
      </c>
      <c r="D587" s="41" t="s">
        <v>1929</v>
      </c>
      <c r="E587" s="16">
        <v>1960477</v>
      </c>
      <c r="F587" s="16">
        <v>1973598</v>
      </c>
      <c r="G587" s="41">
        <v>1270.8</v>
      </c>
      <c r="H587" s="16">
        <v>694</v>
      </c>
      <c r="J587" s="15">
        <v>570</v>
      </c>
      <c r="K587" s="41" t="s">
        <v>3535</v>
      </c>
      <c r="L587" s="41" t="s">
        <v>2391</v>
      </c>
      <c r="M587" s="41" t="s">
        <v>1714</v>
      </c>
      <c r="N587" s="16">
        <v>5171612</v>
      </c>
      <c r="O587" s="16">
        <v>5172341</v>
      </c>
      <c r="P587" s="41">
        <v>410.8</v>
      </c>
      <c r="Q587" s="16">
        <v>195</v>
      </c>
      <c r="S587" s="15">
        <v>570</v>
      </c>
      <c r="T587" s="15" t="s">
        <v>3534</v>
      </c>
      <c r="U587" s="15" t="s">
        <v>2391</v>
      </c>
      <c r="V587" s="15" t="s">
        <v>1927</v>
      </c>
      <c r="W587" s="16">
        <v>1066438</v>
      </c>
      <c r="X587" s="16">
        <v>1084945</v>
      </c>
      <c r="Y587" s="15">
        <v>1270.9000000000001</v>
      </c>
      <c r="Z587" s="16">
        <v>694</v>
      </c>
      <c r="AB587" s="15">
        <v>570</v>
      </c>
      <c r="AC587" s="15" t="s">
        <v>3531</v>
      </c>
      <c r="AD587" s="15" t="s">
        <v>2391</v>
      </c>
      <c r="AE587" s="15" t="s">
        <v>1391</v>
      </c>
      <c r="AF587" s="16">
        <v>11471037</v>
      </c>
      <c r="AG587" s="16">
        <v>11472203</v>
      </c>
      <c r="AH587" s="15">
        <v>281.39999999999998</v>
      </c>
      <c r="AI587" s="16">
        <v>164</v>
      </c>
    </row>
    <row r="588" spans="1:35" x14ac:dyDescent="0.15">
      <c r="A588" s="15">
        <v>571</v>
      </c>
      <c r="B588" s="41" t="s">
        <v>3536</v>
      </c>
      <c r="C588" s="41" t="s">
        <v>2391</v>
      </c>
      <c r="D588" s="41" t="s">
        <v>16</v>
      </c>
      <c r="E588" s="16">
        <v>5634813</v>
      </c>
      <c r="F588" s="16">
        <v>5643179</v>
      </c>
      <c r="G588" s="41">
        <v>1450.9</v>
      </c>
      <c r="H588" s="16">
        <v>1012</v>
      </c>
      <c r="J588" s="15">
        <v>571</v>
      </c>
      <c r="K588" s="41" t="s">
        <v>3537</v>
      </c>
      <c r="L588" s="41" t="s">
        <v>2391</v>
      </c>
      <c r="M588" s="41" t="s">
        <v>16</v>
      </c>
      <c r="N588" s="16">
        <v>998803</v>
      </c>
      <c r="O588" s="16">
        <v>999354</v>
      </c>
      <c r="P588" s="41">
        <v>246.2</v>
      </c>
      <c r="Q588" s="16">
        <v>130</v>
      </c>
      <c r="S588" s="15">
        <v>571</v>
      </c>
      <c r="T588" s="15" t="s">
        <v>3536</v>
      </c>
      <c r="U588" s="15" t="s">
        <v>2391</v>
      </c>
      <c r="V588" s="15" t="s">
        <v>12</v>
      </c>
      <c r="W588" s="16">
        <v>7029506</v>
      </c>
      <c r="X588" s="16">
        <v>7037873</v>
      </c>
      <c r="Y588" s="15">
        <v>1450.9</v>
      </c>
      <c r="Z588" s="16">
        <v>1012</v>
      </c>
      <c r="AB588" s="15">
        <v>571</v>
      </c>
      <c r="AC588" s="15" t="s">
        <v>3533</v>
      </c>
      <c r="AD588" s="15" t="s">
        <v>2391</v>
      </c>
      <c r="AE588" s="15" t="s">
        <v>667</v>
      </c>
      <c r="AF588" s="16">
        <v>7814559</v>
      </c>
      <c r="AG588" s="16">
        <v>7817950</v>
      </c>
      <c r="AH588" s="15">
        <v>273.60000000000002</v>
      </c>
      <c r="AI588" s="16">
        <v>137</v>
      </c>
    </row>
    <row r="589" spans="1:35" x14ac:dyDescent="0.15">
      <c r="A589" s="15">
        <v>572</v>
      </c>
      <c r="B589" s="41" t="s">
        <v>3538</v>
      </c>
      <c r="C589" s="41" t="s">
        <v>2391</v>
      </c>
      <c r="D589" s="41" t="s">
        <v>1820</v>
      </c>
      <c r="E589" s="16">
        <v>3690439</v>
      </c>
      <c r="F589" s="16">
        <v>3695085</v>
      </c>
      <c r="G589" s="41">
        <v>1370</v>
      </c>
      <c r="H589" s="16">
        <v>1123</v>
      </c>
      <c r="J589" s="15">
        <v>572</v>
      </c>
      <c r="K589" s="41" t="s">
        <v>3539</v>
      </c>
      <c r="L589" s="41" t="s">
        <v>2391</v>
      </c>
      <c r="M589" s="41" t="s">
        <v>1295</v>
      </c>
      <c r="N589" s="16">
        <v>101002</v>
      </c>
      <c r="O589" s="16">
        <v>102782</v>
      </c>
      <c r="P589" s="41">
        <v>159.30000000000001</v>
      </c>
      <c r="Q589" s="16">
        <v>200</v>
      </c>
      <c r="S589" s="15">
        <v>572</v>
      </c>
      <c r="T589" s="15" t="s">
        <v>3538</v>
      </c>
      <c r="U589" s="15" t="s">
        <v>2391</v>
      </c>
      <c r="V589" s="15" t="s">
        <v>1818</v>
      </c>
      <c r="W589" s="16">
        <v>3658858</v>
      </c>
      <c r="X589" s="16">
        <v>3663504</v>
      </c>
      <c r="Y589" s="15">
        <v>1370</v>
      </c>
      <c r="Z589" s="16">
        <v>1123</v>
      </c>
      <c r="AB589" s="15">
        <v>572</v>
      </c>
      <c r="AC589" s="15" t="s">
        <v>3535</v>
      </c>
      <c r="AD589" s="15" t="s">
        <v>2590</v>
      </c>
      <c r="AE589" s="15" t="s">
        <v>1712</v>
      </c>
      <c r="AF589" s="16">
        <v>4664389</v>
      </c>
      <c r="AG589" s="16">
        <v>4665118</v>
      </c>
      <c r="AH589" s="15">
        <v>410.8</v>
      </c>
      <c r="AI589" s="16">
        <v>195</v>
      </c>
    </row>
    <row r="590" spans="1:35" x14ac:dyDescent="0.15">
      <c r="A590" s="15">
        <v>573</v>
      </c>
      <c r="B590" s="41" t="s">
        <v>3540</v>
      </c>
      <c r="C590" s="41" t="s">
        <v>2391</v>
      </c>
      <c r="D590" s="41" t="s">
        <v>1550</v>
      </c>
      <c r="E590" s="16">
        <v>5002660</v>
      </c>
      <c r="F590" s="16">
        <v>5009690</v>
      </c>
      <c r="G590" s="41">
        <v>2145.5</v>
      </c>
      <c r="H590" s="16">
        <v>934</v>
      </c>
      <c r="J590" s="15">
        <v>573</v>
      </c>
      <c r="K590" s="41" t="s">
        <v>3541</v>
      </c>
      <c r="L590" s="41" t="s">
        <v>2391</v>
      </c>
      <c r="M590" s="41" t="s">
        <v>1156</v>
      </c>
      <c r="N590" s="16">
        <v>303291</v>
      </c>
      <c r="O590" s="16">
        <v>313965</v>
      </c>
      <c r="P590" s="41">
        <v>198.3</v>
      </c>
      <c r="Q590" s="16">
        <v>204</v>
      </c>
      <c r="S590" s="15">
        <v>573</v>
      </c>
      <c r="T590" s="15" t="s">
        <v>3540</v>
      </c>
      <c r="U590" s="15" t="s">
        <v>2391</v>
      </c>
      <c r="V590" s="15" t="s">
        <v>1517</v>
      </c>
      <c r="W590" s="16">
        <v>8598598</v>
      </c>
      <c r="X590" s="16">
        <v>8601627</v>
      </c>
      <c r="Y590" s="15">
        <v>2165.5</v>
      </c>
      <c r="Z590" s="16">
        <v>938</v>
      </c>
      <c r="AB590" s="15">
        <v>573</v>
      </c>
      <c r="AC590" s="15" t="s">
        <v>3535</v>
      </c>
      <c r="AD590" s="15" t="s">
        <v>2590</v>
      </c>
      <c r="AE590" s="15" t="s">
        <v>2405</v>
      </c>
      <c r="AF590" s="16">
        <v>196791111</v>
      </c>
      <c r="AG590" s="16">
        <v>196791747</v>
      </c>
      <c r="AH590" s="15">
        <v>364.3</v>
      </c>
      <c r="AI590" s="16">
        <v>169</v>
      </c>
    </row>
    <row r="591" spans="1:35" x14ac:dyDescent="0.15">
      <c r="A591" s="15">
        <v>574</v>
      </c>
      <c r="B591" s="41" t="s">
        <v>3542</v>
      </c>
      <c r="C591" s="41" t="s">
        <v>2391</v>
      </c>
      <c r="D591" s="41" t="s">
        <v>451</v>
      </c>
      <c r="E591" s="16">
        <v>3226793</v>
      </c>
      <c r="F591" s="16">
        <v>3232627</v>
      </c>
      <c r="G591" s="41">
        <v>1775.3</v>
      </c>
      <c r="H591" s="16">
        <v>1075</v>
      </c>
      <c r="J591" s="15">
        <v>574</v>
      </c>
      <c r="K591" s="41" t="s">
        <v>3543</v>
      </c>
      <c r="L591" s="41" t="s">
        <v>2391</v>
      </c>
      <c r="M591" s="41" t="s">
        <v>1174</v>
      </c>
      <c r="N591" s="16">
        <v>3536886</v>
      </c>
      <c r="O591" s="16">
        <v>3538115</v>
      </c>
      <c r="P591" s="41">
        <v>153.80000000000001</v>
      </c>
      <c r="Q591" s="16">
        <v>185</v>
      </c>
      <c r="S591" s="15">
        <v>574</v>
      </c>
      <c r="T591" s="15" t="s">
        <v>3542</v>
      </c>
      <c r="U591" s="15" t="s">
        <v>2391</v>
      </c>
      <c r="V591" s="15" t="s">
        <v>424</v>
      </c>
      <c r="W591" s="16">
        <v>4282917</v>
      </c>
      <c r="X591" s="16">
        <v>4288751</v>
      </c>
      <c r="Y591" s="15">
        <v>1775.3</v>
      </c>
      <c r="Z591" s="16">
        <v>1075</v>
      </c>
      <c r="AB591" s="15">
        <v>574</v>
      </c>
      <c r="AC591" s="15" t="s">
        <v>3537</v>
      </c>
      <c r="AD591" s="15" t="s">
        <v>2391</v>
      </c>
      <c r="AE591" s="15" t="s">
        <v>12</v>
      </c>
      <c r="AF591" s="16">
        <v>382784</v>
      </c>
      <c r="AG591" s="16">
        <v>383335</v>
      </c>
      <c r="AH591" s="15">
        <v>246.2</v>
      </c>
      <c r="AI591" s="16">
        <v>130</v>
      </c>
    </row>
    <row r="592" spans="1:35" x14ac:dyDescent="0.15">
      <c r="A592" s="15">
        <v>575</v>
      </c>
      <c r="B592" s="41" t="s">
        <v>3544</v>
      </c>
      <c r="C592" s="41" t="s">
        <v>2391</v>
      </c>
      <c r="D592" s="41" t="s">
        <v>190</v>
      </c>
      <c r="E592" s="16">
        <v>633445</v>
      </c>
      <c r="F592" s="16">
        <v>641482</v>
      </c>
      <c r="G592" s="41">
        <v>1119.5</v>
      </c>
      <c r="H592" s="16">
        <v>667</v>
      </c>
      <c r="J592" s="15">
        <v>575</v>
      </c>
      <c r="K592" s="41" t="s">
        <v>3545</v>
      </c>
      <c r="L592" s="41" t="s">
        <v>2391</v>
      </c>
      <c r="M592" s="41" t="s">
        <v>1174</v>
      </c>
      <c r="N592" s="16">
        <v>8067803</v>
      </c>
      <c r="O592" s="16">
        <v>8069192</v>
      </c>
      <c r="P592" s="41">
        <v>150.4</v>
      </c>
      <c r="Q592" s="16">
        <v>270</v>
      </c>
      <c r="S592" s="15">
        <v>575</v>
      </c>
      <c r="T592" s="15" t="s">
        <v>3544</v>
      </c>
      <c r="U592" s="15" t="s">
        <v>2391</v>
      </c>
      <c r="V592" s="15" t="s">
        <v>12</v>
      </c>
      <c r="W592" s="16">
        <v>21078504</v>
      </c>
      <c r="X592" s="16">
        <v>21082463</v>
      </c>
      <c r="Y592" s="15">
        <v>1124.0999999999999</v>
      </c>
      <c r="Z592" s="16">
        <v>680</v>
      </c>
      <c r="AB592" s="15">
        <v>575</v>
      </c>
      <c r="AC592" s="15" t="s">
        <v>3539</v>
      </c>
      <c r="AD592" s="15" t="s">
        <v>2391</v>
      </c>
      <c r="AE592" s="15" t="s">
        <v>1259</v>
      </c>
      <c r="AF592" s="16">
        <v>4290263</v>
      </c>
      <c r="AG592" s="16">
        <v>4292043</v>
      </c>
      <c r="AH592" s="15">
        <v>159.30000000000001</v>
      </c>
      <c r="AI592" s="16">
        <v>200</v>
      </c>
    </row>
    <row r="593" spans="1:35" x14ac:dyDescent="0.15">
      <c r="A593" s="15">
        <v>576</v>
      </c>
      <c r="B593" s="41" t="s">
        <v>3546</v>
      </c>
      <c r="C593" s="41" t="s">
        <v>2391</v>
      </c>
      <c r="D593" s="41" t="s">
        <v>16</v>
      </c>
      <c r="E593" s="16">
        <v>4554769</v>
      </c>
      <c r="F593" s="16">
        <v>4559642</v>
      </c>
      <c r="G593" s="41">
        <v>1123.0999999999999</v>
      </c>
      <c r="H593" s="16">
        <v>676</v>
      </c>
      <c r="J593" s="15">
        <v>576</v>
      </c>
      <c r="K593" s="41" t="s">
        <v>3547</v>
      </c>
      <c r="L593" s="41" t="s">
        <v>2391</v>
      </c>
      <c r="M593" s="41" t="s">
        <v>426</v>
      </c>
      <c r="N593" s="16">
        <v>2806411</v>
      </c>
      <c r="O593" s="16">
        <v>2807444</v>
      </c>
      <c r="P593" s="41">
        <v>364.7</v>
      </c>
      <c r="Q593" s="16">
        <v>227</v>
      </c>
      <c r="S593" s="15">
        <v>576</v>
      </c>
      <c r="T593" s="15" t="s">
        <v>3546</v>
      </c>
      <c r="U593" s="15" t="s">
        <v>2391</v>
      </c>
      <c r="V593" s="15" t="s">
        <v>12</v>
      </c>
      <c r="W593" s="16">
        <v>4673553</v>
      </c>
      <c r="X593" s="16">
        <v>4680757</v>
      </c>
      <c r="Y593" s="15">
        <v>1123.0999999999999</v>
      </c>
      <c r="Z593" s="16">
        <v>676</v>
      </c>
      <c r="AB593" s="15">
        <v>576</v>
      </c>
      <c r="AC593" s="15" t="s">
        <v>3541</v>
      </c>
      <c r="AD593" s="15" t="s">
        <v>2640</v>
      </c>
      <c r="AE593" s="15"/>
      <c r="AF593" s="16"/>
      <c r="AG593" s="16"/>
      <c r="AH593" s="15"/>
      <c r="AI593" s="16"/>
    </row>
    <row r="594" spans="1:35" x14ac:dyDescent="0.15">
      <c r="A594" s="15">
        <v>577</v>
      </c>
      <c r="B594" s="41" t="s">
        <v>3548</v>
      </c>
      <c r="C594" s="41" t="s">
        <v>2391</v>
      </c>
      <c r="D594" s="41" t="s">
        <v>1440</v>
      </c>
      <c r="E594" s="16">
        <v>1604500</v>
      </c>
      <c r="F594" s="16">
        <v>1609988</v>
      </c>
      <c r="G594" s="41">
        <v>1398</v>
      </c>
      <c r="H594" s="16">
        <v>918</v>
      </c>
      <c r="J594" s="15">
        <v>577</v>
      </c>
      <c r="K594" s="41" t="s">
        <v>3549</v>
      </c>
      <c r="L594" s="41" t="s">
        <v>2391</v>
      </c>
      <c r="M594" s="41" t="s">
        <v>712</v>
      </c>
      <c r="N594" s="16">
        <v>3370428</v>
      </c>
      <c r="O594" s="16">
        <v>3371602</v>
      </c>
      <c r="P594" s="41">
        <v>372.9</v>
      </c>
      <c r="Q594" s="16">
        <v>185</v>
      </c>
      <c r="S594" s="15">
        <v>577</v>
      </c>
      <c r="T594" s="15" t="s">
        <v>3548</v>
      </c>
      <c r="U594" s="15" t="s">
        <v>2391</v>
      </c>
      <c r="V594" s="15" t="s">
        <v>2405</v>
      </c>
      <c r="W594" s="16">
        <v>4475064</v>
      </c>
      <c r="X594" s="16">
        <v>4480560</v>
      </c>
      <c r="Y594" s="15">
        <v>1398</v>
      </c>
      <c r="Z594" s="16">
        <v>918</v>
      </c>
      <c r="AB594" s="15">
        <v>577</v>
      </c>
      <c r="AC594" s="15" t="s">
        <v>3543</v>
      </c>
      <c r="AD594" s="15" t="s">
        <v>2391</v>
      </c>
      <c r="AE594" s="15" t="s">
        <v>1154</v>
      </c>
      <c r="AF594" s="16">
        <v>6102926</v>
      </c>
      <c r="AG594" s="16">
        <v>6103937</v>
      </c>
      <c r="AH594" s="15">
        <v>154.9</v>
      </c>
      <c r="AI594" s="16">
        <v>185</v>
      </c>
    </row>
    <row r="595" spans="1:35" x14ac:dyDescent="0.15">
      <c r="A595" s="15">
        <v>578</v>
      </c>
      <c r="B595" s="41" t="s">
        <v>3550</v>
      </c>
      <c r="C595" s="41" t="s">
        <v>2391</v>
      </c>
      <c r="D595" s="41" t="s">
        <v>557</v>
      </c>
      <c r="E595" s="16">
        <v>11231573</v>
      </c>
      <c r="F595" s="16">
        <v>11241750</v>
      </c>
      <c r="G595" s="41">
        <v>887.1</v>
      </c>
      <c r="H595" s="16">
        <v>524</v>
      </c>
      <c r="J595" s="15">
        <v>578</v>
      </c>
      <c r="K595" s="41" t="s">
        <v>3551</v>
      </c>
      <c r="L595" s="41" t="s">
        <v>2952</v>
      </c>
      <c r="M595" s="41" t="s">
        <v>1820</v>
      </c>
      <c r="N595" s="16">
        <v>9104208</v>
      </c>
      <c r="O595" s="16">
        <v>9110352</v>
      </c>
      <c r="P595" s="41">
        <v>170.7</v>
      </c>
      <c r="Q595" s="16">
        <v>125</v>
      </c>
      <c r="S595" s="15">
        <v>578</v>
      </c>
      <c r="T595" s="15" t="s">
        <v>3550</v>
      </c>
      <c r="U595" s="15" t="s">
        <v>2391</v>
      </c>
      <c r="V595" s="15" t="s">
        <v>555</v>
      </c>
      <c r="W595" s="16">
        <v>10430496</v>
      </c>
      <c r="X595" s="16">
        <v>10440679</v>
      </c>
      <c r="Y595" s="15">
        <v>887.1</v>
      </c>
      <c r="Z595" s="16">
        <v>524</v>
      </c>
      <c r="AB595" s="15">
        <v>578</v>
      </c>
      <c r="AC595" s="15" t="s">
        <v>3545</v>
      </c>
      <c r="AD595" s="15" t="s">
        <v>2391</v>
      </c>
      <c r="AE595" s="15" t="s">
        <v>1154</v>
      </c>
      <c r="AF595" s="16">
        <v>9605944</v>
      </c>
      <c r="AG595" s="16">
        <v>9607333</v>
      </c>
      <c r="AH595" s="15">
        <v>150.4</v>
      </c>
      <c r="AI595" s="16">
        <v>270</v>
      </c>
    </row>
    <row r="596" spans="1:35" x14ac:dyDescent="0.15">
      <c r="A596" s="15">
        <v>579</v>
      </c>
      <c r="B596" s="41" t="s">
        <v>3552</v>
      </c>
      <c r="C596" s="41" t="s">
        <v>2391</v>
      </c>
      <c r="D596" s="41" t="s">
        <v>1642</v>
      </c>
      <c r="E596" s="16">
        <v>185368</v>
      </c>
      <c r="F596" s="16">
        <v>193423</v>
      </c>
      <c r="G596" s="41">
        <v>1599</v>
      </c>
      <c r="H596" s="16">
        <v>936</v>
      </c>
      <c r="J596" s="15">
        <v>579</v>
      </c>
      <c r="K596" s="41" t="s">
        <v>3553</v>
      </c>
      <c r="L596" s="41" t="s">
        <v>2391</v>
      </c>
      <c r="M596" s="41" t="s">
        <v>1405</v>
      </c>
      <c r="N596" s="16">
        <v>412447</v>
      </c>
      <c r="O596" s="16">
        <v>414896</v>
      </c>
      <c r="P596" s="41">
        <v>120.2</v>
      </c>
      <c r="Q596" s="16">
        <v>120</v>
      </c>
      <c r="S596" s="15">
        <v>579</v>
      </c>
      <c r="T596" s="15" t="s">
        <v>3552</v>
      </c>
      <c r="U596" s="15" t="s">
        <v>2391</v>
      </c>
      <c r="V596" s="15" t="s">
        <v>1618</v>
      </c>
      <c r="W596" s="16">
        <v>1500095</v>
      </c>
      <c r="X596" s="16">
        <v>1510604</v>
      </c>
      <c r="Y596" s="15">
        <v>1599</v>
      </c>
      <c r="Z596" s="16">
        <v>936</v>
      </c>
      <c r="AB596" s="15">
        <v>579</v>
      </c>
      <c r="AC596" s="15" t="s">
        <v>3547</v>
      </c>
      <c r="AD596" s="15" t="s">
        <v>2391</v>
      </c>
      <c r="AE596" s="15" t="s">
        <v>424</v>
      </c>
      <c r="AF596" s="16">
        <v>2167762</v>
      </c>
      <c r="AG596" s="16">
        <v>2168795</v>
      </c>
      <c r="AH596" s="15">
        <v>364.7</v>
      </c>
      <c r="AI596" s="16">
        <v>227</v>
      </c>
    </row>
    <row r="597" spans="1:35" x14ac:dyDescent="0.15">
      <c r="A597" s="15">
        <v>580</v>
      </c>
      <c r="B597" s="41" t="s">
        <v>3554</v>
      </c>
      <c r="C597" s="41" t="s">
        <v>2391</v>
      </c>
      <c r="D597" s="41" t="s">
        <v>712</v>
      </c>
      <c r="E597" s="16">
        <v>483153</v>
      </c>
      <c r="F597" s="16">
        <v>488030</v>
      </c>
      <c r="G597" s="41">
        <v>1833.7</v>
      </c>
      <c r="H597" s="16">
        <v>954</v>
      </c>
      <c r="J597" s="15">
        <v>580</v>
      </c>
      <c r="K597" s="41" t="s">
        <v>3555</v>
      </c>
      <c r="L597" s="41" t="s">
        <v>2391</v>
      </c>
      <c r="M597" s="41" t="s">
        <v>1104</v>
      </c>
      <c r="N597" s="16">
        <v>328424</v>
      </c>
      <c r="O597" s="16">
        <v>329424</v>
      </c>
      <c r="P597" s="41">
        <v>292.3</v>
      </c>
      <c r="Q597" s="16">
        <v>160</v>
      </c>
      <c r="S597" s="15">
        <v>580</v>
      </c>
      <c r="T597" s="15" t="s">
        <v>3554</v>
      </c>
      <c r="U597" s="15" t="s">
        <v>2391</v>
      </c>
      <c r="V597" s="15" t="s">
        <v>667</v>
      </c>
      <c r="W597" s="16">
        <v>4961277</v>
      </c>
      <c r="X597" s="16">
        <v>4966157</v>
      </c>
      <c r="Y597" s="15">
        <v>1833.7</v>
      </c>
      <c r="Z597" s="16">
        <v>954</v>
      </c>
      <c r="AB597" s="15">
        <v>580</v>
      </c>
      <c r="AC597" s="15" t="s">
        <v>3549</v>
      </c>
      <c r="AD597" s="15" t="s">
        <v>2391</v>
      </c>
      <c r="AE597" s="15" t="s">
        <v>667</v>
      </c>
      <c r="AF597" s="16">
        <v>11782756</v>
      </c>
      <c r="AG597" s="16">
        <v>11783930</v>
      </c>
      <c r="AH597" s="15">
        <v>372.9</v>
      </c>
      <c r="AI597" s="16">
        <v>185</v>
      </c>
    </row>
    <row r="598" spans="1:35" x14ac:dyDescent="0.15">
      <c r="A598" s="15">
        <v>581</v>
      </c>
      <c r="B598" s="41" t="s">
        <v>3556</v>
      </c>
      <c r="C598" s="41" t="s">
        <v>2391</v>
      </c>
      <c r="D598" s="41" t="s">
        <v>362</v>
      </c>
      <c r="E598" s="16">
        <v>4389472</v>
      </c>
      <c r="F598" s="16">
        <v>4393539</v>
      </c>
      <c r="G598" s="41">
        <v>1332</v>
      </c>
      <c r="H598" s="16">
        <v>1047</v>
      </c>
      <c r="J598" s="15">
        <v>581</v>
      </c>
      <c r="K598" s="41" t="s">
        <v>3557</v>
      </c>
      <c r="L598" s="41" t="s">
        <v>2391</v>
      </c>
      <c r="M598" s="41" t="s">
        <v>1405</v>
      </c>
      <c r="N598" s="16">
        <v>1777335</v>
      </c>
      <c r="O598" s="16">
        <v>1778372</v>
      </c>
      <c r="P598" s="41">
        <v>200.4</v>
      </c>
      <c r="Q598" s="16">
        <v>211</v>
      </c>
      <c r="S598" s="15">
        <v>581</v>
      </c>
      <c r="T598" s="15" t="s">
        <v>3556</v>
      </c>
      <c r="U598" s="15" t="s">
        <v>2391</v>
      </c>
      <c r="V598" s="15" t="s">
        <v>288</v>
      </c>
      <c r="W598" s="16">
        <v>14516053</v>
      </c>
      <c r="X598" s="16">
        <v>14520094</v>
      </c>
      <c r="Y598" s="15">
        <v>1275.8</v>
      </c>
      <c r="Z598" s="16">
        <v>1046</v>
      </c>
      <c r="AB598" s="15">
        <v>581</v>
      </c>
      <c r="AC598" s="15" t="s">
        <v>3551</v>
      </c>
      <c r="AD598" s="15" t="s">
        <v>2391</v>
      </c>
      <c r="AE598" s="15" t="s">
        <v>1818</v>
      </c>
      <c r="AF598" s="16">
        <v>9588080</v>
      </c>
      <c r="AG598" s="16">
        <v>9589231</v>
      </c>
      <c r="AH598" s="15">
        <v>235.6</v>
      </c>
      <c r="AI598" s="16">
        <v>166</v>
      </c>
    </row>
    <row r="599" spans="1:35" x14ac:dyDescent="0.15">
      <c r="A599" s="15">
        <v>582</v>
      </c>
      <c r="B599" s="41" t="s">
        <v>3558</v>
      </c>
      <c r="C599" s="41" t="s">
        <v>2391</v>
      </c>
      <c r="D599" s="41" t="s">
        <v>712</v>
      </c>
      <c r="E599" s="16">
        <v>3394703</v>
      </c>
      <c r="F599" s="16">
        <v>3398382</v>
      </c>
      <c r="G599" s="41">
        <v>1147.0999999999999</v>
      </c>
      <c r="H599" s="16">
        <v>819</v>
      </c>
      <c r="J599" s="15">
        <v>582</v>
      </c>
      <c r="K599" s="41" t="s">
        <v>3559</v>
      </c>
      <c r="L599" s="41" t="s">
        <v>2391</v>
      </c>
      <c r="M599" s="41" t="s">
        <v>451</v>
      </c>
      <c r="N599" s="16">
        <v>9038376</v>
      </c>
      <c r="O599" s="16">
        <v>9039107</v>
      </c>
      <c r="P599" s="41">
        <v>238</v>
      </c>
      <c r="Q599" s="16">
        <v>153</v>
      </c>
      <c r="S599" s="15">
        <v>582</v>
      </c>
      <c r="T599" s="15" t="s">
        <v>3558</v>
      </c>
      <c r="U599" s="15" t="s">
        <v>2391</v>
      </c>
      <c r="V599" s="15" t="s">
        <v>667</v>
      </c>
      <c r="W599" s="16">
        <v>11756269</v>
      </c>
      <c r="X599" s="16">
        <v>11759948</v>
      </c>
      <c r="Y599" s="15">
        <v>1147.0999999999999</v>
      </c>
      <c r="Z599" s="16">
        <v>819</v>
      </c>
      <c r="AB599" s="15">
        <v>582</v>
      </c>
      <c r="AC599" s="15" t="s">
        <v>3553</v>
      </c>
      <c r="AD599" s="15" t="s">
        <v>2391</v>
      </c>
      <c r="AE599" s="15" t="s">
        <v>1391</v>
      </c>
      <c r="AF599" s="16">
        <v>883765</v>
      </c>
      <c r="AG599" s="16">
        <v>886214</v>
      </c>
      <c r="AH599" s="15">
        <v>120.2</v>
      </c>
      <c r="AI599" s="16">
        <v>120</v>
      </c>
    </row>
    <row r="600" spans="1:35" x14ac:dyDescent="0.15">
      <c r="A600" s="15">
        <v>583</v>
      </c>
      <c r="B600" s="41" t="s">
        <v>3560</v>
      </c>
      <c r="C600" s="41" t="s">
        <v>2391</v>
      </c>
      <c r="D600" s="41" t="s">
        <v>1620</v>
      </c>
      <c r="E600" s="16">
        <v>3571933</v>
      </c>
      <c r="F600" s="16">
        <v>3580246</v>
      </c>
      <c r="G600" s="41">
        <v>1068.5</v>
      </c>
      <c r="H600" s="16">
        <v>638</v>
      </c>
      <c r="J600" s="15">
        <v>583</v>
      </c>
      <c r="K600" s="41" t="s">
        <v>3561</v>
      </c>
      <c r="L600" s="41" t="s">
        <v>2391</v>
      </c>
      <c r="M600" s="41" t="s">
        <v>2043</v>
      </c>
      <c r="N600" s="16">
        <v>155294</v>
      </c>
      <c r="O600" s="16">
        <v>170164</v>
      </c>
      <c r="P600" s="41">
        <v>192.6</v>
      </c>
      <c r="Q600" s="16">
        <v>132</v>
      </c>
      <c r="S600" s="15">
        <v>583</v>
      </c>
      <c r="T600" s="15" t="s">
        <v>3560</v>
      </c>
      <c r="U600" s="15" t="s">
        <v>2391</v>
      </c>
      <c r="V600" s="15" t="s">
        <v>1618</v>
      </c>
      <c r="W600" s="16">
        <v>1716591</v>
      </c>
      <c r="X600" s="16">
        <v>1724081</v>
      </c>
      <c r="Y600" s="15">
        <v>1067.3</v>
      </c>
      <c r="Z600" s="16">
        <v>636</v>
      </c>
      <c r="AB600" s="15">
        <v>583</v>
      </c>
      <c r="AC600" s="15" t="s">
        <v>3555</v>
      </c>
      <c r="AD600" s="15" t="s">
        <v>2391</v>
      </c>
      <c r="AE600" s="15" t="s">
        <v>1038</v>
      </c>
      <c r="AF600" s="16">
        <v>8268687</v>
      </c>
      <c r="AG600" s="16">
        <v>8269687</v>
      </c>
      <c r="AH600" s="15">
        <v>292.3</v>
      </c>
      <c r="AI600" s="16">
        <v>160</v>
      </c>
    </row>
    <row r="601" spans="1:35" x14ac:dyDescent="0.15">
      <c r="A601" s="15">
        <v>584</v>
      </c>
      <c r="B601" s="41" t="s">
        <v>3562</v>
      </c>
      <c r="C601" s="41" t="s">
        <v>2391</v>
      </c>
      <c r="D601" s="41" t="s">
        <v>16</v>
      </c>
      <c r="E601" s="16">
        <v>6543251</v>
      </c>
      <c r="F601" s="16">
        <v>6547379</v>
      </c>
      <c r="G601" s="41">
        <v>1452.4</v>
      </c>
      <c r="H601" s="16">
        <v>888</v>
      </c>
      <c r="J601" s="15">
        <v>584</v>
      </c>
      <c r="K601" s="41" t="s">
        <v>3563</v>
      </c>
      <c r="L601" s="41" t="s">
        <v>2391</v>
      </c>
      <c r="M601" s="41" t="s">
        <v>1339</v>
      </c>
      <c r="N601" s="16">
        <v>2720759</v>
      </c>
      <c r="O601" s="16">
        <v>2722145</v>
      </c>
      <c r="P601" s="41">
        <v>462.9</v>
      </c>
      <c r="Q601" s="16">
        <v>234</v>
      </c>
      <c r="S601" s="15">
        <v>584</v>
      </c>
      <c r="T601" s="15" t="s">
        <v>3562</v>
      </c>
      <c r="U601" s="15" t="s">
        <v>2391</v>
      </c>
      <c r="V601" s="15" t="s">
        <v>12</v>
      </c>
      <c r="W601" s="16">
        <v>6122521</v>
      </c>
      <c r="X601" s="16">
        <v>6126693</v>
      </c>
      <c r="Y601" s="15">
        <v>1343.4</v>
      </c>
      <c r="Z601" s="16">
        <v>823</v>
      </c>
      <c r="AB601" s="15">
        <v>584</v>
      </c>
      <c r="AC601" s="15" t="s">
        <v>3557</v>
      </c>
      <c r="AD601" s="15" t="s">
        <v>2391</v>
      </c>
      <c r="AE601" s="15" t="s">
        <v>1391</v>
      </c>
      <c r="AF601" s="16">
        <v>2805386</v>
      </c>
      <c r="AG601" s="16">
        <v>2806423</v>
      </c>
      <c r="AH601" s="15">
        <v>200.4</v>
      </c>
      <c r="AI601" s="16">
        <v>211</v>
      </c>
    </row>
    <row r="602" spans="1:35" x14ac:dyDescent="0.15">
      <c r="A602" s="15">
        <v>585</v>
      </c>
      <c r="B602" s="41" t="s">
        <v>3564</v>
      </c>
      <c r="C602" s="41" t="s">
        <v>2391</v>
      </c>
      <c r="D602" s="41" t="s">
        <v>1590</v>
      </c>
      <c r="E602" s="16">
        <v>21322</v>
      </c>
      <c r="F602" s="16">
        <v>26287</v>
      </c>
      <c r="G602" s="41">
        <v>1857.1</v>
      </c>
      <c r="H602" s="16">
        <v>843</v>
      </c>
      <c r="J602" s="15">
        <v>585</v>
      </c>
      <c r="K602" s="41" t="s">
        <v>3565</v>
      </c>
      <c r="L602" s="41" t="s">
        <v>2391</v>
      </c>
      <c r="M602" s="41" t="s">
        <v>1642</v>
      </c>
      <c r="N602" s="16">
        <v>178807</v>
      </c>
      <c r="O602" s="16">
        <v>180528</v>
      </c>
      <c r="P602" s="41">
        <v>152.80000000000001</v>
      </c>
      <c r="Q602" s="16">
        <v>123</v>
      </c>
      <c r="S602" s="15">
        <v>585</v>
      </c>
      <c r="T602" s="15" t="s">
        <v>3564</v>
      </c>
      <c r="U602" s="15" t="s">
        <v>2391</v>
      </c>
      <c r="V602" s="15" t="s">
        <v>1517</v>
      </c>
      <c r="W602" s="16">
        <v>8408963</v>
      </c>
      <c r="X602" s="16">
        <v>8413936</v>
      </c>
      <c r="Y602" s="15">
        <v>1857.1</v>
      </c>
      <c r="Z602" s="16">
        <v>843</v>
      </c>
      <c r="AB602" s="15">
        <v>585</v>
      </c>
      <c r="AC602" s="15" t="s">
        <v>3559</v>
      </c>
      <c r="AD602" s="15" t="s">
        <v>2391</v>
      </c>
      <c r="AE602" s="15" t="s">
        <v>424</v>
      </c>
      <c r="AF602" s="16">
        <v>12126268</v>
      </c>
      <c r="AG602" s="16">
        <v>12126999</v>
      </c>
      <c r="AH602" s="15">
        <v>238</v>
      </c>
      <c r="AI602" s="16">
        <v>153</v>
      </c>
    </row>
    <row r="603" spans="1:35" x14ac:dyDescent="0.15">
      <c r="A603" s="15">
        <v>586</v>
      </c>
      <c r="B603" s="41" t="s">
        <v>3566</v>
      </c>
      <c r="C603" s="41" t="s">
        <v>2391</v>
      </c>
      <c r="D603" s="41" t="s">
        <v>16</v>
      </c>
      <c r="E603" s="16">
        <v>3186825</v>
      </c>
      <c r="F603" s="16">
        <v>3191003</v>
      </c>
      <c r="G603" s="41">
        <v>1736.4</v>
      </c>
      <c r="H603" s="16">
        <v>847</v>
      </c>
      <c r="J603" s="15">
        <v>586</v>
      </c>
      <c r="K603" s="41" t="s">
        <v>3567</v>
      </c>
      <c r="L603" s="41" t="s">
        <v>2391</v>
      </c>
      <c r="M603" s="41" t="s">
        <v>190</v>
      </c>
      <c r="N603" s="16">
        <v>617649</v>
      </c>
      <c r="O603" s="16">
        <v>621175</v>
      </c>
      <c r="P603" s="41">
        <v>231.8</v>
      </c>
      <c r="Q603" s="16">
        <v>365</v>
      </c>
      <c r="S603" s="15">
        <v>586</v>
      </c>
      <c r="T603" s="15" t="s">
        <v>3566</v>
      </c>
      <c r="U603" s="15" t="s">
        <v>2391</v>
      </c>
      <c r="V603" s="15" t="s">
        <v>12</v>
      </c>
      <c r="W603" s="16">
        <v>3313881</v>
      </c>
      <c r="X603" s="16">
        <v>3322538</v>
      </c>
      <c r="Y603" s="15">
        <v>1705.4</v>
      </c>
      <c r="Z603" s="16">
        <v>837</v>
      </c>
      <c r="AB603" s="15">
        <v>586</v>
      </c>
      <c r="AC603" s="15" t="s">
        <v>3561</v>
      </c>
      <c r="AD603" s="15" t="s">
        <v>2640</v>
      </c>
      <c r="AE603" s="15"/>
      <c r="AF603" s="16"/>
      <c r="AG603" s="16"/>
      <c r="AH603" s="15"/>
      <c r="AI603" s="16"/>
    </row>
    <row r="604" spans="1:35" x14ac:dyDescent="0.15">
      <c r="A604" s="15">
        <v>587</v>
      </c>
      <c r="B604" s="41" t="s">
        <v>3568</v>
      </c>
      <c r="C604" s="41" t="s">
        <v>2391</v>
      </c>
      <c r="D604" s="41" t="s">
        <v>712</v>
      </c>
      <c r="E604" s="16">
        <v>5317352</v>
      </c>
      <c r="F604" s="16">
        <v>5322686</v>
      </c>
      <c r="G604" s="41">
        <v>1858.6</v>
      </c>
      <c r="H604" s="16">
        <v>915</v>
      </c>
      <c r="J604" s="15">
        <v>587</v>
      </c>
      <c r="K604" s="41" t="s">
        <v>3569</v>
      </c>
      <c r="L604" s="41" t="s">
        <v>2391</v>
      </c>
      <c r="M604" s="41" t="s">
        <v>799</v>
      </c>
      <c r="N604" s="16">
        <v>324065</v>
      </c>
      <c r="O604" s="16">
        <v>325426</v>
      </c>
      <c r="P604" s="41">
        <v>266.2</v>
      </c>
      <c r="Q604" s="16">
        <v>178</v>
      </c>
      <c r="S604" s="15">
        <v>587</v>
      </c>
      <c r="T604" s="15" t="s">
        <v>3568</v>
      </c>
      <c r="U604" s="15" t="s">
        <v>2391</v>
      </c>
      <c r="V604" s="15" t="s">
        <v>667</v>
      </c>
      <c r="W604" s="16">
        <v>9828305</v>
      </c>
      <c r="X604" s="16">
        <v>9833642</v>
      </c>
      <c r="Y604" s="15">
        <v>1858.6</v>
      </c>
      <c r="Z604" s="16">
        <v>915</v>
      </c>
      <c r="AB604" s="15">
        <v>587</v>
      </c>
      <c r="AC604" s="15" t="s">
        <v>3563</v>
      </c>
      <c r="AD604" s="15" t="s">
        <v>2391</v>
      </c>
      <c r="AE604" s="15" t="s">
        <v>1259</v>
      </c>
      <c r="AF604" s="16">
        <v>11846835</v>
      </c>
      <c r="AG604" s="16">
        <v>11848221</v>
      </c>
      <c r="AH604" s="15">
        <v>462.9</v>
      </c>
      <c r="AI604" s="16">
        <v>234</v>
      </c>
    </row>
    <row r="605" spans="1:35" x14ac:dyDescent="0.15">
      <c r="A605" s="15">
        <v>588</v>
      </c>
      <c r="B605" s="41" t="s">
        <v>3570</v>
      </c>
      <c r="C605" s="41" t="s">
        <v>2391</v>
      </c>
      <c r="D605" s="41" t="s">
        <v>1642</v>
      </c>
      <c r="E605" s="16">
        <v>125607</v>
      </c>
      <c r="F605" s="16">
        <v>133464</v>
      </c>
      <c r="G605" s="41">
        <v>849.8</v>
      </c>
      <c r="H605" s="16">
        <v>487</v>
      </c>
      <c r="J605" s="15">
        <v>588</v>
      </c>
      <c r="K605" s="41" t="s">
        <v>3571</v>
      </c>
      <c r="L605" s="41" t="s">
        <v>2391</v>
      </c>
      <c r="M605" s="41" t="s">
        <v>1929</v>
      </c>
      <c r="N605" s="16">
        <v>3023276</v>
      </c>
      <c r="O605" s="16">
        <v>3024569</v>
      </c>
      <c r="P605" s="41">
        <v>229.5</v>
      </c>
      <c r="Q605" s="16">
        <v>186</v>
      </c>
      <c r="S605" s="15">
        <v>588</v>
      </c>
      <c r="T605" s="15" t="s">
        <v>3570</v>
      </c>
      <c r="U605" s="15" t="s">
        <v>2391</v>
      </c>
      <c r="V605" s="15" t="s">
        <v>1618</v>
      </c>
      <c r="W605" s="16">
        <v>1562617</v>
      </c>
      <c r="X605" s="16">
        <v>1571362</v>
      </c>
      <c r="Y605" s="15">
        <v>848.2</v>
      </c>
      <c r="Z605" s="16">
        <v>485</v>
      </c>
      <c r="AB605" s="15">
        <v>588</v>
      </c>
      <c r="AC605" s="15" t="s">
        <v>3565</v>
      </c>
      <c r="AD605" s="15" t="s">
        <v>2391</v>
      </c>
      <c r="AE605" s="15" t="s">
        <v>1618</v>
      </c>
      <c r="AF605" s="16">
        <v>1515459</v>
      </c>
      <c r="AG605" s="16">
        <v>1517182</v>
      </c>
      <c r="AH605" s="15">
        <v>152.80000000000001</v>
      </c>
      <c r="AI605" s="16">
        <v>123</v>
      </c>
    </row>
    <row r="606" spans="1:35" x14ac:dyDescent="0.15">
      <c r="A606" s="15">
        <v>589</v>
      </c>
      <c r="B606" s="41" t="s">
        <v>3572</v>
      </c>
      <c r="C606" s="41" t="s">
        <v>2391</v>
      </c>
      <c r="D606" s="41" t="s">
        <v>216</v>
      </c>
      <c r="E606" s="16">
        <v>172499</v>
      </c>
      <c r="F606" s="16">
        <v>175821</v>
      </c>
      <c r="G606" s="41">
        <v>1382.7</v>
      </c>
      <c r="H606" s="16">
        <v>945</v>
      </c>
      <c r="J606" s="15">
        <v>589</v>
      </c>
      <c r="K606" s="41" t="s">
        <v>3573</v>
      </c>
      <c r="L606" s="41" t="s">
        <v>2391</v>
      </c>
      <c r="M606" s="41" t="s">
        <v>827</v>
      </c>
      <c r="N606" s="16">
        <v>7261742</v>
      </c>
      <c r="O606" s="16">
        <v>7263838</v>
      </c>
      <c r="P606" s="41">
        <v>379.6</v>
      </c>
      <c r="Q606" s="16">
        <v>240</v>
      </c>
      <c r="S606" s="15">
        <v>589</v>
      </c>
      <c r="T606" s="15" t="s">
        <v>3572</v>
      </c>
      <c r="U606" s="15" t="s">
        <v>2391</v>
      </c>
      <c r="V606" s="15" t="s">
        <v>12</v>
      </c>
      <c r="W606" s="16">
        <v>22289049</v>
      </c>
      <c r="X606" s="16">
        <v>22292371</v>
      </c>
      <c r="Y606" s="15">
        <v>1382.7</v>
      </c>
      <c r="Z606" s="16">
        <v>945</v>
      </c>
      <c r="AB606" s="15">
        <v>589</v>
      </c>
      <c r="AC606" s="15" t="s">
        <v>3567</v>
      </c>
      <c r="AD606" s="15" t="s">
        <v>2391</v>
      </c>
      <c r="AE606" s="15" t="s">
        <v>12</v>
      </c>
      <c r="AF606" s="16">
        <v>21058990</v>
      </c>
      <c r="AG606" s="16">
        <v>21062089</v>
      </c>
      <c r="AH606" s="15">
        <v>231.9</v>
      </c>
      <c r="AI606" s="16">
        <v>319</v>
      </c>
    </row>
    <row r="607" spans="1:35" x14ac:dyDescent="0.15">
      <c r="A607" s="15">
        <v>590</v>
      </c>
      <c r="B607" s="41" t="s">
        <v>3574</v>
      </c>
      <c r="C607" s="41" t="s">
        <v>2391</v>
      </c>
      <c r="D607" s="41" t="s">
        <v>1076</v>
      </c>
      <c r="E607" s="16">
        <v>120301</v>
      </c>
      <c r="F607" s="16">
        <v>125348</v>
      </c>
      <c r="G607" s="41">
        <v>1564</v>
      </c>
      <c r="H607" s="16">
        <v>728</v>
      </c>
      <c r="J607" s="15">
        <v>590</v>
      </c>
      <c r="K607" s="41" t="s">
        <v>3575</v>
      </c>
      <c r="L607" s="41" t="s">
        <v>2391</v>
      </c>
      <c r="M607" s="41" t="s">
        <v>1060</v>
      </c>
      <c r="N607" s="16">
        <v>609304</v>
      </c>
      <c r="O607" s="16">
        <v>613701</v>
      </c>
      <c r="P607" s="41">
        <v>163.80000000000001</v>
      </c>
      <c r="Q607" s="16">
        <v>143</v>
      </c>
      <c r="S607" s="15">
        <v>590</v>
      </c>
      <c r="T607" s="15" t="s">
        <v>3574</v>
      </c>
      <c r="U607" s="15" t="s">
        <v>2391</v>
      </c>
      <c r="V607" s="15" t="s">
        <v>1038</v>
      </c>
      <c r="W607" s="16">
        <v>3565071</v>
      </c>
      <c r="X607" s="16">
        <v>3570319</v>
      </c>
      <c r="Y607" s="15">
        <v>1559.6</v>
      </c>
      <c r="Z607" s="16">
        <v>709</v>
      </c>
      <c r="AB607" s="15">
        <v>590</v>
      </c>
      <c r="AC607" s="15" t="s">
        <v>3569</v>
      </c>
      <c r="AD607" s="15" t="s">
        <v>2391</v>
      </c>
      <c r="AE607" s="15" t="s">
        <v>785</v>
      </c>
      <c r="AF607" s="16">
        <v>1940767</v>
      </c>
      <c r="AG607" s="16">
        <v>1942548</v>
      </c>
      <c r="AH607" s="15">
        <v>265.60000000000002</v>
      </c>
      <c r="AI607" s="16">
        <v>212</v>
      </c>
    </row>
    <row r="608" spans="1:35" x14ac:dyDescent="0.15">
      <c r="A608" s="15">
        <v>591</v>
      </c>
      <c r="B608" s="41" t="s">
        <v>3576</v>
      </c>
      <c r="C608" s="41" t="s">
        <v>2391</v>
      </c>
      <c r="D608" s="41" t="s">
        <v>190</v>
      </c>
      <c r="E608" s="16">
        <v>1135238</v>
      </c>
      <c r="F608" s="16">
        <v>1141811</v>
      </c>
      <c r="G608" s="41">
        <v>2057.8000000000002</v>
      </c>
      <c r="H608" s="16">
        <v>1137</v>
      </c>
      <c r="J608" s="15">
        <v>591</v>
      </c>
      <c r="K608" s="41" t="s">
        <v>3577</v>
      </c>
      <c r="L608" s="41" t="s">
        <v>2391</v>
      </c>
      <c r="M608" s="41" t="s">
        <v>1174</v>
      </c>
      <c r="N608" s="16">
        <v>3471214</v>
      </c>
      <c r="O608" s="16">
        <v>3473166</v>
      </c>
      <c r="P608" s="41">
        <v>266.8</v>
      </c>
      <c r="Q608" s="16">
        <v>282</v>
      </c>
      <c r="S608" s="15">
        <v>591</v>
      </c>
      <c r="T608" s="15" t="s">
        <v>3576</v>
      </c>
      <c r="U608" s="15" t="s">
        <v>2391</v>
      </c>
      <c r="V608" s="15" t="s">
        <v>12</v>
      </c>
      <c r="W608" s="16">
        <v>21662839</v>
      </c>
      <c r="X608" s="16">
        <v>21667035</v>
      </c>
      <c r="Y608" s="15">
        <v>1667.6</v>
      </c>
      <c r="Z608" s="16">
        <v>881</v>
      </c>
      <c r="AB608" s="15">
        <v>591</v>
      </c>
      <c r="AC608" s="15" t="s">
        <v>3571</v>
      </c>
      <c r="AD608" s="15" t="s">
        <v>2391</v>
      </c>
      <c r="AE608" s="15" t="s">
        <v>1927</v>
      </c>
      <c r="AF608" s="16">
        <v>3710710</v>
      </c>
      <c r="AG608" s="16">
        <v>3712003</v>
      </c>
      <c r="AH608" s="15">
        <v>229.5</v>
      </c>
      <c r="AI608" s="16">
        <v>186</v>
      </c>
    </row>
    <row r="609" spans="1:35" x14ac:dyDescent="0.15">
      <c r="A609" s="15">
        <v>592</v>
      </c>
      <c r="B609" s="41" t="s">
        <v>3578</v>
      </c>
      <c r="C609" s="41" t="s">
        <v>2391</v>
      </c>
      <c r="D609" s="41" t="s">
        <v>426</v>
      </c>
      <c r="E609" s="16">
        <v>301634</v>
      </c>
      <c r="F609" s="16">
        <v>306160</v>
      </c>
      <c r="G609" s="41">
        <v>1612.9</v>
      </c>
      <c r="H609" s="16">
        <v>1134</v>
      </c>
      <c r="J609" s="15">
        <v>592</v>
      </c>
      <c r="K609" s="41" t="s">
        <v>3579</v>
      </c>
      <c r="L609" s="41" t="s">
        <v>2391</v>
      </c>
      <c r="M609" s="41" t="s">
        <v>1714</v>
      </c>
      <c r="N609" s="16">
        <v>8115978</v>
      </c>
      <c r="O609" s="16">
        <v>8117824</v>
      </c>
      <c r="P609" s="41">
        <v>418.2</v>
      </c>
      <c r="Q609" s="16">
        <v>418</v>
      </c>
      <c r="S609" s="15">
        <v>592</v>
      </c>
      <c r="T609" s="15" t="s">
        <v>3578</v>
      </c>
      <c r="U609" s="15" t="s">
        <v>2391</v>
      </c>
      <c r="V609" s="15" t="s">
        <v>2405</v>
      </c>
      <c r="W609" s="16">
        <v>2874398</v>
      </c>
      <c r="X609" s="16">
        <v>2881458</v>
      </c>
      <c r="Y609" s="15">
        <v>1593</v>
      </c>
      <c r="Z609" s="16">
        <v>1122</v>
      </c>
      <c r="AB609" s="15">
        <v>592</v>
      </c>
      <c r="AC609" s="15" t="s">
        <v>3573</v>
      </c>
      <c r="AD609" s="15" t="s">
        <v>2391</v>
      </c>
      <c r="AE609" s="15" t="s">
        <v>785</v>
      </c>
      <c r="AF609" s="16">
        <v>6203689</v>
      </c>
      <c r="AG609" s="16">
        <v>6205617</v>
      </c>
      <c r="AH609" s="15">
        <v>368.4</v>
      </c>
      <c r="AI609" s="16">
        <v>233</v>
      </c>
    </row>
    <row r="610" spans="1:35" x14ac:dyDescent="0.15">
      <c r="A610" s="15">
        <v>593</v>
      </c>
      <c r="B610" s="41" t="s">
        <v>3580</v>
      </c>
      <c r="C610" s="41" t="s">
        <v>2391</v>
      </c>
      <c r="D610" s="41" t="s">
        <v>1076</v>
      </c>
      <c r="E610" s="16">
        <v>3136194</v>
      </c>
      <c r="F610" s="16">
        <v>3141144</v>
      </c>
      <c r="G610" s="41">
        <v>1240.2</v>
      </c>
      <c r="H610" s="16">
        <v>923</v>
      </c>
      <c r="J610" s="15">
        <v>593</v>
      </c>
      <c r="K610" s="41" t="s">
        <v>3581</v>
      </c>
      <c r="L610" s="41" t="s">
        <v>2391</v>
      </c>
      <c r="M610" s="41" t="s">
        <v>1473</v>
      </c>
      <c r="N610" s="16">
        <v>3707517</v>
      </c>
      <c r="O610" s="16">
        <v>3708485</v>
      </c>
      <c r="P610" s="41">
        <v>295.3</v>
      </c>
      <c r="Q610" s="16">
        <v>181</v>
      </c>
      <c r="S610" s="15">
        <v>593</v>
      </c>
      <c r="T610" s="15" t="s">
        <v>3580</v>
      </c>
      <c r="U610" s="15" t="s">
        <v>2391</v>
      </c>
      <c r="V610" s="15" t="s">
        <v>1038</v>
      </c>
      <c r="W610" s="16">
        <v>6526411</v>
      </c>
      <c r="X610" s="16">
        <v>6531363</v>
      </c>
      <c r="Y610" s="15">
        <v>1240.2</v>
      </c>
      <c r="Z610" s="16">
        <v>924</v>
      </c>
      <c r="AB610" s="15">
        <v>593</v>
      </c>
      <c r="AC610" s="15" t="s">
        <v>3575</v>
      </c>
      <c r="AD610" s="15" t="s">
        <v>2391</v>
      </c>
      <c r="AE610" s="15" t="s">
        <v>1038</v>
      </c>
      <c r="AF610" s="16">
        <v>1792755</v>
      </c>
      <c r="AG610" s="16">
        <v>1797138</v>
      </c>
      <c r="AH610" s="15">
        <v>163.80000000000001</v>
      </c>
      <c r="AI610" s="16">
        <v>143</v>
      </c>
    </row>
    <row r="611" spans="1:35" x14ac:dyDescent="0.15">
      <c r="A611" s="15">
        <v>594</v>
      </c>
      <c r="B611" s="41" t="s">
        <v>3582</v>
      </c>
      <c r="C611" s="41" t="s">
        <v>2391</v>
      </c>
      <c r="D611" s="41" t="s">
        <v>712</v>
      </c>
      <c r="E611" s="16">
        <v>7314377</v>
      </c>
      <c r="F611" s="16">
        <v>7320384</v>
      </c>
      <c r="G611" s="41">
        <v>1652.3</v>
      </c>
      <c r="H611" s="16">
        <v>840</v>
      </c>
      <c r="J611" s="15">
        <v>594</v>
      </c>
      <c r="K611" s="41" t="s">
        <v>3583</v>
      </c>
      <c r="L611" s="41" t="s">
        <v>2391</v>
      </c>
      <c r="M611" s="41" t="s">
        <v>451</v>
      </c>
      <c r="N611" s="16">
        <v>863889</v>
      </c>
      <c r="O611" s="16">
        <v>866881</v>
      </c>
      <c r="P611" s="41">
        <v>246.4</v>
      </c>
      <c r="Q611" s="16">
        <v>336</v>
      </c>
      <c r="S611" s="15">
        <v>594</v>
      </c>
      <c r="T611" s="15" t="s">
        <v>3582</v>
      </c>
      <c r="U611" s="15" t="s">
        <v>2391</v>
      </c>
      <c r="V611" s="15" t="s">
        <v>667</v>
      </c>
      <c r="W611" s="16">
        <v>14156680</v>
      </c>
      <c r="X611" s="16">
        <v>14162689</v>
      </c>
      <c r="Y611" s="15">
        <v>1652.3</v>
      </c>
      <c r="Z611" s="16">
        <v>840</v>
      </c>
      <c r="AB611" s="15">
        <v>594</v>
      </c>
      <c r="AC611" s="15" t="s">
        <v>3577</v>
      </c>
      <c r="AD611" s="15" t="s">
        <v>2391</v>
      </c>
      <c r="AE611" s="15" t="s">
        <v>1154</v>
      </c>
      <c r="AF611" s="16">
        <v>6037068</v>
      </c>
      <c r="AG611" s="16">
        <v>6039019</v>
      </c>
      <c r="AH611" s="15">
        <v>266.8</v>
      </c>
      <c r="AI611" s="16">
        <v>282</v>
      </c>
    </row>
    <row r="612" spans="1:35" x14ac:dyDescent="0.15">
      <c r="A612" s="15">
        <v>595</v>
      </c>
      <c r="B612" s="41" t="s">
        <v>3584</v>
      </c>
      <c r="C612" s="41" t="s">
        <v>2391</v>
      </c>
      <c r="D612" s="41" t="s">
        <v>108</v>
      </c>
      <c r="E612" s="16">
        <v>5233047</v>
      </c>
      <c r="F612" s="16">
        <v>5238481</v>
      </c>
      <c r="G612" s="41">
        <v>1262</v>
      </c>
      <c r="H612" s="16">
        <v>878</v>
      </c>
      <c r="J612" s="15">
        <v>595</v>
      </c>
      <c r="K612" s="41" t="s">
        <v>3585</v>
      </c>
      <c r="L612" s="41" t="s">
        <v>2391</v>
      </c>
      <c r="M612" s="41" t="s">
        <v>557</v>
      </c>
      <c r="N612" s="16">
        <v>3731642</v>
      </c>
      <c r="O612" s="16">
        <v>3732762</v>
      </c>
      <c r="P612" s="41">
        <v>294.10000000000002</v>
      </c>
      <c r="Q612" s="16">
        <v>199</v>
      </c>
      <c r="S612" s="15">
        <v>595</v>
      </c>
      <c r="T612" s="15" t="s">
        <v>3584</v>
      </c>
      <c r="U612" s="15" t="s">
        <v>2391</v>
      </c>
      <c r="V612" s="15" t="s">
        <v>12</v>
      </c>
      <c r="W612" s="16">
        <v>17426334</v>
      </c>
      <c r="X612" s="16">
        <v>17431771</v>
      </c>
      <c r="Y612" s="15">
        <v>1262</v>
      </c>
      <c r="Z612" s="16">
        <v>878</v>
      </c>
      <c r="AB612" s="15">
        <v>595</v>
      </c>
      <c r="AC612" s="15" t="s">
        <v>3579</v>
      </c>
      <c r="AD612" s="15" t="s">
        <v>2391</v>
      </c>
      <c r="AE612" s="15" t="s">
        <v>1712</v>
      </c>
      <c r="AF612" s="16">
        <v>8607641</v>
      </c>
      <c r="AG612" s="16">
        <v>8609487</v>
      </c>
      <c r="AH612" s="15">
        <v>418.2</v>
      </c>
      <c r="AI612" s="16">
        <v>418</v>
      </c>
    </row>
    <row r="613" spans="1:35" x14ac:dyDescent="0.15">
      <c r="A613" s="15">
        <v>596</v>
      </c>
      <c r="B613" s="41" t="s">
        <v>3586</v>
      </c>
      <c r="C613" s="41" t="s">
        <v>2391</v>
      </c>
      <c r="D613" s="41" t="s">
        <v>16</v>
      </c>
      <c r="E613" s="16">
        <v>5939372</v>
      </c>
      <c r="F613" s="16">
        <v>5963613</v>
      </c>
      <c r="G613" s="41">
        <v>717.2</v>
      </c>
      <c r="H613" s="16">
        <v>612</v>
      </c>
      <c r="J613" s="15">
        <v>596</v>
      </c>
      <c r="K613" s="41" t="s">
        <v>3587</v>
      </c>
      <c r="L613" s="41" t="s">
        <v>2391</v>
      </c>
      <c r="M613" s="41" t="s">
        <v>1714</v>
      </c>
      <c r="N613" s="16">
        <v>6844303</v>
      </c>
      <c r="O613" s="16">
        <v>6845879</v>
      </c>
      <c r="P613" s="41">
        <v>302.39999999999998</v>
      </c>
      <c r="Q613" s="16">
        <v>184</v>
      </c>
      <c r="S613" s="15">
        <v>596</v>
      </c>
      <c r="T613" s="15" t="s">
        <v>3586</v>
      </c>
      <c r="U613" s="15" t="s">
        <v>2391</v>
      </c>
      <c r="V613" s="15" t="s">
        <v>12</v>
      </c>
      <c r="W613" s="16">
        <v>6715927</v>
      </c>
      <c r="X613" s="16">
        <v>6744876</v>
      </c>
      <c r="Y613" s="15">
        <v>723.7</v>
      </c>
      <c r="Z613" s="16">
        <v>610</v>
      </c>
      <c r="AB613" s="15">
        <v>596</v>
      </c>
      <c r="AC613" s="15" t="s">
        <v>3581</v>
      </c>
      <c r="AD613" s="15" t="s">
        <v>2391</v>
      </c>
      <c r="AE613" s="15" t="s">
        <v>1391</v>
      </c>
      <c r="AF613" s="16">
        <v>14580157</v>
      </c>
      <c r="AG613" s="16">
        <v>14581125</v>
      </c>
      <c r="AH613" s="15">
        <v>295.3</v>
      </c>
      <c r="AI613" s="16">
        <v>181</v>
      </c>
    </row>
    <row r="614" spans="1:35" x14ac:dyDescent="0.15">
      <c r="A614" s="15">
        <v>597</v>
      </c>
      <c r="B614" s="41" t="s">
        <v>3588</v>
      </c>
      <c r="C614" s="41" t="s">
        <v>2391</v>
      </c>
      <c r="D614" s="41" t="s">
        <v>290</v>
      </c>
      <c r="E614" s="16">
        <v>63411</v>
      </c>
      <c r="F614" s="16">
        <v>67396</v>
      </c>
      <c r="G614" s="41">
        <v>1078.7</v>
      </c>
      <c r="H614" s="16">
        <v>826</v>
      </c>
      <c r="J614" s="15">
        <v>597</v>
      </c>
      <c r="K614" s="41" t="s">
        <v>3589</v>
      </c>
      <c r="L614" s="41" t="s">
        <v>2391</v>
      </c>
      <c r="M614" s="41" t="s">
        <v>1393</v>
      </c>
      <c r="N614" s="16">
        <v>209984</v>
      </c>
      <c r="O614" s="16">
        <v>214369</v>
      </c>
      <c r="P614" s="41">
        <v>245.1</v>
      </c>
      <c r="Q614" s="16">
        <v>195</v>
      </c>
      <c r="S614" s="15">
        <v>597</v>
      </c>
      <c r="T614" s="15" t="s">
        <v>3588</v>
      </c>
      <c r="U614" s="15" t="s">
        <v>2391</v>
      </c>
      <c r="V614" s="15" t="s">
        <v>2405</v>
      </c>
      <c r="W614" s="16">
        <v>5132650</v>
      </c>
      <c r="X614" s="16">
        <v>5143522</v>
      </c>
      <c r="Y614" s="15">
        <v>1210.5999999999999</v>
      </c>
      <c r="Z614" s="16">
        <v>914</v>
      </c>
      <c r="AB614" s="15">
        <v>597</v>
      </c>
      <c r="AC614" s="15" t="s">
        <v>3583</v>
      </c>
      <c r="AD614" s="15" t="s">
        <v>2391</v>
      </c>
      <c r="AE614" s="15" t="s">
        <v>424</v>
      </c>
      <c r="AF614" s="16">
        <v>2360719</v>
      </c>
      <c r="AG614" s="16">
        <v>2363712</v>
      </c>
      <c r="AH614" s="15">
        <v>246.4</v>
      </c>
      <c r="AI614" s="16">
        <v>336</v>
      </c>
    </row>
    <row r="615" spans="1:35" x14ac:dyDescent="0.15">
      <c r="A615" s="15">
        <v>598</v>
      </c>
      <c r="B615" s="41" t="s">
        <v>3590</v>
      </c>
      <c r="C615" s="41" t="s">
        <v>2391</v>
      </c>
      <c r="D615" s="41" t="s">
        <v>1820</v>
      </c>
      <c r="E615" s="16">
        <v>2761236</v>
      </c>
      <c r="F615" s="16">
        <v>2771538</v>
      </c>
      <c r="G615" s="41">
        <v>1740.4</v>
      </c>
      <c r="H615" s="16">
        <v>833</v>
      </c>
      <c r="J615" s="15">
        <v>598</v>
      </c>
      <c r="K615" s="41" t="s">
        <v>3591</v>
      </c>
      <c r="L615" s="41" t="s">
        <v>2391</v>
      </c>
      <c r="M615" s="41" t="s">
        <v>1473</v>
      </c>
      <c r="N615" s="16">
        <v>3194028</v>
      </c>
      <c r="O615" s="16">
        <v>3195188</v>
      </c>
      <c r="P615" s="41">
        <v>361</v>
      </c>
      <c r="Q615" s="16">
        <v>239</v>
      </c>
      <c r="S615" s="15">
        <v>598</v>
      </c>
      <c r="T615" s="15" t="s">
        <v>3590</v>
      </c>
      <c r="U615" s="15" t="s">
        <v>2391</v>
      </c>
      <c r="V615" s="15" t="s">
        <v>1818</v>
      </c>
      <c r="W615" s="16">
        <v>2560224</v>
      </c>
      <c r="X615" s="16">
        <v>2569321</v>
      </c>
      <c r="Y615" s="15">
        <v>1868.5</v>
      </c>
      <c r="Z615" s="16">
        <v>869</v>
      </c>
      <c r="AB615" s="15">
        <v>598</v>
      </c>
      <c r="AC615" s="15" t="s">
        <v>3585</v>
      </c>
      <c r="AD615" s="15" t="s">
        <v>2391</v>
      </c>
      <c r="AE615" s="15" t="s">
        <v>555</v>
      </c>
      <c r="AF615" s="16">
        <v>2378152</v>
      </c>
      <c r="AG615" s="16">
        <v>2379272</v>
      </c>
      <c r="AH615" s="15">
        <v>294.10000000000002</v>
      </c>
      <c r="AI615" s="16">
        <v>199</v>
      </c>
    </row>
    <row r="616" spans="1:35" x14ac:dyDescent="0.15">
      <c r="A616" s="15">
        <v>599</v>
      </c>
      <c r="B616" s="41" t="s">
        <v>3592</v>
      </c>
      <c r="C616" s="41" t="s">
        <v>2391</v>
      </c>
      <c r="D616" s="41" t="s">
        <v>451</v>
      </c>
      <c r="E616" s="16">
        <v>7085020</v>
      </c>
      <c r="F616" s="16">
        <v>7095620</v>
      </c>
      <c r="G616" s="41">
        <v>1846.8</v>
      </c>
      <c r="H616" s="16">
        <v>984</v>
      </c>
      <c r="J616" s="15">
        <v>599</v>
      </c>
      <c r="K616" s="41" t="s">
        <v>3593</v>
      </c>
      <c r="L616" s="41" t="s">
        <v>2391</v>
      </c>
      <c r="M616" s="41" t="s">
        <v>1642</v>
      </c>
      <c r="N616" s="16">
        <v>153248</v>
      </c>
      <c r="O616" s="16">
        <v>154489</v>
      </c>
      <c r="P616" s="41">
        <v>244.4</v>
      </c>
      <c r="Q616" s="16">
        <v>269</v>
      </c>
      <c r="S616" s="15">
        <v>599</v>
      </c>
      <c r="T616" s="15" t="s">
        <v>3592</v>
      </c>
      <c r="U616" s="15" t="s">
        <v>2391</v>
      </c>
      <c r="V616" s="15" t="s">
        <v>424</v>
      </c>
      <c r="W616" s="16">
        <v>10063485</v>
      </c>
      <c r="X616" s="16">
        <v>10082058</v>
      </c>
      <c r="Y616" s="15">
        <v>1865.2</v>
      </c>
      <c r="Z616" s="16">
        <v>984</v>
      </c>
      <c r="AB616" s="15">
        <v>599</v>
      </c>
      <c r="AC616" s="15" t="s">
        <v>3587</v>
      </c>
      <c r="AD616" s="15" t="s">
        <v>2391</v>
      </c>
      <c r="AE616" s="15" t="s">
        <v>1712</v>
      </c>
      <c r="AF616" s="16">
        <v>6222089</v>
      </c>
      <c r="AG616" s="16">
        <v>6223666</v>
      </c>
      <c r="AH616" s="15">
        <v>302.39999999999998</v>
      </c>
      <c r="AI616" s="16">
        <v>184</v>
      </c>
    </row>
    <row r="617" spans="1:35" x14ac:dyDescent="0.15">
      <c r="A617" s="15">
        <v>600</v>
      </c>
      <c r="B617" s="41" t="s">
        <v>3594</v>
      </c>
      <c r="C617" s="41" t="s">
        <v>2391</v>
      </c>
      <c r="D617" s="41" t="s">
        <v>451</v>
      </c>
      <c r="E617" s="16">
        <v>9435379</v>
      </c>
      <c r="F617" s="16">
        <v>9439987</v>
      </c>
      <c r="G617" s="41">
        <v>1678.7</v>
      </c>
      <c r="H617" s="16">
        <v>899</v>
      </c>
      <c r="J617" s="15">
        <v>600</v>
      </c>
      <c r="K617" s="41" t="s">
        <v>3595</v>
      </c>
      <c r="L617" s="41" t="s">
        <v>2391</v>
      </c>
      <c r="M617" s="41" t="s">
        <v>1174</v>
      </c>
      <c r="N617" s="16">
        <v>3106817</v>
      </c>
      <c r="O617" s="16">
        <v>3107786</v>
      </c>
      <c r="P617" s="41">
        <v>261.10000000000002</v>
      </c>
      <c r="Q617" s="16">
        <v>161</v>
      </c>
      <c r="S617" s="15">
        <v>600</v>
      </c>
      <c r="T617" s="15" t="s">
        <v>3594</v>
      </c>
      <c r="U617" s="15" t="s">
        <v>2391</v>
      </c>
      <c r="V617" s="15" t="s">
        <v>424</v>
      </c>
      <c r="W617" s="16">
        <v>12526645</v>
      </c>
      <c r="X617" s="16">
        <v>12531257</v>
      </c>
      <c r="Y617" s="15">
        <v>1778.3</v>
      </c>
      <c r="Z617" s="16">
        <v>925</v>
      </c>
      <c r="AB617" s="15">
        <v>600</v>
      </c>
      <c r="AC617" s="15" t="s">
        <v>3589</v>
      </c>
      <c r="AD617" s="15" t="s">
        <v>2391</v>
      </c>
      <c r="AE617" s="15" t="s">
        <v>1391</v>
      </c>
      <c r="AF617" s="16">
        <v>207027</v>
      </c>
      <c r="AG617" s="16">
        <v>211430</v>
      </c>
      <c r="AH617" s="15">
        <v>245.1</v>
      </c>
      <c r="AI617" s="16">
        <v>195</v>
      </c>
    </row>
    <row r="618" spans="1:35" x14ac:dyDescent="0.15">
      <c r="A618" s="15">
        <v>601</v>
      </c>
      <c r="B618" s="41" t="s">
        <v>3596</v>
      </c>
      <c r="C618" s="41" t="s">
        <v>2391</v>
      </c>
      <c r="D618" s="41" t="s">
        <v>557</v>
      </c>
      <c r="E618" s="16">
        <v>8039517</v>
      </c>
      <c r="F618" s="16">
        <v>8043710</v>
      </c>
      <c r="G618" s="41">
        <v>1501.6</v>
      </c>
      <c r="H618" s="16">
        <v>971</v>
      </c>
      <c r="J618" s="15">
        <v>601</v>
      </c>
      <c r="K618" s="41" t="s">
        <v>3597</v>
      </c>
      <c r="L618" s="41" t="s">
        <v>2391</v>
      </c>
      <c r="M618" s="41" t="s">
        <v>1060</v>
      </c>
      <c r="N618" s="16">
        <v>366989</v>
      </c>
      <c r="O618" s="16">
        <v>367705</v>
      </c>
      <c r="P618" s="41">
        <v>186.5</v>
      </c>
      <c r="Q618" s="16">
        <v>166</v>
      </c>
      <c r="S618" s="15">
        <v>601</v>
      </c>
      <c r="T618" s="15" t="s">
        <v>3596</v>
      </c>
      <c r="U618" s="15" t="s">
        <v>2391</v>
      </c>
      <c r="V618" s="15" t="s">
        <v>555</v>
      </c>
      <c r="W618" s="16">
        <v>6441441</v>
      </c>
      <c r="X618" s="16">
        <v>6445631</v>
      </c>
      <c r="Y618" s="15">
        <v>1436.4</v>
      </c>
      <c r="Z618" s="16">
        <v>934</v>
      </c>
      <c r="AB618" s="15">
        <v>601</v>
      </c>
      <c r="AC618" s="15" t="s">
        <v>3591</v>
      </c>
      <c r="AD618" s="15" t="s">
        <v>2391</v>
      </c>
      <c r="AE618" s="15" t="s">
        <v>1391</v>
      </c>
      <c r="AF618" s="16">
        <v>13266646</v>
      </c>
      <c r="AG618" s="16">
        <v>13267806</v>
      </c>
      <c r="AH618" s="15">
        <v>361</v>
      </c>
      <c r="AI618" s="16">
        <v>239</v>
      </c>
    </row>
    <row r="619" spans="1:35" x14ac:dyDescent="0.15">
      <c r="A619" s="15">
        <v>602</v>
      </c>
      <c r="B619" s="41" t="s">
        <v>3598</v>
      </c>
      <c r="C619" s="41" t="s">
        <v>2391</v>
      </c>
      <c r="D619" s="41" t="s">
        <v>827</v>
      </c>
      <c r="E619" s="16">
        <v>3208948</v>
      </c>
      <c r="F619" s="16">
        <v>3213564</v>
      </c>
      <c r="G619" s="41">
        <v>1741.7</v>
      </c>
      <c r="H619" s="16">
        <v>886</v>
      </c>
      <c r="J619" s="15">
        <v>602</v>
      </c>
      <c r="K619" s="41" t="s">
        <v>3599</v>
      </c>
      <c r="L619" s="41" t="s">
        <v>2391</v>
      </c>
      <c r="M619" s="41" t="s">
        <v>451</v>
      </c>
      <c r="N619" s="16">
        <v>9035421</v>
      </c>
      <c r="O619" s="16">
        <v>9037572</v>
      </c>
      <c r="P619" s="41">
        <v>190.1</v>
      </c>
      <c r="Q619" s="16">
        <v>194</v>
      </c>
      <c r="S619" s="15">
        <v>602</v>
      </c>
      <c r="T619" s="15" t="s">
        <v>3598</v>
      </c>
      <c r="U619" s="15" t="s">
        <v>2391</v>
      </c>
      <c r="V619" s="15" t="s">
        <v>785</v>
      </c>
      <c r="W619" s="16">
        <v>9271332</v>
      </c>
      <c r="X619" s="16">
        <v>9275922</v>
      </c>
      <c r="Y619" s="15">
        <v>1514.1</v>
      </c>
      <c r="Z619" s="16">
        <v>801</v>
      </c>
      <c r="AB619" s="15">
        <v>602</v>
      </c>
      <c r="AC619" s="15" t="s">
        <v>3593</v>
      </c>
      <c r="AD619" s="15" t="s">
        <v>2391</v>
      </c>
      <c r="AE619" s="15" t="s">
        <v>1618</v>
      </c>
      <c r="AF619" s="16">
        <v>1541571</v>
      </c>
      <c r="AG619" s="16">
        <v>1542812</v>
      </c>
      <c r="AH619" s="15">
        <v>244.4</v>
      </c>
      <c r="AI619" s="16">
        <v>269</v>
      </c>
    </row>
    <row r="620" spans="1:35" x14ac:dyDescent="0.15">
      <c r="A620" s="15">
        <v>603</v>
      </c>
      <c r="B620" s="41" t="s">
        <v>3600</v>
      </c>
      <c r="C620" s="41" t="s">
        <v>2391</v>
      </c>
      <c r="D620" s="41" t="s">
        <v>1929</v>
      </c>
      <c r="E620" s="16">
        <v>1481148</v>
      </c>
      <c r="F620" s="16">
        <v>1485612</v>
      </c>
      <c r="G620" s="41">
        <v>1223.4000000000001</v>
      </c>
      <c r="H620" s="16">
        <v>851</v>
      </c>
      <c r="J620" s="15">
        <v>603</v>
      </c>
      <c r="K620" s="41" t="s">
        <v>3601</v>
      </c>
      <c r="L620" s="41" t="s">
        <v>2391</v>
      </c>
      <c r="M620" s="41" t="s">
        <v>451</v>
      </c>
      <c r="N620" s="16">
        <v>6502927</v>
      </c>
      <c r="O620" s="16">
        <v>6504157</v>
      </c>
      <c r="P620" s="41">
        <v>278.5</v>
      </c>
      <c r="Q620" s="16">
        <v>153</v>
      </c>
      <c r="S620" s="15">
        <v>603</v>
      </c>
      <c r="T620" s="15" t="s">
        <v>3600</v>
      </c>
      <c r="U620" s="15" t="s">
        <v>2391</v>
      </c>
      <c r="V620" s="15" t="s">
        <v>1927</v>
      </c>
      <c r="W620" s="16">
        <v>1560237</v>
      </c>
      <c r="X620" s="16">
        <v>1564702</v>
      </c>
      <c r="Y620" s="15">
        <v>1223.4000000000001</v>
      </c>
      <c r="Z620" s="16">
        <v>851</v>
      </c>
      <c r="AB620" s="15">
        <v>603</v>
      </c>
      <c r="AC620" s="15" t="s">
        <v>3595</v>
      </c>
      <c r="AD620" s="15" t="s">
        <v>2391</v>
      </c>
      <c r="AE620" s="15" t="s">
        <v>1154</v>
      </c>
      <c r="AF620" s="16">
        <v>5653757</v>
      </c>
      <c r="AG620" s="16">
        <v>5654727</v>
      </c>
      <c r="AH620" s="15">
        <v>261.10000000000002</v>
      </c>
      <c r="AI620" s="16">
        <v>161</v>
      </c>
    </row>
    <row r="621" spans="1:35" x14ac:dyDescent="0.15">
      <c r="A621" s="15">
        <v>604</v>
      </c>
      <c r="B621" s="41" t="s">
        <v>3602</v>
      </c>
      <c r="C621" s="41" t="s">
        <v>2391</v>
      </c>
      <c r="D621" s="41" t="s">
        <v>1590</v>
      </c>
      <c r="E621" s="16">
        <v>439740</v>
      </c>
      <c r="F621" s="16">
        <v>444926</v>
      </c>
      <c r="G621" s="41">
        <v>1339.4</v>
      </c>
      <c r="H621" s="16">
        <v>1088</v>
      </c>
      <c r="J621" s="15">
        <v>604</v>
      </c>
      <c r="K621" s="41" t="s">
        <v>3603</v>
      </c>
      <c r="L621" s="41" t="s">
        <v>2391</v>
      </c>
      <c r="M621" s="41" t="s">
        <v>1174</v>
      </c>
      <c r="N621" s="16">
        <v>6990949</v>
      </c>
      <c r="O621" s="16">
        <v>6992035</v>
      </c>
      <c r="P621" s="41">
        <v>235.7</v>
      </c>
      <c r="Q621" s="16">
        <v>150</v>
      </c>
      <c r="S621" s="15">
        <v>604</v>
      </c>
      <c r="T621" s="15" t="s">
        <v>3602</v>
      </c>
      <c r="U621" s="15" t="s">
        <v>2391</v>
      </c>
      <c r="V621" s="15" t="s">
        <v>1517</v>
      </c>
      <c r="W621" s="16">
        <v>7991268</v>
      </c>
      <c r="X621" s="16">
        <v>7996461</v>
      </c>
      <c r="Y621" s="15">
        <v>1339.4</v>
      </c>
      <c r="Z621" s="16">
        <v>1088</v>
      </c>
      <c r="AB621" s="15">
        <v>604</v>
      </c>
      <c r="AC621" s="15" t="s">
        <v>3597</v>
      </c>
      <c r="AD621" s="15" t="s">
        <v>2391</v>
      </c>
      <c r="AE621" s="15" t="s">
        <v>1038</v>
      </c>
      <c r="AF621" s="16">
        <v>2036164</v>
      </c>
      <c r="AG621" s="16">
        <v>2036880</v>
      </c>
      <c r="AH621" s="15">
        <v>186.5</v>
      </c>
      <c r="AI621" s="16">
        <v>166</v>
      </c>
    </row>
    <row r="622" spans="1:35" x14ac:dyDescent="0.15">
      <c r="A622" s="15">
        <v>605</v>
      </c>
      <c r="B622" s="41" t="s">
        <v>3604</v>
      </c>
      <c r="C622" s="41" t="s">
        <v>2391</v>
      </c>
      <c r="D622" s="41" t="s">
        <v>1659</v>
      </c>
      <c r="E622" s="16">
        <v>736638</v>
      </c>
      <c r="F622" s="16">
        <v>740267</v>
      </c>
      <c r="G622" s="41">
        <v>1585.5</v>
      </c>
      <c r="H622" s="16">
        <v>854</v>
      </c>
      <c r="J622" s="15">
        <v>605</v>
      </c>
      <c r="K622" s="41" t="s">
        <v>3605</v>
      </c>
      <c r="L622" s="41" t="s">
        <v>2391</v>
      </c>
      <c r="M622" s="41" t="s">
        <v>108</v>
      </c>
      <c r="N622" s="16">
        <v>5139871</v>
      </c>
      <c r="O622" s="16">
        <v>5140893</v>
      </c>
      <c r="P622" s="41">
        <v>300.39999999999998</v>
      </c>
      <c r="Q622" s="16">
        <v>156</v>
      </c>
      <c r="S622" s="15">
        <v>605</v>
      </c>
      <c r="T622" s="15" t="s">
        <v>3604</v>
      </c>
      <c r="U622" s="15" t="s">
        <v>2391</v>
      </c>
      <c r="V622" s="15" t="s">
        <v>1618</v>
      </c>
      <c r="W622" s="16">
        <v>4751222</v>
      </c>
      <c r="X622" s="16">
        <v>4754848</v>
      </c>
      <c r="Y622" s="15">
        <v>1585.5</v>
      </c>
      <c r="Z622" s="16">
        <v>854</v>
      </c>
      <c r="AB622" s="15">
        <v>605</v>
      </c>
      <c r="AC622" s="15" t="s">
        <v>3599</v>
      </c>
      <c r="AD622" s="15" t="s">
        <v>2391</v>
      </c>
      <c r="AE622" s="15" t="s">
        <v>424</v>
      </c>
      <c r="AF622" s="16">
        <v>12123312</v>
      </c>
      <c r="AG622" s="16">
        <v>12125463</v>
      </c>
      <c r="AH622" s="15">
        <v>190.1</v>
      </c>
      <c r="AI622" s="16">
        <v>194</v>
      </c>
    </row>
    <row r="623" spans="1:35" x14ac:dyDescent="0.15">
      <c r="A623" s="15">
        <v>606</v>
      </c>
      <c r="B623" s="41" t="s">
        <v>3606</v>
      </c>
      <c r="C623" s="41" t="s">
        <v>2391</v>
      </c>
      <c r="D623" s="41" t="s">
        <v>1060</v>
      </c>
      <c r="E623" s="16">
        <v>295122</v>
      </c>
      <c r="F623" s="16">
        <v>299458</v>
      </c>
      <c r="G623" s="41">
        <v>2173.6999999999998</v>
      </c>
      <c r="H623" s="16">
        <v>1198</v>
      </c>
      <c r="J623" s="15">
        <v>606</v>
      </c>
      <c r="K623" s="41" t="s">
        <v>3607</v>
      </c>
      <c r="L623" s="41" t="s">
        <v>2391</v>
      </c>
      <c r="M623" s="41" t="s">
        <v>1323</v>
      </c>
      <c r="N623" s="16">
        <v>1131035</v>
      </c>
      <c r="O623" s="16">
        <v>1131774</v>
      </c>
      <c r="P623" s="41">
        <v>258.10000000000002</v>
      </c>
      <c r="Q623" s="16">
        <v>192</v>
      </c>
      <c r="S623" s="15">
        <v>606</v>
      </c>
      <c r="T623" s="15" t="s">
        <v>3606</v>
      </c>
      <c r="U623" s="15" t="s">
        <v>2391</v>
      </c>
      <c r="V623" s="15" t="s">
        <v>1038</v>
      </c>
      <c r="W623" s="16">
        <v>2103757</v>
      </c>
      <c r="X623" s="16">
        <v>2108093</v>
      </c>
      <c r="Y623" s="15">
        <v>2173.6999999999998</v>
      </c>
      <c r="Z623" s="16">
        <v>1198</v>
      </c>
      <c r="AB623" s="15">
        <v>606</v>
      </c>
      <c r="AC623" s="15" t="s">
        <v>3601</v>
      </c>
      <c r="AD623" s="15" t="s">
        <v>2391</v>
      </c>
      <c r="AE623" s="15" t="s">
        <v>424</v>
      </c>
      <c r="AF623" s="16">
        <v>9482716</v>
      </c>
      <c r="AG623" s="16">
        <v>9483949</v>
      </c>
      <c r="AH623" s="15">
        <v>278.5</v>
      </c>
      <c r="AI623" s="16">
        <v>153</v>
      </c>
    </row>
    <row r="624" spans="1:35" x14ac:dyDescent="0.15">
      <c r="A624" s="15">
        <v>607</v>
      </c>
      <c r="B624" s="41" t="s">
        <v>3608</v>
      </c>
      <c r="C624" s="41" t="s">
        <v>2391</v>
      </c>
      <c r="D624" s="41" t="s">
        <v>362</v>
      </c>
      <c r="E624" s="16">
        <v>4741465</v>
      </c>
      <c r="F624" s="16">
        <v>4746010</v>
      </c>
      <c r="G624" s="41">
        <v>1848</v>
      </c>
      <c r="H624" s="16">
        <v>812</v>
      </c>
      <c r="J624" s="15">
        <v>607</v>
      </c>
      <c r="K624" s="41" t="s">
        <v>3609</v>
      </c>
      <c r="L624" s="41" t="s">
        <v>2391</v>
      </c>
      <c r="M624" s="41" t="s">
        <v>16</v>
      </c>
      <c r="N624" s="16">
        <v>5029883</v>
      </c>
      <c r="O624" s="16">
        <v>5031333</v>
      </c>
      <c r="P624" s="41">
        <v>414.6</v>
      </c>
      <c r="Q624" s="16">
        <v>262</v>
      </c>
      <c r="S624" s="15">
        <v>607</v>
      </c>
      <c r="T624" s="15" t="s">
        <v>3608</v>
      </c>
      <c r="U624" s="15" t="s">
        <v>2391</v>
      </c>
      <c r="V624" s="15" t="s">
        <v>288</v>
      </c>
      <c r="W624" s="16">
        <v>14867424</v>
      </c>
      <c r="X624" s="16">
        <v>14873088</v>
      </c>
      <c r="Y624" s="15">
        <v>1915</v>
      </c>
      <c r="Z624" s="16">
        <v>852</v>
      </c>
      <c r="AB624" s="15">
        <v>607</v>
      </c>
      <c r="AC624" s="15" t="s">
        <v>3603</v>
      </c>
      <c r="AD624" s="15" t="s">
        <v>2391</v>
      </c>
      <c r="AE624" s="15" t="s">
        <v>1154</v>
      </c>
      <c r="AF624" s="16">
        <v>10678439</v>
      </c>
      <c r="AG624" s="16">
        <v>10679525</v>
      </c>
      <c r="AH624" s="15">
        <v>235.2</v>
      </c>
      <c r="AI624" s="16">
        <v>150</v>
      </c>
    </row>
    <row r="625" spans="1:35" x14ac:dyDescent="0.15">
      <c r="A625" s="15">
        <v>608</v>
      </c>
      <c r="B625" s="41" t="s">
        <v>3610</v>
      </c>
      <c r="C625" s="41" t="s">
        <v>2391</v>
      </c>
      <c r="D625" s="41" t="s">
        <v>1714</v>
      </c>
      <c r="E625" s="16">
        <v>7525748</v>
      </c>
      <c r="F625" s="16">
        <v>7529327</v>
      </c>
      <c r="G625" s="41">
        <v>1814.3</v>
      </c>
      <c r="H625" s="16">
        <v>888</v>
      </c>
      <c r="J625" s="15">
        <v>608</v>
      </c>
      <c r="K625" s="41" t="s">
        <v>3611</v>
      </c>
      <c r="L625" s="41" t="s">
        <v>2391</v>
      </c>
      <c r="M625" s="41" t="s">
        <v>1620</v>
      </c>
      <c r="N625" s="16">
        <v>3466802</v>
      </c>
      <c r="O625" s="16">
        <v>3467693</v>
      </c>
      <c r="P625" s="41">
        <v>209.8</v>
      </c>
      <c r="Q625" s="16">
        <v>164</v>
      </c>
      <c r="S625" s="15">
        <v>608</v>
      </c>
      <c r="T625" s="15" t="s">
        <v>3610</v>
      </c>
      <c r="U625" s="15" t="s">
        <v>2391</v>
      </c>
      <c r="V625" s="15" t="s">
        <v>1712</v>
      </c>
      <c r="W625" s="16">
        <v>6904671</v>
      </c>
      <c r="X625" s="16">
        <v>6908250</v>
      </c>
      <c r="Y625" s="15">
        <v>1814.3</v>
      </c>
      <c r="Z625" s="16">
        <v>888</v>
      </c>
      <c r="AB625" s="15">
        <v>608</v>
      </c>
      <c r="AC625" s="15" t="s">
        <v>3605</v>
      </c>
      <c r="AD625" s="15" t="s">
        <v>2391</v>
      </c>
      <c r="AE625" s="15" t="s">
        <v>12</v>
      </c>
      <c r="AF625" s="16">
        <v>17523948</v>
      </c>
      <c r="AG625" s="16">
        <v>17524970</v>
      </c>
      <c r="AH625" s="15">
        <v>300.39999999999998</v>
      </c>
      <c r="AI625" s="16">
        <v>156</v>
      </c>
    </row>
    <row r="626" spans="1:35" x14ac:dyDescent="0.15">
      <c r="A626" s="15">
        <v>609</v>
      </c>
      <c r="B626" s="41" t="s">
        <v>3612</v>
      </c>
      <c r="C626" s="41" t="s">
        <v>2391</v>
      </c>
      <c r="D626" s="41" t="s">
        <v>712</v>
      </c>
      <c r="E626" s="16">
        <v>4239423</v>
      </c>
      <c r="F626" s="16">
        <v>4248615</v>
      </c>
      <c r="G626" s="41">
        <v>1765.8</v>
      </c>
      <c r="H626" s="16">
        <v>877</v>
      </c>
      <c r="J626" s="15">
        <v>609</v>
      </c>
      <c r="K626" s="41" t="s">
        <v>3613</v>
      </c>
      <c r="L626" s="41" t="s">
        <v>2391</v>
      </c>
      <c r="M626" s="41" t="s">
        <v>557</v>
      </c>
      <c r="N626" s="16">
        <v>5729351</v>
      </c>
      <c r="O626" s="16">
        <v>5732140</v>
      </c>
      <c r="P626" s="41">
        <v>257.10000000000002</v>
      </c>
      <c r="Q626" s="16">
        <v>205</v>
      </c>
      <c r="S626" s="15">
        <v>609</v>
      </c>
      <c r="T626" s="15" t="s">
        <v>3612</v>
      </c>
      <c r="U626" s="15" t="s">
        <v>2391</v>
      </c>
      <c r="V626" s="15" t="s">
        <v>667</v>
      </c>
      <c r="W626" s="16">
        <v>10903961</v>
      </c>
      <c r="X626" s="16">
        <v>10919660</v>
      </c>
      <c r="Y626" s="15">
        <v>1758.1</v>
      </c>
      <c r="Z626" s="16">
        <v>874</v>
      </c>
      <c r="AB626" s="15">
        <v>609</v>
      </c>
      <c r="AC626" s="15" t="s">
        <v>3607</v>
      </c>
      <c r="AD626" s="15" t="s">
        <v>2391</v>
      </c>
      <c r="AE626" s="15" t="s">
        <v>1259</v>
      </c>
      <c r="AF626" s="16">
        <v>8624876</v>
      </c>
      <c r="AG626" s="16">
        <v>8625615</v>
      </c>
      <c r="AH626" s="15">
        <v>258.10000000000002</v>
      </c>
      <c r="AI626" s="16">
        <v>192</v>
      </c>
    </row>
    <row r="627" spans="1:35" x14ac:dyDescent="0.15">
      <c r="A627" s="15">
        <v>610</v>
      </c>
      <c r="B627" s="41" t="s">
        <v>3614</v>
      </c>
      <c r="C627" s="41" t="s">
        <v>2391</v>
      </c>
      <c r="D627" s="41" t="s">
        <v>1620</v>
      </c>
      <c r="E627" s="16">
        <v>3520874</v>
      </c>
      <c r="F627" s="16">
        <v>3524268</v>
      </c>
      <c r="G627" s="41">
        <v>2006.2</v>
      </c>
      <c r="H627" s="16">
        <v>888</v>
      </c>
      <c r="J627" s="15">
        <v>610</v>
      </c>
      <c r="K627" s="41" t="s">
        <v>3615</v>
      </c>
      <c r="L627" s="41" t="s">
        <v>2391</v>
      </c>
      <c r="M627" s="41" t="s">
        <v>16</v>
      </c>
      <c r="N627" s="16">
        <v>28395</v>
      </c>
      <c r="O627" s="16">
        <v>29986</v>
      </c>
      <c r="P627" s="41">
        <v>297.39999999999998</v>
      </c>
      <c r="Q627" s="16">
        <v>159</v>
      </c>
      <c r="S627" s="15">
        <v>610</v>
      </c>
      <c r="T627" s="15" t="s">
        <v>3614</v>
      </c>
      <c r="U627" s="15" t="s">
        <v>2391</v>
      </c>
      <c r="V627" s="15" t="s">
        <v>1618</v>
      </c>
      <c r="W627" s="16">
        <v>1772628</v>
      </c>
      <c r="X627" s="16">
        <v>1776022</v>
      </c>
      <c r="Y627" s="15">
        <v>2006.2</v>
      </c>
      <c r="Z627" s="16">
        <v>888</v>
      </c>
      <c r="AB627" s="15">
        <v>610</v>
      </c>
      <c r="AC627" s="15" t="s">
        <v>3609</v>
      </c>
      <c r="AD627" s="15" t="s">
        <v>2391</v>
      </c>
      <c r="AE627" s="15" t="s">
        <v>12</v>
      </c>
      <c r="AF627" s="16">
        <v>5339080</v>
      </c>
      <c r="AG627" s="16">
        <v>5340531</v>
      </c>
      <c r="AH627" s="15">
        <v>414.6</v>
      </c>
      <c r="AI627" s="16">
        <v>262</v>
      </c>
    </row>
    <row r="628" spans="1:35" x14ac:dyDescent="0.15">
      <c r="A628" s="15">
        <v>611</v>
      </c>
      <c r="B628" s="41" t="s">
        <v>3616</v>
      </c>
      <c r="C628" s="41" t="s">
        <v>2391</v>
      </c>
      <c r="D628" s="41" t="s">
        <v>1659</v>
      </c>
      <c r="E628" s="16">
        <v>2526154</v>
      </c>
      <c r="F628" s="16">
        <v>2531860</v>
      </c>
      <c r="G628" s="41">
        <v>1294.8</v>
      </c>
      <c r="H628" s="16">
        <v>620</v>
      </c>
      <c r="J628" s="15">
        <v>611</v>
      </c>
      <c r="K628" s="41" t="s">
        <v>3617</v>
      </c>
      <c r="L628" s="41" t="s">
        <v>2391</v>
      </c>
      <c r="M628" s="41" t="s">
        <v>1714</v>
      </c>
      <c r="N628" s="16">
        <v>9285331</v>
      </c>
      <c r="O628" s="16">
        <v>9286227</v>
      </c>
      <c r="P628" s="41">
        <v>92.8</v>
      </c>
      <c r="Q628" s="16">
        <v>108</v>
      </c>
      <c r="S628" s="15">
        <v>611</v>
      </c>
      <c r="T628" s="15" t="s">
        <v>3616</v>
      </c>
      <c r="U628" s="15" t="s">
        <v>2391</v>
      </c>
      <c r="V628" s="15" t="s">
        <v>1618</v>
      </c>
      <c r="W628" s="16">
        <v>5932185</v>
      </c>
      <c r="X628" s="16">
        <v>5937906</v>
      </c>
      <c r="Y628" s="15">
        <v>1294.8</v>
      </c>
      <c r="Z628" s="16">
        <v>620</v>
      </c>
      <c r="AB628" s="15">
        <v>611</v>
      </c>
      <c r="AC628" s="15" t="s">
        <v>3611</v>
      </c>
      <c r="AD628" s="15" t="s">
        <v>2391</v>
      </c>
      <c r="AE628" s="15" t="s">
        <v>1618</v>
      </c>
      <c r="AF628" s="16">
        <v>1829387</v>
      </c>
      <c r="AG628" s="16">
        <v>1830278</v>
      </c>
      <c r="AH628" s="15">
        <v>209.8</v>
      </c>
      <c r="AI628" s="16">
        <v>164</v>
      </c>
    </row>
    <row r="629" spans="1:35" x14ac:dyDescent="0.15">
      <c r="A629" s="15">
        <v>612</v>
      </c>
      <c r="B629" s="41" t="s">
        <v>3618</v>
      </c>
      <c r="C629" s="41" t="s">
        <v>2391</v>
      </c>
      <c r="D629" s="41" t="s">
        <v>451</v>
      </c>
      <c r="E629" s="16">
        <v>4628967</v>
      </c>
      <c r="F629" s="16">
        <v>4641856</v>
      </c>
      <c r="G629" s="41">
        <v>2028.6</v>
      </c>
      <c r="H629" s="16">
        <v>1210</v>
      </c>
      <c r="J629" s="15">
        <v>612</v>
      </c>
      <c r="K629" s="41" t="s">
        <v>3619</v>
      </c>
      <c r="L629" s="41" t="s">
        <v>2391</v>
      </c>
      <c r="M629" s="41" t="s">
        <v>1714</v>
      </c>
      <c r="N629" s="16">
        <v>2571865</v>
      </c>
      <c r="O629" s="16">
        <v>2575025</v>
      </c>
      <c r="P629" s="41">
        <v>206.7</v>
      </c>
      <c r="Q629" s="16">
        <v>150</v>
      </c>
      <c r="S629" s="15">
        <v>612</v>
      </c>
      <c r="T629" s="15" t="s">
        <v>3618</v>
      </c>
      <c r="U629" s="15" t="s">
        <v>2391</v>
      </c>
      <c r="V629" s="15" t="s">
        <v>424</v>
      </c>
      <c r="W629" s="16">
        <v>7330674</v>
      </c>
      <c r="X629" s="16">
        <v>7343553</v>
      </c>
      <c r="Y629" s="15">
        <v>2028.5</v>
      </c>
      <c r="Z629" s="16">
        <v>1210</v>
      </c>
      <c r="AB629" s="15">
        <v>612</v>
      </c>
      <c r="AC629" s="15" t="s">
        <v>3613</v>
      </c>
      <c r="AD629" s="15" t="s">
        <v>2391</v>
      </c>
      <c r="AE629" s="15" t="s">
        <v>555</v>
      </c>
      <c r="AF629" s="16">
        <v>4792711</v>
      </c>
      <c r="AG629" s="16">
        <v>4795502</v>
      </c>
      <c r="AH629" s="15">
        <v>257.60000000000002</v>
      </c>
      <c r="AI629" s="16">
        <v>205</v>
      </c>
    </row>
    <row r="630" spans="1:35" x14ac:dyDescent="0.15">
      <c r="A630" s="15">
        <v>613</v>
      </c>
      <c r="B630" s="41" t="s">
        <v>3620</v>
      </c>
      <c r="C630" s="41" t="s">
        <v>2391</v>
      </c>
      <c r="D630" s="41" t="s">
        <v>925</v>
      </c>
      <c r="E630" s="16">
        <v>52967</v>
      </c>
      <c r="F630" s="16">
        <v>61729</v>
      </c>
      <c r="G630" s="41">
        <v>839</v>
      </c>
      <c r="H630" s="16">
        <v>690</v>
      </c>
      <c r="J630" s="15">
        <v>613</v>
      </c>
      <c r="K630" s="41" t="s">
        <v>3621</v>
      </c>
      <c r="L630" s="41" t="s">
        <v>2391</v>
      </c>
      <c r="M630" s="41" t="s">
        <v>362</v>
      </c>
      <c r="N630" s="16">
        <v>2617296</v>
      </c>
      <c r="O630" s="16">
        <v>2620417</v>
      </c>
      <c r="P630" s="41">
        <v>195.7</v>
      </c>
      <c r="Q630" s="16">
        <v>158</v>
      </c>
      <c r="S630" s="15">
        <v>613</v>
      </c>
      <c r="T630" s="15" t="s">
        <v>3620</v>
      </c>
      <c r="U630" s="15" t="s">
        <v>2391</v>
      </c>
      <c r="V630" s="15" t="s">
        <v>923</v>
      </c>
      <c r="W630" s="16">
        <v>56990</v>
      </c>
      <c r="X630" s="16">
        <v>71955</v>
      </c>
      <c r="Y630" s="15">
        <v>840.6</v>
      </c>
      <c r="Z630" s="16">
        <v>691</v>
      </c>
      <c r="AB630" s="15">
        <v>613</v>
      </c>
      <c r="AC630" s="15" t="s">
        <v>3615</v>
      </c>
      <c r="AD630" s="15" t="s">
        <v>2391</v>
      </c>
      <c r="AE630" s="15" t="s">
        <v>12</v>
      </c>
      <c r="AF630" s="16">
        <v>1355804</v>
      </c>
      <c r="AG630" s="16">
        <v>1358083</v>
      </c>
      <c r="AH630" s="15">
        <v>318.8</v>
      </c>
      <c r="AI630" s="16">
        <v>178</v>
      </c>
    </row>
    <row r="631" spans="1:35" x14ac:dyDescent="0.15">
      <c r="A631" s="15">
        <v>614</v>
      </c>
      <c r="B631" s="41" t="s">
        <v>3622</v>
      </c>
      <c r="C631" s="41" t="s">
        <v>2391</v>
      </c>
      <c r="D631" s="41" t="s">
        <v>925</v>
      </c>
      <c r="E631" s="16">
        <v>388407</v>
      </c>
      <c r="F631" s="16">
        <v>397731</v>
      </c>
      <c r="G631" s="41">
        <v>1373.1</v>
      </c>
      <c r="H631" s="16">
        <v>968</v>
      </c>
      <c r="J631" s="15">
        <v>614</v>
      </c>
      <c r="K631" s="41" t="s">
        <v>3623</v>
      </c>
      <c r="L631" s="41" t="s">
        <v>2391</v>
      </c>
      <c r="M631" s="41" t="s">
        <v>108</v>
      </c>
      <c r="N631" s="16">
        <v>1983704</v>
      </c>
      <c r="O631" s="16">
        <v>1984961</v>
      </c>
      <c r="P631" s="41">
        <v>131</v>
      </c>
      <c r="Q631" s="16">
        <v>385</v>
      </c>
      <c r="S631" s="15">
        <v>614</v>
      </c>
      <c r="T631" s="15" t="s">
        <v>3622</v>
      </c>
      <c r="U631" s="15" t="s">
        <v>2391</v>
      </c>
      <c r="V631" s="15" t="s">
        <v>923</v>
      </c>
      <c r="W631" s="16">
        <v>584125</v>
      </c>
      <c r="X631" s="16">
        <v>593740</v>
      </c>
      <c r="Y631" s="15">
        <v>1373.1</v>
      </c>
      <c r="Z631" s="16">
        <v>968</v>
      </c>
      <c r="AB631" s="15">
        <v>614</v>
      </c>
      <c r="AC631" s="15" t="s">
        <v>3617</v>
      </c>
      <c r="AD631" s="15" t="s">
        <v>2391</v>
      </c>
      <c r="AE631" s="15" t="s">
        <v>1712</v>
      </c>
      <c r="AF631" s="16">
        <v>10172906</v>
      </c>
      <c r="AG631" s="16">
        <v>10173802</v>
      </c>
      <c r="AH631" s="15">
        <v>92.8</v>
      </c>
      <c r="AI631" s="16">
        <v>108</v>
      </c>
    </row>
    <row r="632" spans="1:35" x14ac:dyDescent="0.15">
      <c r="A632" s="15">
        <v>615</v>
      </c>
      <c r="B632" s="41" t="s">
        <v>3624</v>
      </c>
      <c r="C632" s="41" t="s">
        <v>2391</v>
      </c>
      <c r="D632" s="41" t="s">
        <v>108</v>
      </c>
      <c r="E632" s="16">
        <v>1903522</v>
      </c>
      <c r="F632" s="16">
        <v>1907081</v>
      </c>
      <c r="G632" s="41">
        <v>1484.7</v>
      </c>
      <c r="H632" s="16">
        <v>908</v>
      </c>
      <c r="J632" s="15">
        <v>615</v>
      </c>
      <c r="K632" s="41" t="s">
        <v>3625</v>
      </c>
      <c r="L632" s="41" t="s">
        <v>2391</v>
      </c>
      <c r="M632" s="41" t="s">
        <v>16</v>
      </c>
      <c r="N632" s="16">
        <v>4602652</v>
      </c>
      <c r="O632" s="16">
        <v>4603700</v>
      </c>
      <c r="P632" s="41">
        <v>279.60000000000002</v>
      </c>
      <c r="Q632" s="16">
        <v>170</v>
      </c>
      <c r="S632" s="15">
        <v>615</v>
      </c>
      <c r="T632" s="15" t="s">
        <v>3624</v>
      </c>
      <c r="U632" s="15" t="s">
        <v>2391</v>
      </c>
      <c r="V632" s="15" t="s">
        <v>12</v>
      </c>
      <c r="W632" s="16">
        <v>14551221</v>
      </c>
      <c r="X632" s="16">
        <v>14554780</v>
      </c>
      <c r="Y632" s="15">
        <v>1484.7</v>
      </c>
      <c r="Z632" s="16">
        <v>908</v>
      </c>
      <c r="AB632" s="15">
        <v>615</v>
      </c>
      <c r="AC632" s="15" t="s">
        <v>3619</v>
      </c>
      <c r="AD632" s="15" t="s">
        <v>2391</v>
      </c>
      <c r="AE632" s="15" t="s">
        <v>1712</v>
      </c>
      <c r="AF632" s="16">
        <v>1989346</v>
      </c>
      <c r="AG632" s="16">
        <v>1992704</v>
      </c>
      <c r="AH632" s="15">
        <v>206.7</v>
      </c>
      <c r="AI632" s="16">
        <v>150</v>
      </c>
    </row>
    <row r="633" spans="1:35" x14ac:dyDescent="0.15">
      <c r="A633" s="15">
        <v>616</v>
      </c>
      <c r="B633" s="41" t="s">
        <v>3626</v>
      </c>
      <c r="C633" s="41" t="s">
        <v>2391</v>
      </c>
      <c r="D633" s="41" t="s">
        <v>1158</v>
      </c>
      <c r="E633" s="16">
        <v>470873</v>
      </c>
      <c r="F633" s="16">
        <v>495651</v>
      </c>
      <c r="G633" s="41">
        <v>1012.3</v>
      </c>
      <c r="H633" s="16">
        <v>567</v>
      </c>
      <c r="J633" s="15">
        <v>616</v>
      </c>
      <c r="K633" s="41" t="s">
        <v>3627</v>
      </c>
      <c r="L633" s="41" t="s">
        <v>2391</v>
      </c>
      <c r="M633" s="41" t="s">
        <v>557</v>
      </c>
      <c r="N633" s="16">
        <v>2833178</v>
      </c>
      <c r="O633" s="16">
        <v>2834226</v>
      </c>
      <c r="P633" s="41">
        <v>158.30000000000001</v>
      </c>
      <c r="Q633" s="16">
        <v>148</v>
      </c>
      <c r="S633" s="15">
        <v>616</v>
      </c>
      <c r="T633" s="15" t="s">
        <v>3626</v>
      </c>
      <c r="U633" s="15" t="s">
        <v>2391</v>
      </c>
      <c r="V633" s="15" t="s">
        <v>1154</v>
      </c>
      <c r="W633" s="16">
        <v>870951</v>
      </c>
      <c r="X633" s="16">
        <v>888597</v>
      </c>
      <c r="Y633" s="15">
        <v>903.6</v>
      </c>
      <c r="Z633" s="16">
        <v>493</v>
      </c>
      <c r="AB633" s="15">
        <v>616</v>
      </c>
      <c r="AC633" s="15" t="s">
        <v>3621</v>
      </c>
      <c r="AD633" s="15" t="s">
        <v>2391</v>
      </c>
      <c r="AE633" s="15" t="s">
        <v>288</v>
      </c>
      <c r="AF633" s="16">
        <v>12725973</v>
      </c>
      <c r="AG633" s="16">
        <v>12729094</v>
      </c>
      <c r="AH633" s="15">
        <v>195.7</v>
      </c>
      <c r="AI633" s="16">
        <v>158</v>
      </c>
    </row>
    <row r="634" spans="1:35" x14ac:dyDescent="0.15">
      <c r="A634" s="15">
        <v>617</v>
      </c>
      <c r="B634" s="41" t="s">
        <v>3628</v>
      </c>
      <c r="C634" s="41" t="s">
        <v>2391</v>
      </c>
      <c r="D634" s="41" t="s">
        <v>1104</v>
      </c>
      <c r="E634" s="16">
        <v>300809</v>
      </c>
      <c r="F634" s="16">
        <v>304736</v>
      </c>
      <c r="G634" s="41">
        <v>1439.2</v>
      </c>
      <c r="H634" s="16">
        <v>799</v>
      </c>
      <c r="J634" s="15">
        <v>617</v>
      </c>
      <c r="K634" s="41" t="s">
        <v>3629</v>
      </c>
      <c r="L634" s="41" t="s">
        <v>2391</v>
      </c>
      <c r="M634" s="41" t="s">
        <v>787</v>
      </c>
      <c r="N634" s="16">
        <v>1869267</v>
      </c>
      <c r="O634" s="16">
        <v>1870230</v>
      </c>
      <c r="P634" s="41">
        <v>302.8</v>
      </c>
      <c r="Q634" s="16">
        <v>162</v>
      </c>
      <c r="S634" s="15">
        <v>617</v>
      </c>
      <c r="T634" s="15" t="s">
        <v>3628</v>
      </c>
      <c r="U634" s="15" t="s">
        <v>2952</v>
      </c>
      <c r="V634" s="15" t="s">
        <v>1038</v>
      </c>
      <c r="W634" s="16">
        <v>8283114</v>
      </c>
      <c r="X634" s="16">
        <v>8302907</v>
      </c>
      <c r="Y634" s="15">
        <v>797.2</v>
      </c>
      <c r="Z634" s="16">
        <v>483</v>
      </c>
      <c r="AB634" s="15">
        <v>617</v>
      </c>
      <c r="AC634" s="15" t="s">
        <v>3623</v>
      </c>
      <c r="AD634" s="15" t="s">
        <v>2391</v>
      </c>
      <c r="AE634" s="15" t="s">
        <v>12</v>
      </c>
      <c r="AF634" s="16">
        <v>14473152</v>
      </c>
      <c r="AG634" s="16">
        <v>14474409</v>
      </c>
      <c r="AH634" s="15">
        <v>131</v>
      </c>
      <c r="AI634" s="16">
        <v>385</v>
      </c>
    </row>
    <row r="635" spans="1:35" x14ac:dyDescent="0.15">
      <c r="A635" s="15">
        <v>618</v>
      </c>
      <c r="B635" s="41" t="s">
        <v>3630</v>
      </c>
      <c r="C635" s="41" t="s">
        <v>2391</v>
      </c>
      <c r="D635" s="41" t="s">
        <v>712</v>
      </c>
      <c r="E635" s="16">
        <v>7195723</v>
      </c>
      <c r="F635" s="16">
        <v>7201082</v>
      </c>
      <c r="G635" s="41">
        <v>1785.7</v>
      </c>
      <c r="H635" s="16">
        <v>896</v>
      </c>
      <c r="J635" s="15">
        <v>618</v>
      </c>
      <c r="K635" s="41" t="s">
        <v>3631</v>
      </c>
      <c r="L635" s="41" t="s">
        <v>2391</v>
      </c>
      <c r="M635" s="41" t="s">
        <v>712</v>
      </c>
      <c r="N635" s="16">
        <v>5141321</v>
      </c>
      <c r="O635" s="16">
        <v>5142217</v>
      </c>
      <c r="P635" s="41">
        <v>205.7</v>
      </c>
      <c r="Q635" s="16">
        <v>146</v>
      </c>
      <c r="S635" s="15">
        <v>618</v>
      </c>
      <c r="T635" s="15" t="s">
        <v>3630</v>
      </c>
      <c r="U635" s="15" t="s">
        <v>2391</v>
      </c>
      <c r="V635" s="15" t="s">
        <v>667</v>
      </c>
      <c r="W635" s="16">
        <v>14275126</v>
      </c>
      <c r="X635" s="16">
        <v>14280500</v>
      </c>
      <c r="Y635" s="15">
        <v>1785.7</v>
      </c>
      <c r="Z635" s="16">
        <v>896</v>
      </c>
      <c r="AB635" s="15">
        <v>618</v>
      </c>
      <c r="AC635" s="15" t="s">
        <v>3625</v>
      </c>
      <c r="AD635" s="15" t="s">
        <v>2391</v>
      </c>
      <c r="AE635" s="15" t="s">
        <v>12</v>
      </c>
      <c r="AF635" s="16">
        <v>4631210</v>
      </c>
      <c r="AG635" s="16">
        <v>4634112</v>
      </c>
      <c r="AH635" s="15">
        <v>278.3</v>
      </c>
      <c r="AI635" s="16">
        <v>169</v>
      </c>
    </row>
    <row r="636" spans="1:35" x14ac:dyDescent="0.15">
      <c r="A636" s="15">
        <v>619</v>
      </c>
      <c r="B636" s="41" t="s">
        <v>3632</v>
      </c>
      <c r="C636" s="41" t="s">
        <v>2391</v>
      </c>
      <c r="D636" s="41" t="s">
        <v>451</v>
      </c>
      <c r="E636" s="16">
        <v>7421018</v>
      </c>
      <c r="F636" s="16">
        <v>7427267</v>
      </c>
      <c r="G636" s="41">
        <v>1004.6</v>
      </c>
      <c r="H636" s="16">
        <v>523</v>
      </c>
      <c r="J636" s="15">
        <v>619</v>
      </c>
      <c r="K636" s="41" t="s">
        <v>3633</v>
      </c>
      <c r="L636" s="41" t="s">
        <v>2391</v>
      </c>
      <c r="M636" s="41" t="s">
        <v>1440</v>
      </c>
      <c r="N636" s="16">
        <v>2185163</v>
      </c>
      <c r="O636" s="16">
        <v>2188058</v>
      </c>
      <c r="P636" s="41">
        <v>353.9</v>
      </c>
      <c r="Q636" s="16">
        <v>183</v>
      </c>
      <c r="S636" s="15">
        <v>619</v>
      </c>
      <c r="T636" s="15" t="s">
        <v>3632</v>
      </c>
      <c r="U636" s="15" t="s">
        <v>2391</v>
      </c>
      <c r="V636" s="15" t="s">
        <v>424</v>
      </c>
      <c r="W636" s="16">
        <v>10397037</v>
      </c>
      <c r="X636" s="16">
        <v>10415592</v>
      </c>
      <c r="Y636" s="15">
        <v>980.8</v>
      </c>
      <c r="Z636" s="16">
        <v>601</v>
      </c>
      <c r="AB636" s="15">
        <v>619</v>
      </c>
      <c r="AC636" s="15" t="s">
        <v>3627</v>
      </c>
      <c r="AD636" s="15" t="s">
        <v>2391</v>
      </c>
      <c r="AE636" s="15" t="s">
        <v>555</v>
      </c>
      <c r="AF636" s="16">
        <v>3269822</v>
      </c>
      <c r="AG636" s="16">
        <v>3279737</v>
      </c>
      <c r="AH636" s="15">
        <v>105.8</v>
      </c>
      <c r="AI636" s="16">
        <v>104</v>
      </c>
    </row>
    <row r="637" spans="1:35" x14ac:dyDescent="0.15">
      <c r="A637" s="15">
        <v>620</v>
      </c>
      <c r="B637" s="41" t="s">
        <v>3634</v>
      </c>
      <c r="C637" s="41" t="s">
        <v>2391</v>
      </c>
      <c r="D637" s="41" t="s">
        <v>557</v>
      </c>
      <c r="E637" s="16">
        <v>11084174</v>
      </c>
      <c r="F637" s="16">
        <v>11088450</v>
      </c>
      <c r="G637" s="41">
        <v>1758.7</v>
      </c>
      <c r="H637" s="16">
        <v>798</v>
      </c>
      <c r="J637" s="15">
        <v>620</v>
      </c>
      <c r="K637" s="41" t="s">
        <v>3635</v>
      </c>
      <c r="L637" s="41" t="s">
        <v>2391</v>
      </c>
      <c r="M637" s="41" t="s">
        <v>1473</v>
      </c>
      <c r="N637" s="16">
        <v>3666064</v>
      </c>
      <c r="O637" s="16">
        <v>3676819</v>
      </c>
      <c r="P637" s="41">
        <v>230.1</v>
      </c>
      <c r="Q637" s="16">
        <v>165</v>
      </c>
      <c r="S637" s="15">
        <v>620</v>
      </c>
      <c r="T637" s="15" t="s">
        <v>3634</v>
      </c>
      <c r="U637" s="15" t="s">
        <v>2391</v>
      </c>
      <c r="V637" s="15" t="s">
        <v>555</v>
      </c>
      <c r="W637" s="16">
        <v>10577031</v>
      </c>
      <c r="X637" s="16">
        <v>10588361</v>
      </c>
      <c r="Y637" s="15">
        <v>1571.2</v>
      </c>
      <c r="Z637" s="16">
        <v>795</v>
      </c>
      <c r="AB637" s="15">
        <v>620</v>
      </c>
      <c r="AC637" s="15" t="s">
        <v>3629</v>
      </c>
      <c r="AD637" s="15" t="s">
        <v>2391</v>
      </c>
      <c r="AE637" s="15" t="s">
        <v>785</v>
      </c>
      <c r="AF637" s="16">
        <v>717426</v>
      </c>
      <c r="AG637" s="16">
        <v>718293</v>
      </c>
      <c r="AH637" s="15">
        <v>303.10000000000002</v>
      </c>
      <c r="AI637" s="16">
        <v>162</v>
      </c>
    </row>
    <row r="638" spans="1:35" x14ac:dyDescent="0.15">
      <c r="A638" s="15">
        <v>621</v>
      </c>
      <c r="B638" s="41" t="s">
        <v>3636</v>
      </c>
      <c r="C638" s="41" t="s">
        <v>2391</v>
      </c>
      <c r="D638" s="41" t="s">
        <v>2974</v>
      </c>
      <c r="E638" s="16">
        <v>16121</v>
      </c>
      <c r="F638" s="16">
        <v>21170</v>
      </c>
      <c r="G638" s="41">
        <v>1065.5</v>
      </c>
      <c r="H638" s="16">
        <v>811</v>
      </c>
      <c r="J638" s="15">
        <v>621</v>
      </c>
      <c r="K638" s="41" t="s">
        <v>3637</v>
      </c>
      <c r="L638" s="41" t="s">
        <v>2391</v>
      </c>
      <c r="M638" s="41" t="s">
        <v>1450</v>
      </c>
      <c r="N638" s="16">
        <v>2533768</v>
      </c>
      <c r="O638" s="16">
        <v>2535778</v>
      </c>
      <c r="P638" s="41">
        <v>347</v>
      </c>
      <c r="Q638" s="16">
        <v>222</v>
      </c>
      <c r="S638" s="15">
        <v>621</v>
      </c>
      <c r="T638" s="15" t="s">
        <v>3636</v>
      </c>
      <c r="U638" s="15" t="s">
        <v>2391</v>
      </c>
      <c r="V638" s="15" t="s">
        <v>2405</v>
      </c>
      <c r="W638" s="16">
        <v>32102608</v>
      </c>
      <c r="X638" s="16">
        <v>32107655</v>
      </c>
      <c r="Y638" s="15">
        <v>1065.5</v>
      </c>
      <c r="Z638" s="16">
        <v>811</v>
      </c>
      <c r="AB638" s="15">
        <v>621</v>
      </c>
      <c r="AC638" s="15" t="s">
        <v>3631</v>
      </c>
      <c r="AD638" s="15" t="s">
        <v>2391</v>
      </c>
      <c r="AE638" s="15" t="s">
        <v>667</v>
      </c>
      <c r="AF638" s="16">
        <v>10008296</v>
      </c>
      <c r="AG638" s="16">
        <v>10009192</v>
      </c>
      <c r="AH638" s="15">
        <v>205.7</v>
      </c>
      <c r="AI638" s="16">
        <v>146</v>
      </c>
    </row>
    <row r="639" spans="1:35" x14ac:dyDescent="0.15">
      <c r="A639" s="15">
        <v>622</v>
      </c>
      <c r="B639" s="41" t="s">
        <v>3638</v>
      </c>
      <c r="C639" s="41" t="s">
        <v>2391</v>
      </c>
      <c r="D639" s="41" t="s">
        <v>1714</v>
      </c>
      <c r="E639" s="16">
        <v>6615979</v>
      </c>
      <c r="F639" s="16">
        <v>6622754</v>
      </c>
      <c r="G639" s="41">
        <v>2099.6999999999998</v>
      </c>
      <c r="H639" s="16">
        <v>1230</v>
      </c>
      <c r="J639" s="15">
        <v>622</v>
      </c>
      <c r="K639" s="41" t="s">
        <v>3639</v>
      </c>
      <c r="L639" s="41" t="s">
        <v>2391</v>
      </c>
      <c r="M639" s="41" t="s">
        <v>1648</v>
      </c>
      <c r="N639" s="16">
        <v>485442</v>
      </c>
      <c r="O639" s="16">
        <v>488212</v>
      </c>
      <c r="P639" s="41">
        <v>262.3</v>
      </c>
      <c r="Q639" s="16">
        <v>165</v>
      </c>
      <c r="S639" s="15">
        <v>622</v>
      </c>
      <c r="T639" s="15" t="s">
        <v>3638</v>
      </c>
      <c r="U639" s="15" t="s">
        <v>2391</v>
      </c>
      <c r="V639" s="15" t="s">
        <v>1712</v>
      </c>
      <c r="W639" s="16">
        <v>5996252</v>
      </c>
      <c r="X639" s="16">
        <v>6003029</v>
      </c>
      <c r="Y639" s="15">
        <v>2099.6999999999998</v>
      </c>
      <c r="Z639" s="16">
        <v>1230</v>
      </c>
      <c r="AB639" s="15">
        <v>622</v>
      </c>
      <c r="AC639" s="15" t="s">
        <v>3633</v>
      </c>
      <c r="AD639" s="15" t="s">
        <v>2640</v>
      </c>
      <c r="AE639" s="15"/>
      <c r="AF639" s="16"/>
      <c r="AG639" s="16"/>
      <c r="AH639" s="15"/>
      <c r="AI639" s="16"/>
    </row>
    <row r="640" spans="1:35" x14ac:dyDescent="0.15">
      <c r="A640" s="15">
        <v>623</v>
      </c>
      <c r="B640" s="41" t="s">
        <v>3640</v>
      </c>
      <c r="C640" s="41" t="s">
        <v>2391</v>
      </c>
      <c r="D640" s="41" t="s">
        <v>557</v>
      </c>
      <c r="E640" s="16">
        <v>11067257</v>
      </c>
      <c r="F640" s="16">
        <v>11072877</v>
      </c>
      <c r="G640" s="41">
        <v>1566.5</v>
      </c>
      <c r="H640" s="16">
        <v>725</v>
      </c>
      <c r="J640" s="15">
        <v>623</v>
      </c>
      <c r="K640" s="41" t="s">
        <v>3641</v>
      </c>
      <c r="L640" s="41" t="s">
        <v>2391</v>
      </c>
      <c r="M640" s="41" t="s">
        <v>1929</v>
      </c>
      <c r="N640" s="16">
        <v>1226297</v>
      </c>
      <c r="O640" s="16">
        <v>1227816</v>
      </c>
      <c r="P640" s="41">
        <v>203.9</v>
      </c>
      <c r="Q640" s="16">
        <v>158</v>
      </c>
      <c r="S640" s="15">
        <v>623</v>
      </c>
      <c r="T640" s="15" t="s">
        <v>3640</v>
      </c>
      <c r="U640" s="15" t="s">
        <v>2391</v>
      </c>
      <c r="V640" s="15" t="s">
        <v>555</v>
      </c>
      <c r="W640" s="16">
        <v>10599654</v>
      </c>
      <c r="X640" s="16">
        <v>10605279</v>
      </c>
      <c r="Y640" s="15">
        <v>1566.4</v>
      </c>
      <c r="Z640" s="16">
        <v>725</v>
      </c>
      <c r="AB640" s="15">
        <v>623</v>
      </c>
      <c r="AC640" s="15" t="s">
        <v>3635</v>
      </c>
      <c r="AD640" s="15" t="s">
        <v>2391</v>
      </c>
      <c r="AE640" s="15" t="s">
        <v>1391</v>
      </c>
      <c r="AF640" s="16">
        <v>14616999</v>
      </c>
      <c r="AG640" s="16">
        <v>14618075</v>
      </c>
      <c r="AH640" s="15">
        <v>268.7</v>
      </c>
      <c r="AI640" s="16">
        <v>165</v>
      </c>
    </row>
    <row r="641" spans="1:35" x14ac:dyDescent="0.15">
      <c r="A641" s="15">
        <v>624</v>
      </c>
      <c r="B641" s="41" t="s">
        <v>3642</v>
      </c>
      <c r="C641" s="41" t="s">
        <v>2391</v>
      </c>
      <c r="D641" s="41" t="s">
        <v>1473</v>
      </c>
      <c r="E641" s="16">
        <v>4074791</v>
      </c>
      <c r="F641" s="16">
        <v>4079571</v>
      </c>
      <c r="G641" s="41">
        <v>1048.5999999999999</v>
      </c>
      <c r="H641" s="16">
        <v>552</v>
      </c>
      <c r="J641" s="15">
        <v>624</v>
      </c>
      <c r="K641" s="41" t="s">
        <v>3643</v>
      </c>
      <c r="L641" s="41" t="s">
        <v>2391</v>
      </c>
      <c r="M641" s="41" t="s">
        <v>16</v>
      </c>
      <c r="N641" s="16">
        <v>2646613</v>
      </c>
      <c r="O641" s="16">
        <v>2647617</v>
      </c>
      <c r="P641" s="41">
        <v>167.2</v>
      </c>
      <c r="Q641" s="16">
        <v>183</v>
      </c>
      <c r="S641" s="15">
        <v>624</v>
      </c>
      <c r="T641" s="15" t="s">
        <v>3642</v>
      </c>
      <c r="U641" s="15" t="s">
        <v>2391</v>
      </c>
      <c r="V641" s="15" t="s">
        <v>1391</v>
      </c>
      <c r="W641" s="16">
        <v>14198853</v>
      </c>
      <c r="X641" s="16">
        <v>14211954</v>
      </c>
      <c r="Y641" s="15">
        <v>1072.0999999999999</v>
      </c>
      <c r="Z641" s="16">
        <v>560</v>
      </c>
      <c r="AB641" s="15">
        <v>624</v>
      </c>
      <c r="AC641" s="15" t="s">
        <v>3637</v>
      </c>
      <c r="AD641" s="15" t="s">
        <v>2391</v>
      </c>
      <c r="AE641" s="15" t="s">
        <v>1391</v>
      </c>
      <c r="AF641" s="16">
        <v>9396957</v>
      </c>
      <c r="AG641" s="16">
        <v>9398968</v>
      </c>
      <c r="AH641" s="15">
        <v>347</v>
      </c>
      <c r="AI641" s="16">
        <v>222</v>
      </c>
    </row>
    <row r="642" spans="1:35" x14ac:dyDescent="0.15">
      <c r="A642" s="15">
        <v>625</v>
      </c>
      <c r="B642" s="41" t="s">
        <v>3644</v>
      </c>
      <c r="C642" s="41" t="s">
        <v>2391</v>
      </c>
      <c r="D642" s="41" t="s">
        <v>190</v>
      </c>
      <c r="E642" s="16">
        <v>757376</v>
      </c>
      <c r="F642" s="16">
        <v>761027</v>
      </c>
      <c r="G642" s="41">
        <v>1322.4</v>
      </c>
      <c r="H642" s="16">
        <v>725</v>
      </c>
      <c r="J642" s="15">
        <v>625</v>
      </c>
      <c r="K642" s="41" t="s">
        <v>3645</v>
      </c>
      <c r="L642" s="41" t="s">
        <v>2391</v>
      </c>
      <c r="M642" s="41" t="s">
        <v>426</v>
      </c>
      <c r="N642" s="16">
        <v>1869025</v>
      </c>
      <c r="O642" s="16">
        <v>1870291</v>
      </c>
      <c r="P642" s="41">
        <v>86.4</v>
      </c>
      <c r="Q642" s="16">
        <v>65</v>
      </c>
      <c r="S642" s="15">
        <v>625</v>
      </c>
      <c r="T642" s="15" t="s">
        <v>3644</v>
      </c>
      <c r="U642" s="15" t="s">
        <v>2391</v>
      </c>
      <c r="V642" s="15" t="s">
        <v>12</v>
      </c>
      <c r="W642" s="16">
        <v>21199805</v>
      </c>
      <c r="X642" s="16">
        <v>21203456</v>
      </c>
      <c r="Y642" s="15">
        <v>1322.4</v>
      </c>
      <c r="Z642" s="16">
        <v>725</v>
      </c>
      <c r="AB642" s="15">
        <v>625</v>
      </c>
      <c r="AC642" s="15" t="s">
        <v>3639</v>
      </c>
      <c r="AD642" s="15" t="s">
        <v>2391</v>
      </c>
      <c r="AE642" s="15" t="s">
        <v>1618</v>
      </c>
      <c r="AF642" s="16">
        <v>2736391</v>
      </c>
      <c r="AG642" s="16">
        <v>2739155</v>
      </c>
      <c r="AH642" s="15">
        <v>262.3</v>
      </c>
      <c r="AI642" s="16">
        <v>165</v>
      </c>
    </row>
    <row r="643" spans="1:35" x14ac:dyDescent="0.15">
      <c r="A643" s="15">
        <v>626</v>
      </c>
      <c r="B643" s="41" t="s">
        <v>3646</v>
      </c>
      <c r="C643" s="41" t="s">
        <v>2391</v>
      </c>
      <c r="D643" s="41" t="s">
        <v>557</v>
      </c>
      <c r="E643" s="16">
        <v>11255854</v>
      </c>
      <c r="F643" s="16">
        <v>11259735</v>
      </c>
      <c r="G643" s="41">
        <v>1653.1</v>
      </c>
      <c r="H643" s="16">
        <v>889</v>
      </c>
      <c r="J643" s="15">
        <v>626</v>
      </c>
      <c r="K643" s="41" t="s">
        <v>3647</v>
      </c>
      <c r="L643" s="41" t="s">
        <v>2391</v>
      </c>
      <c r="M643" s="41" t="s">
        <v>925</v>
      </c>
      <c r="N643" s="16">
        <v>11119</v>
      </c>
      <c r="O643" s="16">
        <v>12684</v>
      </c>
      <c r="P643" s="41">
        <v>231.2</v>
      </c>
      <c r="Q643" s="16">
        <v>227</v>
      </c>
      <c r="S643" s="15">
        <v>626</v>
      </c>
      <c r="T643" s="15" t="s">
        <v>3646</v>
      </c>
      <c r="U643" s="15" t="s">
        <v>2391</v>
      </c>
      <c r="V643" s="15" t="s">
        <v>555</v>
      </c>
      <c r="W643" s="16">
        <v>10402416</v>
      </c>
      <c r="X643" s="16">
        <v>10426898</v>
      </c>
      <c r="Y643" s="15">
        <v>1631.9</v>
      </c>
      <c r="Z643" s="16">
        <v>889</v>
      </c>
      <c r="AB643" s="15">
        <v>626</v>
      </c>
      <c r="AC643" s="15" t="s">
        <v>3641</v>
      </c>
      <c r="AD643" s="15" t="s">
        <v>2391</v>
      </c>
      <c r="AE643" s="15" t="s">
        <v>1927</v>
      </c>
      <c r="AF643" s="16">
        <v>1819528</v>
      </c>
      <c r="AG643" s="16">
        <v>1821047</v>
      </c>
      <c r="AH643" s="15">
        <v>203.9</v>
      </c>
      <c r="AI643" s="16">
        <v>158</v>
      </c>
    </row>
    <row r="644" spans="1:35" x14ac:dyDescent="0.15">
      <c r="A644" s="15">
        <v>627</v>
      </c>
      <c r="B644" s="41" t="s">
        <v>3648</v>
      </c>
      <c r="C644" s="41" t="s">
        <v>2391</v>
      </c>
      <c r="D644" s="41" t="s">
        <v>1820</v>
      </c>
      <c r="E644" s="16">
        <v>665273</v>
      </c>
      <c r="F644" s="16">
        <v>680004</v>
      </c>
      <c r="G644" s="41">
        <v>1213.5999999999999</v>
      </c>
      <c r="H644" s="16">
        <v>691</v>
      </c>
      <c r="J644" s="15">
        <v>627</v>
      </c>
      <c r="K644" s="41" t="s">
        <v>3649</v>
      </c>
      <c r="L644" s="41" t="s">
        <v>2391</v>
      </c>
      <c r="M644" s="41" t="s">
        <v>557</v>
      </c>
      <c r="N644" s="16">
        <v>11932961</v>
      </c>
      <c r="O644" s="16">
        <v>11934173</v>
      </c>
      <c r="P644" s="41">
        <v>309.3</v>
      </c>
      <c r="Q644" s="16">
        <v>177</v>
      </c>
      <c r="S644" s="15">
        <v>627</v>
      </c>
      <c r="T644" s="15" t="s">
        <v>3648</v>
      </c>
      <c r="U644" s="15" t="s">
        <v>2391</v>
      </c>
      <c r="V644" s="15" t="s">
        <v>1818</v>
      </c>
      <c r="W644" s="16">
        <v>739241</v>
      </c>
      <c r="X644" s="16">
        <v>756123</v>
      </c>
      <c r="Y644" s="15">
        <v>1212.8</v>
      </c>
      <c r="Z644" s="16">
        <v>691</v>
      </c>
      <c r="AB644" s="15">
        <v>627</v>
      </c>
      <c r="AC644" s="15" t="s">
        <v>3643</v>
      </c>
      <c r="AD644" s="15" t="s">
        <v>2391</v>
      </c>
      <c r="AE644" s="15" t="s">
        <v>12</v>
      </c>
      <c r="AF644" s="16">
        <v>2697534</v>
      </c>
      <c r="AG644" s="16">
        <v>2699014</v>
      </c>
      <c r="AH644" s="15">
        <v>167.2</v>
      </c>
      <c r="AI644" s="16">
        <v>183</v>
      </c>
    </row>
    <row r="645" spans="1:35" x14ac:dyDescent="0.15">
      <c r="A645" s="15">
        <v>628</v>
      </c>
      <c r="B645" s="41" t="s">
        <v>3650</v>
      </c>
      <c r="C645" s="41" t="s">
        <v>2391</v>
      </c>
      <c r="D645" s="41" t="s">
        <v>451</v>
      </c>
      <c r="E645" s="16">
        <v>4160722</v>
      </c>
      <c r="F645" s="16">
        <v>4164618</v>
      </c>
      <c r="G645" s="41">
        <v>1549.2</v>
      </c>
      <c r="H645" s="16">
        <v>791</v>
      </c>
      <c r="J645" s="15">
        <v>628</v>
      </c>
      <c r="K645" s="41" t="s">
        <v>3651</v>
      </c>
      <c r="L645" s="41" t="s">
        <v>2391</v>
      </c>
      <c r="M645" s="41" t="s">
        <v>925</v>
      </c>
      <c r="N645" s="16">
        <v>3613242</v>
      </c>
      <c r="O645" s="16">
        <v>3614228</v>
      </c>
      <c r="P645" s="41">
        <v>368.1</v>
      </c>
      <c r="Q645" s="16">
        <v>207</v>
      </c>
      <c r="S645" s="15">
        <v>628</v>
      </c>
      <c r="T645" s="15" t="s">
        <v>3650</v>
      </c>
      <c r="U645" s="15" t="s">
        <v>2391</v>
      </c>
      <c r="V645" s="15" t="s">
        <v>424</v>
      </c>
      <c r="W645" s="16">
        <v>6859810</v>
      </c>
      <c r="X645" s="16">
        <v>6866508</v>
      </c>
      <c r="Y645" s="15">
        <v>1547.8</v>
      </c>
      <c r="Z645" s="16">
        <v>791</v>
      </c>
      <c r="AB645" s="15">
        <v>628</v>
      </c>
      <c r="AC645" s="15" t="s">
        <v>3645</v>
      </c>
      <c r="AD645" s="15" t="s">
        <v>2391</v>
      </c>
      <c r="AE645" s="15" t="s">
        <v>424</v>
      </c>
      <c r="AF645" s="16">
        <v>453771</v>
      </c>
      <c r="AG645" s="16">
        <v>455038</v>
      </c>
      <c r="AH645" s="15">
        <v>86.4</v>
      </c>
      <c r="AI645" s="16">
        <v>65</v>
      </c>
    </row>
    <row r="646" spans="1:35" x14ac:dyDescent="0.15">
      <c r="A646" s="15">
        <v>629</v>
      </c>
      <c r="B646" s="41" t="s">
        <v>3652</v>
      </c>
      <c r="C646" s="41" t="s">
        <v>2391</v>
      </c>
      <c r="D646" s="41" t="s">
        <v>827</v>
      </c>
      <c r="E646" s="16">
        <v>10624861</v>
      </c>
      <c r="F646" s="16">
        <v>10629840</v>
      </c>
      <c r="G646" s="41">
        <v>1790.5</v>
      </c>
      <c r="H646" s="16">
        <v>886</v>
      </c>
      <c r="J646" s="15">
        <v>629</v>
      </c>
      <c r="K646" s="41" t="s">
        <v>3653</v>
      </c>
      <c r="L646" s="41" t="s">
        <v>2391</v>
      </c>
      <c r="M646" s="41" t="s">
        <v>969</v>
      </c>
      <c r="N646" s="16">
        <v>5361743</v>
      </c>
      <c r="O646" s="16">
        <v>5362595</v>
      </c>
      <c r="P646" s="41">
        <v>168.9</v>
      </c>
      <c r="Q646" s="16">
        <v>174</v>
      </c>
      <c r="S646" s="15">
        <v>629</v>
      </c>
      <c r="T646" s="15" t="s">
        <v>3652</v>
      </c>
      <c r="U646" s="15" t="s">
        <v>2391</v>
      </c>
      <c r="V646" s="15" t="s">
        <v>785</v>
      </c>
      <c r="W646" s="16">
        <v>16719801</v>
      </c>
      <c r="X646" s="16">
        <v>16731958</v>
      </c>
      <c r="Y646" s="15">
        <v>1780.5</v>
      </c>
      <c r="Z646" s="16">
        <v>884</v>
      </c>
      <c r="AB646" s="15">
        <v>629</v>
      </c>
      <c r="AC646" s="15" t="s">
        <v>3647</v>
      </c>
      <c r="AD646" s="15" t="s">
        <v>2391</v>
      </c>
      <c r="AE646" s="15" t="s">
        <v>923</v>
      </c>
      <c r="AF646" s="16">
        <v>16234</v>
      </c>
      <c r="AG646" s="16">
        <v>17800</v>
      </c>
      <c r="AH646" s="15">
        <v>290.39999999999998</v>
      </c>
      <c r="AI646" s="16">
        <v>227</v>
      </c>
    </row>
    <row r="647" spans="1:35" x14ac:dyDescent="0.15">
      <c r="A647" s="15">
        <v>630</v>
      </c>
      <c r="B647" s="41" t="s">
        <v>3654</v>
      </c>
      <c r="C647" s="41" t="s">
        <v>2391</v>
      </c>
      <c r="D647" s="41" t="s">
        <v>1714</v>
      </c>
      <c r="E647" s="16">
        <v>5410193</v>
      </c>
      <c r="F647" s="16">
        <v>5415500</v>
      </c>
      <c r="G647" s="41">
        <v>1243.9000000000001</v>
      </c>
      <c r="H647" s="16">
        <v>831</v>
      </c>
      <c r="J647" s="15">
        <v>630</v>
      </c>
      <c r="K647" s="41" t="s">
        <v>3655</v>
      </c>
      <c r="L647" s="41" t="s">
        <v>2391</v>
      </c>
      <c r="M647" s="41" t="s">
        <v>255</v>
      </c>
      <c r="N647" s="16">
        <v>3468496</v>
      </c>
      <c r="O647" s="16">
        <v>3469898</v>
      </c>
      <c r="P647" s="41">
        <v>204.8</v>
      </c>
      <c r="Q647" s="16">
        <v>141</v>
      </c>
      <c r="S647" s="15">
        <v>630</v>
      </c>
      <c r="T647" s="15" t="s">
        <v>3654</v>
      </c>
      <c r="U647" s="15" t="s">
        <v>2391</v>
      </c>
      <c r="V647" s="15" t="s">
        <v>1259</v>
      </c>
      <c r="W647" s="16">
        <v>11400946</v>
      </c>
      <c r="X647" s="16">
        <v>11407826</v>
      </c>
      <c r="Y647" s="15">
        <v>1113</v>
      </c>
      <c r="Z647" s="16">
        <v>775</v>
      </c>
      <c r="AB647" s="15">
        <v>630</v>
      </c>
      <c r="AC647" s="15" t="s">
        <v>3649</v>
      </c>
      <c r="AD647" s="15" t="s">
        <v>2391</v>
      </c>
      <c r="AE647" s="15" t="s">
        <v>555</v>
      </c>
      <c r="AF647" s="16">
        <v>9738275</v>
      </c>
      <c r="AG647" s="16">
        <v>9739487</v>
      </c>
      <c r="AH647" s="15">
        <v>309.3</v>
      </c>
      <c r="AI647" s="16">
        <v>177</v>
      </c>
    </row>
    <row r="648" spans="1:35" x14ac:dyDescent="0.15">
      <c r="A648" s="15">
        <v>631</v>
      </c>
      <c r="B648" s="41" t="s">
        <v>3656</v>
      </c>
      <c r="C648" s="41" t="s">
        <v>2391</v>
      </c>
      <c r="D648" s="41" t="s">
        <v>1104</v>
      </c>
      <c r="E648" s="16">
        <v>223288</v>
      </c>
      <c r="F648" s="16">
        <v>227517</v>
      </c>
      <c r="G648" s="41">
        <v>1724.5</v>
      </c>
      <c r="H648" s="16">
        <v>852</v>
      </c>
      <c r="J648" s="15">
        <v>631</v>
      </c>
      <c r="K648" s="41" t="s">
        <v>3657</v>
      </c>
      <c r="L648" s="41" t="s">
        <v>2391</v>
      </c>
      <c r="M648" s="41" t="s">
        <v>669</v>
      </c>
      <c r="N648" s="16">
        <v>191736</v>
      </c>
      <c r="O648" s="16">
        <v>193839</v>
      </c>
      <c r="P648" s="41">
        <v>154</v>
      </c>
      <c r="Q648" s="16">
        <v>169</v>
      </c>
      <c r="S648" s="15">
        <v>631</v>
      </c>
      <c r="T648" s="15" t="s">
        <v>3656</v>
      </c>
      <c r="U648" s="15" t="s">
        <v>2391</v>
      </c>
      <c r="V648" s="15" t="s">
        <v>1038</v>
      </c>
      <c r="W648" s="16">
        <v>8368410</v>
      </c>
      <c r="X648" s="16">
        <v>8372645</v>
      </c>
      <c r="Y648" s="15">
        <v>1724.4</v>
      </c>
      <c r="Z648" s="16">
        <v>852</v>
      </c>
      <c r="AB648" s="15">
        <v>631</v>
      </c>
      <c r="AC648" s="15" t="s">
        <v>3651</v>
      </c>
      <c r="AD648" s="15" t="s">
        <v>2391</v>
      </c>
      <c r="AE648" s="15" t="s">
        <v>923</v>
      </c>
      <c r="AF648" s="16">
        <v>4186240</v>
      </c>
      <c r="AG648" s="16">
        <v>4187230</v>
      </c>
      <c r="AH648" s="15">
        <v>368.1</v>
      </c>
      <c r="AI648" s="16">
        <v>207</v>
      </c>
    </row>
    <row r="649" spans="1:35" x14ac:dyDescent="0.15">
      <c r="A649" s="15">
        <v>632</v>
      </c>
      <c r="B649" s="41" t="s">
        <v>3658</v>
      </c>
      <c r="C649" s="41" t="s">
        <v>2391</v>
      </c>
      <c r="D649" s="41" t="s">
        <v>1156</v>
      </c>
      <c r="E649" s="16">
        <v>277492</v>
      </c>
      <c r="F649" s="16">
        <v>285878</v>
      </c>
      <c r="G649" s="41">
        <v>1731.4</v>
      </c>
      <c r="H649" s="16">
        <v>975</v>
      </c>
      <c r="J649" s="15">
        <v>632</v>
      </c>
      <c r="K649" s="41" t="s">
        <v>3659</v>
      </c>
      <c r="L649" s="41" t="s">
        <v>2391</v>
      </c>
      <c r="M649" s="41" t="s">
        <v>669</v>
      </c>
      <c r="N649" s="16">
        <v>487784</v>
      </c>
      <c r="O649" s="16">
        <v>488876</v>
      </c>
      <c r="P649" s="41">
        <v>192</v>
      </c>
      <c r="Q649" s="16">
        <v>205</v>
      </c>
      <c r="S649" s="15">
        <v>632</v>
      </c>
      <c r="T649" s="15" t="s">
        <v>3658</v>
      </c>
      <c r="U649" s="15" t="s">
        <v>2391</v>
      </c>
      <c r="V649" s="15" t="s">
        <v>2405</v>
      </c>
      <c r="W649" s="16">
        <v>19550208</v>
      </c>
      <c r="X649" s="16">
        <v>19558329</v>
      </c>
      <c r="Y649" s="15">
        <v>1578.2</v>
      </c>
      <c r="Z649" s="16">
        <v>926</v>
      </c>
      <c r="AB649" s="15">
        <v>632</v>
      </c>
      <c r="AC649" s="15" t="s">
        <v>3653</v>
      </c>
      <c r="AD649" s="15" t="s">
        <v>2391</v>
      </c>
      <c r="AE649" s="15" t="s">
        <v>923</v>
      </c>
      <c r="AF649" s="16">
        <v>11183470</v>
      </c>
      <c r="AG649" s="16">
        <v>11184322</v>
      </c>
      <c r="AH649" s="15">
        <v>168.9</v>
      </c>
      <c r="AI649" s="16">
        <v>174</v>
      </c>
    </row>
    <row r="650" spans="1:35" x14ac:dyDescent="0.15">
      <c r="A650" s="15">
        <v>633</v>
      </c>
      <c r="B650" s="41" t="s">
        <v>3660</v>
      </c>
      <c r="C650" s="41" t="s">
        <v>2391</v>
      </c>
      <c r="D650" s="41" t="s">
        <v>1648</v>
      </c>
      <c r="E650" s="16">
        <v>537936</v>
      </c>
      <c r="F650" s="16">
        <v>548267</v>
      </c>
      <c r="G650" s="41">
        <v>992.9</v>
      </c>
      <c r="H650" s="16">
        <v>855</v>
      </c>
      <c r="J650" s="15">
        <v>633</v>
      </c>
      <c r="K650" s="41" t="s">
        <v>3661</v>
      </c>
      <c r="L650" s="41" t="s">
        <v>2391</v>
      </c>
      <c r="M650" s="41" t="s">
        <v>969</v>
      </c>
      <c r="N650" s="16">
        <v>6839305</v>
      </c>
      <c r="O650" s="16">
        <v>6840256</v>
      </c>
      <c r="P650" s="41">
        <v>266.60000000000002</v>
      </c>
      <c r="Q650" s="16">
        <v>172</v>
      </c>
      <c r="S650" s="15">
        <v>633</v>
      </c>
      <c r="T650" s="15" t="s">
        <v>3660</v>
      </c>
      <c r="U650" s="15" t="s">
        <v>2391</v>
      </c>
      <c r="V650" s="15" t="s">
        <v>1618</v>
      </c>
      <c r="W650" s="16">
        <v>2788814</v>
      </c>
      <c r="X650" s="16">
        <v>2799145</v>
      </c>
      <c r="Y650" s="15">
        <v>993.4</v>
      </c>
      <c r="Z650" s="16">
        <v>849</v>
      </c>
      <c r="AB650" s="15">
        <v>633</v>
      </c>
      <c r="AC650" s="15" t="s">
        <v>3655</v>
      </c>
      <c r="AD650" s="15" t="s">
        <v>2391</v>
      </c>
      <c r="AE650" s="15" t="s">
        <v>12</v>
      </c>
      <c r="AF650" s="16">
        <v>28644671</v>
      </c>
      <c r="AG650" s="16">
        <v>28653455</v>
      </c>
      <c r="AH650" s="15">
        <v>203.9</v>
      </c>
      <c r="AI650" s="16">
        <v>141</v>
      </c>
    </row>
    <row r="651" spans="1:35" x14ac:dyDescent="0.15">
      <c r="A651" s="15">
        <v>634</v>
      </c>
      <c r="B651" s="41" t="s">
        <v>3662</v>
      </c>
      <c r="C651" s="41" t="s">
        <v>2391</v>
      </c>
      <c r="D651" s="41" t="s">
        <v>827</v>
      </c>
      <c r="E651" s="16">
        <v>9529760</v>
      </c>
      <c r="F651" s="16">
        <v>9532897</v>
      </c>
      <c r="G651" s="41">
        <v>1530.2</v>
      </c>
      <c r="H651" s="16">
        <v>831</v>
      </c>
      <c r="J651" s="15">
        <v>634</v>
      </c>
      <c r="K651" s="41" t="s">
        <v>3663</v>
      </c>
      <c r="L651" s="41" t="s">
        <v>2391</v>
      </c>
      <c r="M651" s="41" t="s">
        <v>557</v>
      </c>
      <c r="N651" s="16">
        <v>3710967</v>
      </c>
      <c r="O651" s="16">
        <v>3715580</v>
      </c>
      <c r="P651" s="41">
        <v>172.3</v>
      </c>
      <c r="Q651" s="16">
        <v>104</v>
      </c>
      <c r="S651" s="15">
        <v>634</v>
      </c>
      <c r="T651" s="15" t="s">
        <v>3662</v>
      </c>
      <c r="U651" s="15" t="s">
        <v>2391</v>
      </c>
      <c r="V651" s="15" t="s">
        <v>785</v>
      </c>
      <c r="W651" s="16">
        <v>16051616</v>
      </c>
      <c r="X651" s="16">
        <v>16054753</v>
      </c>
      <c r="Y651" s="15">
        <v>1530.2</v>
      </c>
      <c r="Z651" s="16">
        <v>831</v>
      </c>
      <c r="AB651" s="15">
        <v>634</v>
      </c>
      <c r="AC651" s="15" t="s">
        <v>3657</v>
      </c>
      <c r="AD651" s="15" t="s">
        <v>2391</v>
      </c>
      <c r="AE651" s="15" t="s">
        <v>2405</v>
      </c>
      <c r="AF651" s="16">
        <v>7243971</v>
      </c>
      <c r="AG651" s="16">
        <v>7247636</v>
      </c>
      <c r="AH651" s="15">
        <v>154.1</v>
      </c>
      <c r="AI651" s="16">
        <v>169</v>
      </c>
    </row>
    <row r="652" spans="1:35" x14ac:dyDescent="0.15">
      <c r="A652" s="15">
        <v>635</v>
      </c>
      <c r="B652" s="41" t="s">
        <v>3664</v>
      </c>
      <c r="C652" s="41" t="s">
        <v>2391</v>
      </c>
      <c r="D652" s="41" t="s">
        <v>1473</v>
      </c>
      <c r="E652" s="16">
        <v>676465</v>
      </c>
      <c r="F652" s="16">
        <v>685581</v>
      </c>
      <c r="G652" s="41">
        <v>1725.3</v>
      </c>
      <c r="H652" s="16">
        <v>1019</v>
      </c>
      <c r="J652" s="15">
        <v>635</v>
      </c>
      <c r="K652" s="41" t="s">
        <v>3665</v>
      </c>
      <c r="L652" s="41" t="s">
        <v>2391</v>
      </c>
      <c r="M652" s="41" t="s">
        <v>1076</v>
      </c>
      <c r="N652" s="16">
        <v>870235</v>
      </c>
      <c r="O652" s="16">
        <v>871816</v>
      </c>
      <c r="P652" s="41">
        <v>164.9</v>
      </c>
      <c r="Q652" s="16">
        <v>136</v>
      </c>
      <c r="S652" s="15">
        <v>635</v>
      </c>
      <c r="T652" s="15" t="s">
        <v>3664</v>
      </c>
      <c r="U652" s="15" t="s">
        <v>2391</v>
      </c>
      <c r="V652" s="15" t="s">
        <v>1391</v>
      </c>
      <c r="W652" s="16">
        <v>10730111</v>
      </c>
      <c r="X652" s="16">
        <v>10742886</v>
      </c>
      <c r="Y652" s="15">
        <v>1662.9</v>
      </c>
      <c r="Z652" s="16">
        <v>987</v>
      </c>
      <c r="AB652" s="15">
        <v>635</v>
      </c>
      <c r="AC652" s="15" t="s">
        <v>3659</v>
      </c>
      <c r="AD652" s="15" t="s">
        <v>2952</v>
      </c>
      <c r="AE652" s="15" t="s">
        <v>2405</v>
      </c>
      <c r="AF652" s="16">
        <v>17455337</v>
      </c>
      <c r="AG652" s="16">
        <v>17474198</v>
      </c>
      <c r="AH652" s="15">
        <v>62.2</v>
      </c>
      <c r="AI652" s="16">
        <v>93</v>
      </c>
    </row>
    <row r="653" spans="1:35" x14ac:dyDescent="0.15">
      <c r="A653" s="15">
        <v>636</v>
      </c>
      <c r="B653" s="41" t="s">
        <v>3666</v>
      </c>
      <c r="C653" s="41" t="s">
        <v>2391</v>
      </c>
      <c r="D653" s="41" t="s">
        <v>1714</v>
      </c>
      <c r="E653" s="16">
        <v>6564042</v>
      </c>
      <c r="F653" s="16">
        <v>6567569</v>
      </c>
      <c r="G653" s="41">
        <v>1323.8</v>
      </c>
      <c r="H653" s="16">
        <v>828</v>
      </c>
      <c r="J653" s="15">
        <v>636</v>
      </c>
      <c r="K653" s="41" t="s">
        <v>3667</v>
      </c>
      <c r="L653" s="41" t="s">
        <v>2391</v>
      </c>
      <c r="M653" s="41" t="s">
        <v>712</v>
      </c>
      <c r="N653" s="16">
        <v>5915356</v>
      </c>
      <c r="O653" s="16">
        <v>5917499</v>
      </c>
      <c r="P653" s="41">
        <v>271.5</v>
      </c>
      <c r="Q653" s="16">
        <v>175</v>
      </c>
      <c r="S653" s="15">
        <v>636</v>
      </c>
      <c r="T653" s="15" t="s">
        <v>3666</v>
      </c>
      <c r="U653" s="15" t="s">
        <v>2391</v>
      </c>
      <c r="V653" s="15" t="s">
        <v>1712</v>
      </c>
      <c r="W653" s="16">
        <v>5944797</v>
      </c>
      <c r="X653" s="16">
        <v>5948326</v>
      </c>
      <c r="Y653" s="15">
        <v>1323.8</v>
      </c>
      <c r="Z653" s="16">
        <v>828</v>
      </c>
      <c r="AB653" s="15">
        <v>636</v>
      </c>
      <c r="AC653" s="15" t="s">
        <v>3661</v>
      </c>
      <c r="AD653" s="15" t="s">
        <v>2391</v>
      </c>
      <c r="AE653" s="15" t="s">
        <v>923</v>
      </c>
      <c r="AF653" s="16">
        <v>12802849</v>
      </c>
      <c r="AG653" s="16">
        <v>12803800</v>
      </c>
      <c r="AH653" s="15">
        <v>266.60000000000002</v>
      </c>
      <c r="AI653" s="16">
        <v>172</v>
      </c>
    </row>
    <row r="654" spans="1:35" x14ac:dyDescent="0.15">
      <c r="A654" s="15">
        <v>637</v>
      </c>
      <c r="B654" s="41" t="s">
        <v>3668</v>
      </c>
      <c r="C654" s="41" t="s">
        <v>2391</v>
      </c>
      <c r="D654" s="41" t="s">
        <v>451</v>
      </c>
      <c r="E654" s="16">
        <v>4505215</v>
      </c>
      <c r="F654" s="16">
        <v>4510496</v>
      </c>
      <c r="G654" s="41">
        <v>2005.2</v>
      </c>
      <c r="H654" s="16">
        <v>949</v>
      </c>
      <c r="J654" s="15">
        <v>637</v>
      </c>
      <c r="K654" s="41" t="s">
        <v>3669</v>
      </c>
      <c r="L654" s="41" t="s">
        <v>2391</v>
      </c>
      <c r="M654" s="41" t="s">
        <v>1440</v>
      </c>
      <c r="N654" s="16">
        <v>2166535</v>
      </c>
      <c r="O654" s="16">
        <v>2167546</v>
      </c>
      <c r="P654" s="41">
        <v>319.2</v>
      </c>
      <c r="Q654" s="16">
        <v>194</v>
      </c>
      <c r="S654" s="15">
        <v>637</v>
      </c>
      <c r="T654" s="15" t="s">
        <v>3668</v>
      </c>
      <c r="U654" s="15" t="s">
        <v>2391</v>
      </c>
      <c r="V654" s="15" t="s">
        <v>424</v>
      </c>
      <c r="W654" s="16">
        <v>7204852</v>
      </c>
      <c r="X654" s="16">
        <v>7210133</v>
      </c>
      <c r="Y654" s="15">
        <v>2005.2</v>
      </c>
      <c r="Z654" s="16">
        <v>949</v>
      </c>
      <c r="AB654" s="15">
        <v>637</v>
      </c>
      <c r="AC654" s="15" t="s">
        <v>3663</v>
      </c>
      <c r="AD654" s="15" t="s">
        <v>2391</v>
      </c>
      <c r="AE654" s="15" t="s">
        <v>555</v>
      </c>
      <c r="AF654" s="16">
        <v>2395341</v>
      </c>
      <c r="AG654" s="16">
        <v>2399937</v>
      </c>
      <c r="AH654" s="15">
        <v>172.3</v>
      </c>
      <c r="AI654" s="16">
        <v>104</v>
      </c>
    </row>
    <row r="655" spans="1:35" x14ac:dyDescent="0.15">
      <c r="A655" s="15">
        <v>638</v>
      </c>
      <c r="B655" s="41" t="s">
        <v>3670</v>
      </c>
      <c r="C655" s="41" t="s">
        <v>2391</v>
      </c>
      <c r="D655" s="41" t="s">
        <v>1590</v>
      </c>
      <c r="E655" s="16">
        <v>1057683</v>
      </c>
      <c r="F655" s="16">
        <v>1064848</v>
      </c>
      <c r="G655" s="41">
        <v>1599.3</v>
      </c>
      <c r="H655" s="16">
        <v>1278</v>
      </c>
      <c r="J655" s="15">
        <v>638</v>
      </c>
      <c r="K655" s="41" t="s">
        <v>3671</v>
      </c>
      <c r="L655" s="41" t="s">
        <v>2391</v>
      </c>
      <c r="M655" s="41" t="s">
        <v>557</v>
      </c>
      <c r="N655" s="16">
        <v>12023782</v>
      </c>
      <c r="O655" s="16">
        <v>12027379</v>
      </c>
      <c r="P655" s="41">
        <v>327.8</v>
      </c>
      <c r="Q655" s="16">
        <v>184</v>
      </c>
      <c r="S655" s="15">
        <v>638</v>
      </c>
      <c r="T655" s="15" t="s">
        <v>3670</v>
      </c>
      <c r="U655" s="15" t="s">
        <v>2391</v>
      </c>
      <c r="V655" s="15" t="s">
        <v>1517</v>
      </c>
      <c r="W655" s="16">
        <v>11288741</v>
      </c>
      <c r="X655" s="16">
        <v>11292905</v>
      </c>
      <c r="Y655" s="15">
        <v>1603.9</v>
      </c>
      <c r="Z655" s="16">
        <v>1008</v>
      </c>
      <c r="AB655" s="15">
        <v>638</v>
      </c>
      <c r="AC655" s="15" t="s">
        <v>3665</v>
      </c>
      <c r="AD655" s="15" t="s">
        <v>2952</v>
      </c>
      <c r="AE655" s="15" t="s">
        <v>1038</v>
      </c>
      <c r="AF655" s="16">
        <v>4213492</v>
      </c>
      <c r="AG655" s="16">
        <v>4224070</v>
      </c>
      <c r="AH655" s="15">
        <v>107.3</v>
      </c>
      <c r="AI655" s="16">
        <v>73</v>
      </c>
    </row>
    <row r="656" spans="1:35" x14ac:dyDescent="0.15">
      <c r="A656" s="15">
        <v>639</v>
      </c>
      <c r="B656" s="41" t="s">
        <v>3672</v>
      </c>
      <c r="C656" s="41" t="s">
        <v>2391</v>
      </c>
      <c r="D656" s="41" t="s">
        <v>1714</v>
      </c>
      <c r="E656" s="16">
        <v>9407639</v>
      </c>
      <c r="F656" s="16">
        <v>9410969</v>
      </c>
      <c r="G656" s="41">
        <v>1361.6</v>
      </c>
      <c r="H656" s="16">
        <v>773</v>
      </c>
      <c r="J656" s="15">
        <v>639</v>
      </c>
      <c r="K656" s="41" t="s">
        <v>3673</v>
      </c>
      <c r="L656" s="41" t="s">
        <v>2391</v>
      </c>
      <c r="M656" s="41" t="s">
        <v>1156</v>
      </c>
      <c r="N656" s="16">
        <v>1647174</v>
      </c>
      <c r="O656" s="16">
        <v>1647908</v>
      </c>
      <c r="P656" s="41">
        <v>163.1</v>
      </c>
      <c r="Q656" s="16">
        <v>103</v>
      </c>
      <c r="S656" s="15">
        <v>639</v>
      </c>
      <c r="T656" s="15" t="s">
        <v>3672</v>
      </c>
      <c r="U656" s="15" t="s">
        <v>2391</v>
      </c>
      <c r="V656" s="15" t="s">
        <v>1712</v>
      </c>
      <c r="W656" s="16">
        <v>10040766</v>
      </c>
      <c r="X656" s="16">
        <v>10051457</v>
      </c>
      <c r="Y656" s="15">
        <v>1362.4</v>
      </c>
      <c r="Z656" s="16">
        <v>773</v>
      </c>
      <c r="AB656" s="15">
        <v>639</v>
      </c>
      <c r="AC656" s="15" t="s">
        <v>3667</v>
      </c>
      <c r="AD656" s="15" t="s">
        <v>2391</v>
      </c>
      <c r="AE656" s="15" t="s">
        <v>667</v>
      </c>
      <c r="AF656" s="16">
        <v>12400297</v>
      </c>
      <c r="AG656" s="16">
        <v>12402437</v>
      </c>
      <c r="AH656" s="15">
        <v>271.5</v>
      </c>
      <c r="AI656" s="16">
        <v>175</v>
      </c>
    </row>
    <row r="657" spans="1:35" x14ac:dyDescent="0.15">
      <c r="A657" s="15">
        <v>640</v>
      </c>
      <c r="B657" s="41" t="s">
        <v>3674</v>
      </c>
      <c r="C657" s="41" t="s">
        <v>2391</v>
      </c>
      <c r="D657" s="41" t="s">
        <v>712</v>
      </c>
      <c r="E657" s="16">
        <v>5279904</v>
      </c>
      <c r="F657" s="16">
        <v>5283715</v>
      </c>
      <c r="G657" s="41">
        <v>1524.8</v>
      </c>
      <c r="H657" s="16">
        <v>806</v>
      </c>
      <c r="J657" s="15">
        <v>640</v>
      </c>
      <c r="K657" s="41" t="s">
        <v>3675</v>
      </c>
      <c r="L657" s="41" t="s">
        <v>2391</v>
      </c>
      <c r="M657" s="41" t="s">
        <v>1648</v>
      </c>
      <c r="N657" s="16">
        <v>701002</v>
      </c>
      <c r="O657" s="16">
        <v>702541</v>
      </c>
      <c r="P657" s="41">
        <v>212.5</v>
      </c>
      <c r="Q657" s="16">
        <v>203</v>
      </c>
      <c r="S657" s="15">
        <v>640</v>
      </c>
      <c r="T657" s="15" t="s">
        <v>3674</v>
      </c>
      <c r="U657" s="15" t="s">
        <v>2391</v>
      </c>
      <c r="V657" s="15" t="s">
        <v>667</v>
      </c>
      <c r="W657" s="16">
        <v>9866582</v>
      </c>
      <c r="X657" s="16">
        <v>9870393</v>
      </c>
      <c r="Y657" s="15">
        <v>1524.8</v>
      </c>
      <c r="Z657" s="16">
        <v>806</v>
      </c>
      <c r="AB657" s="15">
        <v>640</v>
      </c>
      <c r="AC657" s="15" t="s">
        <v>3669</v>
      </c>
      <c r="AD657" s="15" t="s">
        <v>2391</v>
      </c>
      <c r="AE657" s="15" t="s">
        <v>2405</v>
      </c>
      <c r="AF657" s="16">
        <v>20749428</v>
      </c>
      <c r="AG657" s="16">
        <v>20750439</v>
      </c>
      <c r="AH657" s="15">
        <v>319.2</v>
      </c>
      <c r="AI657" s="16">
        <v>194</v>
      </c>
    </row>
    <row r="658" spans="1:35" x14ac:dyDescent="0.15">
      <c r="A658" s="15">
        <v>641</v>
      </c>
      <c r="B658" s="41" t="s">
        <v>3676</v>
      </c>
      <c r="C658" s="41" t="s">
        <v>2391</v>
      </c>
      <c r="D658" s="41" t="s">
        <v>108</v>
      </c>
      <c r="E658" s="16">
        <v>1650164</v>
      </c>
      <c r="F658" s="16">
        <v>1655463</v>
      </c>
      <c r="G658" s="41">
        <v>1941.4</v>
      </c>
      <c r="H658" s="16">
        <v>920</v>
      </c>
      <c r="J658" s="15">
        <v>641</v>
      </c>
      <c r="K658" s="41" t="s">
        <v>3677</v>
      </c>
      <c r="L658" s="41" t="s">
        <v>2391</v>
      </c>
      <c r="M658" s="41" t="s">
        <v>1820</v>
      </c>
      <c r="N658" s="16">
        <v>6545215</v>
      </c>
      <c r="O658" s="16">
        <v>6555525</v>
      </c>
      <c r="P658" s="41">
        <v>134.80000000000001</v>
      </c>
      <c r="Q658" s="16">
        <v>152</v>
      </c>
      <c r="S658" s="15">
        <v>641</v>
      </c>
      <c r="T658" s="15" t="s">
        <v>3676</v>
      </c>
      <c r="U658" s="15" t="s">
        <v>2391</v>
      </c>
      <c r="V658" s="15" t="s">
        <v>12</v>
      </c>
      <c r="W658" s="16">
        <v>12538405</v>
      </c>
      <c r="X658" s="16">
        <v>12543705</v>
      </c>
      <c r="Y658" s="15">
        <v>1941.4</v>
      </c>
      <c r="Z658" s="16">
        <v>920</v>
      </c>
      <c r="AB658" s="15">
        <v>641</v>
      </c>
      <c r="AC658" s="15" t="s">
        <v>3671</v>
      </c>
      <c r="AD658" s="15" t="s">
        <v>2391</v>
      </c>
      <c r="AE658" s="15" t="s">
        <v>555</v>
      </c>
      <c r="AF658" s="16">
        <v>9646099</v>
      </c>
      <c r="AG658" s="16">
        <v>9649699</v>
      </c>
      <c r="AH658" s="15">
        <v>327.5</v>
      </c>
      <c r="AI658" s="16">
        <v>184</v>
      </c>
    </row>
    <row r="659" spans="1:35" x14ac:dyDescent="0.15">
      <c r="A659" s="15">
        <v>642</v>
      </c>
      <c r="B659" s="41" t="s">
        <v>3678</v>
      </c>
      <c r="C659" s="41" t="s">
        <v>2391</v>
      </c>
      <c r="D659" s="41" t="s">
        <v>16</v>
      </c>
      <c r="E659" s="16">
        <v>7970241</v>
      </c>
      <c r="F659" s="16">
        <v>7974289</v>
      </c>
      <c r="G659" s="41">
        <v>1528.6</v>
      </c>
      <c r="H659" s="16">
        <v>774</v>
      </c>
      <c r="J659" s="15">
        <v>642</v>
      </c>
      <c r="K659" s="41" t="s">
        <v>3679</v>
      </c>
      <c r="L659" s="41" t="s">
        <v>2391</v>
      </c>
      <c r="M659" s="41" t="s">
        <v>1063</v>
      </c>
      <c r="N659" s="16">
        <v>723805</v>
      </c>
      <c r="O659" s="16">
        <v>724850</v>
      </c>
      <c r="P659" s="41">
        <v>245.2</v>
      </c>
      <c r="Q659" s="16">
        <v>167</v>
      </c>
      <c r="S659" s="15">
        <v>642</v>
      </c>
      <c r="T659" s="15" t="s">
        <v>3678</v>
      </c>
      <c r="U659" s="15" t="s">
        <v>2391</v>
      </c>
      <c r="V659" s="15" t="s">
        <v>12</v>
      </c>
      <c r="W659" s="16">
        <v>8955338</v>
      </c>
      <c r="X659" s="16">
        <v>8967083</v>
      </c>
      <c r="Y659" s="15">
        <v>1410.5</v>
      </c>
      <c r="Z659" s="16">
        <v>698</v>
      </c>
      <c r="AB659" s="15">
        <v>642</v>
      </c>
      <c r="AC659" s="15" t="s">
        <v>3673</v>
      </c>
      <c r="AD659" s="15" t="s">
        <v>2391</v>
      </c>
      <c r="AE659" s="15" t="s">
        <v>2405</v>
      </c>
      <c r="AF659" s="16">
        <v>9706491</v>
      </c>
      <c r="AG659" s="16">
        <v>9707225</v>
      </c>
      <c r="AH659" s="15">
        <v>163.1</v>
      </c>
      <c r="AI659" s="16">
        <v>103</v>
      </c>
    </row>
    <row r="660" spans="1:35" x14ac:dyDescent="0.15">
      <c r="A660" s="15">
        <v>643</v>
      </c>
      <c r="B660" s="41" t="s">
        <v>3680</v>
      </c>
      <c r="C660" s="41" t="s">
        <v>2391</v>
      </c>
      <c r="D660" s="41" t="s">
        <v>108</v>
      </c>
      <c r="E660" s="16">
        <v>2537143</v>
      </c>
      <c r="F660" s="16">
        <v>2545941</v>
      </c>
      <c r="G660" s="41">
        <v>1547.9</v>
      </c>
      <c r="H660" s="16">
        <v>897</v>
      </c>
      <c r="J660" s="15">
        <v>643</v>
      </c>
      <c r="K660" s="41" t="s">
        <v>3681</v>
      </c>
      <c r="L660" s="41" t="s">
        <v>2391</v>
      </c>
      <c r="M660" s="41" t="s">
        <v>290</v>
      </c>
      <c r="N660" s="16">
        <v>6924257</v>
      </c>
      <c r="O660" s="16">
        <v>6925214</v>
      </c>
      <c r="P660" s="41">
        <v>225.3</v>
      </c>
      <c r="Q660" s="16">
        <v>144</v>
      </c>
      <c r="S660" s="15">
        <v>643</v>
      </c>
      <c r="T660" s="15" t="s">
        <v>3680</v>
      </c>
      <c r="U660" s="15" t="s">
        <v>2391</v>
      </c>
      <c r="V660" s="15" t="s">
        <v>12</v>
      </c>
      <c r="W660" s="16">
        <v>13910586</v>
      </c>
      <c r="X660" s="16">
        <v>13919507</v>
      </c>
      <c r="Y660" s="15">
        <v>1662.9</v>
      </c>
      <c r="Z660" s="16">
        <v>954</v>
      </c>
      <c r="AB660" s="15">
        <v>643</v>
      </c>
      <c r="AC660" s="15" t="s">
        <v>3675</v>
      </c>
      <c r="AD660" s="15" t="s">
        <v>2391</v>
      </c>
      <c r="AE660" s="15" t="s">
        <v>1618</v>
      </c>
      <c r="AF660" s="16">
        <v>3132522</v>
      </c>
      <c r="AG660" s="16">
        <v>3134063</v>
      </c>
      <c r="AH660" s="15">
        <v>212.5</v>
      </c>
      <c r="AI660" s="16">
        <v>203</v>
      </c>
    </row>
    <row r="661" spans="1:35" x14ac:dyDescent="0.15">
      <c r="A661" s="15">
        <v>644</v>
      </c>
      <c r="B661" s="41" t="s">
        <v>3682</v>
      </c>
      <c r="C661" s="41" t="s">
        <v>2391</v>
      </c>
      <c r="D661" s="41" t="s">
        <v>1040</v>
      </c>
      <c r="E661" s="16">
        <v>979164</v>
      </c>
      <c r="F661" s="16">
        <v>987146</v>
      </c>
      <c r="G661" s="41">
        <v>1346.5</v>
      </c>
      <c r="H661" s="16">
        <v>925</v>
      </c>
      <c r="J661" s="15">
        <v>644</v>
      </c>
      <c r="K661" s="41" t="s">
        <v>3683</v>
      </c>
      <c r="L661" s="41" t="s">
        <v>2391</v>
      </c>
      <c r="M661" s="41" t="s">
        <v>712</v>
      </c>
      <c r="N661" s="16">
        <v>3277876</v>
      </c>
      <c r="O661" s="16">
        <v>3279354</v>
      </c>
      <c r="P661" s="41">
        <v>220.2</v>
      </c>
      <c r="Q661" s="16">
        <v>165</v>
      </c>
      <c r="S661" s="15">
        <v>644</v>
      </c>
      <c r="T661" s="15" t="s">
        <v>3682</v>
      </c>
      <c r="U661" s="15" t="s">
        <v>2391</v>
      </c>
      <c r="V661" s="15" t="s">
        <v>1038</v>
      </c>
      <c r="W661" s="16">
        <v>1244247</v>
      </c>
      <c r="X661" s="16">
        <v>1257959</v>
      </c>
      <c r="Y661" s="15">
        <v>1346.5</v>
      </c>
      <c r="Z661" s="16">
        <v>925</v>
      </c>
      <c r="AB661" s="15">
        <v>644</v>
      </c>
      <c r="AC661" s="15" t="s">
        <v>3677</v>
      </c>
      <c r="AD661" s="15" t="s">
        <v>2640</v>
      </c>
      <c r="AE661" s="15"/>
      <c r="AF661" s="16"/>
      <c r="AG661" s="16"/>
      <c r="AH661" s="15"/>
      <c r="AI661" s="16"/>
    </row>
    <row r="662" spans="1:35" x14ac:dyDescent="0.15">
      <c r="A662" s="15">
        <v>645</v>
      </c>
      <c r="B662" s="41" t="s">
        <v>3684</v>
      </c>
      <c r="C662" s="41" t="s">
        <v>2391</v>
      </c>
      <c r="D662" s="41" t="s">
        <v>557</v>
      </c>
      <c r="E662" s="16">
        <v>7987858</v>
      </c>
      <c r="F662" s="16">
        <v>8009865</v>
      </c>
      <c r="G662" s="41">
        <v>1570.6</v>
      </c>
      <c r="H662" s="16">
        <v>804</v>
      </c>
      <c r="J662" s="15">
        <v>645</v>
      </c>
      <c r="K662" s="41" t="s">
        <v>3685</v>
      </c>
      <c r="L662" s="41" t="s">
        <v>2391</v>
      </c>
      <c r="M662" s="41" t="s">
        <v>712</v>
      </c>
      <c r="N662" s="16">
        <v>7201289</v>
      </c>
      <c r="O662" s="16">
        <v>7205173</v>
      </c>
      <c r="P662" s="41">
        <v>111.6</v>
      </c>
      <c r="Q662" s="16">
        <v>122</v>
      </c>
      <c r="S662" s="15">
        <v>645</v>
      </c>
      <c r="T662" s="15" t="s">
        <v>3684</v>
      </c>
      <c r="U662" s="15" t="s">
        <v>2391</v>
      </c>
      <c r="V662" s="15" t="s">
        <v>555</v>
      </c>
      <c r="W662" s="16">
        <v>6475357</v>
      </c>
      <c r="X662" s="16">
        <v>6497410</v>
      </c>
      <c r="Y662" s="15">
        <v>1566.1</v>
      </c>
      <c r="Z662" s="16">
        <v>761</v>
      </c>
      <c r="AB662" s="15">
        <v>645</v>
      </c>
      <c r="AC662" s="15" t="s">
        <v>3679</v>
      </c>
      <c r="AD662" s="15" t="s">
        <v>2391</v>
      </c>
      <c r="AE662" s="15" t="s">
        <v>1038</v>
      </c>
      <c r="AF662" s="16">
        <v>2906645</v>
      </c>
      <c r="AG662" s="16">
        <v>2907690</v>
      </c>
      <c r="AH662" s="15">
        <v>245.2</v>
      </c>
      <c r="AI662" s="16">
        <v>167</v>
      </c>
    </row>
    <row r="663" spans="1:35" x14ac:dyDescent="0.15">
      <c r="A663" s="15">
        <v>646</v>
      </c>
      <c r="B663" s="41" t="s">
        <v>3686</v>
      </c>
      <c r="C663" s="41" t="s">
        <v>2391</v>
      </c>
      <c r="D663" s="41" t="s">
        <v>362</v>
      </c>
      <c r="E663" s="16">
        <v>1082997</v>
      </c>
      <c r="F663" s="16">
        <v>1099454</v>
      </c>
      <c r="G663" s="41">
        <v>1126</v>
      </c>
      <c r="H663" s="16">
        <v>782</v>
      </c>
      <c r="J663" s="15">
        <v>646</v>
      </c>
      <c r="K663" s="41" t="s">
        <v>3687</v>
      </c>
      <c r="L663" s="41" t="s">
        <v>2391</v>
      </c>
      <c r="M663" s="41" t="s">
        <v>1473</v>
      </c>
      <c r="N663" s="16">
        <v>3617782</v>
      </c>
      <c r="O663" s="16">
        <v>3618603</v>
      </c>
      <c r="P663" s="41">
        <v>234.4</v>
      </c>
      <c r="Q663" s="16">
        <v>235</v>
      </c>
      <c r="S663" s="15">
        <v>646</v>
      </c>
      <c r="T663" s="15" t="s">
        <v>3686</v>
      </c>
      <c r="U663" s="15" t="s">
        <v>2391</v>
      </c>
      <c r="V663" s="15" t="s">
        <v>288</v>
      </c>
      <c r="W663" s="16">
        <v>10721989</v>
      </c>
      <c r="X663" s="16">
        <v>10728220</v>
      </c>
      <c r="Y663" s="15">
        <v>983.5</v>
      </c>
      <c r="Z663" s="16">
        <v>481</v>
      </c>
      <c r="AB663" s="15">
        <v>646</v>
      </c>
      <c r="AC663" s="15" t="s">
        <v>3681</v>
      </c>
      <c r="AD663" s="15" t="s">
        <v>2391</v>
      </c>
      <c r="AE663" s="15" t="s">
        <v>288</v>
      </c>
      <c r="AF663" s="16">
        <v>5568551</v>
      </c>
      <c r="AG663" s="16">
        <v>5569508</v>
      </c>
      <c r="AH663" s="15">
        <v>225.3</v>
      </c>
      <c r="AI663" s="16">
        <v>144</v>
      </c>
    </row>
    <row r="664" spans="1:35" x14ac:dyDescent="0.15">
      <c r="A664" s="15">
        <v>647</v>
      </c>
      <c r="B664" s="41" t="s">
        <v>3688</v>
      </c>
      <c r="C664" s="41" t="s">
        <v>2391</v>
      </c>
      <c r="D664" s="41" t="s">
        <v>925</v>
      </c>
      <c r="E664" s="16">
        <v>1490524</v>
      </c>
      <c r="F664" s="16">
        <v>1496038</v>
      </c>
      <c r="G664" s="41">
        <v>1488</v>
      </c>
      <c r="H664" s="16">
        <v>783</v>
      </c>
      <c r="J664" s="15">
        <v>647</v>
      </c>
      <c r="K664" s="41" t="s">
        <v>3689</v>
      </c>
      <c r="L664" s="41" t="s">
        <v>2391</v>
      </c>
      <c r="M664" s="41" t="s">
        <v>1060</v>
      </c>
      <c r="N664" s="16">
        <v>522146</v>
      </c>
      <c r="O664" s="16">
        <v>523073</v>
      </c>
      <c r="P664" s="41">
        <v>160.9</v>
      </c>
      <c r="Q664" s="16">
        <v>127</v>
      </c>
      <c r="S664" s="15">
        <v>647</v>
      </c>
      <c r="T664" s="15" t="s">
        <v>3688</v>
      </c>
      <c r="U664" s="15" t="s">
        <v>2391</v>
      </c>
      <c r="V664" s="15" t="s">
        <v>923</v>
      </c>
      <c r="W664" s="16">
        <v>2084652</v>
      </c>
      <c r="X664" s="16">
        <v>2090188</v>
      </c>
      <c r="Y664" s="15">
        <v>1488</v>
      </c>
      <c r="Z664" s="16">
        <v>783</v>
      </c>
      <c r="AB664" s="15">
        <v>647</v>
      </c>
      <c r="AC664" s="15" t="s">
        <v>3683</v>
      </c>
      <c r="AD664" s="15" t="s">
        <v>2391</v>
      </c>
      <c r="AE664" s="15" t="s">
        <v>667</v>
      </c>
      <c r="AF664" s="16">
        <v>11875124</v>
      </c>
      <c r="AG664" s="16">
        <v>11876602</v>
      </c>
      <c r="AH664" s="15">
        <v>220.2</v>
      </c>
      <c r="AI664" s="16">
        <v>165</v>
      </c>
    </row>
    <row r="665" spans="1:35" x14ac:dyDescent="0.15">
      <c r="A665" s="15">
        <v>648</v>
      </c>
      <c r="B665" s="41" t="s">
        <v>3690</v>
      </c>
      <c r="C665" s="41" t="s">
        <v>2391</v>
      </c>
      <c r="D665" s="41" t="s">
        <v>1820</v>
      </c>
      <c r="E665" s="16">
        <v>9126252</v>
      </c>
      <c r="F665" s="16">
        <v>9134800</v>
      </c>
      <c r="G665" s="41">
        <v>1319.2</v>
      </c>
      <c r="H665" s="16">
        <v>685</v>
      </c>
      <c r="J665" s="15">
        <v>648</v>
      </c>
      <c r="K665" s="41" t="s">
        <v>3691</v>
      </c>
      <c r="L665" s="41" t="s">
        <v>2391</v>
      </c>
      <c r="M665" s="41" t="s">
        <v>451</v>
      </c>
      <c r="N665" s="16">
        <v>9648897</v>
      </c>
      <c r="O665" s="16">
        <v>9649899</v>
      </c>
      <c r="P665" s="41">
        <v>311.89999999999998</v>
      </c>
      <c r="Q665" s="16">
        <v>160</v>
      </c>
      <c r="S665" s="15">
        <v>648</v>
      </c>
      <c r="T665" s="15" t="s">
        <v>3690</v>
      </c>
      <c r="U665" s="15" t="s">
        <v>2391</v>
      </c>
      <c r="V665" s="15" t="s">
        <v>1818</v>
      </c>
      <c r="W665" s="16">
        <v>9605197</v>
      </c>
      <c r="X665" s="16">
        <v>9613754</v>
      </c>
      <c r="Y665" s="15">
        <v>1319.2</v>
      </c>
      <c r="Z665" s="16">
        <v>685</v>
      </c>
      <c r="AB665" s="15">
        <v>648</v>
      </c>
      <c r="AC665" s="15" t="s">
        <v>3685</v>
      </c>
      <c r="AD665" s="15" t="s">
        <v>2640</v>
      </c>
      <c r="AE665" s="15"/>
      <c r="AF665" s="16"/>
      <c r="AG665" s="16"/>
      <c r="AH665" s="15"/>
      <c r="AI665" s="16"/>
    </row>
    <row r="666" spans="1:35" x14ac:dyDescent="0.15">
      <c r="A666" s="15">
        <v>649</v>
      </c>
      <c r="B666" s="41" t="s">
        <v>3692</v>
      </c>
      <c r="C666" s="41" t="s">
        <v>2391</v>
      </c>
      <c r="D666" s="41" t="s">
        <v>1550</v>
      </c>
      <c r="E666" s="16">
        <v>5066030</v>
      </c>
      <c r="F666" s="16">
        <v>5072109</v>
      </c>
      <c r="G666" s="41">
        <v>1633.5</v>
      </c>
      <c r="H666" s="16">
        <v>792</v>
      </c>
      <c r="J666" s="15">
        <v>649</v>
      </c>
      <c r="K666" s="41" t="s">
        <v>3693</v>
      </c>
      <c r="L666" s="41" t="s">
        <v>2391</v>
      </c>
      <c r="M666" s="41" t="s">
        <v>426</v>
      </c>
      <c r="N666" s="16">
        <v>2308585</v>
      </c>
      <c r="O666" s="16">
        <v>2309444</v>
      </c>
      <c r="P666" s="41">
        <v>124.8</v>
      </c>
      <c r="Q666" s="16">
        <v>105</v>
      </c>
      <c r="S666" s="15">
        <v>649</v>
      </c>
      <c r="T666" s="15" t="s">
        <v>3692</v>
      </c>
      <c r="U666" s="15" t="s">
        <v>2640</v>
      </c>
      <c r="V666" s="15"/>
      <c r="W666" s="16"/>
      <c r="X666" s="16"/>
      <c r="Y666" s="15"/>
      <c r="Z666" s="16"/>
      <c r="AB666" s="15">
        <v>649</v>
      </c>
      <c r="AC666" s="15" t="s">
        <v>3687</v>
      </c>
      <c r="AD666" s="15" t="s">
        <v>2391</v>
      </c>
      <c r="AE666" s="15" t="s">
        <v>1391</v>
      </c>
      <c r="AF666" s="16">
        <v>14670485</v>
      </c>
      <c r="AG666" s="16">
        <v>14671306</v>
      </c>
      <c r="AH666" s="15">
        <v>234.4</v>
      </c>
      <c r="AI666" s="16">
        <v>235</v>
      </c>
    </row>
    <row r="667" spans="1:35" x14ac:dyDescent="0.15">
      <c r="A667" s="15">
        <v>650</v>
      </c>
      <c r="B667" s="41" t="s">
        <v>3694</v>
      </c>
      <c r="C667" s="41" t="s">
        <v>2391</v>
      </c>
      <c r="D667" s="41" t="s">
        <v>1550</v>
      </c>
      <c r="E667" s="16">
        <v>4320517</v>
      </c>
      <c r="F667" s="16">
        <v>4324275</v>
      </c>
      <c r="G667" s="41">
        <v>1673.8</v>
      </c>
      <c r="H667" s="16">
        <v>838</v>
      </c>
      <c r="J667" s="15">
        <v>650</v>
      </c>
      <c r="K667" s="41" t="s">
        <v>3695</v>
      </c>
      <c r="L667" s="41" t="s">
        <v>2391</v>
      </c>
      <c r="M667" s="41" t="s">
        <v>712</v>
      </c>
      <c r="N667" s="16">
        <v>4863541</v>
      </c>
      <c r="O667" s="16">
        <v>4864960</v>
      </c>
      <c r="P667" s="41">
        <v>226.8</v>
      </c>
      <c r="Q667" s="16">
        <v>178</v>
      </c>
      <c r="S667" s="15">
        <v>650</v>
      </c>
      <c r="T667" s="15" t="s">
        <v>3694</v>
      </c>
      <c r="U667" s="15" t="s">
        <v>2391</v>
      </c>
      <c r="V667" s="15" t="s">
        <v>1517</v>
      </c>
      <c r="W667" s="16">
        <v>4997882</v>
      </c>
      <c r="X667" s="16">
        <v>5001641</v>
      </c>
      <c r="Y667" s="15">
        <v>1673.8</v>
      </c>
      <c r="Z667" s="16">
        <v>838</v>
      </c>
      <c r="AB667" s="15">
        <v>650</v>
      </c>
      <c r="AC667" s="15" t="s">
        <v>3689</v>
      </c>
      <c r="AD667" s="15" t="s">
        <v>2391</v>
      </c>
      <c r="AE667" s="15" t="s">
        <v>1038</v>
      </c>
      <c r="AF667" s="16">
        <v>1881606</v>
      </c>
      <c r="AG667" s="16">
        <v>1882533</v>
      </c>
      <c r="AH667" s="15">
        <v>160.9</v>
      </c>
      <c r="AI667" s="16">
        <v>127</v>
      </c>
    </row>
    <row r="668" spans="1:35" x14ac:dyDescent="0.15">
      <c r="A668" s="15">
        <v>651</v>
      </c>
      <c r="B668" s="41" t="s">
        <v>3696</v>
      </c>
      <c r="C668" s="41" t="s">
        <v>2391</v>
      </c>
      <c r="D668" s="41" t="s">
        <v>1076</v>
      </c>
      <c r="E668" s="16">
        <v>3636549</v>
      </c>
      <c r="F668" s="16">
        <v>3642888</v>
      </c>
      <c r="G668" s="41">
        <v>1937.8</v>
      </c>
      <c r="H668" s="16">
        <v>1325</v>
      </c>
      <c r="J668" s="15">
        <v>651</v>
      </c>
      <c r="K668" s="41" t="s">
        <v>3697</v>
      </c>
      <c r="L668" s="41" t="s">
        <v>2391</v>
      </c>
      <c r="M668" s="41" t="s">
        <v>712</v>
      </c>
      <c r="N668" s="16">
        <v>7425637</v>
      </c>
      <c r="O668" s="16">
        <v>7431843</v>
      </c>
      <c r="P668" s="41">
        <v>99</v>
      </c>
      <c r="Q668" s="16">
        <v>114</v>
      </c>
      <c r="S668" s="15">
        <v>651</v>
      </c>
      <c r="T668" s="15" t="s">
        <v>3696</v>
      </c>
      <c r="U668" s="15" t="s">
        <v>2391</v>
      </c>
      <c r="V668" s="15" t="s">
        <v>1038</v>
      </c>
      <c r="W668" s="16">
        <v>7030997</v>
      </c>
      <c r="X668" s="16">
        <v>7037338</v>
      </c>
      <c r="Y668" s="15">
        <v>1937.8</v>
      </c>
      <c r="Z668" s="16">
        <v>1325</v>
      </c>
      <c r="AB668" s="15">
        <v>651</v>
      </c>
      <c r="AC668" s="15" t="s">
        <v>3691</v>
      </c>
      <c r="AD668" s="15" t="s">
        <v>2391</v>
      </c>
      <c r="AE668" s="15" t="s">
        <v>424</v>
      </c>
      <c r="AF668" s="16">
        <v>12845405</v>
      </c>
      <c r="AG668" s="16">
        <v>12846408</v>
      </c>
      <c r="AH668" s="15">
        <v>288.89999999999998</v>
      </c>
      <c r="AI668" s="16">
        <v>160</v>
      </c>
    </row>
    <row r="669" spans="1:35" x14ac:dyDescent="0.15">
      <c r="A669" s="15">
        <v>652</v>
      </c>
      <c r="B669" s="41" t="s">
        <v>3698</v>
      </c>
      <c r="C669" s="41" t="s">
        <v>2391</v>
      </c>
      <c r="D669" s="41" t="s">
        <v>827</v>
      </c>
      <c r="E669" s="16">
        <v>7460890</v>
      </c>
      <c r="F669" s="16">
        <v>7465843</v>
      </c>
      <c r="G669" s="41">
        <v>1190.5</v>
      </c>
      <c r="H669" s="16">
        <v>748</v>
      </c>
      <c r="J669" s="15">
        <v>652</v>
      </c>
      <c r="K669" s="41" t="s">
        <v>3699</v>
      </c>
      <c r="L669" s="41" t="s">
        <v>2391</v>
      </c>
      <c r="M669" s="41" t="s">
        <v>1473</v>
      </c>
      <c r="N669" s="16">
        <v>687433</v>
      </c>
      <c r="O669" s="16">
        <v>688509</v>
      </c>
      <c r="P669" s="41">
        <v>209.3</v>
      </c>
      <c r="Q669" s="16">
        <v>187</v>
      </c>
      <c r="S669" s="15">
        <v>652</v>
      </c>
      <c r="T669" s="15" t="s">
        <v>3698</v>
      </c>
      <c r="U669" s="15" t="s">
        <v>2391</v>
      </c>
      <c r="V669" s="15" t="s">
        <v>785</v>
      </c>
      <c r="W669" s="16">
        <v>6001692</v>
      </c>
      <c r="X669" s="16">
        <v>6006645</v>
      </c>
      <c r="Y669" s="15">
        <v>1190.5</v>
      </c>
      <c r="Z669" s="16">
        <v>748</v>
      </c>
      <c r="AB669" s="15">
        <v>652</v>
      </c>
      <c r="AC669" s="15" t="s">
        <v>3693</v>
      </c>
      <c r="AD669" s="15" t="s">
        <v>2391</v>
      </c>
      <c r="AE669" s="15" t="s">
        <v>424</v>
      </c>
      <c r="AF669" s="16">
        <v>974662</v>
      </c>
      <c r="AG669" s="16">
        <v>975521</v>
      </c>
      <c r="AH669" s="15">
        <v>124.8</v>
      </c>
      <c r="AI669" s="16">
        <v>105</v>
      </c>
    </row>
    <row r="670" spans="1:35" x14ac:dyDescent="0.15">
      <c r="A670" s="15">
        <v>653</v>
      </c>
      <c r="B670" s="41" t="s">
        <v>3700</v>
      </c>
      <c r="C670" s="41" t="s">
        <v>2391</v>
      </c>
      <c r="D670" s="41" t="s">
        <v>1714</v>
      </c>
      <c r="E670" s="16">
        <v>5982424</v>
      </c>
      <c r="F670" s="16">
        <v>5986220</v>
      </c>
      <c r="G670" s="41">
        <v>1641</v>
      </c>
      <c r="H670" s="16">
        <v>808</v>
      </c>
      <c r="J670" s="15">
        <v>653</v>
      </c>
      <c r="K670" s="41" t="s">
        <v>3701</v>
      </c>
      <c r="L670" s="41" t="s">
        <v>2391</v>
      </c>
      <c r="M670" s="41" t="s">
        <v>1450</v>
      </c>
      <c r="N670" s="16">
        <v>2485073</v>
      </c>
      <c r="O670" s="16">
        <v>2486367</v>
      </c>
      <c r="P670" s="41">
        <v>207.2</v>
      </c>
      <c r="Q670" s="16">
        <v>177</v>
      </c>
      <c r="S670" s="15">
        <v>653</v>
      </c>
      <c r="T670" s="15" t="s">
        <v>3700</v>
      </c>
      <c r="U670" s="15" t="s">
        <v>2391</v>
      </c>
      <c r="V670" s="15" t="s">
        <v>1712</v>
      </c>
      <c r="W670" s="16">
        <v>5276748</v>
      </c>
      <c r="X670" s="16">
        <v>5280544</v>
      </c>
      <c r="Y670" s="15">
        <v>1641</v>
      </c>
      <c r="Z670" s="16">
        <v>808</v>
      </c>
      <c r="AB670" s="15">
        <v>653</v>
      </c>
      <c r="AC670" s="15" t="s">
        <v>3695</v>
      </c>
      <c r="AD670" s="15" t="s">
        <v>2391</v>
      </c>
      <c r="AE670" s="15" t="s">
        <v>667</v>
      </c>
      <c r="AF670" s="16">
        <v>10284568</v>
      </c>
      <c r="AG670" s="16">
        <v>10285987</v>
      </c>
      <c r="AH670" s="15">
        <v>226.8</v>
      </c>
      <c r="AI670" s="16">
        <v>178</v>
      </c>
    </row>
    <row r="671" spans="1:35" x14ac:dyDescent="0.15">
      <c r="A671" s="15">
        <v>654</v>
      </c>
      <c r="B671" s="41" t="s">
        <v>3702</v>
      </c>
      <c r="C671" s="41" t="s">
        <v>2391</v>
      </c>
      <c r="D671" s="41" t="s">
        <v>2043</v>
      </c>
      <c r="E671" s="16">
        <v>450981</v>
      </c>
      <c r="F671" s="16">
        <v>454232</v>
      </c>
      <c r="G671" s="41">
        <v>1320.3</v>
      </c>
      <c r="H671" s="16">
        <v>685</v>
      </c>
      <c r="J671" s="15">
        <v>654</v>
      </c>
      <c r="K671" s="41" t="s">
        <v>3703</v>
      </c>
      <c r="L671" s="41" t="s">
        <v>2391</v>
      </c>
      <c r="M671" s="41" t="s">
        <v>712</v>
      </c>
      <c r="N671" s="16">
        <v>6982564</v>
      </c>
      <c r="O671" s="16">
        <v>6984012</v>
      </c>
      <c r="P671" s="41">
        <v>189.9</v>
      </c>
      <c r="Q671" s="16">
        <v>202</v>
      </c>
      <c r="S671" s="15">
        <v>654</v>
      </c>
      <c r="T671" s="15" t="s">
        <v>3702</v>
      </c>
      <c r="U671" s="15" t="s">
        <v>2391</v>
      </c>
      <c r="V671" s="15" t="s">
        <v>2405</v>
      </c>
      <c r="W671" s="16">
        <v>26675851</v>
      </c>
      <c r="X671" s="16">
        <v>26679110</v>
      </c>
      <c r="Y671" s="15">
        <v>1320.3</v>
      </c>
      <c r="Z671" s="16">
        <v>685</v>
      </c>
      <c r="AB671" s="15">
        <v>654</v>
      </c>
      <c r="AC671" s="15" t="s">
        <v>3697</v>
      </c>
      <c r="AD671" s="15" t="s">
        <v>2391</v>
      </c>
      <c r="AE671" s="15" t="s">
        <v>667</v>
      </c>
      <c r="AF671" s="16">
        <v>14040911</v>
      </c>
      <c r="AG671" s="16">
        <v>14048130</v>
      </c>
      <c r="AH671" s="15">
        <v>102.3</v>
      </c>
      <c r="AI671" s="16">
        <v>118</v>
      </c>
    </row>
    <row r="672" spans="1:35" x14ac:dyDescent="0.15">
      <c r="A672" s="15">
        <v>655</v>
      </c>
      <c r="B672" s="41" t="s">
        <v>3704</v>
      </c>
      <c r="C672" s="41" t="s">
        <v>2391</v>
      </c>
      <c r="D672" s="41" t="s">
        <v>108</v>
      </c>
      <c r="E672" s="16">
        <v>4529507</v>
      </c>
      <c r="F672" s="16">
        <v>4537135</v>
      </c>
      <c r="G672" s="41">
        <v>918.6</v>
      </c>
      <c r="H672" s="16">
        <v>482</v>
      </c>
      <c r="J672" s="15">
        <v>655</v>
      </c>
      <c r="K672" s="41" t="s">
        <v>3705</v>
      </c>
      <c r="L672" s="41" t="s">
        <v>2391</v>
      </c>
      <c r="M672" s="41" t="s">
        <v>557</v>
      </c>
      <c r="N672" s="16">
        <v>12766640</v>
      </c>
      <c r="O672" s="16">
        <v>12767640</v>
      </c>
      <c r="P672" s="41">
        <v>234.1</v>
      </c>
      <c r="Q672" s="16">
        <v>183</v>
      </c>
      <c r="S672" s="15">
        <v>655</v>
      </c>
      <c r="T672" s="15" t="s">
        <v>3704</v>
      </c>
      <c r="U672" s="15" t="s">
        <v>2391</v>
      </c>
      <c r="V672" s="15" t="s">
        <v>12</v>
      </c>
      <c r="W672" s="16">
        <v>15517269</v>
      </c>
      <c r="X672" s="16">
        <v>15524910</v>
      </c>
      <c r="Y672" s="15">
        <v>918.6</v>
      </c>
      <c r="Z672" s="16">
        <v>482</v>
      </c>
      <c r="AB672" s="15">
        <v>655</v>
      </c>
      <c r="AC672" s="15" t="s">
        <v>3699</v>
      </c>
      <c r="AD672" s="15" t="s">
        <v>2391</v>
      </c>
      <c r="AE672" s="15" t="s">
        <v>1391</v>
      </c>
      <c r="AF672" s="16">
        <v>10743973</v>
      </c>
      <c r="AG672" s="16">
        <v>10745049</v>
      </c>
      <c r="AH672" s="15">
        <v>209.3</v>
      </c>
      <c r="AI672" s="16">
        <v>187</v>
      </c>
    </row>
    <row r="673" spans="1:35" x14ac:dyDescent="0.15">
      <c r="A673" s="15">
        <v>656</v>
      </c>
      <c r="B673" s="41" t="s">
        <v>3706</v>
      </c>
      <c r="C673" s="41" t="s">
        <v>2391</v>
      </c>
      <c r="D673" s="41" t="s">
        <v>108</v>
      </c>
      <c r="E673" s="16">
        <v>597943</v>
      </c>
      <c r="F673" s="16">
        <v>602948</v>
      </c>
      <c r="G673" s="41">
        <v>1038.9000000000001</v>
      </c>
      <c r="H673" s="16">
        <v>504</v>
      </c>
      <c r="J673" s="15">
        <v>656</v>
      </c>
      <c r="K673" s="41" t="s">
        <v>3707</v>
      </c>
      <c r="L673" s="41" t="s">
        <v>2391</v>
      </c>
      <c r="M673" s="41" t="s">
        <v>1060</v>
      </c>
      <c r="N673" s="16">
        <v>586360</v>
      </c>
      <c r="O673" s="16">
        <v>587063</v>
      </c>
      <c r="P673" s="41">
        <v>255.3</v>
      </c>
      <c r="Q673" s="16">
        <v>137</v>
      </c>
      <c r="S673" s="15">
        <v>656</v>
      </c>
      <c r="T673" s="15" t="s">
        <v>3706</v>
      </c>
      <c r="U673" s="15" t="s">
        <v>2391</v>
      </c>
      <c r="V673" s="15" t="s">
        <v>12</v>
      </c>
      <c r="W673" s="16">
        <v>11701156</v>
      </c>
      <c r="X673" s="16">
        <v>11706038</v>
      </c>
      <c r="Y673" s="15">
        <v>1040.0999999999999</v>
      </c>
      <c r="Z673" s="16">
        <v>504</v>
      </c>
      <c r="AB673" s="15">
        <v>656</v>
      </c>
      <c r="AC673" s="15" t="s">
        <v>3701</v>
      </c>
      <c r="AD673" s="15" t="s">
        <v>2391</v>
      </c>
      <c r="AE673" s="15" t="s">
        <v>1391</v>
      </c>
      <c r="AF673" s="16">
        <v>9348260</v>
      </c>
      <c r="AG673" s="16">
        <v>9349554</v>
      </c>
      <c r="AH673" s="15">
        <v>207.2</v>
      </c>
      <c r="AI673" s="16">
        <v>177</v>
      </c>
    </row>
    <row r="674" spans="1:35" x14ac:dyDescent="0.15">
      <c r="A674" s="15">
        <v>657</v>
      </c>
      <c r="B674" s="41" t="s">
        <v>3708</v>
      </c>
      <c r="C674" s="41" t="s">
        <v>2391</v>
      </c>
      <c r="D674" s="41" t="s">
        <v>1473</v>
      </c>
      <c r="E674" s="16">
        <v>4013779</v>
      </c>
      <c r="F674" s="16">
        <v>4022457</v>
      </c>
      <c r="G674" s="41">
        <v>1600.7</v>
      </c>
      <c r="H674" s="16">
        <v>724</v>
      </c>
      <c r="J674" s="15">
        <v>657</v>
      </c>
      <c r="K674" s="41" t="s">
        <v>3709</v>
      </c>
      <c r="L674" s="41" t="s">
        <v>2391</v>
      </c>
      <c r="M674" s="41" t="s">
        <v>16</v>
      </c>
      <c r="N674" s="16">
        <v>4480506</v>
      </c>
      <c r="O674" s="16">
        <v>4481908</v>
      </c>
      <c r="P674" s="41">
        <v>250.1</v>
      </c>
      <c r="Q674" s="16">
        <v>226</v>
      </c>
      <c r="S674" s="15">
        <v>657</v>
      </c>
      <c r="T674" s="15" t="s">
        <v>3708</v>
      </c>
      <c r="U674" s="15" t="s">
        <v>2391</v>
      </c>
      <c r="V674" s="15" t="s">
        <v>1391</v>
      </c>
      <c r="W674" s="16">
        <v>14264282</v>
      </c>
      <c r="X674" s="16">
        <v>14274046</v>
      </c>
      <c r="Y674" s="15">
        <v>1381.6</v>
      </c>
      <c r="Z674" s="16">
        <v>643</v>
      </c>
      <c r="AB674" s="15">
        <v>657</v>
      </c>
      <c r="AC674" s="15" t="s">
        <v>3703</v>
      </c>
      <c r="AD674" s="15" t="s">
        <v>2391</v>
      </c>
      <c r="AE674" s="15" t="s">
        <v>667</v>
      </c>
      <c r="AF674" s="16">
        <v>13391994</v>
      </c>
      <c r="AG674" s="16">
        <v>13393442</v>
      </c>
      <c r="AH674" s="15">
        <v>189.9</v>
      </c>
      <c r="AI674" s="16">
        <v>202</v>
      </c>
    </row>
    <row r="675" spans="1:35" x14ac:dyDescent="0.15">
      <c r="A675" s="15">
        <v>658</v>
      </c>
      <c r="B675" s="41" t="s">
        <v>3710</v>
      </c>
      <c r="C675" s="41" t="s">
        <v>2391</v>
      </c>
      <c r="D675" s="41" t="s">
        <v>1473</v>
      </c>
      <c r="E675" s="16">
        <v>3485374</v>
      </c>
      <c r="F675" s="16">
        <v>3496925</v>
      </c>
      <c r="G675" s="41">
        <v>1477.1</v>
      </c>
      <c r="H675" s="16">
        <v>617</v>
      </c>
      <c r="J675" s="15">
        <v>658</v>
      </c>
      <c r="K675" s="41" t="s">
        <v>3711</v>
      </c>
      <c r="L675" s="41" t="s">
        <v>2391</v>
      </c>
      <c r="M675" s="41" t="s">
        <v>557</v>
      </c>
      <c r="N675" s="16">
        <v>143691</v>
      </c>
      <c r="O675" s="16">
        <v>145010</v>
      </c>
      <c r="P675" s="41">
        <v>92.9</v>
      </c>
      <c r="Q675" s="16">
        <v>159</v>
      </c>
      <c r="S675" s="15">
        <v>658</v>
      </c>
      <c r="T675" s="15" t="s">
        <v>3710</v>
      </c>
      <c r="U675" s="15" t="s">
        <v>2391</v>
      </c>
      <c r="V675" s="15" t="s">
        <v>1391</v>
      </c>
      <c r="W675" s="16">
        <v>13558642</v>
      </c>
      <c r="X675" s="16">
        <v>13570387</v>
      </c>
      <c r="Y675" s="15">
        <v>1477.8</v>
      </c>
      <c r="Z675" s="16">
        <v>617</v>
      </c>
      <c r="AB675" s="15">
        <v>658</v>
      </c>
      <c r="AC675" s="15" t="s">
        <v>3705</v>
      </c>
      <c r="AD675" s="15" t="s">
        <v>2391</v>
      </c>
      <c r="AE675" s="15" t="s">
        <v>555</v>
      </c>
      <c r="AF675" s="16">
        <v>12414241</v>
      </c>
      <c r="AG675" s="16">
        <v>12415241</v>
      </c>
      <c r="AH675" s="15">
        <v>234.1</v>
      </c>
      <c r="AI675" s="16">
        <v>183</v>
      </c>
    </row>
    <row r="676" spans="1:35" x14ac:dyDescent="0.15">
      <c r="A676" s="15">
        <v>659</v>
      </c>
      <c r="B676" s="41" t="s">
        <v>3712</v>
      </c>
      <c r="C676" s="41" t="s">
        <v>2391</v>
      </c>
      <c r="D676" s="41" t="s">
        <v>1261</v>
      </c>
      <c r="E676" s="16">
        <v>292952</v>
      </c>
      <c r="F676" s="16">
        <v>300021</v>
      </c>
      <c r="G676" s="41">
        <v>629.29999999999995</v>
      </c>
      <c r="H676" s="16">
        <v>292</v>
      </c>
      <c r="J676" s="15">
        <v>659</v>
      </c>
      <c r="K676" s="41" t="s">
        <v>3713</v>
      </c>
      <c r="L676" s="41" t="s">
        <v>2391</v>
      </c>
      <c r="M676" s="41" t="s">
        <v>216</v>
      </c>
      <c r="N676" s="16">
        <v>273203</v>
      </c>
      <c r="O676" s="16">
        <v>274162</v>
      </c>
      <c r="P676" s="41">
        <v>138.1</v>
      </c>
      <c r="Q676" s="16">
        <v>125</v>
      </c>
      <c r="S676" s="15">
        <v>659</v>
      </c>
      <c r="T676" s="15" t="s">
        <v>3712</v>
      </c>
      <c r="U676" s="15" t="s">
        <v>2391</v>
      </c>
      <c r="V676" s="15" t="s">
        <v>2405</v>
      </c>
      <c r="W676" s="16">
        <v>21288926</v>
      </c>
      <c r="X676" s="16">
        <v>21306258</v>
      </c>
      <c r="Y676" s="15">
        <v>672.1</v>
      </c>
      <c r="Z676" s="16">
        <v>316</v>
      </c>
      <c r="AB676" s="15">
        <v>659</v>
      </c>
      <c r="AC676" s="15" t="s">
        <v>3707</v>
      </c>
      <c r="AD676" s="15" t="s">
        <v>2391</v>
      </c>
      <c r="AE676" s="15" t="s">
        <v>1038</v>
      </c>
      <c r="AF676" s="16">
        <v>1818518</v>
      </c>
      <c r="AG676" s="16">
        <v>1819489</v>
      </c>
      <c r="AH676" s="15">
        <v>255.3</v>
      </c>
      <c r="AI676" s="16">
        <v>137</v>
      </c>
    </row>
    <row r="677" spans="1:35" x14ac:dyDescent="0.15">
      <c r="A677" s="15">
        <v>660</v>
      </c>
      <c r="B677" s="41" t="s">
        <v>3714</v>
      </c>
      <c r="C677" s="41" t="s">
        <v>2391</v>
      </c>
      <c r="D677" s="41" t="s">
        <v>108</v>
      </c>
      <c r="E677" s="16">
        <v>2013236</v>
      </c>
      <c r="F677" s="16">
        <v>2017838</v>
      </c>
      <c r="G677" s="41">
        <v>1211.0999999999999</v>
      </c>
      <c r="H677" s="16">
        <v>872</v>
      </c>
      <c r="J677" s="15">
        <v>660</v>
      </c>
      <c r="K677" s="41" t="s">
        <v>3715</v>
      </c>
      <c r="L677" s="41" t="s">
        <v>2391</v>
      </c>
      <c r="M677" s="41" t="s">
        <v>557</v>
      </c>
      <c r="N677" s="16">
        <v>11067257</v>
      </c>
      <c r="O677" s="16">
        <v>11072753</v>
      </c>
      <c r="P677" s="41">
        <v>175.9</v>
      </c>
      <c r="Q677" s="16">
        <v>222</v>
      </c>
      <c r="S677" s="15">
        <v>660</v>
      </c>
      <c r="T677" s="15" t="s">
        <v>3714</v>
      </c>
      <c r="U677" s="15" t="s">
        <v>2391</v>
      </c>
      <c r="V677" s="15" t="s">
        <v>12</v>
      </c>
      <c r="W677" s="16">
        <v>14440338</v>
      </c>
      <c r="X677" s="16">
        <v>14444943</v>
      </c>
      <c r="Y677" s="15">
        <v>1211.0999999999999</v>
      </c>
      <c r="Z677" s="16">
        <v>872</v>
      </c>
      <c r="AB677" s="15">
        <v>660</v>
      </c>
      <c r="AC677" s="15" t="s">
        <v>3709</v>
      </c>
      <c r="AD677" s="15" t="s">
        <v>2391</v>
      </c>
      <c r="AE677" s="15" t="s">
        <v>12</v>
      </c>
      <c r="AF677" s="16">
        <v>4754854</v>
      </c>
      <c r="AG677" s="16">
        <v>4756256</v>
      </c>
      <c r="AH677" s="15">
        <v>250.1</v>
      </c>
      <c r="AI677" s="16">
        <v>226</v>
      </c>
    </row>
    <row r="678" spans="1:35" x14ac:dyDescent="0.15">
      <c r="A678" s="15">
        <v>661</v>
      </c>
      <c r="B678" s="41" t="s">
        <v>3716</v>
      </c>
      <c r="C678" s="41" t="s">
        <v>2391</v>
      </c>
      <c r="D678" s="41" t="s">
        <v>557</v>
      </c>
      <c r="E678" s="16">
        <v>11114573</v>
      </c>
      <c r="F678" s="16">
        <v>11118865</v>
      </c>
      <c r="G678" s="41">
        <v>1640.6</v>
      </c>
      <c r="H678" s="16">
        <v>835</v>
      </c>
      <c r="J678" s="15">
        <v>661</v>
      </c>
      <c r="K678" s="41" t="s">
        <v>3717</v>
      </c>
      <c r="L678" s="41" t="s">
        <v>2391</v>
      </c>
      <c r="M678" s="41" t="s">
        <v>1339</v>
      </c>
      <c r="N678" s="16">
        <v>1452634</v>
      </c>
      <c r="O678" s="16">
        <v>1453636</v>
      </c>
      <c r="P678" s="41">
        <v>322</v>
      </c>
      <c r="Q678" s="16">
        <v>195</v>
      </c>
      <c r="S678" s="15">
        <v>661</v>
      </c>
      <c r="T678" s="15" t="s">
        <v>3716</v>
      </c>
      <c r="U678" s="15" t="s">
        <v>2391</v>
      </c>
      <c r="V678" s="15" t="s">
        <v>555</v>
      </c>
      <c r="W678" s="16">
        <v>10543424</v>
      </c>
      <c r="X678" s="16">
        <v>10557759</v>
      </c>
      <c r="Y678" s="15">
        <v>1419.1</v>
      </c>
      <c r="Z678" s="16">
        <v>750</v>
      </c>
      <c r="AB678" s="15">
        <v>661</v>
      </c>
      <c r="AC678" s="15" t="s">
        <v>3711</v>
      </c>
      <c r="AD678" s="15" t="s">
        <v>2391</v>
      </c>
      <c r="AE678" s="15" t="s">
        <v>555</v>
      </c>
      <c r="AF678" s="16">
        <v>345007</v>
      </c>
      <c r="AG678" s="16">
        <v>346326</v>
      </c>
      <c r="AH678" s="15">
        <v>92.9</v>
      </c>
      <c r="AI678" s="16">
        <v>159</v>
      </c>
    </row>
    <row r="679" spans="1:35" x14ac:dyDescent="0.15">
      <c r="A679" s="15">
        <v>662</v>
      </c>
      <c r="B679" s="41" t="s">
        <v>3718</v>
      </c>
      <c r="C679" s="41" t="s">
        <v>2391</v>
      </c>
      <c r="D679" s="41" t="s">
        <v>1802</v>
      </c>
      <c r="E679" s="16">
        <v>243502</v>
      </c>
      <c r="F679" s="16">
        <v>252730</v>
      </c>
      <c r="G679" s="41">
        <v>1636.7</v>
      </c>
      <c r="H679" s="16">
        <v>755</v>
      </c>
      <c r="J679" s="15">
        <v>662</v>
      </c>
      <c r="K679" s="41" t="s">
        <v>3719</v>
      </c>
      <c r="L679" s="41" t="s">
        <v>2391</v>
      </c>
      <c r="M679" s="41" t="s">
        <v>16</v>
      </c>
      <c r="N679" s="16">
        <v>4403058</v>
      </c>
      <c r="O679" s="16">
        <v>4404112</v>
      </c>
      <c r="P679" s="41">
        <v>213.4</v>
      </c>
      <c r="Q679" s="16">
        <v>139</v>
      </c>
      <c r="S679" s="15">
        <v>662</v>
      </c>
      <c r="T679" s="15" t="s">
        <v>3718</v>
      </c>
      <c r="U679" s="15" t="s">
        <v>2391</v>
      </c>
      <c r="V679" s="15" t="s">
        <v>1712</v>
      </c>
      <c r="W679" s="16">
        <v>9418218</v>
      </c>
      <c r="X679" s="16">
        <v>9435446</v>
      </c>
      <c r="Y679" s="15">
        <v>1636.7</v>
      </c>
      <c r="Z679" s="16">
        <v>755</v>
      </c>
      <c r="AB679" s="15">
        <v>662</v>
      </c>
      <c r="AC679" s="15" t="s">
        <v>3713</v>
      </c>
      <c r="AD679" s="15" t="s">
        <v>2391</v>
      </c>
      <c r="AE679" s="15" t="s">
        <v>12</v>
      </c>
      <c r="AF679" s="16">
        <v>24706547</v>
      </c>
      <c r="AG679" s="16">
        <v>24707508</v>
      </c>
      <c r="AH679" s="15">
        <v>138.1</v>
      </c>
      <c r="AI679" s="16">
        <v>125</v>
      </c>
    </row>
    <row r="680" spans="1:35" x14ac:dyDescent="0.15">
      <c r="A680" s="15">
        <v>663</v>
      </c>
      <c r="B680" s="41" t="s">
        <v>3720</v>
      </c>
      <c r="C680" s="41" t="s">
        <v>2391</v>
      </c>
      <c r="D680" s="41" t="s">
        <v>426</v>
      </c>
      <c r="E680" s="16">
        <v>3298477</v>
      </c>
      <c r="F680" s="16">
        <v>3303276</v>
      </c>
      <c r="G680" s="41">
        <v>1534.5</v>
      </c>
      <c r="H680" s="16">
        <v>818</v>
      </c>
      <c r="J680" s="15">
        <v>663</v>
      </c>
      <c r="K680" s="41" t="s">
        <v>3721</v>
      </c>
      <c r="L680" s="41" t="s">
        <v>2391</v>
      </c>
      <c r="M680" s="41" t="s">
        <v>16</v>
      </c>
      <c r="N680" s="16">
        <v>5645730</v>
      </c>
      <c r="O680" s="16">
        <v>5647382</v>
      </c>
      <c r="P680" s="41">
        <v>268.39999999999998</v>
      </c>
      <c r="Q680" s="16">
        <v>173</v>
      </c>
      <c r="S680" s="15">
        <v>663</v>
      </c>
      <c r="T680" s="15" t="s">
        <v>3720</v>
      </c>
      <c r="U680" s="15" t="s">
        <v>2391</v>
      </c>
      <c r="V680" s="15" t="s">
        <v>424</v>
      </c>
      <c r="W680" s="16">
        <v>1699283</v>
      </c>
      <c r="X680" s="16">
        <v>1709659</v>
      </c>
      <c r="Y680" s="15">
        <v>1478.7</v>
      </c>
      <c r="Z680" s="16">
        <v>847</v>
      </c>
      <c r="AB680" s="15">
        <v>663</v>
      </c>
      <c r="AC680" s="15" t="s">
        <v>3715</v>
      </c>
      <c r="AD680" s="15" t="s">
        <v>2391</v>
      </c>
      <c r="AE680" s="15" t="s">
        <v>555</v>
      </c>
      <c r="AF680" s="16">
        <v>10604056</v>
      </c>
      <c r="AG680" s="16">
        <v>10605279</v>
      </c>
      <c r="AH680" s="15">
        <v>211.9</v>
      </c>
      <c r="AI680" s="16">
        <v>223</v>
      </c>
    </row>
    <row r="681" spans="1:35" x14ac:dyDescent="0.15">
      <c r="A681" s="15">
        <v>664</v>
      </c>
      <c r="B681" s="41" t="s">
        <v>3722</v>
      </c>
      <c r="C681" s="41" t="s">
        <v>2391</v>
      </c>
      <c r="D681" s="41" t="s">
        <v>451</v>
      </c>
      <c r="E681" s="16">
        <v>2415707</v>
      </c>
      <c r="F681" s="16">
        <v>2418510</v>
      </c>
      <c r="G681" s="41">
        <v>1222.5</v>
      </c>
      <c r="H681" s="16">
        <v>743</v>
      </c>
      <c r="J681" s="15">
        <v>664</v>
      </c>
      <c r="K681" s="41" t="s">
        <v>3723</v>
      </c>
      <c r="L681" s="41" t="s">
        <v>2391</v>
      </c>
      <c r="M681" s="41" t="s">
        <v>426</v>
      </c>
      <c r="N681" s="16">
        <v>1950830</v>
      </c>
      <c r="O681" s="16">
        <v>1951950</v>
      </c>
      <c r="P681" s="41">
        <v>315.3</v>
      </c>
      <c r="Q681" s="16">
        <v>149</v>
      </c>
      <c r="S681" s="15">
        <v>664</v>
      </c>
      <c r="T681" s="15" t="s">
        <v>3722</v>
      </c>
      <c r="U681" s="15" t="s">
        <v>2391</v>
      </c>
      <c r="V681" s="15" t="s">
        <v>424</v>
      </c>
      <c r="W681" s="16">
        <v>5098966</v>
      </c>
      <c r="X681" s="16">
        <v>5101770</v>
      </c>
      <c r="Y681" s="15">
        <v>1320.3</v>
      </c>
      <c r="Z681" s="16">
        <v>769</v>
      </c>
      <c r="AB681" s="15">
        <v>664</v>
      </c>
      <c r="AC681" s="15" t="s">
        <v>3717</v>
      </c>
      <c r="AD681" s="15" t="s">
        <v>2391</v>
      </c>
      <c r="AE681" s="15" t="s">
        <v>1259</v>
      </c>
      <c r="AF681" s="16">
        <v>9885850</v>
      </c>
      <c r="AG681" s="16">
        <v>9886850</v>
      </c>
      <c r="AH681" s="15">
        <v>322</v>
      </c>
      <c r="AI681" s="16">
        <v>195</v>
      </c>
    </row>
    <row r="682" spans="1:35" x14ac:dyDescent="0.15">
      <c r="A682" s="15">
        <v>665</v>
      </c>
      <c r="B682" s="41" t="s">
        <v>3724</v>
      </c>
      <c r="C682" s="41" t="s">
        <v>2391</v>
      </c>
      <c r="D682" s="41" t="s">
        <v>1714</v>
      </c>
      <c r="E682" s="16">
        <v>8318334</v>
      </c>
      <c r="F682" s="16">
        <v>8322446</v>
      </c>
      <c r="G682" s="41">
        <v>1705.7</v>
      </c>
      <c r="H682" s="16">
        <v>804</v>
      </c>
      <c r="J682" s="15">
        <v>665</v>
      </c>
      <c r="K682" s="41" t="s">
        <v>3725</v>
      </c>
      <c r="L682" s="41" t="s">
        <v>2391</v>
      </c>
      <c r="M682" s="41" t="s">
        <v>827</v>
      </c>
      <c r="N682" s="16">
        <v>7259947</v>
      </c>
      <c r="O682" s="16">
        <v>7260831</v>
      </c>
      <c r="P682" s="41">
        <v>97.1</v>
      </c>
      <c r="Q682" s="16">
        <v>93</v>
      </c>
      <c r="S682" s="15">
        <v>665</v>
      </c>
      <c r="T682" s="15" t="s">
        <v>3724</v>
      </c>
      <c r="U682" s="15" t="s">
        <v>2391</v>
      </c>
      <c r="V682" s="15" t="s">
        <v>1712</v>
      </c>
      <c r="W682" s="16">
        <v>8403825</v>
      </c>
      <c r="X682" s="16">
        <v>8413425</v>
      </c>
      <c r="Y682" s="15">
        <v>1705.1</v>
      </c>
      <c r="Z682" s="16">
        <v>804</v>
      </c>
      <c r="AB682" s="15">
        <v>665</v>
      </c>
      <c r="AC682" s="15" t="s">
        <v>3719</v>
      </c>
      <c r="AD682" s="15" t="s">
        <v>2391</v>
      </c>
      <c r="AE682" s="15" t="s">
        <v>12</v>
      </c>
      <c r="AF682" s="16">
        <v>4832067</v>
      </c>
      <c r="AG682" s="16">
        <v>4833121</v>
      </c>
      <c r="AH682" s="15">
        <v>213.4</v>
      </c>
      <c r="AI682" s="16">
        <v>139</v>
      </c>
    </row>
    <row r="683" spans="1:35" x14ac:dyDescent="0.15">
      <c r="A683" s="15">
        <v>666</v>
      </c>
      <c r="B683" s="41" t="s">
        <v>3726</v>
      </c>
      <c r="C683" s="41" t="s">
        <v>2391</v>
      </c>
      <c r="D683" s="41" t="s">
        <v>451</v>
      </c>
      <c r="E683" s="16">
        <v>3476580</v>
      </c>
      <c r="F683" s="16">
        <v>3481022</v>
      </c>
      <c r="G683" s="41">
        <v>1392.2</v>
      </c>
      <c r="H683" s="16">
        <v>833</v>
      </c>
      <c r="J683" s="15">
        <v>666</v>
      </c>
      <c r="K683" s="41" t="s">
        <v>3727</v>
      </c>
      <c r="L683" s="41" t="s">
        <v>2640</v>
      </c>
      <c r="M683" s="41"/>
      <c r="N683" s="16"/>
      <c r="O683" s="16"/>
      <c r="P683" s="41"/>
      <c r="Q683" s="16"/>
      <c r="S683" s="15">
        <v>666</v>
      </c>
      <c r="T683" s="15" t="s">
        <v>3726</v>
      </c>
      <c r="U683" s="15" t="s">
        <v>2391</v>
      </c>
      <c r="V683" s="15" t="s">
        <v>424</v>
      </c>
      <c r="W683" s="16">
        <v>4032814</v>
      </c>
      <c r="X683" s="16">
        <v>4038863</v>
      </c>
      <c r="Y683" s="15">
        <v>1390.7</v>
      </c>
      <c r="Z683" s="16">
        <v>825</v>
      </c>
      <c r="AB683" s="15">
        <v>666</v>
      </c>
      <c r="AC683" s="15" t="s">
        <v>3721</v>
      </c>
      <c r="AD683" s="15" t="s">
        <v>2391</v>
      </c>
      <c r="AE683" s="15" t="s">
        <v>12</v>
      </c>
      <c r="AF683" s="16">
        <v>7025305</v>
      </c>
      <c r="AG683" s="16">
        <v>7026957</v>
      </c>
      <c r="AH683" s="15">
        <v>268.39999999999998</v>
      </c>
      <c r="AI683" s="16">
        <v>173</v>
      </c>
    </row>
    <row r="684" spans="1:35" x14ac:dyDescent="0.15">
      <c r="A684" s="15">
        <v>667</v>
      </c>
      <c r="B684" s="41" t="s">
        <v>3728</v>
      </c>
      <c r="C684" s="41" t="s">
        <v>2391</v>
      </c>
      <c r="D684" s="41" t="s">
        <v>1339</v>
      </c>
      <c r="E684" s="16">
        <v>1365435</v>
      </c>
      <c r="F684" s="16">
        <v>1370159</v>
      </c>
      <c r="G684" s="41">
        <v>1334.3</v>
      </c>
      <c r="H684" s="16">
        <v>780</v>
      </c>
      <c r="J684" s="15">
        <v>667</v>
      </c>
      <c r="K684" s="41" t="s">
        <v>3729</v>
      </c>
      <c r="L684" s="41" t="s">
        <v>2391</v>
      </c>
      <c r="M684" s="41" t="s">
        <v>1405</v>
      </c>
      <c r="N684" s="16">
        <v>606620</v>
      </c>
      <c r="O684" s="16">
        <v>608074</v>
      </c>
      <c r="P684" s="41">
        <v>271.8</v>
      </c>
      <c r="Q684" s="16">
        <v>185</v>
      </c>
      <c r="S684" s="15">
        <v>667</v>
      </c>
      <c r="T684" s="15" t="s">
        <v>3728</v>
      </c>
      <c r="U684" s="15" t="s">
        <v>2391</v>
      </c>
      <c r="V684" s="15" t="s">
        <v>1259</v>
      </c>
      <c r="W684" s="16">
        <v>9963027</v>
      </c>
      <c r="X684" s="16">
        <v>9973610</v>
      </c>
      <c r="Y684" s="15">
        <v>1337.2</v>
      </c>
      <c r="Z684" s="16">
        <v>782</v>
      </c>
      <c r="AB684" s="15">
        <v>667</v>
      </c>
      <c r="AC684" s="15" t="s">
        <v>3723</v>
      </c>
      <c r="AD684" s="15" t="s">
        <v>2391</v>
      </c>
      <c r="AE684" s="15" t="s">
        <v>12</v>
      </c>
      <c r="AF684" s="16">
        <v>10911571</v>
      </c>
      <c r="AG684" s="16">
        <v>10912693</v>
      </c>
      <c r="AH684" s="15">
        <v>315.3</v>
      </c>
      <c r="AI684" s="16">
        <v>149</v>
      </c>
    </row>
    <row r="685" spans="1:35" x14ac:dyDescent="0.15">
      <c r="A685" s="15">
        <v>668</v>
      </c>
      <c r="B685" s="41" t="s">
        <v>3730</v>
      </c>
      <c r="C685" s="41" t="s">
        <v>2391</v>
      </c>
      <c r="D685" s="41" t="s">
        <v>1473</v>
      </c>
      <c r="E685" s="16">
        <v>2531796</v>
      </c>
      <c r="F685" s="16">
        <v>2535909</v>
      </c>
      <c r="G685" s="41">
        <v>1685.4</v>
      </c>
      <c r="H685" s="16">
        <v>853</v>
      </c>
      <c r="J685" s="15">
        <v>668</v>
      </c>
      <c r="K685" s="41" t="s">
        <v>3731</v>
      </c>
      <c r="L685" s="41" t="s">
        <v>2391</v>
      </c>
      <c r="M685" s="41" t="s">
        <v>712</v>
      </c>
      <c r="N685" s="16">
        <v>3259676</v>
      </c>
      <c r="O685" s="16">
        <v>3260703</v>
      </c>
      <c r="P685" s="41">
        <v>306.8</v>
      </c>
      <c r="Q685" s="16">
        <v>162</v>
      </c>
      <c r="S685" s="15">
        <v>668</v>
      </c>
      <c r="T685" s="15" t="s">
        <v>3730</v>
      </c>
      <c r="U685" s="15" t="s">
        <v>2391</v>
      </c>
      <c r="V685" s="15" t="s">
        <v>1391</v>
      </c>
      <c r="W685" s="16">
        <v>12604430</v>
      </c>
      <c r="X685" s="16">
        <v>12608544</v>
      </c>
      <c r="Y685" s="15">
        <v>1685.4</v>
      </c>
      <c r="Z685" s="16">
        <v>853</v>
      </c>
      <c r="AB685" s="15">
        <v>668</v>
      </c>
      <c r="AC685" s="15" t="s">
        <v>3725</v>
      </c>
      <c r="AD685" s="15" t="s">
        <v>2640</v>
      </c>
      <c r="AE685" s="15"/>
      <c r="AF685" s="16"/>
      <c r="AG685" s="16"/>
      <c r="AH685" s="15"/>
      <c r="AI685" s="16"/>
    </row>
    <row r="686" spans="1:35" x14ac:dyDescent="0.15">
      <c r="A686" s="15">
        <v>669</v>
      </c>
      <c r="B686" s="41" t="s">
        <v>3732</v>
      </c>
      <c r="C686" s="41" t="s">
        <v>2952</v>
      </c>
      <c r="D686" s="41" t="s">
        <v>1261</v>
      </c>
      <c r="E686" s="16">
        <v>522781</v>
      </c>
      <c r="F686" s="16">
        <v>535971</v>
      </c>
      <c r="G686" s="41">
        <v>1181.2</v>
      </c>
      <c r="H686" s="16">
        <v>515</v>
      </c>
      <c r="J686" s="15">
        <v>669</v>
      </c>
      <c r="K686" s="41" t="s">
        <v>3733</v>
      </c>
      <c r="L686" s="41" t="s">
        <v>2391</v>
      </c>
      <c r="M686" s="41" t="s">
        <v>1820</v>
      </c>
      <c r="N686" s="16">
        <v>2475059</v>
      </c>
      <c r="O686" s="16">
        <v>2476176</v>
      </c>
      <c r="P686" s="41">
        <v>319.2</v>
      </c>
      <c r="Q686" s="16">
        <v>169</v>
      </c>
      <c r="S686" s="15">
        <v>669</v>
      </c>
      <c r="T686" s="15" t="s">
        <v>3732</v>
      </c>
      <c r="U686" s="15" t="s">
        <v>2952</v>
      </c>
      <c r="V686" s="15" t="s">
        <v>1259</v>
      </c>
      <c r="W686" s="16">
        <v>8143</v>
      </c>
      <c r="X686" s="16">
        <v>29578</v>
      </c>
      <c r="Y686" s="15">
        <v>1234.8</v>
      </c>
      <c r="Z686" s="16">
        <v>554</v>
      </c>
      <c r="AB686" s="15">
        <v>669</v>
      </c>
      <c r="AC686" s="15" t="s">
        <v>3727</v>
      </c>
      <c r="AD686" s="15" t="s">
        <v>2640</v>
      </c>
      <c r="AE686" s="15"/>
      <c r="AF686" s="16"/>
      <c r="AG686" s="16"/>
      <c r="AH686" s="15"/>
      <c r="AI686" s="16"/>
    </row>
    <row r="687" spans="1:35" x14ac:dyDescent="0.15">
      <c r="A687" s="15">
        <v>670</v>
      </c>
      <c r="B687" s="41" t="s">
        <v>3734</v>
      </c>
      <c r="C687" s="41" t="s">
        <v>2391</v>
      </c>
      <c r="D687" s="41" t="s">
        <v>362</v>
      </c>
      <c r="E687" s="16">
        <v>1743862</v>
      </c>
      <c r="F687" s="16">
        <v>1747334</v>
      </c>
      <c r="G687" s="41">
        <v>1761.2</v>
      </c>
      <c r="H687" s="16">
        <v>862</v>
      </c>
      <c r="J687" s="15">
        <v>670</v>
      </c>
      <c r="K687" s="41" t="s">
        <v>3735</v>
      </c>
      <c r="L687" s="41" t="s">
        <v>2391</v>
      </c>
      <c r="M687" s="41" t="s">
        <v>1473</v>
      </c>
      <c r="N687" s="16">
        <v>4009092</v>
      </c>
      <c r="O687" s="16">
        <v>4010500</v>
      </c>
      <c r="P687" s="41">
        <v>106.5</v>
      </c>
      <c r="Q687" s="16">
        <v>145</v>
      </c>
      <c r="S687" s="15">
        <v>670</v>
      </c>
      <c r="T687" s="15" t="s">
        <v>3734</v>
      </c>
      <c r="U687" s="15" t="s">
        <v>2391</v>
      </c>
      <c r="V687" s="15" t="s">
        <v>288</v>
      </c>
      <c r="W687" s="16">
        <v>11849407</v>
      </c>
      <c r="X687" s="16">
        <v>11852879</v>
      </c>
      <c r="Y687" s="15">
        <v>1761.2</v>
      </c>
      <c r="Z687" s="16">
        <v>862</v>
      </c>
      <c r="AB687" s="15">
        <v>670</v>
      </c>
      <c r="AC687" s="15" t="s">
        <v>3729</v>
      </c>
      <c r="AD687" s="15" t="s">
        <v>2391</v>
      </c>
      <c r="AE687" s="15" t="s">
        <v>1391</v>
      </c>
      <c r="AF687" s="16">
        <v>1563398</v>
      </c>
      <c r="AG687" s="16">
        <v>1564852</v>
      </c>
      <c r="AH687" s="15">
        <v>271.8</v>
      </c>
      <c r="AI687" s="16">
        <v>185</v>
      </c>
    </row>
    <row r="688" spans="1:35" x14ac:dyDescent="0.15">
      <c r="A688" s="15">
        <v>671</v>
      </c>
      <c r="B688" s="41" t="s">
        <v>3736</v>
      </c>
      <c r="C688" s="41" t="s">
        <v>2391</v>
      </c>
      <c r="D688" s="41" t="s">
        <v>1306</v>
      </c>
      <c r="E688" s="16">
        <v>705121</v>
      </c>
      <c r="F688" s="16">
        <v>709630</v>
      </c>
      <c r="G688" s="41">
        <v>992.8</v>
      </c>
      <c r="H688" s="16">
        <v>743</v>
      </c>
      <c r="J688" s="15">
        <v>671</v>
      </c>
      <c r="K688" s="41" t="s">
        <v>3737</v>
      </c>
      <c r="L688" s="41" t="s">
        <v>2391</v>
      </c>
      <c r="M688" s="41" t="s">
        <v>1076</v>
      </c>
      <c r="N688" s="16">
        <v>504563</v>
      </c>
      <c r="O688" s="16">
        <v>505524</v>
      </c>
      <c r="P688" s="41">
        <v>293.7</v>
      </c>
      <c r="Q688" s="16">
        <v>167</v>
      </c>
      <c r="S688" s="15">
        <v>671</v>
      </c>
      <c r="T688" s="15" t="s">
        <v>3736</v>
      </c>
      <c r="U688" s="15" t="s">
        <v>2391</v>
      </c>
      <c r="V688" s="15" t="s">
        <v>1259</v>
      </c>
      <c r="W688" s="16">
        <v>6486164</v>
      </c>
      <c r="X688" s="16">
        <v>6490673</v>
      </c>
      <c r="Y688" s="15">
        <v>992.8</v>
      </c>
      <c r="Z688" s="16">
        <v>743</v>
      </c>
      <c r="AB688" s="15">
        <v>671</v>
      </c>
      <c r="AC688" s="15" t="s">
        <v>3731</v>
      </c>
      <c r="AD688" s="15" t="s">
        <v>2391</v>
      </c>
      <c r="AE688" s="15" t="s">
        <v>667</v>
      </c>
      <c r="AF688" s="16">
        <v>11893798</v>
      </c>
      <c r="AG688" s="16">
        <v>11894825</v>
      </c>
      <c r="AH688" s="15">
        <v>306.8</v>
      </c>
      <c r="AI688" s="16">
        <v>162</v>
      </c>
    </row>
    <row r="689" spans="1:35" x14ac:dyDescent="0.15">
      <c r="A689" s="15">
        <v>672</v>
      </c>
      <c r="B689" s="41" t="s">
        <v>3738</v>
      </c>
      <c r="C689" s="41" t="s">
        <v>2391</v>
      </c>
      <c r="D689" s="41" t="s">
        <v>969</v>
      </c>
      <c r="E689" s="16">
        <v>6586170</v>
      </c>
      <c r="F689" s="16">
        <v>6594707</v>
      </c>
      <c r="G689" s="41">
        <v>795.9</v>
      </c>
      <c r="H689" s="16">
        <v>869</v>
      </c>
      <c r="J689" s="15">
        <v>672</v>
      </c>
      <c r="K689" s="41" t="s">
        <v>3739</v>
      </c>
      <c r="L689" s="41" t="s">
        <v>2391</v>
      </c>
      <c r="M689" s="41" t="s">
        <v>1519</v>
      </c>
      <c r="N689" s="16">
        <v>2812573</v>
      </c>
      <c r="O689" s="16">
        <v>2815802</v>
      </c>
      <c r="P689" s="41">
        <v>184.3</v>
      </c>
      <c r="Q689" s="16">
        <v>155</v>
      </c>
      <c r="S689" s="15">
        <v>672</v>
      </c>
      <c r="T689" s="15" t="s">
        <v>3738</v>
      </c>
      <c r="U689" s="15" t="s">
        <v>2391</v>
      </c>
      <c r="V689" s="15" t="s">
        <v>923</v>
      </c>
      <c r="W689" s="16">
        <v>12552781</v>
      </c>
      <c r="X689" s="16">
        <v>12561325</v>
      </c>
      <c r="Y689" s="15">
        <v>1020.1</v>
      </c>
      <c r="Z689" s="16">
        <v>996</v>
      </c>
      <c r="AB689" s="15">
        <v>672</v>
      </c>
      <c r="AC689" s="15" t="s">
        <v>3733</v>
      </c>
      <c r="AD689" s="15" t="s">
        <v>2391</v>
      </c>
      <c r="AE689" s="15" t="s">
        <v>1818</v>
      </c>
      <c r="AF689" s="16">
        <v>2219071</v>
      </c>
      <c r="AG689" s="16">
        <v>2220188</v>
      </c>
      <c r="AH689" s="15">
        <v>319.2</v>
      </c>
      <c r="AI689" s="16">
        <v>169</v>
      </c>
    </row>
    <row r="690" spans="1:35" x14ac:dyDescent="0.15">
      <c r="A690" s="15">
        <v>673</v>
      </c>
      <c r="B690" s="41" t="s">
        <v>3740</v>
      </c>
      <c r="C690" s="41" t="s">
        <v>2391</v>
      </c>
      <c r="D690" s="41" t="s">
        <v>827</v>
      </c>
      <c r="E690" s="16">
        <v>7453063</v>
      </c>
      <c r="F690" s="16">
        <v>7458849</v>
      </c>
      <c r="G690" s="41">
        <v>1681.6</v>
      </c>
      <c r="H690" s="16">
        <v>770</v>
      </c>
      <c r="J690" s="15">
        <v>673</v>
      </c>
      <c r="K690" s="41" t="s">
        <v>3741</v>
      </c>
      <c r="L690" s="41" t="s">
        <v>2391</v>
      </c>
      <c r="M690" s="41" t="s">
        <v>1969</v>
      </c>
      <c r="N690" s="16">
        <v>511439</v>
      </c>
      <c r="O690" s="16">
        <v>512269</v>
      </c>
      <c r="P690" s="41">
        <v>262.8</v>
      </c>
      <c r="Q690" s="16">
        <v>142</v>
      </c>
      <c r="S690" s="15">
        <v>673</v>
      </c>
      <c r="T690" s="15" t="s">
        <v>3740</v>
      </c>
      <c r="U690" s="15" t="s">
        <v>2391</v>
      </c>
      <c r="V690" s="15" t="s">
        <v>785</v>
      </c>
      <c r="W690" s="16">
        <v>6008686</v>
      </c>
      <c r="X690" s="16">
        <v>6014485</v>
      </c>
      <c r="Y690" s="15">
        <v>1681.6</v>
      </c>
      <c r="Z690" s="16">
        <v>770</v>
      </c>
      <c r="AB690" s="15">
        <v>673</v>
      </c>
      <c r="AC690" s="15" t="s">
        <v>3735</v>
      </c>
      <c r="AD690" s="15" t="s">
        <v>2391</v>
      </c>
      <c r="AE690" s="15" t="s">
        <v>1391</v>
      </c>
      <c r="AF690" s="16">
        <v>14276507</v>
      </c>
      <c r="AG690" s="16">
        <v>14277915</v>
      </c>
      <c r="AH690" s="15">
        <v>106.5</v>
      </c>
      <c r="AI690" s="16">
        <v>145</v>
      </c>
    </row>
    <row r="691" spans="1:35" x14ac:dyDescent="0.15">
      <c r="A691" s="15">
        <v>674</v>
      </c>
      <c r="B691" s="41" t="s">
        <v>3742</v>
      </c>
      <c r="C691" s="41" t="s">
        <v>2391</v>
      </c>
      <c r="D691" s="41" t="s">
        <v>712</v>
      </c>
      <c r="E691" s="16">
        <v>451414</v>
      </c>
      <c r="F691" s="16">
        <v>455027</v>
      </c>
      <c r="G691" s="41">
        <v>1601.6</v>
      </c>
      <c r="H691" s="16">
        <v>858</v>
      </c>
      <c r="J691" s="15">
        <v>674</v>
      </c>
      <c r="K691" s="41" t="s">
        <v>3743</v>
      </c>
      <c r="L691" s="41" t="s">
        <v>2391</v>
      </c>
      <c r="M691" s="41" t="s">
        <v>1450</v>
      </c>
      <c r="N691" s="16">
        <v>845890</v>
      </c>
      <c r="O691" s="16">
        <v>846432</v>
      </c>
      <c r="P691" s="41">
        <v>210.2</v>
      </c>
      <c r="Q691" s="16">
        <v>155</v>
      </c>
      <c r="S691" s="15">
        <v>674</v>
      </c>
      <c r="T691" s="15" t="s">
        <v>3742</v>
      </c>
      <c r="U691" s="15" t="s">
        <v>2391</v>
      </c>
      <c r="V691" s="15" t="s">
        <v>667</v>
      </c>
      <c r="W691" s="16">
        <v>4994227</v>
      </c>
      <c r="X691" s="16">
        <v>4997840</v>
      </c>
      <c r="Y691" s="15">
        <v>1599.6</v>
      </c>
      <c r="Z691" s="16">
        <v>858</v>
      </c>
      <c r="AB691" s="15">
        <v>674</v>
      </c>
      <c r="AC691" s="15" t="s">
        <v>3737</v>
      </c>
      <c r="AD691" s="15" t="s">
        <v>2391</v>
      </c>
      <c r="AE691" s="15" t="s">
        <v>1038</v>
      </c>
      <c r="AF691" s="16">
        <v>3951500</v>
      </c>
      <c r="AG691" s="16">
        <v>3952462</v>
      </c>
      <c r="AH691" s="15">
        <v>293.7</v>
      </c>
      <c r="AI691" s="16">
        <v>167</v>
      </c>
    </row>
    <row r="692" spans="1:35" x14ac:dyDescent="0.15">
      <c r="A692" s="15">
        <v>675</v>
      </c>
      <c r="B692" s="41" t="s">
        <v>3744</v>
      </c>
      <c r="C692" s="41" t="s">
        <v>2391</v>
      </c>
      <c r="D692" s="41" t="s">
        <v>108</v>
      </c>
      <c r="E692" s="16">
        <v>4476356</v>
      </c>
      <c r="F692" s="16">
        <v>4480262</v>
      </c>
      <c r="G692" s="41">
        <v>630.29999999999995</v>
      </c>
      <c r="H692" s="16">
        <v>766</v>
      </c>
      <c r="J692" s="15">
        <v>675</v>
      </c>
      <c r="K692" s="41" t="s">
        <v>3745</v>
      </c>
      <c r="L692" s="41" t="s">
        <v>2391</v>
      </c>
      <c r="M692" s="41" t="s">
        <v>1076</v>
      </c>
      <c r="N692" s="16">
        <v>3646447</v>
      </c>
      <c r="O692" s="16">
        <v>3647970</v>
      </c>
      <c r="P692" s="41">
        <v>262.89999999999998</v>
      </c>
      <c r="Q692" s="16">
        <v>197</v>
      </c>
      <c r="S692" s="15">
        <v>675</v>
      </c>
      <c r="T692" s="15" t="s">
        <v>3744</v>
      </c>
      <c r="U692" s="15" t="s">
        <v>2391</v>
      </c>
      <c r="V692" s="15" t="s">
        <v>12</v>
      </c>
      <c r="W692" s="16">
        <v>15573786</v>
      </c>
      <c r="X692" s="16">
        <v>15578850</v>
      </c>
      <c r="Y692" s="15">
        <v>1166.3</v>
      </c>
      <c r="Z692" s="16">
        <v>1044</v>
      </c>
      <c r="AB692" s="15">
        <v>675</v>
      </c>
      <c r="AC692" s="15" t="s">
        <v>3739</v>
      </c>
      <c r="AD692" s="15" t="s">
        <v>2391</v>
      </c>
      <c r="AE692" s="15" t="s">
        <v>1517</v>
      </c>
      <c r="AF692" s="16">
        <v>3249672</v>
      </c>
      <c r="AG692" s="16">
        <v>3252902</v>
      </c>
      <c r="AH692" s="15">
        <v>184.4</v>
      </c>
      <c r="AI692" s="16">
        <v>155</v>
      </c>
    </row>
    <row r="693" spans="1:35" x14ac:dyDescent="0.15">
      <c r="A693" s="15">
        <v>676</v>
      </c>
      <c r="B693" s="41" t="s">
        <v>3746</v>
      </c>
      <c r="C693" s="41" t="s">
        <v>2391</v>
      </c>
      <c r="D693" s="41" t="s">
        <v>925</v>
      </c>
      <c r="E693" s="16">
        <v>1698729</v>
      </c>
      <c r="F693" s="16">
        <v>1706699</v>
      </c>
      <c r="G693" s="41">
        <v>1559.8</v>
      </c>
      <c r="H693" s="16">
        <v>750</v>
      </c>
      <c r="J693" s="15">
        <v>676</v>
      </c>
      <c r="K693" s="41" t="s">
        <v>3747</v>
      </c>
      <c r="L693" s="41" t="s">
        <v>2391</v>
      </c>
      <c r="M693" s="41" t="s">
        <v>1076</v>
      </c>
      <c r="N693" s="16">
        <v>3109580</v>
      </c>
      <c r="O693" s="16">
        <v>3111192</v>
      </c>
      <c r="P693" s="41">
        <v>472.5</v>
      </c>
      <c r="Q693" s="16">
        <v>268</v>
      </c>
      <c r="S693" s="15">
        <v>676</v>
      </c>
      <c r="T693" s="15" t="s">
        <v>3746</v>
      </c>
      <c r="U693" s="15" t="s">
        <v>2391</v>
      </c>
      <c r="V693" s="15" t="s">
        <v>923</v>
      </c>
      <c r="W693" s="16">
        <v>1816127</v>
      </c>
      <c r="X693" s="16">
        <v>1824177</v>
      </c>
      <c r="Y693" s="15">
        <v>1654.9</v>
      </c>
      <c r="Z693" s="16">
        <v>775</v>
      </c>
      <c r="AB693" s="15">
        <v>676</v>
      </c>
      <c r="AC693" s="15" t="s">
        <v>3741</v>
      </c>
      <c r="AD693" s="15" t="s">
        <v>2391</v>
      </c>
      <c r="AE693" s="15" t="s">
        <v>1927</v>
      </c>
      <c r="AF693" s="16">
        <v>4597927</v>
      </c>
      <c r="AG693" s="16">
        <v>4598757</v>
      </c>
      <c r="AH693" s="15">
        <v>262.8</v>
      </c>
      <c r="AI693" s="16">
        <v>142</v>
      </c>
    </row>
    <row r="694" spans="1:35" x14ac:dyDescent="0.15">
      <c r="A694" s="15">
        <v>677</v>
      </c>
      <c r="B694" s="41" t="s">
        <v>3748</v>
      </c>
      <c r="C694" s="41" t="s">
        <v>2391</v>
      </c>
      <c r="D694" s="41" t="s">
        <v>1266</v>
      </c>
      <c r="E694" s="16">
        <v>269422</v>
      </c>
      <c r="F694" s="16">
        <v>284256</v>
      </c>
      <c r="G694" s="41">
        <v>1727.4</v>
      </c>
      <c r="H694" s="16">
        <v>829</v>
      </c>
      <c r="J694" s="15">
        <v>677</v>
      </c>
      <c r="K694" s="41" t="s">
        <v>3749</v>
      </c>
      <c r="L694" s="41" t="s">
        <v>2391</v>
      </c>
      <c r="M694" s="41" t="s">
        <v>1473</v>
      </c>
      <c r="N694" s="16">
        <v>1488933</v>
      </c>
      <c r="O694" s="16">
        <v>1489832</v>
      </c>
      <c r="P694" s="41">
        <v>162</v>
      </c>
      <c r="Q694" s="16">
        <v>120</v>
      </c>
      <c r="S694" s="15">
        <v>677</v>
      </c>
      <c r="T694" s="15" t="s">
        <v>3748</v>
      </c>
      <c r="U694" s="15" t="s">
        <v>2391</v>
      </c>
      <c r="V694" s="15" t="s">
        <v>1259</v>
      </c>
      <c r="W694" s="16">
        <v>1084221</v>
      </c>
      <c r="X694" s="16">
        <v>1103800</v>
      </c>
      <c r="Y694" s="15">
        <v>1744.1</v>
      </c>
      <c r="Z694" s="16">
        <v>829</v>
      </c>
      <c r="AB694" s="15">
        <v>677</v>
      </c>
      <c r="AC694" s="15" t="s">
        <v>3743</v>
      </c>
      <c r="AD694" s="15" t="s">
        <v>2391</v>
      </c>
      <c r="AE694" s="15" t="s">
        <v>1391</v>
      </c>
      <c r="AF694" s="16">
        <v>7613208</v>
      </c>
      <c r="AG694" s="16">
        <v>7613750</v>
      </c>
      <c r="AH694" s="15">
        <v>210.2</v>
      </c>
      <c r="AI694" s="16">
        <v>155</v>
      </c>
    </row>
    <row r="695" spans="1:35" x14ac:dyDescent="0.15">
      <c r="A695" s="15">
        <v>678</v>
      </c>
      <c r="B695" s="41" t="s">
        <v>3750</v>
      </c>
      <c r="C695" s="41" t="s">
        <v>2391</v>
      </c>
      <c r="D695" s="41" t="s">
        <v>187</v>
      </c>
      <c r="E695" s="16">
        <v>3314</v>
      </c>
      <c r="F695" s="16">
        <v>7051</v>
      </c>
      <c r="G695" s="41">
        <v>1505.6</v>
      </c>
      <c r="H695" s="16">
        <v>782</v>
      </c>
      <c r="J695" s="15">
        <v>678</v>
      </c>
      <c r="K695" s="41" t="s">
        <v>3751</v>
      </c>
      <c r="L695" s="41" t="s">
        <v>2391</v>
      </c>
      <c r="M695" s="41" t="s">
        <v>1648</v>
      </c>
      <c r="N695" s="16">
        <v>458359</v>
      </c>
      <c r="O695" s="16">
        <v>458931</v>
      </c>
      <c r="P695" s="41">
        <v>274.39999999999998</v>
      </c>
      <c r="Q695" s="16">
        <v>164</v>
      </c>
      <c r="S695" s="15">
        <v>678</v>
      </c>
      <c r="T695" s="15" t="s">
        <v>3750</v>
      </c>
      <c r="U695" s="15" t="s">
        <v>2391</v>
      </c>
      <c r="V695" s="15" t="s">
        <v>12</v>
      </c>
      <c r="W695" s="16">
        <v>20065538</v>
      </c>
      <c r="X695" s="16">
        <v>20069275</v>
      </c>
      <c r="Y695" s="15">
        <v>1504.4</v>
      </c>
      <c r="Z695" s="16">
        <v>782</v>
      </c>
      <c r="AB695" s="15">
        <v>678</v>
      </c>
      <c r="AC695" s="15" t="s">
        <v>3745</v>
      </c>
      <c r="AD695" s="15" t="s">
        <v>2391</v>
      </c>
      <c r="AE695" s="15" t="s">
        <v>1038</v>
      </c>
      <c r="AF695" s="16">
        <v>7040903</v>
      </c>
      <c r="AG695" s="16">
        <v>7042426</v>
      </c>
      <c r="AH695" s="15">
        <v>262.89999999999998</v>
      </c>
      <c r="AI695" s="16">
        <v>197</v>
      </c>
    </row>
    <row r="696" spans="1:35" x14ac:dyDescent="0.15">
      <c r="A696" s="15">
        <v>679</v>
      </c>
      <c r="B696" s="41" t="s">
        <v>3752</v>
      </c>
      <c r="C696" s="41" t="s">
        <v>2391</v>
      </c>
      <c r="D696" s="41" t="s">
        <v>451</v>
      </c>
      <c r="E696" s="16">
        <v>9765436</v>
      </c>
      <c r="F696" s="16">
        <v>9776982</v>
      </c>
      <c r="G696" s="41">
        <v>1916.3</v>
      </c>
      <c r="H696" s="16">
        <v>882</v>
      </c>
      <c r="J696" s="15">
        <v>679</v>
      </c>
      <c r="K696" s="41" t="s">
        <v>3753</v>
      </c>
      <c r="L696" s="41" t="s">
        <v>2391</v>
      </c>
      <c r="M696" s="41" t="s">
        <v>1450</v>
      </c>
      <c r="N696" s="16">
        <v>2449080</v>
      </c>
      <c r="O696" s="16">
        <v>2450672</v>
      </c>
      <c r="P696" s="41">
        <v>287.89999999999998</v>
      </c>
      <c r="Q696" s="16">
        <v>168</v>
      </c>
      <c r="S696" s="15">
        <v>679</v>
      </c>
      <c r="T696" s="15" t="s">
        <v>3752</v>
      </c>
      <c r="U696" s="15" t="s">
        <v>2391</v>
      </c>
      <c r="V696" s="15" t="s">
        <v>424</v>
      </c>
      <c r="W696" s="16">
        <v>12962935</v>
      </c>
      <c r="X696" s="16">
        <v>12974453</v>
      </c>
      <c r="Y696" s="15">
        <v>1882.9</v>
      </c>
      <c r="Z696" s="16">
        <v>902</v>
      </c>
      <c r="AB696" s="15">
        <v>679</v>
      </c>
      <c r="AC696" s="15" t="s">
        <v>3747</v>
      </c>
      <c r="AD696" s="15" t="s">
        <v>2391</v>
      </c>
      <c r="AE696" s="15" t="s">
        <v>1038</v>
      </c>
      <c r="AF696" s="16">
        <v>6499597</v>
      </c>
      <c r="AG696" s="16">
        <v>6501209</v>
      </c>
      <c r="AH696" s="15">
        <v>472.5</v>
      </c>
      <c r="AI696" s="16">
        <v>268</v>
      </c>
    </row>
    <row r="697" spans="1:35" x14ac:dyDescent="0.15">
      <c r="A697" s="15">
        <v>680</v>
      </c>
      <c r="B697" s="41" t="s">
        <v>3754</v>
      </c>
      <c r="C697" s="41" t="s">
        <v>2391</v>
      </c>
      <c r="D697" s="41" t="s">
        <v>1820</v>
      </c>
      <c r="E697" s="16">
        <v>7431326</v>
      </c>
      <c r="F697" s="16">
        <v>7436563</v>
      </c>
      <c r="G697" s="41">
        <v>1337</v>
      </c>
      <c r="H697" s="16">
        <v>694</v>
      </c>
      <c r="J697" s="15">
        <v>680</v>
      </c>
      <c r="K697" s="41" t="s">
        <v>3755</v>
      </c>
      <c r="L697" s="41" t="s">
        <v>2391</v>
      </c>
      <c r="M697" s="41" t="s">
        <v>451</v>
      </c>
      <c r="N697" s="16">
        <v>6223520</v>
      </c>
      <c r="O697" s="16">
        <v>6225161</v>
      </c>
      <c r="P697" s="41">
        <v>201.8</v>
      </c>
      <c r="Q697" s="16">
        <v>226</v>
      </c>
      <c r="S697" s="15">
        <v>680</v>
      </c>
      <c r="T697" s="15" t="s">
        <v>3754</v>
      </c>
      <c r="U697" s="15" t="s">
        <v>2391</v>
      </c>
      <c r="V697" s="15" t="s">
        <v>1818</v>
      </c>
      <c r="W697" s="16">
        <v>7894483</v>
      </c>
      <c r="X697" s="16">
        <v>7899839</v>
      </c>
      <c r="Y697" s="15">
        <v>1336.9</v>
      </c>
      <c r="Z697" s="16">
        <v>694</v>
      </c>
      <c r="AB697" s="15">
        <v>680</v>
      </c>
      <c r="AC697" s="15" t="s">
        <v>3749</v>
      </c>
      <c r="AD697" s="15" t="s">
        <v>2391</v>
      </c>
      <c r="AE697" s="15" t="s">
        <v>1391</v>
      </c>
      <c r="AF697" s="16">
        <v>11555466</v>
      </c>
      <c r="AG697" s="16">
        <v>11556365</v>
      </c>
      <c r="AH697" s="15">
        <v>161.4</v>
      </c>
      <c r="AI697" s="16">
        <v>120</v>
      </c>
    </row>
    <row r="698" spans="1:35" x14ac:dyDescent="0.15">
      <c r="A698" s="15">
        <v>681</v>
      </c>
      <c r="B698" s="41" t="s">
        <v>3756</v>
      </c>
      <c r="C698" s="41" t="s">
        <v>2391</v>
      </c>
      <c r="D698" s="41" t="s">
        <v>108</v>
      </c>
      <c r="E698" s="16">
        <v>1643739</v>
      </c>
      <c r="F698" s="16">
        <v>1648389</v>
      </c>
      <c r="G698" s="41">
        <v>1740</v>
      </c>
      <c r="H698" s="16">
        <v>804</v>
      </c>
      <c r="J698" s="15">
        <v>681</v>
      </c>
      <c r="K698" s="41" t="s">
        <v>3757</v>
      </c>
      <c r="L698" s="41" t="s">
        <v>2391</v>
      </c>
      <c r="M698" s="41" t="s">
        <v>1714</v>
      </c>
      <c r="N698" s="16">
        <v>9370124</v>
      </c>
      <c r="O698" s="16">
        <v>9371093</v>
      </c>
      <c r="P698" s="41">
        <v>275.89999999999998</v>
      </c>
      <c r="Q698" s="16">
        <v>184</v>
      </c>
      <c r="S698" s="15">
        <v>681</v>
      </c>
      <c r="T698" s="15" t="s">
        <v>3756</v>
      </c>
      <c r="U698" s="15" t="s">
        <v>2391</v>
      </c>
      <c r="V698" s="15" t="s">
        <v>12</v>
      </c>
      <c r="W698" s="16">
        <v>12545481</v>
      </c>
      <c r="X698" s="16">
        <v>12550132</v>
      </c>
      <c r="Y698" s="15">
        <v>1739.9</v>
      </c>
      <c r="Z698" s="16">
        <v>804</v>
      </c>
      <c r="AB698" s="15">
        <v>681</v>
      </c>
      <c r="AC698" s="15" t="s">
        <v>3751</v>
      </c>
      <c r="AD698" s="15" t="s">
        <v>2391</v>
      </c>
      <c r="AE698" s="15" t="s">
        <v>1618</v>
      </c>
      <c r="AF698" s="16">
        <v>2709303</v>
      </c>
      <c r="AG698" s="16">
        <v>2709875</v>
      </c>
      <c r="AH698" s="15">
        <v>274.39999999999998</v>
      </c>
      <c r="AI698" s="16">
        <v>164</v>
      </c>
    </row>
    <row r="699" spans="1:35" x14ac:dyDescent="0.15">
      <c r="A699" s="15">
        <v>682</v>
      </c>
      <c r="B699" s="41" t="s">
        <v>3758</v>
      </c>
      <c r="C699" s="41" t="s">
        <v>2391</v>
      </c>
      <c r="D699" s="41" t="s">
        <v>1450</v>
      </c>
      <c r="E699" s="16">
        <v>1273505</v>
      </c>
      <c r="F699" s="16">
        <v>1277886</v>
      </c>
      <c r="G699" s="41">
        <v>1894</v>
      </c>
      <c r="H699" s="16">
        <v>1078</v>
      </c>
      <c r="J699" s="15">
        <v>682</v>
      </c>
      <c r="K699" s="41" t="s">
        <v>3759</v>
      </c>
      <c r="L699" s="41" t="s">
        <v>2391</v>
      </c>
      <c r="M699" s="41" t="s">
        <v>1393</v>
      </c>
      <c r="N699" s="16">
        <v>569121</v>
      </c>
      <c r="O699" s="16">
        <v>570420</v>
      </c>
      <c r="P699" s="41">
        <v>196.4</v>
      </c>
      <c r="Q699" s="16">
        <v>185</v>
      </c>
      <c r="S699" s="15">
        <v>682</v>
      </c>
      <c r="T699" s="15" t="s">
        <v>3758</v>
      </c>
      <c r="U699" s="15" t="s">
        <v>2391</v>
      </c>
      <c r="V699" s="15" t="s">
        <v>1391</v>
      </c>
      <c r="W699" s="16">
        <v>8042038</v>
      </c>
      <c r="X699" s="16">
        <v>8046420</v>
      </c>
      <c r="Y699" s="15">
        <v>1894</v>
      </c>
      <c r="Z699" s="16">
        <v>1078</v>
      </c>
      <c r="AB699" s="15">
        <v>682</v>
      </c>
      <c r="AC699" s="15" t="s">
        <v>3753</v>
      </c>
      <c r="AD699" s="15" t="s">
        <v>2391</v>
      </c>
      <c r="AE699" s="15" t="s">
        <v>1391</v>
      </c>
      <c r="AF699" s="16">
        <v>9312239</v>
      </c>
      <c r="AG699" s="16">
        <v>9313847</v>
      </c>
      <c r="AH699" s="15">
        <v>287.89999999999998</v>
      </c>
      <c r="AI699" s="16">
        <v>168</v>
      </c>
    </row>
    <row r="700" spans="1:35" x14ac:dyDescent="0.15">
      <c r="A700" s="15">
        <v>683</v>
      </c>
      <c r="B700" s="41" t="s">
        <v>3760</v>
      </c>
      <c r="C700" s="41" t="s">
        <v>2391</v>
      </c>
      <c r="D700" s="41" t="s">
        <v>1714</v>
      </c>
      <c r="E700" s="16">
        <v>4972428</v>
      </c>
      <c r="F700" s="16">
        <v>4975940</v>
      </c>
      <c r="G700" s="41">
        <v>1473.7</v>
      </c>
      <c r="H700" s="16">
        <v>730</v>
      </c>
      <c r="J700" s="15">
        <v>683</v>
      </c>
      <c r="K700" s="41" t="s">
        <v>3761</v>
      </c>
      <c r="L700" s="41" t="s">
        <v>2391</v>
      </c>
      <c r="M700" s="41" t="s">
        <v>925</v>
      </c>
      <c r="N700" s="16">
        <v>1368239</v>
      </c>
      <c r="O700" s="16">
        <v>1370409</v>
      </c>
      <c r="P700" s="41">
        <v>208.6</v>
      </c>
      <c r="Q700" s="16">
        <v>187</v>
      </c>
      <c r="S700" s="15">
        <v>683</v>
      </c>
      <c r="T700" s="15" t="s">
        <v>3760</v>
      </c>
      <c r="U700" s="15" t="s">
        <v>2391</v>
      </c>
      <c r="V700" s="15" t="s">
        <v>1712</v>
      </c>
      <c r="W700" s="16">
        <v>4464980</v>
      </c>
      <c r="X700" s="16">
        <v>4468499</v>
      </c>
      <c r="Y700" s="15">
        <v>1473.4</v>
      </c>
      <c r="Z700" s="16">
        <v>729</v>
      </c>
      <c r="AB700" s="15">
        <v>683</v>
      </c>
      <c r="AC700" s="15" t="s">
        <v>3755</v>
      </c>
      <c r="AD700" s="15" t="s">
        <v>2391</v>
      </c>
      <c r="AE700" s="15" t="s">
        <v>424</v>
      </c>
      <c r="AF700" s="16">
        <v>9084889</v>
      </c>
      <c r="AG700" s="16">
        <v>9086536</v>
      </c>
      <c r="AH700" s="15">
        <v>201.6</v>
      </c>
      <c r="AI700" s="16">
        <v>227</v>
      </c>
    </row>
    <row r="701" spans="1:35" x14ac:dyDescent="0.15">
      <c r="A701" s="15">
        <v>684</v>
      </c>
      <c r="B701" s="41" t="s">
        <v>3762</v>
      </c>
      <c r="C701" s="41" t="s">
        <v>2391</v>
      </c>
      <c r="D701" s="41" t="s">
        <v>1104</v>
      </c>
      <c r="E701" s="16">
        <v>1380817</v>
      </c>
      <c r="F701" s="16">
        <v>1387656</v>
      </c>
      <c r="G701" s="41">
        <v>1695.7</v>
      </c>
      <c r="H701" s="16">
        <v>813</v>
      </c>
      <c r="J701" s="15">
        <v>684</v>
      </c>
      <c r="K701" s="41" t="s">
        <v>3763</v>
      </c>
      <c r="L701" s="41" t="s">
        <v>2391</v>
      </c>
      <c r="M701" s="41" t="s">
        <v>1104</v>
      </c>
      <c r="N701" s="16">
        <v>5029428</v>
      </c>
      <c r="O701" s="16">
        <v>5032056</v>
      </c>
      <c r="P701" s="41">
        <v>192.5</v>
      </c>
      <c r="Q701" s="16">
        <v>121</v>
      </c>
      <c r="S701" s="15">
        <v>684</v>
      </c>
      <c r="T701" s="15" t="s">
        <v>3762</v>
      </c>
      <c r="U701" s="15" t="s">
        <v>2391</v>
      </c>
      <c r="V701" s="15" t="s">
        <v>1038</v>
      </c>
      <c r="W701" s="16">
        <v>9100380</v>
      </c>
      <c r="X701" s="16">
        <v>9107176</v>
      </c>
      <c r="Y701" s="15">
        <v>1695.7</v>
      </c>
      <c r="Z701" s="16">
        <v>813</v>
      </c>
      <c r="AB701" s="15">
        <v>684</v>
      </c>
      <c r="AC701" s="15" t="s">
        <v>3757</v>
      </c>
      <c r="AD701" s="15" t="s">
        <v>2391</v>
      </c>
      <c r="AE701" s="15" t="s">
        <v>1712</v>
      </c>
      <c r="AF701" s="16">
        <v>10087908</v>
      </c>
      <c r="AG701" s="16">
        <v>10088881</v>
      </c>
      <c r="AH701" s="15">
        <v>275.89999999999998</v>
      </c>
      <c r="AI701" s="16">
        <v>184</v>
      </c>
    </row>
    <row r="702" spans="1:35" x14ac:dyDescent="0.15">
      <c r="A702" s="15">
        <v>685</v>
      </c>
      <c r="B702" s="41" t="s">
        <v>3764</v>
      </c>
      <c r="C702" s="41" t="s">
        <v>2391</v>
      </c>
      <c r="D702" s="41" t="s">
        <v>451</v>
      </c>
      <c r="E702" s="16">
        <v>411796</v>
      </c>
      <c r="F702" s="16">
        <v>420659</v>
      </c>
      <c r="G702" s="41">
        <v>667.6</v>
      </c>
      <c r="H702" s="16">
        <v>473</v>
      </c>
      <c r="J702" s="15">
        <v>685</v>
      </c>
      <c r="K702" s="41" t="s">
        <v>3765</v>
      </c>
      <c r="L702" s="41" t="s">
        <v>2391</v>
      </c>
      <c r="M702" s="41" t="s">
        <v>557</v>
      </c>
      <c r="N702" s="16">
        <v>11563763</v>
      </c>
      <c r="O702" s="16">
        <v>11564790</v>
      </c>
      <c r="P702" s="41">
        <v>349.2</v>
      </c>
      <c r="Q702" s="16">
        <v>210</v>
      </c>
      <c r="S702" s="15">
        <v>685</v>
      </c>
      <c r="T702" s="15" t="s">
        <v>3764</v>
      </c>
      <c r="U702" s="15" t="s">
        <v>2391</v>
      </c>
      <c r="V702" s="15" t="s">
        <v>424</v>
      </c>
      <c r="W702" s="16">
        <v>2794677</v>
      </c>
      <c r="X702" s="16">
        <v>2822124</v>
      </c>
      <c r="Y702" s="15">
        <v>638.1</v>
      </c>
      <c r="Z702" s="16">
        <v>512</v>
      </c>
      <c r="AB702" s="15">
        <v>685</v>
      </c>
      <c r="AC702" s="15" t="s">
        <v>3759</v>
      </c>
      <c r="AD702" s="15" t="s">
        <v>2391</v>
      </c>
      <c r="AE702" s="15" t="s">
        <v>1391</v>
      </c>
      <c r="AF702" s="16">
        <v>562548</v>
      </c>
      <c r="AG702" s="16">
        <v>563847</v>
      </c>
      <c r="AH702" s="15">
        <v>196.4</v>
      </c>
      <c r="AI702" s="16">
        <v>185</v>
      </c>
    </row>
    <row r="703" spans="1:35" x14ac:dyDescent="0.15">
      <c r="A703" s="15">
        <v>686</v>
      </c>
      <c r="B703" s="41" t="s">
        <v>3766</v>
      </c>
      <c r="C703" s="41" t="s">
        <v>2391</v>
      </c>
      <c r="D703" s="41" t="s">
        <v>1174</v>
      </c>
      <c r="E703" s="16">
        <v>3551033</v>
      </c>
      <c r="F703" s="16">
        <v>3556971</v>
      </c>
      <c r="G703" s="41">
        <v>1689.1</v>
      </c>
      <c r="H703" s="16">
        <v>809</v>
      </c>
      <c r="J703" s="15">
        <v>686</v>
      </c>
      <c r="K703" s="41" t="s">
        <v>3767</v>
      </c>
      <c r="L703" s="41" t="s">
        <v>2391</v>
      </c>
      <c r="M703" s="41" t="s">
        <v>1714</v>
      </c>
      <c r="N703" s="16">
        <v>5973567</v>
      </c>
      <c r="O703" s="16">
        <v>5979640</v>
      </c>
      <c r="P703" s="41">
        <v>172.2</v>
      </c>
      <c r="Q703" s="16">
        <v>187</v>
      </c>
      <c r="S703" s="15">
        <v>686</v>
      </c>
      <c r="T703" s="15" t="s">
        <v>3766</v>
      </c>
      <c r="U703" s="15" t="s">
        <v>2391</v>
      </c>
      <c r="V703" s="15" t="s">
        <v>1154</v>
      </c>
      <c r="W703" s="16">
        <v>6117034</v>
      </c>
      <c r="X703" s="16">
        <v>6122977</v>
      </c>
      <c r="Y703" s="15">
        <v>1689.1</v>
      </c>
      <c r="Z703" s="16">
        <v>809</v>
      </c>
      <c r="AB703" s="15">
        <v>686</v>
      </c>
      <c r="AC703" s="15" t="s">
        <v>3761</v>
      </c>
      <c r="AD703" s="15" t="s">
        <v>2391</v>
      </c>
      <c r="AE703" s="15" t="s">
        <v>923</v>
      </c>
      <c r="AF703" s="16">
        <v>2208759</v>
      </c>
      <c r="AG703" s="16">
        <v>2210942</v>
      </c>
      <c r="AH703" s="15">
        <v>208.6</v>
      </c>
      <c r="AI703" s="16">
        <v>187</v>
      </c>
    </row>
    <row r="704" spans="1:35" x14ac:dyDescent="0.15">
      <c r="A704" s="15">
        <v>687</v>
      </c>
      <c r="B704" s="41" t="s">
        <v>3768</v>
      </c>
      <c r="C704" s="41" t="s">
        <v>2391</v>
      </c>
      <c r="D704" s="41" t="s">
        <v>362</v>
      </c>
      <c r="E704" s="16">
        <v>2020220</v>
      </c>
      <c r="F704" s="16">
        <v>2025462</v>
      </c>
      <c r="G704" s="41">
        <v>1999.1</v>
      </c>
      <c r="H704" s="16">
        <v>867</v>
      </c>
      <c r="J704" s="15">
        <v>687</v>
      </c>
      <c r="K704" s="41" t="s">
        <v>3769</v>
      </c>
      <c r="L704" s="41" t="s">
        <v>2391</v>
      </c>
      <c r="M704" s="41" t="s">
        <v>1174</v>
      </c>
      <c r="N704" s="16">
        <v>7448853</v>
      </c>
      <c r="O704" s="16">
        <v>7449966</v>
      </c>
      <c r="P704" s="41">
        <v>189.7</v>
      </c>
      <c r="Q704" s="16">
        <v>126</v>
      </c>
      <c r="S704" s="15">
        <v>687</v>
      </c>
      <c r="T704" s="15" t="s">
        <v>3768</v>
      </c>
      <c r="U704" s="15" t="s">
        <v>2391</v>
      </c>
      <c r="V704" s="15" t="s">
        <v>288</v>
      </c>
      <c r="W704" s="16">
        <v>12125806</v>
      </c>
      <c r="X704" s="16">
        <v>12132747</v>
      </c>
      <c r="Y704" s="15">
        <v>1999.3</v>
      </c>
      <c r="Z704" s="16">
        <v>867</v>
      </c>
      <c r="AB704" s="15">
        <v>687</v>
      </c>
      <c r="AC704" s="15" t="s">
        <v>3763</v>
      </c>
      <c r="AD704" s="15" t="s">
        <v>2391</v>
      </c>
      <c r="AE704" s="15" t="s">
        <v>1038</v>
      </c>
      <c r="AF704" s="16">
        <v>13370432</v>
      </c>
      <c r="AG704" s="16">
        <v>13373060</v>
      </c>
      <c r="AH704" s="15">
        <v>192.5</v>
      </c>
      <c r="AI704" s="16">
        <v>121</v>
      </c>
    </row>
    <row r="705" spans="1:35" x14ac:dyDescent="0.15">
      <c r="A705" s="15">
        <v>688</v>
      </c>
      <c r="B705" s="41" t="s">
        <v>3770</v>
      </c>
      <c r="C705" s="41" t="s">
        <v>2391</v>
      </c>
      <c r="D705" s="41" t="s">
        <v>1590</v>
      </c>
      <c r="E705" s="16">
        <v>1822897</v>
      </c>
      <c r="F705" s="16">
        <v>1835758</v>
      </c>
      <c r="G705" s="41">
        <v>1053.8</v>
      </c>
      <c r="H705" s="16">
        <v>705</v>
      </c>
      <c r="J705" s="15">
        <v>688</v>
      </c>
      <c r="K705" s="41" t="s">
        <v>3771</v>
      </c>
      <c r="L705" s="41" t="s">
        <v>2391</v>
      </c>
      <c r="M705" s="41" t="s">
        <v>1969</v>
      </c>
      <c r="N705" s="16">
        <v>252863</v>
      </c>
      <c r="O705" s="16">
        <v>253686</v>
      </c>
      <c r="P705" s="41">
        <v>279.60000000000002</v>
      </c>
      <c r="Q705" s="16">
        <v>161</v>
      </c>
      <c r="S705" s="15">
        <v>688</v>
      </c>
      <c r="T705" s="15" t="s">
        <v>3770</v>
      </c>
      <c r="U705" s="15" t="s">
        <v>2391</v>
      </c>
      <c r="V705" s="15" t="s">
        <v>1517</v>
      </c>
      <c r="W705" s="16">
        <v>10499514</v>
      </c>
      <c r="X705" s="16">
        <v>10517651</v>
      </c>
      <c r="Y705" s="15">
        <v>989.3</v>
      </c>
      <c r="Z705" s="16">
        <v>740</v>
      </c>
      <c r="AB705" s="15">
        <v>688</v>
      </c>
      <c r="AC705" s="15" t="s">
        <v>3765</v>
      </c>
      <c r="AD705" s="15" t="s">
        <v>2391</v>
      </c>
      <c r="AE705" s="15" t="s">
        <v>555</v>
      </c>
      <c r="AF705" s="16">
        <v>10107968</v>
      </c>
      <c r="AG705" s="16">
        <v>10108995</v>
      </c>
      <c r="AH705" s="15">
        <v>349.2</v>
      </c>
      <c r="AI705" s="16">
        <v>210</v>
      </c>
    </row>
    <row r="706" spans="1:35" x14ac:dyDescent="0.15">
      <c r="A706" s="15">
        <v>689</v>
      </c>
      <c r="B706" s="41" t="s">
        <v>3772</v>
      </c>
      <c r="C706" s="41" t="s">
        <v>2391</v>
      </c>
      <c r="D706" s="41" t="s">
        <v>557</v>
      </c>
      <c r="E706" s="16">
        <v>8487214</v>
      </c>
      <c r="F706" s="16">
        <v>8490094</v>
      </c>
      <c r="G706" s="41">
        <v>1514.3</v>
      </c>
      <c r="H706" s="16">
        <v>807</v>
      </c>
      <c r="J706" s="15">
        <v>689</v>
      </c>
      <c r="K706" s="41" t="s">
        <v>3773</v>
      </c>
      <c r="L706" s="41" t="s">
        <v>2391</v>
      </c>
      <c r="M706" s="41" t="s">
        <v>1339</v>
      </c>
      <c r="N706" s="16">
        <v>221975</v>
      </c>
      <c r="O706" s="16">
        <v>222993</v>
      </c>
      <c r="P706" s="41">
        <v>213.8</v>
      </c>
      <c r="Q706" s="16">
        <v>154</v>
      </c>
      <c r="S706" s="15">
        <v>689</v>
      </c>
      <c r="T706" s="15" t="s">
        <v>3772</v>
      </c>
      <c r="U706" s="15" t="s">
        <v>2391</v>
      </c>
      <c r="V706" s="15" t="s">
        <v>555</v>
      </c>
      <c r="W706" s="16">
        <v>5995113</v>
      </c>
      <c r="X706" s="16">
        <v>5997993</v>
      </c>
      <c r="Y706" s="15">
        <v>1514.3</v>
      </c>
      <c r="Z706" s="16">
        <v>807</v>
      </c>
      <c r="AB706" s="15">
        <v>689</v>
      </c>
      <c r="AC706" s="15" t="s">
        <v>3767</v>
      </c>
      <c r="AD706" s="15" t="s">
        <v>2391</v>
      </c>
      <c r="AE706" s="15" t="s">
        <v>1712</v>
      </c>
      <c r="AF706" s="16">
        <v>5283329</v>
      </c>
      <c r="AG706" s="16">
        <v>5289407</v>
      </c>
      <c r="AH706" s="15">
        <v>172.2</v>
      </c>
      <c r="AI706" s="16">
        <v>187</v>
      </c>
    </row>
    <row r="707" spans="1:35" x14ac:dyDescent="0.15">
      <c r="A707" s="15">
        <v>690</v>
      </c>
      <c r="B707" s="41" t="s">
        <v>3774</v>
      </c>
      <c r="C707" s="41" t="s">
        <v>2391</v>
      </c>
      <c r="D707" s="41" t="s">
        <v>557</v>
      </c>
      <c r="E707" s="16">
        <v>8040340</v>
      </c>
      <c r="F707" s="16">
        <v>8051398</v>
      </c>
      <c r="G707" s="41">
        <v>1567.7</v>
      </c>
      <c r="H707" s="16">
        <v>807</v>
      </c>
      <c r="J707" s="15">
        <v>690</v>
      </c>
      <c r="K707" s="41" t="s">
        <v>3775</v>
      </c>
      <c r="L707" s="41" t="s">
        <v>2391</v>
      </c>
      <c r="M707" s="41" t="s">
        <v>1929</v>
      </c>
      <c r="N707" s="16">
        <v>1480023</v>
      </c>
      <c r="O707" s="16">
        <v>1480865</v>
      </c>
      <c r="P707" s="41">
        <v>308.8</v>
      </c>
      <c r="Q707" s="16">
        <v>168</v>
      </c>
      <c r="S707" s="15">
        <v>690</v>
      </c>
      <c r="T707" s="15" t="s">
        <v>3774</v>
      </c>
      <c r="U707" s="15" t="s">
        <v>2391</v>
      </c>
      <c r="V707" s="15" t="s">
        <v>555</v>
      </c>
      <c r="W707" s="16">
        <v>6433774</v>
      </c>
      <c r="X707" s="16">
        <v>6439814</v>
      </c>
      <c r="Y707" s="15">
        <v>1611.6</v>
      </c>
      <c r="Z707" s="16">
        <v>825</v>
      </c>
      <c r="AB707" s="15">
        <v>690</v>
      </c>
      <c r="AC707" s="15" t="s">
        <v>3769</v>
      </c>
      <c r="AD707" s="15" t="s">
        <v>2391</v>
      </c>
      <c r="AE707" s="15" t="s">
        <v>1154</v>
      </c>
      <c r="AF707" s="16">
        <v>10224892</v>
      </c>
      <c r="AG707" s="16">
        <v>10226008</v>
      </c>
      <c r="AH707" s="15">
        <v>189.7</v>
      </c>
      <c r="AI707" s="16">
        <v>126</v>
      </c>
    </row>
    <row r="708" spans="1:35" x14ac:dyDescent="0.15">
      <c r="A708" s="15">
        <v>691</v>
      </c>
      <c r="B708" s="41" t="s">
        <v>3776</v>
      </c>
      <c r="C708" s="41" t="s">
        <v>2391</v>
      </c>
      <c r="D708" s="41" t="s">
        <v>827</v>
      </c>
      <c r="E708" s="16">
        <v>709512</v>
      </c>
      <c r="F708" s="16">
        <v>725288</v>
      </c>
      <c r="G708" s="41">
        <v>1753.9</v>
      </c>
      <c r="H708" s="16">
        <v>1009</v>
      </c>
      <c r="J708" s="15">
        <v>691</v>
      </c>
      <c r="K708" s="41" t="s">
        <v>3777</v>
      </c>
      <c r="L708" s="41" t="s">
        <v>2391</v>
      </c>
      <c r="M708" s="41" t="s">
        <v>451</v>
      </c>
      <c r="N708" s="16">
        <v>944742</v>
      </c>
      <c r="O708" s="16">
        <v>946008</v>
      </c>
      <c r="P708" s="41">
        <v>181.2</v>
      </c>
      <c r="Q708" s="16">
        <v>102</v>
      </c>
      <c r="S708" s="15">
        <v>691</v>
      </c>
      <c r="T708" s="15" t="s">
        <v>3776</v>
      </c>
      <c r="U708" s="15" t="s">
        <v>2391</v>
      </c>
      <c r="V708" s="15" t="s">
        <v>785</v>
      </c>
      <c r="W708" s="16">
        <v>7520862</v>
      </c>
      <c r="X708" s="16">
        <v>7537499</v>
      </c>
      <c r="Y708" s="15">
        <v>1753.9</v>
      </c>
      <c r="Z708" s="16">
        <v>1009</v>
      </c>
      <c r="AB708" s="15">
        <v>691</v>
      </c>
      <c r="AC708" s="15" t="s">
        <v>3771</v>
      </c>
      <c r="AD708" s="15" t="s">
        <v>2391</v>
      </c>
      <c r="AE708" s="15" t="s">
        <v>1927</v>
      </c>
      <c r="AF708" s="16">
        <v>4853298</v>
      </c>
      <c r="AG708" s="16">
        <v>4854121</v>
      </c>
      <c r="AH708" s="15">
        <v>279.60000000000002</v>
      </c>
      <c r="AI708" s="16">
        <v>161</v>
      </c>
    </row>
    <row r="709" spans="1:35" x14ac:dyDescent="0.15">
      <c r="A709" s="15">
        <v>692</v>
      </c>
      <c r="B709" s="41" t="s">
        <v>3778</v>
      </c>
      <c r="C709" s="41" t="s">
        <v>2391</v>
      </c>
      <c r="D709" s="41" t="s">
        <v>1174</v>
      </c>
      <c r="E709" s="16">
        <v>7515536</v>
      </c>
      <c r="F709" s="16">
        <v>7519125</v>
      </c>
      <c r="G709" s="41">
        <v>1470.9</v>
      </c>
      <c r="H709" s="16">
        <v>758</v>
      </c>
      <c r="J709" s="15">
        <v>692</v>
      </c>
      <c r="K709" s="41" t="s">
        <v>3779</v>
      </c>
      <c r="L709" s="41" t="s">
        <v>2391</v>
      </c>
      <c r="M709" s="41" t="s">
        <v>1339</v>
      </c>
      <c r="N709" s="16">
        <v>104614</v>
      </c>
      <c r="O709" s="16">
        <v>105596</v>
      </c>
      <c r="P709" s="41">
        <v>277.10000000000002</v>
      </c>
      <c r="Q709" s="16">
        <v>157</v>
      </c>
      <c r="S709" s="15">
        <v>692</v>
      </c>
      <c r="T709" s="15" t="s">
        <v>3778</v>
      </c>
      <c r="U709" s="15" t="s">
        <v>2391</v>
      </c>
      <c r="V709" s="15" t="s">
        <v>1154</v>
      </c>
      <c r="W709" s="16">
        <v>10156002</v>
      </c>
      <c r="X709" s="16">
        <v>10159590</v>
      </c>
      <c r="Y709" s="15">
        <v>1470.9</v>
      </c>
      <c r="Z709" s="16">
        <v>758</v>
      </c>
      <c r="AB709" s="15">
        <v>692</v>
      </c>
      <c r="AC709" s="15" t="s">
        <v>3773</v>
      </c>
      <c r="AD709" s="15" t="s">
        <v>2391</v>
      </c>
      <c r="AE709" s="15" t="s">
        <v>1259</v>
      </c>
      <c r="AF709" s="16">
        <v>11141435</v>
      </c>
      <c r="AG709" s="16">
        <v>11142453</v>
      </c>
      <c r="AH709" s="15">
        <v>213.8</v>
      </c>
      <c r="AI709" s="16">
        <v>154</v>
      </c>
    </row>
    <row r="710" spans="1:35" x14ac:dyDescent="0.15">
      <c r="A710" s="15">
        <v>693</v>
      </c>
      <c r="B710" s="41" t="s">
        <v>3780</v>
      </c>
      <c r="C710" s="41" t="s">
        <v>2391</v>
      </c>
      <c r="D710" s="41" t="s">
        <v>451</v>
      </c>
      <c r="E710" s="16">
        <v>930859</v>
      </c>
      <c r="F710" s="16">
        <v>941765</v>
      </c>
      <c r="G710" s="41">
        <v>618.4</v>
      </c>
      <c r="H710" s="16">
        <v>652</v>
      </c>
      <c r="J710" s="15">
        <v>693</v>
      </c>
      <c r="K710" s="41" t="s">
        <v>3781</v>
      </c>
      <c r="L710" s="41" t="s">
        <v>2391</v>
      </c>
      <c r="M710" s="41" t="s">
        <v>1473</v>
      </c>
      <c r="N710" s="16">
        <v>4332500</v>
      </c>
      <c r="O710" s="16">
        <v>4333325</v>
      </c>
      <c r="P710" s="41">
        <v>288.89999999999998</v>
      </c>
      <c r="Q710" s="16">
        <v>161</v>
      </c>
      <c r="S710" s="15">
        <v>693</v>
      </c>
      <c r="T710" s="15" t="s">
        <v>3780</v>
      </c>
      <c r="U710" s="15" t="s">
        <v>2391</v>
      </c>
      <c r="V710" s="15" t="s">
        <v>424</v>
      </c>
      <c r="W710" s="16">
        <v>3730938</v>
      </c>
      <c r="X710" s="16">
        <v>3741870</v>
      </c>
      <c r="Y710" s="15">
        <v>618.29999999999995</v>
      </c>
      <c r="Z710" s="16">
        <v>649</v>
      </c>
      <c r="AB710" s="15">
        <v>693</v>
      </c>
      <c r="AC710" s="15" t="s">
        <v>3775</v>
      </c>
      <c r="AD710" s="15" t="s">
        <v>2391</v>
      </c>
      <c r="AE710" s="15" t="s">
        <v>1927</v>
      </c>
      <c r="AF710" s="16">
        <v>1564989</v>
      </c>
      <c r="AG710" s="16">
        <v>1565831</v>
      </c>
      <c r="AH710" s="15">
        <v>308.8</v>
      </c>
      <c r="AI710" s="16">
        <v>168</v>
      </c>
    </row>
    <row r="711" spans="1:35" x14ac:dyDescent="0.15">
      <c r="A711" s="15">
        <v>694</v>
      </c>
      <c r="B711" s="41" t="s">
        <v>3782</v>
      </c>
      <c r="C711" s="41" t="s">
        <v>2391</v>
      </c>
      <c r="D711" s="41" t="s">
        <v>712</v>
      </c>
      <c r="E711" s="16">
        <v>3916202</v>
      </c>
      <c r="F711" s="16">
        <v>3923132</v>
      </c>
      <c r="G711" s="41">
        <v>1749.9</v>
      </c>
      <c r="H711" s="16">
        <v>815</v>
      </c>
      <c r="J711" s="15">
        <v>694</v>
      </c>
      <c r="K711" s="41" t="s">
        <v>3783</v>
      </c>
      <c r="L711" s="41" t="s">
        <v>2391</v>
      </c>
      <c r="M711" s="41" t="s">
        <v>108</v>
      </c>
      <c r="N711" s="16">
        <v>1872488</v>
      </c>
      <c r="O711" s="16">
        <v>1873754</v>
      </c>
      <c r="P711" s="41">
        <v>302.7</v>
      </c>
      <c r="Q711" s="16">
        <v>206</v>
      </c>
      <c r="S711" s="15">
        <v>694</v>
      </c>
      <c r="T711" s="15" t="s">
        <v>3782</v>
      </c>
      <c r="U711" s="15" t="s">
        <v>2391</v>
      </c>
      <c r="V711" s="15" t="s">
        <v>667</v>
      </c>
      <c r="W711" s="16">
        <v>11215459</v>
      </c>
      <c r="X711" s="16">
        <v>11222386</v>
      </c>
      <c r="Y711" s="15">
        <v>1749.9</v>
      </c>
      <c r="Z711" s="16">
        <v>815</v>
      </c>
      <c r="AB711" s="15">
        <v>694</v>
      </c>
      <c r="AC711" s="15" t="s">
        <v>3777</v>
      </c>
      <c r="AD711" s="15" t="s">
        <v>2391</v>
      </c>
      <c r="AE711" s="15" t="s">
        <v>424</v>
      </c>
      <c r="AF711" s="16">
        <v>3726693</v>
      </c>
      <c r="AG711" s="16">
        <v>3727960</v>
      </c>
      <c r="AH711" s="15">
        <v>181.2</v>
      </c>
      <c r="AI711" s="16">
        <v>102</v>
      </c>
    </row>
    <row r="712" spans="1:35" x14ac:dyDescent="0.15">
      <c r="A712" s="15">
        <v>695</v>
      </c>
      <c r="B712" s="41" t="s">
        <v>3784</v>
      </c>
      <c r="C712" s="41" t="s">
        <v>2391</v>
      </c>
      <c r="D712" s="41" t="s">
        <v>1174</v>
      </c>
      <c r="E712" s="16">
        <v>3818317</v>
      </c>
      <c r="F712" s="16">
        <v>3824773</v>
      </c>
      <c r="G712" s="41">
        <v>1571.4</v>
      </c>
      <c r="H712" s="16">
        <v>747</v>
      </c>
      <c r="J712" s="15">
        <v>695</v>
      </c>
      <c r="K712" s="41" t="s">
        <v>3785</v>
      </c>
      <c r="L712" s="41" t="s">
        <v>2391</v>
      </c>
      <c r="M712" s="41" t="s">
        <v>1076</v>
      </c>
      <c r="N712" s="16">
        <v>3405148</v>
      </c>
      <c r="O712" s="16">
        <v>3406630</v>
      </c>
      <c r="P712" s="41">
        <v>120.7</v>
      </c>
      <c r="Q712" s="16">
        <v>154</v>
      </c>
      <c r="S712" s="15">
        <v>695</v>
      </c>
      <c r="T712" s="15" t="s">
        <v>3784</v>
      </c>
      <c r="U712" s="15" t="s">
        <v>2391</v>
      </c>
      <c r="V712" s="15" t="s">
        <v>1154</v>
      </c>
      <c r="W712" s="16">
        <v>6387299</v>
      </c>
      <c r="X712" s="16">
        <v>6393758</v>
      </c>
      <c r="Y712" s="15">
        <v>1571.4</v>
      </c>
      <c r="Z712" s="16">
        <v>747</v>
      </c>
      <c r="AB712" s="15">
        <v>695</v>
      </c>
      <c r="AC712" s="15" t="s">
        <v>3779</v>
      </c>
      <c r="AD712" s="15" t="s">
        <v>2391</v>
      </c>
      <c r="AE712" s="15" t="s">
        <v>1259</v>
      </c>
      <c r="AF712" s="16">
        <v>11260449</v>
      </c>
      <c r="AG712" s="16">
        <v>11261432</v>
      </c>
      <c r="AH712" s="15">
        <v>277.10000000000002</v>
      </c>
      <c r="AI712" s="16">
        <v>157</v>
      </c>
    </row>
    <row r="713" spans="1:35" x14ac:dyDescent="0.15">
      <c r="A713" s="15">
        <v>696</v>
      </c>
      <c r="B713" s="41" t="s">
        <v>3786</v>
      </c>
      <c r="C713" s="41" t="s">
        <v>2391</v>
      </c>
      <c r="D713" s="41" t="s">
        <v>1076</v>
      </c>
      <c r="E713" s="16">
        <v>821626</v>
      </c>
      <c r="F713" s="16">
        <v>825139</v>
      </c>
      <c r="G713" s="41">
        <v>1774</v>
      </c>
      <c r="H713" s="16">
        <v>850</v>
      </c>
      <c r="J713" s="15">
        <v>696</v>
      </c>
      <c r="K713" s="41" t="s">
        <v>3787</v>
      </c>
      <c r="L713" s="41" t="s">
        <v>2391</v>
      </c>
      <c r="M713" s="41" t="s">
        <v>1820</v>
      </c>
      <c r="N713" s="16">
        <v>6466802</v>
      </c>
      <c r="O713" s="16">
        <v>6467768</v>
      </c>
      <c r="P713" s="41">
        <v>302.89999999999998</v>
      </c>
      <c r="Q713" s="16">
        <v>174</v>
      </c>
      <c r="S713" s="15">
        <v>696</v>
      </c>
      <c r="T713" s="15" t="s">
        <v>3786</v>
      </c>
      <c r="U713" s="15" t="s">
        <v>2391</v>
      </c>
      <c r="V713" s="15" t="s">
        <v>1818</v>
      </c>
      <c r="W713" s="16">
        <v>5835855</v>
      </c>
      <c r="X713" s="16">
        <v>5839360</v>
      </c>
      <c r="Y713" s="15">
        <v>1786.7</v>
      </c>
      <c r="Z713" s="16">
        <v>841</v>
      </c>
      <c r="AB713" s="15">
        <v>696</v>
      </c>
      <c r="AC713" s="15" t="s">
        <v>3781</v>
      </c>
      <c r="AD713" s="15" t="s">
        <v>2391</v>
      </c>
      <c r="AE713" s="15" t="s">
        <v>1391</v>
      </c>
      <c r="AF713" s="16">
        <v>13954052</v>
      </c>
      <c r="AG713" s="16">
        <v>13954879</v>
      </c>
      <c r="AH713" s="15">
        <v>288.89999999999998</v>
      </c>
      <c r="AI713" s="16">
        <v>161</v>
      </c>
    </row>
    <row r="714" spans="1:35" x14ac:dyDescent="0.15">
      <c r="A714" s="15">
        <v>697</v>
      </c>
      <c r="B714" s="41" t="s">
        <v>3788</v>
      </c>
      <c r="C714" s="41" t="s">
        <v>2391</v>
      </c>
      <c r="D714" s="41" t="s">
        <v>92</v>
      </c>
      <c r="E714" s="16">
        <v>1129277</v>
      </c>
      <c r="F714" s="16">
        <v>1131953</v>
      </c>
      <c r="G714" s="41">
        <v>1176.2</v>
      </c>
      <c r="H714" s="16">
        <v>543</v>
      </c>
      <c r="J714" s="15">
        <v>697</v>
      </c>
      <c r="K714" s="41" t="s">
        <v>3789</v>
      </c>
      <c r="L714" s="41" t="s">
        <v>2391</v>
      </c>
      <c r="M714" s="41" t="s">
        <v>712</v>
      </c>
      <c r="N714" s="16">
        <v>7377499</v>
      </c>
      <c r="O714" s="16">
        <v>7383581</v>
      </c>
      <c r="P714" s="41">
        <v>480.4</v>
      </c>
      <c r="Q714" s="16">
        <v>365</v>
      </c>
      <c r="S714" s="15">
        <v>697</v>
      </c>
      <c r="T714" s="15" t="s">
        <v>3788</v>
      </c>
      <c r="U714" s="15" t="s">
        <v>2391</v>
      </c>
      <c r="V714" s="15" t="s">
        <v>12</v>
      </c>
      <c r="W714" s="16">
        <v>10663396</v>
      </c>
      <c r="X714" s="16">
        <v>10674258</v>
      </c>
      <c r="Y714" s="15">
        <v>1174.5</v>
      </c>
      <c r="Z714" s="16">
        <v>543</v>
      </c>
      <c r="AB714" s="15">
        <v>697</v>
      </c>
      <c r="AC714" s="15" t="s">
        <v>3783</v>
      </c>
      <c r="AD714" s="15" t="s">
        <v>2391</v>
      </c>
      <c r="AE714" s="15" t="s">
        <v>12</v>
      </c>
      <c r="AF714" s="16">
        <v>14583785</v>
      </c>
      <c r="AG714" s="16">
        <v>14585051</v>
      </c>
      <c r="AH714" s="15">
        <v>302.7</v>
      </c>
      <c r="AI714" s="16">
        <v>206</v>
      </c>
    </row>
    <row r="715" spans="1:35" x14ac:dyDescent="0.15">
      <c r="A715" s="15">
        <v>698</v>
      </c>
      <c r="B715" s="41" t="s">
        <v>3790</v>
      </c>
      <c r="C715" s="41" t="s">
        <v>2391</v>
      </c>
      <c r="D715" s="41" t="s">
        <v>1339</v>
      </c>
      <c r="E715" s="16">
        <v>3474822</v>
      </c>
      <c r="F715" s="16">
        <v>3479141</v>
      </c>
      <c r="G715" s="41">
        <v>1283.7</v>
      </c>
      <c r="H715" s="16">
        <v>774</v>
      </c>
      <c r="J715" s="15">
        <v>698</v>
      </c>
      <c r="K715" s="41" t="s">
        <v>3791</v>
      </c>
      <c r="L715" s="41" t="s">
        <v>2391</v>
      </c>
      <c r="M715" s="41" t="s">
        <v>712</v>
      </c>
      <c r="N715" s="16">
        <v>7365385</v>
      </c>
      <c r="O715" s="16">
        <v>7366279</v>
      </c>
      <c r="P715" s="41">
        <v>199.7</v>
      </c>
      <c r="Q715" s="16">
        <v>150</v>
      </c>
      <c r="S715" s="15">
        <v>698</v>
      </c>
      <c r="T715" s="15" t="s">
        <v>3790</v>
      </c>
      <c r="U715" s="15" t="s">
        <v>2391</v>
      </c>
      <c r="V715" s="15" t="s">
        <v>1259</v>
      </c>
      <c r="W715" s="16">
        <v>12624283</v>
      </c>
      <c r="X715" s="16">
        <v>12628467</v>
      </c>
      <c r="Y715" s="15">
        <v>1284.7</v>
      </c>
      <c r="Z715" s="16">
        <v>768</v>
      </c>
      <c r="AB715" s="15">
        <v>698</v>
      </c>
      <c r="AC715" s="15" t="s">
        <v>3785</v>
      </c>
      <c r="AD715" s="15" t="s">
        <v>2391</v>
      </c>
      <c r="AE715" s="15" t="s">
        <v>1038</v>
      </c>
      <c r="AF715" s="16">
        <v>6795156</v>
      </c>
      <c r="AG715" s="16">
        <v>6796801</v>
      </c>
      <c r="AH715" s="15">
        <v>117</v>
      </c>
      <c r="AI715" s="16">
        <v>152</v>
      </c>
    </row>
    <row r="716" spans="1:35" x14ac:dyDescent="0.15">
      <c r="A716" s="15">
        <v>699</v>
      </c>
      <c r="B716" s="41" t="s">
        <v>3792</v>
      </c>
      <c r="C716" s="41" t="s">
        <v>2391</v>
      </c>
      <c r="D716" s="41" t="s">
        <v>702</v>
      </c>
      <c r="E716" s="16">
        <v>696333</v>
      </c>
      <c r="F716" s="16">
        <v>703932</v>
      </c>
      <c r="G716" s="41">
        <v>1172.5999999999999</v>
      </c>
      <c r="H716" s="16">
        <v>759</v>
      </c>
      <c r="J716" s="15">
        <v>699</v>
      </c>
      <c r="K716" s="41" t="s">
        <v>3793</v>
      </c>
      <c r="L716" s="41" t="s">
        <v>2391</v>
      </c>
      <c r="M716" s="41" t="s">
        <v>557</v>
      </c>
      <c r="N716" s="16">
        <v>12706299</v>
      </c>
      <c r="O716" s="16">
        <v>12707778</v>
      </c>
      <c r="P716" s="41">
        <v>179.7</v>
      </c>
      <c r="Q716" s="16">
        <v>136</v>
      </c>
      <c r="S716" s="15">
        <v>699</v>
      </c>
      <c r="T716" s="15" t="s">
        <v>3792</v>
      </c>
      <c r="U716" s="15" t="s">
        <v>2391</v>
      </c>
      <c r="V716" s="15" t="s">
        <v>667</v>
      </c>
      <c r="W716" s="16">
        <v>4697546</v>
      </c>
      <c r="X716" s="16">
        <v>4714798</v>
      </c>
      <c r="Y716" s="15">
        <v>1744.7</v>
      </c>
      <c r="Z716" s="16">
        <v>1035</v>
      </c>
      <c r="AB716" s="15">
        <v>699</v>
      </c>
      <c r="AC716" s="15" t="s">
        <v>3787</v>
      </c>
      <c r="AD716" s="15" t="s">
        <v>2391</v>
      </c>
      <c r="AE716" s="15" t="s">
        <v>1818</v>
      </c>
      <c r="AF716" s="16">
        <v>6911688</v>
      </c>
      <c r="AG716" s="16">
        <v>6912654</v>
      </c>
      <c r="AH716" s="15">
        <v>302.89999999999998</v>
      </c>
      <c r="AI716" s="16">
        <v>174</v>
      </c>
    </row>
    <row r="717" spans="1:35" x14ac:dyDescent="0.15">
      <c r="A717" s="15">
        <v>700</v>
      </c>
      <c r="B717" s="41" t="s">
        <v>3794</v>
      </c>
      <c r="C717" s="41" t="s">
        <v>2391</v>
      </c>
      <c r="D717" s="41" t="s">
        <v>362</v>
      </c>
      <c r="E717" s="16">
        <v>5355817</v>
      </c>
      <c r="F717" s="16">
        <v>5361389</v>
      </c>
      <c r="G717" s="41">
        <v>988.8</v>
      </c>
      <c r="H717" s="16">
        <v>679</v>
      </c>
      <c r="J717" s="15">
        <v>700</v>
      </c>
      <c r="K717" s="41" t="s">
        <v>3795</v>
      </c>
      <c r="L717" s="41" t="s">
        <v>2391</v>
      </c>
      <c r="M717" s="41" t="s">
        <v>362</v>
      </c>
      <c r="N717" s="16">
        <v>5229088</v>
      </c>
      <c r="O717" s="16">
        <v>5230206</v>
      </c>
      <c r="P717" s="41">
        <v>186</v>
      </c>
      <c r="Q717" s="16">
        <v>133</v>
      </c>
      <c r="S717" s="15">
        <v>700</v>
      </c>
      <c r="T717" s="15" t="s">
        <v>3794</v>
      </c>
      <c r="U717" s="15" t="s">
        <v>2391</v>
      </c>
      <c r="V717" s="15" t="s">
        <v>288</v>
      </c>
      <c r="W717" s="16">
        <v>15483109</v>
      </c>
      <c r="X717" s="16">
        <v>15488705</v>
      </c>
      <c r="Y717" s="15">
        <v>987.6</v>
      </c>
      <c r="Z717" s="16">
        <v>661</v>
      </c>
      <c r="AB717" s="15">
        <v>700</v>
      </c>
      <c r="AC717" s="15" t="s">
        <v>3789</v>
      </c>
      <c r="AD717" s="15" t="s">
        <v>2391</v>
      </c>
      <c r="AE717" s="15" t="s">
        <v>667</v>
      </c>
      <c r="AF717" s="16">
        <v>14093387</v>
      </c>
      <c r="AG717" s="16">
        <v>14099470</v>
      </c>
      <c r="AH717" s="15">
        <v>480.4</v>
      </c>
      <c r="AI717" s="16">
        <v>365</v>
      </c>
    </row>
    <row r="718" spans="1:35" x14ac:dyDescent="0.15">
      <c r="A718" s="15">
        <v>701</v>
      </c>
      <c r="B718" s="41" t="s">
        <v>3796</v>
      </c>
      <c r="C718" s="41" t="s">
        <v>2391</v>
      </c>
      <c r="D718" s="41" t="s">
        <v>827</v>
      </c>
      <c r="E718" s="16">
        <v>8378608</v>
      </c>
      <c r="F718" s="16">
        <v>8383314</v>
      </c>
      <c r="G718" s="41">
        <v>1896.4</v>
      </c>
      <c r="H718" s="16">
        <v>845</v>
      </c>
      <c r="J718" s="15">
        <v>701</v>
      </c>
      <c r="K718" s="41" t="s">
        <v>3797</v>
      </c>
      <c r="L718" s="41" t="s">
        <v>2391</v>
      </c>
      <c r="M718" s="41" t="s">
        <v>827</v>
      </c>
      <c r="N718" s="16">
        <v>10777295</v>
      </c>
      <c r="O718" s="16">
        <v>10781278</v>
      </c>
      <c r="P718" s="41">
        <v>674.1</v>
      </c>
      <c r="Q718" s="16">
        <v>399</v>
      </c>
      <c r="S718" s="15">
        <v>701</v>
      </c>
      <c r="T718" s="15" t="s">
        <v>3796</v>
      </c>
      <c r="U718" s="15" t="s">
        <v>2391</v>
      </c>
      <c r="V718" s="15" t="s">
        <v>785</v>
      </c>
      <c r="W718" s="16">
        <v>14613265</v>
      </c>
      <c r="X718" s="16">
        <v>14617998</v>
      </c>
      <c r="Y718" s="15">
        <v>1896.4</v>
      </c>
      <c r="Z718" s="16">
        <v>845</v>
      </c>
      <c r="AB718" s="15">
        <v>701</v>
      </c>
      <c r="AC718" s="15" t="s">
        <v>3791</v>
      </c>
      <c r="AD718" s="15" t="s">
        <v>2391</v>
      </c>
      <c r="AE718" s="15" t="s">
        <v>667</v>
      </c>
      <c r="AF718" s="16">
        <v>14110696</v>
      </c>
      <c r="AG718" s="16">
        <v>14111590</v>
      </c>
      <c r="AH718" s="15">
        <v>199.7</v>
      </c>
      <c r="AI718" s="16">
        <v>150</v>
      </c>
    </row>
    <row r="719" spans="1:35" x14ac:dyDescent="0.15">
      <c r="A719" s="15">
        <v>702</v>
      </c>
      <c r="B719" s="41" t="s">
        <v>3798</v>
      </c>
      <c r="C719" s="41" t="s">
        <v>2391</v>
      </c>
      <c r="D719" s="41" t="s">
        <v>969</v>
      </c>
      <c r="E719" s="16">
        <v>6698330</v>
      </c>
      <c r="F719" s="16">
        <v>6708409</v>
      </c>
      <c r="G719" s="41">
        <v>1842.8</v>
      </c>
      <c r="H719" s="16">
        <v>963</v>
      </c>
      <c r="J719" s="15">
        <v>702</v>
      </c>
      <c r="K719" s="41" t="s">
        <v>3799</v>
      </c>
      <c r="L719" s="41" t="s">
        <v>2391</v>
      </c>
      <c r="M719" s="41" t="s">
        <v>1714</v>
      </c>
      <c r="N719" s="16">
        <v>8244225</v>
      </c>
      <c r="O719" s="16">
        <v>8245498</v>
      </c>
      <c r="P719" s="41">
        <v>245.3</v>
      </c>
      <c r="Q719" s="16">
        <v>173</v>
      </c>
      <c r="S719" s="15">
        <v>702</v>
      </c>
      <c r="T719" s="15" t="s">
        <v>3798</v>
      </c>
      <c r="U719" s="15" t="s">
        <v>2391</v>
      </c>
      <c r="V719" s="15" t="s">
        <v>923</v>
      </c>
      <c r="W719" s="16">
        <v>12664029</v>
      </c>
      <c r="X719" s="16">
        <v>12677921</v>
      </c>
      <c r="Y719" s="15">
        <v>1843</v>
      </c>
      <c r="Z719" s="16">
        <v>963</v>
      </c>
      <c r="AB719" s="15">
        <v>702</v>
      </c>
      <c r="AC719" s="15" t="s">
        <v>3793</v>
      </c>
      <c r="AD719" s="15" t="s">
        <v>2391</v>
      </c>
      <c r="AE719" s="15" t="s">
        <v>555</v>
      </c>
      <c r="AF719" s="16">
        <v>12474090</v>
      </c>
      <c r="AG719" s="16">
        <v>12475500</v>
      </c>
      <c r="AH719" s="15">
        <v>179.7</v>
      </c>
      <c r="AI719" s="16">
        <v>136</v>
      </c>
    </row>
    <row r="720" spans="1:35" x14ac:dyDescent="0.15">
      <c r="A720" s="15">
        <v>703</v>
      </c>
      <c r="B720" s="41" t="s">
        <v>3800</v>
      </c>
      <c r="C720" s="41" t="s">
        <v>2391</v>
      </c>
      <c r="D720" s="41" t="s">
        <v>362</v>
      </c>
      <c r="E720" s="16">
        <v>5197977</v>
      </c>
      <c r="F720" s="16">
        <v>5202269</v>
      </c>
      <c r="G720" s="41">
        <v>1748.3</v>
      </c>
      <c r="H720" s="16">
        <v>914</v>
      </c>
      <c r="J720" s="15">
        <v>703</v>
      </c>
      <c r="K720" s="41" t="s">
        <v>3801</v>
      </c>
      <c r="L720" s="41" t="s">
        <v>2391</v>
      </c>
      <c r="M720" s="41" t="s">
        <v>1450</v>
      </c>
      <c r="N720" s="16">
        <v>1214954</v>
      </c>
      <c r="O720" s="16">
        <v>1216130</v>
      </c>
      <c r="P720" s="41">
        <v>215.2</v>
      </c>
      <c r="Q720" s="16">
        <v>164</v>
      </c>
      <c r="S720" s="15">
        <v>703</v>
      </c>
      <c r="T720" s="15" t="s">
        <v>3800</v>
      </c>
      <c r="U720" s="15" t="s">
        <v>2391</v>
      </c>
      <c r="V720" s="15" t="s">
        <v>288</v>
      </c>
      <c r="W720" s="16">
        <v>15325544</v>
      </c>
      <c r="X720" s="16">
        <v>15329838</v>
      </c>
      <c r="Y720" s="15">
        <v>1748.3</v>
      </c>
      <c r="Z720" s="16">
        <v>914</v>
      </c>
      <c r="AB720" s="15">
        <v>703</v>
      </c>
      <c r="AC720" s="15" t="s">
        <v>3795</v>
      </c>
      <c r="AD720" s="15" t="s">
        <v>2391</v>
      </c>
      <c r="AE720" s="15" t="s">
        <v>288</v>
      </c>
      <c r="AF720" s="16">
        <v>15356715</v>
      </c>
      <c r="AG720" s="16">
        <v>15357833</v>
      </c>
      <c r="AH720" s="15">
        <v>186</v>
      </c>
      <c r="AI720" s="16">
        <v>133</v>
      </c>
    </row>
    <row r="721" spans="1:35" x14ac:dyDescent="0.15">
      <c r="A721" s="15">
        <v>704</v>
      </c>
      <c r="B721" s="41" t="s">
        <v>3802</v>
      </c>
      <c r="C721" s="41" t="s">
        <v>2391</v>
      </c>
      <c r="D721" s="41" t="s">
        <v>290</v>
      </c>
      <c r="E721" s="16">
        <v>10352021</v>
      </c>
      <c r="F721" s="16">
        <v>10372286</v>
      </c>
      <c r="G721" s="41">
        <v>1463.4</v>
      </c>
      <c r="H721" s="16">
        <v>932</v>
      </c>
      <c r="J721" s="15">
        <v>704</v>
      </c>
      <c r="K721" s="41" t="s">
        <v>3803</v>
      </c>
      <c r="L721" s="41" t="s">
        <v>2391</v>
      </c>
      <c r="M721" s="41" t="s">
        <v>1820</v>
      </c>
      <c r="N721" s="16">
        <v>1750588</v>
      </c>
      <c r="O721" s="16">
        <v>1751947</v>
      </c>
      <c r="P721" s="41">
        <v>168</v>
      </c>
      <c r="Q721" s="16">
        <v>160</v>
      </c>
      <c r="S721" s="15">
        <v>704</v>
      </c>
      <c r="T721" s="15" t="s">
        <v>3802</v>
      </c>
      <c r="U721" s="15" t="s">
        <v>2391</v>
      </c>
      <c r="V721" s="15" t="s">
        <v>288</v>
      </c>
      <c r="W721" s="16">
        <v>9319729</v>
      </c>
      <c r="X721" s="16">
        <v>9340987</v>
      </c>
      <c r="Y721" s="15">
        <v>1460.5</v>
      </c>
      <c r="Z721" s="16">
        <v>928</v>
      </c>
      <c r="AB721" s="15">
        <v>704</v>
      </c>
      <c r="AC721" s="15" t="s">
        <v>3797</v>
      </c>
      <c r="AD721" s="15" t="s">
        <v>2391</v>
      </c>
      <c r="AE721" s="15" t="s">
        <v>785</v>
      </c>
      <c r="AF721" s="16">
        <v>16579176</v>
      </c>
      <c r="AG721" s="16">
        <v>16583161</v>
      </c>
      <c r="AH721" s="15">
        <v>674.1</v>
      </c>
      <c r="AI721" s="16">
        <v>399</v>
      </c>
    </row>
    <row r="722" spans="1:35" x14ac:dyDescent="0.15">
      <c r="A722" s="15">
        <v>705</v>
      </c>
      <c r="B722" s="41" t="s">
        <v>3804</v>
      </c>
      <c r="C722" s="41" t="s">
        <v>2952</v>
      </c>
      <c r="D722" s="41" t="s">
        <v>92</v>
      </c>
      <c r="E722" s="16">
        <v>1200515</v>
      </c>
      <c r="F722" s="16">
        <v>1208691</v>
      </c>
      <c r="G722" s="41">
        <v>1609.1</v>
      </c>
      <c r="H722" s="16">
        <v>875</v>
      </c>
      <c r="J722" s="15">
        <v>705</v>
      </c>
      <c r="K722" s="41" t="s">
        <v>3805</v>
      </c>
      <c r="L722" s="41" t="s">
        <v>2391</v>
      </c>
      <c r="M722" s="41" t="s">
        <v>1156</v>
      </c>
      <c r="N722" s="16">
        <v>1143397</v>
      </c>
      <c r="O722" s="16">
        <v>1146063</v>
      </c>
      <c r="P722" s="41">
        <v>246.5</v>
      </c>
      <c r="Q722" s="16">
        <v>155</v>
      </c>
      <c r="S722" s="15">
        <v>705</v>
      </c>
      <c r="T722" s="15" t="s">
        <v>3804</v>
      </c>
      <c r="U722" s="15" t="s">
        <v>2391</v>
      </c>
      <c r="V722" s="15" t="s">
        <v>12</v>
      </c>
      <c r="W722" s="16">
        <v>10589252</v>
      </c>
      <c r="X722" s="16">
        <v>10592432</v>
      </c>
      <c r="Y722" s="15">
        <v>1755.2</v>
      </c>
      <c r="Z722" s="16">
        <v>927</v>
      </c>
      <c r="AB722" s="15">
        <v>705</v>
      </c>
      <c r="AC722" s="15" t="s">
        <v>3799</v>
      </c>
      <c r="AD722" s="15" t="s">
        <v>2391</v>
      </c>
      <c r="AE722" s="15" t="s">
        <v>1712</v>
      </c>
      <c r="AF722" s="16">
        <v>8480890</v>
      </c>
      <c r="AG722" s="16">
        <v>8482167</v>
      </c>
      <c r="AH722" s="15">
        <v>245.3</v>
      </c>
      <c r="AI722" s="16">
        <v>173</v>
      </c>
    </row>
    <row r="723" spans="1:35" x14ac:dyDescent="0.15">
      <c r="A723" s="15">
        <v>706</v>
      </c>
      <c r="B723" s="41" t="s">
        <v>3806</v>
      </c>
      <c r="C723" s="41" t="s">
        <v>2391</v>
      </c>
      <c r="D723" s="41" t="s">
        <v>16</v>
      </c>
      <c r="E723" s="16">
        <v>4752393</v>
      </c>
      <c r="F723" s="16">
        <v>4761567</v>
      </c>
      <c r="G723" s="41">
        <v>1191.3</v>
      </c>
      <c r="H723" s="16">
        <v>905</v>
      </c>
      <c r="J723" s="15">
        <v>706</v>
      </c>
      <c r="K723" s="41" t="s">
        <v>3807</v>
      </c>
      <c r="L723" s="41" t="s">
        <v>2391</v>
      </c>
      <c r="M723" s="41" t="s">
        <v>16</v>
      </c>
      <c r="N723" s="16">
        <v>2241000</v>
      </c>
      <c r="O723" s="16">
        <v>2241978</v>
      </c>
      <c r="P723" s="41">
        <v>147.69999999999999</v>
      </c>
      <c r="Q723" s="16">
        <v>133</v>
      </c>
      <c r="S723" s="15">
        <v>706</v>
      </c>
      <c r="T723" s="15" t="s">
        <v>3806</v>
      </c>
      <c r="U723" s="15" t="s">
        <v>2391</v>
      </c>
      <c r="V723" s="15" t="s">
        <v>12</v>
      </c>
      <c r="W723" s="16">
        <v>5600318</v>
      </c>
      <c r="X723" s="16">
        <v>5607834</v>
      </c>
      <c r="Y723" s="15">
        <v>1188.2</v>
      </c>
      <c r="Z723" s="16">
        <v>923</v>
      </c>
      <c r="AB723" s="15">
        <v>706</v>
      </c>
      <c r="AC723" s="15" t="s">
        <v>3801</v>
      </c>
      <c r="AD723" s="15" t="s">
        <v>2391</v>
      </c>
      <c r="AE723" s="15" t="s">
        <v>1391</v>
      </c>
      <c r="AF723" s="16">
        <v>7983302</v>
      </c>
      <c r="AG723" s="16">
        <v>7984480</v>
      </c>
      <c r="AH723" s="15">
        <v>215.2</v>
      </c>
      <c r="AI723" s="16">
        <v>164</v>
      </c>
    </row>
    <row r="724" spans="1:35" x14ac:dyDescent="0.15">
      <c r="A724" s="15">
        <v>707</v>
      </c>
      <c r="B724" s="41" t="s">
        <v>3808</v>
      </c>
      <c r="C724" s="41" t="s">
        <v>2391</v>
      </c>
      <c r="D724" s="41" t="s">
        <v>451</v>
      </c>
      <c r="E724" s="16">
        <v>675410</v>
      </c>
      <c r="F724" s="16">
        <v>680473</v>
      </c>
      <c r="G724" s="41">
        <v>1473.1</v>
      </c>
      <c r="H724" s="16">
        <v>864</v>
      </c>
      <c r="J724" s="15">
        <v>707</v>
      </c>
      <c r="K724" s="41" t="s">
        <v>3809</v>
      </c>
      <c r="L724" s="41" t="s">
        <v>2640</v>
      </c>
      <c r="M724" s="41"/>
      <c r="N724" s="16"/>
      <c r="O724" s="16"/>
      <c r="P724" s="41"/>
      <c r="Q724" s="16"/>
      <c r="S724" s="15">
        <v>707</v>
      </c>
      <c r="T724" s="15" t="s">
        <v>3808</v>
      </c>
      <c r="U724" s="15" t="s">
        <v>2391</v>
      </c>
      <c r="V724" s="15" t="s">
        <v>424</v>
      </c>
      <c r="W724" s="16">
        <v>2545306</v>
      </c>
      <c r="X724" s="16">
        <v>2550382</v>
      </c>
      <c r="Y724" s="15">
        <v>1473.1</v>
      </c>
      <c r="Z724" s="16">
        <v>864</v>
      </c>
      <c r="AB724" s="15">
        <v>707</v>
      </c>
      <c r="AC724" s="15" t="s">
        <v>3803</v>
      </c>
      <c r="AD724" s="15" t="s">
        <v>2391</v>
      </c>
      <c r="AE724" s="15" t="s">
        <v>1818</v>
      </c>
      <c r="AF724" s="16">
        <v>1275762</v>
      </c>
      <c r="AG724" s="16">
        <v>1282788</v>
      </c>
      <c r="AH724" s="15">
        <v>138.80000000000001</v>
      </c>
      <c r="AI724" s="16">
        <v>136</v>
      </c>
    </row>
    <row r="725" spans="1:35" x14ac:dyDescent="0.15">
      <c r="A725" s="15">
        <v>708</v>
      </c>
      <c r="B725" s="41" t="s">
        <v>3810</v>
      </c>
      <c r="C725" s="41" t="s">
        <v>2391</v>
      </c>
      <c r="D725" s="41" t="s">
        <v>1323</v>
      </c>
      <c r="E725" s="16">
        <v>786791</v>
      </c>
      <c r="F725" s="16">
        <v>796746</v>
      </c>
      <c r="G725" s="41">
        <v>1621.3</v>
      </c>
      <c r="H725" s="16">
        <v>759</v>
      </c>
      <c r="J725" s="15">
        <v>708</v>
      </c>
      <c r="K725" s="41" t="s">
        <v>3811</v>
      </c>
      <c r="L725" s="41" t="s">
        <v>2391</v>
      </c>
      <c r="M725" s="41" t="s">
        <v>216</v>
      </c>
      <c r="N725" s="16">
        <v>1088054</v>
      </c>
      <c r="O725" s="16">
        <v>1088967</v>
      </c>
      <c r="P725" s="41">
        <v>123.9</v>
      </c>
      <c r="Q725" s="16">
        <v>139</v>
      </c>
      <c r="S725" s="15">
        <v>708</v>
      </c>
      <c r="T725" s="15" t="s">
        <v>3810</v>
      </c>
      <c r="U725" s="15" t="s">
        <v>2391</v>
      </c>
      <c r="V725" s="15" t="s">
        <v>1259</v>
      </c>
      <c r="W725" s="16">
        <v>7289699</v>
      </c>
      <c r="X725" s="16">
        <v>7294620</v>
      </c>
      <c r="Y725" s="15">
        <v>1672.7</v>
      </c>
      <c r="Z725" s="16">
        <v>792</v>
      </c>
      <c r="AB725" s="15">
        <v>708</v>
      </c>
      <c r="AC725" s="15" t="s">
        <v>3805</v>
      </c>
      <c r="AD725" s="15" t="s">
        <v>2640</v>
      </c>
      <c r="AE725" s="15"/>
      <c r="AF725" s="16"/>
      <c r="AG725" s="16"/>
      <c r="AH725" s="15"/>
      <c r="AI725" s="16"/>
    </row>
    <row r="726" spans="1:35" x14ac:dyDescent="0.15">
      <c r="A726" s="15">
        <v>709</v>
      </c>
      <c r="B726" s="41" t="s">
        <v>3812</v>
      </c>
      <c r="C726" s="41" t="s">
        <v>2391</v>
      </c>
      <c r="D726" s="41" t="s">
        <v>255</v>
      </c>
      <c r="E726" s="16">
        <v>90956</v>
      </c>
      <c r="F726" s="16">
        <v>95330</v>
      </c>
      <c r="G726" s="41">
        <v>1726.4</v>
      </c>
      <c r="H726" s="16">
        <v>1025</v>
      </c>
      <c r="J726" s="15">
        <v>709</v>
      </c>
      <c r="K726" s="41" t="s">
        <v>3813</v>
      </c>
      <c r="L726" s="41" t="s">
        <v>2391</v>
      </c>
      <c r="M726" s="41" t="s">
        <v>362</v>
      </c>
      <c r="N726" s="16">
        <v>4837826</v>
      </c>
      <c r="O726" s="16">
        <v>4838981</v>
      </c>
      <c r="P726" s="41">
        <v>311.7</v>
      </c>
      <c r="Q726" s="16">
        <v>214</v>
      </c>
      <c r="S726" s="15">
        <v>709</v>
      </c>
      <c r="T726" s="15" t="s">
        <v>3812</v>
      </c>
      <c r="U726" s="15" t="s">
        <v>2391</v>
      </c>
      <c r="V726" s="15" t="s">
        <v>12</v>
      </c>
      <c r="W726" s="16">
        <v>26111373</v>
      </c>
      <c r="X726" s="16">
        <v>26115759</v>
      </c>
      <c r="Y726" s="15">
        <v>1722.7</v>
      </c>
      <c r="Z726" s="16">
        <v>1025</v>
      </c>
      <c r="AB726" s="15">
        <v>709</v>
      </c>
      <c r="AC726" s="15" t="s">
        <v>3807</v>
      </c>
      <c r="AD726" s="15" t="s">
        <v>2391</v>
      </c>
      <c r="AE726" s="15" t="s">
        <v>12</v>
      </c>
      <c r="AF726" s="16">
        <v>3101843</v>
      </c>
      <c r="AG726" s="16">
        <v>3102821</v>
      </c>
      <c r="AH726" s="15">
        <v>147.69999999999999</v>
      </c>
      <c r="AI726" s="16">
        <v>133</v>
      </c>
    </row>
    <row r="727" spans="1:35" x14ac:dyDescent="0.15">
      <c r="A727" s="15">
        <v>710</v>
      </c>
      <c r="B727" s="41" t="s">
        <v>3814</v>
      </c>
      <c r="C727" s="41" t="s">
        <v>2391</v>
      </c>
      <c r="D727" s="41" t="s">
        <v>92</v>
      </c>
      <c r="E727" s="16">
        <v>1068071</v>
      </c>
      <c r="F727" s="16">
        <v>1071060</v>
      </c>
      <c r="G727" s="41">
        <v>1204.8</v>
      </c>
      <c r="H727" s="16">
        <v>739</v>
      </c>
      <c r="J727" s="15">
        <v>710</v>
      </c>
      <c r="K727" s="41" t="s">
        <v>3815</v>
      </c>
      <c r="L727" s="41" t="s">
        <v>2391</v>
      </c>
      <c r="M727" s="41" t="s">
        <v>1659</v>
      </c>
      <c r="N727" s="16">
        <v>860891</v>
      </c>
      <c r="O727" s="16">
        <v>862767</v>
      </c>
      <c r="P727" s="41">
        <v>201.7</v>
      </c>
      <c r="Q727" s="16">
        <v>156</v>
      </c>
      <c r="S727" s="15">
        <v>710</v>
      </c>
      <c r="T727" s="15" t="s">
        <v>3814</v>
      </c>
      <c r="U727" s="15" t="s">
        <v>2391</v>
      </c>
      <c r="V727" s="15" t="s">
        <v>12</v>
      </c>
      <c r="W727" s="16">
        <v>10724263</v>
      </c>
      <c r="X727" s="16">
        <v>10727252</v>
      </c>
      <c r="Y727" s="15">
        <v>1204.8</v>
      </c>
      <c r="Z727" s="16">
        <v>739</v>
      </c>
      <c r="AB727" s="15">
        <v>710</v>
      </c>
      <c r="AC727" s="15" t="s">
        <v>3809</v>
      </c>
      <c r="AD727" s="15" t="s">
        <v>2640</v>
      </c>
      <c r="AE727" s="15"/>
      <c r="AF727" s="16"/>
      <c r="AG727" s="16"/>
      <c r="AH727" s="15"/>
      <c r="AI727" s="16"/>
    </row>
    <row r="728" spans="1:35" x14ac:dyDescent="0.15">
      <c r="A728" s="15">
        <v>711</v>
      </c>
      <c r="B728" s="41" t="s">
        <v>3816</v>
      </c>
      <c r="C728" s="41" t="s">
        <v>2391</v>
      </c>
      <c r="D728" s="41" t="s">
        <v>1306</v>
      </c>
      <c r="E728" s="16">
        <v>157172</v>
      </c>
      <c r="F728" s="16">
        <v>167035</v>
      </c>
      <c r="G728" s="41">
        <v>1638.8</v>
      </c>
      <c r="H728" s="16">
        <v>805</v>
      </c>
      <c r="J728" s="15">
        <v>711</v>
      </c>
      <c r="K728" s="41" t="s">
        <v>3817</v>
      </c>
      <c r="L728" s="41" t="s">
        <v>2391</v>
      </c>
      <c r="M728" s="41" t="s">
        <v>827</v>
      </c>
      <c r="N728" s="16">
        <v>11878785</v>
      </c>
      <c r="O728" s="16">
        <v>11898600</v>
      </c>
      <c r="P728" s="41">
        <v>402.7</v>
      </c>
      <c r="Q728" s="16">
        <v>487</v>
      </c>
      <c r="S728" s="15">
        <v>711</v>
      </c>
      <c r="T728" s="15" t="s">
        <v>3816</v>
      </c>
      <c r="U728" s="15" t="s">
        <v>2391</v>
      </c>
      <c r="V728" s="15" t="s">
        <v>1259</v>
      </c>
      <c r="W728" s="16">
        <v>7027676</v>
      </c>
      <c r="X728" s="16">
        <v>7041510</v>
      </c>
      <c r="Y728" s="15">
        <v>1638.5</v>
      </c>
      <c r="Z728" s="16">
        <v>805</v>
      </c>
      <c r="AB728" s="15">
        <v>711</v>
      </c>
      <c r="AC728" s="15" t="s">
        <v>3811</v>
      </c>
      <c r="AD728" s="15" t="s">
        <v>2391</v>
      </c>
      <c r="AE728" s="15" t="s">
        <v>12</v>
      </c>
      <c r="AF728" s="16">
        <v>23891169</v>
      </c>
      <c r="AG728" s="16">
        <v>23892082</v>
      </c>
      <c r="AH728" s="15">
        <v>123.9</v>
      </c>
      <c r="AI728" s="16">
        <v>139</v>
      </c>
    </row>
    <row r="729" spans="1:35" x14ac:dyDescent="0.15">
      <c r="A729" s="15">
        <v>712</v>
      </c>
      <c r="B729" s="41" t="s">
        <v>3818</v>
      </c>
      <c r="C729" s="41" t="s">
        <v>2391</v>
      </c>
      <c r="D729" s="41" t="s">
        <v>557</v>
      </c>
      <c r="E729" s="16">
        <v>8887713</v>
      </c>
      <c r="F729" s="16">
        <v>8893347</v>
      </c>
      <c r="G729" s="41">
        <v>1695</v>
      </c>
      <c r="H729" s="16">
        <v>1193</v>
      </c>
      <c r="J729" s="15">
        <v>712</v>
      </c>
      <c r="K729" s="41" t="s">
        <v>3819</v>
      </c>
      <c r="L729" s="41" t="s">
        <v>2391</v>
      </c>
      <c r="M729" s="41" t="s">
        <v>1063</v>
      </c>
      <c r="N729" s="16">
        <v>547568</v>
      </c>
      <c r="O729" s="16">
        <v>550703</v>
      </c>
      <c r="P729" s="41">
        <v>213.2</v>
      </c>
      <c r="Q729" s="16">
        <v>148</v>
      </c>
      <c r="S729" s="15">
        <v>712</v>
      </c>
      <c r="T729" s="15" t="s">
        <v>3818</v>
      </c>
      <c r="U729" s="15" t="s">
        <v>2391</v>
      </c>
      <c r="V729" s="15" t="s">
        <v>555</v>
      </c>
      <c r="W729" s="16">
        <v>8185351</v>
      </c>
      <c r="X729" s="16">
        <v>8190990</v>
      </c>
      <c r="Y729" s="15">
        <v>1664.2</v>
      </c>
      <c r="Z729" s="16">
        <v>1264</v>
      </c>
      <c r="AB729" s="15">
        <v>712</v>
      </c>
      <c r="AC729" s="15" t="s">
        <v>3813</v>
      </c>
      <c r="AD729" s="15" t="s">
        <v>2391</v>
      </c>
      <c r="AE729" s="15" t="s">
        <v>288</v>
      </c>
      <c r="AF729" s="16">
        <v>14963062</v>
      </c>
      <c r="AG729" s="16">
        <v>14964218</v>
      </c>
      <c r="AH729" s="15">
        <v>311.7</v>
      </c>
      <c r="AI729" s="16">
        <v>214</v>
      </c>
    </row>
    <row r="730" spans="1:35" x14ac:dyDescent="0.15">
      <c r="A730" s="15">
        <v>713</v>
      </c>
      <c r="B730" s="41" t="s">
        <v>3820</v>
      </c>
      <c r="C730" s="41" t="s">
        <v>2391</v>
      </c>
      <c r="D730" s="41" t="s">
        <v>1076</v>
      </c>
      <c r="E730" s="16">
        <v>581788</v>
      </c>
      <c r="F730" s="16">
        <v>587931</v>
      </c>
      <c r="G730" s="41">
        <v>1271.7</v>
      </c>
      <c r="H730" s="16">
        <v>701</v>
      </c>
      <c r="J730" s="15">
        <v>713</v>
      </c>
      <c r="K730" s="41" t="s">
        <v>3821</v>
      </c>
      <c r="L730" s="41" t="s">
        <v>2391</v>
      </c>
      <c r="M730" s="41" t="s">
        <v>669</v>
      </c>
      <c r="N730" s="16">
        <v>168881</v>
      </c>
      <c r="O730" s="16">
        <v>169702</v>
      </c>
      <c r="P730" s="41">
        <v>145.5</v>
      </c>
      <c r="Q730" s="16">
        <v>158</v>
      </c>
      <c r="S730" s="15">
        <v>713</v>
      </c>
      <c r="T730" s="15" t="s">
        <v>3820</v>
      </c>
      <c r="U730" s="15" t="s">
        <v>2391</v>
      </c>
      <c r="V730" s="15" t="s">
        <v>1038</v>
      </c>
      <c r="W730" s="16">
        <v>4028770</v>
      </c>
      <c r="X730" s="16">
        <v>4034915</v>
      </c>
      <c r="Y730" s="15">
        <v>1271.7</v>
      </c>
      <c r="Z730" s="16">
        <v>701</v>
      </c>
      <c r="AB730" s="15">
        <v>713</v>
      </c>
      <c r="AC730" s="15" t="s">
        <v>3815</v>
      </c>
      <c r="AD730" s="15" t="s">
        <v>2391</v>
      </c>
      <c r="AE730" s="15" t="s">
        <v>1618</v>
      </c>
      <c r="AF730" s="16">
        <v>4628200</v>
      </c>
      <c r="AG730" s="16">
        <v>4630078</v>
      </c>
      <c r="AH730" s="15">
        <v>201.7</v>
      </c>
      <c r="AI730" s="16">
        <v>156</v>
      </c>
    </row>
    <row r="731" spans="1:35" x14ac:dyDescent="0.15">
      <c r="A731" s="15">
        <v>714</v>
      </c>
      <c r="B731" s="41" t="s">
        <v>3822</v>
      </c>
      <c r="C731" s="41" t="s">
        <v>2391</v>
      </c>
      <c r="D731" s="41" t="s">
        <v>451</v>
      </c>
      <c r="E731" s="16">
        <v>690541</v>
      </c>
      <c r="F731" s="16">
        <v>695310</v>
      </c>
      <c r="G731" s="41">
        <v>1792</v>
      </c>
      <c r="H731" s="16">
        <v>883</v>
      </c>
      <c r="J731" s="15">
        <v>714</v>
      </c>
      <c r="K731" s="41" t="s">
        <v>3823</v>
      </c>
      <c r="L731" s="41" t="s">
        <v>2391</v>
      </c>
      <c r="M731" s="41" t="s">
        <v>557</v>
      </c>
      <c r="N731" s="16">
        <v>11069515</v>
      </c>
      <c r="O731" s="16">
        <v>11072877</v>
      </c>
      <c r="P731" s="41">
        <v>1125.7</v>
      </c>
      <c r="Q731" s="16">
        <v>645</v>
      </c>
      <c r="S731" s="15">
        <v>714</v>
      </c>
      <c r="T731" s="15" t="s">
        <v>3822</v>
      </c>
      <c r="U731" s="15" t="s">
        <v>2391</v>
      </c>
      <c r="V731" s="15" t="s">
        <v>424</v>
      </c>
      <c r="W731" s="16">
        <v>2530479</v>
      </c>
      <c r="X731" s="16">
        <v>2542507</v>
      </c>
      <c r="Y731" s="15">
        <v>1725</v>
      </c>
      <c r="Z731" s="16">
        <v>878</v>
      </c>
      <c r="AB731" s="15">
        <v>714</v>
      </c>
      <c r="AC731" s="15" t="s">
        <v>3817</v>
      </c>
      <c r="AD731" s="15" t="s">
        <v>2391</v>
      </c>
      <c r="AE731" s="15" t="s">
        <v>785</v>
      </c>
      <c r="AF731" s="16">
        <v>17673299</v>
      </c>
      <c r="AG731" s="16">
        <v>17692932</v>
      </c>
      <c r="AH731" s="15">
        <v>401.5</v>
      </c>
      <c r="AI731" s="16">
        <v>486</v>
      </c>
    </row>
    <row r="732" spans="1:35" x14ac:dyDescent="0.15">
      <c r="A732" s="15">
        <v>715</v>
      </c>
      <c r="B732" s="41" t="s">
        <v>3824</v>
      </c>
      <c r="C732" s="41" t="s">
        <v>2391</v>
      </c>
      <c r="D732" s="41" t="s">
        <v>290</v>
      </c>
      <c r="E732" s="16">
        <v>9337954</v>
      </c>
      <c r="F732" s="16">
        <v>9351435</v>
      </c>
      <c r="G732" s="41">
        <v>619.5</v>
      </c>
      <c r="H732" s="16">
        <v>317</v>
      </c>
      <c r="J732" s="15">
        <v>715</v>
      </c>
      <c r="K732" s="41" t="s">
        <v>3825</v>
      </c>
      <c r="L732" s="41" t="s">
        <v>2391</v>
      </c>
      <c r="M732" s="41" t="s">
        <v>1473</v>
      </c>
      <c r="N732" s="16">
        <v>2360623</v>
      </c>
      <c r="O732" s="16">
        <v>2361602</v>
      </c>
      <c r="P732" s="41">
        <v>306.2</v>
      </c>
      <c r="Q732" s="16">
        <v>157</v>
      </c>
      <c r="S732" s="15">
        <v>715</v>
      </c>
      <c r="T732" s="15" t="s">
        <v>3824</v>
      </c>
      <c r="U732" s="15" t="s">
        <v>2391</v>
      </c>
      <c r="V732" s="15" t="s">
        <v>288</v>
      </c>
      <c r="W732" s="16">
        <v>7541599</v>
      </c>
      <c r="X732" s="16">
        <v>7555103</v>
      </c>
      <c r="Y732" s="15">
        <v>640.9</v>
      </c>
      <c r="Z732" s="16">
        <v>313</v>
      </c>
      <c r="AB732" s="15">
        <v>715</v>
      </c>
      <c r="AC732" s="15" t="s">
        <v>3819</v>
      </c>
      <c r="AD732" s="15" t="s">
        <v>2391</v>
      </c>
      <c r="AE732" s="15" t="s">
        <v>1038</v>
      </c>
      <c r="AF732" s="16">
        <v>2727808</v>
      </c>
      <c r="AG732" s="16">
        <v>2730951</v>
      </c>
      <c r="AH732" s="15">
        <v>213.2</v>
      </c>
      <c r="AI732" s="16">
        <v>148</v>
      </c>
    </row>
    <row r="733" spans="1:35" x14ac:dyDescent="0.15">
      <c r="A733" s="15">
        <v>716</v>
      </c>
      <c r="B733" s="41" t="s">
        <v>3826</v>
      </c>
      <c r="C733" s="41" t="s">
        <v>2391</v>
      </c>
      <c r="D733" s="41" t="s">
        <v>290</v>
      </c>
      <c r="E733" s="16">
        <v>9618677</v>
      </c>
      <c r="F733" s="16">
        <v>9622666</v>
      </c>
      <c r="G733" s="41">
        <v>1690.9</v>
      </c>
      <c r="H733" s="16">
        <v>859</v>
      </c>
      <c r="J733" s="15">
        <v>716</v>
      </c>
      <c r="K733" s="41" t="s">
        <v>3827</v>
      </c>
      <c r="L733" s="41" t="s">
        <v>2391</v>
      </c>
      <c r="M733" s="41" t="s">
        <v>1820</v>
      </c>
      <c r="N733" s="16">
        <v>2546743</v>
      </c>
      <c r="O733" s="16">
        <v>2547757</v>
      </c>
      <c r="P733" s="41">
        <v>224.4</v>
      </c>
      <c r="Q733" s="16">
        <v>122</v>
      </c>
      <c r="S733" s="15">
        <v>716</v>
      </c>
      <c r="T733" s="15" t="s">
        <v>3826</v>
      </c>
      <c r="U733" s="15" t="s">
        <v>2391</v>
      </c>
      <c r="V733" s="15" t="s">
        <v>288</v>
      </c>
      <c r="W733" s="16">
        <v>10078045</v>
      </c>
      <c r="X733" s="16">
        <v>10082050</v>
      </c>
      <c r="Y733" s="15">
        <v>1690.9</v>
      </c>
      <c r="Z733" s="16">
        <v>859</v>
      </c>
      <c r="AB733" s="15">
        <v>716</v>
      </c>
      <c r="AC733" s="15" t="s">
        <v>3821</v>
      </c>
      <c r="AD733" s="15" t="s">
        <v>2391</v>
      </c>
      <c r="AE733" s="15" t="s">
        <v>2405</v>
      </c>
      <c r="AF733" s="16">
        <v>7268375</v>
      </c>
      <c r="AG733" s="16">
        <v>7269196</v>
      </c>
      <c r="AH733" s="15">
        <v>145.5</v>
      </c>
      <c r="AI733" s="16">
        <v>158</v>
      </c>
    </row>
    <row r="734" spans="1:35" x14ac:dyDescent="0.15">
      <c r="A734" s="15">
        <v>717</v>
      </c>
      <c r="B734" s="41" t="s">
        <v>3828</v>
      </c>
      <c r="C734" s="41" t="s">
        <v>2391</v>
      </c>
      <c r="D734" s="41" t="s">
        <v>1076</v>
      </c>
      <c r="E734" s="16">
        <v>3632228</v>
      </c>
      <c r="F734" s="16">
        <v>3635850</v>
      </c>
      <c r="G734" s="41">
        <v>1348.9</v>
      </c>
      <c r="H734" s="16">
        <v>791</v>
      </c>
      <c r="J734" s="15">
        <v>717</v>
      </c>
      <c r="K734" s="41" t="s">
        <v>3829</v>
      </c>
      <c r="L734" s="41" t="s">
        <v>2391</v>
      </c>
      <c r="M734" s="41" t="s">
        <v>1156</v>
      </c>
      <c r="N734" s="16">
        <v>1291511</v>
      </c>
      <c r="O734" s="16">
        <v>1298548</v>
      </c>
      <c r="P734" s="41">
        <v>246.6</v>
      </c>
      <c r="Q734" s="16">
        <v>197</v>
      </c>
      <c r="S734" s="15">
        <v>717</v>
      </c>
      <c r="T734" s="15" t="s">
        <v>3828</v>
      </c>
      <c r="U734" s="15" t="s">
        <v>2391</v>
      </c>
      <c r="V734" s="15" t="s">
        <v>1038</v>
      </c>
      <c r="W734" s="16">
        <v>7026675</v>
      </c>
      <c r="X734" s="16">
        <v>7030297</v>
      </c>
      <c r="Y734" s="15">
        <v>1348.9</v>
      </c>
      <c r="Z734" s="16">
        <v>791</v>
      </c>
      <c r="AB734" s="15">
        <v>717</v>
      </c>
      <c r="AC734" s="15" t="s">
        <v>3823</v>
      </c>
      <c r="AD734" s="15" t="s">
        <v>2391</v>
      </c>
      <c r="AE734" s="15" t="s">
        <v>555</v>
      </c>
      <c r="AF734" s="16">
        <v>10599654</v>
      </c>
      <c r="AG734" s="16">
        <v>10603019</v>
      </c>
      <c r="AH734" s="15">
        <v>1125.7</v>
      </c>
      <c r="AI734" s="16">
        <v>645</v>
      </c>
    </row>
    <row r="735" spans="1:35" x14ac:dyDescent="0.15">
      <c r="A735" s="15">
        <v>718</v>
      </c>
      <c r="B735" s="41" t="s">
        <v>3830</v>
      </c>
      <c r="C735" s="41" t="s">
        <v>2391</v>
      </c>
      <c r="D735" s="41" t="s">
        <v>451</v>
      </c>
      <c r="E735" s="16">
        <v>9611447</v>
      </c>
      <c r="F735" s="16">
        <v>9617777</v>
      </c>
      <c r="G735" s="41">
        <v>1140.2</v>
      </c>
      <c r="H735" s="16">
        <v>531</v>
      </c>
      <c r="J735" s="15">
        <v>718</v>
      </c>
      <c r="K735" s="41" t="s">
        <v>3831</v>
      </c>
      <c r="L735" s="41" t="s">
        <v>2391</v>
      </c>
      <c r="M735" s="41" t="s">
        <v>1714</v>
      </c>
      <c r="N735" s="16">
        <v>4970735</v>
      </c>
      <c r="O735" s="16">
        <v>4972251</v>
      </c>
      <c r="P735" s="41">
        <v>199.8</v>
      </c>
      <c r="Q735" s="16">
        <v>186</v>
      </c>
      <c r="S735" s="15">
        <v>718</v>
      </c>
      <c r="T735" s="15" t="s">
        <v>3830</v>
      </c>
      <c r="U735" s="15" t="s">
        <v>2391</v>
      </c>
      <c r="V735" s="15" t="s">
        <v>424</v>
      </c>
      <c r="W735" s="16">
        <v>12808068</v>
      </c>
      <c r="X735" s="16">
        <v>12814404</v>
      </c>
      <c r="Y735" s="15">
        <v>1140.2</v>
      </c>
      <c r="Z735" s="16">
        <v>531</v>
      </c>
      <c r="AB735" s="15">
        <v>718</v>
      </c>
      <c r="AC735" s="15" t="s">
        <v>3825</v>
      </c>
      <c r="AD735" s="15" t="s">
        <v>2391</v>
      </c>
      <c r="AE735" s="15" t="s">
        <v>1391</v>
      </c>
      <c r="AF735" s="16">
        <v>12431451</v>
      </c>
      <c r="AG735" s="16">
        <v>12432430</v>
      </c>
      <c r="AH735" s="15">
        <v>306.2</v>
      </c>
      <c r="AI735" s="16">
        <v>157</v>
      </c>
    </row>
    <row r="736" spans="1:35" x14ac:dyDescent="0.15">
      <c r="A736" s="15">
        <v>719</v>
      </c>
      <c r="B736" s="41" t="s">
        <v>3832</v>
      </c>
      <c r="C736" s="41" t="s">
        <v>2391</v>
      </c>
      <c r="D736" s="41" t="s">
        <v>969</v>
      </c>
      <c r="E736" s="16">
        <v>5200134</v>
      </c>
      <c r="F736" s="16">
        <v>5205071</v>
      </c>
      <c r="G736" s="41">
        <v>1735.9</v>
      </c>
      <c r="H736" s="16">
        <v>967</v>
      </c>
      <c r="J736" s="15">
        <v>719</v>
      </c>
      <c r="K736" s="41" t="s">
        <v>3833</v>
      </c>
      <c r="L736" s="41" t="s">
        <v>2391</v>
      </c>
      <c r="M736" s="41" t="s">
        <v>1174</v>
      </c>
      <c r="N736" s="16">
        <v>2079506</v>
      </c>
      <c r="O736" s="16">
        <v>2082568</v>
      </c>
      <c r="P736" s="41">
        <v>171.5</v>
      </c>
      <c r="Q736" s="16">
        <v>142</v>
      </c>
      <c r="S736" s="15">
        <v>719</v>
      </c>
      <c r="T736" s="15" t="s">
        <v>3832</v>
      </c>
      <c r="U736" s="15" t="s">
        <v>2391</v>
      </c>
      <c r="V736" s="15" t="s">
        <v>923</v>
      </c>
      <c r="W736" s="16">
        <v>11018715</v>
      </c>
      <c r="X736" s="16">
        <v>11023655</v>
      </c>
      <c r="Y736" s="15">
        <v>1735.9</v>
      </c>
      <c r="Z736" s="16">
        <v>967</v>
      </c>
      <c r="AB736" s="15">
        <v>719</v>
      </c>
      <c r="AC736" s="15" t="s">
        <v>3827</v>
      </c>
      <c r="AD736" s="15" t="s">
        <v>2391</v>
      </c>
      <c r="AE736" s="15" t="s">
        <v>1818</v>
      </c>
      <c r="AF736" s="16">
        <v>2290504</v>
      </c>
      <c r="AG736" s="16">
        <v>2291518</v>
      </c>
      <c r="AH736" s="15">
        <v>224.4</v>
      </c>
      <c r="AI736" s="16">
        <v>122</v>
      </c>
    </row>
    <row r="737" spans="1:35" x14ac:dyDescent="0.15">
      <c r="A737" s="15">
        <v>720</v>
      </c>
      <c r="B737" s="41" t="s">
        <v>3834</v>
      </c>
      <c r="C737" s="41" t="s">
        <v>2391</v>
      </c>
      <c r="D737" s="41" t="s">
        <v>362</v>
      </c>
      <c r="E737" s="16">
        <v>4552476</v>
      </c>
      <c r="F737" s="16">
        <v>4556469</v>
      </c>
      <c r="G737" s="41">
        <v>1240.5999999999999</v>
      </c>
      <c r="H737" s="16">
        <v>817</v>
      </c>
      <c r="J737" s="15">
        <v>720</v>
      </c>
      <c r="K737" s="41" t="s">
        <v>3835</v>
      </c>
      <c r="L737" s="41" t="s">
        <v>2391</v>
      </c>
      <c r="M737" s="41" t="s">
        <v>557</v>
      </c>
      <c r="N737" s="16">
        <v>11931688</v>
      </c>
      <c r="O737" s="16">
        <v>11932580</v>
      </c>
      <c r="P737" s="41">
        <v>248.5</v>
      </c>
      <c r="Q737" s="16">
        <v>146</v>
      </c>
      <c r="S737" s="15">
        <v>720</v>
      </c>
      <c r="T737" s="15" t="s">
        <v>3834</v>
      </c>
      <c r="U737" s="15" t="s">
        <v>2391</v>
      </c>
      <c r="V737" s="15" t="s">
        <v>288</v>
      </c>
      <c r="W737" s="16">
        <v>14678878</v>
      </c>
      <c r="X737" s="16">
        <v>14682871</v>
      </c>
      <c r="Y737" s="15">
        <v>1240.5999999999999</v>
      </c>
      <c r="Z737" s="16">
        <v>817</v>
      </c>
      <c r="AB737" s="15">
        <v>720</v>
      </c>
      <c r="AC737" s="15" t="s">
        <v>3829</v>
      </c>
      <c r="AD737" s="15" t="s">
        <v>2391</v>
      </c>
      <c r="AE737" s="15" t="s">
        <v>1154</v>
      </c>
      <c r="AF737" s="16">
        <v>2887</v>
      </c>
      <c r="AG737" s="16">
        <v>11210</v>
      </c>
      <c r="AH737" s="15">
        <v>246.6</v>
      </c>
      <c r="AI737" s="16">
        <v>197</v>
      </c>
    </row>
    <row r="738" spans="1:35" x14ac:dyDescent="0.15">
      <c r="A738" s="15">
        <v>721</v>
      </c>
      <c r="B738" s="41" t="s">
        <v>3836</v>
      </c>
      <c r="C738" s="41" t="s">
        <v>2391</v>
      </c>
      <c r="D738" s="41" t="s">
        <v>1295</v>
      </c>
      <c r="E738" s="16">
        <v>175124</v>
      </c>
      <c r="F738" s="16">
        <v>188744</v>
      </c>
      <c r="G738" s="41">
        <v>1546.8</v>
      </c>
      <c r="H738" s="16">
        <v>779</v>
      </c>
      <c r="J738" s="15">
        <v>721</v>
      </c>
      <c r="K738" s="41" t="s">
        <v>3837</v>
      </c>
      <c r="L738" s="41" t="s">
        <v>2391</v>
      </c>
      <c r="M738" s="41" t="s">
        <v>702</v>
      </c>
      <c r="N738" s="16">
        <v>1244548</v>
      </c>
      <c r="O738" s="16">
        <v>1253250</v>
      </c>
      <c r="P738" s="41">
        <v>168.7</v>
      </c>
      <c r="Q738" s="16">
        <v>126</v>
      </c>
      <c r="S738" s="15">
        <v>721</v>
      </c>
      <c r="T738" s="15" t="s">
        <v>3836</v>
      </c>
      <c r="U738" s="15" t="s">
        <v>2391</v>
      </c>
      <c r="V738" s="15" t="s">
        <v>1259</v>
      </c>
      <c r="W738" s="16">
        <v>4366582</v>
      </c>
      <c r="X738" s="16">
        <v>4378993</v>
      </c>
      <c r="Y738" s="15">
        <v>1556.1</v>
      </c>
      <c r="Z738" s="16">
        <v>779</v>
      </c>
      <c r="AB738" s="15">
        <v>721</v>
      </c>
      <c r="AC738" s="15" t="s">
        <v>3831</v>
      </c>
      <c r="AD738" s="15" t="s">
        <v>2391</v>
      </c>
      <c r="AE738" s="15" t="s">
        <v>1712</v>
      </c>
      <c r="AF738" s="16">
        <v>4463286</v>
      </c>
      <c r="AG738" s="16">
        <v>4464803</v>
      </c>
      <c r="AH738" s="15">
        <v>198.6</v>
      </c>
      <c r="AI738" s="16">
        <v>186</v>
      </c>
    </row>
    <row r="739" spans="1:35" x14ac:dyDescent="0.15">
      <c r="A739" s="15">
        <v>722</v>
      </c>
      <c r="B739" s="41" t="s">
        <v>3838</v>
      </c>
      <c r="C739" s="41" t="s">
        <v>2391</v>
      </c>
      <c r="D739" s="41" t="s">
        <v>1339</v>
      </c>
      <c r="E739" s="16">
        <v>201520</v>
      </c>
      <c r="F739" s="16">
        <v>207275</v>
      </c>
      <c r="G739" s="41">
        <v>1599.3</v>
      </c>
      <c r="H739" s="16">
        <v>717</v>
      </c>
      <c r="J739" s="15">
        <v>722</v>
      </c>
      <c r="K739" s="41" t="s">
        <v>3839</v>
      </c>
      <c r="L739" s="41" t="s">
        <v>2391</v>
      </c>
      <c r="M739" s="41" t="s">
        <v>712</v>
      </c>
      <c r="N739" s="16">
        <v>488806</v>
      </c>
      <c r="O739" s="16">
        <v>489863</v>
      </c>
      <c r="P739" s="41">
        <v>189.7</v>
      </c>
      <c r="Q739" s="16">
        <v>173</v>
      </c>
      <c r="S739" s="15">
        <v>722</v>
      </c>
      <c r="T739" s="15" t="s">
        <v>3838</v>
      </c>
      <c r="U739" s="15" t="s">
        <v>2391</v>
      </c>
      <c r="V739" s="15" t="s">
        <v>1259</v>
      </c>
      <c r="W739" s="16">
        <v>11157594</v>
      </c>
      <c r="X739" s="16">
        <v>11163363</v>
      </c>
      <c r="Y739" s="15">
        <v>1599.3</v>
      </c>
      <c r="Z739" s="16">
        <v>717</v>
      </c>
      <c r="AB739" s="15">
        <v>722</v>
      </c>
      <c r="AC739" s="15" t="s">
        <v>3833</v>
      </c>
      <c r="AD739" s="15" t="s">
        <v>2391</v>
      </c>
      <c r="AE739" s="15" t="s">
        <v>1154</v>
      </c>
      <c r="AF739" s="16">
        <v>4620848</v>
      </c>
      <c r="AG739" s="16">
        <v>4625544</v>
      </c>
      <c r="AH739" s="15">
        <v>173.4</v>
      </c>
      <c r="AI739" s="16">
        <v>142</v>
      </c>
    </row>
    <row r="740" spans="1:35" x14ac:dyDescent="0.15">
      <c r="A740" s="15">
        <v>723</v>
      </c>
      <c r="B740" s="41" t="s">
        <v>3840</v>
      </c>
      <c r="C740" s="41" t="s">
        <v>2391</v>
      </c>
      <c r="D740" s="41" t="s">
        <v>702</v>
      </c>
      <c r="E740" s="16">
        <v>1236170</v>
      </c>
      <c r="F740" s="16">
        <v>1240044</v>
      </c>
      <c r="G740" s="41">
        <v>1925.8</v>
      </c>
      <c r="H740" s="16">
        <v>1103</v>
      </c>
      <c r="J740" s="15">
        <v>723</v>
      </c>
      <c r="K740" s="41" t="s">
        <v>3841</v>
      </c>
      <c r="L740" s="41" t="s">
        <v>2391</v>
      </c>
      <c r="M740" s="41" t="s">
        <v>1714</v>
      </c>
      <c r="N740" s="16">
        <v>8010847</v>
      </c>
      <c r="O740" s="16">
        <v>8011742</v>
      </c>
      <c r="P740" s="41">
        <v>166.3</v>
      </c>
      <c r="Q740" s="16">
        <v>139</v>
      </c>
      <c r="S740" s="15">
        <v>723</v>
      </c>
      <c r="T740" s="15" t="s">
        <v>3840</v>
      </c>
      <c r="U740" s="15" t="s">
        <v>2391</v>
      </c>
      <c r="V740" s="15" t="s">
        <v>667</v>
      </c>
      <c r="W740" s="16">
        <v>6036754</v>
      </c>
      <c r="X740" s="16">
        <v>6041519</v>
      </c>
      <c r="Y740" s="15">
        <v>1920.3</v>
      </c>
      <c r="Z740" s="16">
        <v>1100</v>
      </c>
      <c r="AB740" s="15">
        <v>723</v>
      </c>
      <c r="AC740" s="15" t="s">
        <v>3835</v>
      </c>
      <c r="AD740" s="15" t="s">
        <v>2391</v>
      </c>
      <c r="AE740" s="15" t="s">
        <v>555</v>
      </c>
      <c r="AF740" s="16">
        <v>9735032</v>
      </c>
      <c r="AG740" s="16">
        <v>9740760</v>
      </c>
      <c r="AH740" s="15">
        <v>243.3</v>
      </c>
      <c r="AI740" s="16">
        <v>144</v>
      </c>
    </row>
    <row r="741" spans="1:35" x14ac:dyDescent="0.15">
      <c r="A741" s="15">
        <v>724</v>
      </c>
      <c r="B741" s="41" t="s">
        <v>3842</v>
      </c>
      <c r="C741" s="41" t="s">
        <v>2391</v>
      </c>
      <c r="D741" s="41" t="s">
        <v>451</v>
      </c>
      <c r="E741" s="16">
        <v>4155237</v>
      </c>
      <c r="F741" s="16">
        <v>4159112</v>
      </c>
      <c r="G741" s="41">
        <v>1612.8</v>
      </c>
      <c r="H741" s="16">
        <v>836</v>
      </c>
      <c r="J741" s="15">
        <v>724</v>
      </c>
      <c r="K741" s="41" t="s">
        <v>3843</v>
      </c>
      <c r="L741" s="41" t="s">
        <v>2391</v>
      </c>
      <c r="M741" s="41" t="s">
        <v>290</v>
      </c>
      <c r="N741" s="16">
        <v>52566</v>
      </c>
      <c r="O741" s="16">
        <v>53930</v>
      </c>
      <c r="P741" s="41">
        <v>464.5</v>
      </c>
      <c r="Q741" s="16">
        <v>333</v>
      </c>
      <c r="S741" s="15">
        <v>724</v>
      </c>
      <c r="T741" s="15" t="s">
        <v>3842</v>
      </c>
      <c r="U741" s="15" t="s">
        <v>2391</v>
      </c>
      <c r="V741" s="15" t="s">
        <v>424</v>
      </c>
      <c r="W741" s="16">
        <v>6854322</v>
      </c>
      <c r="X741" s="16">
        <v>6858197</v>
      </c>
      <c r="Y741" s="15">
        <v>1612.8</v>
      </c>
      <c r="Z741" s="16">
        <v>836</v>
      </c>
      <c r="AB741" s="15">
        <v>724</v>
      </c>
      <c r="AC741" s="15" t="s">
        <v>3837</v>
      </c>
      <c r="AD741" s="15" t="s">
        <v>2391</v>
      </c>
      <c r="AE741" s="15" t="s">
        <v>667</v>
      </c>
      <c r="AF741" s="16">
        <v>6020697</v>
      </c>
      <c r="AG741" s="16">
        <v>6032251</v>
      </c>
      <c r="AH741" s="15">
        <v>168.4</v>
      </c>
      <c r="AI741" s="16">
        <v>126</v>
      </c>
    </row>
    <row r="742" spans="1:35" x14ac:dyDescent="0.15">
      <c r="A742" s="15">
        <v>725</v>
      </c>
      <c r="B742" s="41" t="s">
        <v>3844</v>
      </c>
      <c r="C742" s="41" t="s">
        <v>2391</v>
      </c>
      <c r="D742" s="41" t="s">
        <v>1550</v>
      </c>
      <c r="E742" s="16">
        <v>4303793</v>
      </c>
      <c r="F742" s="16">
        <v>4314052</v>
      </c>
      <c r="G742" s="41">
        <v>1721.6</v>
      </c>
      <c r="H742" s="16">
        <v>897</v>
      </c>
      <c r="J742" s="15">
        <v>725</v>
      </c>
      <c r="K742" s="41" t="s">
        <v>3845</v>
      </c>
      <c r="L742" s="41" t="s">
        <v>2391</v>
      </c>
      <c r="M742" s="41" t="s">
        <v>1405</v>
      </c>
      <c r="N742" s="16">
        <v>3677920</v>
      </c>
      <c r="O742" s="16">
        <v>3678947</v>
      </c>
      <c r="P742" s="41">
        <v>197.1</v>
      </c>
      <c r="Q742" s="16">
        <v>129</v>
      </c>
      <c r="S742" s="15">
        <v>725</v>
      </c>
      <c r="T742" s="15" t="s">
        <v>3844</v>
      </c>
      <c r="U742" s="15" t="s">
        <v>2391</v>
      </c>
      <c r="V742" s="15" t="s">
        <v>1517</v>
      </c>
      <c r="W742" s="16">
        <v>5008113</v>
      </c>
      <c r="X742" s="16">
        <v>5018377</v>
      </c>
      <c r="Y742" s="15">
        <v>1738.3</v>
      </c>
      <c r="Z742" s="16">
        <v>897</v>
      </c>
      <c r="AB742" s="15">
        <v>725</v>
      </c>
      <c r="AC742" s="15" t="s">
        <v>3839</v>
      </c>
      <c r="AD742" s="15" t="s">
        <v>2391</v>
      </c>
      <c r="AE742" s="15" t="s">
        <v>667</v>
      </c>
      <c r="AF742" s="16">
        <v>4959444</v>
      </c>
      <c r="AG742" s="16">
        <v>4960501</v>
      </c>
      <c r="AH742" s="15">
        <v>189.7</v>
      </c>
      <c r="AI742" s="16">
        <v>173</v>
      </c>
    </row>
    <row r="743" spans="1:35" x14ac:dyDescent="0.15">
      <c r="A743" s="15">
        <v>726</v>
      </c>
      <c r="B743" s="41" t="s">
        <v>3846</v>
      </c>
      <c r="C743" s="41" t="s">
        <v>2391</v>
      </c>
      <c r="D743" s="41" t="s">
        <v>16</v>
      </c>
      <c r="E743" s="16">
        <v>2091831</v>
      </c>
      <c r="F743" s="16">
        <v>2096903</v>
      </c>
      <c r="G743" s="41">
        <v>1766.6</v>
      </c>
      <c r="H743" s="16">
        <v>862</v>
      </c>
      <c r="J743" s="15">
        <v>726</v>
      </c>
      <c r="K743" s="41" t="s">
        <v>3847</v>
      </c>
      <c r="L743" s="41" t="s">
        <v>2391</v>
      </c>
      <c r="M743" s="41" t="s">
        <v>219</v>
      </c>
      <c r="N743" s="16">
        <v>138557</v>
      </c>
      <c r="O743" s="16">
        <v>139545</v>
      </c>
      <c r="P743" s="41">
        <v>202.3</v>
      </c>
      <c r="Q743" s="16">
        <v>134</v>
      </c>
      <c r="S743" s="15">
        <v>726</v>
      </c>
      <c r="T743" s="15" t="s">
        <v>3846</v>
      </c>
      <c r="U743" s="15" t="s">
        <v>2391</v>
      </c>
      <c r="V743" s="15" t="s">
        <v>12</v>
      </c>
      <c r="W743" s="16">
        <v>1541266</v>
      </c>
      <c r="X743" s="16">
        <v>1547103</v>
      </c>
      <c r="Y743" s="15">
        <v>1758.9</v>
      </c>
      <c r="Z743" s="16">
        <v>859</v>
      </c>
      <c r="AB743" s="15">
        <v>726</v>
      </c>
      <c r="AC743" s="15" t="s">
        <v>3841</v>
      </c>
      <c r="AD743" s="15" t="s">
        <v>2391</v>
      </c>
      <c r="AE743" s="15" t="s">
        <v>1712</v>
      </c>
      <c r="AF743" s="16">
        <v>7389608</v>
      </c>
      <c r="AG743" s="16">
        <v>7390503</v>
      </c>
      <c r="AH743" s="15">
        <v>166.3</v>
      </c>
      <c r="AI743" s="16">
        <v>139</v>
      </c>
    </row>
    <row r="744" spans="1:35" x14ac:dyDescent="0.15">
      <c r="A744" s="15">
        <v>727</v>
      </c>
      <c r="B744" s="41" t="s">
        <v>3848</v>
      </c>
      <c r="C744" s="41" t="s">
        <v>2391</v>
      </c>
      <c r="D744" s="41" t="s">
        <v>16</v>
      </c>
      <c r="E744" s="16">
        <v>5294832</v>
      </c>
      <c r="F744" s="16">
        <v>5308812</v>
      </c>
      <c r="G744" s="41">
        <v>952</v>
      </c>
      <c r="H744" s="16">
        <v>438</v>
      </c>
      <c r="J744" s="15">
        <v>727</v>
      </c>
      <c r="K744" s="41" t="s">
        <v>3849</v>
      </c>
      <c r="L744" s="41" t="s">
        <v>2391</v>
      </c>
      <c r="M744" s="41" t="s">
        <v>1174</v>
      </c>
      <c r="N744" s="16">
        <v>2612804</v>
      </c>
      <c r="O744" s="16">
        <v>2613792</v>
      </c>
      <c r="P744" s="41">
        <v>185.1</v>
      </c>
      <c r="Q744" s="16">
        <v>132</v>
      </c>
      <c r="S744" s="15">
        <v>727</v>
      </c>
      <c r="T744" s="15" t="s">
        <v>3848</v>
      </c>
      <c r="U744" s="15" t="s">
        <v>2391</v>
      </c>
      <c r="V744" s="15" t="s">
        <v>12</v>
      </c>
      <c r="W744" s="16">
        <v>5686577</v>
      </c>
      <c r="X744" s="16">
        <v>5704501</v>
      </c>
      <c r="Y744" s="15">
        <v>950.8</v>
      </c>
      <c r="Z744" s="16">
        <v>470</v>
      </c>
      <c r="AB744" s="15">
        <v>727</v>
      </c>
      <c r="AC744" s="15" t="s">
        <v>3843</v>
      </c>
      <c r="AD744" s="15" t="s">
        <v>2391</v>
      </c>
      <c r="AE744" s="15" t="s">
        <v>2405</v>
      </c>
      <c r="AF744" s="16">
        <v>5145724</v>
      </c>
      <c r="AG744" s="16">
        <v>5147088</v>
      </c>
      <c r="AH744" s="15">
        <v>464.5</v>
      </c>
      <c r="AI744" s="16">
        <v>333</v>
      </c>
    </row>
    <row r="745" spans="1:35" x14ac:dyDescent="0.15">
      <c r="A745" s="15">
        <v>728</v>
      </c>
      <c r="B745" s="41" t="s">
        <v>3850</v>
      </c>
      <c r="C745" s="41" t="s">
        <v>2391</v>
      </c>
      <c r="D745" s="41" t="s">
        <v>1076</v>
      </c>
      <c r="E745" s="16">
        <v>1779403</v>
      </c>
      <c r="F745" s="16">
        <v>1783096</v>
      </c>
      <c r="G745" s="41">
        <v>1289.9000000000001</v>
      </c>
      <c r="H745" s="16">
        <v>594</v>
      </c>
      <c r="J745" s="15">
        <v>728</v>
      </c>
      <c r="K745" s="41" t="s">
        <v>3851</v>
      </c>
      <c r="L745" s="41" t="s">
        <v>2391</v>
      </c>
      <c r="M745" s="41" t="s">
        <v>1306</v>
      </c>
      <c r="N745" s="16">
        <v>73815</v>
      </c>
      <c r="O745" s="16">
        <v>75045</v>
      </c>
      <c r="P745" s="41">
        <v>268.89999999999998</v>
      </c>
      <c r="Q745" s="16">
        <v>138</v>
      </c>
      <c r="S745" s="15">
        <v>728</v>
      </c>
      <c r="T745" s="15" t="s">
        <v>3850</v>
      </c>
      <c r="U745" s="15" t="s">
        <v>2391</v>
      </c>
      <c r="V745" s="15" t="s">
        <v>1038</v>
      </c>
      <c r="W745" s="16">
        <v>5132894</v>
      </c>
      <c r="X745" s="16">
        <v>5136602</v>
      </c>
      <c r="Y745" s="15">
        <v>1289.9000000000001</v>
      </c>
      <c r="Z745" s="16">
        <v>594</v>
      </c>
      <c r="AB745" s="15">
        <v>728</v>
      </c>
      <c r="AC745" s="15" t="s">
        <v>3845</v>
      </c>
      <c r="AD745" s="15" t="s">
        <v>2391</v>
      </c>
      <c r="AE745" s="15" t="s">
        <v>12</v>
      </c>
      <c r="AF745" s="16">
        <v>1450573</v>
      </c>
      <c r="AG745" s="16">
        <v>1451600</v>
      </c>
      <c r="AH745" s="15">
        <v>197.1</v>
      </c>
      <c r="AI745" s="16">
        <v>129</v>
      </c>
    </row>
    <row r="746" spans="1:35" x14ac:dyDescent="0.15">
      <c r="A746" s="15">
        <v>729</v>
      </c>
      <c r="B746" s="41" t="s">
        <v>3852</v>
      </c>
      <c r="C746" s="41" t="s">
        <v>2391</v>
      </c>
      <c r="D746" s="41" t="s">
        <v>712</v>
      </c>
      <c r="E746" s="16">
        <v>3238951</v>
      </c>
      <c r="F746" s="16">
        <v>3243417</v>
      </c>
      <c r="G746" s="41">
        <v>1679.5</v>
      </c>
      <c r="H746" s="16">
        <v>769</v>
      </c>
      <c r="J746" s="15">
        <v>729</v>
      </c>
      <c r="K746" s="41" t="s">
        <v>3853</v>
      </c>
      <c r="L746" s="41" t="s">
        <v>2391</v>
      </c>
      <c r="M746" s="41" t="s">
        <v>1820</v>
      </c>
      <c r="N746" s="16">
        <v>5180144</v>
      </c>
      <c r="O746" s="16">
        <v>5181219</v>
      </c>
      <c r="P746" s="41">
        <v>124.1</v>
      </c>
      <c r="Q746" s="16">
        <v>122</v>
      </c>
      <c r="S746" s="15">
        <v>729</v>
      </c>
      <c r="T746" s="15" t="s">
        <v>3852</v>
      </c>
      <c r="U746" s="15" t="s">
        <v>2391</v>
      </c>
      <c r="V746" s="15" t="s">
        <v>667</v>
      </c>
      <c r="W746" s="16">
        <v>11911095</v>
      </c>
      <c r="X746" s="16">
        <v>11915582</v>
      </c>
      <c r="Y746" s="15">
        <v>1679.5</v>
      </c>
      <c r="Z746" s="16">
        <v>769</v>
      </c>
      <c r="AB746" s="15">
        <v>729</v>
      </c>
      <c r="AC746" s="15" t="s">
        <v>3847</v>
      </c>
      <c r="AD746" s="15" t="s">
        <v>2391</v>
      </c>
      <c r="AE746" s="15" t="s">
        <v>12</v>
      </c>
      <c r="AF746" s="16">
        <v>23655158</v>
      </c>
      <c r="AG746" s="16">
        <v>23656146</v>
      </c>
      <c r="AH746" s="15">
        <v>202.3</v>
      </c>
      <c r="AI746" s="16">
        <v>134</v>
      </c>
    </row>
    <row r="747" spans="1:35" x14ac:dyDescent="0.15">
      <c r="A747" s="15">
        <v>730</v>
      </c>
      <c r="B747" s="41" t="s">
        <v>3854</v>
      </c>
      <c r="C747" s="41" t="s">
        <v>2391</v>
      </c>
      <c r="D747" s="41" t="s">
        <v>1714</v>
      </c>
      <c r="E747" s="16">
        <v>5103496</v>
      </c>
      <c r="F747" s="16">
        <v>5108356</v>
      </c>
      <c r="G747" s="41">
        <v>1857.2</v>
      </c>
      <c r="H747" s="16">
        <v>812</v>
      </c>
      <c r="J747" s="15">
        <v>730</v>
      </c>
      <c r="K747" s="41" t="s">
        <v>3855</v>
      </c>
      <c r="L747" s="41" t="s">
        <v>2391</v>
      </c>
      <c r="M747" s="41" t="s">
        <v>2043</v>
      </c>
      <c r="N747" s="16">
        <v>458817</v>
      </c>
      <c r="O747" s="16">
        <v>459447</v>
      </c>
      <c r="P747" s="41">
        <v>276.3</v>
      </c>
      <c r="Q747" s="16">
        <v>126</v>
      </c>
      <c r="S747" s="15">
        <v>730</v>
      </c>
      <c r="T747" s="15" t="s">
        <v>3854</v>
      </c>
      <c r="U747" s="15" t="s">
        <v>2391</v>
      </c>
      <c r="V747" s="15" t="s">
        <v>1712</v>
      </c>
      <c r="W747" s="16">
        <v>4596067</v>
      </c>
      <c r="X747" s="16">
        <v>4600934</v>
      </c>
      <c r="Y747" s="15">
        <v>1857.2</v>
      </c>
      <c r="Z747" s="16">
        <v>812</v>
      </c>
      <c r="AB747" s="15">
        <v>730</v>
      </c>
      <c r="AC747" s="15" t="s">
        <v>3849</v>
      </c>
      <c r="AD747" s="15" t="s">
        <v>2391</v>
      </c>
      <c r="AE747" s="15" t="s">
        <v>1154</v>
      </c>
      <c r="AF747" s="16">
        <v>5158174</v>
      </c>
      <c r="AG747" s="16">
        <v>5159162</v>
      </c>
      <c r="AH747" s="15">
        <v>185.1</v>
      </c>
      <c r="AI747" s="16">
        <v>132</v>
      </c>
    </row>
    <row r="748" spans="1:35" x14ac:dyDescent="0.15">
      <c r="A748" s="15">
        <v>731</v>
      </c>
      <c r="B748" s="41" t="s">
        <v>3856</v>
      </c>
      <c r="C748" s="41" t="s">
        <v>2391</v>
      </c>
      <c r="D748" s="41" t="s">
        <v>1808</v>
      </c>
      <c r="E748" s="16">
        <v>338542</v>
      </c>
      <c r="F748" s="16">
        <v>342018</v>
      </c>
      <c r="G748" s="41">
        <v>1623</v>
      </c>
      <c r="H748" s="16">
        <v>808</v>
      </c>
      <c r="J748" s="15">
        <v>731</v>
      </c>
      <c r="K748" s="41" t="s">
        <v>3857</v>
      </c>
      <c r="L748" s="41" t="s">
        <v>2391</v>
      </c>
      <c r="M748" s="41" t="s">
        <v>362</v>
      </c>
      <c r="N748" s="16">
        <v>1826249</v>
      </c>
      <c r="O748" s="16">
        <v>1826930</v>
      </c>
      <c r="P748" s="41">
        <v>146.4</v>
      </c>
      <c r="Q748" s="16">
        <v>118</v>
      </c>
      <c r="S748" s="15">
        <v>731</v>
      </c>
      <c r="T748" s="15" t="s">
        <v>3856</v>
      </c>
      <c r="U748" s="15" t="s">
        <v>2391</v>
      </c>
      <c r="V748" s="15" t="s">
        <v>1712</v>
      </c>
      <c r="W748" s="16">
        <v>8913908</v>
      </c>
      <c r="X748" s="16">
        <v>8917385</v>
      </c>
      <c r="Y748" s="15">
        <v>1515.5</v>
      </c>
      <c r="Z748" s="16">
        <v>769</v>
      </c>
      <c r="AB748" s="15">
        <v>731</v>
      </c>
      <c r="AC748" s="15" t="s">
        <v>3851</v>
      </c>
      <c r="AD748" s="15" t="s">
        <v>2391</v>
      </c>
      <c r="AE748" s="15" t="s">
        <v>1259</v>
      </c>
      <c r="AF748" s="16">
        <v>7119751</v>
      </c>
      <c r="AG748" s="16">
        <v>7120983</v>
      </c>
      <c r="AH748" s="15">
        <v>268.89999999999998</v>
      </c>
      <c r="AI748" s="16">
        <v>138</v>
      </c>
    </row>
    <row r="749" spans="1:35" x14ac:dyDescent="0.15">
      <c r="A749" s="15">
        <v>732</v>
      </c>
      <c r="B749" s="41" t="s">
        <v>3858</v>
      </c>
      <c r="C749" s="41" t="s">
        <v>2391</v>
      </c>
      <c r="D749" s="41" t="s">
        <v>190</v>
      </c>
      <c r="E749" s="16">
        <v>88380</v>
      </c>
      <c r="F749" s="16">
        <v>91358</v>
      </c>
      <c r="G749" s="41">
        <v>1140.5</v>
      </c>
      <c r="H749" s="16">
        <v>581</v>
      </c>
      <c r="J749" s="15">
        <v>732</v>
      </c>
      <c r="K749" s="41" t="s">
        <v>3859</v>
      </c>
      <c r="L749" s="41" t="s">
        <v>2391</v>
      </c>
      <c r="M749" s="41" t="s">
        <v>108</v>
      </c>
      <c r="N749" s="16">
        <v>4886339</v>
      </c>
      <c r="O749" s="16">
        <v>4887318</v>
      </c>
      <c r="P749" s="41">
        <v>252.8</v>
      </c>
      <c r="Q749" s="16">
        <v>151</v>
      </c>
      <c r="S749" s="15">
        <v>732</v>
      </c>
      <c r="T749" s="15" t="s">
        <v>3858</v>
      </c>
      <c r="U749" s="15" t="s">
        <v>2391</v>
      </c>
      <c r="V749" s="15" t="s">
        <v>12</v>
      </c>
      <c r="W749" s="16">
        <v>20516081</v>
      </c>
      <c r="X749" s="16">
        <v>20525116</v>
      </c>
      <c r="Y749" s="15">
        <v>1142.7</v>
      </c>
      <c r="Z749" s="16">
        <v>581</v>
      </c>
      <c r="AB749" s="15">
        <v>732</v>
      </c>
      <c r="AC749" s="15" t="s">
        <v>3853</v>
      </c>
      <c r="AD749" s="15" t="s">
        <v>2391</v>
      </c>
      <c r="AE749" s="15" t="s">
        <v>1818</v>
      </c>
      <c r="AF749" s="16">
        <v>5226900</v>
      </c>
      <c r="AG749" s="16">
        <v>5227979</v>
      </c>
      <c r="AH749" s="15">
        <v>123.3</v>
      </c>
      <c r="AI749" s="16">
        <v>122</v>
      </c>
    </row>
    <row r="750" spans="1:35" x14ac:dyDescent="0.15">
      <c r="A750" s="15">
        <v>733</v>
      </c>
      <c r="B750" s="41" t="s">
        <v>3860</v>
      </c>
      <c r="C750" s="41" t="s">
        <v>2391</v>
      </c>
      <c r="D750" s="41" t="s">
        <v>1714</v>
      </c>
      <c r="E750" s="16">
        <v>9080645</v>
      </c>
      <c r="F750" s="16">
        <v>9084339</v>
      </c>
      <c r="G750" s="41">
        <v>1567.1</v>
      </c>
      <c r="H750" s="16">
        <v>739</v>
      </c>
      <c r="J750" s="15">
        <v>733</v>
      </c>
      <c r="K750" s="41" t="s">
        <v>3861</v>
      </c>
      <c r="L750" s="41" t="s">
        <v>2391</v>
      </c>
      <c r="M750" s="41" t="s">
        <v>702</v>
      </c>
      <c r="N750" s="16">
        <v>1624613</v>
      </c>
      <c r="O750" s="16">
        <v>1625362</v>
      </c>
      <c r="P750" s="41">
        <v>239.3</v>
      </c>
      <c r="Q750" s="16">
        <v>158</v>
      </c>
      <c r="S750" s="15">
        <v>733</v>
      </c>
      <c r="T750" s="15" t="s">
        <v>3860</v>
      </c>
      <c r="U750" s="15" t="s">
        <v>2391</v>
      </c>
      <c r="V750" s="15" t="s">
        <v>1712</v>
      </c>
      <c r="W750" s="16">
        <v>7641706</v>
      </c>
      <c r="X750" s="16">
        <v>7645400</v>
      </c>
      <c r="Y750" s="15">
        <v>1567.1</v>
      </c>
      <c r="Z750" s="16">
        <v>739</v>
      </c>
      <c r="AB750" s="15">
        <v>733</v>
      </c>
      <c r="AC750" s="15" t="s">
        <v>3855</v>
      </c>
      <c r="AD750" s="15" t="s">
        <v>2640</v>
      </c>
      <c r="AE750" s="15"/>
      <c r="AF750" s="16"/>
      <c r="AG750" s="16"/>
      <c r="AH750" s="15"/>
      <c r="AI750" s="16"/>
    </row>
    <row r="751" spans="1:35" x14ac:dyDescent="0.15">
      <c r="A751" s="15">
        <v>734</v>
      </c>
      <c r="B751" s="41" t="s">
        <v>3862</v>
      </c>
      <c r="C751" s="41" t="s">
        <v>2391</v>
      </c>
      <c r="D751" s="41" t="s">
        <v>1704</v>
      </c>
      <c r="E751" s="16">
        <v>691456</v>
      </c>
      <c r="F751" s="16">
        <v>706638</v>
      </c>
      <c r="G751" s="41">
        <v>1528.4</v>
      </c>
      <c r="H751" s="16">
        <v>705</v>
      </c>
      <c r="J751" s="15">
        <v>734</v>
      </c>
      <c r="K751" s="41" t="s">
        <v>3863</v>
      </c>
      <c r="L751" s="41" t="s">
        <v>2391</v>
      </c>
      <c r="M751" s="41" t="s">
        <v>216</v>
      </c>
      <c r="N751" s="16">
        <v>623916</v>
      </c>
      <c r="O751" s="16">
        <v>625257</v>
      </c>
      <c r="P751" s="41">
        <v>275.60000000000002</v>
      </c>
      <c r="Q751" s="16">
        <v>248</v>
      </c>
      <c r="S751" s="15">
        <v>734</v>
      </c>
      <c r="T751" s="15" t="s">
        <v>3862</v>
      </c>
      <c r="U751" s="15" t="s">
        <v>2391</v>
      </c>
      <c r="V751" s="15" t="s">
        <v>1618</v>
      </c>
      <c r="W751" s="16">
        <v>10160468</v>
      </c>
      <c r="X751" s="16">
        <v>10175739</v>
      </c>
      <c r="Y751" s="15">
        <v>1530.3</v>
      </c>
      <c r="Z751" s="16">
        <v>705</v>
      </c>
      <c r="AB751" s="15">
        <v>734</v>
      </c>
      <c r="AC751" s="15" t="s">
        <v>3857</v>
      </c>
      <c r="AD751" s="15" t="s">
        <v>2391</v>
      </c>
      <c r="AE751" s="15" t="s">
        <v>288</v>
      </c>
      <c r="AF751" s="16">
        <v>11932102</v>
      </c>
      <c r="AG751" s="16">
        <v>11932783</v>
      </c>
      <c r="AH751" s="15">
        <v>146.4</v>
      </c>
      <c r="AI751" s="16">
        <v>118</v>
      </c>
    </row>
    <row r="752" spans="1:35" x14ac:dyDescent="0.15">
      <c r="A752" s="15">
        <v>735</v>
      </c>
      <c r="B752" s="41" t="s">
        <v>3864</v>
      </c>
      <c r="C752" s="41" t="s">
        <v>2391</v>
      </c>
      <c r="D752" s="41" t="s">
        <v>1820</v>
      </c>
      <c r="E752" s="16">
        <v>2603425</v>
      </c>
      <c r="F752" s="16">
        <v>2610714</v>
      </c>
      <c r="G752" s="41">
        <v>753.1</v>
      </c>
      <c r="H752" s="16">
        <v>778</v>
      </c>
      <c r="J752" s="15">
        <v>735</v>
      </c>
      <c r="K752" s="41" t="s">
        <v>3865</v>
      </c>
      <c r="L752" s="41" t="s">
        <v>2391</v>
      </c>
      <c r="M752" s="41" t="s">
        <v>925</v>
      </c>
      <c r="N752" s="16">
        <v>3801587</v>
      </c>
      <c r="O752" s="16">
        <v>3802549</v>
      </c>
      <c r="P752" s="41">
        <v>200.6</v>
      </c>
      <c r="Q752" s="16">
        <v>147</v>
      </c>
      <c r="S752" s="15">
        <v>735</v>
      </c>
      <c r="T752" s="15" t="s">
        <v>3864</v>
      </c>
      <c r="U752" s="15" t="s">
        <v>2391</v>
      </c>
      <c r="V752" s="15" t="s">
        <v>1818</v>
      </c>
      <c r="W752" s="16">
        <v>2350921</v>
      </c>
      <c r="X752" s="16">
        <v>2354876</v>
      </c>
      <c r="Y752" s="15">
        <v>675.7</v>
      </c>
      <c r="Z752" s="16">
        <v>644</v>
      </c>
      <c r="AB752" s="15">
        <v>735</v>
      </c>
      <c r="AC752" s="15" t="s">
        <v>3859</v>
      </c>
      <c r="AD752" s="15" t="s">
        <v>2391</v>
      </c>
      <c r="AE752" s="15" t="s">
        <v>12</v>
      </c>
      <c r="AF752" s="16">
        <v>17776463</v>
      </c>
      <c r="AG752" s="16">
        <v>17777446</v>
      </c>
      <c r="AH752" s="15">
        <v>252.8</v>
      </c>
      <c r="AI752" s="16">
        <v>151</v>
      </c>
    </row>
    <row r="753" spans="1:35" x14ac:dyDescent="0.15">
      <c r="A753" s="15">
        <v>736</v>
      </c>
      <c r="B753" s="41" t="s">
        <v>3866</v>
      </c>
      <c r="C753" s="41" t="s">
        <v>2391</v>
      </c>
      <c r="D753" s="41" t="s">
        <v>1714</v>
      </c>
      <c r="E753" s="16">
        <v>3019026</v>
      </c>
      <c r="F753" s="16">
        <v>3028288</v>
      </c>
      <c r="G753" s="41">
        <v>1841.2</v>
      </c>
      <c r="H753" s="16">
        <v>832</v>
      </c>
      <c r="J753" s="15">
        <v>736</v>
      </c>
      <c r="K753" s="41" t="s">
        <v>3867</v>
      </c>
      <c r="L753" s="41" t="s">
        <v>2391</v>
      </c>
      <c r="M753" s="41" t="s">
        <v>1450</v>
      </c>
      <c r="N753" s="16">
        <v>2443779</v>
      </c>
      <c r="O753" s="16">
        <v>2447536</v>
      </c>
      <c r="P753" s="41">
        <v>249.7</v>
      </c>
      <c r="Q753" s="16">
        <v>174</v>
      </c>
      <c r="S753" s="15">
        <v>736</v>
      </c>
      <c r="T753" s="15" t="s">
        <v>3866</v>
      </c>
      <c r="U753" s="15" t="s">
        <v>2391</v>
      </c>
      <c r="V753" s="15" t="s">
        <v>1712</v>
      </c>
      <c r="W753" s="16">
        <v>2235706</v>
      </c>
      <c r="X753" s="16">
        <v>2248133</v>
      </c>
      <c r="Y753" s="15">
        <v>1841.3</v>
      </c>
      <c r="Z753" s="16">
        <v>832</v>
      </c>
      <c r="AB753" s="15">
        <v>736</v>
      </c>
      <c r="AC753" s="15" t="s">
        <v>3861</v>
      </c>
      <c r="AD753" s="15" t="s">
        <v>2391</v>
      </c>
      <c r="AE753" s="15" t="s">
        <v>667</v>
      </c>
      <c r="AF753" s="16">
        <v>5652341</v>
      </c>
      <c r="AG753" s="16">
        <v>5653090</v>
      </c>
      <c r="AH753" s="15">
        <v>239.3</v>
      </c>
      <c r="AI753" s="16">
        <v>158</v>
      </c>
    </row>
    <row r="754" spans="1:35" x14ac:dyDescent="0.15">
      <c r="A754" s="15">
        <v>737</v>
      </c>
      <c r="B754" s="41" t="s">
        <v>3868</v>
      </c>
      <c r="C754" s="41" t="s">
        <v>2391</v>
      </c>
      <c r="D754" s="41" t="s">
        <v>1714</v>
      </c>
      <c r="E754" s="16">
        <v>7713437</v>
      </c>
      <c r="F754" s="16">
        <v>7718594</v>
      </c>
      <c r="G754" s="41">
        <v>1535.6</v>
      </c>
      <c r="H754" s="16">
        <v>763</v>
      </c>
      <c r="J754" s="15">
        <v>737</v>
      </c>
      <c r="K754" s="41" t="s">
        <v>3869</v>
      </c>
      <c r="L754" s="41" t="s">
        <v>2391</v>
      </c>
      <c r="M754" s="41" t="s">
        <v>216</v>
      </c>
      <c r="N754" s="16">
        <v>643955</v>
      </c>
      <c r="O754" s="16">
        <v>645834</v>
      </c>
      <c r="P754" s="41">
        <v>311.3</v>
      </c>
      <c r="Q754" s="16">
        <v>162</v>
      </c>
      <c r="S754" s="15">
        <v>737</v>
      </c>
      <c r="T754" s="15" t="s">
        <v>3868</v>
      </c>
      <c r="U754" s="15" t="s">
        <v>2391</v>
      </c>
      <c r="V754" s="15" t="s">
        <v>1712</v>
      </c>
      <c r="W754" s="16">
        <v>7093302</v>
      </c>
      <c r="X754" s="16">
        <v>7097554</v>
      </c>
      <c r="Y754" s="15">
        <v>1550.5</v>
      </c>
      <c r="Z754" s="16">
        <v>788</v>
      </c>
      <c r="AB754" s="15">
        <v>737</v>
      </c>
      <c r="AC754" s="15" t="s">
        <v>3863</v>
      </c>
      <c r="AD754" s="15" t="s">
        <v>2391</v>
      </c>
      <c r="AE754" s="15" t="s">
        <v>12</v>
      </c>
      <c r="AF754" s="16">
        <v>24355398</v>
      </c>
      <c r="AG754" s="16">
        <v>24356727</v>
      </c>
      <c r="AH754" s="15">
        <v>275.7</v>
      </c>
      <c r="AI754" s="16">
        <v>248</v>
      </c>
    </row>
    <row r="755" spans="1:35" x14ac:dyDescent="0.15">
      <c r="A755" s="15">
        <v>738</v>
      </c>
      <c r="B755" s="41" t="s">
        <v>3870</v>
      </c>
      <c r="C755" s="41" t="s">
        <v>2391</v>
      </c>
      <c r="D755" s="41" t="s">
        <v>712</v>
      </c>
      <c r="E755" s="16">
        <v>5327845</v>
      </c>
      <c r="F755" s="16">
        <v>5332074</v>
      </c>
      <c r="G755" s="41">
        <v>1370.5</v>
      </c>
      <c r="H755" s="16">
        <v>740</v>
      </c>
      <c r="J755" s="15">
        <v>738</v>
      </c>
      <c r="K755" s="41" t="s">
        <v>3871</v>
      </c>
      <c r="L755" s="41" t="s">
        <v>2391</v>
      </c>
      <c r="M755" s="41" t="s">
        <v>1519</v>
      </c>
      <c r="N755" s="16">
        <v>2820156</v>
      </c>
      <c r="O755" s="16">
        <v>2822157</v>
      </c>
      <c r="P755" s="41">
        <v>169.7</v>
      </c>
      <c r="Q755" s="16">
        <v>133</v>
      </c>
      <c r="S755" s="15">
        <v>738</v>
      </c>
      <c r="T755" s="15" t="s">
        <v>3870</v>
      </c>
      <c r="U755" s="15" t="s">
        <v>2391</v>
      </c>
      <c r="V755" s="15" t="s">
        <v>667</v>
      </c>
      <c r="W755" s="16">
        <v>9818909</v>
      </c>
      <c r="X755" s="16">
        <v>9823144</v>
      </c>
      <c r="Y755" s="15">
        <v>1371.9</v>
      </c>
      <c r="Z755" s="16">
        <v>739</v>
      </c>
      <c r="AB755" s="15">
        <v>738</v>
      </c>
      <c r="AC755" s="15" t="s">
        <v>3865</v>
      </c>
      <c r="AD755" s="15" t="s">
        <v>2391</v>
      </c>
      <c r="AE755" s="15" t="s">
        <v>923</v>
      </c>
      <c r="AF755" s="16">
        <v>4374366</v>
      </c>
      <c r="AG755" s="16">
        <v>4375328</v>
      </c>
      <c r="AH755" s="15">
        <v>200.6</v>
      </c>
      <c r="AI755" s="16">
        <v>147</v>
      </c>
    </row>
    <row r="756" spans="1:35" x14ac:dyDescent="0.15">
      <c r="A756" s="15">
        <v>739</v>
      </c>
      <c r="B756" s="41" t="s">
        <v>3872</v>
      </c>
      <c r="C756" s="41" t="s">
        <v>2391</v>
      </c>
      <c r="D756" s="41" t="s">
        <v>108</v>
      </c>
      <c r="E756" s="16">
        <v>5864156</v>
      </c>
      <c r="F756" s="16">
        <v>5867609</v>
      </c>
      <c r="G756" s="41">
        <v>1450.3</v>
      </c>
      <c r="H756" s="16">
        <v>798</v>
      </c>
      <c r="J756" s="15">
        <v>739</v>
      </c>
      <c r="K756" s="41" t="s">
        <v>3873</v>
      </c>
      <c r="L756" s="41" t="s">
        <v>2391</v>
      </c>
      <c r="M756" s="41" t="s">
        <v>451</v>
      </c>
      <c r="N756" s="16">
        <v>7415201</v>
      </c>
      <c r="O756" s="16">
        <v>7416229</v>
      </c>
      <c r="P756" s="41">
        <v>323.2</v>
      </c>
      <c r="Q756" s="16">
        <v>185</v>
      </c>
      <c r="S756" s="15">
        <v>739</v>
      </c>
      <c r="T756" s="15" t="s">
        <v>3872</v>
      </c>
      <c r="U756" s="15" t="s">
        <v>2391</v>
      </c>
      <c r="V756" s="15" t="s">
        <v>12</v>
      </c>
      <c r="W756" s="16">
        <v>16793854</v>
      </c>
      <c r="X756" s="16">
        <v>16807542</v>
      </c>
      <c r="Y756" s="15">
        <v>1286.3</v>
      </c>
      <c r="Z756" s="16">
        <v>789</v>
      </c>
      <c r="AB756" s="15">
        <v>739</v>
      </c>
      <c r="AC756" s="15" t="s">
        <v>3867</v>
      </c>
      <c r="AD756" s="15" t="s">
        <v>2391</v>
      </c>
      <c r="AE756" s="15" t="s">
        <v>1391</v>
      </c>
      <c r="AF756" s="16">
        <v>9306936</v>
      </c>
      <c r="AG756" s="16">
        <v>9310693</v>
      </c>
      <c r="AH756" s="15">
        <v>249.7</v>
      </c>
      <c r="AI756" s="16">
        <v>174</v>
      </c>
    </row>
    <row r="757" spans="1:35" x14ac:dyDescent="0.15">
      <c r="A757" s="15">
        <v>740</v>
      </c>
      <c r="B757" s="41" t="s">
        <v>3874</v>
      </c>
      <c r="C757" s="41" t="s">
        <v>2391</v>
      </c>
      <c r="D757" s="41" t="s">
        <v>16</v>
      </c>
      <c r="E757" s="16">
        <v>445615</v>
      </c>
      <c r="F757" s="16">
        <v>447441</v>
      </c>
      <c r="G757" s="41">
        <v>1050</v>
      </c>
      <c r="H757" s="16">
        <v>483</v>
      </c>
      <c r="J757" s="15">
        <v>740</v>
      </c>
      <c r="K757" s="41" t="s">
        <v>3875</v>
      </c>
      <c r="L757" s="41" t="s">
        <v>2391</v>
      </c>
      <c r="M757" s="41" t="s">
        <v>1339</v>
      </c>
      <c r="N757" s="16">
        <v>3243256</v>
      </c>
      <c r="O757" s="16">
        <v>3244159</v>
      </c>
      <c r="P757" s="41">
        <v>215.6</v>
      </c>
      <c r="Q757" s="16">
        <v>183</v>
      </c>
      <c r="S757" s="15">
        <v>740</v>
      </c>
      <c r="T757" s="15" t="s">
        <v>3874</v>
      </c>
      <c r="U757" s="15" t="s">
        <v>2391</v>
      </c>
      <c r="V757" s="15" t="s">
        <v>12</v>
      </c>
      <c r="W757" s="16">
        <v>932427</v>
      </c>
      <c r="X757" s="16">
        <v>939602</v>
      </c>
      <c r="Y757" s="15">
        <v>1045.3</v>
      </c>
      <c r="Z757" s="16">
        <v>509</v>
      </c>
      <c r="AB757" s="15">
        <v>740</v>
      </c>
      <c r="AC757" s="15" t="s">
        <v>3869</v>
      </c>
      <c r="AD757" s="15" t="s">
        <v>2391</v>
      </c>
      <c r="AE757" s="15" t="s">
        <v>12</v>
      </c>
      <c r="AF757" s="16">
        <v>24334806</v>
      </c>
      <c r="AG757" s="16">
        <v>24336685</v>
      </c>
      <c r="AH757" s="15">
        <v>311.3</v>
      </c>
      <c r="AI757" s="16">
        <v>162</v>
      </c>
    </row>
    <row r="758" spans="1:35" x14ac:dyDescent="0.15">
      <c r="A758" s="15">
        <v>741</v>
      </c>
      <c r="B758" s="41" t="s">
        <v>3876</v>
      </c>
      <c r="C758" s="41" t="s">
        <v>2391</v>
      </c>
      <c r="D758" s="41" t="s">
        <v>108</v>
      </c>
      <c r="E758" s="16">
        <v>889969</v>
      </c>
      <c r="F758" s="16">
        <v>895617</v>
      </c>
      <c r="G758" s="41">
        <v>958.4</v>
      </c>
      <c r="H758" s="16">
        <v>629</v>
      </c>
      <c r="J758" s="15">
        <v>741</v>
      </c>
      <c r="K758" s="41" t="s">
        <v>3877</v>
      </c>
      <c r="L758" s="41" t="s">
        <v>2391</v>
      </c>
      <c r="M758" s="41" t="s">
        <v>451</v>
      </c>
      <c r="N758" s="16">
        <v>6579189</v>
      </c>
      <c r="O758" s="16">
        <v>6581167</v>
      </c>
      <c r="P758" s="41">
        <v>136.19999999999999</v>
      </c>
      <c r="Q758" s="16">
        <v>243</v>
      </c>
      <c r="S758" s="15">
        <v>741</v>
      </c>
      <c r="T758" s="15" t="s">
        <v>3876</v>
      </c>
      <c r="U758" s="15" t="s">
        <v>2391</v>
      </c>
      <c r="V758" s="15" t="s">
        <v>12</v>
      </c>
      <c r="W758" s="16">
        <v>11998535</v>
      </c>
      <c r="X758" s="16">
        <v>12004190</v>
      </c>
      <c r="Y758" s="15">
        <v>987.9</v>
      </c>
      <c r="Z758" s="16">
        <v>629</v>
      </c>
      <c r="AB758" s="15">
        <v>741</v>
      </c>
      <c r="AC758" s="15" t="s">
        <v>3871</v>
      </c>
      <c r="AD758" s="15" t="s">
        <v>2640</v>
      </c>
      <c r="AE758" s="15"/>
      <c r="AF758" s="16"/>
      <c r="AG758" s="16"/>
      <c r="AH758" s="15"/>
      <c r="AI758" s="16"/>
    </row>
    <row r="759" spans="1:35" x14ac:dyDescent="0.15">
      <c r="A759" s="15">
        <v>742</v>
      </c>
      <c r="B759" s="41" t="s">
        <v>3878</v>
      </c>
      <c r="C759" s="41" t="s">
        <v>2391</v>
      </c>
      <c r="D759" s="41" t="s">
        <v>1104</v>
      </c>
      <c r="E759" s="16">
        <v>742213</v>
      </c>
      <c r="F759" s="16">
        <v>746824</v>
      </c>
      <c r="G759" s="41">
        <v>1535.5</v>
      </c>
      <c r="H759" s="16">
        <v>828</v>
      </c>
      <c r="J759" s="15">
        <v>742</v>
      </c>
      <c r="K759" s="41" t="s">
        <v>3879</v>
      </c>
      <c r="L759" s="41" t="s">
        <v>2391</v>
      </c>
      <c r="M759" s="41" t="s">
        <v>1450</v>
      </c>
      <c r="N759" s="16">
        <v>839385</v>
      </c>
      <c r="O759" s="16">
        <v>840047</v>
      </c>
      <c r="P759" s="41">
        <v>178.2</v>
      </c>
      <c r="Q759" s="16">
        <v>97</v>
      </c>
      <c r="S759" s="15">
        <v>742</v>
      </c>
      <c r="T759" s="15" t="s">
        <v>3878</v>
      </c>
      <c r="U759" s="15" t="s">
        <v>2391</v>
      </c>
      <c r="V759" s="15" t="s">
        <v>1038</v>
      </c>
      <c r="W759" s="16">
        <v>7849238</v>
      </c>
      <c r="X759" s="16">
        <v>7852752</v>
      </c>
      <c r="Y759" s="15">
        <v>1536.5</v>
      </c>
      <c r="Z759" s="16">
        <v>828</v>
      </c>
      <c r="AB759" s="15">
        <v>742</v>
      </c>
      <c r="AC759" s="15" t="s">
        <v>3873</v>
      </c>
      <c r="AD759" s="15" t="s">
        <v>2391</v>
      </c>
      <c r="AE759" s="15" t="s">
        <v>424</v>
      </c>
      <c r="AF759" s="16">
        <v>10394026</v>
      </c>
      <c r="AG759" s="16">
        <v>10395054</v>
      </c>
      <c r="AH759" s="15">
        <v>323.2</v>
      </c>
      <c r="AI759" s="16">
        <v>185</v>
      </c>
    </row>
    <row r="760" spans="1:35" x14ac:dyDescent="0.15">
      <c r="A760" s="15">
        <v>743</v>
      </c>
      <c r="B760" s="41" t="s">
        <v>3880</v>
      </c>
      <c r="C760" s="41" t="s">
        <v>2391</v>
      </c>
      <c r="D760" s="41" t="s">
        <v>1060</v>
      </c>
      <c r="E760" s="16">
        <v>572663</v>
      </c>
      <c r="F760" s="16">
        <v>576327</v>
      </c>
      <c r="G760" s="41">
        <v>1704.9</v>
      </c>
      <c r="H760" s="16">
        <v>815</v>
      </c>
      <c r="J760" s="15">
        <v>743</v>
      </c>
      <c r="K760" s="41" t="s">
        <v>3881</v>
      </c>
      <c r="L760" s="41" t="s">
        <v>2391</v>
      </c>
      <c r="M760" s="41" t="s">
        <v>1060</v>
      </c>
      <c r="N760" s="16">
        <v>528690</v>
      </c>
      <c r="O760" s="16">
        <v>530530</v>
      </c>
      <c r="P760" s="41">
        <v>201.6</v>
      </c>
      <c r="Q760" s="16">
        <v>238</v>
      </c>
      <c r="S760" s="15">
        <v>743</v>
      </c>
      <c r="T760" s="15" t="s">
        <v>3880</v>
      </c>
      <c r="U760" s="15" t="s">
        <v>2952</v>
      </c>
      <c r="V760" s="15" t="s">
        <v>1038</v>
      </c>
      <c r="W760" s="16">
        <v>1829524</v>
      </c>
      <c r="X760" s="16">
        <v>1843259</v>
      </c>
      <c r="Y760" s="15">
        <v>1289.5</v>
      </c>
      <c r="Z760" s="16">
        <v>654</v>
      </c>
      <c r="AB760" s="15">
        <v>743</v>
      </c>
      <c r="AC760" s="15" t="s">
        <v>3875</v>
      </c>
      <c r="AD760" s="15" t="s">
        <v>2391</v>
      </c>
      <c r="AE760" s="15" t="s">
        <v>1259</v>
      </c>
      <c r="AF760" s="16">
        <v>12381430</v>
      </c>
      <c r="AG760" s="16">
        <v>12382333</v>
      </c>
      <c r="AH760" s="15">
        <v>215.6</v>
      </c>
      <c r="AI760" s="16">
        <v>183</v>
      </c>
    </row>
    <row r="761" spans="1:35" x14ac:dyDescent="0.15">
      <c r="A761" s="15">
        <v>744</v>
      </c>
      <c r="B761" s="41" t="s">
        <v>3882</v>
      </c>
      <c r="C761" s="41" t="s">
        <v>2391</v>
      </c>
      <c r="D761" s="41" t="s">
        <v>969</v>
      </c>
      <c r="E761" s="16">
        <v>6566938</v>
      </c>
      <c r="F761" s="16">
        <v>6571109</v>
      </c>
      <c r="G761" s="41">
        <v>1351</v>
      </c>
      <c r="H761" s="16">
        <v>838</v>
      </c>
      <c r="J761" s="15">
        <v>744</v>
      </c>
      <c r="K761" s="41" t="s">
        <v>3883</v>
      </c>
      <c r="L761" s="41" t="s">
        <v>2391</v>
      </c>
      <c r="M761" s="41" t="s">
        <v>451</v>
      </c>
      <c r="N761" s="16">
        <v>1790917</v>
      </c>
      <c r="O761" s="16">
        <v>1791739</v>
      </c>
      <c r="P761" s="41">
        <v>264.39999999999998</v>
      </c>
      <c r="Q761" s="16">
        <v>181</v>
      </c>
      <c r="S761" s="15">
        <v>744</v>
      </c>
      <c r="T761" s="15" t="s">
        <v>3882</v>
      </c>
      <c r="U761" s="15" t="s">
        <v>2391</v>
      </c>
      <c r="V761" s="15" t="s">
        <v>923</v>
      </c>
      <c r="W761" s="16">
        <v>12533548</v>
      </c>
      <c r="X761" s="16">
        <v>12537719</v>
      </c>
      <c r="Y761" s="15">
        <v>1351</v>
      </c>
      <c r="Z761" s="16">
        <v>838</v>
      </c>
      <c r="AB761" s="15">
        <v>744</v>
      </c>
      <c r="AC761" s="15" t="s">
        <v>3877</v>
      </c>
      <c r="AD761" s="15" t="s">
        <v>2391</v>
      </c>
      <c r="AE761" s="15" t="s">
        <v>424</v>
      </c>
      <c r="AF761" s="16">
        <v>9559622</v>
      </c>
      <c r="AG761" s="16">
        <v>9561600</v>
      </c>
      <c r="AH761" s="15">
        <v>136.19999999999999</v>
      </c>
      <c r="AI761" s="16">
        <v>243</v>
      </c>
    </row>
    <row r="762" spans="1:35" x14ac:dyDescent="0.15">
      <c r="A762" s="15">
        <v>745</v>
      </c>
      <c r="B762" s="41" t="s">
        <v>3884</v>
      </c>
      <c r="C762" s="41" t="s">
        <v>2391</v>
      </c>
      <c r="D762" s="41" t="s">
        <v>1820</v>
      </c>
      <c r="E762" s="16">
        <v>3780211</v>
      </c>
      <c r="F762" s="16">
        <v>3784022</v>
      </c>
      <c r="G762" s="41">
        <v>919.5</v>
      </c>
      <c r="H762" s="16">
        <v>440</v>
      </c>
      <c r="J762" s="15">
        <v>745</v>
      </c>
      <c r="K762" s="41" t="s">
        <v>3885</v>
      </c>
      <c r="L762" s="41" t="s">
        <v>2391</v>
      </c>
      <c r="M762" s="41" t="s">
        <v>712</v>
      </c>
      <c r="N762" s="16">
        <v>1518719</v>
      </c>
      <c r="O762" s="16">
        <v>1519858</v>
      </c>
      <c r="P762" s="41">
        <v>159.30000000000001</v>
      </c>
      <c r="Q762" s="16">
        <v>144</v>
      </c>
      <c r="S762" s="15">
        <v>745</v>
      </c>
      <c r="T762" s="15" t="s">
        <v>3884</v>
      </c>
      <c r="U762" s="15" t="s">
        <v>2391</v>
      </c>
      <c r="V762" s="15" t="s">
        <v>1818</v>
      </c>
      <c r="W762" s="16">
        <v>3746440</v>
      </c>
      <c r="X762" s="16">
        <v>3752927</v>
      </c>
      <c r="Y762" s="15">
        <v>796.6</v>
      </c>
      <c r="Z762" s="16">
        <v>440</v>
      </c>
      <c r="AB762" s="15">
        <v>745</v>
      </c>
      <c r="AC762" s="15" t="s">
        <v>3879</v>
      </c>
      <c r="AD762" s="15" t="s">
        <v>2391</v>
      </c>
      <c r="AE762" s="15" t="s">
        <v>1391</v>
      </c>
      <c r="AF762" s="16">
        <v>7606698</v>
      </c>
      <c r="AG762" s="16">
        <v>7607362</v>
      </c>
      <c r="AH762" s="15">
        <v>178.2</v>
      </c>
      <c r="AI762" s="16">
        <v>97</v>
      </c>
    </row>
    <row r="763" spans="1:35" x14ac:dyDescent="0.15">
      <c r="A763" s="15">
        <v>746</v>
      </c>
      <c r="B763" s="41" t="s">
        <v>3886</v>
      </c>
      <c r="C763" s="41" t="s">
        <v>2391</v>
      </c>
      <c r="D763" s="41" t="s">
        <v>1076</v>
      </c>
      <c r="E763" s="16">
        <v>509369</v>
      </c>
      <c r="F763" s="16">
        <v>515473</v>
      </c>
      <c r="G763" s="41">
        <v>1656</v>
      </c>
      <c r="H763" s="16">
        <v>899</v>
      </c>
      <c r="J763" s="15">
        <v>746</v>
      </c>
      <c r="K763" s="41" t="s">
        <v>3887</v>
      </c>
      <c r="L763" s="41" t="s">
        <v>2391</v>
      </c>
      <c r="M763" s="41" t="s">
        <v>1174</v>
      </c>
      <c r="N763" s="16">
        <v>2935018</v>
      </c>
      <c r="O763" s="16">
        <v>2938293</v>
      </c>
      <c r="P763" s="41">
        <v>67.099999999999994</v>
      </c>
      <c r="Q763" s="16">
        <v>67</v>
      </c>
      <c r="S763" s="15">
        <v>746</v>
      </c>
      <c r="T763" s="15" t="s">
        <v>3886</v>
      </c>
      <c r="U763" s="15" t="s">
        <v>2391</v>
      </c>
      <c r="V763" s="15" t="s">
        <v>1038</v>
      </c>
      <c r="W763" s="16">
        <v>3956307</v>
      </c>
      <c r="X763" s="16">
        <v>3962536</v>
      </c>
      <c r="Y763" s="15">
        <v>1627.8</v>
      </c>
      <c r="Z763" s="16">
        <v>904</v>
      </c>
      <c r="AB763" s="15">
        <v>746</v>
      </c>
      <c r="AC763" s="15" t="s">
        <v>3881</v>
      </c>
      <c r="AD763" s="15" t="s">
        <v>2391</v>
      </c>
      <c r="AE763" s="15" t="s">
        <v>1038</v>
      </c>
      <c r="AF763" s="16">
        <v>1874148</v>
      </c>
      <c r="AG763" s="16">
        <v>1875989</v>
      </c>
      <c r="AH763" s="15">
        <v>201.6</v>
      </c>
      <c r="AI763" s="16">
        <v>238</v>
      </c>
    </row>
    <row r="764" spans="1:35" x14ac:dyDescent="0.15">
      <c r="A764" s="15">
        <v>747</v>
      </c>
      <c r="B764" s="41" t="s">
        <v>3888</v>
      </c>
      <c r="C764" s="41" t="s">
        <v>2391</v>
      </c>
      <c r="D764" s="41" t="s">
        <v>712</v>
      </c>
      <c r="E764" s="16">
        <v>5342212</v>
      </c>
      <c r="F764" s="16">
        <v>5346514</v>
      </c>
      <c r="G764" s="41">
        <v>1342.8</v>
      </c>
      <c r="H764" s="16">
        <v>672</v>
      </c>
      <c r="J764" s="15">
        <v>747</v>
      </c>
      <c r="K764" s="41" t="s">
        <v>3889</v>
      </c>
      <c r="L764" s="41" t="s">
        <v>2391</v>
      </c>
      <c r="M764" s="41" t="s">
        <v>290</v>
      </c>
      <c r="N764" s="16">
        <v>6328679</v>
      </c>
      <c r="O764" s="16">
        <v>6329816</v>
      </c>
      <c r="P764" s="41">
        <v>191.9</v>
      </c>
      <c r="Q764" s="16">
        <v>139</v>
      </c>
      <c r="S764" s="15">
        <v>747</v>
      </c>
      <c r="T764" s="15" t="s">
        <v>3888</v>
      </c>
      <c r="U764" s="15" t="s">
        <v>2391</v>
      </c>
      <c r="V764" s="15" t="s">
        <v>667</v>
      </c>
      <c r="W764" s="16">
        <v>9804464</v>
      </c>
      <c r="X764" s="16">
        <v>9808770</v>
      </c>
      <c r="Y764" s="15">
        <v>1342.8</v>
      </c>
      <c r="Z764" s="16">
        <v>672</v>
      </c>
      <c r="AB764" s="15">
        <v>747</v>
      </c>
      <c r="AC764" s="15" t="s">
        <v>3883</v>
      </c>
      <c r="AD764" s="15" t="s">
        <v>2391</v>
      </c>
      <c r="AE764" s="15" t="s">
        <v>424</v>
      </c>
      <c r="AF764" s="16">
        <v>5728350</v>
      </c>
      <c r="AG764" s="16">
        <v>5729172</v>
      </c>
      <c r="AH764" s="15">
        <v>264.39999999999998</v>
      </c>
      <c r="AI764" s="16">
        <v>181</v>
      </c>
    </row>
    <row r="765" spans="1:35" x14ac:dyDescent="0.15">
      <c r="A765" s="15">
        <v>748</v>
      </c>
      <c r="B765" s="41" t="s">
        <v>3890</v>
      </c>
      <c r="C765" s="41" t="s">
        <v>2391</v>
      </c>
      <c r="D765" s="41" t="s">
        <v>1550</v>
      </c>
      <c r="E765" s="16">
        <v>2180735</v>
      </c>
      <c r="F765" s="16">
        <v>2185042</v>
      </c>
      <c r="G765" s="41">
        <v>1507.1</v>
      </c>
      <c r="H765" s="16">
        <v>735</v>
      </c>
      <c r="J765" s="15">
        <v>748</v>
      </c>
      <c r="K765" s="41" t="s">
        <v>3891</v>
      </c>
      <c r="L765" s="41" t="s">
        <v>2391</v>
      </c>
      <c r="M765" s="41" t="s">
        <v>787</v>
      </c>
      <c r="N765" s="16">
        <v>579519</v>
      </c>
      <c r="O765" s="16">
        <v>580292</v>
      </c>
      <c r="P765" s="41">
        <v>122.9</v>
      </c>
      <c r="Q765" s="16">
        <v>111</v>
      </c>
      <c r="S765" s="15">
        <v>748</v>
      </c>
      <c r="T765" s="15" t="s">
        <v>3890</v>
      </c>
      <c r="U765" s="15" t="s">
        <v>2391</v>
      </c>
      <c r="V765" s="15" t="s">
        <v>1517</v>
      </c>
      <c r="W765" s="16">
        <v>7153473</v>
      </c>
      <c r="X765" s="16">
        <v>7157761</v>
      </c>
      <c r="Y765" s="15">
        <v>1465.6</v>
      </c>
      <c r="Z765" s="16">
        <v>735</v>
      </c>
      <c r="AB765" s="15">
        <v>748</v>
      </c>
      <c r="AC765" s="15" t="s">
        <v>3885</v>
      </c>
      <c r="AD765" s="15" t="s">
        <v>2391</v>
      </c>
      <c r="AE765" s="15" t="s">
        <v>667</v>
      </c>
      <c r="AF765" s="16">
        <v>8473315</v>
      </c>
      <c r="AG765" s="16">
        <v>8474454</v>
      </c>
      <c r="AH765" s="15">
        <v>159.30000000000001</v>
      </c>
      <c r="AI765" s="16">
        <v>144</v>
      </c>
    </row>
    <row r="766" spans="1:35" x14ac:dyDescent="0.15">
      <c r="A766" s="15">
        <v>749</v>
      </c>
      <c r="B766" s="41" t="s">
        <v>3892</v>
      </c>
      <c r="C766" s="41" t="s">
        <v>2391</v>
      </c>
      <c r="D766" s="41" t="s">
        <v>712</v>
      </c>
      <c r="E766" s="16">
        <v>7298696</v>
      </c>
      <c r="F766" s="16">
        <v>7302480</v>
      </c>
      <c r="G766" s="41">
        <v>1672.1</v>
      </c>
      <c r="H766" s="16">
        <v>756</v>
      </c>
      <c r="J766" s="15">
        <v>749</v>
      </c>
      <c r="K766" s="41" t="s">
        <v>3893</v>
      </c>
      <c r="L766" s="41" t="s">
        <v>2391</v>
      </c>
      <c r="M766" s="41" t="s">
        <v>969</v>
      </c>
      <c r="N766" s="16">
        <v>6470707</v>
      </c>
      <c r="O766" s="16">
        <v>6472068</v>
      </c>
      <c r="P766" s="41">
        <v>244.6</v>
      </c>
      <c r="Q766" s="16">
        <v>197</v>
      </c>
      <c r="S766" s="15">
        <v>749</v>
      </c>
      <c r="T766" s="15" t="s">
        <v>3892</v>
      </c>
      <c r="U766" s="15" t="s">
        <v>2391</v>
      </c>
      <c r="V766" s="15" t="s">
        <v>667</v>
      </c>
      <c r="W766" s="16">
        <v>14174603</v>
      </c>
      <c r="X766" s="16">
        <v>14178394</v>
      </c>
      <c r="Y766" s="15">
        <v>1672.1</v>
      </c>
      <c r="Z766" s="16">
        <v>756</v>
      </c>
      <c r="AB766" s="15">
        <v>749</v>
      </c>
      <c r="AC766" s="15" t="s">
        <v>3887</v>
      </c>
      <c r="AD766" s="15" t="s">
        <v>2391</v>
      </c>
      <c r="AE766" s="15" t="s">
        <v>1154</v>
      </c>
      <c r="AF766" s="16">
        <v>5471110</v>
      </c>
      <c r="AG766" s="16">
        <v>5474394</v>
      </c>
      <c r="AH766" s="15">
        <v>67.099999999999994</v>
      </c>
      <c r="AI766" s="16">
        <v>67</v>
      </c>
    </row>
    <row r="767" spans="1:35" x14ac:dyDescent="0.15">
      <c r="A767" s="15">
        <v>750</v>
      </c>
      <c r="B767" s="41" t="s">
        <v>3894</v>
      </c>
      <c r="C767" s="41" t="s">
        <v>2391</v>
      </c>
      <c r="D767" s="41" t="s">
        <v>1040</v>
      </c>
      <c r="E767" s="16">
        <v>309268</v>
      </c>
      <c r="F767" s="16">
        <v>316389</v>
      </c>
      <c r="G767" s="41">
        <v>1629.5</v>
      </c>
      <c r="H767" s="16">
        <v>773</v>
      </c>
      <c r="J767" s="15">
        <v>750</v>
      </c>
      <c r="K767" s="41" t="s">
        <v>3895</v>
      </c>
      <c r="L767" s="41" t="s">
        <v>2391</v>
      </c>
      <c r="M767" s="41" t="s">
        <v>1714</v>
      </c>
      <c r="N767" s="16">
        <v>5385006</v>
      </c>
      <c r="O767" s="16">
        <v>5386375</v>
      </c>
      <c r="P767" s="41">
        <v>251.7</v>
      </c>
      <c r="Q767" s="16">
        <v>124</v>
      </c>
      <c r="S767" s="15">
        <v>750</v>
      </c>
      <c r="T767" s="15" t="s">
        <v>3894</v>
      </c>
      <c r="U767" s="15" t="s">
        <v>2391</v>
      </c>
      <c r="V767" s="15" t="s">
        <v>1038</v>
      </c>
      <c r="W767" s="16">
        <v>264590</v>
      </c>
      <c r="X767" s="16">
        <v>271732</v>
      </c>
      <c r="Y767" s="15">
        <v>1629.5</v>
      </c>
      <c r="Z767" s="16">
        <v>773</v>
      </c>
      <c r="AB767" s="15">
        <v>750</v>
      </c>
      <c r="AC767" s="15" t="s">
        <v>3889</v>
      </c>
      <c r="AD767" s="15" t="s">
        <v>2391</v>
      </c>
      <c r="AE767" s="15" t="s">
        <v>288</v>
      </c>
      <c r="AF767" s="16">
        <v>4973909</v>
      </c>
      <c r="AG767" s="16">
        <v>4975046</v>
      </c>
      <c r="AH767" s="15">
        <v>191.9</v>
      </c>
      <c r="AI767" s="16">
        <v>139</v>
      </c>
    </row>
    <row r="768" spans="1:35" x14ac:dyDescent="0.15">
      <c r="A768" s="15">
        <v>751</v>
      </c>
      <c r="B768" s="41" t="s">
        <v>3896</v>
      </c>
      <c r="C768" s="41" t="s">
        <v>2391</v>
      </c>
      <c r="D768" s="41" t="s">
        <v>1156</v>
      </c>
      <c r="E768" s="16">
        <v>1600085</v>
      </c>
      <c r="F768" s="16">
        <v>1604185</v>
      </c>
      <c r="G768" s="41">
        <v>833</v>
      </c>
      <c r="H768" s="16">
        <v>749</v>
      </c>
      <c r="J768" s="15">
        <v>751</v>
      </c>
      <c r="K768" s="41" t="s">
        <v>3897</v>
      </c>
      <c r="L768" s="41" t="s">
        <v>2391</v>
      </c>
      <c r="M768" s="41" t="s">
        <v>108</v>
      </c>
      <c r="N768" s="16">
        <v>6189762</v>
      </c>
      <c r="O768" s="16">
        <v>6190781</v>
      </c>
      <c r="P768" s="41">
        <v>172.4</v>
      </c>
      <c r="Q768" s="16">
        <v>136</v>
      </c>
      <c r="S768" s="15">
        <v>751</v>
      </c>
      <c r="T768" s="15" t="s">
        <v>3896</v>
      </c>
      <c r="U768" s="15" t="s">
        <v>2391</v>
      </c>
      <c r="V768" s="15" t="s">
        <v>2405</v>
      </c>
      <c r="W768" s="16">
        <v>9748371</v>
      </c>
      <c r="X768" s="16">
        <v>9752475</v>
      </c>
      <c r="Y768" s="15">
        <v>833</v>
      </c>
      <c r="Z768" s="16">
        <v>749</v>
      </c>
      <c r="AB768" s="15">
        <v>751</v>
      </c>
      <c r="AC768" s="15" t="s">
        <v>3891</v>
      </c>
      <c r="AD768" s="15" t="s">
        <v>2391</v>
      </c>
      <c r="AE768" s="15" t="s">
        <v>2405</v>
      </c>
      <c r="AF768" s="16">
        <v>1759285</v>
      </c>
      <c r="AG768" s="16">
        <v>1760058</v>
      </c>
      <c r="AH768" s="15">
        <v>122.9</v>
      </c>
      <c r="AI768" s="16">
        <v>111</v>
      </c>
    </row>
    <row r="769" spans="1:35" x14ac:dyDescent="0.15">
      <c r="A769" s="15">
        <v>752</v>
      </c>
      <c r="B769" s="41" t="s">
        <v>3898</v>
      </c>
      <c r="C769" s="41" t="s">
        <v>2391</v>
      </c>
      <c r="D769" s="41" t="s">
        <v>1473</v>
      </c>
      <c r="E769" s="16">
        <v>3609904</v>
      </c>
      <c r="F769" s="16">
        <v>3613325</v>
      </c>
      <c r="G769" s="41">
        <v>1746.9</v>
      </c>
      <c r="H769" s="16">
        <v>808</v>
      </c>
      <c r="J769" s="15">
        <v>752</v>
      </c>
      <c r="K769" s="41" t="s">
        <v>3899</v>
      </c>
      <c r="L769" s="41" t="s">
        <v>2391</v>
      </c>
      <c r="M769" s="41" t="s">
        <v>712</v>
      </c>
      <c r="N769" s="16">
        <v>939611</v>
      </c>
      <c r="O769" s="16">
        <v>974571</v>
      </c>
      <c r="P769" s="41">
        <v>164.2</v>
      </c>
      <c r="Q769" s="16">
        <v>103</v>
      </c>
      <c r="S769" s="15">
        <v>752</v>
      </c>
      <c r="T769" s="15" t="s">
        <v>3898</v>
      </c>
      <c r="U769" s="15" t="s">
        <v>2391</v>
      </c>
      <c r="V769" s="15" t="s">
        <v>1391</v>
      </c>
      <c r="W769" s="16">
        <v>14675774</v>
      </c>
      <c r="X769" s="16">
        <v>14679196</v>
      </c>
      <c r="Y769" s="15">
        <v>1846.2</v>
      </c>
      <c r="Z769" s="16">
        <v>832</v>
      </c>
      <c r="AB769" s="15">
        <v>752</v>
      </c>
      <c r="AC769" s="15" t="s">
        <v>3893</v>
      </c>
      <c r="AD769" s="15" t="s">
        <v>2391</v>
      </c>
      <c r="AE769" s="15" t="s">
        <v>923</v>
      </c>
      <c r="AF769" s="16">
        <v>12437318</v>
      </c>
      <c r="AG769" s="16">
        <v>12439408</v>
      </c>
      <c r="AH769" s="15">
        <v>229.1</v>
      </c>
      <c r="AI769" s="16">
        <v>166</v>
      </c>
    </row>
    <row r="770" spans="1:35" x14ac:dyDescent="0.15">
      <c r="A770" s="15">
        <v>753</v>
      </c>
      <c r="B770" s="41" t="s">
        <v>3900</v>
      </c>
      <c r="C770" s="41" t="s">
        <v>2391</v>
      </c>
      <c r="D770" s="41" t="s">
        <v>426</v>
      </c>
      <c r="E770" s="16">
        <v>3304527</v>
      </c>
      <c r="F770" s="16">
        <v>3307776</v>
      </c>
      <c r="G770" s="41">
        <v>1682.9</v>
      </c>
      <c r="H770" s="16">
        <v>831</v>
      </c>
      <c r="J770" s="15">
        <v>753</v>
      </c>
      <c r="K770" s="41" t="s">
        <v>3901</v>
      </c>
      <c r="L770" s="41" t="s">
        <v>2391</v>
      </c>
      <c r="M770" s="41" t="s">
        <v>1820</v>
      </c>
      <c r="N770" s="16">
        <v>2745675</v>
      </c>
      <c r="O770" s="16">
        <v>2746501</v>
      </c>
      <c r="P770" s="41">
        <v>239.4</v>
      </c>
      <c r="Q770" s="16">
        <v>150</v>
      </c>
      <c r="S770" s="15">
        <v>753</v>
      </c>
      <c r="T770" s="15" t="s">
        <v>3900</v>
      </c>
      <c r="U770" s="15" t="s">
        <v>2391</v>
      </c>
      <c r="V770" s="15" t="s">
        <v>424</v>
      </c>
      <c r="W770" s="16">
        <v>1700040</v>
      </c>
      <c r="X770" s="16">
        <v>1703290</v>
      </c>
      <c r="Y770" s="15">
        <v>1682.9</v>
      </c>
      <c r="Z770" s="16">
        <v>831</v>
      </c>
      <c r="AB770" s="15">
        <v>753</v>
      </c>
      <c r="AC770" s="15" t="s">
        <v>3895</v>
      </c>
      <c r="AD770" s="15" t="s">
        <v>2391</v>
      </c>
      <c r="AE770" s="15" t="s">
        <v>1259</v>
      </c>
      <c r="AF770" s="16">
        <v>11377432</v>
      </c>
      <c r="AG770" s="16">
        <v>11378802</v>
      </c>
      <c r="AH770" s="15">
        <v>251.7</v>
      </c>
      <c r="AI770" s="16">
        <v>124</v>
      </c>
    </row>
    <row r="771" spans="1:35" x14ac:dyDescent="0.15">
      <c r="A771" s="15">
        <v>754</v>
      </c>
      <c r="B771" s="41" t="s">
        <v>3902</v>
      </c>
      <c r="C771" s="41" t="s">
        <v>2391</v>
      </c>
      <c r="D771" s="41" t="s">
        <v>1393</v>
      </c>
      <c r="E771" s="16">
        <v>584770</v>
      </c>
      <c r="F771" s="16">
        <v>589524</v>
      </c>
      <c r="G771" s="41">
        <v>2173.1999999999998</v>
      </c>
      <c r="H771" s="16">
        <v>1076</v>
      </c>
      <c r="J771" s="15">
        <v>754</v>
      </c>
      <c r="K771" s="41" t="s">
        <v>3903</v>
      </c>
      <c r="L771" s="41" t="s">
        <v>2391</v>
      </c>
      <c r="M771" s="41" t="s">
        <v>1060</v>
      </c>
      <c r="N771" s="16">
        <v>65429</v>
      </c>
      <c r="O771" s="16">
        <v>66271</v>
      </c>
      <c r="P771" s="41">
        <v>200.1</v>
      </c>
      <c r="Q771" s="16">
        <v>144</v>
      </c>
      <c r="S771" s="15">
        <v>754</v>
      </c>
      <c r="T771" s="15" t="s">
        <v>3902</v>
      </c>
      <c r="U771" s="15" t="s">
        <v>2391</v>
      </c>
      <c r="V771" s="15" t="s">
        <v>1391</v>
      </c>
      <c r="W771" s="16">
        <v>578249</v>
      </c>
      <c r="X771" s="16">
        <v>583003</v>
      </c>
      <c r="Y771" s="15">
        <v>2173.1999999999998</v>
      </c>
      <c r="Z771" s="16">
        <v>1076</v>
      </c>
      <c r="AB771" s="15">
        <v>754</v>
      </c>
      <c r="AC771" s="15" t="s">
        <v>3897</v>
      </c>
      <c r="AD771" s="15" t="s">
        <v>2391</v>
      </c>
      <c r="AE771" s="15" t="s">
        <v>12</v>
      </c>
      <c r="AF771" s="16">
        <v>16469544</v>
      </c>
      <c r="AG771" s="16">
        <v>16470563</v>
      </c>
      <c r="AH771" s="15">
        <v>172.4</v>
      </c>
      <c r="AI771" s="16">
        <v>136</v>
      </c>
    </row>
    <row r="772" spans="1:35" x14ac:dyDescent="0.15">
      <c r="A772" s="15">
        <v>755</v>
      </c>
      <c r="B772" s="41" t="s">
        <v>3904</v>
      </c>
      <c r="C772" s="41" t="s">
        <v>2391</v>
      </c>
      <c r="D772" s="41" t="s">
        <v>1076</v>
      </c>
      <c r="E772" s="16">
        <v>3852509</v>
      </c>
      <c r="F772" s="16">
        <v>3857219</v>
      </c>
      <c r="G772" s="41">
        <v>1823.6</v>
      </c>
      <c r="H772" s="16">
        <v>953</v>
      </c>
      <c r="J772" s="15">
        <v>755</v>
      </c>
      <c r="K772" s="41" t="s">
        <v>3905</v>
      </c>
      <c r="L772" s="41" t="s">
        <v>2952</v>
      </c>
      <c r="M772" s="41" t="s">
        <v>1156</v>
      </c>
      <c r="N772" s="16">
        <v>513947</v>
      </c>
      <c r="O772" s="16">
        <v>521282</v>
      </c>
      <c r="P772" s="41">
        <v>56.6</v>
      </c>
      <c r="Q772" s="16">
        <v>53</v>
      </c>
      <c r="S772" s="15">
        <v>755</v>
      </c>
      <c r="T772" s="15" t="s">
        <v>3904</v>
      </c>
      <c r="U772" s="15" t="s">
        <v>2391</v>
      </c>
      <c r="V772" s="15" t="s">
        <v>1038</v>
      </c>
      <c r="W772" s="16">
        <v>8899655</v>
      </c>
      <c r="X772" s="16">
        <v>8904370</v>
      </c>
      <c r="Y772" s="15">
        <v>1908.2</v>
      </c>
      <c r="Z772" s="16">
        <v>953</v>
      </c>
      <c r="AB772" s="15">
        <v>755</v>
      </c>
      <c r="AC772" s="15" t="s">
        <v>3899</v>
      </c>
      <c r="AD772" s="15" t="s">
        <v>2391</v>
      </c>
      <c r="AE772" s="15" t="s">
        <v>667</v>
      </c>
      <c r="AF772" s="16">
        <v>6928242</v>
      </c>
      <c r="AG772" s="16">
        <v>6963246</v>
      </c>
      <c r="AH772" s="15">
        <v>164.2</v>
      </c>
      <c r="AI772" s="16">
        <v>103</v>
      </c>
    </row>
    <row r="773" spans="1:35" x14ac:dyDescent="0.15">
      <c r="A773" s="15">
        <v>756</v>
      </c>
      <c r="B773" s="41" t="s">
        <v>3906</v>
      </c>
      <c r="C773" s="41" t="s">
        <v>2391</v>
      </c>
      <c r="D773" s="41" t="s">
        <v>925</v>
      </c>
      <c r="E773" s="16">
        <v>3241543</v>
      </c>
      <c r="F773" s="16">
        <v>3244836</v>
      </c>
      <c r="G773" s="41">
        <v>1639.8</v>
      </c>
      <c r="H773" s="16">
        <v>761</v>
      </c>
      <c r="J773" s="15">
        <v>756</v>
      </c>
      <c r="K773" s="41" t="s">
        <v>3907</v>
      </c>
      <c r="L773" s="41" t="s">
        <v>2391</v>
      </c>
      <c r="M773" s="41" t="s">
        <v>1306</v>
      </c>
      <c r="N773" s="16">
        <v>862139</v>
      </c>
      <c r="O773" s="16">
        <v>863066</v>
      </c>
      <c r="P773" s="41">
        <v>309.10000000000002</v>
      </c>
      <c r="Q773" s="16">
        <v>154</v>
      </c>
      <c r="S773" s="15">
        <v>756</v>
      </c>
      <c r="T773" s="15" t="s">
        <v>3906</v>
      </c>
      <c r="U773" s="15" t="s">
        <v>2391</v>
      </c>
      <c r="V773" s="15" t="s">
        <v>923</v>
      </c>
      <c r="W773" s="16">
        <v>3701447</v>
      </c>
      <c r="X773" s="16">
        <v>3704741</v>
      </c>
      <c r="Y773" s="15">
        <v>1639.8</v>
      </c>
      <c r="Z773" s="16">
        <v>761</v>
      </c>
      <c r="AB773" s="15">
        <v>756</v>
      </c>
      <c r="AC773" s="15" t="s">
        <v>3901</v>
      </c>
      <c r="AD773" s="15" t="s">
        <v>2391</v>
      </c>
      <c r="AE773" s="15" t="s">
        <v>1818</v>
      </c>
      <c r="AF773" s="16">
        <v>2543249</v>
      </c>
      <c r="AG773" s="16">
        <v>2544075</v>
      </c>
      <c r="AH773" s="15">
        <v>239.4</v>
      </c>
      <c r="AI773" s="16">
        <v>150</v>
      </c>
    </row>
    <row r="774" spans="1:35" x14ac:dyDescent="0.15">
      <c r="A774" s="15">
        <v>757</v>
      </c>
      <c r="B774" s="41" t="s">
        <v>3908</v>
      </c>
      <c r="C774" s="41" t="s">
        <v>2391</v>
      </c>
      <c r="D774" s="41" t="s">
        <v>827</v>
      </c>
      <c r="E774" s="16">
        <v>800753</v>
      </c>
      <c r="F774" s="16">
        <v>809455</v>
      </c>
      <c r="G774" s="41">
        <v>1258.5999999999999</v>
      </c>
      <c r="H774" s="16">
        <v>709</v>
      </c>
      <c r="J774" s="15">
        <v>757</v>
      </c>
      <c r="K774" s="41" t="s">
        <v>3909</v>
      </c>
      <c r="L774" s="41" t="s">
        <v>2391</v>
      </c>
      <c r="M774" s="41" t="s">
        <v>712</v>
      </c>
      <c r="N774" s="16">
        <v>453532</v>
      </c>
      <c r="O774" s="16">
        <v>456572</v>
      </c>
      <c r="P774" s="41">
        <v>241.7</v>
      </c>
      <c r="Q774" s="16">
        <v>130</v>
      </c>
      <c r="S774" s="15">
        <v>757</v>
      </c>
      <c r="T774" s="15" t="s">
        <v>3908</v>
      </c>
      <c r="U774" s="15" t="s">
        <v>2391</v>
      </c>
      <c r="V774" s="15" t="s">
        <v>785</v>
      </c>
      <c r="W774" s="16">
        <v>7431371</v>
      </c>
      <c r="X774" s="16">
        <v>7445267</v>
      </c>
      <c r="Y774" s="15">
        <v>1308.9000000000001</v>
      </c>
      <c r="Z774" s="16">
        <v>709</v>
      </c>
      <c r="AB774" s="15">
        <v>757</v>
      </c>
      <c r="AC774" s="15" t="s">
        <v>3903</v>
      </c>
      <c r="AD774" s="15" t="s">
        <v>2391</v>
      </c>
      <c r="AE774" s="15" t="s">
        <v>1038</v>
      </c>
      <c r="AF774" s="16">
        <v>1531905</v>
      </c>
      <c r="AG774" s="16">
        <v>1532747</v>
      </c>
      <c r="AH774" s="15">
        <v>200.1</v>
      </c>
      <c r="AI774" s="16">
        <v>144</v>
      </c>
    </row>
    <row r="775" spans="1:35" x14ac:dyDescent="0.15">
      <c r="A775" s="15">
        <v>758</v>
      </c>
      <c r="B775" s="41" t="s">
        <v>3910</v>
      </c>
      <c r="C775" s="41" t="s">
        <v>2391</v>
      </c>
      <c r="D775" s="41" t="s">
        <v>290</v>
      </c>
      <c r="E775" s="16">
        <v>5501504</v>
      </c>
      <c r="F775" s="16">
        <v>5509752</v>
      </c>
      <c r="G775" s="41">
        <v>814.2</v>
      </c>
      <c r="H775" s="16">
        <v>640</v>
      </c>
      <c r="J775" s="15">
        <v>758</v>
      </c>
      <c r="K775" s="41" t="s">
        <v>3911</v>
      </c>
      <c r="L775" s="41" t="s">
        <v>2391</v>
      </c>
      <c r="M775" s="41" t="s">
        <v>1473</v>
      </c>
      <c r="N775" s="16">
        <v>2488055</v>
      </c>
      <c r="O775" s="16">
        <v>2493941</v>
      </c>
      <c r="P775" s="41">
        <v>169.4</v>
      </c>
      <c r="Q775" s="16">
        <v>107</v>
      </c>
      <c r="S775" s="15">
        <v>758</v>
      </c>
      <c r="T775" s="15" t="s">
        <v>3910</v>
      </c>
      <c r="U775" s="15" t="s">
        <v>2391</v>
      </c>
      <c r="V775" s="15" t="s">
        <v>288</v>
      </c>
      <c r="W775" s="16">
        <v>4137246</v>
      </c>
      <c r="X775" s="16">
        <v>4145525</v>
      </c>
      <c r="Y775" s="15">
        <v>812</v>
      </c>
      <c r="Z775" s="16">
        <v>644</v>
      </c>
      <c r="AB775" s="15">
        <v>758</v>
      </c>
      <c r="AC775" s="15" t="s">
        <v>3905</v>
      </c>
      <c r="AD775" s="15" t="s">
        <v>2640</v>
      </c>
      <c r="AE775" s="15"/>
      <c r="AF775" s="16"/>
      <c r="AG775" s="16"/>
      <c r="AH775" s="15"/>
      <c r="AI775" s="16"/>
    </row>
    <row r="776" spans="1:35" x14ac:dyDescent="0.15">
      <c r="A776" s="15">
        <v>759</v>
      </c>
      <c r="B776" s="41" t="s">
        <v>3912</v>
      </c>
      <c r="C776" s="41" t="s">
        <v>2391</v>
      </c>
      <c r="D776" s="41" t="s">
        <v>1473</v>
      </c>
      <c r="E776" s="16">
        <v>3339191</v>
      </c>
      <c r="F776" s="16">
        <v>3344111</v>
      </c>
      <c r="G776" s="41">
        <v>1336.1</v>
      </c>
      <c r="H776" s="16">
        <v>735</v>
      </c>
      <c r="J776" s="15">
        <v>759</v>
      </c>
      <c r="K776" s="41" t="s">
        <v>3913</v>
      </c>
      <c r="L776" s="41" t="s">
        <v>2640</v>
      </c>
      <c r="M776" s="41"/>
      <c r="N776" s="16"/>
      <c r="O776" s="16"/>
      <c r="P776" s="41"/>
      <c r="Q776" s="16"/>
      <c r="S776" s="15">
        <v>759</v>
      </c>
      <c r="T776" s="15" t="s">
        <v>3912</v>
      </c>
      <c r="U776" s="15" t="s">
        <v>2391</v>
      </c>
      <c r="V776" s="15" t="s">
        <v>1391</v>
      </c>
      <c r="W776" s="16">
        <v>13411871</v>
      </c>
      <c r="X776" s="16">
        <v>13416797</v>
      </c>
      <c r="Y776" s="15">
        <v>1336.1</v>
      </c>
      <c r="Z776" s="16">
        <v>735</v>
      </c>
      <c r="AB776" s="15">
        <v>759</v>
      </c>
      <c r="AC776" s="15" t="s">
        <v>3907</v>
      </c>
      <c r="AD776" s="15" t="s">
        <v>2391</v>
      </c>
      <c r="AE776" s="15" t="s">
        <v>1259</v>
      </c>
      <c r="AF776" s="16">
        <v>6339225</v>
      </c>
      <c r="AG776" s="16">
        <v>6340152</v>
      </c>
      <c r="AH776" s="15">
        <v>309.10000000000002</v>
      </c>
      <c r="AI776" s="16">
        <v>154</v>
      </c>
    </row>
    <row r="777" spans="1:35" x14ac:dyDescent="0.15">
      <c r="A777" s="15">
        <v>760</v>
      </c>
      <c r="B777" s="41" t="s">
        <v>3914</v>
      </c>
      <c r="C777" s="41" t="s">
        <v>2391</v>
      </c>
      <c r="D777" s="41" t="s">
        <v>16</v>
      </c>
      <c r="E777" s="16">
        <v>5983256</v>
      </c>
      <c r="F777" s="16">
        <v>5988127</v>
      </c>
      <c r="G777" s="41">
        <v>1343.1</v>
      </c>
      <c r="H777" s="16">
        <v>754</v>
      </c>
      <c r="J777" s="15">
        <v>760</v>
      </c>
      <c r="K777" s="41" t="s">
        <v>3915</v>
      </c>
      <c r="L777" s="41" t="s">
        <v>2391</v>
      </c>
      <c r="M777" s="41" t="s">
        <v>108</v>
      </c>
      <c r="N777" s="16">
        <v>995169</v>
      </c>
      <c r="O777" s="16">
        <v>996822</v>
      </c>
      <c r="P777" s="41">
        <v>199.7</v>
      </c>
      <c r="Q777" s="16">
        <v>205</v>
      </c>
      <c r="S777" s="15">
        <v>760</v>
      </c>
      <c r="T777" s="15" t="s">
        <v>3914</v>
      </c>
      <c r="U777" s="15" t="s">
        <v>2391</v>
      </c>
      <c r="V777" s="15" t="s">
        <v>12</v>
      </c>
      <c r="W777" s="16">
        <v>6691257</v>
      </c>
      <c r="X777" s="16">
        <v>6696131</v>
      </c>
      <c r="Y777" s="15">
        <v>1343.1</v>
      </c>
      <c r="Z777" s="16">
        <v>754</v>
      </c>
      <c r="AB777" s="15">
        <v>760</v>
      </c>
      <c r="AC777" s="15" t="s">
        <v>3909</v>
      </c>
      <c r="AD777" s="15" t="s">
        <v>2391</v>
      </c>
      <c r="AE777" s="15" t="s">
        <v>667</v>
      </c>
      <c r="AF777" s="16">
        <v>4992682</v>
      </c>
      <c r="AG777" s="16">
        <v>4993664</v>
      </c>
      <c r="AH777" s="15">
        <v>255.7</v>
      </c>
      <c r="AI777" s="16">
        <v>131</v>
      </c>
    </row>
    <row r="778" spans="1:35" x14ac:dyDescent="0.15">
      <c r="A778" s="15">
        <v>761</v>
      </c>
      <c r="B778" s="41" t="s">
        <v>3916</v>
      </c>
      <c r="C778" s="41" t="s">
        <v>2391</v>
      </c>
      <c r="D778" s="41" t="s">
        <v>1473</v>
      </c>
      <c r="E778" s="16">
        <v>1481176</v>
      </c>
      <c r="F778" s="16">
        <v>1488300</v>
      </c>
      <c r="G778" s="41">
        <v>1492</v>
      </c>
      <c r="H778" s="16">
        <v>771</v>
      </c>
      <c r="J778" s="15">
        <v>761</v>
      </c>
      <c r="K778" s="41" t="s">
        <v>3917</v>
      </c>
      <c r="L778" s="41" t="s">
        <v>2391</v>
      </c>
      <c r="M778" s="41" t="s">
        <v>426</v>
      </c>
      <c r="N778" s="16">
        <v>326578</v>
      </c>
      <c r="O778" s="16">
        <v>331150</v>
      </c>
      <c r="P778" s="41">
        <v>307.10000000000002</v>
      </c>
      <c r="Q778" s="16">
        <v>200</v>
      </c>
      <c r="S778" s="15">
        <v>761</v>
      </c>
      <c r="T778" s="15" t="s">
        <v>3916</v>
      </c>
      <c r="U778" s="15" t="s">
        <v>2391</v>
      </c>
      <c r="V778" s="15" t="s">
        <v>1391</v>
      </c>
      <c r="W778" s="16">
        <v>11547739</v>
      </c>
      <c r="X778" s="16">
        <v>11554832</v>
      </c>
      <c r="Y778" s="15">
        <v>1492</v>
      </c>
      <c r="Z778" s="16">
        <v>771</v>
      </c>
      <c r="AB778" s="15">
        <v>761</v>
      </c>
      <c r="AC778" s="15" t="s">
        <v>3911</v>
      </c>
      <c r="AD778" s="15" t="s">
        <v>2590</v>
      </c>
      <c r="AE778" s="15" t="s">
        <v>1391</v>
      </c>
      <c r="AF778" s="16">
        <v>12559916</v>
      </c>
      <c r="AG778" s="16">
        <v>12560856</v>
      </c>
      <c r="AH778" s="15">
        <v>230.7</v>
      </c>
      <c r="AI778" s="16">
        <v>137</v>
      </c>
    </row>
    <row r="779" spans="1:35" x14ac:dyDescent="0.15">
      <c r="A779" s="15">
        <v>762</v>
      </c>
      <c r="B779" s="41" t="s">
        <v>3918</v>
      </c>
      <c r="C779" s="41" t="s">
        <v>2391</v>
      </c>
      <c r="D779" s="41" t="s">
        <v>1063</v>
      </c>
      <c r="E779" s="16">
        <v>342149</v>
      </c>
      <c r="F779" s="16">
        <v>346140</v>
      </c>
      <c r="G779" s="41">
        <v>1545.8</v>
      </c>
      <c r="H779" s="16">
        <v>779</v>
      </c>
      <c r="J779" s="15">
        <v>762</v>
      </c>
      <c r="K779" s="41" t="s">
        <v>3919</v>
      </c>
      <c r="L779" s="41" t="s">
        <v>2391</v>
      </c>
      <c r="M779" s="41" t="s">
        <v>557</v>
      </c>
      <c r="N779" s="16">
        <v>8885378</v>
      </c>
      <c r="O779" s="16">
        <v>8887036</v>
      </c>
      <c r="P779" s="41">
        <v>153</v>
      </c>
      <c r="Q779" s="16">
        <v>100</v>
      </c>
      <c r="S779" s="15">
        <v>762</v>
      </c>
      <c r="T779" s="15" t="s">
        <v>3918</v>
      </c>
      <c r="U779" s="15" t="s">
        <v>2391</v>
      </c>
      <c r="V779" s="15" t="s">
        <v>1038</v>
      </c>
      <c r="W779" s="16">
        <v>2522977</v>
      </c>
      <c r="X779" s="16">
        <v>2526968</v>
      </c>
      <c r="Y779" s="15">
        <v>1545.8</v>
      </c>
      <c r="Z779" s="16">
        <v>779</v>
      </c>
      <c r="AB779" s="15">
        <v>762</v>
      </c>
      <c r="AC779" s="15" t="s">
        <v>3911</v>
      </c>
      <c r="AD779" s="15" t="s">
        <v>2590</v>
      </c>
      <c r="AE779" s="15" t="s">
        <v>2405</v>
      </c>
      <c r="AF779" s="16">
        <v>154984648</v>
      </c>
      <c r="AG779" s="16">
        <v>154985588</v>
      </c>
      <c r="AH779" s="15">
        <v>230.7</v>
      </c>
      <c r="AI779" s="16">
        <v>137</v>
      </c>
    </row>
    <row r="780" spans="1:35" x14ac:dyDescent="0.15">
      <c r="A780" s="15">
        <v>763</v>
      </c>
      <c r="B780" s="41" t="s">
        <v>3920</v>
      </c>
      <c r="C780" s="41" t="s">
        <v>2391</v>
      </c>
      <c r="D780" s="41" t="s">
        <v>827</v>
      </c>
      <c r="E780" s="16">
        <v>1264549</v>
      </c>
      <c r="F780" s="16">
        <v>1268647</v>
      </c>
      <c r="G780" s="41">
        <v>1732.5</v>
      </c>
      <c r="H780" s="16">
        <v>801</v>
      </c>
      <c r="J780" s="15">
        <v>763</v>
      </c>
      <c r="K780" s="41" t="s">
        <v>3921</v>
      </c>
      <c r="L780" s="41" t="s">
        <v>2391</v>
      </c>
      <c r="M780" s="41" t="s">
        <v>827</v>
      </c>
      <c r="N780" s="16">
        <v>3203720</v>
      </c>
      <c r="O780" s="16">
        <v>3204948</v>
      </c>
      <c r="P780" s="41">
        <v>268.7</v>
      </c>
      <c r="Q780" s="16">
        <v>166</v>
      </c>
      <c r="S780" s="15">
        <v>763</v>
      </c>
      <c r="T780" s="15" t="s">
        <v>3920</v>
      </c>
      <c r="U780" s="15" t="s">
        <v>2391</v>
      </c>
      <c r="V780" s="15" t="s">
        <v>785</v>
      </c>
      <c r="W780" s="16">
        <v>6962058</v>
      </c>
      <c r="X780" s="16">
        <v>6966073</v>
      </c>
      <c r="Y780" s="15">
        <v>1647.2</v>
      </c>
      <c r="Z780" s="16">
        <v>789</v>
      </c>
      <c r="AB780" s="15">
        <v>763</v>
      </c>
      <c r="AC780" s="15" t="s">
        <v>3913</v>
      </c>
      <c r="AD780" s="15" t="s">
        <v>2391</v>
      </c>
      <c r="AE780" s="15" t="s">
        <v>12</v>
      </c>
      <c r="AF780" s="16">
        <v>24363895</v>
      </c>
      <c r="AG780" s="16">
        <v>24364664</v>
      </c>
      <c r="AH780" s="15">
        <v>142.1</v>
      </c>
      <c r="AI780" s="16">
        <v>103</v>
      </c>
    </row>
    <row r="781" spans="1:35" x14ac:dyDescent="0.15">
      <c r="A781" s="15">
        <v>764</v>
      </c>
      <c r="B781" s="41" t="s">
        <v>3922</v>
      </c>
      <c r="C781" s="41" t="s">
        <v>2391</v>
      </c>
      <c r="D781" s="41" t="s">
        <v>1473</v>
      </c>
      <c r="E781" s="16">
        <v>3991770</v>
      </c>
      <c r="F781" s="16">
        <v>3995368</v>
      </c>
      <c r="G781" s="41">
        <v>762.3</v>
      </c>
      <c r="H781" s="16">
        <v>943</v>
      </c>
      <c r="J781" s="15">
        <v>764</v>
      </c>
      <c r="K781" s="41" t="s">
        <v>3923</v>
      </c>
      <c r="L781" s="41" t="s">
        <v>2391</v>
      </c>
      <c r="M781" s="41" t="s">
        <v>451</v>
      </c>
      <c r="N781" s="16">
        <v>365333</v>
      </c>
      <c r="O781" s="16">
        <v>366253</v>
      </c>
      <c r="P781" s="41">
        <v>226.1</v>
      </c>
      <c r="Q781" s="16">
        <v>164</v>
      </c>
      <c r="S781" s="15">
        <v>764</v>
      </c>
      <c r="T781" s="15" t="s">
        <v>3922</v>
      </c>
      <c r="U781" s="15" t="s">
        <v>2391</v>
      </c>
      <c r="V781" s="15" t="s">
        <v>1391</v>
      </c>
      <c r="W781" s="16">
        <v>14291726</v>
      </c>
      <c r="X781" s="16">
        <v>14298509</v>
      </c>
      <c r="Y781" s="15">
        <v>743.8</v>
      </c>
      <c r="Z781" s="16">
        <v>971</v>
      </c>
      <c r="AB781" s="15">
        <v>764</v>
      </c>
      <c r="AC781" s="15" t="s">
        <v>3915</v>
      </c>
      <c r="AD781" s="15" t="s">
        <v>2391</v>
      </c>
      <c r="AE781" s="15" t="s">
        <v>12</v>
      </c>
      <c r="AF781" s="16">
        <v>12103815</v>
      </c>
      <c r="AG781" s="16">
        <v>12105468</v>
      </c>
      <c r="AH781" s="15">
        <v>199.7</v>
      </c>
      <c r="AI781" s="16">
        <v>205</v>
      </c>
    </row>
    <row r="782" spans="1:35" x14ac:dyDescent="0.15">
      <c r="A782" s="15">
        <v>765</v>
      </c>
      <c r="B782" s="41" t="s">
        <v>3924</v>
      </c>
      <c r="C782" s="41" t="s">
        <v>2391</v>
      </c>
      <c r="D782" s="41" t="s">
        <v>1174</v>
      </c>
      <c r="E782" s="16">
        <v>3967713</v>
      </c>
      <c r="F782" s="16">
        <v>3975017</v>
      </c>
      <c r="G782" s="41">
        <v>1567.4</v>
      </c>
      <c r="H782" s="16">
        <v>825</v>
      </c>
      <c r="J782" s="15">
        <v>765</v>
      </c>
      <c r="K782" s="41" t="s">
        <v>3925</v>
      </c>
      <c r="L782" s="41" t="s">
        <v>2391</v>
      </c>
      <c r="M782" s="41" t="s">
        <v>1339</v>
      </c>
      <c r="N782" s="16">
        <v>3480110</v>
      </c>
      <c r="O782" s="16">
        <v>3481046</v>
      </c>
      <c r="P782" s="41">
        <v>202.5</v>
      </c>
      <c r="Q782" s="16">
        <v>155</v>
      </c>
      <c r="S782" s="15">
        <v>765</v>
      </c>
      <c r="T782" s="15" t="s">
        <v>3924</v>
      </c>
      <c r="U782" s="15" t="s">
        <v>2391</v>
      </c>
      <c r="V782" s="15" t="s">
        <v>1154</v>
      </c>
      <c r="W782" s="16">
        <v>6536863</v>
      </c>
      <c r="X782" s="16">
        <v>6545427</v>
      </c>
      <c r="Y782" s="15">
        <v>1564</v>
      </c>
      <c r="Z782" s="16">
        <v>825</v>
      </c>
      <c r="AB782" s="15">
        <v>765</v>
      </c>
      <c r="AC782" s="15" t="s">
        <v>3917</v>
      </c>
      <c r="AD782" s="15" t="s">
        <v>2391</v>
      </c>
      <c r="AE782" s="15" t="s">
        <v>2405</v>
      </c>
      <c r="AF782" s="16">
        <v>2850786</v>
      </c>
      <c r="AG782" s="16">
        <v>2854973</v>
      </c>
      <c r="AH782" s="15">
        <v>307.10000000000002</v>
      </c>
      <c r="AI782" s="16">
        <v>200</v>
      </c>
    </row>
    <row r="783" spans="1:35" x14ac:dyDescent="0.15">
      <c r="A783" s="15">
        <v>766</v>
      </c>
      <c r="B783" s="41" t="s">
        <v>3926</v>
      </c>
      <c r="C783" s="41" t="s">
        <v>2391</v>
      </c>
      <c r="D783" s="41" t="s">
        <v>827</v>
      </c>
      <c r="E783" s="16">
        <v>7129883</v>
      </c>
      <c r="F783" s="16">
        <v>7134378</v>
      </c>
      <c r="G783" s="41">
        <v>1563.6</v>
      </c>
      <c r="H783" s="16">
        <v>802</v>
      </c>
      <c r="J783" s="15">
        <v>766</v>
      </c>
      <c r="K783" s="41" t="s">
        <v>3927</v>
      </c>
      <c r="L783" s="41" t="s">
        <v>2391</v>
      </c>
      <c r="M783" s="41" t="s">
        <v>557</v>
      </c>
      <c r="N783" s="16">
        <v>11903098</v>
      </c>
      <c r="O783" s="16">
        <v>11904478</v>
      </c>
      <c r="P783" s="41">
        <v>322.89999999999998</v>
      </c>
      <c r="Q783" s="16">
        <v>232</v>
      </c>
      <c r="S783" s="15">
        <v>766</v>
      </c>
      <c r="T783" s="15" t="s">
        <v>3926</v>
      </c>
      <c r="U783" s="15" t="s">
        <v>2391</v>
      </c>
      <c r="V783" s="15" t="s">
        <v>785</v>
      </c>
      <c r="W783" s="16">
        <v>6332355</v>
      </c>
      <c r="X783" s="16">
        <v>6336853</v>
      </c>
      <c r="Y783" s="15">
        <v>1563.6</v>
      </c>
      <c r="Z783" s="16">
        <v>802</v>
      </c>
      <c r="AB783" s="15">
        <v>766</v>
      </c>
      <c r="AC783" s="15" t="s">
        <v>3919</v>
      </c>
      <c r="AD783" s="15" t="s">
        <v>2391</v>
      </c>
      <c r="AE783" s="15" t="s">
        <v>555</v>
      </c>
      <c r="AF783" s="16">
        <v>8191668</v>
      </c>
      <c r="AG783" s="16">
        <v>8193329</v>
      </c>
      <c r="AH783" s="15">
        <v>153</v>
      </c>
      <c r="AI783" s="16">
        <v>100</v>
      </c>
    </row>
    <row r="784" spans="1:35" x14ac:dyDescent="0.15">
      <c r="A784" s="15">
        <v>767</v>
      </c>
      <c r="B784" s="41" t="s">
        <v>3928</v>
      </c>
      <c r="C784" s="41" t="s">
        <v>2391</v>
      </c>
      <c r="D784" s="41" t="s">
        <v>1156</v>
      </c>
      <c r="E784" s="16">
        <v>1566921</v>
      </c>
      <c r="F784" s="16">
        <v>1572117</v>
      </c>
      <c r="G784" s="41">
        <v>1353.3</v>
      </c>
      <c r="H784" s="16">
        <v>694</v>
      </c>
      <c r="J784" s="15">
        <v>767</v>
      </c>
      <c r="K784" s="41" t="s">
        <v>3929</v>
      </c>
      <c r="L784" s="41" t="s">
        <v>2391</v>
      </c>
      <c r="M784" s="41" t="s">
        <v>108</v>
      </c>
      <c r="N784" s="16">
        <v>1704678</v>
      </c>
      <c r="O784" s="16">
        <v>1706163</v>
      </c>
      <c r="P784" s="41">
        <v>249.5</v>
      </c>
      <c r="Q784" s="16">
        <v>174</v>
      </c>
      <c r="S784" s="15">
        <v>767</v>
      </c>
      <c r="T784" s="15" t="s">
        <v>3928</v>
      </c>
      <c r="U784" s="15" t="s">
        <v>2952</v>
      </c>
      <c r="V784" s="15" t="s">
        <v>1154</v>
      </c>
      <c r="W784" s="16">
        <v>275213</v>
      </c>
      <c r="X784" s="16">
        <v>290074</v>
      </c>
      <c r="Y784" s="15">
        <v>1078.4000000000001</v>
      </c>
      <c r="Z784" s="16">
        <v>567</v>
      </c>
      <c r="AB784" s="15">
        <v>767</v>
      </c>
      <c r="AC784" s="15" t="s">
        <v>3921</v>
      </c>
      <c r="AD784" s="15" t="s">
        <v>2391</v>
      </c>
      <c r="AE784" s="15" t="s">
        <v>785</v>
      </c>
      <c r="AF784" s="16">
        <v>9266102</v>
      </c>
      <c r="AG784" s="16">
        <v>9267331</v>
      </c>
      <c r="AH784" s="15">
        <v>268.7</v>
      </c>
      <c r="AI784" s="16">
        <v>166</v>
      </c>
    </row>
    <row r="785" spans="1:35" x14ac:dyDescent="0.15">
      <c r="A785" s="15">
        <v>768</v>
      </c>
      <c r="B785" s="41" t="s">
        <v>3930</v>
      </c>
      <c r="C785" s="41" t="s">
        <v>2391</v>
      </c>
      <c r="D785" s="41" t="s">
        <v>669</v>
      </c>
      <c r="E785" s="16">
        <v>1716637</v>
      </c>
      <c r="F785" s="16">
        <v>1740560</v>
      </c>
      <c r="G785" s="41">
        <v>1714.3</v>
      </c>
      <c r="H785" s="16">
        <v>937</v>
      </c>
      <c r="J785" s="15">
        <v>768</v>
      </c>
      <c r="K785" s="41" t="s">
        <v>3931</v>
      </c>
      <c r="L785" s="41" t="s">
        <v>2391</v>
      </c>
      <c r="M785" s="41" t="s">
        <v>451</v>
      </c>
      <c r="N785" s="16">
        <v>4481963</v>
      </c>
      <c r="O785" s="16">
        <v>4483028</v>
      </c>
      <c r="P785" s="41">
        <v>237.3</v>
      </c>
      <c r="Q785" s="16">
        <v>145</v>
      </c>
      <c r="S785" s="15">
        <v>768</v>
      </c>
      <c r="T785" s="15" t="s">
        <v>3930</v>
      </c>
      <c r="U785" s="15" t="s">
        <v>2391</v>
      </c>
      <c r="V785" s="15" t="s">
        <v>667</v>
      </c>
      <c r="W785" s="16">
        <v>1104414</v>
      </c>
      <c r="X785" s="16">
        <v>1133699</v>
      </c>
      <c r="Y785" s="15">
        <v>1625.8</v>
      </c>
      <c r="Z785" s="16">
        <v>899</v>
      </c>
      <c r="AB785" s="15">
        <v>768</v>
      </c>
      <c r="AC785" s="15" t="s">
        <v>3923</v>
      </c>
      <c r="AD785" s="15" t="s">
        <v>2391</v>
      </c>
      <c r="AE785" s="15" t="s">
        <v>424</v>
      </c>
      <c r="AF785" s="16">
        <v>2859497</v>
      </c>
      <c r="AG785" s="16">
        <v>2860417</v>
      </c>
      <c r="AH785" s="15">
        <v>226.1</v>
      </c>
      <c r="AI785" s="16">
        <v>164</v>
      </c>
    </row>
    <row r="786" spans="1:35" x14ac:dyDescent="0.15">
      <c r="A786" s="15">
        <v>769</v>
      </c>
      <c r="B786" s="41" t="s">
        <v>3932</v>
      </c>
      <c r="C786" s="41" t="s">
        <v>2391</v>
      </c>
      <c r="D786" s="41" t="s">
        <v>969</v>
      </c>
      <c r="E786" s="16">
        <v>3862663</v>
      </c>
      <c r="F786" s="16">
        <v>3874741</v>
      </c>
      <c r="G786" s="41">
        <v>1203.9000000000001</v>
      </c>
      <c r="H786" s="16">
        <v>676</v>
      </c>
      <c r="J786" s="15">
        <v>769</v>
      </c>
      <c r="K786" s="41" t="s">
        <v>3933</v>
      </c>
      <c r="L786" s="41" t="s">
        <v>2391</v>
      </c>
      <c r="M786" s="41" t="s">
        <v>451</v>
      </c>
      <c r="N786" s="16">
        <v>745837</v>
      </c>
      <c r="O786" s="16">
        <v>746998</v>
      </c>
      <c r="P786" s="41">
        <v>226.3</v>
      </c>
      <c r="Q786" s="16">
        <v>117</v>
      </c>
      <c r="S786" s="15">
        <v>769</v>
      </c>
      <c r="T786" s="15" t="s">
        <v>3932</v>
      </c>
      <c r="U786" s="15" t="s">
        <v>2391</v>
      </c>
      <c r="V786" s="15" t="s">
        <v>923</v>
      </c>
      <c r="W786" s="16">
        <v>9196733</v>
      </c>
      <c r="X786" s="16">
        <v>9212759</v>
      </c>
      <c r="Y786" s="15">
        <v>1203.5999999999999</v>
      </c>
      <c r="Z786" s="16">
        <v>676</v>
      </c>
      <c r="AB786" s="15">
        <v>769</v>
      </c>
      <c r="AC786" s="15" t="s">
        <v>3925</v>
      </c>
      <c r="AD786" s="15" t="s">
        <v>2391</v>
      </c>
      <c r="AE786" s="15" t="s">
        <v>1259</v>
      </c>
      <c r="AF786" s="16">
        <v>12629570</v>
      </c>
      <c r="AG786" s="16">
        <v>12630510</v>
      </c>
      <c r="AH786" s="15">
        <v>202.5</v>
      </c>
      <c r="AI786" s="16">
        <v>155</v>
      </c>
    </row>
    <row r="787" spans="1:35" x14ac:dyDescent="0.15">
      <c r="A787" s="15">
        <v>770</v>
      </c>
      <c r="B787" s="41" t="s">
        <v>3934</v>
      </c>
      <c r="C787" s="41" t="s">
        <v>2391</v>
      </c>
      <c r="D787" s="41" t="s">
        <v>1440</v>
      </c>
      <c r="E787" s="16">
        <v>1592175</v>
      </c>
      <c r="F787" s="16">
        <v>1600089</v>
      </c>
      <c r="G787" s="41">
        <v>858.8</v>
      </c>
      <c r="H787" s="16">
        <v>733</v>
      </c>
      <c r="J787" s="15">
        <v>770</v>
      </c>
      <c r="K787" s="41" t="s">
        <v>3935</v>
      </c>
      <c r="L787" s="41" t="s">
        <v>2391</v>
      </c>
      <c r="M787" s="41" t="s">
        <v>1820</v>
      </c>
      <c r="N787" s="16">
        <v>47309</v>
      </c>
      <c r="O787" s="16">
        <v>48662</v>
      </c>
      <c r="P787" s="41">
        <v>145.1</v>
      </c>
      <c r="Q787" s="16">
        <v>155</v>
      </c>
      <c r="S787" s="15">
        <v>770</v>
      </c>
      <c r="T787" s="15" t="s">
        <v>3934</v>
      </c>
      <c r="U787" s="15" t="s">
        <v>2391</v>
      </c>
      <c r="V787" s="15" t="s">
        <v>2405</v>
      </c>
      <c r="W787" s="16">
        <v>4485244</v>
      </c>
      <c r="X787" s="16">
        <v>4488741</v>
      </c>
      <c r="Y787" s="15">
        <v>941.8</v>
      </c>
      <c r="Z787" s="16">
        <v>766</v>
      </c>
      <c r="AB787" s="15">
        <v>770</v>
      </c>
      <c r="AC787" s="15" t="s">
        <v>3927</v>
      </c>
      <c r="AD787" s="15" t="s">
        <v>2391</v>
      </c>
      <c r="AE787" s="15" t="s">
        <v>555</v>
      </c>
      <c r="AF787" s="16">
        <v>9768048</v>
      </c>
      <c r="AG787" s="16">
        <v>9769428</v>
      </c>
      <c r="AH787" s="15">
        <v>322.89999999999998</v>
      </c>
      <c r="AI787" s="16">
        <v>232</v>
      </c>
    </row>
    <row r="788" spans="1:35" x14ac:dyDescent="0.15">
      <c r="A788" s="15">
        <v>771</v>
      </c>
      <c r="B788" s="41" t="s">
        <v>3936</v>
      </c>
      <c r="C788" s="41" t="s">
        <v>2391</v>
      </c>
      <c r="D788" s="41" t="s">
        <v>1820</v>
      </c>
      <c r="E788" s="16">
        <v>5837972</v>
      </c>
      <c r="F788" s="16">
        <v>5842368</v>
      </c>
      <c r="G788" s="41">
        <v>1936.1</v>
      </c>
      <c r="H788" s="16">
        <v>861</v>
      </c>
      <c r="J788" s="15">
        <v>771</v>
      </c>
      <c r="K788" s="41" t="s">
        <v>3937</v>
      </c>
      <c r="L788" s="41" t="s">
        <v>2640</v>
      </c>
      <c r="M788" s="41"/>
      <c r="N788" s="16"/>
      <c r="O788" s="16"/>
      <c r="P788" s="41"/>
      <c r="Q788" s="16"/>
      <c r="S788" s="15">
        <v>771</v>
      </c>
      <c r="T788" s="15" t="s">
        <v>3936</v>
      </c>
      <c r="U788" s="15" t="s">
        <v>2391</v>
      </c>
      <c r="V788" s="15" t="s">
        <v>1818</v>
      </c>
      <c r="W788" s="16">
        <v>6282717</v>
      </c>
      <c r="X788" s="16">
        <v>6287114</v>
      </c>
      <c r="Y788" s="15">
        <v>1936.1</v>
      </c>
      <c r="Z788" s="16">
        <v>861</v>
      </c>
      <c r="AB788" s="15">
        <v>771</v>
      </c>
      <c r="AC788" s="15" t="s">
        <v>3929</v>
      </c>
      <c r="AD788" s="15" t="s">
        <v>2391</v>
      </c>
      <c r="AE788" s="15" t="s">
        <v>12</v>
      </c>
      <c r="AF788" s="16">
        <v>12487884</v>
      </c>
      <c r="AG788" s="16">
        <v>12489458</v>
      </c>
      <c r="AH788" s="15">
        <v>299.39999999999998</v>
      </c>
      <c r="AI788" s="16">
        <v>174</v>
      </c>
    </row>
    <row r="789" spans="1:35" x14ac:dyDescent="0.15">
      <c r="A789" s="15">
        <v>772</v>
      </c>
      <c r="B789" s="41" t="s">
        <v>3938</v>
      </c>
      <c r="C789" s="41" t="s">
        <v>2391</v>
      </c>
      <c r="D789" s="41" t="s">
        <v>108</v>
      </c>
      <c r="E789" s="16">
        <v>5349816</v>
      </c>
      <c r="F789" s="16">
        <v>5357761</v>
      </c>
      <c r="G789" s="41">
        <v>1577.9</v>
      </c>
      <c r="H789" s="16">
        <v>786</v>
      </c>
      <c r="J789" s="15">
        <v>772</v>
      </c>
      <c r="K789" s="41" t="s">
        <v>3939</v>
      </c>
      <c r="L789" s="41" t="s">
        <v>2391</v>
      </c>
      <c r="M789" s="41" t="s">
        <v>712</v>
      </c>
      <c r="N789" s="16">
        <v>7769793</v>
      </c>
      <c r="O789" s="16">
        <v>7770818</v>
      </c>
      <c r="P789" s="41">
        <v>173.4</v>
      </c>
      <c r="Q789" s="16">
        <v>148</v>
      </c>
      <c r="S789" s="15">
        <v>772</v>
      </c>
      <c r="T789" s="15" t="s">
        <v>3938</v>
      </c>
      <c r="U789" s="15" t="s">
        <v>2391</v>
      </c>
      <c r="V789" s="15" t="s">
        <v>12</v>
      </c>
      <c r="W789" s="16">
        <v>17306549</v>
      </c>
      <c r="X789" s="16">
        <v>17310048</v>
      </c>
      <c r="Y789" s="15">
        <v>1633.1</v>
      </c>
      <c r="Z789" s="16">
        <v>813</v>
      </c>
      <c r="AB789" s="15">
        <v>772</v>
      </c>
      <c r="AC789" s="15" t="s">
        <v>3931</v>
      </c>
      <c r="AD789" s="15" t="s">
        <v>2391</v>
      </c>
      <c r="AE789" s="15" t="s">
        <v>424</v>
      </c>
      <c r="AF789" s="16">
        <v>7181601</v>
      </c>
      <c r="AG789" s="16">
        <v>7182662</v>
      </c>
      <c r="AH789" s="15">
        <v>237.3</v>
      </c>
      <c r="AI789" s="16">
        <v>145</v>
      </c>
    </row>
    <row r="790" spans="1:35" x14ac:dyDescent="0.15">
      <c r="A790" s="15">
        <v>773</v>
      </c>
      <c r="B790" s="41" t="s">
        <v>3940</v>
      </c>
      <c r="C790" s="41" t="s">
        <v>2391</v>
      </c>
      <c r="D790" s="41" t="s">
        <v>557</v>
      </c>
      <c r="E790" s="16">
        <v>12647761</v>
      </c>
      <c r="F790" s="16">
        <v>12651493</v>
      </c>
      <c r="G790" s="41">
        <v>1471.8</v>
      </c>
      <c r="H790" s="16">
        <v>698</v>
      </c>
      <c r="J790" s="15">
        <v>773</v>
      </c>
      <c r="K790" s="41" t="s">
        <v>3941</v>
      </c>
      <c r="L790" s="41" t="s">
        <v>2391</v>
      </c>
      <c r="M790" s="41" t="s">
        <v>1473</v>
      </c>
      <c r="N790" s="16">
        <v>1102273</v>
      </c>
      <c r="O790" s="16">
        <v>1103765</v>
      </c>
      <c r="P790" s="41">
        <v>163.19999999999999</v>
      </c>
      <c r="Q790" s="16">
        <v>116</v>
      </c>
      <c r="S790" s="15">
        <v>773</v>
      </c>
      <c r="T790" s="15" t="s">
        <v>3940</v>
      </c>
      <c r="U790" s="15" t="s">
        <v>2391</v>
      </c>
      <c r="V790" s="15" t="s">
        <v>555</v>
      </c>
      <c r="W790" s="16">
        <v>12530297</v>
      </c>
      <c r="X790" s="16">
        <v>12534029</v>
      </c>
      <c r="Y790" s="15">
        <v>1471.8</v>
      </c>
      <c r="Z790" s="16">
        <v>698</v>
      </c>
      <c r="AB790" s="15">
        <v>773</v>
      </c>
      <c r="AC790" s="15" t="s">
        <v>3933</v>
      </c>
      <c r="AD790" s="15" t="s">
        <v>2391</v>
      </c>
      <c r="AE790" s="15" t="s">
        <v>424</v>
      </c>
      <c r="AF790" s="16">
        <v>2479343</v>
      </c>
      <c r="AG790" s="16">
        <v>2480504</v>
      </c>
      <c r="AH790" s="15">
        <v>226.3</v>
      </c>
      <c r="AI790" s="16">
        <v>117</v>
      </c>
    </row>
    <row r="791" spans="1:35" x14ac:dyDescent="0.15">
      <c r="A791" s="15">
        <v>774</v>
      </c>
      <c r="B791" s="41" t="s">
        <v>3942</v>
      </c>
      <c r="C791" s="41" t="s">
        <v>2391</v>
      </c>
      <c r="D791" s="41" t="s">
        <v>1590</v>
      </c>
      <c r="E791" s="16">
        <v>2476260</v>
      </c>
      <c r="F791" s="16">
        <v>2479424</v>
      </c>
      <c r="G791" s="41">
        <v>1600.1</v>
      </c>
      <c r="H791" s="16">
        <v>843</v>
      </c>
      <c r="J791" s="15">
        <v>774</v>
      </c>
      <c r="K791" s="41" t="s">
        <v>3943</v>
      </c>
      <c r="L791" s="41" t="s">
        <v>2391</v>
      </c>
      <c r="M791" s="41" t="s">
        <v>1339</v>
      </c>
      <c r="N791" s="16">
        <v>1738250</v>
      </c>
      <c r="O791" s="16">
        <v>1738732</v>
      </c>
      <c r="P791" s="41">
        <v>172.1</v>
      </c>
      <c r="Q791" s="16">
        <v>123</v>
      </c>
      <c r="S791" s="15">
        <v>774</v>
      </c>
      <c r="T791" s="15" t="s">
        <v>3942</v>
      </c>
      <c r="U791" s="15" t="s">
        <v>2391</v>
      </c>
      <c r="V791" s="15" t="s">
        <v>1517</v>
      </c>
      <c r="W791" s="16">
        <v>9860200</v>
      </c>
      <c r="X791" s="16">
        <v>9863364</v>
      </c>
      <c r="Y791" s="15">
        <v>1600.1</v>
      </c>
      <c r="Z791" s="16">
        <v>843</v>
      </c>
      <c r="AB791" s="15">
        <v>774</v>
      </c>
      <c r="AC791" s="15" t="s">
        <v>3935</v>
      </c>
      <c r="AD791" s="15" t="s">
        <v>2391</v>
      </c>
      <c r="AE791" s="15" t="s">
        <v>2405</v>
      </c>
      <c r="AF791" s="16">
        <v>3160123</v>
      </c>
      <c r="AG791" s="16">
        <v>3161478</v>
      </c>
      <c r="AH791" s="15">
        <v>145.1</v>
      </c>
      <c r="AI791" s="16">
        <v>155</v>
      </c>
    </row>
    <row r="792" spans="1:35" x14ac:dyDescent="0.15">
      <c r="A792" s="15">
        <v>775</v>
      </c>
      <c r="B792" s="41" t="s">
        <v>3944</v>
      </c>
      <c r="C792" s="41" t="s">
        <v>2391</v>
      </c>
      <c r="D792" s="41" t="s">
        <v>1306</v>
      </c>
      <c r="E792" s="16">
        <v>354305</v>
      </c>
      <c r="F792" s="16">
        <v>358406</v>
      </c>
      <c r="G792" s="41">
        <v>1441.7</v>
      </c>
      <c r="H792" s="16">
        <v>696</v>
      </c>
      <c r="J792" s="15">
        <v>775</v>
      </c>
      <c r="K792" s="41" t="s">
        <v>3945</v>
      </c>
      <c r="L792" s="41" t="s">
        <v>2391</v>
      </c>
      <c r="M792" s="41" t="s">
        <v>1295</v>
      </c>
      <c r="N792" s="16">
        <v>1046841</v>
      </c>
      <c r="O792" s="16">
        <v>1047915</v>
      </c>
      <c r="P792" s="41">
        <v>183.1</v>
      </c>
      <c r="Q792" s="16">
        <v>110</v>
      </c>
      <c r="S792" s="15">
        <v>775</v>
      </c>
      <c r="T792" s="15" t="s">
        <v>3944</v>
      </c>
      <c r="U792" s="15" t="s">
        <v>2391</v>
      </c>
      <c r="V792" s="15" t="s">
        <v>1259</v>
      </c>
      <c r="W792" s="16">
        <v>6838160</v>
      </c>
      <c r="X792" s="16">
        <v>6841963</v>
      </c>
      <c r="Y792" s="15">
        <v>1153.5</v>
      </c>
      <c r="Z792" s="16">
        <v>591</v>
      </c>
      <c r="AB792" s="15">
        <v>775</v>
      </c>
      <c r="AC792" s="15" t="s">
        <v>3937</v>
      </c>
      <c r="AD792" s="15" t="s">
        <v>2640</v>
      </c>
      <c r="AE792" s="15"/>
      <c r="AF792" s="16"/>
      <c r="AG792" s="16"/>
      <c r="AH792" s="15"/>
      <c r="AI792" s="16"/>
    </row>
    <row r="793" spans="1:35" x14ac:dyDescent="0.15">
      <c r="A793" s="15">
        <v>776</v>
      </c>
      <c r="B793" s="41" t="s">
        <v>3946</v>
      </c>
      <c r="C793" s="41" t="s">
        <v>2391</v>
      </c>
      <c r="D793" s="41" t="s">
        <v>178</v>
      </c>
      <c r="E793" s="16">
        <v>974683</v>
      </c>
      <c r="F793" s="16">
        <v>978907</v>
      </c>
      <c r="G793" s="41">
        <v>1320.5</v>
      </c>
      <c r="H793" s="16">
        <v>595</v>
      </c>
      <c r="J793" s="15">
        <v>776</v>
      </c>
      <c r="K793" s="41" t="s">
        <v>3947</v>
      </c>
      <c r="L793" s="41" t="s">
        <v>2391</v>
      </c>
      <c r="M793" s="41" t="s">
        <v>925</v>
      </c>
      <c r="N793" s="16">
        <v>4654551</v>
      </c>
      <c r="O793" s="16">
        <v>4655770</v>
      </c>
      <c r="P793" s="41">
        <v>260</v>
      </c>
      <c r="Q793" s="16">
        <v>166</v>
      </c>
      <c r="S793" s="15">
        <v>776</v>
      </c>
      <c r="T793" s="15" t="s">
        <v>3946</v>
      </c>
      <c r="U793" s="15" t="s">
        <v>2391</v>
      </c>
      <c r="V793" s="15" t="s">
        <v>12</v>
      </c>
      <c r="W793" s="16">
        <v>20109787</v>
      </c>
      <c r="X793" s="16">
        <v>20120378</v>
      </c>
      <c r="Y793" s="15">
        <v>1318.3</v>
      </c>
      <c r="Z793" s="16">
        <v>595</v>
      </c>
      <c r="AB793" s="15">
        <v>776</v>
      </c>
      <c r="AC793" s="15" t="s">
        <v>3939</v>
      </c>
      <c r="AD793" s="15" t="s">
        <v>2391</v>
      </c>
      <c r="AE793" s="15" t="s">
        <v>667</v>
      </c>
      <c r="AF793" s="16">
        <v>13707234</v>
      </c>
      <c r="AG793" s="16">
        <v>13708259</v>
      </c>
      <c r="AH793" s="15">
        <v>173.4</v>
      </c>
      <c r="AI793" s="16">
        <v>148</v>
      </c>
    </row>
    <row r="794" spans="1:35" x14ac:dyDescent="0.15">
      <c r="A794" s="15">
        <v>777</v>
      </c>
      <c r="B794" s="41" t="s">
        <v>3948</v>
      </c>
      <c r="C794" s="41" t="s">
        <v>2391</v>
      </c>
      <c r="D794" s="41" t="s">
        <v>451</v>
      </c>
      <c r="E794" s="16">
        <v>112777</v>
      </c>
      <c r="F794" s="16">
        <v>117042</v>
      </c>
      <c r="G794" s="41">
        <v>1345.7</v>
      </c>
      <c r="H794" s="16">
        <v>765</v>
      </c>
      <c r="J794" s="15">
        <v>777</v>
      </c>
      <c r="K794" s="41" t="s">
        <v>3949</v>
      </c>
      <c r="L794" s="41" t="s">
        <v>2391</v>
      </c>
      <c r="M794" s="41" t="s">
        <v>1714</v>
      </c>
      <c r="N794" s="16">
        <v>7501689</v>
      </c>
      <c r="O794" s="16">
        <v>7502912</v>
      </c>
      <c r="P794" s="41">
        <v>168.4</v>
      </c>
      <c r="Q794" s="16">
        <v>135</v>
      </c>
      <c r="S794" s="15">
        <v>777</v>
      </c>
      <c r="T794" s="15" t="s">
        <v>3948</v>
      </c>
      <c r="U794" s="15" t="s">
        <v>2391</v>
      </c>
      <c r="V794" s="15" t="s">
        <v>424</v>
      </c>
      <c r="W794" s="16">
        <v>3109304</v>
      </c>
      <c r="X794" s="16">
        <v>3113571</v>
      </c>
      <c r="Y794" s="15">
        <v>1344</v>
      </c>
      <c r="Z794" s="16">
        <v>765</v>
      </c>
      <c r="AB794" s="15">
        <v>777</v>
      </c>
      <c r="AC794" s="15" t="s">
        <v>3941</v>
      </c>
      <c r="AD794" s="15" t="s">
        <v>2391</v>
      </c>
      <c r="AE794" s="15" t="s">
        <v>1391</v>
      </c>
      <c r="AF794" s="16">
        <v>11161647</v>
      </c>
      <c r="AG794" s="16">
        <v>11163136</v>
      </c>
      <c r="AH794" s="15">
        <v>163.19999999999999</v>
      </c>
      <c r="AI794" s="16">
        <v>116</v>
      </c>
    </row>
    <row r="795" spans="1:35" x14ac:dyDescent="0.15">
      <c r="A795" s="15">
        <v>778</v>
      </c>
      <c r="B795" s="41" t="s">
        <v>3950</v>
      </c>
      <c r="C795" s="41" t="s">
        <v>2391</v>
      </c>
      <c r="D795" s="41" t="s">
        <v>1174</v>
      </c>
      <c r="E795" s="16">
        <v>7617747</v>
      </c>
      <c r="F795" s="16">
        <v>7621471</v>
      </c>
      <c r="G795" s="41">
        <v>996.6</v>
      </c>
      <c r="H795" s="16">
        <v>669</v>
      </c>
      <c r="J795" s="15">
        <v>778</v>
      </c>
      <c r="K795" s="41" t="s">
        <v>3951</v>
      </c>
      <c r="L795" s="41" t="s">
        <v>2391</v>
      </c>
      <c r="M795" s="41" t="s">
        <v>712</v>
      </c>
      <c r="N795" s="16">
        <v>7727611</v>
      </c>
      <c r="O795" s="16">
        <v>7728603</v>
      </c>
      <c r="P795" s="41">
        <v>157.4</v>
      </c>
      <c r="Q795" s="16">
        <v>118</v>
      </c>
      <c r="S795" s="15">
        <v>778</v>
      </c>
      <c r="T795" s="15" t="s">
        <v>3950</v>
      </c>
      <c r="U795" s="15" t="s">
        <v>2391</v>
      </c>
      <c r="V795" s="15" t="s">
        <v>1154</v>
      </c>
      <c r="W795" s="16">
        <v>10051016</v>
      </c>
      <c r="X795" s="16">
        <v>10054755</v>
      </c>
      <c r="Y795" s="15">
        <v>996.6</v>
      </c>
      <c r="Z795" s="16">
        <v>669</v>
      </c>
      <c r="AB795" s="15">
        <v>778</v>
      </c>
      <c r="AC795" s="15" t="s">
        <v>3943</v>
      </c>
      <c r="AD795" s="15" t="s">
        <v>2391</v>
      </c>
      <c r="AE795" s="15" t="s">
        <v>1259</v>
      </c>
      <c r="AF795" s="16">
        <v>9602685</v>
      </c>
      <c r="AG795" s="16">
        <v>9603167</v>
      </c>
      <c r="AH795" s="15">
        <v>172.1</v>
      </c>
      <c r="AI795" s="16">
        <v>123</v>
      </c>
    </row>
    <row r="796" spans="1:35" x14ac:dyDescent="0.15">
      <c r="A796" s="15">
        <v>779</v>
      </c>
      <c r="B796" s="41" t="s">
        <v>3952</v>
      </c>
      <c r="C796" s="41" t="s">
        <v>2391</v>
      </c>
      <c r="D796" s="41" t="s">
        <v>451</v>
      </c>
      <c r="E796" s="16">
        <v>178004</v>
      </c>
      <c r="F796" s="16">
        <v>190074</v>
      </c>
      <c r="G796" s="41">
        <v>1141.3</v>
      </c>
      <c r="H796" s="16">
        <v>694</v>
      </c>
      <c r="J796" s="15">
        <v>779</v>
      </c>
      <c r="K796" s="41" t="s">
        <v>3953</v>
      </c>
      <c r="L796" s="41" t="s">
        <v>2391</v>
      </c>
      <c r="M796" s="41" t="s">
        <v>969</v>
      </c>
      <c r="N796" s="16">
        <v>6543220</v>
      </c>
      <c r="O796" s="16">
        <v>6544072</v>
      </c>
      <c r="P796" s="41">
        <v>207.8</v>
      </c>
      <c r="Q796" s="16">
        <v>131</v>
      </c>
      <c r="S796" s="15">
        <v>779</v>
      </c>
      <c r="T796" s="15" t="s">
        <v>3952</v>
      </c>
      <c r="U796" s="15" t="s">
        <v>2391</v>
      </c>
      <c r="V796" s="15" t="s">
        <v>424</v>
      </c>
      <c r="W796" s="16">
        <v>3036371</v>
      </c>
      <c r="X796" s="16">
        <v>3046875</v>
      </c>
      <c r="Y796" s="15">
        <v>1140.7</v>
      </c>
      <c r="Z796" s="16">
        <v>692</v>
      </c>
      <c r="AB796" s="15">
        <v>779</v>
      </c>
      <c r="AC796" s="15" t="s">
        <v>3945</v>
      </c>
      <c r="AD796" s="15" t="s">
        <v>2391</v>
      </c>
      <c r="AE796" s="15" t="s">
        <v>1259</v>
      </c>
      <c r="AF796" s="16">
        <v>5279669</v>
      </c>
      <c r="AG796" s="16">
        <v>5280778</v>
      </c>
      <c r="AH796" s="15">
        <v>183.4</v>
      </c>
      <c r="AI796" s="16">
        <v>110</v>
      </c>
    </row>
    <row r="797" spans="1:35" x14ac:dyDescent="0.15">
      <c r="A797" s="15">
        <v>780</v>
      </c>
      <c r="B797" s="41" t="s">
        <v>3954</v>
      </c>
      <c r="C797" s="41" t="s">
        <v>2391</v>
      </c>
      <c r="D797" s="41" t="s">
        <v>1473</v>
      </c>
      <c r="E797" s="16">
        <v>3153919</v>
      </c>
      <c r="F797" s="16">
        <v>3157561</v>
      </c>
      <c r="G797" s="41">
        <v>1508.1</v>
      </c>
      <c r="H797" s="16">
        <v>844</v>
      </c>
      <c r="J797" s="15">
        <v>780</v>
      </c>
      <c r="K797" s="41" t="s">
        <v>3955</v>
      </c>
      <c r="L797" s="41" t="s">
        <v>2391</v>
      </c>
      <c r="M797" s="41" t="s">
        <v>557</v>
      </c>
      <c r="N797" s="16">
        <v>5862949</v>
      </c>
      <c r="O797" s="16">
        <v>5864377</v>
      </c>
      <c r="P797" s="41">
        <v>184.2</v>
      </c>
      <c r="Q797" s="16">
        <v>118</v>
      </c>
      <c r="S797" s="15">
        <v>780</v>
      </c>
      <c r="T797" s="15" t="s">
        <v>3954</v>
      </c>
      <c r="U797" s="15" t="s">
        <v>2391</v>
      </c>
      <c r="V797" s="15" t="s">
        <v>1391</v>
      </c>
      <c r="W797" s="16">
        <v>13226517</v>
      </c>
      <c r="X797" s="16">
        <v>13230160</v>
      </c>
      <c r="Y797" s="15">
        <v>1508.1</v>
      </c>
      <c r="Z797" s="16">
        <v>844</v>
      </c>
      <c r="AB797" s="15">
        <v>780</v>
      </c>
      <c r="AC797" s="15" t="s">
        <v>3947</v>
      </c>
      <c r="AD797" s="15" t="s">
        <v>2391</v>
      </c>
      <c r="AE797" s="15" t="s">
        <v>2405</v>
      </c>
      <c r="AF797" s="16">
        <v>18668313</v>
      </c>
      <c r="AG797" s="16">
        <v>18669532</v>
      </c>
      <c r="AH797" s="15">
        <v>260</v>
      </c>
      <c r="AI797" s="16">
        <v>166</v>
      </c>
    </row>
    <row r="798" spans="1:35" x14ac:dyDescent="0.15">
      <c r="A798" s="15">
        <v>781</v>
      </c>
      <c r="B798" s="41" t="s">
        <v>3956</v>
      </c>
      <c r="C798" s="41" t="s">
        <v>2391</v>
      </c>
      <c r="D798" s="41" t="s">
        <v>787</v>
      </c>
      <c r="E798" s="16">
        <v>2339088</v>
      </c>
      <c r="F798" s="16">
        <v>2344042</v>
      </c>
      <c r="G798" s="41">
        <v>1606.1</v>
      </c>
      <c r="H798" s="16">
        <v>778</v>
      </c>
      <c r="J798" s="15">
        <v>781</v>
      </c>
      <c r="K798" s="41" t="s">
        <v>3957</v>
      </c>
      <c r="L798" s="41" t="s">
        <v>2391</v>
      </c>
      <c r="M798" s="41" t="s">
        <v>712</v>
      </c>
      <c r="N798" s="16">
        <v>7291487</v>
      </c>
      <c r="O798" s="16">
        <v>7297508</v>
      </c>
      <c r="P798" s="41">
        <v>285.8</v>
      </c>
      <c r="Q798" s="16">
        <v>203</v>
      </c>
      <c r="S798" s="15">
        <v>781</v>
      </c>
      <c r="T798" s="15" t="s">
        <v>3956</v>
      </c>
      <c r="U798" s="15" t="s">
        <v>2391</v>
      </c>
      <c r="V798" s="15" t="s">
        <v>785</v>
      </c>
      <c r="W798" s="16">
        <v>212979</v>
      </c>
      <c r="X798" s="16">
        <v>217942</v>
      </c>
      <c r="Y798" s="15">
        <v>1606.1</v>
      </c>
      <c r="Z798" s="16">
        <v>778</v>
      </c>
      <c r="AB798" s="15">
        <v>781</v>
      </c>
      <c r="AC798" s="15" t="s">
        <v>3949</v>
      </c>
      <c r="AD798" s="15" t="s">
        <v>2391</v>
      </c>
      <c r="AE798" s="15" t="s">
        <v>1712</v>
      </c>
      <c r="AF798" s="16">
        <v>6880590</v>
      </c>
      <c r="AG798" s="16">
        <v>6881813</v>
      </c>
      <c r="AH798" s="15">
        <v>168.4</v>
      </c>
      <c r="AI798" s="16">
        <v>135</v>
      </c>
    </row>
    <row r="799" spans="1:35" x14ac:dyDescent="0.15">
      <c r="A799" s="15">
        <v>782</v>
      </c>
      <c r="B799" s="41" t="s">
        <v>3958</v>
      </c>
      <c r="C799" s="41" t="s">
        <v>2391</v>
      </c>
      <c r="D799" s="41" t="s">
        <v>451</v>
      </c>
      <c r="E799" s="16">
        <v>842483</v>
      </c>
      <c r="F799" s="16">
        <v>853250</v>
      </c>
      <c r="G799" s="41">
        <v>1464</v>
      </c>
      <c r="H799" s="16">
        <v>771</v>
      </c>
      <c r="J799" s="15">
        <v>782</v>
      </c>
      <c r="K799" s="41" t="s">
        <v>3959</v>
      </c>
      <c r="L799" s="41" t="s">
        <v>2391</v>
      </c>
      <c r="M799" s="41" t="s">
        <v>1306</v>
      </c>
      <c r="N799" s="16">
        <v>876230</v>
      </c>
      <c r="O799" s="16">
        <v>877455</v>
      </c>
      <c r="P799" s="41">
        <v>212.3</v>
      </c>
      <c r="Q799" s="16">
        <v>155</v>
      </c>
      <c r="S799" s="15">
        <v>782</v>
      </c>
      <c r="T799" s="15" t="s">
        <v>3958</v>
      </c>
      <c r="U799" s="15" t="s">
        <v>2391</v>
      </c>
      <c r="V799" s="15" t="s">
        <v>424</v>
      </c>
      <c r="W799" s="16">
        <v>2374357</v>
      </c>
      <c r="X799" s="16">
        <v>2381710</v>
      </c>
      <c r="Y799" s="15">
        <v>1523.6</v>
      </c>
      <c r="Z799" s="16">
        <v>771</v>
      </c>
      <c r="AB799" s="15">
        <v>782</v>
      </c>
      <c r="AC799" s="15" t="s">
        <v>3951</v>
      </c>
      <c r="AD799" s="15" t="s">
        <v>2391</v>
      </c>
      <c r="AE799" s="15" t="s">
        <v>667</v>
      </c>
      <c r="AF799" s="16">
        <v>13749598</v>
      </c>
      <c r="AG799" s="16">
        <v>13750590</v>
      </c>
      <c r="AH799" s="15">
        <v>157.4</v>
      </c>
      <c r="AI799" s="16">
        <v>118</v>
      </c>
    </row>
    <row r="800" spans="1:35" x14ac:dyDescent="0.15">
      <c r="A800" s="15">
        <v>783</v>
      </c>
      <c r="B800" s="41" t="s">
        <v>3960</v>
      </c>
      <c r="C800" s="41" t="s">
        <v>2391</v>
      </c>
      <c r="D800" s="41" t="s">
        <v>426</v>
      </c>
      <c r="E800" s="16">
        <v>2872664</v>
      </c>
      <c r="F800" s="16">
        <v>2877729</v>
      </c>
      <c r="G800" s="41">
        <v>1617.7</v>
      </c>
      <c r="H800" s="16">
        <v>750</v>
      </c>
      <c r="J800" s="15">
        <v>783</v>
      </c>
      <c r="K800" s="41" t="s">
        <v>3961</v>
      </c>
      <c r="L800" s="41" t="s">
        <v>2391</v>
      </c>
      <c r="M800" s="41" t="s">
        <v>1174</v>
      </c>
      <c r="N800" s="16">
        <v>4448923</v>
      </c>
      <c r="O800" s="16">
        <v>4449541</v>
      </c>
      <c r="P800" s="41">
        <v>183.3</v>
      </c>
      <c r="Q800" s="16">
        <v>84</v>
      </c>
      <c r="S800" s="15">
        <v>783</v>
      </c>
      <c r="T800" s="15" t="s">
        <v>3960</v>
      </c>
      <c r="U800" s="15" t="s">
        <v>2391</v>
      </c>
      <c r="V800" s="15" t="s">
        <v>424</v>
      </c>
      <c r="W800" s="16">
        <v>2097346</v>
      </c>
      <c r="X800" s="16">
        <v>2102412</v>
      </c>
      <c r="Y800" s="15">
        <v>1617.7</v>
      </c>
      <c r="Z800" s="16">
        <v>750</v>
      </c>
      <c r="AB800" s="15">
        <v>783</v>
      </c>
      <c r="AC800" s="15" t="s">
        <v>3953</v>
      </c>
      <c r="AD800" s="15" t="s">
        <v>2391</v>
      </c>
      <c r="AE800" s="15" t="s">
        <v>923</v>
      </c>
      <c r="AF800" s="16">
        <v>12510499</v>
      </c>
      <c r="AG800" s="16">
        <v>12511351</v>
      </c>
      <c r="AH800" s="15">
        <v>207.8</v>
      </c>
      <c r="AI800" s="16">
        <v>131</v>
      </c>
    </row>
    <row r="801" spans="1:35" x14ac:dyDescent="0.15">
      <c r="A801" s="15">
        <v>784</v>
      </c>
      <c r="B801" s="41" t="s">
        <v>3962</v>
      </c>
      <c r="C801" s="41" t="s">
        <v>2391</v>
      </c>
      <c r="D801" s="41" t="s">
        <v>820</v>
      </c>
      <c r="E801" s="16">
        <v>271382</v>
      </c>
      <c r="F801" s="16">
        <v>275453</v>
      </c>
      <c r="G801" s="41">
        <v>1752.5</v>
      </c>
      <c r="H801" s="16">
        <v>816</v>
      </c>
      <c r="J801" s="15">
        <v>784</v>
      </c>
      <c r="K801" s="41" t="s">
        <v>3963</v>
      </c>
      <c r="L801" s="41" t="s">
        <v>2391</v>
      </c>
      <c r="M801" s="41" t="s">
        <v>1820</v>
      </c>
      <c r="N801" s="16">
        <v>8838256</v>
      </c>
      <c r="O801" s="16">
        <v>8839001</v>
      </c>
      <c r="P801" s="41">
        <v>188.6</v>
      </c>
      <c r="Q801" s="16">
        <v>124</v>
      </c>
      <c r="S801" s="15">
        <v>784</v>
      </c>
      <c r="T801" s="15" t="s">
        <v>3962</v>
      </c>
      <c r="U801" s="15" t="s">
        <v>2391</v>
      </c>
      <c r="V801" s="15" t="s">
        <v>2405</v>
      </c>
      <c r="W801" s="16">
        <v>23886877</v>
      </c>
      <c r="X801" s="16">
        <v>23890948</v>
      </c>
      <c r="Y801" s="15">
        <v>1752.5</v>
      </c>
      <c r="Z801" s="16">
        <v>816</v>
      </c>
      <c r="AB801" s="15">
        <v>784</v>
      </c>
      <c r="AC801" s="15" t="s">
        <v>3955</v>
      </c>
      <c r="AD801" s="15" t="s">
        <v>2952</v>
      </c>
      <c r="AE801" s="15" t="s">
        <v>555</v>
      </c>
      <c r="AF801" s="16">
        <v>4658752</v>
      </c>
      <c r="AG801" s="16">
        <v>4670203</v>
      </c>
      <c r="AH801" s="15">
        <v>91.9</v>
      </c>
      <c r="AI801" s="16">
        <v>77</v>
      </c>
    </row>
    <row r="802" spans="1:35" x14ac:dyDescent="0.15">
      <c r="A802" s="15">
        <v>785</v>
      </c>
      <c r="B802" s="41" t="s">
        <v>3964</v>
      </c>
      <c r="C802" s="41" t="s">
        <v>2391</v>
      </c>
      <c r="D802" s="41" t="s">
        <v>451</v>
      </c>
      <c r="E802" s="16">
        <v>1830344</v>
      </c>
      <c r="F802" s="16">
        <v>1835613</v>
      </c>
      <c r="G802" s="41">
        <v>1078.9000000000001</v>
      </c>
      <c r="H802" s="16">
        <v>764</v>
      </c>
      <c r="J802" s="15">
        <v>785</v>
      </c>
      <c r="K802" s="41" t="s">
        <v>3965</v>
      </c>
      <c r="L802" s="41" t="s">
        <v>2391</v>
      </c>
      <c r="M802" s="41" t="s">
        <v>1969</v>
      </c>
      <c r="N802" s="16">
        <v>808227</v>
      </c>
      <c r="O802" s="16">
        <v>816878</v>
      </c>
      <c r="P802" s="41">
        <v>190.4</v>
      </c>
      <c r="Q802" s="16">
        <v>237</v>
      </c>
      <c r="S802" s="15">
        <v>785</v>
      </c>
      <c r="T802" s="15" t="s">
        <v>3964</v>
      </c>
      <c r="U802" s="15" t="s">
        <v>2391</v>
      </c>
      <c r="V802" s="15" t="s">
        <v>424</v>
      </c>
      <c r="W802" s="16">
        <v>5676661</v>
      </c>
      <c r="X802" s="16">
        <v>5690881</v>
      </c>
      <c r="Y802" s="15">
        <v>1101.4000000000001</v>
      </c>
      <c r="Z802" s="16">
        <v>772</v>
      </c>
      <c r="AB802" s="15">
        <v>785</v>
      </c>
      <c r="AC802" s="15" t="s">
        <v>3957</v>
      </c>
      <c r="AD802" s="15" t="s">
        <v>2391</v>
      </c>
      <c r="AE802" s="15" t="s">
        <v>667</v>
      </c>
      <c r="AF802" s="16">
        <v>14179582</v>
      </c>
      <c r="AG802" s="16">
        <v>14180947</v>
      </c>
      <c r="AH802" s="15">
        <v>357</v>
      </c>
      <c r="AI802" s="16">
        <v>205</v>
      </c>
    </row>
    <row r="803" spans="1:35" x14ac:dyDescent="0.15">
      <c r="A803" s="15">
        <v>786</v>
      </c>
      <c r="B803" s="41" t="s">
        <v>3966</v>
      </c>
      <c r="C803" s="41" t="s">
        <v>2391</v>
      </c>
      <c r="D803" s="41" t="s">
        <v>255</v>
      </c>
      <c r="E803" s="16">
        <v>112853</v>
      </c>
      <c r="F803" s="16">
        <v>117795</v>
      </c>
      <c r="G803" s="41">
        <v>1502.4</v>
      </c>
      <c r="H803" s="16">
        <v>832</v>
      </c>
      <c r="J803" s="15">
        <v>786</v>
      </c>
      <c r="K803" s="41" t="s">
        <v>3967</v>
      </c>
      <c r="L803" s="41" t="s">
        <v>2391</v>
      </c>
      <c r="M803" s="41" t="s">
        <v>1519</v>
      </c>
      <c r="N803" s="16">
        <v>2449855</v>
      </c>
      <c r="O803" s="16">
        <v>2450495</v>
      </c>
      <c r="P803" s="41">
        <v>153.69999999999999</v>
      </c>
      <c r="Q803" s="16">
        <v>118</v>
      </c>
      <c r="S803" s="15">
        <v>786</v>
      </c>
      <c r="T803" s="15" t="s">
        <v>3966</v>
      </c>
      <c r="U803" s="15" t="s">
        <v>2391</v>
      </c>
      <c r="V803" s="15" t="s">
        <v>12</v>
      </c>
      <c r="W803" s="16">
        <v>26133292</v>
      </c>
      <c r="X803" s="16">
        <v>26145107</v>
      </c>
      <c r="Y803" s="15">
        <v>1501.5</v>
      </c>
      <c r="Z803" s="16">
        <v>832</v>
      </c>
      <c r="AB803" s="15">
        <v>786</v>
      </c>
      <c r="AC803" s="15" t="s">
        <v>3959</v>
      </c>
      <c r="AD803" s="15" t="s">
        <v>2391</v>
      </c>
      <c r="AE803" s="15" t="s">
        <v>1259</v>
      </c>
      <c r="AF803" s="16">
        <v>6324738</v>
      </c>
      <c r="AG803" s="16">
        <v>6325963</v>
      </c>
      <c r="AH803" s="15">
        <v>212.3</v>
      </c>
      <c r="AI803" s="16">
        <v>155</v>
      </c>
    </row>
    <row r="804" spans="1:35" x14ac:dyDescent="0.15">
      <c r="A804" s="15">
        <v>787</v>
      </c>
      <c r="B804" s="41" t="s">
        <v>3968</v>
      </c>
      <c r="C804" s="41" t="s">
        <v>2391</v>
      </c>
      <c r="D804" s="41" t="s">
        <v>827</v>
      </c>
      <c r="E804" s="16">
        <v>2623888</v>
      </c>
      <c r="F804" s="16">
        <v>2630124</v>
      </c>
      <c r="G804" s="41">
        <v>1070.5</v>
      </c>
      <c r="H804" s="16">
        <v>807</v>
      </c>
      <c r="J804" s="15">
        <v>787</v>
      </c>
      <c r="K804" s="41" t="s">
        <v>3969</v>
      </c>
      <c r="L804" s="41" t="s">
        <v>2640</v>
      </c>
      <c r="M804" s="41"/>
      <c r="N804" s="16"/>
      <c r="O804" s="16"/>
      <c r="P804" s="41"/>
      <c r="Q804" s="16"/>
      <c r="S804" s="15">
        <v>787</v>
      </c>
      <c r="T804" s="15" t="s">
        <v>3968</v>
      </c>
      <c r="U804" s="15" t="s">
        <v>2391</v>
      </c>
      <c r="V804" s="15" t="s">
        <v>785</v>
      </c>
      <c r="W804" s="16">
        <v>8686496</v>
      </c>
      <c r="X804" s="16">
        <v>8692773</v>
      </c>
      <c r="Y804" s="15">
        <v>1069</v>
      </c>
      <c r="Z804" s="16">
        <v>809</v>
      </c>
      <c r="AB804" s="15">
        <v>787</v>
      </c>
      <c r="AC804" s="15" t="s">
        <v>3961</v>
      </c>
      <c r="AD804" s="15" t="s">
        <v>2391</v>
      </c>
      <c r="AE804" s="15" t="s">
        <v>1154</v>
      </c>
      <c r="AF804" s="16">
        <v>7030659</v>
      </c>
      <c r="AG804" s="16">
        <v>7031281</v>
      </c>
      <c r="AH804" s="15">
        <v>183.3</v>
      </c>
      <c r="AI804" s="16">
        <v>84</v>
      </c>
    </row>
    <row r="805" spans="1:35" x14ac:dyDescent="0.15">
      <c r="A805" s="15">
        <v>788</v>
      </c>
      <c r="B805" s="41" t="s">
        <v>3970</v>
      </c>
      <c r="C805" s="41" t="s">
        <v>2391</v>
      </c>
      <c r="D805" s="41" t="s">
        <v>1473</v>
      </c>
      <c r="E805" s="16">
        <v>3822005</v>
      </c>
      <c r="F805" s="16">
        <v>3825562</v>
      </c>
      <c r="G805" s="41">
        <v>1658.9</v>
      </c>
      <c r="H805" s="16">
        <v>801</v>
      </c>
      <c r="J805" s="15">
        <v>788</v>
      </c>
      <c r="K805" s="41" t="s">
        <v>3971</v>
      </c>
      <c r="L805" s="41" t="s">
        <v>2391</v>
      </c>
      <c r="M805" s="41" t="s">
        <v>1323</v>
      </c>
      <c r="N805" s="16">
        <v>1064173</v>
      </c>
      <c r="O805" s="16">
        <v>1066093</v>
      </c>
      <c r="P805" s="41">
        <v>170.6</v>
      </c>
      <c r="Q805" s="16">
        <v>257</v>
      </c>
      <c r="S805" s="15">
        <v>788</v>
      </c>
      <c r="T805" s="15" t="s">
        <v>3970</v>
      </c>
      <c r="U805" s="15" t="s">
        <v>2391</v>
      </c>
      <c r="V805" s="15" t="s">
        <v>1391</v>
      </c>
      <c r="W805" s="16">
        <v>14462999</v>
      </c>
      <c r="X805" s="16">
        <v>14466569</v>
      </c>
      <c r="Y805" s="15">
        <v>1658.9</v>
      </c>
      <c r="Z805" s="16">
        <v>801</v>
      </c>
      <c r="AB805" s="15">
        <v>788</v>
      </c>
      <c r="AC805" s="15" t="s">
        <v>3963</v>
      </c>
      <c r="AD805" s="15" t="s">
        <v>2391</v>
      </c>
      <c r="AE805" s="15" t="s">
        <v>1818</v>
      </c>
      <c r="AF805" s="16">
        <v>9320103</v>
      </c>
      <c r="AG805" s="16">
        <v>9320848</v>
      </c>
      <c r="AH805" s="15">
        <v>190.1</v>
      </c>
      <c r="AI805" s="16">
        <v>124</v>
      </c>
    </row>
    <row r="806" spans="1:35" x14ac:dyDescent="0.15">
      <c r="A806" s="15">
        <v>789</v>
      </c>
      <c r="B806" s="41" t="s">
        <v>3972</v>
      </c>
      <c r="C806" s="41" t="s">
        <v>2391</v>
      </c>
      <c r="D806" s="41" t="s">
        <v>426</v>
      </c>
      <c r="E806" s="16">
        <v>3308480</v>
      </c>
      <c r="F806" s="16">
        <v>3313499</v>
      </c>
      <c r="G806" s="41">
        <v>1368.2</v>
      </c>
      <c r="H806" s="16">
        <v>1398</v>
      </c>
      <c r="J806" s="15">
        <v>789</v>
      </c>
      <c r="K806" s="41" t="s">
        <v>3973</v>
      </c>
      <c r="L806" s="41" t="s">
        <v>2391</v>
      </c>
      <c r="M806" s="41" t="s">
        <v>1659</v>
      </c>
      <c r="N806" s="16">
        <v>2064688</v>
      </c>
      <c r="O806" s="16">
        <v>2067275</v>
      </c>
      <c r="P806" s="41">
        <v>697.1</v>
      </c>
      <c r="Q806" s="16">
        <v>434</v>
      </c>
      <c r="S806" s="15">
        <v>789</v>
      </c>
      <c r="T806" s="15" t="s">
        <v>3972</v>
      </c>
      <c r="U806" s="15" t="s">
        <v>2391</v>
      </c>
      <c r="V806" s="15" t="s">
        <v>424</v>
      </c>
      <c r="W806" s="16">
        <v>1694314</v>
      </c>
      <c r="X806" s="16">
        <v>1699335</v>
      </c>
      <c r="Y806" s="15">
        <v>1368.2</v>
      </c>
      <c r="Z806" s="16">
        <v>1398</v>
      </c>
      <c r="AB806" s="15">
        <v>789</v>
      </c>
      <c r="AC806" s="15" t="s">
        <v>3965</v>
      </c>
      <c r="AD806" s="15" t="s">
        <v>2391</v>
      </c>
      <c r="AE806" s="15" t="s">
        <v>1927</v>
      </c>
      <c r="AF806" s="16">
        <v>4288929</v>
      </c>
      <c r="AG806" s="16">
        <v>4302894</v>
      </c>
      <c r="AH806" s="15">
        <v>184.5</v>
      </c>
      <c r="AI806" s="16">
        <v>236</v>
      </c>
    </row>
    <row r="807" spans="1:35" x14ac:dyDescent="0.15">
      <c r="A807" s="15">
        <v>790</v>
      </c>
      <c r="B807" s="41" t="s">
        <v>3974</v>
      </c>
      <c r="C807" s="41" t="s">
        <v>2391</v>
      </c>
      <c r="D807" s="41" t="s">
        <v>827</v>
      </c>
      <c r="E807" s="16">
        <v>3824057</v>
      </c>
      <c r="F807" s="16">
        <v>3827038</v>
      </c>
      <c r="G807" s="41">
        <v>1161.8</v>
      </c>
      <c r="H807" s="16">
        <v>533</v>
      </c>
      <c r="J807" s="15">
        <v>790</v>
      </c>
      <c r="K807" s="41" t="s">
        <v>3975</v>
      </c>
      <c r="L807" s="41" t="s">
        <v>2391</v>
      </c>
      <c r="M807" s="41" t="s">
        <v>1519</v>
      </c>
      <c r="N807" s="16">
        <v>2052842</v>
      </c>
      <c r="O807" s="16">
        <v>2053799</v>
      </c>
      <c r="P807" s="41">
        <v>212.5</v>
      </c>
      <c r="Q807" s="16">
        <v>127</v>
      </c>
      <c r="S807" s="15">
        <v>790</v>
      </c>
      <c r="T807" s="15" t="s">
        <v>3974</v>
      </c>
      <c r="U807" s="15" t="s">
        <v>2391</v>
      </c>
      <c r="V807" s="15" t="s">
        <v>785</v>
      </c>
      <c r="W807" s="16">
        <v>9894025</v>
      </c>
      <c r="X807" s="16">
        <v>9897006</v>
      </c>
      <c r="Y807" s="15">
        <v>1161.8</v>
      </c>
      <c r="Z807" s="16">
        <v>533</v>
      </c>
      <c r="AB807" s="15">
        <v>790</v>
      </c>
      <c r="AC807" s="15" t="s">
        <v>3967</v>
      </c>
      <c r="AD807" s="15" t="s">
        <v>2391</v>
      </c>
      <c r="AE807" s="15" t="s">
        <v>1517</v>
      </c>
      <c r="AF807" s="16">
        <v>2892732</v>
      </c>
      <c r="AG807" s="16">
        <v>2893372</v>
      </c>
      <c r="AH807" s="15">
        <v>153.69999999999999</v>
      </c>
      <c r="AI807" s="16">
        <v>118</v>
      </c>
    </row>
    <row r="808" spans="1:35" x14ac:dyDescent="0.15">
      <c r="A808" s="15">
        <v>791</v>
      </c>
      <c r="B808" s="41" t="s">
        <v>3976</v>
      </c>
      <c r="C808" s="41" t="s">
        <v>2391</v>
      </c>
      <c r="D808" s="41" t="s">
        <v>16</v>
      </c>
      <c r="E808" s="16">
        <v>4637762</v>
      </c>
      <c r="F808" s="16">
        <v>4641341</v>
      </c>
      <c r="G808" s="41">
        <v>1410</v>
      </c>
      <c r="H808" s="16">
        <v>792</v>
      </c>
      <c r="J808" s="15">
        <v>791</v>
      </c>
      <c r="K808" s="41" t="s">
        <v>3977</v>
      </c>
      <c r="L808" s="41" t="s">
        <v>2391</v>
      </c>
      <c r="M808" s="41" t="s">
        <v>426</v>
      </c>
      <c r="N808" s="16">
        <v>1948305</v>
      </c>
      <c r="O808" s="16">
        <v>1950243</v>
      </c>
      <c r="P808" s="41">
        <v>116</v>
      </c>
      <c r="Q808" s="16">
        <v>118</v>
      </c>
      <c r="S808" s="15">
        <v>791</v>
      </c>
      <c r="T808" s="15" t="s">
        <v>3976</v>
      </c>
      <c r="U808" s="15" t="s">
        <v>2391</v>
      </c>
      <c r="V808" s="15" t="s">
        <v>12</v>
      </c>
      <c r="W808" s="16">
        <v>4595386</v>
      </c>
      <c r="X808" s="16">
        <v>4598965</v>
      </c>
      <c r="Y808" s="15">
        <v>1410</v>
      </c>
      <c r="Z808" s="16">
        <v>792</v>
      </c>
      <c r="AB808" s="15">
        <v>791</v>
      </c>
      <c r="AC808" s="15" t="s">
        <v>3969</v>
      </c>
      <c r="AD808" s="15" t="s">
        <v>2640</v>
      </c>
      <c r="AE808" s="15"/>
      <c r="AF808" s="16"/>
      <c r="AG808" s="16"/>
      <c r="AH808" s="15"/>
      <c r="AI808" s="16"/>
    </row>
    <row r="809" spans="1:35" x14ac:dyDescent="0.15">
      <c r="A809" s="15">
        <v>792</v>
      </c>
      <c r="B809" s="41" t="s">
        <v>3978</v>
      </c>
      <c r="C809" s="41" t="s">
        <v>2391</v>
      </c>
      <c r="D809" s="41" t="s">
        <v>1076</v>
      </c>
      <c r="E809" s="16">
        <v>3599365</v>
      </c>
      <c r="F809" s="16">
        <v>3605232</v>
      </c>
      <c r="G809" s="41">
        <v>1808.5</v>
      </c>
      <c r="H809" s="16">
        <v>787</v>
      </c>
      <c r="J809" s="15">
        <v>792</v>
      </c>
      <c r="K809" s="41" t="s">
        <v>3979</v>
      </c>
      <c r="L809" s="41" t="s">
        <v>2391</v>
      </c>
      <c r="M809" s="41" t="s">
        <v>16</v>
      </c>
      <c r="N809" s="16">
        <v>5489977</v>
      </c>
      <c r="O809" s="16">
        <v>5490691</v>
      </c>
      <c r="P809" s="41">
        <v>239.1</v>
      </c>
      <c r="Q809" s="16">
        <v>150</v>
      </c>
      <c r="S809" s="15">
        <v>792</v>
      </c>
      <c r="T809" s="15" t="s">
        <v>3978</v>
      </c>
      <c r="U809" s="15" t="s">
        <v>2391</v>
      </c>
      <c r="V809" s="15" t="s">
        <v>1038</v>
      </c>
      <c r="W809" s="16">
        <v>6993540</v>
      </c>
      <c r="X809" s="16">
        <v>6999413</v>
      </c>
      <c r="Y809" s="15">
        <v>1808.5</v>
      </c>
      <c r="Z809" s="16">
        <v>787</v>
      </c>
      <c r="AB809" s="15">
        <v>792</v>
      </c>
      <c r="AC809" s="15" t="s">
        <v>3971</v>
      </c>
      <c r="AD809" s="15" t="s">
        <v>2391</v>
      </c>
      <c r="AE809" s="15" t="s">
        <v>1259</v>
      </c>
      <c r="AF809" s="16">
        <v>8557979</v>
      </c>
      <c r="AG809" s="16">
        <v>8559899</v>
      </c>
      <c r="AH809" s="15">
        <v>170.6</v>
      </c>
      <c r="AI809" s="16">
        <v>257</v>
      </c>
    </row>
    <row r="810" spans="1:35" x14ac:dyDescent="0.15">
      <c r="A810" s="15">
        <v>793</v>
      </c>
      <c r="B810" s="41" t="s">
        <v>3980</v>
      </c>
      <c r="C810" s="41" t="s">
        <v>2391</v>
      </c>
      <c r="D810" s="41" t="s">
        <v>969</v>
      </c>
      <c r="E810" s="16">
        <v>5274142</v>
      </c>
      <c r="F810" s="16">
        <v>5283021</v>
      </c>
      <c r="G810" s="41">
        <v>837.5</v>
      </c>
      <c r="H810" s="16">
        <v>752</v>
      </c>
      <c r="J810" s="15">
        <v>793</v>
      </c>
      <c r="K810" s="41" t="s">
        <v>3981</v>
      </c>
      <c r="L810" s="41" t="s">
        <v>2391</v>
      </c>
      <c r="M810" s="41" t="s">
        <v>1393</v>
      </c>
      <c r="N810" s="16">
        <v>664916</v>
      </c>
      <c r="O810" s="16">
        <v>665739</v>
      </c>
      <c r="P810" s="41">
        <v>191</v>
      </c>
      <c r="Q810" s="16">
        <v>132</v>
      </c>
      <c r="S810" s="15">
        <v>793</v>
      </c>
      <c r="T810" s="15" t="s">
        <v>3980</v>
      </c>
      <c r="U810" s="15" t="s">
        <v>2391</v>
      </c>
      <c r="V810" s="15" t="s">
        <v>923</v>
      </c>
      <c r="W810" s="16">
        <v>11092353</v>
      </c>
      <c r="X810" s="16">
        <v>11102147</v>
      </c>
      <c r="Y810" s="15">
        <v>837.9</v>
      </c>
      <c r="Z810" s="16">
        <v>752</v>
      </c>
      <c r="AB810" s="15">
        <v>793</v>
      </c>
      <c r="AC810" s="15" t="s">
        <v>3973</v>
      </c>
      <c r="AD810" s="15" t="s">
        <v>2391</v>
      </c>
      <c r="AE810" s="15" t="s">
        <v>1618</v>
      </c>
      <c r="AF810" s="16">
        <v>3410094</v>
      </c>
      <c r="AG810" s="16">
        <v>3412681</v>
      </c>
      <c r="AH810" s="15">
        <v>697.1</v>
      </c>
      <c r="AI810" s="16">
        <v>434</v>
      </c>
    </row>
    <row r="811" spans="1:35" x14ac:dyDescent="0.15">
      <c r="A811" s="15">
        <v>794</v>
      </c>
      <c r="B811" s="41" t="s">
        <v>3982</v>
      </c>
      <c r="C811" s="41" t="s">
        <v>2391</v>
      </c>
      <c r="D811" s="41" t="s">
        <v>827</v>
      </c>
      <c r="E811" s="16">
        <v>11011326</v>
      </c>
      <c r="F811" s="16">
        <v>11019795</v>
      </c>
      <c r="G811" s="41">
        <v>1033</v>
      </c>
      <c r="H811" s="16">
        <v>531</v>
      </c>
      <c r="J811" s="15">
        <v>794</v>
      </c>
      <c r="K811" s="41" t="s">
        <v>3983</v>
      </c>
      <c r="L811" s="41" t="s">
        <v>2391</v>
      </c>
      <c r="M811" s="41" t="s">
        <v>108</v>
      </c>
      <c r="N811" s="16">
        <v>2535283</v>
      </c>
      <c r="O811" s="16">
        <v>2535959</v>
      </c>
      <c r="P811" s="41">
        <v>78.5</v>
      </c>
      <c r="Q811" s="16">
        <v>82</v>
      </c>
      <c r="S811" s="15">
        <v>794</v>
      </c>
      <c r="T811" s="15" t="s">
        <v>3982</v>
      </c>
      <c r="U811" s="15" t="s">
        <v>2391</v>
      </c>
      <c r="V811" s="15" t="s">
        <v>785</v>
      </c>
      <c r="W811" s="16">
        <v>16342035</v>
      </c>
      <c r="X811" s="16">
        <v>16350543</v>
      </c>
      <c r="Y811" s="15">
        <v>1033</v>
      </c>
      <c r="Z811" s="16">
        <v>531</v>
      </c>
      <c r="AB811" s="15">
        <v>794</v>
      </c>
      <c r="AC811" s="15" t="s">
        <v>3975</v>
      </c>
      <c r="AD811" s="15" t="s">
        <v>2391</v>
      </c>
      <c r="AE811" s="15" t="s">
        <v>1517</v>
      </c>
      <c r="AF811" s="16">
        <v>2498411</v>
      </c>
      <c r="AG811" s="16">
        <v>2499368</v>
      </c>
      <c r="AH811" s="15">
        <v>212.5</v>
      </c>
      <c r="AI811" s="16">
        <v>127</v>
      </c>
    </row>
    <row r="812" spans="1:35" x14ac:dyDescent="0.15">
      <c r="A812" s="15">
        <v>795</v>
      </c>
      <c r="B812" s="41" t="s">
        <v>3984</v>
      </c>
      <c r="C812" s="41" t="s">
        <v>2391</v>
      </c>
      <c r="D812" s="41" t="s">
        <v>557</v>
      </c>
      <c r="E812" s="16">
        <v>11945619</v>
      </c>
      <c r="F812" s="16">
        <v>11949884</v>
      </c>
      <c r="G812" s="41">
        <v>1365.8</v>
      </c>
      <c r="H812" s="16">
        <v>656</v>
      </c>
      <c r="J812" s="15">
        <v>795</v>
      </c>
      <c r="K812" s="41" t="s">
        <v>3985</v>
      </c>
      <c r="L812" s="41" t="s">
        <v>2391</v>
      </c>
      <c r="M812" s="41" t="s">
        <v>1590</v>
      </c>
      <c r="N812" s="16">
        <v>2482154</v>
      </c>
      <c r="O812" s="16">
        <v>2483444</v>
      </c>
      <c r="P812" s="41">
        <v>224.2</v>
      </c>
      <c r="Q812" s="16">
        <v>138</v>
      </c>
      <c r="S812" s="15">
        <v>795</v>
      </c>
      <c r="T812" s="15" t="s">
        <v>3984</v>
      </c>
      <c r="U812" s="15" t="s">
        <v>2391</v>
      </c>
      <c r="V812" s="15" t="s">
        <v>555</v>
      </c>
      <c r="W812" s="16">
        <v>9722406</v>
      </c>
      <c r="X812" s="16">
        <v>9726675</v>
      </c>
      <c r="Y812" s="15">
        <v>1365.8</v>
      </c>
      <c r="Z812" s="16">
        <v>656</v>
      </c>
      <c r="AB812" s="15">
        <v>795</v>
      </c>
      <c r="AC812" s="15" t="s">
        <v>3977</v>
      </c>
      <c r="AD812" s="15" t="s">
        <v>2391</v>
      </c>
      <c r="AE812" s="15" t="s">
        <v>12</v>
      </c>
      <c r="AF812" s="16">
        <v>10913285</v>
      </c>
      <c r="AG812" s="16">
        <v>10915221</v>
      </c>
      <c r="AH812" s="15">
        <v>116</v>
      </c>
      <c r="AI812" s="16">
        <v>118</v>
      </c>
    </row>
    <row r="813" spans="1:35" x14ac:dyDescent="0.15">
      <c r="A813" s="15">
        <v>796</v>
      </c>
      <c r="B813" s="41" t="s">
        <v>3986</v>
      </c>
      <c r="C813" s="41" t="s">
        <v>2391</v>
      </c>
      <c r="D813" s="41" t="s">
        <v>1473</v>
      </c>
      <c r="E813" s="16">
        <v>4422738</v>
      </c>
      <c r="F813" s="16">
        <v>4429309</v>
      </c>
      <c r="G813" s="41">
        <v>1572.6</v>
      </c>
      <c r="H813" s="16">
        <v>833</v>
      </c>
      <c r="J813" s="15">
        <v>796</v>
      </c>
      <c r="K813" s="41" t="s">
        <v>3987</v>
      </c>
      <c r="L813" s="41" t="s">
        <v>2391</v>
      </c>
      <c r="M813" s="41" t="s">
        <v>712</v>
      </c>
      <c r="N813" s="16">
        <v>3747974</v>
      </c>
      <c r="O813" s="16">
        <v>3748757</v>
      </c>
      <c r="P813" s="41">
        <v>117.6</v>
      </c>
      <c r="Q813" s="16">
        <v>110</v>
      </c>
      <c r="S813" s="15">
        <v>796</v>
      </c>
      <c r="T813" s="15" t="s">
        <v>3986</v>
      </c>
      <c r="U813" s="15" t="s">
        <v>2391</v>
      </c>
      <c r="V813" s="15" t="s">
        <v>1391</v>
      </c>
      <c r="W813" s="16">
        <v>13859140</v>
      </c>
      <c r="X813" s="16">
        <v>13865712</v>
      </c>
      <c r="Y813" s="15">
        <v>1572.6</v>
      </c>
      <c r="Z813" s="16">
        <v>833</v>
      </c>
      <c r="AB813" s="15">
        <v>796</v>
      </c>
      <c r="AC813" s="15" t="s">
        <v>3979</v>
      </c>
      <c r="AD813" s="15" t="s">
        <v>2391</v>
      </c>
      <c r="AE813" s="15" t="s">
        <v>12</v>
      </c>
      <c r="AF813" s="16">
        <v>7175680</v>
      </c>
      <c r="AG813" s="16">
        <v>7176394</v>
      </c>
      <c r="AH813" s="15">
        <v>239.1</v>
      </c>
      <c r="AI813" s="16">
        <v>150</v>
      </c>
    </row>
    <row r="814" spans="1:35" x14ac:dyDescent="0.15">
      <c r="A814" s="15">
        <v>797</v>
      </c>
      <c r="B814" s="41" t="s">
        <v>3988</v>
      </c>
      <c r="C814" s="41" t="s">
        <v>2391</v>
      </c>
      <c r="D814" s="41" t="s">
        <v>1820</v>
      </c>
      <c r="E814" s="16">
        <v>7390379</v>
      </c>
      <c r="F814" s="16">
        <v>7397098</v>
      </c>
      <c r="G814" s="41">
        <v>2023.1</v>
      </c>
      <c r="H814" s="16">
        <v>1119</v>
      </c>
      <c r="J814" s="15">
        <v>797</v>
      </c>
      <c r="K814" s="41" t="s">
        <v>3989</v>
      </c>
      <c r="L814" s="41" t="s">
        <v>2391</v>
      </c>
      <c r="M814" s="41" t="s">
        <v>1339</v>
      </c>
      <c r="N814" s="16">
        <v>1503583</v>
      </c>
      <c r="O814" s="16">
        <v>1504065</v>
      </c>
      <c r="P814" s="41">
        <v>147.19999999999999</v>
      </c>
      <c r="Q814" s="16">
        <v>128</v>
      </c>
      <c r="S814" s="15">
        <v>797</v>
      </c>
      <c r="T814" s="15" t="s">
        <v>3988</v>
      </c>
      <c r="U814" s="15" t="s">
        <v>2391</v>
      </c>
      <c r="V814" s="15" t="s">
        <v>1818</v>
      </c>
      <c r="W814" s="16">
        <v>7853703</v>
      </c>
      <c r="X814" s="16">
        <v>7860279</v>
      </c>
      <c r="Y814" s="15">
        <v>1993.9</v>
      </c>
      <c r="Z814" s="16">
        <v>1067</v>
      </c>
      <c r="AB814" s="15">
        <v>797</v>
      </c>
      <c r="AC814" s="15" t="s">
        <v>3981</v>
      </c>
      <c r="AD814" s="15" t="s">
        <v>2391</v>
      </c>
      <c r="AE814" s="15" t="s">
        <v>1391</v>
      </c>
      <c r="AF814" s="16">
        <v>1359745</v>
      </c>
      <c r="AG814" s="16">
        <v>1360568</v>
      </c>
      <c r="AH814" s="15">
        <v>191</v>
      </c>
      <c r="AI814" s="16">
        <v>132</v>
      </c>
    </row>
    <row r="815" spans="1:35" x14ac:dyDescent="0.15">
      <c r="A815" s="15">
        <v>798</v>
      </c>
      <c r="B815" s="41" t="s">
        <v>3990</v>
      </c>
      <c r="C815" s="41" t="s">
        <v>2391</v>
      </c>
      <c r="D815" s="41" t="s">
        <v>702</v>
      </c>
      <c r="E815" s="16">
        <v>1644858</v>
      </c>
      <c r="F815" s="16">
        <v>1650111</v>
      </c>
      <c r="G815" s="41">
        <v>2035.2</v>
      </c>
      <c r="H815" s="16">
        <v>843</v>
      </c>
      <c r="J815" s="15">
        <v>798</v>
      </c>
      <c r="K815" s="41" t="s">
        <v>3991</v>
      </c>
      <c r="L815" s="41" t="s">
        <v>2391</v>
      </c>
      <c r="M815" s="41" t="s">
        <v>255</v>
      </c>
      <c r="N815" s="16">
        <v>1053439</v>
      </c>
      <c r="O815" s="16">
        <v>1053918</v>
      </c>
      <c r="P815" s="41">
        <v>233.6</v>
      </c>
      <c r="Q815" s="16">
        <v>139</v>
      </c>
      <c r="S815" s="15">
        <v>798</v>
      </c>
      <c r="T815" s="15" t="s">
        <v>3990</v>
      </c>
      <c r="U815" s="15" t="s">
        <v>2391</v>
      </c>
      <c r="V815" s="15" t="s">
        <v>667</v>
      </c>
      <c r="W815" s="16">
        <v>5627335</v>
      </c>
      <c r="X815" s="16">
        <v>5640780</v>
      </c>
      <c r="Y815" s="15">
        <v>2033.7</v>
      </c>
      <c r="Z815" s="16">
        <v>843</v>
      </c>
      <c r="AB815" s="15">
        <v>798</v>
      </c>
      <c r="AC815" s="15" t="s">
        <v>3983</v>
      </c>
      <c r="AD815" s="15" t="s">
        <v>2391</v>
      </c>
      <c r="AE815" s="15" t="s">
        <v>12</v>
      </c>
      <c r="AF815" s="16">
        <v>13920704</v>
      </c>
      <c r="AG815" s="16">
        <v>13921380</v>
      </c>
      <c r="AH815" s="15">
        <v>78.5</v>
      </c>
      <c r="AI815" s="16">
        <v>82</v>
      </c>
    </row>
    <row r="816" spans="1:35" x14ac:dyDescent="0.15">
      <c r="A816" s="15">
        <v>799</v>
      </c>
      <c r="B816" s="41" t="s">
        <v>3992</v>
      </c>
      <c r="C816" s="41" t="s">
        <v>2391</v>
      </c>
      <c r="D816" s="41" t="s">
        <v>108</v>
      </c>
      <c r="E816" s="16">
        <v>4349645</v>
      </c>
      <c r="F816" s="16">
        <v>4357825</v>
      </c>
      <c r="G816" s="41">
        <v>464.7</v>
      </c>
      <c r="H816" s="16">
        <v>725</v>
      </c>
      <c r="J816" s="15">
        <v>799</v>
      </c>
      <c r="K816" s="41" t="s">
        <v>3993</v>
      </c>
      <c r="L816" s="41" t="s">
        <v>2391</v>
      </c>
      <c r="M816" s="41" t="s">
        <v>1076</v>
      </c>
      <c r="N816" s="16">
        <v>1779403</v>
      </c>
      <c r="O816" s="16">
        <v>1783096</v>
      </c>
      <c r="P816" s="41">
        <v>738.8</v>
      </c>
      <c r="Q816" s="16">
        <v>514</v>
      </c>
      <c r="S816" s="15">
        <v>799</v>
      </c>
      <c r="T816" s="15" t="s">
        <v>3992</v>
      </c>
      <c r="U816" s="15" t="s">
        <v>2391</v>
      </c>
      <c r="V816" s="15" t="s">
        <v>12</v>
      </c>
      <c r="W816" s="16">
        <v>15699929</v>
      </c>
      <c r="X816" s="16">
        <v>15707236</v>
      </c>
      <c r="Y816" s="15">
        <v>567.6</v>
      </c>
      <c r="Z816" s="16">
        <v>517</v>
      </c>
      <c r="AB816" s="15">
        <v>799</v>
      </c>
      <c r="AC816" s="15" t="s">
        <v>3985</v>
      </c>
      <c r="AD816" s="15" t="s">
        <v>2391</v>
      </c>
      <c r="AE816" s="15" t="s">
        <v>1517</v>
      </c>
      <c r="AF816" s="16">
        <v>9856178</v>
      </c>
      <c r="AG816" s="16">
        <v>9856989</v>
      </c>
      <c r="AH816" s="15">
        <v>165.7</v>
      </c>
      <c r="AI816" s="16">
        <v>119</v>
      </c>
    </row>
    <row r="817" spans="1:35" x14ac:dyDescent="0.15">
      <c r="A817" s="15">
        <v>800</v>
      </c>
      <c r="B817" s="41" t="s">
        <v>3994</v>
      </c>
      <c r="C817" s="41" t="s">
        <v>2391</v>
      </c>
      <c r="D817" s="41" t="s">
        <v>712</v>
      </c>
      <c r="E817" s="16">
        <v>7036370</v>
      </c>
      <c r="F817" s="16">
        <v>7041593</v>
      </c>
      <c r="G817" s="41">
        <v>1028.7</v>
      </c>
      <c r="H817" s="16">
        <v>747</v>
      </c>
      <c r="J817" s="15">
        <v>800</v>
      </c>
      <c r="K817" s="41" t="s">
        <v>3995</v>
      </c>
      <c r="L817" s="41" t="s">
        <v>2391</v>
      </c>
      <c r="M817" s="41" t="s">
        <v>16</v>
      </c>
      <c r="N817" s="16">
        <v>5032002</v>
      </c>
      <c r="O817" s="16">
        <v>5032784</v>
      </c>
      <c r="P817" s="41">
        <v>155</v>
      </c>
      <c r="Q817" s="16">
        <v>114</v>
      </c>
      <c r="S817" s="15">
        <v>800</v>
      </c>
      <c r="T817" s="15" t="s">
        <v>3994</v>
      </c>
      <c r="U817" s="15" t="s">
        <v>2391</v>
      </c>
      <c r="V817" s="15" t="s">
        <v>667</v>
      </c>
      <c r="W817" s="16">
        <v>13445990</v>
      </c>
      <c r="X817" s="16">
        <v>13451190</v>
      </c>
      <c r="Y817" s="15">
        <v>1021.3</v>
      </c>
      <c r="Z817" s="16">
        <v>834</v>
      </c>
      <c r="AB817" s="15">
        <v>800</v>
      </c>
      <c r="AC817" s="15" t="s">
        <v>3987</v>
      </c>
      <c r="AD817" s="15" t="s">
        <v>2391</v>
      </c>
      <c r="AE817" s="15" t="s">
        <v>667</v>
      </c>
      <c r="AF817" s="16">
        <v>11389344</v>
      </c>
      <c r="AG817" s="16">
        <v>11390127</v>
      </c>
      <c r="AH817" s="15">
        <v>117.6</v>
      </c>
      <c r="AI817" s="16">
        <v>110</v>
      </c>
    </row>
    <row r="818" spans="1:35" x14ac:dyDescent="0.15">
      <c r="A818" s="15">
        <v>801</v>
      </c>
      <c r="B818" s="41" t="s">
        <v>3996</v>
      </c>
      <c r="C818" s="41" t="s">
        <v>2391</v>
      </c>
      <c r="D818" s="41" t="s">
        <v>1714</v>
      </c>
      <c r="E818" s="16">
        <v>2576965</v>
      </c>
      <c r="F818" s="16">
        <v>2580296</v>
      </c>
      <c r="G818" s="41">
        <v>1501.4</v>
      </c>
      <c r="H818" s="16">
        <v>807</v>
      </c>
      <c r="J818" s="15">
        <v>801</v>
      </c>
      <c r="K818" s="41" t="s">
        <v>3997</v>
      </c>
      <c r="L818" s="41" t="s">
        <v>2391</v>
      </c>
      <c r="M818" s="41" t="s">
        <v>451</v>
      </c>
      <c r="N818" s="16">
        <v>1857564</v>
      </c>
      <c r="O818" s="16">
        <v>1858947</v>
      </c>
      <c r="P818" s="41">
        <v>190.9</v>
      </c>
      <c r="Q818" s="16">
        <v>139</v>
      </c>
      <c r="S818" s="15">
        <v>801</v>
      </c>
      <c r="T818" s="15" t="s">
        <v>3996</v>
      </c>
      <c r="U818" s="15" t="s">
        <v>2391</v>
      </c>
      <c r="V818" s="15" t="s">
        <v>1712</v>
      </c>
      <c r="W818" s="16">
        <v>1994660</v>
      </c>
      <c r="X818" s="16">
        <v>1997992</v>
      </c>
      <c r="Y818" s="15">
        <v>1501.4</v>
      </c>
      <c r="Z818" s="16">
        <v>807</v>
      </c>
      <c r="AB818" s="15">
        <v>801</v>
      </c>
      <c r="AC818" s="15" t="s">
        <v>3989</v>
      </c>
      <c r="AD818" s="15" t="s">
        <v>2391</v>
      </c>
      <c r="AE818" s="15" t="s">
        <v>1259</v>
      </c>
      <c r="AF818" s="16">
        <v>9835154</v>
      </c>
      <c r="AG818" s="16">
        <v>9835636</v>
      </c>
      <c r="AH818" s="15">
        <v>147.19999999999999</v>
      </c>
      <c r="AI818" s="16">
        <v>128</v>
      </c>
    </row>
    <row r="819" spans="1:35" x14ac:dyDescent="0.15">
      <c r="A819" s="15">
        <v>802</v>
      </c>
      <c r="B819" s="41" t="s">
        <v>3998</v>
      </c>
      <c r="C819" s="41" t="s">
        <v>2391</v>
      </c>
      <c r="D819" s="41" t="s">
        <v>827</v>
      </c>
      <c r="E819" s="16">
        <v>7442459</v>
      </c>
      <c r="F819" s="16">
        <v>7449684</v>
      </c>
      <c r="G819" s="41">
        <v>1512.9</v>
      </c>
      <c r="H819" s="16">
        <v>760</v>
      </c>
      <c r="J819" s="15">
        <v>802</v>
      </c>
      <c r="K819" s="41" t="s">
        <v>3999</v>
      </c>
      <c r="L819" s="41" t="s">
        <v>2391</v>
      </c>
      <c r="M819" s="41" t="s">
        <v>2043</v>
      </c>
      <c r="N819" s="16">
        <v>300577</v>
      </c>
      <c r="O819" s="16">
        <v>301362</v>
      </c>
      <c r="P819" s="41">
        <v>239.2</v>
      </c>
      <c r="Q819" s="16">
        <v>129</v>
      </c>
      <c r="S819" s="15">
        <v>802</v>
      </c>
      <c r="T819" s="15" t="s">
        <v>3998</v>
      </c>
      <c r="U819" s="15" t="s">
        <v>2391</v>
      </c>
      <c r="V819" s="15" t="s">
        <v>785</v>
      </c>
      <c r="W819" s="16">
        <v>6017586</v>
      </c>
      <c r="X819" s="16">
        <v>6024483</v>
      </c>
      <c r="Y819" s="15">
        <v>1536</v>
      </c>
      <c r="Z819" s="16">
        <v>760</v>
      </c>
      <c r="AB819" s="15">
        <v>802</v>
      </c>
      <c r="AC819" s="15" t="s">
        <v>3991</v>
      </c>
      <c r="AD819" s="15" t="s">
        <v>2391</v>
      </c>
      <c r="AE819" s="15" t="s">
        <v>12</v>
      </c>
      <c r="AF819" s="16">
        <v>27070930</v>
      </c>
      <c r="AG819" s="16">
        <v>27071409</v>
      </c>
      <c r="AH819" s="15">
        <v>233.6</v>
      </c>
      <c r="AI819" s="16">
        <v>139</v>
      </c>
    </row>
    <row r="820" spans="1:35" x14ac:dyDescent="0.15">
      <c r="A820" s="15">
        <v>803</v>
      </c>
      <c r="B820" s="41" t="s">
        <v>4000</v>
      </c>
      <c r="C820" s="41" t="s">
        <v>2391</v>
      </c>
      <c r="D820" s="41" t="s">
        <v>712</v>
      </c>
      <c r="E820" s="16">
        <v>7165319</v>
      </c>
      <c r="F820" s="16">
        <v>7169176</v>
      </c>
      <c r="G820" s="41">
        <v>1530.9</v>
      </c>
      <c r="H820" s="16">
        <v>820</v>
      </c>
      <c r="J820" s="15">
        <v>803</v>
      </c>
      <c r="K820" s="41" t="s">
        <v>4001</v>
      </c>
      <c r="L820" s="41" t="s">
        <v>2391</v>
      </c>
      <c r="M820" s="41" t="s">
        <v>1820</v>
      </c>
      <c r="N820" s="16">
        <v>5097921</v>
      </c>
      <c r="O820" s="16">
        <v>5099046</v>
      </c>
      <c r="P820" s="41">
        <v>284</v>
      </c>
      <c r="Q820" s="16">
        <v>230</v>
      </c>
      <c r="S820" s="15">
        <v>803</v>
      </c>
      <c r="T820" s="15" t="s">
        <v>4000</v>
      </c>
      <c r="U820" s="15" t="s">
        <v>2391</v>
      </c>
      <c r="V820" s="15" t="s">
        <v>667</v>
      </c>
      <c r="W820" s="16">
        <v>14307045</v>
      </c>
      <c r="X820" s="16">
        <v>14310903</v>
      </c>
      <c r="Y820" s="15">
        <v>1529.9</v>
      </c>
      <c r="Z820" s="16">
        <v>820</v>
      </c>
      <c r="AB820" s="15">
        <v>803</v>
      </c>
      <c r="AC820" s="15" t="s">
        <v>3993</v>
      </c>
      <c r="AD820" s="15" t="s">
        <v>2391</v>
      </c>
      <c r="AE820" s="15" t="s">
        <v>1038</v>
      </c>
      <c r="AF820" s="16">
        <v>5132894</v>
      </c>
      <c r="AG820" s="16">
        <v>5136602</v>
      </c>
      <c r="AH820" s="15">
        <v>738.8</v>
      </c>
      <c r="AI820" s="16">
        <v>514</v>
      </c>
    </row>
    <row r="821" spans="1:35" x14ac:dyDescent="0.15">
      <c r="A821" s="15">
        <v>804</v>
      </c>
      <c r="B821" s="41" t="s">
        <v>4002</v>
      </c>
      <c r="C821" s="41" t="s">
        <v>2391</v>
      </c>
      <c r="D821" s="41" t="s">
        <v>108</v>
      </c>
      <c r="E821" s="16">
        <v>5090707</v>
      </c>
      <c r="F821" s="16">
        <v>5099088</v>
      </c>
      <c r="G821" s="41">
        <v>1467</v>
      </c>
      <c r="H821" s="16">
        <v>774</v>
      </c>
      <c r="J821" s="15">
        <v>804</v>
      </c>
      <c r="K821" s="41" t="s">
        <v>4003</v>
      </c>
      <c r="L821" s="41" t="s">
        <v>2391</v>
      </c>
      <c r="M821" s="41" t="s">
        <v>1714</v>
      </c>
      <c r="N821" s="16">
        <v>8356888</v>
      </c>
      <c r="O821" s="16">
        <v>8357522</v>
      </c>
      <c r="P821" s="41">
        <v>237.5</v>
      </c>
      <c r="Q821" s="16">
        <v>126</v>
      </c>
      <c r="S821" s="15">
        <v>804</v>
      </c>
      <c r="T821" s="15" t="s">
        <v>4002</v>
      </c>
      <c r="U821" s="15" t="s">
        <v>2391</v>
      </c>
      <c r="V821" s="15" t="s">
        <v>12</v>
      </c>
      <c r="W821" s="16">
        <v>17565475</v>
      </c>
      <c r="X821" s="16">
        <v>17573860</v>
      </c>
      <c r="Y821" s="15">
        <v>1419.1</v>
      </c>
      <c r="Z821" s="16">
        <v>745</v>
      </c>
      <c r="AB821" s="15">
        <v>804</v>
      </c>
      <c r="AC821" s="15" t="s">
        <v>3995</v>
      </c>
      <c r="AD821" s="15" t="s">
        <v>2391</v>
      </c>
      <c r="AE821" s="15" t="s">
        <v>12</v>
      </c>
      <c r="AF821" s="16">
        <v>5325655</v>
      </c>
      <c r="AG821" s="16">
        <v>5326437</v>
      </c>
      <c r="AH821" s="15">
        <v>155</v>
      </c>
      <c r="AI821" s="16">
        <v>114</v>
      </c>
    </row>
    <row r="822" spans="1:35" x14ac:dyDescent="0.15">
      <c r="A822" s="15">
        <v>805</v>
      </c>
      <c r="B822" s="41" t="s">
        <v>4004</v>
      </c>
      <c r="C822" s="41" t="s">
        <v>2391</v>
      </c>
      <c r="D822" s="41" t="s">
        <v>712</v>
      </c>
      <c r="E822" s="16">
        <v>978573</v>
      </c>
      <c r="F822" s="16">
        <v>981932</v>
      </c>
      <c r="G822" s="41">
        <v>1233.5999999999999</v>
      </c>
      <c r="H822" s="16">
        <v>782</v>
      </c>
      <c r="J822" s="15">
        <v>805</v>
      </c>
      <c r="K822" s="41" t="s">
        <v>4005</v>
      </c>
      <c r="L822" s="41" t="s">
        <v>2391</v>
      </c>
      <c r="M822" s="41" t="s">
        <v>451</v>
      </c>
      <c r="N822" s="16">
        <v>6601215</v>
      </c>
      <c r="O822" s="16">
        <v>6605064</v>
      </c>
      <c r="P822" s="41">
        <v>374.1</v>
      </c>
      <c r="Q822" s="16">
        <v>341</v>
      </c>
      <c r="S822" s="15">
        <v>805</v>
      </c>
      <c r="T822" s="15" t="s">
        <v>4004</v>
      </c>
      <c r="U822" s="15" t="s">
        <v>2391</v>
      </c>
      <c r="V822" s="15" t="s">
        <v>667</v>
      </c>
      <c r="W822" s="16">
        <v>6967249</v>
      </c>
      <c r="X822" s="16">
        <v>6970607</v>
      </c>
      <c r="Y822" s="15">
        <v>1233.5999999999999</v>
      </c>
      <c r="Z822" s="16">
        <v>782</v>
      </c>
      <c r="AB822" s="15">
        <v>805</v>
      </c>
      <c r="AC822" s="15" t="s">
        <v>3997</v>
      </c>
      <c r="AD822" s="15" t="s">
        <v>2391</v>
      </c>
      <c r="AE822" s="15" t="s">
        <v>424</v>
      </c>
      <c r="AF822" s="16">
        <v>5662199</v>
      </c>
      <c r="AG822" s="16">
        <v>5663582</v>
      </c>
      <c r="AH822" s="15">
        <v>190.9</v>
      </c>
      <c r="AI822" s="16">
        <v>139</v>
      </c>
    </row>
    <row r="823" spans="1:35" x14ac:dyDescent="0.15">
      <c r="A823" s="15">
        <v>806</v>
      </c>
      <c r="B823" s="41" t="s">
        <v>4006</v>
      </c>
      <c r="C823" s="41" t="s">
        <v>2391</v>
      </c>
      <c r="D823" s="41" t="s">
        <v>1714</v>
      </c>
      <c r="E823" s="16">
        <v>6356966</v>
      </c>
      <c r="F823" s="16">
        <v>6362488</v>
      </c>
      <c r="G823" s="41">
        <v>1454.8</v>
      </c>
      <c r="H823" s="16">
        <v>731</v>
      </c>
      <c r="J823" s="15">
        <v>806</v>
      </c>
      <c r="K823" s="41" t="s">
        <v>4007</v>
      </c>
      <c r="L823" s="41" t="s">
        <v>2391</v>
      </c>
      <c r="M823" s="41" t="s">
        <v>1969</v>
      </c>
      <c r="N823" s="16">
        <v>871333</v>
      </c>
      <c r="O823" s="16">
        <v>872064</v>
      </c>
      <c r="P823" s="41">
        <v>119</v>
      </c>
      <c r="Q823" s="16">
        <v>127</v>
      </c>
      <c r="S823" s="15">
        <v>806</v>
      </c>
      <c r="T823" s="15" t="s">
        <v>4006</v>
      </c>
      <c r="U823" s="15" t="s">
        <v>2391</v>
      </c>
      <c r="V823" s="15" t="s">
        <v>1712</v>
      </c>
      <c r="W823" s="16">
        <v>4899246</v>
      </c>
      <c r="X823" s="16">
        <v>4904808</v>
      </c>
      <c r="Y823" s="15">
        <v>1454.8</v>
      </c>
      <c r="Z823" s="16">
        <v>731</v>
      </c>
      <c r="AB823" s="15">
        <v>806</v>
      </c>
      <c r="AC823" s="15" t="s">
        <v>3999</v>
      </c>
      <c r="AD823" s="15" t="s">
        <v>2391</v>
      </c>
      <c r="AE823" s="15" t="s">
        <v>2405</v>
      </c>
      <c r="AF823" s="16">
        <v>15508867</v>
      </c>
      <c r="AG823" s="16">
        <v>15519921</v>
      </c>
      <c r="AH823" s="15">
        <v>201.5</v>
      </c>
      <c r="AI823" s="16">
        <v>109</v>
      </c>
    </row>
    <row r="824" spans="1:35" x14ac:dyDescent="0.15">
      <c r="A824" s="15">
        <v>807</v>
      </c>
      <c r="B824" s="41" t="s">
        <v>4008</v>
      </c>
      <c r="C824" s="41" t="s">
        <v>2391</v>
      </c>
      <c r="D824" s="41" t="s">
        <v>1323</v>
      </c>
      <c r="E824" s="16">
        <v>1175590</v>
      </c>
      <c r="F824" s="16">
        <v>1193446</v>
      </c>
      <c r="G824" s="41">
        <v>1451.6</v>
      </c>
      <c r="H824" s="16">
        <v>1138</v>
      </c>
      <c r="J824" s="15">
        <v>807</v>
      </c>
      <c r="K824" s="41" t="s">
        <v>4009</v>
      </c>
      <c r="L824" s="41" t="s">
        <v>2391</v>
      </c>
      <c r="M824" s="41" t="s">
        <v>216</v>
      </c>
      <c r="N824" s="16">
        <v>143180</v>
      </c>
      <c r="O824" s="16">
        <v>151784</v>
      </c>
      <c r="P824" s="41">
        <v>151.9</v>
      </c>
      <c r="Q824" s="16">
        <v>189</v>
      </c>
      <c r="S824" s="15">
        <v>807</v>
      </c>
      <c r="T824" s="15" t="s">
        <v>4008</v>
      </c>
      <c r="U824" s="15" t="s">
        <v>2391</v>
      </c>
      <c r="V824" s="15" t="s">
        <v>1259</v>
      </c>
      <c r="W824" s="16">
        <v>8669699</v>
      </c>
      <c r="X824" s="16">
        <v>8696763</v>
      </c>
      <c r="Y824" s="15">
        <v>1535.7</v>
      </c>
      <c r="Z824" s="16">
        <v>1177</v>
      </c>
      <c r="AB824" s="15">
        <v>807</v>
      </c>
      <c r="AC824" s="15" t="s">
        <v>4001</v>
      </c>
      <c r="AD824" s="15" t="s">
        <v>2391</v>
      </c>
      <c r="AE824" s="15" t="s">
        <v>1818</v>
      </c>
      <c r="AF824" s="16">
        <v>5144698</v>
      </c>
      <c r="AG824" s="16">
        <v>5145823</v>
      </c>
      <c r="AH824" s="15">
        <v>284</v>
      </c>
      <c r="AI824" s="16">
        <v>230</v>
      </c>
    </row>
    <row r="825" spans="1:35" x14ac:dyDescent="0.15">
      <c r="A825" s="15">
        <v>808</v>
      </c>
      <c r="B825" s="41" t="s">
        <v>4010</v>
      </c>
      <c r="C825" s="41" t="s">
        <v>2391</v>
      </c>
      <c r="D825" s="41" t="s">
        <v>1550</v>
      </c>
      <c r="E825" s="16">
        <v>4341297</v>
      </c>
      <c r="F825" s="16">
        <v>4350025</v>
      </c>
      <c r="G825" s="41">
        <v>1379.5</v>
      </c>
      <c r="H825" s="16">
        <v>671</v>
      </c>
      <c r="J825" s="15">
        <v>808</v>
      </c>
      <c r="K825" s="41" t="s">
        <v>4011</v>
      </c>
      <c r="L825" s="41" t="s">
        <v>2391</v>
      </c>
      <c r="M825" s="41" t="s">
        <v>255</v>
      </c>
      <c r="N825" s="16">
        <v>3586720</v>
      </c>
      <c r="O825" s="16">
        <v>3588172</v>
      </c>
      <c r="P825" s="41">
        <v>144.1</v>
      </c>
      <c r="Q825" s="16">
        <v>146</v>
      </c>
      <c r="S825" s="15">
        <v>808</v>
      </c>
      <c r="T825" s="15" t="s">
        <v>4010</v>
      </c>
      <c r="U825" s="15" t="s">
        <v>2391</v>
      </c>
      <c r="V825" s="15" t="s">
        <v>1517</v>
      </c>
      <c r="W825" s="16">
        <v>4970375</v>
      </c>
      <c r="X825" s="16">
        <v>4980782</v>
      </c>
      <c r="Y825" s="15">
        <v>1379.8</v>
      </c>
      <c r="Z825" s="16">
        <v>671</v>
      </c>
      <c r="AB825" s="15">
        <v>808</v>
      </c>
      <c r="AC825" s="15" t="s">
        <v>4003</v>
      </c>
      <c r="AD825" s="15" t="s">
        <v>2391</v>
      </c>
      <c r="AE825" s="15" t="s">
        <v>1712</v>
      </c>
      <c r="AF825" s="16">
        <v>8368655</v>
      </c>
      <c r="AG825" s="16">
        <v>8369289</v>
      </c>
      <c r="AH825" s="15">
        <v>237.5</v>
      </c>
      <c r="AI825" s="16">
        <v>126</v>
      </c>
    </row>
    <row r="826" spans="1:35" x14ac:dyDescent="0.15">
      <c r="A826" s="15">
        <v>809</v>
      </c>
      <c r="B826" s="41" t="s">
        <v>4012</v>
      </c>
      <c r="C826" s="41" t="s">
        <v>2391</v>
      </c>
      <c r="D826" s="41" t="s">
        <v>827</v>
      </c>
      <c r="E826" s="16">
        <v>5327569</v>
      </c>
      <c r="F826" s="16">
        <v>5339846</v>
      </c>
      <c r="G826" s="41">
        <v>2065.1999999999998</v>
      </c>
      <c r="H826" s="16">
        <v>1311</v>
      </c>
      <c r="J826" s="15">
        <v>809</v>
      </c>
      <c r="K826" s="41" t="s">
        <v>4013</v>
      </c>
      <c r="L826" s="41" t="s">
        <v>2391</v>
      </c>
      <c r="M826" s="41" t="s">
        <v>255</v>
      </c>
      <c r="N826" s="16">
        <v>1349726</v>
      </c>
      <c r="O826" s="16">
        <v>1350643</v>
      </c>
      <c r="P826" s="41">
        <v>245.3</v>
      </c>
      <c r="Q826" s="16">
        <v>176</v>
      </c>
      <c r="S826" s="15">
        <v>809</v>
      </c>
      <c r="T826" s="15" t="s">
        <v>4012</v>
      </c>
      <c r="U826" s="15" t="s">
        <v>2391</v>
      </c>
      <c r="V826" s="15" t="s">
        <v>785</v>
      </c>
      <c r="W826" s="16">
        <v>11544005</v>
      </c>
      <c r="X826" s="16">
        <v>11553296</v>
      </c>
      <c r="Y826" s="15">
        <v>1651.3</v>
      </c>
      <c r="Z826" s="16">
        <v>1102</v>
      </c>
      <c r="AB826" s="15">
        <v>809</v>
      </c>
      <c r="AC826" s="15" t="s">
        <v>4005</v>
      </c>
      <c r="AD826" s="15" t="s">
        <v>2391</v>
      </c>
      <c r="AE826" s="15" t="s">
        <v>424</v>
      </c>
      <c r="AF826" s="16">
        <v>9581879</v>
      </c>
      <c r="AG826" s="16">
        <v>9585731</v>
      </c>
      <c r="AH826" s="15">
        <v>374.6</v>
      </c>
      <c r="AI826" s="16">
        <v>341</v>
      </c>
    </row>
    <row r="827" spans="1:35" x14ac:dyDescent="0.15">
      <c r="A827" s="15">
        <v>810</v>
      </c>
      <c r="B827" s="41" t="s">
        <v>4014</v>
      </c>
      <c r="C827" s="41" t="s">
        <v>2391</v>
      </c>
      <c r="D827" s="41" t="s">
        <v>1104</v>
      </c>
      <c r="E827" s="16">
        <v>1879400</v>
      </c>
      <c r="F827" s="16">
        <v>1882979</v>
      </c>
      <c r="G827" s="41">
        <v>1020.8</v>
      </c>
      <c r="H827" s="16">
        <v>778</v>
      </c>
      <c r="J827" s="15">
        <v>810</v>
      </c>
      <c r="K827" s="41" t="s">
        <v>4015</v>
      </c>
      <c r="L827" s="41" t="s">
        <v>2391</v>
      </c>
      <c r="M827" s="41" t="s">
        <v>1440</v>
      </c>
      <c r="N827" s="16">
        <v>2101778</v>
      </c>
      <c r="O827" s="16">
        <v>2104597</v>
      </c>
      <c r="P827" s="41">
        <v>105.3</v>
      </c>
      <c r="Q827" s="16">
        <v>110</v>
      </c>
      <c r="S827" s="15">
        <v>810</v>
      </c>
      <c r="T827" s="15" t="s">
        <v>4014</v>
      </c>
      <c r="U827" s="15" t="s">
        <v>2391</v>
      </c>
      <c r="V827" s="15" t="s">
        <v>1038</v>
      </c>
      <c r="W827" s="16">
        <v>9680980</v>
      </c>
      <c r="X827" s="16">
        <v>9684559</v>
      </c>
      <c r="Y827" s="15">
        <v>1020.5</v>
      </c>
      <c r="Z827" s="16">
        <v>778</v>
      </c>
      <c r="AB827" s="15">
        <v>810</v>
      </c>
      <c r="AC827" s="15" t="s">
        <v>4007</v>
      </c>
      <c r="AD827" s="15" t="s">
        <v>2391</v>
      </c>
      <c r="AE827" s="15" t="s">
        <v>1927</v>
      </c>
      <c r="AF827" s="16">
        <v>4240342</v>
      </c>
      <c r="AG827" s="16">
        <v>4241073</v>
      </c>
      <c r="AH827" s="15">
        <v>119</v>
      </c>
      <c r="AI827" s="16">
        <v>127</v>
      </c>
    </row>
    <row r="828" spans="1:35" x14ac:dyDescent="0.15">
      <c r="A828" s="15">
        <v>811</v>
      </c>
      <c r="B828" s="41" t="s">
        <v>4016</v>
      </c>
      <c r="C828" s="41" t="s">
        <v>2391</v>
      </c>
      <c r="D828" s="41" t="s">
        <v>1590</v>
      </c>
      <c r="E828" s="16">
        <v>1766383</v>
      </c>
      <c r="F828" s="16">
        <v>1772433</v>
      </c>
      <c r="G828" s="41">
        <v>996.3</v>
      </c>
      <c r="H828" s="16">
        <v>498</v>
      </c>
      <c r="J828" s="15">
        <v>811</v>
      </c>
      <c r="K828" s="41" t="s">
        <v>4017</v>
      </c>
      <c r="L828" s="41" t="s">
        <v>2391</v>
      </c>
      <c r="M828" s="41" t="s">
        <v>1174</v>
      </c>
      <c r="N828" s="16">
        <v>4443027</v>
      </c>
      <c r="O828" s="16">
        <v>4444205</v>
      </c>
      <c r="P828" s="41">
        <v>356.4</v>
      </c>
      <c r="Q828" s="16">
        <v>333</v>
      </c>
      <c r="S828" s="15">
        <v>811</v>
      </c>
      <c r="T828" s="15" t="s">
        <v>4016</v>
      </c>
      <c r="U828" s="15" t="s">
        <v>2391</v>
      </c>
      <c r="V828" s="15" t="s">
        <v>1517</v>
      </c>
      <c r="W828" s="16">
        <v>10572628</v>
      </c>
      <c r="X828" s="16">
        <v>10589494</v>
      </c>
      <c r="Y828" s="15">
        <v>991.4</v>
      </c>
      <c r="Z828" s="16">
        <v>498</v>
      </c>
      <c r="AB828" s="15">
        <v>811</v>
      </c>
      <c r="AC828" s="15" t="s">
        <v>4009</v>
      </c>
      <c r="AD828" s="15" t="s">
        <v>2640</v>
      </c>
      <c r="AE828" s="15"/>
      <c r="AF828" s="16"/>
      <c r="AG828" s="16"/>
      <c r="AH828" s="15"/>
      <c r="AI828" s="16"/>
    </row>
    <row r="829" spans="1:35" x14ac:dyDescent="0.15">
      <c r="A829" s="15">
        <v>812</v>
      </c>
      <c r="B829" s="41" t="s">
        <v>4018</v>
      </c>
      <c r="C829" s="41" t="s">
        <v>2391</v>
      </c>
      <c r="D829" s="41" t="s">
        <v>1450</v>
      </c>
      <c r="E829" s="16">
        <v>1426578</v>
      </c>
      <c r="F829" s="16">
        <v>1433475</v>
      </c>
      <c r="G829" s="41">
        <v>1810.1</v>
      </c>
      <c r="H829" s="16">
        <v>864</v>
      </c>
      <c r="J829" s="15">
        <v>812</v>
      </c>
      <c r="K829" s="41" t="s">
        <v>4019</v>
      </c>
      <c r="L829" s="41" t="s">
        <v>2391</v>
      </c>
      <c r="M829" s="41" t="s">
        <v>925</v>
      </c>
      <c r="N829" s="16">
        <v>5284474</v>
      </c>
      <c r="O829" s="16">
        <v>5285219</v>
      </c>
      <c r="P829" s="41">
        <v>209</v>
      </c>
      <c r="Q829" s="16">
        <v>143</v>
      </c>
      <c r="S829" s="15">
        <v>812</v>
      </c>
      <c r="T829" s="15" t="s">
        <v>4018</v>
      </c>
      <c r="U829" s="15" t="s">
        <v>2391</v>
      </c>
      <c r="V829" s="15" t="s">
        <v>1391</v>
      </c>
      <c r="W829" s="16">
        <v>8194398</v>
      </c>
      <c r="X829" s="16">
        <v>8201316</v>
      </c>
      <c r="Y829" s="15">
        <v>1810.1</v>
      </c>
      <c r="Z829" s="16">
        <v>864</v>
      </c>
      <c r="AB829" s="15">
        <v>812</v>
      </c>
      <c r="AC829" s="15" t="s">
        <v>4011</v>
      </c>
      <c r="AD829" s="15" t="s">
        <v>2391</v>
      </c>
      <c r="AE829" s="15" t="s">
        <v>12</v>
      </c>
      <c r="AF829" s="16">
        <v>28524672</v>
      </c>
      <c r="AG829" s="16">
        <v>28526124</v>
      </c>
      <c r="AH829" s="15">
        <v>144.1</v>
      </c>
      <c r="AI829" s="16">
        <v>146</v>
      </c>
    </row>
    <row r="830" spans="1:35" x14ac:dyDescent="0.15">
      <c r="A830" s="15">
        <v>813</v>
      </c>
      <c r="B830" s="41" t="s">
        <v>4020</v>
      </c>
      <c r="C830" s="41" t="s">
        <v>2391</v>
      </c>
      <c r="D830" s="41" t="s">
        <v>712</v>
      </c>
      <c r="E830" s="16">
        <v>2198639</v>
      </c>
      <c r="F830" s="16">
        <v>2204294</v>
      </c>
      <c r="G830" s="41">
        <v>994.4</v>
      </c>
      <c r="H830" s="16">
        <v>484</v>
      </c>
      <c r="J830" s="15">
        <v>813</v>
      </c>
      <c r="K830" s="41" t="s">
        <v>4021</v>
      </c>
      <c r="L830" s="41" t="s">
        <v>2391</v>
      </c>
      <c r="M830" s="41" t="s">
        <v>219</v>
      </c>
      <c r="N830" s="16">
        <v>1193399</v>
      </c>
      <c r="O830" s="16">
        <v>1193946</v>
      </c>
      <c r="P830" s="41">
        <v>138.80000000000001</v>
      </c>
      <c r="Q830" s="16">
        <v>104</v>
      </c>
      <c r="S830" s="15">
        <v>813</v>
      </c>
      <c r="T830" s="15" t="s">
        <v>4020</v>
      </c>
      <c r="U830" s="15" t="s">
        <v>2391</v>
      </c>
      <c r="V830" s="15" t="s">
        <v>667</v>
      </c>
      <c r="W830" s="16">
        <v>7782402</v>
      </c>
      <c r="X830" s="16">
        <v>7788031</v>
      </c>
      <c r="Y830" s="15">
        <v>994.4</v>
      </c>
      <c r="Z830" s="16">
        <v>484</v>
      </c>
      <c r="AB830" s="15">
        <v>813</v>
      </c>
      <c r="AC830" s="15" t="s">
        <v>4013</v>
      </c>
      <c r="AD830" s="15" t="s">
        <v>2391</v>
      </c>
      <c r="AE830" s="15" t="s">
        <v>12</v>
      </c>
      <c r="AF830" s="16">
        <v>28105955</v>
      </c>
      <c r="AG830" s="16">
        <v>28106872</v>
      </c>
      <c r="AH830" s="15">
        <v>245.3</v>
      </c>
      <c r="AI830" s="16">
        <v>176</v>
      </c>
    </row>
    <row r="831" spans="1:35" x14ac:dyDescent="0.15">
      <c r="A831" s="15">
        <v>814</v>
      </c>
      <c r="B831" s="41" t="s">
        <v>4022</v>
      </c>
      <c r="C831" s="41" t="s">
        <v>2391</v>
      </c>
      <c r="D831" s="41" t="s">
        <v>16</v>
      </c>
      <c r="E831" s="16">
        <v>6371651</v>
      </c>
      <c r="F831" s="16">
        <v>6382725</v>
      </c>
      <c r="G831" s="41">
        <v>1354.3</v>
      </c>
      <c r="H831" s="16">
        <v>846</v>
      </c>
      <c r="J831" s="15">
        <v>814</v>
      </c>
      <c r="K831" s="41" t="s">
        <v>4023</v>
      </c>
      <c r="L831" s="41" t="s">
        <v>2391</v>
      </c>
      <c r="M831" s="41" t="s">
        <v>712</v>
      </c>
      <c r="N831" s="16">
        <v>460928</v>
      </c>
      <c r="O831" s="16">
        <v>461531</v>
      </c>
      <c r="P831" s="41">
        <v>111.9</v>
      </c>
      <c r="Q831" s="16">
        <v>74</v>
      </c>
      <c r="S831" s="15">
        <v>814</v>
      </c>
      <c r="T831" s="15" t="s">
        <v>4022</v>
      </c>
      <c r="U831" s="15" t="s">
        <v>2391</v>
      </c>
      <c r="V831" s="15" t="s">
        <v>12</v>
      </c>
      <c r="W831" s="16">
        <v>6286935</v>
      </c>
      <c r="X831" s="16">
        <v>6298053</v>
      </c>
      <c r="Y831" s="15">
        <v>1354.3</v>
      </c>
      <c r="Z831" s="16">
        <v>846</v>
      </c>
      <c r="AB831" s="15">
        <v>814</v>
      </c>
      <c r="AC831" s="15" t="s">
        <v>4015</v>
      </c>
      <c r="AD831" s="15" t="s">
        <v>2391</v>
      </c>
      <c r="AE831" s="15" t="s">
        <v>2405</v>
      </c>
      <c r="AF831" s="16">
        <v>20811682</v>
      </c>
      <c r="AG831" s="16">
        <v>20814501</v>
      </c>
      <c r="AH831" s="15">
        <v>105.3</v>
      </c>
      <c r="AI831" s="16">
        <v>110</v>
      </c>
    </row>
    <row r="832" spans="1:35" x14ac:dyDescent="0.15">
      <c r="A832" s="15">
        <v>815</v>
      </c>
      <c r="B832" s="41" t="s">
        <v>4024</v>
      </c>
      <c r="C832" s="41" t="s">
        <v>2391</v>
      </c>
      <c r="D832" s="41" t="s">
        <v>290</v>
      </c>
      <c r="E832" s="16">
        <v>4479314</v>
      </c>
      <c r="F832" s="16">
        <v>4485757</v>
      </c>
      <c r="G832" s="41">
        <v>1290.8</v>
      </c>
      <c r="H832" s="16">
        <v>611</v>
      </c>
      <c r="J832" s="15">
        <v>815</v>
      </c>
      <c r="K832" s="41" t="s">
        <v>4025</v>
      </c>
      <c r="L832" s="41" t="s">
        <v>2391</v>
      </c>
      <c r="M832" s="41" t="s">
        <v>362</v>
      </c>
      <c r="N832" s="16">
        <v>2997769</v>
      </c>
      <c r="O832" s="16">
        <v>2998314</v>
      </c>
      <c r="P832" s="41">
        <v>133.5</v>
      </c>
      <c r="Q832" s="16">
        <v>125</v>
      </c>
      <c r="S832" s="15">
        <v>815</v>
      </c>
      <c r="T832" s="15" t="s">
        <v>4024</v>
      </c>
      <c r="U832" s="15" t="s">
        <v>2391</v>
      </c>
      <c r="V832" s="15" t="s">
        <v>288</v>
      </c>
      <c r="W832" s="16">
        <v>2950321</v>
      </c>
      <c r="X832" s="16">
        <v>2955098</v>
      </c>
      <c r="Y832" s="15">
        <v>1289.5</v>
      </c>
      <c r="Z832" s="16">
        <v>611</v>
      </c>
      <c r="AB832" s="15">
        <v>815</v>
      </c>
      <c r="AC832" s="15" t="s">
        <v>4017</v>
      </c>
      <c r="AD832" s="15" t="s">
        <v>2391</v>
      </c>
      <c r="AE832" s="15" t="s">
        <v>1154</v>
      </c>
      <c r="AF832" s="16">
        <v>7024752</v>
      </c>
      <c r="AG832" s="16">
        <v>7025930</v>
      </c>
      <c r="AH832" s="15">
        <v>356</v>
      </c>
      <c r="AI832" s="16">
        <v>333</v>
      </c>
    </row>
    <row r="833" spans="1:35" x14ac:dyDescent="0.15">
      <c r="A833" s="15">
        <v>816</v>
      </c>
      <c r="B833" s="41" t="s">
        <v>4026</v>
      </c>
      <c r="C833" s="41" t="s">
        <v>2391</v>
      </c>
      <c r="D833" s="41" t="s">
        <v>557</v>
      </c>
      <c r="E833" s="16">
        <v>8034573</v>
      </c>
      <c r="F833" s="16">
        <v>8038879</v>
      </c>
      <c r="G833" s="41">
        <v>557.20000000000005</v>
      </c>
      <c r="H833" s="16">
        <v>516</v>
      </c>
      <c r="J833" s="15">
        <v>816</v>
      </c>
      <c r="K833" s="41" t="s">
        <v>4027</v>
      </c>
      <c r="L833" s="41" t="s">
        <v>2391</v>
      </c>
      <c r="M833" s="41" t="s">
        <v>16</v>
      </c>
      <c r="N833" s="16">
        <v>4374588</v>
      </c>
      <c r="O833" s="16">
        <v>4375429</v>
      </c>
      <c r="P833" s="41">
        <v>189.9</v>
      </c>
      <c r="Q833" s="16">
        <v>101</v>
      </c>
      <c r="S833" s="15">
        <v>816</v>
      </c>
      <c r="T833" s="15" t="s">
        <v>4026</v>
      </c>
      <c r="U833" s="15" t="s">
        <v>2391</v>
      </c>
      <c r="V833" s="15" t="s">
        <v>555</v>
      </c>
      <c r="W833" s="16">
        <v>6446269</v>
      </c>
      <c r="X833" s="16">
        <v>6450575</v>
      </c>
      <c r="Y833" s="15">
        <v>557.20000000000005</v>
      </c>
      <c r="Z833" s="16">
        <v>516</v>
      </c>
      <c r="AB833" s="15">
        <v>816</v>
      </c>
      <c r="AC833" s="15" t="s">
        <v>4019</v>
      </c>
      <c r="AD833" s="15" t="s">
        <v>2391</v>
      </c>
      <c r="AE833" s="15" t="s">
        <v>923</v>
      </c>
      <c r="AF833" s="16">
        <v>6735960</v>
      </c>
      <c r="AG833" s="16">
        <v>6736711</v>
      </c>
      <c r="AH833" s="15">
        <v>209</v>
      </c>
      <c r="AI833" s="16">
        <v>143</v>
      </c>
    </row>
    <row r="834" spans="1:35" x14ac:dyDescent="0.15">
      <c r="A834" s="15">
        <v>817</v>
      </c>
      <c r="B834" s="41" t="s">
        <v>4028</v>
      </c>
      <c r="C834" s="41" t="s">
        <v>2391</v>
      </c>
      <c r="D834" s="41" t="s">
        <v>1306</v>
      </c>
      <c r="E834" s="16">
        <v>650099</v>
      </c>
      <c r="F834" s="16">
        <v>669757</v>
      </c>
      <c r="G834" s="41">
        <v>1455.8</v>
      </c>
      <c r="H834" s="16">
        <v>723</v>
      </c>
      <c r="J834" s="15">
        <v>817</v>
      </c>
      <c r="K834" s="41" t="s">
        <v>4029</v>
      </c>
      <c r="L834" s="41" t="s">
        <v>2391</v>
      </c>
      <c r="M834" s="41" t="s">
        <v>1929</v>
      </c>
      <c r="N834" s="16">
        <v>2723565</v>
      </c>
      <c r="O834" s="16">
        <v>2724956</v>
      </c>
      <c r="P834" s="41">
        <v>222.7</v>
      </c>
      <c r="Q834" s="16">
        <v>125</v>
      </c>
      <c r="S834" s="15">
        <v>817</v>
      </c>
      <c r="T834" s="15" t="s">
        <v>4028</v>
      </c>
      <c r="U834" s="15" t="s">
        <v>2391</v>
      </c>
      <c r="V834" s="15" t="s">
        <v>1259</v>
      </c>
      <c r="W834" s="16">
        <v>6530892</v>
      </c>
      <c r="X834" s="16">
        <v>6545889</v>
      </c>
      <c r="Y834" s="15">
        <v>1499.9</v>
      </c>
      <c r="Z834" s="16">
        <v>741</v>
      </c>
      <c r="AB834" s="15">
        <v>817</v>
      </c>
      <c r="AC834" s="15" t="s">
        <v>4021</v>
      </c>
      <c r="AD834" s="15" t="s">
        <v>2391</v>
      </c>
      <c r="AE834" s="15" t="s">
        <v>12</v>
      </c>
      <c r="AF834" s="16">
        <v>22591852</v>
      </c>
      <c r="AG834" s="16">
        <v>22592399</v>
      </c>
      <c r="AH834" s="15">
        <v>138.80000000000001</v>
      </c>
      <c r="AI834" s="16">
        <v>104</v>
      </c>
    </row>
    <row r="835" spans="1:35" x14ac:dyDescent="0.15">
      <c r="A835" s="15">
        <v>818</v>
      </c>
      <c r="B835" s="41" t="s">
        <v>4030</v>
      </c>
      <c r="C835" s="41" t="s">
        <v>2391</v>
      </c>
      <c r="D835" s="41" t="s">
        <v>1156</v>
      </c>
      <c r="E835" s="16">
        <v>1258640</v>
      </c>
      <c r="F835" s="16">
        <v>1267146</v>
      </c>
      <c r="G835" s="41">
        <v>1054.0999999999999</v>
      </c>
      <c r="H835" s="16">
        <v>514</v>
      </c>
      <c r="J835" s="15">
        <v>818</v>
      </c>
      <c r="K835" s="41" t="s">
        <v>4031</v>
      </c>
      <c r="L835" s="41" t="s">
        <v>2391</v>
      </c>
      <c r="M835" s="41" t="s">
        <v>1174</v>
      </c>
      <c r="N835" s="16">
        <v>3541656</v>
      </c>
      <c r="O835" s="16">
        <v>3542383</v>
      </c>
      <c r="P835" s="41">
        <v>169</v>
      </c>
      <c r="Q835" s="16">
        <v>111</v>
      </c>
      <c r="S835" s="15">
        <v>818</v>
      </c>
      <c r="T835" s="15" t="s">
        <v>4030</v>
      </c>
      <c r="U835" s="15" t="s">
        <v>2952</v>
      </c>
      <c r="V835" s="15" t="s">
        <v>2405</v>
      </c>
      <c r="W835" s="16">
        <v>30034962</v>
      </c>
      <c r="X835" s="16">
        <v>30050456</v>
      </c>
      <c r="Y835" s="15">
        <v>798.8</v>
      </c>
      <c r="Z835" s="16">
        <v>413</v>
      </c>
      <c r="AB835" s="15">
        <v>818</v>
      </c>
      <c r="AC835" s="15" t="s">
        <v>4023</v>
      </c>
      <c r="AD835" s="15" t="s">
        <v>2391</v>
      </c>
      <c r="AE835" s="15" t="s">
        <v>667</v>
      </c>
      <c r="AF835" s="16">
        <v>4987724</v>
      </c>
      <c r="AG835" s="16">
        <v>4988327</v>
      </c>
      <c r="AH835" s="15">
        <v>111.9</v>
      </c>
      <c r="AI835" s="16">
        <v>74</v>
      </c>
    </row>
    <row r="836" spans="1:35" x14ac:dyDescent="0.15">
      <c r="A836" s="15">
        <v>819</v>
      </c>
      <c r="B836" s="41" t="s">
        <v>4032</v>
      </c>
      <c r="C836" s="41" t="s">
        <v>2391</v>
      </c>
      <c r="D836" s="41" t="s">
        <v>702</v>
      </c>
      <c r="E836" s="16">
        <v>1134722</v>
      </c>
      <c r="F836" s="16">
        <v>1139328</v>
      </c>
      <c r="G836" s="41">
        <v>1532.9</v>
      </c>
      <c r="H836" s="16">
        <v>715</v>
      </c>
      <c r="J836" s="15">
        <v>819</v>
      </c>
      <c r="K836" s="41" t="s">
        <v>4033</v>
      </c>
      <c r="L836" s="41" t="s">
        <v>2391</v>
      </c>
      <c r="M836" s="41" t="s">
        <v>451</v>
      </c>
      <c r="N836" s="16">
        <v>6530318</v>
      </c>
      <c r="O836" s="16">
        <v>6530945</v>
      </c>
      <c r="P836" s="41">
        <v>179</v>
      </c>
      <c r="Q836" s="16">
        <v>108</v>
      </c>
      <c r="S836" s="15">
        <v>819</v>
      </c>
      <c r="T836" s="15" t="s">
        <v>4032</v>
      </c>
      <c r="U836" s="15" t="s">
        <v>2391</v>
      </c>
      <c r="V836" s="15" t="s">
        <v>667</v>
      </c>
      <c r="W836" s="16">
        <v>6137354</v>
      </c>
      <c r="X836" s="16">
        <v>6147521</v>
      </c>
      <c r="Y836" s="15">
        <v>1490.2</v>
      </c>
      <c r="Z836" s="16">
        <v>715</v>
      </c>
      <c r="AB836" s="15">
        <v>819</v>
      </c>
      <c r="AC836" s="15" t="s">
        <v>4025</v>
      </c>
      <c r="AD836" s="15" t="s">
        <v>2391</v>
      </c>
      <c r="AE836" s="15" t="s">
        <v>288</v>
      </c>
      <c r="AF836" s="16">
        <v>13121637</v>
      </c>
      <c r="AG836" s="16">
        <v>13122182</v>
      </c>
      <c r="AH836" s="15">
        <v>133.5</v>
      </c>
      <c r="AI836" s="16">
        <v>125</v>
      </c>
    </row>
    <row r="837" spans="1:35" x14ac:dyDescent="0.15">
      <c r="A837" s="15">
        <v>820</v>
      </c>
      <c r="B837" s="41" t="s">
        <v>4034</v>
      </c>
      <c r="C837" s="41" t="s">
        <v>2391</v>
      </c>
      <c r="D837" s="41" t="s">
        <v>451</v>
      </c>
      <c r="E837" s="16">
        <v>3959124</v>
      </c>
      <c r="F837" s="16">
        <v>3964394</v>
      </c>
      <c r="G837" s="41">
        <v>1797.2</v>
      </c>
      <c r="H837" s="16">
        <v>1137</v>
      </c>
      <c r="J837" s="15">
        <v>820</v>
      </c>
      <c r="K837" s="41" t="s">
        <v>4035</v>
      </c>
      <c r="L837" s="41" t="s">
        <v>2952</v>
      </c>
      <c r="M837" s="41" t="s">
        <v>1158</v>
      </c>
      <c r="N837" s="16">
        <v>1246283</v>
      </c>
      <c r="O837" s="16">
        <v>1251885</v>
      </c>
      <c r="P837" s="41">
        <v>72.7</v>
      </c>
      <c r="Q837" s="16">
        <v>65</v>
      </c>
      <c r="S837" s="15">
        <v>820</v>
      </c>
      <c r="T837" s="15" t="s">
        <v>4034</v>
      </c>
      <c r="U837" s="15" t="s">
        <v>2391</v>
      </c>
      <c r="V837" s="15" t="s">
        <v>424</v>
      </c>
      <c r="W837" s="16">
        <v>6654232</v>
      </c>
      <c r="X837" s="16">
        <v>6659506</v>
      </c>
      <c r="Y837" s="15">
        <v>1794.1</v>
      </c>
      <c r="Z837" s="16">
        <v>1137</v>
      </c>
      <c r="AB837" s="15">
        <v>820</v>
      </c>
      <c r="AC837" s="15" t="s">
        <v>4027</v>
      </c>
      <c r="AD837" s="15" t="s">
        <v>2391</v>
      </c>
      <c r="AE837" s="15" t="s">
        <v>12</v>
      </c>
      <c r="AF837" s="16">
        <v>4860751</v>
      </c>
      <c r="AG837" s="16">
        <v>4861592</v>
      </c>
      <c r="AH837" s="15">
        <v>189.9</v>
      </c>
      <c r="AI837" s="16">
        <v>101</v>
      </c>
    </row>
    <row r="838" spans="1:35" x14ac:dyDescent="0.15">
      <c r="A838" s="15">
        <v>821</v>
      </c>
      <c r="B838" s="41" t="s">
        <v>4036</v>
      </c>
      <c r="C838" s="41" t="s">
        <v>2391</v>
      </c>
      <c r="D838" s="41" t="s">
        <v>1648</v>
      </c>
      <c r="E838" s="16">
        <v>595017</v>
      </c>
      <c r="F838" s="16">
        <v>598665</v>
      </c>
      <c r="G838" s="41">
        <v>1684.7</v>
      </c>
      <c r="H838" s="16">
        <v>784</v>
      </c>
      <c r="J838" s="15">
        <v>821</v>
      </c>
      <c r="K838" s="41" t="s">
        <v>4037</v>
      </c>
      <c r="L838" s="41" t="s">
        <v>2391</v>
      </c>
      <c r="M838" s="41" t="s">
        <v>16</v>
      </c>
      <c r="N838" s="16">
        <v>4398581</v>
      </c>
      <c r="O838" s="16">
        <v>4402656</v>
      </c>
      <c r="P838" s="41">
        <v>167.8</v>
      </c>
      <c r="Q838" s="16">
        <v>83</v>
      </c>
      <c r="S838" s="15">
        <v>821</v>
      </c>
      <c r="T838" s="15" t="s">
        <v>4036</v>
      </c>
      <c r="U838" s="15" t="s">
        <v>2391</v>
      </c>
      <c r="V838" s="15" t="s">
        <v>1618</v>
      </c>
      <c r="W838" s="16">
        <v>2846006</v>
      </c>
      <c r="X838" s="16">
        <v>2849578</v>
      </c>
      <c r="Y838" s="15">
        <v>1628.1</v>
      </c>
      <c r="Z838" s="16">
        <v>752</v>
      </c>
      <c r="AB838" s="15">
        <v>821</v>
      </c>
      <c r="AC838" s="15" t="s">
        <v>4029</v>
      </c>
      <c r="AD838" s="15" t="s">
        <v>2391</v>
      </c>
      <c r="AE838" s="15" t="s">
        <v>1927</v>
      </c>
      <c r="AF838" s="16">
        <v>4012414</v>
      </c>
      <c r="AG838" s="16">
        <v>4013743</v>
      </c>
      <c r="AH838" s="15">
        <v>222.7</v>
      </c>
      <c r="AI838" s="16">
        <v>125</v>
      </c>
    </row>
    <row r="839" spans="1:35" x14ac:dyDescent="0.15">
      <c r="A839" s="15">
        <v>822</v>
      </c>
      <c r="B839" s="41" t="s">
        <v>4038</v>
      </c>
      <c r="C839" s="41" t="s">
        <v>2391</v>
      </c>
      <c r="D839" s="41" t="s">
        <v>451</v>
      </c>
      <c r="E839" s="16">
        <v>4500794</v>
      </c>
      <c r="F839" s="16">
        <v>4503815</v>
      </c>
      <c r="G839" s="41">
        <v>1101.3</v>
      </c>
      <c r="H839" s="16">
        <v>725</v>
      </c>
      <c r="J839" s="15">
        <v>822</v>
      </c>
      <c r="K839" s="41" t="s">
        <v>4039</v>
      </c>
      <c r="L839" s="41" t="s">
        <v>2391</v>
      </c>
      <c r="M839" s="41" t="s">
        <v>1076</v>
      </c>
      <c r="N839" s="16">
        <v>2542776</v>
      </c>
      <c r="O839" s="16">
        <v>2543491</v>
      </c>
      <c r="P839" s="41">
        <v>130.80000000000001</v>
      </c>
      <c r="Q839" s="16">
        <v>106</v>
      </c>
      <c r="S839" s="15">
        <v>822</v>
      </c>
      <c r="T839" s="15" t="s">
        <v>4038</v>
      </c>
      <c r="U839" s="15" t="s">
        <v>2391</v>
      </c>
      <c r="V839" s="15" t="s">
        <v>424</v>
      </c>
      <c r="W839" s="16">
        <v>7200430</v>
      </c>
      <c r="X839" s="16">
        <v>7203451</v>
      </c>
      <c r="Y839" s="15">
        <v>1101.3</v>
      </c>
      <c r="Z839" s="16">
        <v>725</v>
      </c>
      <c r="AB839" s="15">
        <v>822</v>
      </c>
      <c r="AC839" s="15" t="s">
        <v>4031</v>
      </c>
      <c r="AD839" s="15" t="s">
        <v>2391</v>
      </c>
      <c r="AE839" s="15" t="s">
        <v>1154</v>
      </c>
      <c r="AF839" s="16">
        <v>6107698</v>
      </c>
      <c r="AG839" s="16">
        <v>6108425</v>
      </c>
      <c r="AH839" s="15">
        <v>169</v>
      </c>
      <c r="AI839" s="16">
        <v>111</v>
      </c>
    </row>
    <row r="840" spans="1:35" x14ac:dyDescent="0.15">
      <c r="A840" s="15">
        <v>823</v>
      </c>
      <c r="B840" s="41" t="s">
        <v>4040</v>
      </c>
      <c r="C840" s="41" t="s">
        <v>2391</v>
      </c>
      <c r="D840" s="41" t="s">
        <v>1261</v>
      </c>
      <c r="E840" s="16">
        <v>387025</v>
      </c>
      <c r="F840" s="16">
        <v>391041</v>
      </c>
      <c r="G840" s="41">
        <v>1391.6</v>
      </c>
      <c r="H840" s="16">
        <v>715</v>
      </c>
      <c r="J840" s="15">
        <v>823</v>
      </c>
      <c r="K840" s="41" t="s">
        <v>4041</v>
      </c>
      <c r="L840" s="41" t="s">
        <v>2391</v>
      </c>
      <c r="M840" s="41" t="s">
        <v>426</v>
      </c>
      <c r="N840" s="16">
        <v>332743</v>
      </c>
      <c r="O840" s="16">
        <v>334455</v>
      </c>
      <c r="P840" s="41">
        <v>203.9</v>
      </c>
      <c r="Q840" s="16">
        <v>130</v>
      </c>
      <c r="S840" s="15">
        <v>823</v>
      </c>
      <c r="T840" s="15" t="s">
        <v>4040</v>
      </c>
      <c r="U840" s="15" t="s">
        <v>2391</v>
      </c>
      <c r="V840" s="15" t="s">
        <v>2405</v>
      </c>
      <c r="W840" s="16">
        <v>16120102</v>
      </c>
      <c r="X840" s="16">
        <v>16124118</v>
      </c>
      <c r="Y840" s="15">
        <v>1388.8</v>
      </c>
      <c r="Z840" s="16">
        <v>720</v>
      </c>
      <c r="AB840" s="15">
        <v>823</v>
      </c>
      <c r="AC840" s="15" t="s">
        <v>4033</v>
      </c>
      <c r="AD840" s="15" t="s">
        <v>2391</v>
      </c>
      <c r="AE840" s="15" t="s">
        <v>424</v>
      </c>
      <c r="AF840" s="16">
        <v>9510124</v>
      </c>
      <c r="AG840" s="16">
        <v>9510733</v>
      </c>
      <c r="AH840" s="15">
        <v>185.9</v>
      </c>
      <c r="AI840" s="16">
        <v>108</v>
      </c>
    </row>
    <row r="841" spans="1:35" x14ac:dyDescent="0.15">
      <c r="A841" s="15">
        <v>824</v>
      </c>
      <c r="B841" s="41" t="s">
        <v>4042</v>
      </c>
      <c r="C841" s="41" t="s">
        <v>2391</v>
      </c>
      <c r="D841" s="41" t="s">
        <v>362</v>
      </c>
      <c r="E841" s="16">
        <v>2971460</v>
      </c>
      <c r="F841" s="16">
        <v>2977910</v>
      </c>
      <c r="G841" s="41">
        <v>1254.3</v>
      </c>
      <c r="H841" s="16">
        <v>853</v>
      </c>
      <c r="J841" s="15">
        <v>824</v>
      </c>
      <c r="K841" s="41" t="s">
        <v>4043</v>
      </c>
      <c r="L841" s="41" t="s">
        <v>2391</v>
      </c>
      <c r="M841" s="41" t="s">
        <v>1820</v>
      </c>
      <c r="N841" s="16">
        <v>7830422</v>
      </c>
      <c r="O841" s="16">
        <v>7831234</v>
      </c>
      <c r="P841" s="41">
        <v>252.2</v>
      </c>
      <c r="Q841" s="16">
        <v>134</v>
      </c>
      <c r="S841" s="15">
        <v>824</v>
      </c>
      <c r="T841" s="15" t="s">
        <v>4042</v>
      </c>
      <c r="U841" s="15" t="s">
        <v>2391</v>
      </c>
      <c r="V841" s="15" t="s">
        <v>288</v>
      </c>
      <c r="W841" s="16">
        <v>13095129</v>
      </c>
      <c r="X841" s="16">
        <v>13101719</v>
      </c>
      <c r="Y841" s="15">
        <v>1254.3</v>
      </c>
      <c r="Z841" s="16">
        <v>853</v>
      </c>
      <c r="AB841" s="15">
        <v>824</v>
      </c>
      <c r="AC841" s="15" t="s">
        <v>4035</v>
      </c>
      <c r="AD841" s="15" t="s">
        <v>2391</v>
      </c>
      <c r="AE841" s="15" t="s">
        <v>1154</v>
      </c>
      <c r="AF841" s="16">
        <v>1739653</v>
      </c>
      <c r="AG841" s="16">
        <v>1740277</v>
      </c>
      <c r="AH841" s="15">
        <v>138.19999999999999</v>
      </c>
      <c r="AI841" s="16">
        <v>97</v>
      </c>
    </row>
    <row r="842" spans="1:35" x14ac:dyDescent="0.15">
      <c r="A842" s="15">
        <v>825</v>
      </c>
      <c r="B842" s="41" t="s">
        <v>4044</v>
      </c>
      <c r="C842" s="41" t="s">
        <v>2391</v>
      </c>
      <c r="D842" s="41" t="s">
        <v>1104</v>
      </c>
      <c r="E842" s="16">
        <v>1086605</v>
      </c>
      <c r="F842" s="16">
        <v>1092604</v>
      </c>
      <c r="G842" s="41">
        <v>2002.2</v>
      </c>
      <c r="H842" s="16">
        <v>1127</v>
      </c>
      <c r="J842" s="15">
        <v>825</v>
      </c>
      <c r="K842" s="41" t="s">
        <v>4045</v>
      </c>
      <c r="L842" s="41" t="s">
        <v>2391</v>
      </c>
      <c r="M842" s="41" t="s">
        <v>1076</v>
      </c>
      <c r="N842" s="16">
        <v>3142164</v>
      </c>
      <c r="O842" s="16">
        <v>3142975</v>
      </c>
      <c r="P842" s="41">
        <v>171.7</v>
      </c>
      <c r="Q842" s="16">
        <v>136</v>
      </c>
      <c r="S842" s="15">
        <v>825</v>
      </c>
      <c r="T842" s="15" t="s">
        <v>4044</v>
      </c>
      <c r="U842" s="15" t="s">
        <v>2391</v>
      </c>
      <c r="V842" s="15" t="s">
        <v>1038</v>
      </c>
      <c r="W842" s="16">
        <v>7501247</v>
      </c>
      <c r="X842" s="16">
        <v>7507192</v>
      </c>
      <c r="Y842" s="15">
        <v>2002.2</v>
      </c>
      <c r="Z842" s="16">
        <v>1127</v>
      </c>
      <c r="AB842" s="15">
        <v>825</v>
      </c>
      <c r="AC842" s="15" t="s">
        <v>4037</v>
      </c>
      <c r="AD842" s="15" t="s">
        <v>2391</v>
      </c>
      <c r="AE842" s="15" t="s">
        <v>12</v>
      </c>
      <c r="AF842" s="16">
        <v>4833523</v>
      </c>
      <c r="AG842" s="16">
        <v>4842640</v>
      </c>
      <c r="AH842" s="15">
        <v>167.9</v>
      </c>
      <c r="AI842" s="16">
        <v>83</v>
      </c>
    </row>
    <row r="843" spans="1:35" x14ac:dyDescent="0.15">
      <c r="A843" s="15">
        <v>826</v>
      </c>
      <c r="B843" s="41" t="s">
        <v>4046</v>
      </c>
      <c r="C843" s="41" t="s">
        <v>2391</v>
      </c>
      <c r="D843" s="41" t="s">
        <v>1174</v>
      </c>
      <c r="E843" s="16">
        <v>1912620</v>
      </c>
      <c r="F843" s="16">
        <v>1918080</v>
      </c>
      <c r="G843" s="41">
        <v>1400</v>
      </c>
      <c r="H843" s="16">
        <v>769</v>
      </c>
      <c r="J843" s="15">
        <v>826</v>
      </c>
      <c r="K843" s="41" t="s">
        <v>4047</v>
      </c>
      <c r="L843" s="41" t="s">
        <v>2391</v>
      </c>
      <c r="M843" s="41" t="s">
        <v>827</v>
      </c>
      <c r="N843" s="16">
        <v>7459689</v>
      </c>
      <c r="O843" s="16">
        <v>7460213</v>
      </c>
      <c r="P843" s="41">
        <v>189.1</v>
      </c>
      <c r="Q843" s="16">
        <v>135</v>
      </c>
      <c r="S843" s="15">
        <v>826</v>
      </c>
      <c r="T843" s="15" t="s">
        <v>4046</v>
      </c>
      <c r="U843" s="15" t="s">
        <v>2391</v>
      </c>
      <c r="V843" s="15" t="s">
        <v>1154</v>
      </c>
      <c r="W843" s="16">
        <v>4454036</v>
      </c>
      <c r="X843" s="16">
        <v>4469168</v>
      </c>
      <c r="Y843" s="15">
        <v>1224</v>
      </c>
      <c r="Z843" s="16">
        <v>1175</v>
      </c>
      <c r="AB843" s="15">
        <v>826</v>
      </c>
      <c r="AC843" s="15" t="s">
        <v>4039</v>
      </c>
      <c r="AD843" s="15" t="s">
        <v>2391</v>
      </c>
      <c r="AE843" s="15" t="s">
        <v>1038</v>
      </c>
      <c r="AF843" s="16">
        <v>5900715</v>
      </c>
      <c r="AG843" s="16">
        <v>5901430</v>
      </c>
      <c r="AH843" s="15">
        <v>130.80000000000001</v>
      </c>
      <c r="AI843" s="16">
        <v>106</v>
      </c>
    </row>
    <row r="844" spans="1:35" x14ac:dyDescent="0.15">
      <c r="A844" s="15">
        <v>827</v>
      </c>
      <c r="B844" s="41" t="s">
        <v>4048</v>
      </c>
      <c r="C844" s="41" t="s">
        <v>2391</v>
      </c>
      <c r="D844" s="41" t="s">
        <v>290</v>
      </c>
      <c r="E844" s="16">
        <v>327483</v>
      </c>
      <c r="F844" s="16">
        <v>338680</v>
      </c>
      <c r="G844" s="41">
        <v>1521</v>
      </c>
      <c r="H844" s="16">
        <v>792</v>
      </c>
      <c r="J844" s="15">
        <v>827</v>
      </c>
      <c r="K844" s="41" t="s">
        <v>4049</v>
      </c>
      <c r="L844" s="41" t="s">
        <v>2391</v>
      </c>
      <c r="M844" s="41" t="s">
        <v>1473</v>
      </c>
      <c r="N844" s="16">
        <v>1780219</v>
      </c>
      <c r="O844" s="16">
        <v>1781232</v>
      </c>
      <c r="P844" s="41">
        <v>218</v>
      </c>
      <c r="Q844" s="16">
        <v>178</v>
      </c>
      <c r="S844" s="15">
        <v>827</v>
      </c>
      <c r="T844" s="15" t="s">
        <v>4048</v>
      </c>
      <c r="U844" s="15" t="s">
        <v>2391</v>
      </c>
      <c r="V844" s="15" t="s">
        <v>2405</v>
      </c>
      <c r="W844" s="16">
        <v>13223238</v>
      </c>
      <c r="X844" s="16">
        <v>13232888</v>
      </c>
      <c r="Y844" s="15">
        <v>1525.8</v>
      </c>
      <c r="Z844" s="16">
        <v>795</v>
      </c>
      <c r="AB844" s="15">
        <v>827</v>
      </c>
      <c r="AC844" s="15" t="s">
        <v>4041</v>
      </c>
      <c r="AD844" s="15" t="s">
        <v>2391</v>
      </c>
      <c r="AE844" s="15" t="s">
        <v>2405</v>
      </c>
      <c r="AF844" s="16">
        <v>2847480</v>
      </c>
      <c r="AG844" s="16">
        <v>2849193</v>
      </c>
      <c r="AH844" s="15">
        <v>203.9</v>
      </c>
      <c r="AI844" s="16">
        <v>130</v>
      </c>
    </row>
    <row r="845" spans="1:35" x14ac:dyDescent="0.15">
      <c r="A845" s="15">
        <v>828</v>
      </c>
      <c r="B845" s="41" t="s">
        <v>4050</v>
      </c>
      <c r="C845" s="41" t="s">
        <v>2391</v>
      </c>
      <c r="D845" s="41" t="s">
        <v>1295</v>
      </c>
      <c r="E845" s="16">
        <v>1048355</v>
      </c>
      <c r="F845" s="16">
        <v>1050881</v>
      </c>
      <c r="G845" s="41">
        <v>1018.9</v>
      </c>
      <c r="H845" s="16">
        <v>479</v>
      </c>
      <c r="J845" s="15">
        <v>828</v>
      </c>
      <c r="K845" s="41" t="s">
        <v>4051</v>
      </c>
      <c r="L845" s="41" t="s">
        <v>2391</v>
      </c>
      <c r="M845" s="41" t="s">
        <v>451</v>
      </c>
      <c r="N845" s="16">
        <v>117619</v>
      </c>
      <c r="O845" s="16">
        <v>119275</v>
      </c>
      <c r="P845" s="41">
        <v>330.3</v>
      </c>
      <c r="Q845" s="16">
        <v>181</v>
      </c>
      <c r="S845" s="15">
        <v>828</v>
      </c>
      <c r="T845" s="15" t="s">
        <v>4050</v>
      </c>
      <c r="U845" s="15" t="s">
        <v>2391</v>
      </c>
      <c r="V845" s="15" t="s">
        <v>1259</v>
      </c>
      <c r="W845" s="16">
        <v>5268066</v>
      </c>
      <c r="X845" s="16">
        <v>5279229</v>
      </c>
      <c r="Y845" s="15">
        <v>889.8</v>
      </c>
      <c r="Z845" s="16">
        <v>456</v>
      </c>
      <c r="AB845" s="15">
        <v>828</v>
      </c>
      <c r="AC845" s="15" t="s">
        <v>4043</v>
      </c>
      <c r="AD845" s="15" t="s">
        <v>2391</v>
      </c>
      <c r="AE845" s="15" t="s">
        <v>1818</v>
      </c>
      <c r="AF845" s="16">
        <v>8293627</v>
      </c>
      <c r="AG845" s="16">
        <v>8294439</v>
      </c>
      <c r="AH845" s="15">
        <v>252.2</v>
      </c>
      <c r="AI845" s="16">
        <v>134</v>
      </c>
    </row>
    <row r="846" spans="1:35" x14ac:dyDescent="0.15">
      <c r="A846" s="15">
        <v>829</v>
      </c>
      <c r="B846" s="41" t="s">
        <v>4052</v>
      </c>
      <c r="C846" s="41" t="s">
        <v>2391</v>
      </c>
      <c r="D846" s="41" t="s">
        <v>969</v>
      </c>
      <c r="E846" s="16">
        <v>5810571</v>
      </c>
      <c r="F846" s="16">
        <v>5815241</v>
      </c>
      <c r="G846" s="41">
        <v>835.7</v>
      </c>
      <c r="H846" s="16">
        <v>732</v>
      </c>
      <c r="J846" s="15">
        <v>829</v>
      </c>
      <c r="K846" s="41" t="s">
        <v>4053</v>
      </c>
      <c r="L846" s="41" t="s">
        <v>2391</v>
      </c>
      <c r="M846" s="41" t="s">
        <v>787</v>
      </c>
      <c r="N846" s="16">
        <v>1819705</v>
      </c>
      <c r="O846" s="16">
        <v>1820834</v>
      </c>
      <c r="P846" s="41">
        <v>198.1</v>
      </c>
      <c r="Q846" s="16">
        <v>111</v>
      </c>
      <c r="S846" s="15">
        <v>829</v>
      </c>
      <c r="T846" s="15" t="s">
        <v>4052</v>
      </c>
      <c r="U846" s="15" t="s">
        <v>2391</v>
      </c>
      <c r="V846" s="15" t="s">
        <v>923</v>
      </c>
      <c r="W846" s="16">
        <v>11636704</v>
      </c>
      <c r="X846" s="16">
        <v>11641375</v>
      </c>
      <c r="Y846" s="15">
        <v>834</v>
      </c>
      <c r="Z846" s="16">
        <v>727</v>
      </c>
      <c r="AB846" s="15">
        <v>829</v>
      </c>
      <c r="AC846" s="15" t="s">
        <v>4045</v>
      </c>
      <c r="AD846" s="15" t="s">
        <v>2391</v>
      </c>
      <c r="AE846" s="15" t="s">
        <v>1038</v>
      </c>
      <c r="AF846" s="16">
        <v>6532383</v>
      </c>
      <c r="AG846" s="16">
        <v>6533196</v>
      </c>
      <c r="AH846" s="15">
        <v>171.7</v>
      </c>
      <c r="AI846" s="16">
        <v>136</v>
      </c>
    </row>
    <row r="847" spans="1:35" x14ac:dyDescent="0.15">
      <c r="A847" s="15">
        <v>830</v>
      </c>
      <c r="B847" s="41" t="s">
        <v>4054</v>
      </c>
      <c r="C847" s="41" t="s">
        <v>2391</v>
      </c>
      <c r="D847" s="41" t="s">
        <v>712</v>
      </c>
      <c r="E847" s="16">
        <v>3631606</v>
      </c>
      <c r="F847" s="16">
        <v>3637195</v>
      </c>
      <c r="G847" s="41">
        <v>1541.6</v>
      </c>
      <c r="H847" s="16">
        <v>750</v>
      </c>
      <c r="J847" s="15">
        <v>830</v>
      </c>
      <c r="K847" s="41" t="s">
        <v>4055</v>
      </c>
      <c r="L847" s="41" t="s">
        <v>2391</v>
      </c>
      <c r="M847" s="41" t="s">
        <v>1519</v>
      </c>
      <c r="N847" s="16">
        <v>2055820</v>
      </c>
      <c r="O847" s="16">
        <v>2057067</v>
      </c>
      <c r="P847" s="41">
        <v>202.8</v>
      </c>
      <c r="Q847" s="16">
        <v>122</v>
      </c>
      <c r="S847" s="15">
        <v>830</v>
      </c>
      <c r="T847" s="15" t="s">
        <v>4054</v>
      </c>
      <c r="U847" s="15" t="s">
        <v>2391</v>
      </c>
      <c r="V847" s="15" t="s">
        <v>667</v>
      </c>
      <c r="W847" s="16">
        <v>11517266</v>
      </c>
      <c r="X847" s="16">
        <v>11523640</v>
      </c>
      <c r="Y847" s="15">
        <v>1541.4</v>
      </c>
      <c r="Z847" s="16">
        <v>750</v>
      </c>
      <c r="AB847" s="15">
        <v>830</v>
      </c>
      <c r="AC847" s="15" t="s">
        <v>4047</v>
      </c>
      <c r="AD847" s="15" t="s">
        <v>2391</v>
      </c>
      <c r="AE847" s="15" t="s">
        <v>785</v>
      </c>
      <c r="AF847" s="16">
        <v>6007322</v>
      </c>
      <c r="AG847" s="16">
        <v>6007846</v>
      </c>
      <c r="AH847" s="15">
        <v>189.1</v>
      </c>
      <c r="AI847" s="16">
        <v>135</v>
      </c>
    </row>
    <row r="848" spans="1:35" x14ac:dyDescent="0.15">
      <c r="A848" s="15">
        <v>831</v>
      </c>
      <c r="B848" s="41" t="s">
        <v>4056</v>
      </c>
      <c r="C848" s="41" t="s">
        <v>2391</v>
      </c>
      <c r="D848" s="41" t="s">
        <v>557</v>
      </c>
      <c r="E848" s="16">
        <v>5853122</v>
      </c>
      <c r="F848" s="16">
        <v>5858619</v>
      </c>
      <c r="G848" s="41">
        <v>1335.9</v>
      </c>
      <c r="H848" s="16">
        <v>710</v>
      </c>
      <c r="J848" s="15">
        <v>831</v>
      </c>
      <c r="K848" s="41" t="s">
        <v>4057</v>
      </c>
      <c r="L848" s="41" t="s">
        <v>2391</v>
      </c>
      <c r="M848" s="41" t="s">
        <v>451</v>
      </c>
      <c r="N848" s="16">
        <v>951451</v>
      </c>
      <c r="O848" s="16">
        <v>951891</v>
      </c>
      <c r="P848" s="41">
        <v>246.5</v>
      </c>
      <c r="Q848" s="16">
        <v>122</v>
      </c>
      <c r="S848" s="15">
        <v>831</v>
      </c>
      <c r="T848" s="15" t="s">
        <v>4056</v>
      </c>
      <c r="U848" s="15" t="s">
        <v>2391</v>
      </c>
      <c r="V848" s="15" t="s">
        <v>555</v>
      </c>
      <c r="W848" s="16">
        <v>4664193</v>
      </c>
      <c r="X848" s="16">
        <v>4669693</v>
      </c>
      <c r="Y848" s="15">
        <v>1335.9</v>
      </c>
      <c r="Z848" s="16">
        <v>710</v>
      </c>
      <c r="AB848" s="15">
        <v>831</v>
      </c>
      <c r="AC848" s="15" t="s">
        <v>4049</v>
      </c>
      <c r="AD848" s="15" t="s">
        <v>2391</v>
      </c>
      <c r="AE848" s="15" t="s">
        <v>1391</v>
      </c>
      <c r="AF848" s="16">
        <v>11847987</v>
      </c>
      <c r="AG848" s="16">
        <v>11849002</v>
      </c>
      <c r="AH848" s="15">
        <v>218</v>
      </c>
      <c r="AI848" s="16">
        <v>178</v>
      </c>
    </row>
    <row r="849" spans="1:35" x14ac:dyDescent="0.15">
      <c r="A849" s="15">
        <v>832</v>
      </c>
      <c r="B849" s="41" t="s">
        <v>4058</v>
      </c>
      <c r="C849" s="41" t="s">
        <v>2391</v>
      </c>
      <c r="D849" s="41" t="s">
        <v>290</v>
      </c>
      <c r="E849" s="16">
        <v>4507735</v>
      </c>
      <c r="F849" s="16">
        <v>4511402</v>
      </c>
      <c r="G849" s="41">
        <v>1242.9000000000001</v>
      </c>
      <c r="H849" s="16">
        <v>783</v>
      </c>
      <c r="J849" s="15">
        <v>832</v>
      </c>
      <c r="K849" s="41" t="s">
        <v>4059</v>
      </c>
      <c r="L849" s="41" t="s">
        <v>2391</v>
      </c>
      <c r="M849" s="41" t="s">
        <v>1969</v>
      </c>
      <c r="N849" s="16">
        <v>865997</v>
      </c>
      <c r="O849" s="16">
        <v>866911</v>
      </c>
      <c r="P849" s="41">
        <v>223.4</v>
      </c>
      <c r="Q849" s="16">
        <v>130</v>
      </c>
      <c r="S849" s="15">
        <v>832</v>
      </c>
      <c r="T849" s="15" t="s">
        <v>4058</v>
      </c>
      <c r="U849" s="15" t="s">
        <v>2391</v>
      </c>
      <c r="V849" s="15" t="s">
        <v>288</v>
      </c>
      <c r="W849" s="16">
        <v>2977114</v>
      </c>
      <c r="X849" s="16">
        <v>2980784</v>
      </c>
      <c r="Y849" s="15">
        <v>1242.7</v>
      </c>
      <c r="Z849" s="16">
        <v>790</v>
      </c>
      <c r="AB849" s="15">
        <v>832</v>
      </c>
      <c r="AC849" s="15" t="s">
        <v>4051</v>
      </c>
      <c r="AD849" s="15" t="s">
        <v>2391</v>
      </c>
      <c r="AE849" s="15" t="s">
        <v>424</v>
      </c>
      <c r="AF849" s="16">
        <v>3107069</v>
      </c>
      <c r="AG849" s="16">
        <v>3108727</v>
      </c>
      <c r="AH849" s="15">
        <v>330.3</v>
      </c>
      <c r="AI849" s="16">
        <v>181</v>
      </c>
    </row>
    <row r="850" spans="1:35" x14ac:dyDescent="0.15">
      <c r="A850" s="15">
        <v>833</v>
      </c>
      <c r="B850" s="41" t="s">
        <v>4060</v>
      </c>
      <c r="C850" s="41" t="s">
        <v>2391</v>
      </c>
      <c r="D850" s="41" t="s">
        <v>1339</v>
      </c>
      <c r="E850" s="16">
        <v>1757501</v>
      </c>
      <c r="F850" s="16">
        <v>1779280</v>
      </c>
      <c r="G850" s="41">
        <v>1374.7</v>
      </c>
      <c r="H850" s="16">
        <v>711</v>
      </c>
      <c r="J850" s="15">
        <v>833</v>
      </c>
      <c r="K850" s="41" t="s">
        <v>4061</v>
      </c>
      <c r="L850" s="41" t="s">
        <v>2391</v>
      </c>
      <c r="M850" s="41" t="s">
        <v>1820</v>
      </c>
      <c r="N850" s="16">
        <v>7410669</v>
      </c>
      <c r="O850" s="16">
        <v>7411328</v>
      </c>
      <c r="P850" s="41">
        <v>235.3</v>
      </c>
      <c r="Q850" s="16">
        <v>176</v>
      </c>
      <c r="S850" s="15">
        <v>833</v>
      </c>
      <c r="T850" s="15" t="s">
        <v>4060</v>
      </c>
      <c r="U850" s="15" t="s">
        <v>2391</v>
      </c>
      <c r="V850" s="15" t="s">
        <v>1259</v>
      </c>
      <c r="W850" s="16">
        <v>9551773</v>
      </c>
      <c r="X850" s="16">
        <v>9589182</v>
      </c>
      <c r="Y850" s="15">
        <v>1315</v>
      </c>
      <c r="Z850" s="16">
        <v>680</v>
      </c>
      <c r="AB850" s="15">
        <v>833</v>
      </c>
      <c r="AC850" s="15" t="s">
        <v>4053</v>
      </c>
      <c r="AD850" s="15" t="s">
        <v>2391</v>
      </c>
      <c r="AE850" s="15" t="s">
        <v>785</v>
      </c>
      <c r="AF850" s="16">
        <v>787733</v>
      </c>
      <c r="AG850" s="16">
        <v>788862</v>
      </c>
      <c r="AH850" s="15">
        <v>198.1</v>
      </c>
      <c r="AI850" s="16">
        <v>111</v>
      </c>
    </row>
    <row r="851" spans="1:35" x14ac:dyDescent="0.15">
      <c r="A851" s="15">
        <v>834</v>
      </c>
      <c r="B851" s="41" t="s">
        <v>4062</v>
      </c>
      <c r="C851" s="41" t="s">
        <v>2391</v>
      </c>
      <c r="D851" s="41" t="s">
        <v>827</v>
      </c>
      <c r="E851" s="16">
        <v>10668876</v>
      </c>
      <c r="F851" s="16">
        <v>10672324</v>
      </c>
      <c r="G851" s="41">
        <v>1084.0999999999999</v>
      </c>
      <c r="H851" s="16">
        <v>741</v>
      </c>
      <c r="J851" s="15">
        <v>834</v>
      </c>
      <c r="K851" s="41" t="s">
        <v>4063</v>
      </c>
      <c r="L851" s="41" t="s">
        <v>2391</v>
      </c>
      <c r="M851" s="41" t="s">
        <v>669</v>
      </c>
      <c r="N851" s="16">
        <v>3631121</v>
      </c>
      <c r="O851" s="16">
        <v>3631555</v>
      </c>
      <c r="P851" s="41">
        <v>115.2</v>
      </c>
      <c r="Q851" s="16">
        <v>114</v>
      </c>
      <c r="S851" s="15">
        <v>834</v>
      </c>
      <c r="T851" s="15" t="s">
        <v>4062</v>
      </c>
      <c r="U851" s="15" t="s">
        <v>2391</v>
      </c>
      <c r="V851" s="15" t="s">
        <v>785</v>
      </c>
      <c r="W851" s="16">
        <v>16684881</v>
      </c>
      <c r="X851" s="16">
        <v>16688248</v>
      </c>
      <c r="Y851" s="15">
        <v>1061.4000000000001</v>
      </c>
      <c r="Z851" s="16">
        <v>741</v>
      </c>
      <c r="AB851" s="15">
        <v>834</v>
      </c>
      <c r="AC851" s="15" t="s">
        <v>4055</v>
      </c>
      <c r="AD851" s="15" t="s">
        <v>2391</v>
      </c>
      <c r="AE851" s="15" t="s">
        <v>1517</v>
      </c>
      <c r="AF851" s="16">
        <v>2501408</v>
      </c>
      <c r="AG851" s="16">
        <v>2502662</v>
      </c>
      <c r="AH851" s="15">
        <v>202.8</v>
      </c>
      <c r="AI851" s="16">
        <v>122</v>
      </c>
    </row>
    <row r="852" spans="1:35" x14ac:dyDescent="0.15">
      <c r="A852" s="15">
        <v>835</v>
      </c>
      <c r="B852" s="41" t="s">
        <v>4064</v>
      </c>
      <c r="C852" s="41" t="s">
        <v>2391</v>
      </c>
      <c r="D852" s="41" t="s">
        <v>1473</v>
      </c>
      <c r="E852" s="16">
        <v>280979</v>
      </c>
      <c r="F852" s="16">
        <v>286412</v>
      </c>
      <c r="G852" s="41">
        <v>934</v>
      </c>
      <c r="H852" s="16">
        <v>736</v>
      </c>
      <c r="J852" s="15">
        <v>835</v>
      </c>
      <c r="K852" s="41" t="s">
        <v>4065</v>
      </c>
      <c r="L852" s="41" t="s">
        <v>2391</v>
      </c>
      <c r="M852" s="41" t="s">
        <v>2798</v>
      </c>
      <c r="N852" s="16">
        <v>23293</v>
      </c>
      <c r="O852" s="16">
        <v>23901</v>
      </c>
      <c r="P852" s="41">
        <v>110.1</v>
      </c>
      <c r="Q852" s="16">
        <v>104</v>
      </c>
      <c r="S852" s="15">
        <v>835</v>
      </c>
      <c r="T852" s="15" t="s">
        <v>4064</v>
      </c>
      <c r="U852" s="15" t="s">
        <v>2391</v>
      </c>
      <c r="V852" s="15" t="s">
        <v>1391</v>
      </c>
      <c r="W852" s="16">
        <v>10338015</v>
      </c>
      <c r="X852" s="16">
        <v>10343457</v>
      </c>
      <c r="Y852" s="15">
        <v>923.2</v>
      </c>
      <c r="Z852" s="16">
        <v>800</v>
      </c>
      <c r="AB852" s="15">
        <v>835</v>
      </c>
      <c r="AC852" s="15" t="s">
        <v>4057</v>
      </c>
      <c r="AD852" s="15" t="s">
        <v>2391</v>
      </c>
      <c r="AE852" s="15" t="s">
        <v>424</v>
      </c>
      <c r="AF852" s="16">
        <v>3720804</v>
      </c>
      <c r="AG852" s="16">
        <v>3721244</v>
      </c>
      <c r="AH852" s="15">
        <v>246.5</v>
      </c>
      <c r="AI852" s="16">
        <v>122</v>
      </c>
    </row>
    <row r="853" spans="1:35" x14ac:dyDescent="0.15">
      <c r="A853" s="15">
        <v>836</v>
      </c>
      <c r="B853" s="41" t="s">
        <v>4066</v>
      </c>
      <c r="C853" s="41" t="s">
        <v>2391</v>
      </c>
      <c r="D853" s="41" t="s">
        <v>925</v>
      </c>
      <c r="E853" s="16">
        <v>1303583</v>
      </c>
      <c r="F853" s="16">
        <v>1309121</v>
      </c>
      <c r="G853" s="41">
        <v>1695</v>
      </c>
      <c r="H853" s="16">
        <v>1010</v>
      </c>
      <c r="J853" s="15">
        <v>836</v>
      </c>
      <c r="K853" s="41" t="s">
        <v>4067</v>
      </c>
      <c r="L853" s="41" t="s">
        <v>2391</v>
      </c>
      <c r="M853" s="41" t="s">
        <v>1929</v>
      </c>
      <c r="N853" s="16">
        <v>1496287</v>
      </c>
      <c r="O853" s="16">
        <v>1497049</v>
      </c>
      <c r="P853" s="41">
        <v>214.1</v>
      </c>
      <c r="Q853" s="16">
        <v>124</v>
      </c>
      <c r="S853" s="15">
        <v>836</v>
      </c>
      <c r="T853" s="15" t="s">
        <v>4066</v>
      </c>
      <c r="U853" s="15" t="s">
        <v>2391</v>
      </c>
      <c r="V853" s="15" t="s">
        <v>923</v>
      </c>
      <c r="W853" s="16">
        <v>770320</v>
      </c>
      <c r="X853" s="16">
        <v>775858</v>
      </c>
      <c r="Y853" s="15">
        <v>1695.5</v>
      </c>
      <c r="Z853" s="16">
        <v>948</v>
      </c>
      <c r="AB853" s="15">
        <v>836</v>
      </c>
      <c r="AC853" s="15" t="s">
        <v>4059</v>
      </c>
      <c r="AD853" s="15" t="s">
        <v>2391</v>
      </c>
      <c r="AE853" s="15" t="s">
        <v>1927</v>
      </c>
      <c r="AF853" s="16">
        <v>4245522</v>
      </c>
      <c r="AG853" s="16">
        <v>4246444</v>
      </c>
      <c r="AH853" s="15">
        <v>223.4</v>
      </c>
      <c r="AI853" s="16">
        <v>130</v>
      </c>
    </row>
    <row r="854" spans="1:35" x14ac:dyDescent="0.15">
      <c r="A854" s="15">
        <v>837</v>
      </c>
      <c r="B854" s="41" t="s">
        <v>4068</v>
      </c>
      <c r="C854" s="41" t="s">
        <v>2391</v>
      </c>
      <c r="D854" s="41" t="s">
        <v>557</v>
      </c>
      <c r="E854" s="16">
        <v>8132204</v>
      </c>
      <c r="F854" s="16">
        <v>8137257</v>
      </c>
      <c r="G854" s="41">
        <v>1108.9000000000001</v>
      </c>
      <c r="H854" s="16">
        <v>699</v>
      </c>
      <c r="J854" s="15">
        <v>837</v>
      </c>
      <c r="K854" s="41" t="s">
        <v>4069</v>
      </c>
      <c r="L854" s="41" t="s">
        <v>2391</v>
      </c>
      <c r="M854" s="41" t="s">
        <v>712</v>
      </c>
      <c r="N854" s="16">
        <v>6476194</v>
      </c>
      <c r="O854" s="16">
        <v>6479449</v>
      </c>
      <c r="P854" s="41">
        <v>132.4</v>
      </c>
      <c r="Q854" s="16">
        <v>109</v>
      </c>
      <c r="S854" s="15">
        <v>837</v>
      </c>
      <c r="T854" s="15" t="s">
        <v>4068</v>
      </c>
      <c r="U854" s="15" t="s">
        <v>2391</v>
      </c>
      <c r="V854" s="15" t="s">
        <v>555</v>
      </c>
      <c r="W854" s="16">
        <v>6347798</v>
      </c>
      <c r="X854" s="16">
        <v>6352862</v>
      </c>
      <c r="Y854" s="15">
        <v>1108.9000000000001</v>
      </c>
      <c r="Z854" s="16">
        <v>699</v>
      </c>
      <c r="AB854" s="15">
        <v>837</v>
      </c>
      <c r="AC854" s="15" t="s">
        <v>4061</v>
      </c>
      <c r="AD854" s="15" t="s">
        <v>2391</v>
      </c>
      <c r="AE854" s="15" t="s">
        <v>1818</v>
      </c>
      <c r="AF854" s="16">
        <v>7873851</v>
      </c>
      <c r="AG854" s="16">
        <v>7874510</v>
      </c>
      <c r="AH854" s="15">
        <v>235.3</v>
      </c>
      <c r="AI854" s="16">
        <v>176</v>
      </c>
    </row>
    <row r="855" spans="1:35" x14ac:dyDescent="0.15">
      <c r="A855" s="15">
        <v>838</v>
      </c>
      <c r="B855" s="41" t="s">
        <v>4070</v>
      </c>
      <c r="C855" s="41" t="s">
        <v>2391</v>
      </c>
      <c r="D855" s="41" t="s">
        <v>1473</v>
      </c>
      <c r="E855" s="16">
        <v>1404233</v>
      </c>
      <c r="F855" s="16">
        <v>1407373</v>
      </c>
      <c r="G855" s="41">
        <v>1203.2</v>
      </c>
      <c r="H855" s="16">
        <v>665</v>
      </c>
      <c r="J855" s="15">
        <v>838</v>
      </c>
      <c r="K855" s="41" t="s">
        <v>4071</v>
      </c>
      <c r="L855" s="41" t="s">
        <v>2391</v>
      </c>
      <c r="M855" s="41" t="s">
        <v>1820</v>
      </c>
      <c r="N855" s="16">
        <v>7417321</v>
      </c>
      <c r="O855" s="16">
        <v>7418208</v>
      </c>
      <c r="P855" s="41">
        <v>180.6</v>
      </c>
      <c r="Q855" s="16">
        <v>176</v>
      </c>
      <c r="S855" s="15">
        <v>838</v>
      </c>
      <c r="T855" s="15" t="s">
        <v>4070</v>
      </c>
      <c r="U855" s="15" t="s">
        <v>2391</v>
      </c>
      <c r="V855" s="15" t="s">
        <v>1391</v>
      </c>
      <c r="W855" s="16">
        <v>11462317</v>
      </c>
      <c r="X855" s="16">
        <v>11465465</v>
      </c>
      <c r="Y855" s="15">
        <v>1273.2</v>
      </c>
      <c r="Z855" s="16">
        <v>667</v>
      </c>
      <c r="AB855" s="15">
        <v>838</v>
      </c>
      <c r="AC855" s="15" t="s">
        <v>4063</v>
      </c>
      <c r="AD855" s="15" t="s">
        <v>2391</v>
      </c>
      <c r="AE855" s="15" t="s">
        <v>667</v>
      </c>
      <c r="AF855" s="16">
        <v>3206673</v>
      </c>
      <c r="AG855" s="16">
        <v>3207107</v>
      </c>
      <c r="AH855" s="15">
        <v>115.2</v>
      </c>
      <c r="AI855" s="16">
        <v>114</v>
      </c>
    </row>
    <row r="856" spans="1:35" x14ac:dyDescent="0.15">
      <c r="A856" s="15">
        <v>839</v>
      </c>
      <c r="B856" s="41" t="s">
        <v>4072</v>
      </c>
      <c r="C856" s="41" t="s">
        <v>2391</v>
      </c>
      <c r="D856" s="41" t="s">
        <v>787</v>
      </c>
      <c r="E856" s="16">
        <v>1759553</v>
      </c>
      <c r="F856" s="16">
        <v>1797113</v>
      </c>
      <c r="G856" s="41">
        <v>1467.3</v>
      </c>
      <c r="H856" s="16">
        <v>665</v>
      </c>
      <c r="J856" s="15">
        <v>839</v>
      </c>
      <c r="K856" s="41" t="s">
        <v>4073</v>
      </c>
      <c r="L856" s="41" t="s">
        <v>2391</v>
      </c>
      <c r="M856" s="41" t="s">
        <v>290</v>
      </c>
      <c r="N856" s="16">
        <v>18539</v>
      </c>
      <c r="O856" s="16">
        <v>19210</v>
      </c>
      <c r="P856" s="41">
        <v>168.6</v>
      </c>
      <c r="Q856" s="16">
        <v>142</v>
      </c>
      <c r="S856" s="15">
        <v>839</v>
      </c>
      <c r="T856" s="15" t="s">
        <v>4072</v>
      </c>
      <c r="U856" s="15" t="s">
        <v>2391</v>
      </c>
      <c r="V856" s="15" t="s">
        <v>785</v>
      </c>
      <c r="W856" s="16">
        <v>1406430</v>
      </c>
      <c r="X856" s="16">
        <v>1441766</v>
      </c>
      <c r="Y856" s="15">
        <v>1467.4</v>
      </c>
      <c r="Z856" s="16">
        <v>665</v>
      </c>
      <c r="AB856" s="15">
        <v>839</v>
      </c>
      <c r="AC856" s="15" t="s">
        <v>4065</v>
      </c>
      <c r="AD856" s="15" t="s">
        <v>2391</v>
      </c>
      <c r="AE856" s="15" t="s">
        <v>2405</v>
      </c>
      <c r="AF856" s="16">
        <v>30507931</v>
      </c>
      <c r="AG856" s="16">
        <v>30508539</v>
      </c>
      <c r="AH856" s="15">
        <v>110.1</v>
      </c>
      <c r="AI856" s="16">
        <v>104</v>
      </c>
    </row>
    <row r="857" spans="1:35" x14ac:dyDescent="0.15">
      <c r="A857" s="15">
        <v>840</v>
      </c>
      <c r="B857" s="41" t="s">
        <v>4074</v>
      </c>
      <c r="C857" s="41" t="s">
        <v>2391</v>
      </c>
      <c r="D857" s="41" t="s">
        <v>255</v>
      </c>
      <c r="E857" s="16">
        <v>1312653</v>
      </c>
      <c r="F857" s="16">
        <v>1316095</v>
      </c>
      <c r="G857" s="41">
        <v>1380.7</v>
      </c>
      <c r="H857" s="16">
        <v>807</v>
      </c>
      <c r="J857" s="15">
        <v>840</v>
      </c>
      <c r="K857" s="41" t="s">
        <v>4075</v>
      </c>
      <c r="L857" s="41" t="s">
        <v>2391</v>
      </c>
      <c r="M857" s="41" t="s">
        <v>1104</v>
      </c>
      <c r="N857" s="16">
        <v>4320546</v>
      </c>
      <c r="O857" s="16">
        <v>4322102</v>
      </c>
      <c r="P857" s="41">
        <v>216.3</v>
      </c>
      <c r="Q857" s="16">
        <v>120</v>
      </c>
      <c r="S857" s="15">
        <v>840</v>
      </c>
      <c r="T857" s="15" t="s">
        <v>4074</v>
      </c>
      <c r="U857" s="15" t="s">
        <v>2391</v>
      </c>
      <c r="V857" s="15" t="s">
        <v>12</v>
      </c>
      <c r="W857" s="16">
        <v>28140285</v>
      </c>
      <c r="X857" s="16">
        <v>28143715</v>
      </c>
      <c r="Y857" s="15">
        <v>1381</v>
      </c>
      <c r="Z857" s="16">
        <v>807</v>
      </c>
      <c r="AB857" s="15">
        <v>840</v>
      </c>
      <c r="AC857" s="15" t="s">
        <v>4067</v>
      </c>
      <c r="AD857" s="15" t="s">
        <v>2391</v>
      </c>
      <c r="AE857" s="15" t="s">
        <v>1927</v>
      </c>
      <c r="AF857" s="16">
        <v>1548978</v>
      </c>
      <c r="AG857" s="16">
        <v>1549740</v>
      </c>
      <c r="AH857" s="15">
        <v>214.1</v>
      </c>
      <c r="AI857" s="16">
        <v>124</v>
      </c>
    </row>
    <row r="858" spans="1:35" x14ac:dyDescent="0.15">
      <c r="A858" s="15">
        <v>841</v>
      </c>
      <c r="B858" s="41" t="s">
        <v>4076</v>
      </c>
      <c r="C858" s="41" t="s">
        <v>2391</v>
      </c>
      <c r="D858" s="41" t="s">
        <v>1323</v>
      </c>
      <c r="E858" s="16">
        <v>463603</v>
      </c>
      <c r="F858" s="16">
        <v>466295</v>
      </c>
      <c r="G858" s="41">
        <v>1136.9000000000001</v>
      </c>
      <c r="H858" s="16">
        <v>708</v>
      </c>
      <c r="J858" s="15">
        <v>841</v>
      </c>
      <c r="K858" s="41" t="s">
        <v>4077</v>
      </c>
      <c r="L858" s="41" t="s">
        <v>2391</v>
      </c>
      <c r="M858" s="41" t="s">
        <v>1820</v>
      </c>
      <c r="N858" s="16">
        <v>3037068</v>
      </c>
      <c r="O858" s="16">
        <v>3038127</v>
      </c>
      <c r="P858" s="41">
        <v>141.19999999999999</v>
      </c>
      <c r="Q858" s="16">
        <v>89</v>
      </c>
      <c r="S858" s="15">
        <v>841</v>
      </c>
      <c r="T858" s="15" t="s">
        <v>4076</v>
      </c>
      <c r="U858" s="15" t="s">
        <v>2391</v>
      </c>
      <c r="V858" s="15" t="s">
        <v>1259</v>
      </c>
      <c r="W858" s="16">
        <v>7619636</v>
      </c>
      <c r="X858" s="16">
        <v>7622330</v>
      </c>
      <c r="Y858" s="15">
        <v>1136.9000000000001</v>
      </c>
      <c r="Z858" s="16">
        <v>708</v>
      </c>
      <c r="AB858" s="15">
        <v>841</v>
      </c>
      <c r="AC858" s="15" t="s">
        <v>4069</v>
      </c>
      <c r="AD858" s="15" t="s">
        <v>2391</v>
      </c>
      <c r="AE858" s="15" t="s">
        <v>667</v>
      </c>
      <c r="AF858" s="16">
        <v>12885613</v>
      </c>
      <c r="AG858" s="16">
        <v>12888868</v>
      </c>
      <c r="AH858" s="15">
        <v>132.4</v>
      </c>
      <c r="AI858" s="16">
        <v>109</v>
      </c>
    </row>
    <row r="859" spans="1:35" x14ac:dyDescent="0.15">
      <c r="A859" s="15">
        <v>842</v>
      </c>
      <c r="B859" s="41" t="s">
        <v>4078</v>
      </c>
      <c r="C859" s="41" t="s">
        <v>2391</v>
      </c>
      <c r="D859" s="41" t="s">
        <v>1104</v>
      </c>
      <c r="E859" s="16">
        <v>4815163</v>
      </c>
      <c r="F859" s="16">
        <v>4818861</v>
      </c>
      <c r="G859" s="41">
        <v>1324.1</v>
      </c>
      <c r="H859" s="16">
        <v>713</v>
      </c>
      <c r="J859" s="15">
        <v>842</v>
      </c>
      <c r="K859" s="41" t="s">
        <v>4079</v>
      </c>
      <c r="L859" s="41" t="s">
        <v>2391</v>
      </c>
      <c r="M859" s="41" t="s">
        <v>16</v>
      </c>
      <c r="N859" s="16">
        <v>4809007</v>
      </c>
      <c r="O859" s="16">
        <v>4810013</v>
      </c>
      <c r="P859" s="41">
        <v>162.80000000000001</v>
      </c>
      <c r="Q859" s="16">
        <v>114</v>
      </c>
      <c r="S859" s="15">
        <v>842</v>
      </c>
      <c r="T859" s="15" t="s">
        <v>4078</v>
      </c>
      <c r="U859" s="15" t="s">
        <v>2391</v>
      </c>
      <c r="V859" s="15" t="s">
        <v>1038</v>
      </c>
      <c r="W859" s="16">
        <v>13158229</v>
      </c>
      <c r="X859" s="16">
        <v>13161966</v>
      </c>
      <c r="Y859" s="15">
        <v>1324.1</v>
      </c>
      <c r="Z859" s="16">
        <v>713</v>
      </c>
      <c r="AB859" s="15">
        <v>842</v>
      </c>
      <c r="AC859" s="15" t="s">
        <v>4071</v>
      </c>
      <c r="AD859" s="15" t="s">
        <v>2391</v>
      </c>
      <c r="AE859" s="15" t="s">
        <v>1818</v>
      </c>
      <c r="AF859" s="16">
        <v>7880480</v>
      </c>
      <c r="AG859" s="16">
        <v>7881367</v>
      </c>
      <c r="AH859" s="15">
        <v>180.6</v>
      </c>
      <c r="AI859" s="16">
        <v>176</v>
      </c>
    </row>
    <row r="860" spans="1:35" x14ac:dyDescent="0.15">
      <c r="A860" s="15">
        <v>843</v>
      </c>
      <c r="B860" s="41" t="s">
        <v>4080</v>
      </c>
      <c r="C860" s="41" t="s">
        <v>2391</v>
      </c>
      <c r="D860" s="41" t="s">
        <v>1695</v>
      </c>
      <c r="E860" s="16">
        <v>884667</v>
      </c>
      <c r="F860" s="16">
        <v>890094</v>
      </c>
      <c r="G860" s="41">
        <v>1334.2</v>
      </c>
      <c r="H860" s="16">
        <v>766</v>
      </c>
      <c r="J860" s="15">
        <v>843</v>
      </c>
      <c r="K860" s="41" t="s">
        <v>4081</v>
      </c>
      <c r="L860" s="41" t="s">
        <v>2391</v>
      </c>
      <c r="M860" s="41" t="s">
        <v>16</v>
      </c>
      <c r="N860" s="16">
        <v>7071671</v>
      </c>
      <c r="O860" s="16">
        <v>7072793</v>
      </c>
      <c r="P860" s="41">
        <v>186.1</v>
      </c>
      <c r="Q860" s="16">
        <v>97</v>
      </c>
      <c r="S860" s="15">
        <v>843</v>
      </c>
      <c r="T860" s="15" t="s">
        <v>4080</v>
      </c>
      <c r="U860" s="15" t="s">
        <v>2391</v>
      </c>
      <c r="V860" s="15" t="s">
        <v>1618</v>
      </c>
      <c r="W860" s="16">
        <v>9167040</v>
      </c>
      <c r="X860" s="16">
        <v>9171730</v>
      </c>
      <c r="Y860" s="15">
        <v>1334.2</v>
      </c>
      <c r="Z860" s="16">
        <v>766</v>
      </c>
      <c r="AB860" s="15">
        <v>843</v>
      </c>
      <c r="AC860" s="15" t="s">
        <v>4073</v>
      </c>
      <c r="AD860" s="15" t="s">
        <v>2391</v>
      </c>
      <c r="AE860" s="15" t="s">
        <v>2405</v>
      </c>
      <c r="AF860" s="16">
        <v>5179048</v>
      </c>
      <c r="AG860" s="16">
        <v>5179719</v>
      </c>
      <c r="AH860" s="15">
        <v>168.6</v>
      </c>
      <c r="AI860" s="16">
        <v>142</v>
      </c>
    </row>
    <row r="861" spans="1:35" x14ac:dyDescent="0.15">
      <c r="A861" s="15">
        <v>844</v>
      </c>
      <c r="B861" s="41" t="s">
        <v>4082</v>
      </c>
      <c r="C861" s="41" t="s">
        <v>2391</v>
      </c>
      <c r="D861" s="41" t="s">
        <v>1820</v>
      </c>
      <c r="E861" s="16">
        <v>7580096</v>
      </c>
      <c r="F861" s="16">
        <v>7585155</v>
      </c>
      <c r="G861" s="41">
        <v>1464</v>
      </c>
      <c r="H861" s="16">
        <v>710</v>
      </c>
      <c r="J861" s="15">
        <v>844</v>
      </c>
      <c r="K861" s="41" t="s">
        <v>4083</v>
      </c>
      <c r="L861" s="41" t="s">
        <v>2391</v>
      </c>
      <c r="M861" s="41" t="s">
        <v>1076</v>
      </c>
      <c r="N861" s="16">
        <v>518069</v>
      </c>
      <c r="O861" s="16">
        <v>519650</v>
      </c>
      <c r="P861" s="41">
        <v>174.1</v>
      </c>
      <c r="Q861" s="16">
        <v>127</v>
      </c>
      <c r="S861" s="15">
        <v>844</v>
      </c>
      <c r="T861" s="15" t="s">
        <v>4082</v>
      </c>
      <c r="U861" s="15" t="s">
        <v>2391</v>
      </c>
      <c r="V861" s="15" t="s">
        <v>1818</v>
      </c>
      <c r="W861" s="16">
        <v>8043050</v>
      </c>
      <c r="X861" s="16">
        <v>8047714</v>
      </c>
      <c r="Y861" s="15">
        <v>1464</v>
      </c>
      <c r="Z861" s="16">
        <v>710</v>
      </c>
      <c r="AB861" s="15">
        <v>844</v>
      </c>
      <c r="AC861" s="15" t="s">
        <v>4075</v>
      </c>
      <c r="AD861" s="15" t="s">
        <v>2391</v>
      </c>
      <c r="AE861" s="15" t="s">
        <v>1038</v>
      </c>
      <c r="AF861" s="16">
        <v>12664588</v>
      </c>
      <c r="AG861" s="16">
        <v>12666144</v>
      </c>
      <c r="AH861" s="15">
        <v>216.3</v>
      </c>
      <c r="AI861" s="16">
        <v>120</v>
      </c>
    </row>
    <row r="862" spans="1:35" x14ac:dyDescent="0.15">
      <c r="A862" s="15">
        <v>845</v>
      </c>
      <c r="B862" s="41" t="s">
        <v>4084</v>
      </c>
      <c r="C862" s="41" t="s">
        <v>2391</v>
      </c>
      <c r="D862" s="41" t="s">
        <v>557</v>
      </c>
      <c r="E862" s="16">
        <v>4811301</v>
      </c>
      <c r="F862" s="16">
        <v>4816045</v>
      </c>
      <c r="G862" s="41">
        <v>1620</v>
      </c>
      <c r="H862" s="16">
        <v>752</v>
      </c>
      <c r="J862" s="15">
        <v>845</v>
      </c>
      <c r="K862" s="41" t="s">
        <v>4085</v>
      </c>
      <c r="L862" s="41" t="s">
        <v>2391</v>
      </c>
      <c r="M862" s="41" t="s">
        <v>1440</v>
      </c>
      <c r="N862" s="16">
        <v>2116228</v>
      </c>
      <c r="O862" s="16">
        <v>2118931</v>
      </c>
      <c r="P862" s="41">
        <v>290.8</v>
      </c>
      <c r="Q862" s="16">
        <v>206</v>
      </c>
      <c r="S862" s="15">
        <v>845</v>
      </c>
      <c r="T862" s="15" t="s">
        <v>4084</v>
      </c>
      <c r="U862" s="15" t="s">
        <v>2391</v>
      </c>
      <c r="V862" s="15" t="s">
        <v>555</v>
      </c>
      <c r="W862" s="16">
        <v>4234501</v>
      </c>
      <c r="X862" s="16">
        <v>4239254</v>
      </c>
      <c r="Y862" s="15">
        <v>1620</v>
      </c>
      <c r="Z862" s="16">
        <v>752</v>
      </c>
      <c r="AB862" s="15">
        <v>845</v>
      </c>
      <c r="AC862" s="15" t="s">
        <v>4077</v>
      </c>
      <c r="AD862" s="15" t="s">
        <v>2391</v>
      </c>
      <c r="AE862" s="15" t="s">
        <v>1818</v>
      </c>
      <c r="AF862" s="16">
        <v>2836082</v>
      </c>
      <c r="AG862" s="16">
        <v>2837141</v>
      </c>
      <c r="AH862" s="15">
        <v>141.19999999999999</v>
      </c>
      <c r="AI862" s="16">
        <v>89</v>
      </c>
    </row>
    <row r="863" spans="1:35" x14ac:dyDescent="0.15">
      <c r="A863" s="15">
        <v>846</v>
      </c>
      <c r="B863" s="41" t="s">
        <v>4086</v>
      </c>
      <c r="C863" s="41" t="s">
        <v>2391</v>
      </c>
      <c r="D863" s="41" t="s">
        <v>1174</v>
      </c>
      <c r="E863" s="16">
        <v>7351632</v>
      </c>
      <c r="F863" s="16">
        <v>7355733</v>
      </c>
      <c r="G863" s="41">
        <v>870.9</v>
      </c>
      <c r="H863" s="16">
        <v>567</v>
      </c>
      <c r="J863" s="15">
        <v>846</v>
      </c>
      <c r="K863" s="41" t="s">
        <v>4087</v>
      </c>
      <c r="L863" s="41" t="s">
        <v>2391</v>
      </c>
      <c r="M863" s="41" t="s">
        <v>1076</v>
      </c>
      <c r="N863" s="16">
        <v>117004</v>
      </c>
      <c r="O863" s="16">
        <v>117638</v>
      </c>
      <c r="P863" s="41">
        <v>192</v>
      </c>
      <c r="Q863" s="16">
        <v>95</v>
      </c>
      <c r="S863" s="15">
        <v>846</v>
      </c>
      <c r="T863" s="15" t="s">
        <v>4086</v>
      </c>
      <c r="U863" s="15" t="s">
        <v>2391</v>
      </c>
      <c r="V863" s="15" t="s">
        <v>1154</v>
      </c>
      <c r="W863" s="16">
        <v>10320188</v>
      </c>
      <c r="X863" s="16">
        <v>10324289</v>
      </c>
      <c r="Y863" s="15">
        <v>870.9</v>
      </c>
      <c r="Z863" s="16">
        <v>567</v>
      </c>
      <c r="AB863" s="15">
        <v>846</v>
      </c>
      <c r="AC863" s="15" t="s">
        <v>4079</v>
      </c>
      <c r="AD863" s="15" t="s">
        <v>2391</v>
      </c>
      <c r="AE863" s="15" t="s">
        <v>12</v>
      </c>
      <c r="AF863" s="16">
        <v>5552640</v>
      </c>
      <c r="AG863" s="16">
        <v>5553646</v>
      </c>
      <c r="AH863" s="15">
        <v>162.80000000000001</v>
      </c>
      <c r="AI863" s="16">
        <v>114</v>
      </c>
    </row>
    <row r="864" spans="1:35" x14ac:dyDescent="0.15">
      <c r="A864" s="15">
        <v>847</v>
      </c>
      <c r="B864" s="41" t="s">
        <v>4088</v>
      </c>
      <c r="C864" s="41" t="s">
        <v>2391</v>
      </c>
      <c r="D864" s="41" t="s">
        <v>108</v>
      </c>
      <c r="E864" s="16">
        <v>1847751</v>
      </c>
      <c r="F864" s="16">
        <v>1851774</v>
      </c>
      <c r="G864" s="41">
        <v>1264.2</v>
      </c>
      <c r="H864" s="16">
        <v>681</v>
      </c>
      <c r="J864" s="15">
        <v>847</v>
      </c>
      <c r="K864" s="41" t="s">
        <v>4089</v>
      </c>
      <c r="L864" s="41" t="s">
        <v>2391</v>
      </c>
      <c r="M864" s="41" t="s">
        <v>827</v>
      </c>
      <c r="N864" s="16">
        <v>8259252</v>
      </c>
      <c r="O864" s="16">
        <v>8280046</v>
      </c>
      <c r="P864" s="41">
        <v>207.1</v>
      </c>
      <c r="Q864" s="16">
        <v>467</v>
      </c>
      <c r="S864" s="15">
        <v>847</v>
      </c>
      <c r="T864" s="15" t="s">
        <v>4088</v>
      </c>
      <c r="U864" s="15" t="s">
        <v>2391</v>
      </c>
      <c r="V864" s="15" t="s">
        <v>12</v>
      </c>
      <c r="W864" s="16">
        <v>12345905</v>
      </c>
      <c r="X864" s="16">
        <v>12349930</v>
      </c>
      <c r="Y864" s="15">
        <v>1264.2</v>
      </c>
      <c r="Z864" s="16">
        <v>681</v>
      </c>
      <c r="AB864" s="15">
        <v>847</v>
      </c>
      <c r="AC864" s="15" t="s">
        <v>4081</v>
      </c>
      <c r="AD864" s="15" t="s">
        <v>2391</v>
      </c>
      <c r="AE864" s="15" t="s">
        <v>12</v>
      </c>
      <c r="AF864" s="16">
        <v>8059395</v>
      </c>
      <c r="AG864" s="16">
        <v>8061614</v>
      </c>
      <c r="AH864" s="15">
        <v>186.1</v>
      </c>
      <c r="AI864" s="16">
        <v>97</v>
      </c>
    </row>
    <row r="865" spans="1:35" x14ac:dyDescent="0.15">
      <c r="A865" s="15">
        <v>848</v>
      </c>
      <c r="B865" s="41" t="s">
        <v>4090</v>
      </c>
      <c r="C865" s="41" t="s">
        <v>2391</v>
      </c>
      <c r="D865" s="41" t="s">
        <v>1405</v>
      </c>
      <c r="E865" s="16">
        <v>1891085</v>
      </c>
      <c r="F865" s="16">
        <v>1900395</v>
      </c>
      <c r="G865" s="41">
        <v>923.9</v>
      </c>
      <c r="H865" s="16">
        <v>600</v>
      </c>
      <c r="J865" s="15">
        <v>848</v>
      </c>
      <c r="K865" s="41" t="s">
        <v>4091</v>
      </c>
      <c r="L865" s="41" t="s">
        <v>2391</v>
      </c>
      <c r="M865" s="41" t="s">
        <v>451</v>
      </c>
      <c r="N865" s="16">
        <v>8689563</v>
      </c>
      <c r="O865" s="16">
        <v>8690778</v>
      </c>
      <c r="P865" s="41">
        <v>136.19999999999999</v>
      </c>
      <c r="Q865" s="16">
        <v>109</v>
      </c>
      <c r="S865" s="15">
        <v>848</v>
      </c>
      <c r="T865" s="15" t="s">
        <v>4090</v>
      </c>
      <c r="U865" s="15" t="s">
        <v>2391</v>
      </c>
      <c r="V865" s="15" t="s">
        <v>1391</v>
      </c>
      <c r="W865" s="16">
        <v>2918417</v>
      </c>
      <c r="X865" s="16">
        <v>2923605</v>
      </c>
      <c r="Y865" s="15">
        <v>923.4</v>
      </c>
      <c r="Z865" s="16">
        <v>602</v>
      </c>
      <c r="AB865" s="15">
        <v>848</v>
      </c>
      <c r="AC865" s="15" t="s">
        <v>4083</v>
      </c>
      <c r="AD865" s="15" t="s">
        <v>2391</v>
      </c>
      <c r="AE865" s="15" t="s">
        <v>1038</v>
      </c>
      <c r="AF865" s="16">
        <v>3964988</v>
      </c>
      <c r="AG865" s="16">
        <v>3966570</v>
      </c>
      <c r="AH865" s="15">
        <v>176.2</v>
      </c>
      <c r="AI865" s="16">
        <v>129</v>
      </c>
    </row>
    <row r="866" spans="1:35" x14ac:dyDescent="0.15">
      <c r="A866" s="15">
        <v>849</v>
      </c>
      <c r="B866" s="41" t="s">
        <v>4092</v>
      </c>
      <c r="C866" s="41" t="s">
        <v>2391</v>
      </c>
      <c r="D866" s="41" t="s">
        <v>557</v>
      </c>
      <c r="E866" s="16">
        <v>11906601</v>
      </c>
      <c r="F866" s="16">
        <v>11911473</v>
      </c>
      <c r="G866" s="41">
        <v>1653.1</v>
      </c>
      <c r="H866" s="16">
        <v>775</v>
      </c>
      <c r="J866" s="15">
        <v>849</v>
      </c>
      <c r="K866" s="41" t="s">
        <v>4093</v>
      </c>
      <c r="L866" s="41" t="s">
        <v>2391</v>
      </c>
      <c r="M866" s="41" t="s">
        <v>799</v>
      </c>
      <c r="N866" s="16">
        <v>316952</v>
      </c>
      <c r="O866" s="16">
        <v>317574</v>
      </c>
      <c r="P866" s="41">
        <v>161.30000000000001</v>
      </c>
      <c r="Q866" s="16">
        <v>93</v>
      </c>
      <c r="S866" s="15">
        <v>849</v>
      </c>
      <c r="T866" s="15" t="s">
        <v>4092</v>
      </c>
      <c r="U866" s="15" t="s">
        <v>2391</v>
      </c>
      <c r="V866" s="15" t="s">
        <v>555</v>
      </c>
      <c r="W866" s="16">
        <v>9761049</v>
      </c>
      <c r="X866" s="16">
        <v>9765924</v>
      </c>
      <c r="Y866" s="15">
        <v>1653.1</v>
      </c>
      <c r="Z866" s="16">
        <v>775</v>
      </c>
      <c r="AB866" s="15">
        <v>849</v>
      </c>
      <c r="AC866" s="15" t="s">
        <v>4085</v>
      </c>
      <c r="AD866" s="15" t="s">
        <v>2391</v>
      </c>
      <c r="AE866" s="15" t="s">
        <v>2405</v>
      </c>
      <c r="AF866" s="16">
        <v>20797345</v>
      </c>
      <c r="AG866" s="16">
        <v>20800048</v>
      </c>
      <c r="AH866" s="15">
        <v>290.8</v>
      </c>
      <c r="AI866" s="16">
        <v>206</v>
      </c>
    </row>
    <row r="867" spans="1:35" x14ac:dyDescent="0.15">
      <c r="A867" s="15">
        <v>850</v>
      </c>
      <c r="B867" s="41" t="s">
        <v>4094</v>
      </c>
      <c r="C867" s="41" t="s">
        <v>2391</v>
      </c>
      <c r="D867" s="41" t="s">
        <v>1339</v>
      </c>
      <c r="E867" s="16">
        <v>1267096</v>
      </c>
      <c r="F867" s="16">
        <v>1270503</v>
      </c>
      <c r="G867" s="41">
        <v>607.4</v>
      </c>
      <c r="H867" s="16">
        <v>650</v>
      </c>
      <c r="J867" s="15">
        <v>850</v>
      </c>
      <c r="K867" s="41" t="s">
        <v>4095</v>
      </c>
      <c r="L867" s="41" t="s">
        <v>2391</v>
      </c>
      <c r="M867" s="41" t="s">
        <v>16</v>
      </c>
      <c r="N867" s="16">
        <v>4553036</v>
      </c>
      <c r="O867" s="16">
        <v>4554216</v>
      </c>
      <c r="P867" s="41">
        <v>178.4</v>
      </c>
      <c r="Q867" s="16">
        <v>116</v>
      </c>
      <c r="S867" s="15">
        <v>850</v>
      </c>
      <c r="T867" s="15" t="s">
        <v>4094</v>
      </c>
      <c r="U867" s="15" t="s">
        <v>2391</v>
      </c>
      <c r="V867" s="15" t="s">
        <v>1259</v>
      </c>
      <c r="W867" s="16">
        <v>10068266</v>
      </c>
      <c r="X867" s="16">
        <v>10071674</v>
      </c>
      <c r="Y867" s="15">
        <v>658.9</v>
      </c>
      <c r="Z867" s="16">
        <v>711</v>
      </c>
      <c r="AB867" s="15">
        <v>850</v>
      </c>
      <c r="AC867" s="15" t="s">
        <v>4087</v>
      </c>
      <c r="AD867" s="15" t="s">
        <v>2391</v>
      </c>
      <c r="AE867" s="15" t="s">
        <v>1038</v>
      </c>
      <c r="AF867" s="16">
        <v>3561959</v>
      </c>
      <c r="AG867" s="16">
        <v>3562593</v>
      </c>
      <c r="AH867" s="15">
        <v>192</v>
      </c>
      <c r="AI867" s="16">
        <v>95</v>
      </c>
    </row>
    <row r="868" spans="1:35" x14ac:dyDescent="0.15">
      <c r="A868" s="15">
        <v>851</v>
      </c>
      <c r="B868" s="41" t="s">
        <v>4096</v>
      </c>
      <c r="C868" s="41" t="s">
        <v>2391</v>
      </c>
      <c r="D868" s="41" t="s">
        <v>1648</v>
      </c>
      <c r="E868" s="16">
        <v>734070</v>
      </c>
      <c r="F868" s="16">
        <v>742211</v>
      </c>
      <c r="G868" s="41">
        <v>1618.3</v>
      </c>
      <c r="H868" s="16">
        <v>892</v>
      </c>
      <c r="J868" s="15">
        <v>851</v>
      </c>
      <c r="K868" s="41" t="s">
        <v>4097</v>
      </c>
      <c r="L868" s="41" t="s">
        <v>2391</v>
      </c>
      <c r="M868" s="41" t="s">
        <v>451</v>
      </c>
      <c r="N868" s="16">
        <v>6627986</v>
      </c>
      <c r="O868" s="16">
        <v>6629207</v>
      </c>
      <c r="P868" s="41">
        <v>236.5</v>
      </c>
      <c r="Q868" s="16">
        <v>232</v>
      </c>
      <c r="S868" s="15">
        <v>851</v>
      </c>
      <c r="T868" s="15" t="s">
        <v>4096</v>
      </c>
      <c r="U868" s="15" t="s">
        <v>2391</v>
      </c>
      <c r="V868" s="15" t="s">
        <v>1618</v>
      </c>
      <c r="W868" s="16">
        <v>3092696</v>
      </c>
      <c r="X868" s="16">
        <v>3107908</v>
      </c>
      <c r="Y868" s="15">
        <v>1611.4</v>
      </c>
      <c r="Z868" s="16">
        <v>868</v>
      </c>
      <c r="AB868" s="15">
        <v>851</v>
      </c>
      <c r="AC868" s="15" t="s">
        <v>4089</v>
      </c>
      <c r="AD868" s="15" t="s">
        <v>2391</v>
      </c>
      <c r="AE868" s="15" t="s">
        <v>785</v>
      </c>
      <c r="AF868" s="16">
        <v>14243303</v>
      </c>
      <c r="AG868" s="16">
        <v>14246030</v>
      </c>
      <c r="AH868" s="15">
        <v>69.599999999999994</v>
      </c>
      <c r="AI868" s="16">
        <v>287</v>
      </c>
    </row>
    <row r="869" spans="1:35" x14ac:dyDescent="0.15">
      <c r="A869" s="15">
        <v>852</v>
      </c>
      <c r="B869" s="41" t="s">
        <v>4098</v>
      </c>
      <c r="C869" s="41" t="s">
        <v>2391</v>
      </c>
      <c r="D869" s="41" t="s">
        <v>969</v>
      </c>
      <c r="E869" s="16">
        <v>5530110</v>
      </c>
      <c r="F869" s="16">
        <v>5534558</v>
      </c>
      <c r="G869" s="41">
        <v>1395.9</v>
      </c>
      <c r="H869" s="16">
        <v>733</v>
      </c>
      <c r="J869" s="15">
        <v>852</v>
      </c>
      <c r="K869" s="41" t="s">
        <v>4099</v>
      </c>
      <c r="L869" s="41" t="s">
        <v>2391</v>
      </c>
      <c r="M869" s="41" t="s">
        <v>1519</v>
      </c>
      <c r="N869" s="16">
        <v>2271160</v>
      </c>
      <c r="O869" s="16">
        <v>2271797</v>
      </c>
      <c r="P869" s="41">
        <v>152.9</v>
      </c>
      <c r="Q869" s="16">
        <v>98</v>
      </c>
      <c r="S869" s="15">
        <v>852</v>
      </c>
      <c r="T869" s="15" t="s">
        <v>4098</v>
      </c>
      <c r="U869" s="15" t="s">
        <v>2391</v>
      </c>
      <c r="V869" s="15" t="s">
        <v>923</v>
      </c>
      <c r="W869" s="16">
        <v>11351979</v>
      </c>
      <c r="X869" s="16">
        <v>11356448</v>
      </c>
      <c r="Y869" s="15">
        <v>1390</v>
      </c>
      <c r="Z869" s="16">
        <v>732</v>
      </c>
      <c r="AB869" s="15">
        <v>852</v>
      </c>
      <c r="AC869" s="15" t="s">
        <v>4091</v>
      </c>
      <c r="AD869" s="15" t="s">
        <v>2391</v>
      </c>
      <c r="AE869" s="15" t="s">
        <v>424</v>
      </c>
      <c r="AF869" s="16">
        <v>11777308</v>
      </c>
      <c r="AG869" s="16">
        <v>11778520</v>
      </c>
      <c r="AH869" s="15">
        <v>136.19999999999999</v>
      </c>
      <c r="AI869" s="16">
        <v>109</v>
      </c>
    </row>
    <row r="870" spans="1:35" x14ac:dyDescent="0.15">
      <c r="A870" s="15">
        <v>853</v>
      </c>
      <c r="B870" s="41" t="s">
        <v>4100</v>
      </c>
      <c r="C870" s="41" t="s">
        <v>2391</v>
      </c>
      <c r="D870" s="41" t="s">
        <v>1714</v>
      </c>
      <c r="E870" s="16">
        <v>8118309</v>
      </c>
      <c r="F870" s="16">
        <v>8121930</v>
      </c>
      <c r="G870" s="41">
        <v>1336.4</v>
      </c>
      <c r="H870" s="16">
        <v>725</v>
      </c>
      <c r="J870" s="15">
        <v>853</v>
      </c>
      <c r="K870" s="41" t="s">
        <v>4101</v>
      </c>
      <c r="L870" s="41" t="s">
        <v>2391</v>
      </c>
      <c r="M870" s="41" t="s">
        <v>451</v>
      </c>
      <c r="N870" s="16">
        <v>1302903</v>
      </c>
      <c r="O870" s="16">
        <v>1303510</v>
      </c>
      <c r="P870" s="41">
        <v>178.9</v>
      </c>
      <c r="Q870" s="16">
        <v>96</v>
      </c>
      <c r="S870" s="15">
        <v>853</v>
      </c>
      <c r="T870" s="15" t="s">
        <v>4100</v>
      </c>
      <c r="U870" s="15" t="s">
        <v>2391</v>
      </c>
      <c r="V870" s="15" t="s">
        <v>1712</v>
      </c>
      <c r="W870" s="16">
        <v>8603535</v>
      </c>
      <c r="X870" s="16">
        <v>8607156</v>
      </c>
      <c r="Y870" s="15">
        <v>1336.4</v>
      </c>
      <c r="Z870" s="16">
        <v>725</v>
      </c>
      <c r="AB870" s="15">
        <v>853</v>
      </c>
      <c r="AC870" s="15" t="s">
        <v>4093</v>
      </c>
      <c r="AD870" s="15" t="s">
        <v>2640</v>
      </c>
      <c r="AE870" s="15"/>
      <c r="AF870" s="16"/>
      <c r="AG870" s="16"/>
      <c r="AH870" s="15"/>
      <c r="AI870" s="16"/>
    </row>
    <row r="871" spans="1:35" x14ac:dyDescent="0.15">
      <c r="A871" s="15">
        <v>854</v>
      </c>
      <c r="B871" s="41" t="s">
        <v>4102</v>
      </c>
      <c r="C871" s="41" t="s">
        <v>2391</v>
      </c>
      <c r="D871" s="41" t="s">
        <v>1104</v>
      </c>
      <c r="E871" s="16">
        <v>2973052</v>
      </c>
      <c r="F871" s="16">
        <v>2984685</v>
      </c>
      <c r="G871" s="41">
        <v>1240.9000000000001</v>
      </c>
      <c r="H871" s="16">
        <v>1331</v>
      </c>
      <c r="J871" s="15">
        <v>854</v>
      </c>
      <c r="K871" s="41" t="s">
        <v>4103</v>
      </c>
      <c r="L871" s="41" t="s">
        <v>2391</v>
      </c>
      <c r="M871" s="41" t="s">
        <v>216</v>
      </c>
      <c r="N871" s="16">
        <v>1087019</v>
      </c>
      <c r="O871" s="16">
        <v>1087751</v>
      </c>
      <c r="P871" s="41">
        <v>83.4</v>
      </c>
      <c r="Q871" s="16">
        <v>84</v>
      </c>
      <c r="S871" s="15">
        <v>854</v>
      </c>
      <c r="T871" s="15" t="s">
        <v>4102</v>
      </c>
      <c r="U871" s="15" t="s">
        <v>2391</v>
      </c>
      <c r="V871" s="15" t="s">
        <v>1038</v>
      </c>
      <c r="W871" s="16">
        <v>10626108</v>
      </c>
      <c r="X871" s="16">
        <v>10632688</v>
      </c>
      <c r="Y871" s="15">
        <v>1101.3</v>
      </c>
      <c r="Z871" s="16">
        <v>1347</v>
      </c>
      <c r="AB871" s="15">
        <v>854</v>
      </c>
      <c r="AC871" s="15" t="s">
        <v>4095</v>
      </c>
      <c r="AD871" s="15" t="s">
        <v>2391</v>
      </c>
      <c r="AE871" s="15" t="s">
        <v>12</v>
      </c>
      <c r="AF871" s="16">
        <v>4681359</v>
      </c>
      <c r="AG871" s="16">
        <v>4682490</v>
      </c>
      <c r="AH871" s="15">
        <v>178.6</v>
      </c>
      <c r="AI871" s="16">
        <v>116</v>
      </c>
    </row>
    <row r="872" spans="1:35" x14ac:dyDescent="0.15">
      <c r="A872" s="15">
        <v>855</v>
      </c>
      <c r="B872" s="41" t="s">
        <v>4104</v>
      </c>
      <c r="C872" s="41" t="s">
        <v>2391</v>
      </c>
      <c r="D872" s="41" t="s">
        <v>712</v>
      </c>
      <c r="E872" s="16">
        <v>5865742</v>
      </c>
      <c r="F872" s="16">
        <v>5871678</v>
      </c>
      <c r="G872" s="41">
        <v>1012</v>
      </c>
      <c r="H872" s="16">
        <v>839</v>
      </c>
      <c r="J872" s="15">
        <v>855</v>
      </c>
      <c r="K872" s="41" t="s">
        <v>4105</v>
      </c>
      <c r="L872" s="41" t="s">
        <v>2391</v>
      </c>
      <c r="M872" s="41" t="s">
        <v>1929</v>
      </c>
      <c r="N872" s="16">
        <v>781577</v>
      </c>
      <c r="O872" s="16">
        <v>782204</v>
      </c>
      <c r="P872" s="41">
        <v>233.8</v>
      </c>
      <c r="Q872" s="16">
        <v>112</v>
      </c>
      <c r="S872" s="15">
        <v>855</v>
      </c>
      <c r="T872" s="15" t="s">
        <v>4104</v>
      </c>
      <c r="U872" s="15" t="s">
        <v>2391</v>
      </c>
      <c r="V872" s="15" t="s">
        <v>667</v>
      </c>
      <c r="W872" s="16">
        <v>9283869</v>
      </c>
      <c r="X872" s="16">
        <v>9287958</v>
      </c>
      <c r="Y872" s="15">
        <v>678.7</v>
      </c>
      <c r="Z872" s="16">
        <v>563</v>
      </c>
      <c r="AB872" s="15">
        <v>855</v>
      </c>
      <c r="AC872" s="15" t="s">
        <v>4097</v>
      </c>
      <c r="AD872" s="15" t="s">
        <v>2391</v>
      </c>
      <c r="AE872" s="15" t="s">
        <v>424</v>
      </c>
      <c r="AF872" s="16">
        <v>9608313</v>
      </c>
      <c r="AG872" s="16">
        <v>9609536</v>
      </c>
      <c r="AH872" s="15">
        <v>236.5</v>
      </c>
      <c r="AI872" s="16">
        <v>232</v>
      </c>
    </row>
    <row r="873" spans="1:35" x14ac:dyDescent="0.15">
      <c r="A873" s="15">
        <v>856</v>
      </c>
      <c r="B873" s="41" t="s">
        <v>4106</v>
      </c>
      <c r="C873" s="41" t="s">
        <v>2391</v>
      </c>
      <c r="D873" s="41" t="s">
        <v>557</v>
      </c>
      <c r="E873" s="16">
        <v>12657437</v>
      </c>
      <c r="F873" s="16">
        <v>12661094</v>
      </c>
      <c r="G873" s="41">
        <v>1892</v>
      </c>
      <c r="H873" s="16">
        <v>1002</v>
      </c>
      <c r="J873" s="15">
        <v>856</v>
      </c>
      <c r="K873" s="41" t="s">
        <v>4107</v>
      </c>
      <c r="L873" s="41" t="s">
        <v>2391</v>
      </c>
      <c r="M873" s="41" t="s">
        <v>557</v>
      </c>
      <c r="N873" s="16">
        <v>12823027</v>
      </c>
      <c r="O873" s="16">
        <v>12823922</v>
      </c>
      <c r="P873" s="41">
        <v>189.7</v>
      </c>
      <c r="Q873" s="16">
        <v>100</v>
      </c>
      <c r="S873" s="15">
        <v>856</v>
      </c>
      <c r="T873" s="15" t="s">
        <v>4106</v>
      </c>
      <c r="U873" s="15" t="s">
        <v>2391</v>
      </c>
      <c r="V873" s="15" t="s">
        <v>555</v>
      </c>
      <c r="W873" s="16">
        <v>12520692</v>
      </c>
      <c r="X873" s="16">
        <v>12524349</v>
      </c>
      <c r="Y873" s="15">
        <v>1892</v>
      </c>
      <c r="Z873" s="16">
        <v>1002</v>
      </c>
      <c r="AB873" s="15">
        <v>856</v>
      </c>
      <c r="AC873" s="15" t="s">
        <v>4099</v>
      </c>
      <c r="AD873" s="15" t="s">
        <v>2391</v>
      </c>
      <c r="AE873" s="15" t="s">
        <v>1517</v>
      </c>
      <c r="AF873" s="16">
        <v>2716437</v>
      </c>
      <c r="AG873" s="16">
        <v>2717074</v>
      </c>
      <c r="AH873" s="15">
        <v>152.9</v>
      </c>
      <c r="AI873" s="16">
        <v>98</v>
      </c>
    </row>
    <row r="874" spans="1:35" x14ac:dyDescent="0.15">
      <c r="A874" s="15">
        <v>857</v>
      </c>
      <c r="B874" s="41" t="s">
        <v>4108</v>
      </c>
      <c r="C874" s="41" t="s">
        <v>2391</v>
      </c>
      <c r="D874" s="41" t="s">
        <v>1820</v>
      </c>
      <c r="E874" s="16">
        <v>5789307</v>
      </c>
      <c r="F874" s="16">
        <v>5793873</v>
      </c>
      <c r="G874" s="41">
        <v>1253.9000000000001</v>
      </c>
      <c r="H874" s="16">
        <v>746</v>
      </c>
      <c r="J874" s="15">
        <v>857</v>
      </c>
      <c r="K874" s="41" t="s">
        <v>4109</v>
      </c>
      <c r="L874" s="41" t="s">
        <v>2391</v>
      </c>
      <c r="M874" s="41" t="s">
        <v>255</v>
      </c>
      <c r="N874" s="16">
        <v>1157559</v>
      </c>
      <c r="O874" s="16">
        <v>1158597</v>
      </c>
      <c r="P874" s="41">
        <v>151.5</v>
      </c>
      <c r="Q874" s="16">
        <v>104</v>
      </c>
      <c r="S874" s="15">
        <v>857</v>
      </c>
      <c r="T874" s="15" t="s">
        <v>4108</v>
      </c>
      <c r="U874" s="15" t="s">
        <v>2391</v>
      </c>
      <c r="V874" s="15" t="s">
        <v>1818</v>
      </c>
      <c r="W874" s="16">
        <v>6235269</v>
      </c>
      <c r="X874" s="16">
        <v>6239848</v>
      </c>
      <c r="Y874" s="15">
        <v>1253.9000000000001</v>
      </c>
      <c r="Z874" s="16">
        <v>746</v>
      </c>
      <c r="AB874" s="15">
        <v>857</v>
      </c>
      <c r="AC874" s="15" t="s">
        <v>4101</v>
      </c>
      <c r="AD874" s="15" t="s">
        <v>2391</v>
      </c>
      <c r="AE874" s="15" t="s">
        <v>424</v>
      </c>
      <c r="AF874" s="16">
        <v>3370669</v>
      </c>
      <c r="AG874" s="16">
        <v>3371276</v>
      </c>
      <c r="AH874" s="15">
        <v>178.9</v>
      </c>
      <c r="AI874" s="16">
        <v>96</v>
      </c>
    </row>
    <row r="875" spans="1:35" x14ac:dyDescent="0.15">
      <c r="A875" s="15">
        <v>858</v>
      </c>
      <c r="B875" s="41" t="s">
        <v>4110</v>
      </c>
      <c r="C875" s="41" t="s">
        <v>2391</v>
      </c>
      <c r="D875" s="41" t="s">
        <v>1076</v>
      </c>
      <c r="E875" s="16">
        <v>3025649</v>
      </c>
      <c r="F875" s="16">
        <v>3042455</v>
      </c>
      <c r="G875" s="41">
        <v>2124.9</v>
      </c>
      <c r="H875" s="16">
        <v>993</v>
      </c>
      <c r="J875" s="15">
        <v>858</v>
      </c>
      <c r="K875" s="41" t="s">
        <v>4111</v>
      </c>
      <c r="L875" s="41" t="s">
        <v>2391</v>
      </c>
      <c r="M875" s="41" t="s">
        <v>1060</v>
      </c>
      <c r="N875" s="16">
        <v>424997</v>
      </c>
      <c r="O875" s="16">
        <v>426508</v>
      </c>
      <c r="P875" s="41">
        <v>275.60000000000002</v>
      </c>
      <c r="Q875" s="16">
        <v>193</v>
      </c>
      <c r="S875" s="15">
        <v>858</v>
      </c>
      <c r="T875" s="15" t="s">
        <v>4110</v>
      </c>
      <c r="U875" s="15" t="s">
        <v>2391</v>
      </c>
      <c r="V875" s="15" t="s">
        <v>1038</v>
      </c>
      <c r="W875" s="16">
        <v>6422512</v>
      </c>
      <c r="X875" s="16">
        <v>6432568</v>
      </c>
      <c r="Y875" s="15">
        <v>1993.2</v>
      </c>
      <c r="Z875" s="16">
        <v>949</v>
      </c>
      <c r="AB875" s="15">
        <v>858</v>
      </c>
      <c r="AC875" s="15" t="s">
        <v>4103</v>
      </c>
      <c r="AD875" s="15" t="s">
        <v>2391</v>
      </c>
      <c r="AE875" s="15" t="s">
        <v>12</v>
      </c>
      <c r="AF875" s="16">
        <v>23892385</v>
      </c>
      <c r="AG875" s="16">
        <v>23893117</v>
      </c>
      <c r="AH875" s="15">
        <v>83.4</v>
      </c>
      <c r="AI875" s="16">
        <v>84</v>
      </c>
    </row>
    <row r="876" spans="1:35" x14ac:dyDescent="0.15">
      <c r="A876" s="15">
        <v>859</v>
      </c>
      <c r="B876" s="41" t="s">
        <v>4112</v>
      </c>
      <c r="C876" s="41" t="s">
        <v>2391</v>
      </c>
      <c r="D876" s="41" t="s">
        <v>451</v>
      </c>
      <c r="E876" s="16">
        <v>9087185</v>
      </c>
      <c r="F876" s="16">
        <v>9091700</v>
      </c>
      <c r="G876" s="41">
        <v>1445.5</v>
      </c>
      <c r="H876" s="16">
        <v>996</v>
      </c>
      <c r="J876" s="15">
        <v>859</v>
      </c>
      <c r="K876" s="41" t="s">
        <v>4113</v>
      </c>
      <c r="L876" s="41" t="s">
        <v>2391</v>
      </c>
      <c r="M876" s="41" t="s">
        <v>2798</v>
      </c>
      <c r="N876" s="16">
        <v>30501</v>
      </c>
      <c r="O876" s="16">
        <v>31346</v>
      </c>
      <c r="P876" s="41">
        <v>214.5</v>
      </c>
      <c r="Q876" s="16">
        <v>104</v>
      </c>
      <c r="S876" s="15">
        <v>859</v>
      </c>
      <c r="T876" s="15" t="s">
        <v>4112</v>
      </c>
      <c r="U876" s="15" t="s">
        <v>2391</v>
      </c>
      <c r="V876" s="15" t="s">
        <v>424</v>
      </c>
      <c r="W876" s="16">
        <v>12174770</v>
      </c>
      <c r="X876" s="16">
        <v>12179291</v>
      </c>
      <c r="Y876" s="15">
        <v>1445.3</v>
      </c>
      <c r="Z876" s="16">
        <v>1052</v>
      </c>
      <c r="AB876" s="15">
        <v>859</v>
      </c>
      <c r="AC876" s="15" t="s">
        <v>4105</v>
      </c>
      <c r="AD876" s="15" t="s">
        <v>2391</v>
      </c>
      <c r="AE876" s="15" t="s">
        <v>1927</v>
      </c>
      <c r="AF876" s="16">
        <v>68496</v>
      </c>
      <c r="AG876" s="16">
        <v>69123</v>
      </c>
      <c r="AH876" s="15">
        <v>233.8</v>
      </c>
      <c r="AI876" s="16">
        <v>112</v>
      </c>
    </row>
    <row r="877" spans="1:35" x14ac:dyDescent="0.15">
      <c r="A877" s="15">
        <v>860</v>
      </c>
      <c r="B877" s="41" t="s">
        <v>4114</v>
      </c>
      <c r="C877" s="41" t="s">
        <v>2391</v>
      </c>
      <c r="D877" s="41" t="s">
        <v>699</v>
      </c>
      <c r="E877" s="16">
        <v>232699</v>
      </c>
      <c r="F877" s="16">
        <v>243109</v>
      </c>
      <c r="G877" s="41">
        <v>1296.7</v>
      </c>
      <c r="H877" s="16">
        <v>690</v>
      </c>
      <c r="J877" s="15">
        <v>860</v>
      </c>
      <c r="K877" s="41" t="s">
        <v>4115</v>
      </c>
      <c r="L877" s="41" t="s">
        <v>2391</v>
      </c>
      <c r="M877" s="41" t="s">
        <v>1820</v>
      </c>
      <c r="N877" s="16">
        <v>7449956</v>
      </c>
      <c r="O877" s="16">
        <v>7450405</v>
      </c>
      <c r="P877" s="41">
        <v>97.5</v>
      </c>
      <c r="Q877" s="16">
        <v>125</v>
      </c>
      <c r="S877" s="15">
        <v>860</v>
      </c>
      <c r="T877" s="15" t="s">
        <v>4114</v>
      </c>
      <c r="U877" s="15" t="s">
        <v>2391</v>
      </c>
      <c r="V877" s="15" t="s">
        <v>667</v>
      </c>
      <c r="W877" s="16">
        <v>3845445</v>
      </c>
      <c r="X877" s="16">
        <v>3865396</v>
      </c>
      <c r="Y877" s="15">
        <v>1292.9000000000001</v>
      </c>
      <c r="Z877" s="16">
        <v>675</v>
      </c>
      <c r="AB877" s="15">
        <v>860</v>
      </c>
      <c r="AC877" s="15" t="s">
        <v>4107</v>
      </c>
      <c r="AD877" s="15" t="s">
        <v>2391</v>
      </c>
      <c r="AE877" s="15" t="s">
        <v>555</v>
      </c>
      <c r="AF877" s="16">
        <v>12357610</v>
      </c>
      <c r="AG877" s="16">
        <v>12358505</v>
      </c>
      <c r="AH877" s="15">
        <v>189.7</v>
      </c>
      <c r="AI877" s="16">
        <v>100</v>
      </c>
    </row>
    <row r="878" spans="1:35" x14ac:dyDescent="0.15">
      <c r="A878" s="15">
        <v>861</v>
      </c>
      <c r="B878" s="41" t="s">
        <v>4116</v>
      </c>
      <c r="C878" s="41" t="s">
        <v>2391</v>
      </c>
      <c r="D878" s="41" t="s">
        <v>969</v>
      </c>
      <c r="E878" s="16">
        <v>1684974</v>
      </c>
      <c r="F878" s="16">
        <v>1692433</v>
      </c>
      <c r="G878" s="41">
        <v>1800.8</v>
      </c>
      <c r="H878" s="16">
        <v>942</v>
      </c>
      <c r="J878" s="15">
        <v>861</v>
      </c>
      <c r="K878" s="41" t="s">
        <v>4117</v>
      </c>
      <c r="L878" s="41" t="s">
        <v>2391</v>
      </c>
      <c r="M878" s="41" t="s">
        <v>1104</v>
      </c>
      <c r="N878" s="16">
        <v>4678544</v>
      </c>
      <c r="O878" s="16">
        <v>4680058</v>
      </c>
      <c r="P878" s="41">
        <v>189.2</v>
      </c>
      <c r="Q878" s="16">
        <v>80</v>
      </c>
      <c r="S878" s="15">
        <v>861</v>
      </c>
      <c r="T878" s="15" t="s">
        <v>4116</v>
      </c>
      <c r="U878" s="15" t="s">
        <v>2391</v>
      </c>
      <c r="V878" s="15" t="s">
        <v>923</v>
      </c>
      <c r="W878" s="16">
        <v>7564654</v>
      </c>
      <c r="X878" s="16">
        <v>7572113</v>
      </c>
      <c r="Y878" s="15">
        <v>1800.8</v>
      </c>
      <c r="Z878" s="16">
        <v>942</v>
      </c>
      <c r="AB878" s="15">
        <v>861</v>
      </c>
      <c r="AC878" s="15" t="s">
        <v>4109</v>
      </c>
      <c r="AD878" s="15" t="s">
        <v>2391</v>
      </c>
      <c r="AE878" s="15" t="s">
        <v>12</v>
      </c>
      <c r="AF878" s="16">
        <v>28296674</v>
      </c>
      <c r="AG878" s="16">
        <v>28297715</v>
      </c>
      <c r="AH878" s="15">
        <v>151.5</v>
      </c>
      <c r="AI878" s="16">
        <v>104</v>
      </c>
    </row>
    <row r="879" spans="1:35" x14ac:dyDescent="0.15">
      <c r="A879" s="15">
        <v>862</v>
      </c>
      <c r="B879" s="41" t="s">
        <v>4118</v>
      </c>
      <c r="C879" s="41" t="s">
        <v>2391</v>
      </c>
      <c r="D879" s="41" t="s">
        <v>1820</v>
      </c>
      <c r="E879" s="16">
        <v>5081041</v>
      </c>
      <c r="F879" s="16">
        <v>5090452</v>
      </c>
      <c r="G879" s="41">
        <v>1077.0999999999999</v>
      </c>
      <c r="H879" s="16">
        <v>712</v>
      </c>
      <c r="J879" s="15">
        <v>862</v>
      </c>
      <c r="K879" s="41" t="s">
        <v>4119</v>
      </c>
      <c r="L879" s="41" t="s">
        <v>2391</v>
      </c>
      <c r="M879" s="41" t="s">
        <v>1590</v>
      </c>
      <c r="N879" s="16">
        <v>1758165</v>
      </c>
      <c r="O879" s="16">
        <v>1758494</v>
      </c>
      <c r="P879" s="41">
        <v>152.1</v>
      </c>
      <c r="Q879" s="16">
        <v>85</v>
      </c>
      <c r="S879" s="15">
        <v>862</v>
      </c>
      <c r="T879" s="15" t="s">
        <v>4118</v>
      </c>
      <c r="U879" s="15" t="s">
        <v>2391</v>
      </c>
      <c r="V879" s="15" t="s">
        <v>1818</v>
      </c>
      <c r="W879" s="16">
        <v>5124467</v>
      </c>
      <c r="X879" s="16">
        <v>5137228</v>
      </c>
      <c r="Y879" s="15">
        <v>1073.8</v>
      </c>
      <c r="Z879" s="16">
        <v>710</v>
      </c>
      <c r="AB879" s="15">
        <v>862</v>
      </c>
      <c r="AC879" s="15" t="s">
        <v>4111</v>
      </c>
      <c r="AD879" s="15" t="s">
        <v>2391</v>
      </c>
      <c r="AE879" s="15" t="s">
        <v>1038</v>
      </c>
      <c r="AF879" s="16">
        <v>1977627</v>
      </c>
      <c r="AG879" s="16">
        <v>1979138</v>
      </c>
      <c r="AH879" s="15">
        <v>275.60000000000002</v>
      </c>
      <c r="AI879" s="16">
        <v>193</v>
      </c>
    </row>
    <row r="880" spans="1:35" x14ac:dyDescent="0.15">
      <c r="A880" s="15">
        <v>863</v>
      </c>
      <c r="B880" s="41" t="s">
        <v>4120</v>
      </c>
      <c r="C880" s="41" t="s">
        <v>2391</v>
      </c>
      <c r="D880" s="41" t="s">
        <v>1820</v>
      </c>
      <c r="E880" s="16">
        <v>7890797</v>
      </c>
      <c r="F880" s="16">
        <v>7895842</v>
      </c>
      <c r="G880" s="41">
        <v>1507.1</v>
      </c>
      <c r="H880" s="16">
        <v>1320</v>
      </c>
      <c r="J880" s="15">
        <v>863</v>
      </c>
      <c r="K880" s="41" t="s">
        <v>4121</v>
      </c>
      <c r="L880" s="41" t="s">
        <v>2391</v>
      </c>
      <c r="M880" s="41" t="s">
        <v>557</v>
      </c>
      <c r="N880" s="16">
        <v>3350405</v>
      </c>
      <c r="O880" s="16">
        <v>3351541</v>
      </c>
      <c r="P880" s="41">
        <v>247.7</v>
      </c>
      <c r="Q880" s="16">
        <v>160</v>
      </c>
      <c r="S880" s="15">
        <v>863</v>
      </c>
      <c r="T880" s="15" t="s">
        <v>4120</v>
      </c>
      <c r="U880" s="15" t="s">
        <v>2391</v>
      </c>
      <c r="V880" s="15" t="s">
        <v>1818</v>
      </c>
      <c r="W880" s="16">
        <v>8353985</v>
      </c>
      <c r="X880" s="16">
        <v>8359031</v>
      </c>
      <c r="Y880" s="15">
        <v>1488</v>
      </c>
      <c r="Z880" s="16">
        <v>1320</v>
      </c>
      <c r="AB880" s="15">
        <v>863</v>
      </c>
      <c r="AC880" s="15" t="s">
        <v>4113</v>
      </c>
      <c r="AD880" s="15" t="s">
        <v>2391</v>
      </c>
      <c r="AE880" s="15" t="s">
        <v>2405</v>
      </c>
      <c r="AF880" s="16">
        <v>30515143</v>
      </c>
      <c r="AG880" s="16">
        <v>30515988</v>
      </c>
      <c r="AH880" s="15">
        <v>214.5</v>
      </c>
      <c r="AI880" s="16">
        <v>104</v>
      </c>
    </row>
    <row r="881" spans="1:35" x14ac:dyDescent="0.15">
      <c r="A881" s="15">
        <v>864</v>
      </c>
      <c r="B881" s="41" t="s">
        <v>4122</v>
      </c>
      <c r="C881" s="41" t="s">
        <v>2391</v>
      </c>
      <c r="D881" s="41" t="s">
        <v>1714</v>
      </c>
      <c r="E881" s="16">
        <v>6846379</v>
      </c>
      <c r="F881" s="16">
        <v>6849451</v>
      </c>
      <c r="G881" s="41">
        <v>1221.5</v>
      </c>
      <c r="H881" s="16">
        <v>681</v>
      </c>
      <c r="J881" s="15">
        <v>864</v>
      </c>
      <c r="K881" s="41" t="s">
        <v>4123</v>
      </c>
      <c r="L881" s="41" t="s">
        <v>2391</v>
      </c>
      <c r="M881" s="41" t="s">
        <v>1306</v>
      </c>
      <c r="N881" s="16">
        <v>1345048</v>
      </c>
      <c r="O881" s="16">
        <v>1346917</v>
      </c>
      <c r="P881" s="41">
        <v>187.4</v>
      </c>
      <c r="Q881" s="16">
        <v>149</v>
      </c>
      <c r="S881" s="15">
        <v>864</v>
      </c>
      <c r="T881" s="15" t="s">
        <v>4122</v>
      </c>
      <c r="U881" s="15" t="s">
        <v>2391</v>
      </c>
      <c r="V881" s="15" t="s">
        <v>1712</v>
      </c>
      <c r="W881" s="16">
        <v>6224166</v>
      </c>
      <c r="X881" s="16">
        <v>6227238</v>
      </c>
      <c r="Y881" s="15">
        <v>1221.5</v>
      </c>
      <c r="Z881" s="16">
        <v>681</v>
      </c>
      <c r="AB881" s="15">
        <v>864</v>
      </c>
      <c r="AC881" s="15" t="s">
        <v>4115</v>
      </c>
      <c r="AD881" s="15" t="s">
        <v>2391</v>
      </c>
      <c r="AE881" s="15" t="s">
        <v>1818</v>
      </c>
      <c r="AF881" s="16">
        <v>7913344</v>
      </c>
      <c r="AG881" s="16">
        <v>7913793</v>
      </c>
      <c r="AH881" s="15">
        <v>97.5</v>
      </c>
      <c r="AI881" s="16">
        <v>125</v>
      </c>
    </row>
    <row r="882" spans="1:35" x14ac:dyDescent="0.15">
      <c r="A882" s="15">
        <v>865</v>
      </c>
      <c r="B882" s="41" t="s">
        <v>4124</v>
      </c>
      <c r="C882" s="41" t="s">
        <v>2391</v>
      </c>
      <c r="D882" s="41" t="s">
        <v>969</v>
      </c>
      <c r="E882" s="16">
        <v>1791583</v>
      </c>
      <c r="F882" s="16">
        <v>1798163</v>
      </c>
      <c r="G882" s="41">
        <v>1670.6</v>
      </c>
      <c r="H882" s="16">
        <v>809</v>
      </c>
      <c r="J882" s="15">
        <v>865</v>
      </c>
      <c r="K882" s="41" t="s">
        <v>4125</v>
      </c>
      <c r="L882" s="41" t="s">
        <v>2391</v>
      </c>
      <c r="M882" s="41" t="s">
        <v>557</v>
      </c>
      <c r="N882" s="16">
        <v>9930119</v>
      </c>
      <c r="O882" s="16">
        <v>9931042</v>
      </c>
      <c r="P882" s="41">
        <v>201.6</v>
      </c>
      <c r="Q882" s="16">
        <v>111</v>
      </c>
      <c r="S882" s="15">
        <v>865</v>
      </c>
      <c r="T882" s="15" t="s">
        <v>4124</v>
      </c>
      <c r="U882" s="15" t="s">
        <v>2391</v>
      </c>
      <c r="V882" s="15" t="s">
        <v>923</v>
      </c>
      <c r="W882" s="16">
        <v>7460113</v>
      </c>
      <c r="X882" s="16">
        <v>7471819</v>
      </c>
      <c r="Y882" s="15">
        <v>1668.8</v>
      </c>
      <c r="Z882" s="16">
        <v>809</v>
      </c>
      <c r="AB882" s="15">
        <v>865</v>
      </c>
      <c r="AC882" s="15" t="s">
        <v>4117</v>
      </c>
      <c r="AD882" s="15" t="s">
        <v>2640</v>
      </c>
      <c r="AE882" s="15"/>
      <c r="AF882" s="16"/>
      <c r="AG882" s="16"/>
      <c r="AH882" s="15"/>
      <c r="AI882" s="16"/>
    </row>
    <row r="883" spans="1:35" x14ac:dyDescent="0.15">
      <c r="A883" s="15">
        <v>866</v>
      </c>
      <c r="B883" s="41" t="s">
        <v>4126</v>
      </c>
      <c r="C883" s="41" t="s">
        <v>2391</v>
      </c>
      <c r="D883" s="41" t="s">
        <v>426</v>
      </c>
      <c r="E883" s="16">
        <v>3227272</v>
      </c>
      <c r="F883" s="16">
        <v>3231272</v>
      </c>
      <c r="G883" s="41">
        <v>717.6</v>
      </c>
      <c r="H883" s="16">
        <v>622</v>
      </c>
      <c r="J883" s="15">
        <v>866</v>
      </c>
      <c r="K883" s="41" t="s">
        <v>4127</v>
      </c>
      <c r="L883" s="41" t="s">
        <v>2391</v>
      </c>
      <c r="M883" s="41" t="s">
        <v>712</v>
      </c>
      <c r="N883" s="16">
        <v>7633396</v>
      </c>
      <c r="O883" s="16">
        <v>7634054</v>
      </c>
      <c r="P883" s="41">
        <v>107.1</v>
      </c>
      <c r="Q883" s="16">
        <v>99</v>
      </c>
      <c r="S883" s="15">
        <v>866</v>
      </c>
      <c r="T883" s="15" t="s">
        <v>4126</v>
      </c>
      <c r="U883" s="15" t="s">
        <v>2391</v>
      </c>
      <c r="V883" s="15" t="s">
        <v>424</v>
      </c>
      <c r="W883" s="16">
        <v>1777894</v>
      </c>
      <c r="X883" s="16">
        <v>1780784</v>
      </c>
      <c r="Y883" s="15">
        <v>754.8</v>
      </c>
      <c r="Z883" s="16">
        <v>629</v>
      </c>
      <c r="AB883" s="15">
        <v>866</v>
      </c>
      <c r="AC883" s="15" t="s">
        <v>4119</v>
      </c>
      <c r="AD883" s="15" t="s">
        <v>2391</v>
      </c>
      <c r="AE883" s="15" t="s">
        <v>1517</v>
      </c>
      <c r="AF883" s="16">
        <v>10590940</v>
      </c>
      <c r="AG883" s="16">
        <v>10591269</v>
      </c>
      <c r="AH883" s="15">
        <v>152.1</v>
      </c>
      <c r="AI883" s="16">
        <v>85</v>
      </c>
    </row>
    <row r="884" spans="1:35" x14ac:dyDescent="0.15">
      <c r="A884" s="15">
        <v>867</v>
      </c>
      <c r="B884" s="41" t="s">
        <v>4128</v>
      </c>
      <c r="C884" s="41" t="s">
        <v>2391</v>
      </c>
      <c r="D884" s="41" t="s">
        <v>216</v>
      </c>
      <c r="E884" s="16">
        <v>265383</v>
      </c>
      <c r="F884" s="16">
        <v>268834</v>
      </c>
      <c r="G884" s="41">
        <v>1451.3</v>
      </c>
      <c r="H884" s="16">
        <v>738</v>
      </c>
      <c r="J884" s="15">
        <v>867</v>
      </c>
      <c r="K884" s="41" t="s">
        <v>4129</v>
      </c>
      <c r="L884" s="41" t="s">
        <v>2391</v>
      </c>
      <c r="M884" s="41" t="s">
        <v>669</v>
      </c>
      <c r="N884" s="16">
        <v>139904</v>
      </c>
      <c r="O884" s="16">
        <v>140772</v>
      </c>
      <c r="P884" s="41">
        <v>166.4</v>
      </c>
      <c r="Q884" s="16">
        <v>89</v>
      </c>
      <c r="S884" s="15">
        <v>867</v>
      </c>
      <c r="T884" s="15" t="s">
        <v>4128</v>
      </c>
      <c r="U884" s="15" t="s">
        <v>2391</v>
      </c>
      <c r="V884" s="15" t="s">
        <v>12</v>
      </c>
      <c r="W884" s="16">
        <v>24712030</v>
      </c>
      <c r="X884" s="16">
        <v>24715483</v>
      </c>
      <c r="Y884" s="15">
        <v>1451.3</v>
      </c>
      <c r="Z884" s="16">
        <v>738</v>
      </c>
      <c r="AB884" s="15">
        <v>867</v>
      </c>
      <c r="AC884" s="15" t="s">
        <v>4121</v>
      </c>
      <c r="AD884" s="15" t="s">
        <v>2391</v>
      </c>
      <c r="AE884" s="15" t="s">
        <v>555</v>
      </c>
      <c r="AF884" s="16">
        <v>2760438</v>
      </c>
      <c r="AG884" s="16">
        <v>2761574</v>
      </c>
      <c r="AH884" s="15">
        <v>247.7</v>
      </c>
      <c r="AI884" s="16">
        <v>160</v>
      </c>
    </row>
    <row r="885" spans="1:35" x14ac:dyDescent="0.15">
      <c r="A885" s="15">
        <v>868</v>
      </c>
      <c r="B885" s="41" t="s">
        <v>4130</v>
      </c>
      <c r="C885" s="41" t="s">
        <v>2391</v>
      </c>
      <c r="D885" s="41" t="s">
        <v>16</v>
      </c>
      <c r="E885" s="16">
        <v>6841940</v>
      </c>
      <c r="F885" s="16">
        <v>6845046</v>
      </c>
      <c r="G885" s="41">
        <v>1366.2</v>
      </c>
      <c r="H885" s="16">
        <v>703</v>
      </c>
      <c r="J885" s="15">
        <v>868</v>
      </c>
      <c r="K885" s="41" t="s">
        <v>4131</v>
      </c>
      <c r="L885" s="41" t="s">
        <v>2391</v>
      </c>
      <c r="M885" s="41" t="s">
        <v>1076</v>
      </c>
      <c r="N885" s="16">
        <v>3644214</v>
      </c>
      <c r="O885" s="16">
        <v>3645188</v>
      </c>
      <c r="P885" s="41">
        <v>91.6</v>
      </c>
      <c r="Q885" s="16">
        <v>53</v>
      </c>
      <c r="S885" s="15">
        <v>868</v>
      </c>
      <c r="T885" s="15" t="s">
        <v>4130</v>
      </c>
      <c r="U885" s="15" t="s">
        <v>2391</v>
      </c>
      <c r="V885" s="15" t="s">
        <v>12</v>
      </c>
      <c r="W885" s="16">
        <v>7756788</v>
      </c>
      <c r="X885" s="16">
        <v>7759894</v>
      </c>
      <c r="Y885" s="15">
        <v>1366.2</v>
      </c>
      <c r="Z885" s="16">
        <v>703</v>
      </c>
      <c r="AB885" s="15">
        <v>868</v>
      </c>
      <c r="AC885" s="15" t="s">
        <v>4123</v>
      </c>
      <c r="AD885" s="15" t="s">
        <v>2391</v>
      </c>
      <c r="AE885" s="15" t="s">
        <v>1259</v>
      </c>
      <c r="AF885" s="16">
        <v>6211009</v>
      </c>
      <c r="AG885" s="16">
        <v>6211912</v>
      </c>
      <c r="AH885" s="15">
        <v>187</v>
      </c>
      <c r="AI885" s="16">
        <v>149</v>
      </c>
    </row>
    <row r="886" spans="1:35" x14ac:dyDescent="0.15">
      <c r="A886" s="15">
        <v>869</v>
      </c>
      <c r="B886" s="41" t="s">
        <v>4132</v>
      </c>
      <c r="C886" s="41" t="s">
        <v>2391</v>
      </c>
      <c r="D886" s="41" t="s">
        <v>827</v>
      </c>
      <c r="E886" s="16">
        <v>7113280</v>
      </c>
      <c r="F886" s="16">
        <v>7118119</v>
      </c>
      <c r="G886" s="41">
        <v>1486.4</v>
      </c>
      <c r="H886" s="16">
        <v>742</v>
      </c>
      <c r="J886" s="15">
        <v>869</v>
      </c>
      <c r="K886" s="41" t="s">
        <v>4133</v>
      </c>
      <c r="L886" s="41" t="s">
        <v>2391</v>
      </c>
      <c r="M886" s="41" t="s">
        <v>1063</v>
      </c>
      <c r="N886" s="16">
        <v>530765</v>
      </c>
      <c r="O886" s="16">
        <v>532638</v>
      </c>
      <c r="P886" s="41">
        <v>211.6</v>
      </c>
      <c r="Q886" s="16">
        <v>212</v>
      </c>
      <c r="S886" s="15">
        <v>869</v>
      </c>
      <c r="T886" s="15" t="s">
        <v>4132</v>
      </c>
      <c r="U886" s="15" t="s">
        <v>2391</v>
      </c>
      <c r="V886" s="15" t="s">
        <v>785</v>
      </c>
      <c r="W886" s="16">
        <v>6348847</v>
      </c>
      <c r="X886" s="16">
        <v>6353490</v>
      </c>
      <c r="Y886" s="15">
        <v>1486.7</v>
      </c>
      <c r="Z886" s="16">
        <v>742</v>
      </c>
      <c r="AB886" s="15">
        <v>869</v>
      </c>
      <c r="AC886" s="15" t="s">
        <v>4125</v>
      </c>
      <c r="AD886" s="15" t="s">
        <v>2391</v>
      </c>
      <c r="AE886" s="15" t="s">
        <v>555</v>
      </c>
      <c r="AF886" s="16">
        <v>9027556</v>
      </c>
      <c r="AG886" s="16">
        <v>9028479</v>
      </c>
      <c r="AH886" s="15">
        <v>201.6</v>
      </c>
      <c r="AI886" s="16">
        <v>111</v>
      </c>
    </row>
    <row r="887" spans="1:35" x14ac:dyDescent="0.15">
      <c r="A887" s="15">
        <v>870</v>
      </c>
      <c r="B887" s="41" t="s">
        <v>4134</v>
      </c>
      <c r="C887" s="41" t="s">
        <v>2391</v>
      </c>
      <c r="D887" s="41" t="s">
        <v>1590</v>
      </c>
      <c r="E887" s="16">
        <v>354268</v>
      </c>
      <c r="F887" s="16">
        <v>360141</v>
      </c>
      <c r="G887" s="41">
        <v>1578.6</v>
      </c>
      <c r="H887" s="16">
        <v>763</v>
      </c>
      <c r="J887" s="15">
        <v>870</v>
      </c>
      <c r="K887" s="41" t="s">
        <v>4135</v>
      </c>
      <c r="L887" s="41" t="s">
        <v>2391</v>
      </c>
      <c r="M887" s="41" t="s">
        <v>1104</v>
      </c>
      <c r="N887" s="16">
        <v>241983</v>
      </c>
      <c r="O887" s="16">
        <v>242363</v>
      </c>
      <c r="P887" s="41">
        <v>115.7</v>
      </c>
      <c r="Q887" s="16">
        <v>104</v>
      </c>
      <c r="S887" s="15">
        <v>870</v>
      </c>
      <c r="T887" s="15" t="s">
        <v>4134</v>
      </c>
      <c r="U887" s="15" t="s">
        <v>2391</v>
      </c>
      <c r="V887" s="15" t="s">
        <v>1517</v>
      </c>
      <c r="W887" s="16">
        <v>8076095</v>
      </c>
      <c r="X887" s="16">
        <v>8081969</v>
      </c>
      <c r="Y887" s="15">
        <v>1582</v>
      </c>
      <c r="Z887" s="16">
        <v>783</v>
      </c>
      <c r="AB887" s="15">
        <v>870</v>
      </c>
      <c r="AC887" s="15" t="s">
        <v>4127</v>
      </c>
      <c r="AD887" s="15" t="s">
        <v>2391</v>
      </c>
      <c r="AE887" s="15" t="s">
        <v>667</v>
      </c>
      <c r="AF887" s="16">
        <v>13844425</v>
      </c>
      <c r="AG887" s="16">
        <v>13845083</v>
      </c>
      <c r="AH887" s="15">
        <v>107.4</v>
      </c>
      <c r="AI887" s="16">
        <v>99</v>
      </c>
    </row>
    <row r="888" spans="1:35" x14ac:dyDescent="0.15">
      <c r="A888" s="15">
        <v>871</v>
      </c>
      <c r="B888" s="41" t="s">
        <v>4136</v>
      </c>
      <c r="C888" s="41" t="s">
        <v>2391</v>
      </c>
      <c r="D888" s="41" t="s">
        <v>16</v>
      </c>
      <c r="E888" s="16">
        <v>7082697</v>
      </c>
      <c r="F888" s="16">
        <v>7086309</v>
      </c>
      <c r="G888" s="41">
        <v>835.8</v>
      </c>
      <c r="H888" s="16">
        <v>713</v>
      </c>
      <c r="J888" s="15">
        <v>871</v>
      </c>
      <c r="K888" s="41" t="s">
        <v>4137</v>
      </c>
      <c r="L888" s="41" t="s">
        <v>2391</v>
      </c>
      <c r="M888" s="41" t="s">
        <v>290</v>
      </c>
      <c r="N888" s="16">
        <v>8131454</v>
      </c>
      <c r="O888" s="16">
        <v>8132291</v>
      </c>
      <c r="P888" s="41">
        <v>153.5</v>
      </c>
      <c r="Q888" s="16">
        <v>78</v>
      </c>
      <c r="S888" s="15">
        <v>871</v>
      </c>
      <c r="T888" s="15" t="s">
        <v>4136</v>
      </c>
      <c r="U888" s="15" t="s">
        <v>2391</v>
      </c>
      <c r="V888" s="15" t="s">
        <v>12</v>
      </c>
      <c r="W888" s="16">
        <v>8071517</v>
      </c>
      <c r="X888" s="16">
        <v>8075129</v>
      </c>
      <c r="Y888" s="15">
        <v>835.8</v>
      </c>
      <c r="Z888" s="16">
        <v>713</v>
      </c>
      <c r="AB888" s="15">
        <v>871</v>
      </c>
      <c r="AC888" s="15" t="s">
        <v>4129</v>
      </c>
      <c r="AD888" s="15" t="s">
        <v>2391</v>
      </c>
      <c r="AE888" s="15" t="s">
        <v>2405</v>
      </c>
      <c r="AF888" s="16">
        <v>7296656</v>
      </c>
      <c r="AG888" s="16">
        <v>7297383</v>
      </c>
      <c r="AH888" s="15">
        <v>166.7</v>
      </c>
      <c r="AI888" s="16">
        <v>89</v>
      </c>
    </row>
    <row r="889" spans="1:35" x14ac:dyDescent="0.15">
      <c r="A889" s="15">
        <v>872</v>
      </c>
      <c r="B889" s="41" t="s">
        <v>4138</v>
      </c>
      <c r="C889" s="41" t="s">
        <v>2391</v>
      </c>
      <c r="D889" s="41" t="s">
        <v>969</v>
      </c>
      <c r="E889" s="16">
        <v>6818492</v>
      </c>
      <c r="F889" s="16">
        <v>6821597</v>
      </c>
      <c r="G889" s="41">
        <v>1100.4000000000001</v>
      </c>
      <c r="H889" s="16">
        <v>783</v>
      </c>
      <c r="J889" s="15">
        <v>872</v>
      </c>
      <c r="K889" s="41" t="s">
        <v>4139</v>
      </c>
      <c r="L889" s="41" t="s">
        <v>2391</v>
      </c>
      <c r="M889" s="41" t="s">
        <v>1519</v>
      </c>
      <c r="N889" s="16">
        <v>992441</v>
      </c>
      <c r="O889" s="16">
        <v>992970</v>
      </c>
      <c r="P889" s="41">
        <v>134.30000000000001</v>
      </c>
      <c r="Q889" s="16">
        <v>93</v>
      </c>
      <c r="S889" s="15">
        <v>872</v>
      </c>
      <c r="T889" s="15" t="s">
        <v>4138</v>
      </c>
      <c r="U889" s="15" t="s">
        <v>2391</v>
      </c>
      <c r="V889" s="15" t="s">
        <v>923</v>
      </c>
      <c r="W889" s="16">
        <v>12782020</v>
      </c>
      <c r="X889" s="16">
        <v>12785122</v>
      </c>
      <c r="Y889" s="15">
        <v>1099.5999999999999</v>
      </c>
      <c r="Z889" s="16">
        <v>772</v>
      </c>
      <c r="AB889" s="15">
        <v>872</v>
      </c>
      <c r="AC889" s="15" t="s">
        <v>4131</v>
      </c>
      <c r="AD889" s="15" t="s">
        <v>2391</v>
      </c>
      <c r="AE889" s="15" t="s">
        <v>1038</v>
      </c>
      <c r="AF889" s="16">
        <v>7038664</v>
      </c>
      <c r="AG889" s="16">
        <v>7039644</v>
      </c>
      <c r="AH889" s="15">
        <v>91.6</v>
      </c>
      <c r="AI889" s="16">
        <v>53</v>
      </c>
    </row>
    <row r="890" spans="1:35" x14ac:dyDescent="0.15">
      <c r="A890" s="15">
        <v>873</v>
      </c>
      <c r="B890" s="41" t="s">
        <v>4140</v>
      </c>
      <c r="C890" s="41" t="s">
        <v>2391</v>
      </c>
      <c r="D890" s="41" t="s">
        <v>1473</v>
      </c>
      <c r="E890" s="16">
        <v>3223966</v>
      </c>
      <c r="F890" s="16">
        <v>3227526</v>
      </c>
      <c r="G890" s="41">
        <v>1561.7</v>
      </c>
      <c r="H890" s="16">
        <v>735</v>
      </c>
      <c r="J890" s="15">
        <v>873</v>
      </c>
      <c r="K890" s="41" t="s">
        <v>4141</v>
      </c>
      <c r="L890" s="41" t="s">
        <v>2391</v>
      </c>
      <c r="M890" s="41" t="s">
        <v>669</v>
      </c>
      <c r="N890" s="16">
        <v>242018</v>
      </c>
      <c r="O890" s="16">
        <v>243347</v>
      </c>
      <c r="P890" s="41">
        <v>231</v>
      </c>
      <c r="Q890" s="16">
        <v>126</v>
      </c>
      <c r="S890" s="15">
        <v>873</v>
      </c>
      <c r="T890" s="15" t="s">
        <v>4140</v>
      </c>
      <c r="U890" s="15" t="s">
        <v>2391</v>
      </c>
      <c r="V890" s="15" t="s">
        <v>1391</v>
      </c>
      <c r="W890" s="16">
        <v>13296764</v>
      </c>
      <c r="X890" s="16">
        <v>13300324</v>
      </c>
      <c r="Y890" s="15">
        <v>1561.7</v>
      </c>
      <c r="Z890" s="16">
        <v>735</v>
      </c>
      <c r="AB890" s="15">
        <v>873</v>
      </c>
      <c r="AC890" s="15" t="s">
        <v>4133</v>
      </c>
      <c r="AD890" s="15" t="s">
        <v>2391</v>
      </c>
      <c r="AE890" s="15" t="s">
        <v>1038</v>
      </c>
      <c r="AF890" s="16">
        <v>2710988</v>
      </c>
      <c r="AG890" s="16">
        <v>2712861</v>
      </c>
      <c r="AH890" s="15">
        <v>211.6</v>
      </c>
      <c r="AI890" s="16">
        <v>212</v>
      </c>
    </row>
    <row r="891" spans="1:35" x14ac:dyDescent="0.15">
      <c r="A891" s="15">
        <v>874</v>
      </c>
      <c r="B891" s="41" t="s">
        <v>4142</v>
      </c>
      <c r="C891" s="41" t="s">
        <v>2391</v>
      </c>
      <c r="D891" s="41" t="s">
        <v>255</v>
      </c>
      <c r="E891" s="16">
        <v>1141788</v>
      </c>
      <c r="F891" s="16">
        <v>1145548</v>
      </c>
      <c r="G891" s="41">
        <v>1505.7</v>
      </c>
      <c r="H891" s="16">
        <v>763</v>
      </c>
      <c r="J891" s="15">
        <v>874</v>
      </c>
      <c r="K891" s="41" t="s">
        <v>4143</v>
      </c>
      <c r="L891" s="41" t="s">
        <v>2391</v>
      </c>
      <c r="M891" s="41" t="s">
        <v>16</v>
      </c>
      <c r="N891" s="16">
        <v>5311116</v>
      </c>
      <c r="O891" s="16">
        <v>5311794</v>
      </c>
      <c r="P891" s="41">
        <v>144.4</v>
      </c>
      <c r="Q891" s="16">
        <v>185</v>
      </c>
      <c r="S891" s="15">
        <v>874</v>
      </c>
      <c r="T891" s="15" t="s">
        <v>4142</v>
      </c>
      <c r="U891" s="15" t="s">
        <v>2391</v>
      </c>
      <c r="V891" s="15" t="s">
        <v>12</v>
      </c>
      <c r="W891" s="16">
        <v>28308855</v>
      </c>
      <c r="X891" s="16">
        <v>28312623</v>
      </c>
      <c r="Y891" s="15">
        <v>1504.7</v>
      </c>
      <c r="Z891" s="16">
        <v>763</v>
      </c>
      <c r="AB891" s="15">
        <v>874</v>
      </c>
      <c r="AC891" s="15" t="s">
        <v>4135</v>
      </c>
      <c r="AD891" s="15" t="s">
        <v>2391</v>
      </c>
      <c r="AE891" s="15" t="s">
        <v>1038</v>
      </c>
      <c r="AF891" s="16">
        <v>8353790</v>
      </c>
      <c r="AG891" s="16">
        <v>8354170</v>
      </c>
      <c r="AH891" s="15">
        <v>115.7</v>
      </c>
      <c r="AI891" s="16">
        <v>104</v>
      </c>
    </row>
    <row r="892" spans="1:35" x14ac:dyDescent="0.15">
      <c r="A892" s="15">
        <v>875</v>
      </c>
      <c r="B892" s="41" t="s">
        <v>4144</v>
      </c>
      <c r="C892" s="41" t="s">
        <v>2391</v>
      </c>
      <c r="D892" s="41" t="s">
        <v>557</v>
      </c>
      <c r="E892" s="16">
        <v>5220258</v>
      </c>
      <c r="F892" s="16">
        <v>5225404</v>
      </c>
      <c r="G892" s="41">
        <v>1747.4</v>
      </c>
      <c r="H892" s="16">
        <v>953</v>
      </c>
      <c r="J892" s="15">
        <v>875</v>
      </c>
      <c r="K892" s="41" t="s">
        <v>4145</v>
      </c>
      <c r="L892" s="41" t="s">
        <v>2391</v>
      </c>
      <c r="M892" s="41" t="s">
        <v>255</v>
      </c>
      <c r="N892" s="16">
        <v>1111686</v>
      </c>
      <c r="O892" s="16">
        <v>1117610</v>
      </c>
      <c r="P892" s="41">
        <v>213.3</v>
      </c>
      <c r="Q892" s="16">
        <v>307</v>
      </c>
      <c r="S892" s="15">
        <v>875</v>
      </c>
      <c r="T892" s="15" t="s">
        <v>4144</v>
      </c>
      <c r="U892" s="15" t="s">
        <v>2391</v>
      </c>
      <c r="V892" s="15" t="s">
        <v>555</v>
      </c>
      <c r="W892" s="16">
        <v>3828959</v>
      </c>
      <c r="X892" s="16">
        <v>3834133</v>
      </c>
      <c r="Y892" s="15">
        <v>1743.4</v>
      </c>
      <c r="Z892" s="16">
        <v>953</v>
      </c>
      <c r="AB892" s="15">
        <v>875</v>
      </c>
      <c r="AC892" s="15" t="s">
        <v>4137</v>
      </c>
      <c r="AD892" s="15" t="s">
        <v>2391</v>
      </c>
      <c r="AE892" s="15" t="s">
        <v>288</v>
      </c>
      <c r="AF892" s="16">
        <v>7044784</v>
      </c>
      <c r="AG892" s="16">
        <v>7045622</v>
      </c>
      <c r="AH892" s="15">
        <v>153.5</v>
      </c>
      <c r="AI892" s="16">
        <v>78</v>
      </c>
    </row>
    <row r="893" spans="1:35" x14ac:dyDescent="0.15">
      <c r="A893" s="15">
        <v>876</v>
      </c>
      <c r="B893" s="41" t="s">
        <v>4146</v>
      </c>
      <c r="C893" s="41" t="s">
        <v>2391</v>
      </c>
      <c r="D893" s="41" t="s">
        <v>362</v>
      </c>
      <c r="E893" s="16">
        <v>1401978</v>
      </c>
      <c r="F893" s="16">
        <v>1411858</v>
      </c>
      <c r="G893" s="41">
        <v>1043.3</v>
      </c>
      <c r="H893" s="16">
        <v>510</v>
      </c>
      <c r="J893" s="15">
        <v>876</v>
      </c>
      <c r="K893" s="41" t="s">
        <v>4147</v>
      </c>
      <c r="L893" s="41" t="s">
        <v>2391</v>
      </c>
      <c r="M893" s="41" t="s">
        <v>712</v>
      </c>
      <c r="N893" s="16">
        <v>7796465</v>
      </c>
      <c r="O893" s="16">
        <v>7797359</v>
      </c>
      <c r="P893" s="41">
        <v>124.1</v>
      </c>
      <c r="Q893" s="16">
        <v>80</v>
      </c>
      <c r="S893" s="15">
        <v>876</v>
      </c>
      <c r="T893" s="15" t="s">
        <v>4146</v>
      </c>
      <c r="U893" s="15" t="s">
        <v>2391</v>
      </c>
      <c r="V893" s="15" t="s">
        <v>288</v>
      </c>
      <c r="W893" s="16">
        <v>10384802</v>
      </c>
      <c r="X893" s="16">
        <v>10394730</v>
      </c>
      <c r="Y893" s="15">
        <v>1041.5</v>
      </c>
      <c r="Z893" s="16">
        <v>510</v>
      </c>
      <c r="AB893" s="15">
        <v>876</v>
      </c>
      <c r="AC893" s="15" t="s">
        <v>4139</v>
      </c>
      <c r="AD893" s="15" t="s">
        <v>2391</v>
      </c>
      <c r="AE893" s="15" t="s">
        <v>1517</v>
      </c>
      <c r="AF893" s="16">
        <v>1489476</v>
      </c>
      <c r="AG893" s="16">
        <v>1490005</v>
      </c>
      <c r="AH893" s="15">
        <v>134.30000000000001</v>
      </c>
      <c r="AI893" s="16">
        <v>93</v>
      </c>
    </row>
    <row r="894" spans="1:35" x14ac:dyDescent="0.15">
      <c r="A894" s="15">
        <v>877</v>
      </c>
      <c r="B894" s="41" t="s">
        <v>4148</v>
      </c>
      <c r="C894" s="41" t="s">
        <v>2391</v>
      </c>
      <c r="D894" s="41" t="s">
        <v>712</v>
      </c>
      <c r="E894" s="16">
        <v>6577440</v>
      </c>
      <c r="F894" s="16">
        <v>6586302</v>
      </c>
      <c r="G894" s="41">
        <v>1290.9000000000001</v>
      </c>
      <c r="H894" s="16">
        <v>691</v>
      </c>
      <c r="J894" s="15">
        <v>877</v>
      </c>
      <c r="K894" s="41" t="s">
        <v>4149</v>
      </c>
      <c r="L894" s="41" t="s">
        <v>2391</v>
      </c>
      <c r="M894" s="41" t="s">
        <v>1620</v>
      </c>
      <c r="N894" s="16">
        <v>3465083</v>
      </c>
      <c r="O894" s="16">
        <v>3466076</v>
      </c>
      <c r="P894" s="41">
        <v>165.3</v>
      </c>
      <c r="Q894" s="16">
        <v>157</v>
      </c>
      <c r="S894" s="15">
        <v>877</v>
      </c>
      <c r="T894" s="15" t="s">
        <v>4148</v>
      </c>
      <c r="U894" s="15" t="s">
        <v>2391</v>
      </c>
      <c r="V894" s="15" t="s">
        <v>667</v>
      </c>
      <c r="W894" s="16">
        <v>12976383</v>
      </c>
      <c r="X894" s="16">
        <v>12995548</v>
      </c>
      <c r="Y894" s="15">
        <v>1212</v>
      </c>
      <c r="Z894" s="16">
        <v>689</v>
      </c>
      <c r="AB894" s="15">
        <v>877</v>
      </c>
      <c r="AC894" s="15" t="s">
        <v>4141</v>
      </c>
      <c r="AD894" s="15" t="s">
        <v>2391</v>
      </c>
      <c r="AE894" s="15" t="s">
        <v>2405</v>
      </c>
      <c r="AF894" s="16">
        <v>7194375</v>
      </c>
      <c r="AG894" s="16">
        <v>7195704</v>
      </c>
      <c r="AH894" s="15">
        <v>231</v>
      </c>
      <c r="AI894" s="16">
        <v>126</v>
      </c>
    </row>
    <row r="895" spans="1:35" x14ac:dyDescent="0.15">
      <c r="A895" s="15">
        <v>878</v>
      </c>
      <c r="B895" s="41" t="s">
        <v>4150</v>
      </c>
      <c r="C895" s="41" t="s">
        <v>2391</v>
      </c>
      <c r="D895" s="41" t="s">
        <v>108</v>
      </c>
      <c r="E895" s="16">
        <v>2349043</v>
      </c>
      <c r="F895" s="16">
        <v>2358608</v>
      </c>
      <c r="G895" s="41">
        <v>1304.3</v>
      </c>
      <c r="H895" s="16">
        <v>722</v>
      </c>
      <c r="J895" s="15">
        <v>878</v>
      </c>
      <c r="K895" s="41" t="s">
        <v>4151</v>
      </c>
      <c r="L895" s="41" t="s">
        <v>2391</v>
      </c>
      <c r="M895" s="41" t="s">
        <v>219</v>
      </c>
      <c r="N895" s="16">
        <v>141496</v>
      </c>
      <c r="O895" s="16">
        <v>142426</v>
      </c>
      <c r="P895" s="41">
        <v>156</v>
      </c>
      <c r="Q895" s="16">
        <v>142</v>
      </c>
      <c r="S895" s="15">
        <v>878</v>
      </c>
      <c r="T895" s="15" t="s">
        <v>4150</v>
      </c>
      <c r="U895" s="15" t="s">
        <v>2391</v>
      </c>
      <c r="V895" s="15" t="s">
        <v>12</v>
      </c>
      <c r="W895" s="16">
        <v>14094081</v>
      </c>
      <c r="X895" s="16">
        <v>14109510</v>
      </c>
      <c r="Y895" s="15">
        <v>1303.0999999999999</v>
      </c>
      <c r="Z895" s="16">
        <v>723</v>
      </c>
      <c r="AB895" s="15">
        <v>878</v>
      </c>
      <c r="AC895" s="15" t="s">
        <v>4143</v>
      </c>
      <c r="AD895" s="15" t="s">
        <v>2391</v>
      </c>
      <c r="AE895" s="15" t="s">
        <v>12</v>
      </c>
      <c r="AF895" s="16">
        <v>5684669</v>
      </c>
      <c r="AG895" s="16">
        <v>5685347</v>
      </c>
      <c r="AH895" s="15">
        <v>144.4</v>
      </c>
      <c r="AI895" s="16">
        <v>185</v>
      </c>
    </row>
    <row r="896" spans="1:35" x14ac:dyDescent="0.15">
      <c r="A896" s="15">
        <v>879</v>
      </c>
      <c r="B896" s="41" t="s">
        <v>4152</v>
      </c>
      <c r="C896" s="41" t="s">
        <v>2391</v>
      </c>
      <c r="D896" s="41" t="s">
        <v>1714</v>
      </c>
      <c r="E896" s="16">
        <v>3369973</v>
      </c>
      <c r="F896" s="16">
        <v>3377088</v>
      </c>
      <c r="G896" s="41">
        <v>861</v>
      </c>
      <c r="H896" s="16">
        <v>469</v>
      </c>
      <c r="J896" s="15">
        <v>879</v>
      </c>
      <c r="K896" s="41" t="s">
        <v>4153</v>
      </c>
      <c r="L896" s="41" t="s">
        <v>2391</v>
      </c>
      <c r="M896" s="41" t="s">
        <v>1820</v>
      </c>
      <c r="N896" s="16">
        <v>9274718</v>
      </c>
      <c r="O896" s="16">
        <v>9275476</v>
      </c>
      <c r="P896" s="41">
        <v>151.30000000000001</v>
      </c>
      <c r="Q896" s="16">
        <v>94</v>
      </c>
      <c r="S896" s="15">
        <v>879</v>
      </c>
      <c r="T896" s="15" t="s">
        <v>4152</v>
      </c>
      <c r="U896" s="15" t="s">
        <v>2391</v>
      </c>
      <c r="V896" s="15" t="s">
        <v>1712</v>
      </c>
      <c r="W896" s="16">
        <v>2922881</v>
      </c>
      <c r="X896" s="16">
        <v>2930056</v>
      </c>
      <c r="Y896" s="15">
        <v>860.9</v>
      </c>
      <c r="Z896" s="16">
        <v>469</v>
      </c>
      <c r="AB896" s="15">
        <v>879</v>
      </c>
      <c r="AC896" s="15" t="s">
        <v>4145</v>
      </c>
      <c r="AD896" s="15" t="s">
        <v>2640</v>
      </c>
      <c r="AE896" s="15"/>
      <c r="AF896" s="16"/>
      <c r="AG896" s="16"/>
      <c r="AH896" s="15"/>
      <c r="AI896" s="16"/>
    </row>
    <row r="897" spans="1:35" x14ac:dyDescent="0.15">
      <c r="A897" s="15">
        <v>880</v>
      </c>
      <c r="B897" s="41" t="s">
        <v>4154</v>
      </c>
      <c r="C897" s="41" t="s">
        <v>2391</v>
      </c>
      <c r="D897" s="41" t="s">
        <v>290</v>
      </c>
      <c r="E897" s="16">
        <v>2076301</v>
      </c>
      <c r="F897" s="16">
        <v>2079966</v>
      </c>
      <c r="G897" s="41">
        <v>772.3</v>
      </c>
      <c r="H897" s="16">
        <v>719</v>
      </c>
      <c r="J897" s="15">
        <v>880</v>
      </c>
      <c r="K897" s="41" t="s">
        <v>4155</v>
      </c>
      <c r="L897" s="41" t="s">
        <v>2391</v>
      </c>
      <c r="M897" s="41" t="s">
        <v>290</v>
      </c>
      <c r="N897" s="16">
        <v>5553048</v>
      </c>
      <c r="O897" s="16">
        <v>5553863</v>
      </c>
      <c r="P897" s="41">
        <v>143.9</v>
      </c>
      <c r="Q897" s="16">
        <v>171</v>
      </c>
      <c r="S897" s="15">
        <v>880</v>
      </c>
      <c r="T897" s="15" t="s">
        <v>4154</v>
      </c>
      <c r="U897" s="15" t="s">
        <v>2391</v>
      </c>
      <c r="V897" s="15" t="s">
        <v>2405</v>
      </c>
      <c r="W897" s="16">
        <v>18294623</v>
      </c>
      <c r="X897" s="16">
        <v>18298289</v>
      </c>
      <c r="Y897" s="15">
        <v>772.3</v>
      </c>
      <c r="Z897" s="16">
        <v>719</v>
      </c>
      <c r="AB897" s="15">
        <v>880</v>
      </c>
      <c r="AC897" s="15" t="s">
        <v>4147</v>
      </c>
      <c r="AD897" s="15" t="s">
        <v>2391</v>
      </c>
      <c r="AE897" s="15" t="s">
        <v>667</v>
      </c>
      <c r="AF897" s="16">
        <v>13680809</v>
      </c>
      <c r="AG897" s="16">
        <v>13681703</v>
      </c>
      <c r="AH897" s="15">
        <v>124.1</v>
      </c>
      <c r="AI897" s="16">
        <v>80</v>
      </c>
    </row>
    <row r="898" spans="1:35" x14ac:dyDescent="0.15">
      <c r="A898" s="15">
        <v>881</v>
      </c>
      <c r="B898" s="41" t="s">
        <v>4156</v>
      </c>
      <c r="C898" s="41" t="s">
        <v>2391</v>
      </c>
      <c r="D898" s="41" t="s">
        <v>969</v>
      </c>
      <c r="E898" s="16">
        <v>5584482</v>
      </c>
      <c r="F898" s="16">
        <v>5588215</v>
      </c>
      <c r="G898" s="41">
        <v>1465.8</v>
      </c>
      <c r="H898" s="16">
        <v>670</v>
      </c>
      <c r="J898" s="15">
        <v>881</v>
      </c>
      <c r="K898" s="41" t="s">
        <v>4157</v>
      </c>
      <c r="L898" s="41" t="s">
        <v>2391</v>
      </c>
      <c r="M898" s="41" t="s">
        <v>1820</v>
      </c>
      <c r="N898" s="16">
        <v>7552723</v>
      </c>
      <c r="O898" s="16">
        <v>7553351</v>
      </c>
      <c r="P898" s="41">
        <v>121</v>
      </c>
      <c r="Q898" s="16">
        <v>83</v>
      </c>
      <c r="S898" s="15">
        <v>881</v>
      </c>
      <c r="T898" s="15" t="s">
        <v>4156</v>
      </c>
      <c r="U898" s="15" t="s">
        <v>2391</v>
      </c>
      <c r="V898" s="15" t="s">
        <v>923</v>
      </c>
      <c r="W898" s="16">
        <v>11406320</v>
      </c>
      <c r="X898" s="16">
        <v>11410053</v>
      </c>
      <c r="Y898" s="15">
        <v>1465.8</v>
      </c>
      <c r="Z898" s="16">
        <v>670</v>
      </c>
      <c r="AB898" s="15">
        <v>881</v>
      </c>
      <c r="AC898" s="15" t="s">
        <v>4149</v>
      </c>
      <c r="AD898" s="15" t="s">
        <v>2391</v>
      </c>
      <c r="AE898" s="15" t="s">
        <v>1618</v>
      </c>
      <c r="AF898" s="16">
        <v>1831004</v>
      </c>
      <c r="AG898" s="16">
        <v>1831997</v>
      </c>
      <c r="AH898" s="15">
        <v>165.3</v>
      </c>
      <c r="AI898" s="16">
        <v>157</v>
      </c>
    </row>
    <row r="899" spans="1:35" x14ac:dyDescent="0.15">
      <c r="A899" s="15">
        <v>882</v>
      </c>
      <c r="B899" s="41" t="s">
        <v>4158</v>
      </c>
      <c r="C899" s="41" t="s">
        <v>2391</v>
      </c>
      <c r="D899" s="41" t="s">
        <v>290</v>
      </c>
      <c r="E899" s="16">
        <v>4722543</v>
      </c>
      <c r="F899" s="16">
        <v>4729203</v>
      </c>
      <c r="G899" s="41">
        <v>1352.3</v>
      </c>
      <c r="H899" s="16">
        <v>630</v>
      </c>
      <c r="J899" s="15">
        <v>882</v>
      </c>
      <c r="K899" s="41" t="s">
        <v>4159</v>
      </c>
      <c r="L899" s="41" t="s">
        <v>2391</v>
      </c>
      <c r="M899" s="41" t="s">
        <v>1339</v>
      </c>
      <c r="N899" s="16">
        <v>3359437</v>
      </c>
      <c r="O899" s="16">
        <v>3360212</v>
      </c>
      <c r="P899" s="41">
        <v>135.9</v>
      </c>
      <c r="Q899" s="16">
        <v>114</v>
      </c>
      <c r="S899" s="15">
        <v>882</v>
      </c>
      <c r="T899" s="15" t="s">
        <v>4158</v>
      </c>
      <c r="U899" s="15" t="s">
        <v>2391</v>
      </c>
      <c r="V899" s="15" t="s">
        <v>288</v>
      </c>
      <c r="W899" s="16">
        <v>3191170</v>
      </c>
      <c r="X899" s="16">
        <v>3197835</v>
      </c>
      <c r="Y899" s="15">
        <v>1307.5999999999999</v>
      </c>
      <c r="Z899" s="16">
        <v>607</v>
      </c>
      <c r="AB899" s="15">
        <v>882</v>
      </c>
      <c r="AC899" s="15" t="s">
        <v>4151</v>
      </c>
      <c r="AD899" s="15" t="s">
        <v>2391</v>
      </c>
      <c r="AE899" s="15" t="s">
        <v>12</v>
      </c>
      <c r="AF899" s="16">
        <v>23652274</v>
      </c>
      <c r="AG899" s="16">
        <v>23653113</v>
      </c>
      <c r="AH899" s="15">
        <v>156</v>
      </c>
      <c r="AI899" s="16">
        <v>142</v>
      </c>
    </row>
    <row r="900" spans="1:35" x14ac:dyDescent="0.15">
      <c r="A900" s="15">
        <v>883</v>
      </c>
      <c r="B900" s="41" t="s">
        <v>4160</v>
      </c>
      <c r="C900" s="41" t="s">
        <v>2391</v>
      </c>
      <c r="D900" s="41" t="s">
        <v>1659</v>
      </c>
      <c r="E900" s="16">
        <v>935226</v>
      </c>
      <c r="F900" s="16">
        <v>938783</v>
      </c>
      <c r="G900" s="41">
        <v>1703.6</v>
      </c>
      <c r="H900" s="16">
        <v>797</v>
      </c>
      <c r="J900" s="15">
        <v>883</v>
      </c>
      <c r="K900" s="41" t="s">
        <v>4161</v>
      </c>
      <c r="L900" s="41" t="s">
        <v>2391</v>
      </c>
      <c r="M900" s="41" t="s">
        <v>1714</v>
      </c>
      <c r="N900" s="16">
        <v>6875005</v>
      </c>
      <c r="O900" s="16">
        <v>6875859</v>
      </c>
      <c r="P900" s="41">
        <v>198.8</v>
      </c>
      <c r="Q900" s="16">
        <v>144</v>
      </c>
      <c r="S900" s="15">
        <v>883</v>
      </c>
      <c r="T900" s="15" t="s">
        <v>4160</v>
      </c>
      <c r="U900" s="15" t="s">
        <v>2391</v>
      </c>
      <c r="V900" s="15" t="s">
        <v>1618</v>
      </c>
      <c r="W900" s="16">
        <v>4558997</v>
      </c>
      <c r="X900" s="16">
        <v>4562555</v>
      </c>
      <c r="Y900" s="15">
        <v>1703.6</v>
      </c>
      <c r="Z900" s="16">
        <v>797</v>
      </c>
      <c r="AB900" s="15">
        <v>883</v>
      </c>
      <c r="AC900" s="15" t="s">
        <v>4153</v>
      </c>
      <c r="AD900" s="15" t="s">
        <v>2391</v>
      </c>
      <c r="AE900" s="15" t="s">
        <v>1818</v>
      </c>
      <c r="AF900" s="16">
        <v>9756920</v>
      </c>
      <c r="AG900" s="16">
        <v>9757678</v>
      </c>
      <c r="AH900" s="15">
        <v>151.30000000000001</v>
      </c>
      <c r="AI900" s="16">
        <v>94</v>
      </c>
    </row>
    <row r="901" spans="1:35" x14ac:dyDescent="0.15">
      <c r="A901" s="15">
        <v>884</v>
      </c>
      <c r="B901" s="41" t="s">
        <v>4162</v>
      </c>
      <c r="C901" s="41" t="s">
        <v>2391</v>
      </c>
      <c r="D901" s="41" t="s">
        <v>712</v>
      </c>
      <c r="E901" s="16">
        <v>7080517</v>
      </c>
      <c r="F901" s="16">
        <v>7087553</v>
      </c>
      <c r="G901" s="41">
        <v>1375.2</v>
      </c>
      <c r="H901" s="16">
        <v>626</v>
      </c>
      <c r="J901" s="15">
        <v>884</v>
      </c>
      <c r="K901" s="41" t="s">
        <v>4163</v>
      </c>
      <c r="L901" s="41" t="s">
        <v>2391</v>
      </c>
      <c r="M901" s="41" t="s">
        <v>1714</v>
      </c>
      <c r="N901" s="16">
        <v>2452107</v>
      </c>
      <c r="O901" s="16">
        <v>2452433</v>
      </c>
      <c r="P901" s="41">
        <v>139.9</v>
      </c>
      <c r="Q901" s="16">
        <v>89</v>
      </c>
      <c r="S901" s="15">
        <v>884</v>
      </c>
      <c r="T901" s="15" t="s">
        <v>4162</v>
      </c>
      <c r="U901" s="15" t="s">
        <v>2391</v>
      </c>
      <c r="V901" s="15" t="s">
        <v>667</v>
      </c>
      <c r="W901" s="16">
        <v>13487827</v>
      </c>
      <c r="X901" s="16">
        <v>13511917</v>
      </c>
      <c r="Y901" s="15">
        <v>1002</v>
      </c>
      <c r="Z901" s="16">
        <v>459</v>
      </c>
      <c r="AB901" s="15">
        <v>884</v>
      </c>
      <c r="AC901" s="15" t="s">
        <v>4155</v>
      </c>
      <c r="AD901" s="15" t="s">
        <v>2391</v>
      </c>
      <c r="AE901" s="15" t="s">
        <v>288</v>
      </c>
      <c r="AF901" s="16">
        <v>4188946</v>
      </c>
      <c r="AG901" s="16">
        <v>4189762</v>
      </c>
      <c r="AH901" s="15">
        <v>152.5</v>
      </c>
      <c r="AI901" s="16">
        <v>174</v>
      </c>
    </row>
    <row r="902" spans="1:35" x14ac:dyDescent="0.15">
      <c r="A902" s="15">
        <v>885</v>
      </c>
      <c r="B902" s="41" t="s">
        <v>4164</v>
      </c>
      <c r="C902" s="41" t="s">
        <v>2391</v>
      </c>
      <c r="D902" s="41" t="s">
        <v>827</v>
      </c>
      <c r="E902" s="16">
        <v>3244741</v>
      </c>
      <c r="F902" s="16">
        <v>3252627</v>
      </c>
      <c r="G902" s="41">
        <v>1613.5</v>
      </c>
      <c r="H902" s="16">
        <v>898</v>
      </c>
      <c r="J902" s="15">
        <v>885</v>
      </c>
      <c r="K902" s="41" t="s">
        <v>4165</v>
      </c>
      <c r="L902" s="41" t="s">
        <v>2391</v>
      </c>
      <c r="M902" s="41" t="s">
        <v>1174</v>
      </c>
      <c r="N902" s="16">
        <v>3622238</v>
      </c>
      <c r="O902" s="16">
        <v>3623021</v>
      </c>
      <c r="P902" s="41">
        <v>206.7</v>
      </c>
      <c r="Q902" s="16">
        <v>119</v>
      </c>
      <c r="S902" s="15">
        <v>885</v>
      </c>
      <c r="T902" s="15" t="s">
        <v>4164</v>
      </c>
      <c r="U902" s="15" t="s">
        <v>2391</v>
      </c>
      <c r="V902" s="15" t="s">
        <v>785</v>
      </c>
      <c r="W902" s="16">
        <v>9306432</v>
      </c>
      <c r="X902" s="16">
        <v>9314315</v>
      </c>
      <c r="Y902" s="15">
        <v>1594</v>
      </c>
      <c r="Z902" s="16">
        <v>898</v>
      </c>
      <c r="AB902" s="15">
        <v>885</v>
      </c>
      <c r="AC902" s="15" t="s">
        <v>4157</v>
      </c>
      <c r="AD902" s="15" t="s">
        <v>2391</v>
      </c>
      <c r="AE902" s="15" t="s">
        <v>1818</v>
      </c>
      <c r="AF902" s="16">
        <v>8016166</v>
      </c>
      <c r="AG902" s="16">
        <v>8016794</v>
      </c>
      <c r="AH902" s="15">
        <v>121</v>
      </c>
      <c r="AI902" s="16">
        <v>83</v>
      </c>
    </row>
    <row r="903" spans="1:35" x14ac:dyDescent="0.15">
      <c r="A903" s="15">
        <v>886</v>
      </c>
      <c r="B903" s="41" t="s">
        <v>4166</v>
      </c>
      <c r="C903" s="41" t="s">
        <v>2391</v>
      </c>
      <c r="D903" s="41" t="s">
        <v>1929</v>
      </c>
      <c r="E903" s="16">
        <v>1949415</v>
      </c>
      <c r="F903" s="16">
        <v>1954145</v>
      </c>
      <c r="G903" s="41">
        <v>735.4</v>
      </c>
      <c r="H903" s="16">
        <v>380</v>
      </c>
      <c r="J903" s="15">
        <v>886</v>
      </c>
      <c r="K903" s="41" t="s">
        <v>4167</v>
      </c>
      <c r="L903" s="41" t="s">
        <v>2391</v>
      </c>
      <c r="M903" s="41" t="s">
        <v>712</v>
      </c>
      <c r="N903" s="16">
        <v>7548207</v>
      </c>
      <c r="O903" s="16">
        <v>7548697</v>
      </c>
      <c r="P903" s="41">
        <v>149.9</v>
      </c>
      <c r="Q903" s="16">
        <v>90</v>
      </c>
      <c r="S903" s="15">
        <v>886</v>
      </c>
      <c r="T903" s="15" t="s">
        <v>4166</v>
      </c>
      <c r="U903" s="15" t="s">
        <v>2391</v>
      </c>
      <c r="V903" s="15" t="s">
        <v>1927</v>
      </c>
      <c r="W903" s="16">
        <v>1091300</v>
      </c>
      <c r="X903" s="16">
        <v>1103934</v>
      </c>
      <c r="Y903" s="15">
        <v>734.6</v>
      </c>
      <c r="Z903" s="16">
        <v>380</v>
      </c>
      <c r="AB903" s="15">
        <v>886</v>
      </c>
      <c r="AC903" s="15" t="s">
        <v>4159</v>
      </c>
      <c r="AD903" s="15" t="s">
        <v>2391</v>
      </c>
      <c r="AE903" s="15" t="s">
        <v>1259</v>
      </c>
      <c r="AF903" s="16">
        <v>12509123</v>
      </c>
      <c r="AG903" s="16">
        <v>12509898</v>
      </c>
      <c r="AH903" s="15">
        <v>135.9</v>
      </c>
      <c r="AI903" s="16">
        <v>114</v>
      </c>
    </row>
    <row r="904" spans="1:35" x14ac:dyDescent="0.15">
      <c r="A904" s="15">
        <v>887</v>
      </c>
      <c r="B904" s="41" t="s">
        <v>4168</v>
      </c>
      <c r="C904" s="41" t="s">
        <v>2391</v>
      </c>
      <c r="D904" s="41" t="s">
        <v>451</v>
      </c>
      <c r="E904" s="16">
        <v>822456</v>
      </c>
      <c r="F904" s="16">
        <v>827016</v>
      </c>
      <c r="G904" s="41">
        <v>1551.1</v>
      </c>
      <c r="H904" s="16">
        <v>730</v>
      </c>
      <c r="J904" s="15">
        <v>887</v>
      </c>
      <c r="K904" s="41" t="s">
        <v>4169</v>
      </c>
      <c r="L904" s="41" t="s">
        <v>2391</v>
      </c>
      <c r="M904" s="41" t="s">
        <v>557</v>
      </c>
      <c r="N904" s="16">
        <v>11112959</v>
      </c>
      <c r="O904" s="16">
        <v>11113887</v>
      </c>
      <c r="P904" s="41">
        <v>126.5</v>
      </c>
      <c r="Q904" s="16">
        <v>103</v>
      </c>
      <c r="S904" s="15">
        <v>887</v>
      </c>
      <c r="T904" s="15" t="s">
        <v>4168</v>
      </c>
      <c r="U904" s="15" t="s">
        <v>2391</v>
      </c>
      <c r="V904" s="15" t="s">
        <v>424</v>
      </c>
      <c r="W904" s="16">
        <v>2399472</v>
      </c>
      <c r="X904" s="16">
        <v>2404032</v>
      </c>
      <c r="Y904" s="15">
        <v>1551.1</v>
      </c>
      <c r="Z904" s="16">
        <v>730</v>
      </c>
      <c r="AB904" s="15">
        <v>887</v>
      </c>
      <c r="AC904" s="15" t="s">
        <v>4161</v>
      </c>
      <c r="AD904" s="15" t="s">
        <v>2391</v>
      </c>
      <c r="AE904" s="15" t="s">
        <v>1712</v>
      </c>
      <c r="AF904" s="16">
        <v>6253205</v>
      </c>
      <c r="AG904" s="16">
        <v>6254059</v>
      </c>
      <c r="AH904" s="15">
        <v>198.8</v>
      </c>
      <c r="AI904" s="16">
        <v>144</v>
      </c>
    </row>
    <row r="905" spans="1:35" x14ac:dyDescent="0.15">
      <c r="A905" s="15">
        <v>888</v>
      </c>
      <c r="B905" s="41" t="s">
        <v>4170</v>
      </c>
      <c r="C905" s="41" t="s">
        <v>2391</v>
      </c>
      <c r="D905" s="41" t="s">
        <v>1969</v>
      </c>
      <c r="E905" s="16">
        <v>199111</v>
      </c>
      <c r="F905" s="16">
        <v>204847</v>
      </c>
      <c r="G905" s="41">
        <v>1382.4</v>
      </c>
      <c r="H905" s="16">
        <v>725</v>
      </c>
      <c r="J905" s="15">
        <v>888</v>
      </c>
      <c r="K905" s="41" t="s">
        <v>4171</v>
      </c>
      <c r="L905" s="41" t="s">
        <v>2391</v>
      </c>
      <c r="M905" s="41" t="s">
        <v>1174</v>
      </c>
      <c r="N905" s="16">
        <v>4441167</v>
      </c>
      <c r="O905" s="16">
        <v>4441932</v>
      </c>
      <c r="P905" s="41">
        <v>94.9</v>
      </c>
      <c r="Q905" s="16">
        <v>75</v>
      </c>
      <c r="S905" s="15">
        <v>888</v>
      </c>
      <c r="T905" s="15" t="s">
        <v>4170</v>
      </c>
      <c r="U905" s="15" t="s">
        <v>2391</v>
      </c>
      <c r="V905" s="15" t="s">
        <v>1927</v>
      </c>
      <c r="W905" s="16">
        <v>4901985</v>
      </c>
      <c r="X905" s="16">
        <v>4907731</v>
      </c>
      <c r="Y905" s="15">
        <v>1382.4</v>
      </c>
      <c r="Z905" s="16">
        <v>725</v>
      </c>
      <c r="AB905" s="15">
        <v>888</v>
      </c>
      <c r="AC905" s="15" t="s">
        <v>4163</v>
      </c>
      <c r="AD905" s="15" t="s">
        <v>2391</v>
      </c>
      <c r="AE905" s="15" t="s">
        <v>1712</v>
      </c>
      <c r="AF905" s="16">
        <v>1850095</v>
      </c>
      <c r="AG905" s="16">
        <v>1850421</v>
      </c>
      <c r="AH905" s="15">
        <v>139.9</v>
      </c>
      <c r="AI905" s="16">
        <v>89</v>
      </c>
    </row>
    <row r="906" spans="1:35" x14ac:dyDescent="0.15">
      <c r="A906" s="15">
        <v>889</v>
      </c>
      <c r="B906" s="41" t="s">
        <v>4172</v>
      </c>
      <c r="C906" s="41" t="s">
        <v>2391</v>
      </c>
      <c r="D906" s="41" t="s">
        <v>557</v>
      </c>
      <c r="E906" s="16">
        <v>11898978</v>
      </c>
      <c r="F906" s="16">
        <v>11902704</v>
      </c>
      <c r="G906" s="41">
        <v>1461.7</v>
      </c>
      <c r="H906" s="16">
        <v>742</v>
      </c>
      <c r="J906" s="15">
        <v>889</v>
      </c>
      <c r="K906" s="41" t="s">
        <v>4173</v>
      </c>
      <c r="L906" s="41" t="s">
        <v>2640</v>
      </c>
      <c r="M906" s="41"/>
      <c r="N906" s="16"/>
      <c r="O906" s="16"/>
      <c r="P906" s="41"/>
      <c r="Q906" s="16"/>
      <c r="S906" s="15">
        <v>889</v>
      </c>
      <c r="T906" s="15" t="s">
        <v>4172</v>
      </c>
      <c r="U906" s="15" t="s">
        <v>2391</v>
      </c>
      <c r="V906" s="15" t="s">
        <v>555</v>
      </c>
      <c r="W906" s="16">
        <v>9769822</v>
      </c>
      <c r="X906" s="16">
        <v>9773548</v>
      </c>
      <c r="Y906" s="15">
        <v>1461.7</v>
      </c>
      <c r="Z906" s="16">
        <v>742</v>
      </c>
      <c r="AB906" s="15">
        <v>889</v>
      </c>
      <c r="AC906" s="15" t="s">
        <v>4165</v>
      </c>
      <c r="AD906" s="15" t="s">
        <v>2391</v>
      </c>
      <c r="AE906" s="15" t="s">
        <v>1154</v>
      </c>
      <c r="AF906" s="16">
        <v>6189251</v>
      </c>
      <c r="AG906" s="16">
        <v>6190035</v>
      </c>
      <c r="AH906" s="15">
        <v>206.7</v>
      </c>
      <c r="AI906" s="16">
        <v>119</v>
      </c>
    </row>
    <row r="907" spans="1:35" x14ac:dyDescent="0.15">
      <c r="A907" s="15">
        <v>890</v>
      </c>
      <c r="B907" s="41" t="s">
        <v>4174</v>
      </c>
      <c r="C907" s="41" t="s">
        <v>2391</v>
      </c>
      <c r="D907" s="41" t="s">
        <v>1339</v>
      </c>
      <c r="E907" s="16">
        <v>1422223</v>
      </c>
      <c r="F907" s="16">
        <v>1427772</v>
      </c>
      <c r="G907" s="41">
        <v>1407.6</v>
      </c>
      <c r="H907" s="16">
        <v>712</v>
      </c>
      <c r="J907" s="15">
        <v>890</v>
      </c>
      <c r="K907" s="41" t="s">
        <v>4175</v>
      </c>
      <c r="L907" s="41" t="s">
        <v>2391</v>
      </c>
      <c r="M907" s="41" t="s">
        <v>290</v>
      </c>
      <c r="N907" s="16">
        <v>2275689</v>
      </c>
      <c r="O907" s="16">
        <v>2275991</v>
      </c>
      <c r="P907" s="41">
        <v>145.9</v>
      </c>
      <c r="Q907" s="16">
        <v>87</v>
      </c>
      <c r="S907" s="15">
        <v>890</v>
      </c>
      <c r="T907" s="15" t="s">
        <v>4174</v>
      </c>
      <c r="U907" s="15" t="s">
        <v>2391</v>
      </c>
      <c r="V907" s="15" t="s">
        <v>1259</v>
      </c>
      <c r="W907" s="16">
        <v>9910517</v>
      </c>
      <c r="X907" s="16">
        <v>9921898</v>
      </c>
      <c r="Y907" s="15">
        <v>1276.8</v>
      </c>
      <c r="Z907" s="16">
        <v>700</v>
      </c>
      <c r="AB907" s="15">
        <v>890</v>
      </c>
      <c r="AC907" s="15" t="s">
        <v>4167</v>
      </c>
      <c r="AD907" s="15" t="s">
        <v>2391</v>
      </c>
      <c r="AE907" s="15" t="s">
        <v>667</v>
      </c>
      <c r="AF907" s="16">
        <v>13929517</v>
      </c>
      <c r="AG907" s="16">
        <v>13930007</v>
      </c>
      <c r="AH907" s="15">
        <v>149.9</v>
      </c>
      <c r="AI907" s="16">
        <v>90</v>
      </c>
    </row>
    <row r="908" spans="1:35" x14ac:dyDescent="0.15">
      <c r="A908" s="15">
        <v>891</v>
      </c>
      <c r="B908" s="41" t="s">
        <v>4176</v>
      </c>
      <c r="C908" s="41" t="s">
        <v>2391</v>
      </c>
      <c r="D908" s="41" t="s">
        <v>1820</v>
      </c>
      <c r="E908" s="16">
        <v>1881869</v>
      </c>
      <c r="F908" s="16">
        <v>1886233</v>
      </c>
      <c r="G908" s="41">
        <v>942.7</v>
      </c>
      <c r="H908" s="16">
        <v>698</v>
      </c>
      <c r="J908" s="15">
        <v>891</v>
      </c>
      <c r="K908" s="41" t="s">
        <v>4177</v>
      </c>
      <c r="L908" s="41" t="s">
        <v>2391</v>
      </c>
      <c r="M908" s="41" t="s">
        <v>1104</v>
      </c>
      <c r="N908" s="16">
        <v>1975164</v>
      </c>
      <c r="O908" s="16">
        <v>1975665</v>
      </c>
      <c r="P908" s="41">
        <v>199.3</v>
      </c>
      <c r="Q908" s="16">
        <v>99</v>
      </c>
      <c r="S908" s="15">
        <v>891</v>
      </c>
      <c r="T908" s="15" t="s">
        <v>4176</v>
      </c>
      <c r="U908" s="15" t="s">
        <v>2391</v>
      </c>
      <c r="V908" s="15" t="s">
        <v>1818</v>
      </c>
      <c r="W908" s="16">
        <v>1418381</v>
      </c>
      <c r="X908" s="16">
        <v>1422786</v>
      </c>
      <c r="Y908" s="15">
        <v>1042.2</v>
      </c>
      <c r="Z908" s="16">
        <v>653</v>
      </c>
      <c r="AB908" s="15">
        <v>891</v>
      </c>
      <c r="AC908" s="15" t="s">
        <v>4169</v>
      </c>
      <c r="AD908" s="15" t="s">
        <v>2391</v>
      </c>
      <c r="AE908" s="15" t="s">
        <v>555</v>
      </c>
      <c r="AF908" s="16">
        <v>10558445</v>
      </c>
      <c r="AG908" s="16">
        <v>10559374</v>
      </c>
      <c r="AH908" s="15">
        <v>126.5</v>
      </c>
      <c r="AI908" s="16">
        <v>103</v>
      </c>
    </row>
    <row r="909" spans="1:35" x14ac:dyDescent="0.15">
      <c r="A909" s="15">
        <v>892</v>
      </c>
      <c r="B909" s="41" t="s">
        <v>4178</v>
      </c>
      <c r="C909" s="41" t="s">
        <v>2391</v>
      </c>
      <c r="D909" s="41" t="s">
        <v>108</v>
      </c>
      <c r="E909" s="16">
        <v>907014</v>
      </c>
      <c r="F909" s="16">
        <v>909620</v>
      </c>
      <c r="G909" s="41">
        <v>1110.7</v>
      </c>
      <c r="H909" s="16">
        <v>711</v>
      </c>
      <c r="J909" s="15">
        <v>892</v>
      </c>
      <c r="K909" s="41" t="s">
        <v>4179</v>
      </c>
      <c r="L909" s="41" t="s">
        <v>2391</v>
      </c>
      <c r="M909" s="41" t="s">
        <v>1339</v>
      </c>
      <c r="N909" s="16">
        <v>3264580</v>
      </c>
      <c r="O909" s="16">
        <v>3266034</v>
      </c>
      <c r="P909" s="41">
        <v>106.3</v>
      </c>
      <c r="Q909" s="16">
        <v>103</v>
      </c>
      <c r="S909" s="15">
        <v>892</v>
      </c>
      <c r="T909" s="15" t="s">
        <v>4178</v>
      </c>
      <c r="U909" s="15" t="s">
        <v>2391</v>
      </c>
      <c r="V909" s="15" t="s">
        <v>12</v>
      </c>
      <c r="W909" s="16">
        <v>12015764</v>
      </c>
      <c r="X909" s="16">
        <v>12018370</v>
      </c>
      <c r="Y909" s="15">
        <v>1110.7</v>
      </c>
      <c r="Z909" s="16">
        <v>711</v>
      </c>
      <c r="AB909" s="15">
        <v>892</v>
      </c>
      <c r="AC909" s="15" t="s">
        <v>4171</v>
      </c>
      <c r="AD909" s="15" t="s">
        <v>2391</v>
      </c>
      <c r="AE909" s="15" t="s">
        <v>1154</v>
      </c>
      <c r="AF909" s="16">
        <v>7022889</v>
      </c>
      <c r="AG909" s="16">
        <v>7023654</v>
      </c>
      <c r="AH909" s="15">
        <v>94.9</v>
      </c>
      <c r="AI909" s="16">
        <v>75</v>
      </c>
    </row>
    <row r="910" spans="1:35" x14ac:dyDescent="0.15">
      <c r="A910" s="15">
        <v>893</v>
      </c>
      <c r="B910" s="41" t="s">
        <v>4180</v>
      </c>
      <c r="C910" s="41" t="s">
        <v>2391</v>
      </c>
      <c r="D910" s="41" t="s">
        <v>787</v>
      </c>
      <c r="E910" s="16">
        <v>1685675</v>
      </c>
      <c r="F910" s="16">
        <v>1690772</v>
      </c>
      <c r="G910" s="41">
        <v>1430.3</v>
      </c>
      <c r="H910" s="16">
        <v>842</v>
      </c>
      <c r="J910" s="15">
        <v>893</v>
      </c>
      <c r="K910" s="41" t="s">
        <v>4181</v>
      </c>
      <c r="L910" s="41" t="s">
        <v>2391</v>
      </c>
      <c r="M910" s="41" t="s">
        <v>1590</v>
      </c>
      <c r="N910" s="16">
        <v>631992</v>
      </c>
      <c r="O910" s="16">
        <v>632615</v>
      </c>
      <c r="P910" s="41">
        <v>150.30000000000001</v>
      </c>
      <c r="Q910" s="16">
        <v>100</v>
      </c>
      <c r="S910" s="15">
        <v>893</v>
      </c>
      <c r="T910" s="15" t="s">
        <v>4180</v>
      </c>
      <c r="U910" s="15" t="s">
        <v>2391</v>
      </c>
      <c r="V910" s="15" t="s">
        <v>785</v>
      </c>
      <c r="W910" s="16">
        <v>1331949</v>
      </c>
      <c r="X910" s="16">
        <v>1337046</v>
      </c>
      <c r="Y910" s="15">
        <v>1430.3</v>
      </c>
      <c r="Z910" s="16">
        <v>842</v>
      </c>
      <c r="AB910" s="15">
        <v>893</v>
      </c>
      <c r="AC910" s="15" t="s">
        <v>4173</v>
      </c>
      <c r="AD910" s="15" t="s">
        <v>2640</v>
      </c>
      <c r="AE910" s="15"/>
      <c r="AF910" s="16"/>
      <c r="AG910" s="16"/>
      <c r="AH910" s="15"/>
      <c r="AI910" s="16"/>
    </row>
    <row r="911" spans="1:35" x14ac:dyDescent="0.15">
      <c r="A911" s="15">
        <v>894</v>
      </c>
      <c r="B911" s="41" t="s">
        <v>4182</v>
      </c>
      <c r="C911" s="41" t="s">
        <v>2391</v>
      </c>
      <c r="D911" s="41" t="s">
        <v>1929</v>
      </c>
      <c r="E911" s="16">
        <v>1185324</v>
      </c>
      <c r="F911" s="16">
        <v>1188227</v>
      </c>
      <c r="G911" s="41">
        <v>1014.3</v>
      </c>
      <c r="H911" s="16">
        <v>501</v>
      </c>
      <c r="J911" s="15">
        <v>894</v>
      </c>
      <c r="K911" s="41" t="s">
        <v>4183</v>
      </c>
      <c r="L911" s="41" t="s">
        <v>2590</v>
      </c>
      <c r="M911" s="41" t="s">
        <v>178</v>
      </c>
      <c r="N911" s="16">
        <v>990740</v>
      </c>
      <c r="O911" s="16">
        <v>992186</v>
      </c>
      <c r="P911" s="41">
        <v>171.2</v>
      </c>
      <c r="Q911" s="16">
        <v>86</v>
      </c>
      <c r="S911" s="15">
        <v>894</v>
      </c>
      <c r="T911" s="15" t="s">
        <v>4182</v>
      </c>
      <c r="U911" s="15" t="s">
        <v>2391</v>
      </c>
      <c r="V911" s="15" t="s">
        <v>1927</v>
      </c>
      <c r="W911" s="16">
        <v>1849334</v>
      </c>
      <c r="X911" s="16">
        <v>1862128</v>
      </c>
      <c r="Y911" s="15">
        <v>1014.8</v>
      </c>
      <c r="Z911" s="16">
        <v>501</v>
      </c>
      <c r="AB911" s="15">
        <v>894</v>
      </c>
      <c r="AC911" s="15" t="s">
        <v>4175</v>
      </c>
      <c r="AD911" s="15" t="s">
        <v>2391</v>
      </c>
      <c r="AE911" s="15" t="s">
        <v>2405</v>
      </c>
      <c r="AF911" s="16">
        <v>24986117</v>
      </c>
      <c r="AG911" s="16">
        <v>24986419</v>
      </c>
      <c r="AH911" s="15">
        <v>145.9</v>
      </c>
      <c r="AI911" s="16">
        <v>87</v>
      </c>
    </row>
    <row r="912" spans="1:35" x14ac:dyDescent="0.15">
      <c r="A912" s="15">
        <v>895</v>
      </c>
      <c r="B912" s="41" t="s">
        <v>4184</v>
      </c>
      <c r="C912" s="41" t="s">
        <v>2391</v>
      </c>
      <c r="D912" s="41" t="s">
        <v>1929</v>
      </c>
      <c r="E912" s="16">
        <v>1178392</v>
      </c>
      <c r="F912" s="16">
        <v>1184381</v>
      </c>
      <c r="G912" s="41">
        <v>1769.6</v>
      </c>
      <c r="H912" s="16">
        <v>1081</v>
      </c>
      <c r="J912" s="15">
        <v>895</v>
      </c>
      <c r="K912" s="41" t="s">
        <v>4183</v>
      </c>
      <c r="L912" s="41" t="s">
        <v>2590</v>
      </c>
      <c r="M912" s="41" t="s">
        <v>178</v>
      </c>
      <c r="N912" s="16">
        <v>999350</v>
      </c>
      <c r="O912" s="16">
        <v>1004888</v>
      </c>
      <c r="P912" s="41">
        <v>165.9</v>
      </c>
      <c r="Q912" s="16">
        <v>83</v>
      </c>
      <c r="S912" s="15">
        <v>895</v>
      </c>
      <c r="T912" s="15" t="s">
        <v>4184</v>
      </c>
      <c r="U912" s="15" t="s">
        <v>2391</v>
      </c>
      <c r="V912" s="15" t="s">
        <v>1927</v>
      </c>
      <c r="W912" s="16">
        <v>1863072</v>
      </c>
      <c r="X912" s="16">
        <v>1869069</v>
      </c>
      <c r="Y912" s="15">
        <v>1748.9</v>
      </c>
      <c r="Z912" s="16">
        <v>1031</v>
      </c>
      <c r="AB912" s="15">
        <v>895</v>
      </c>
      <c r="AC912" s="15" t="s">
        <v>4177</v>
      </c>
      <c r="AD912" s="15" t="s">
        <v>2391</v>
      </c>
      <c r="AE912" s="15" t="s">
        <v>1038</v>
      </c>
      <c r="AF912" s="16">
        <v>9775952</v>
      </c>
      <c r="AG912" s="16">
        <v>9776453</v>
      </c>
      <c r="AH912" s="15">
        <v>199.3</v>
      </c>
      <c r="AI912" s="16">
        <v>99</v>
      </c>
    </row>
    <row r="913" spans="1:35" x14ac:dyDescent="0.15">
      <c r="A913" s="15">
        <v>896</v>
      </c>
      <c r="B913" s="41" t="s">
        <v>4185</v>
      </c>
      <c r="C913" s="41" t="s">
        <v>2391</v>
      </c>
      <c r="D913" s="41" t="s">
        <v>1405</v>
      </c>
      <c r="E913" s="16">
        <v>415522</v>
      </c>
      <c r="F913" s="16">
        <v>419863</v>
      </c>
      <c r="G913" s="41">
        <v>1007.7</v>
      </c>
      <c r="H913" s="16">
        <v>833</v>
      </c>
      <c r="J913" s="15">
        <v>896</v>
      </c>
      <c r="K913" s="41" t="s">
        <v>4186</v>
      </c>
      <c r="L913" s="41" t="s">
        <v>2391</v>
      </c>
      <c r="M913" s="41" t="s">
        <v>925</v>
      </c>
      <c r="N913" s="16">
        <v>1327288</v>
      </c>
      <c r="O913" s="16">
        <v>1330187</v>
      </c>
      <c r="P913" s="41">
        <v>91.2</v>
      </c>
      <c r="Q913" s="16">
        <v>84</v>
      </c>
      <c r="S913" s="15">
        <v>896</v>
      </c>
      <c r="T913" s="15" t="s">
        <v>4185</v>
      </c>
      <c r="U913" s="15" t="s">
        <v>2391</v>
      </c>
      <c r="V913" s="15" t="s">
        <v>1391</v>
      </c>
      <c r="W913" s="16">
        <v>878799</v>
      </c>
      <c r="X913" s="16">
        <v>883155</v>
      </c>
      <c r="Y913" s="15">
        <v>1072.3</v>
      </c>
      <c r="Z913" s="16">
        <v>839</v>
      </c>
      <c r="AB913" s="15">
        <v>896</v>
      </c>
      <c r="AC913" s="15" t="s">
        <v>4179</v>
      </c>
      <c r="AD913" s="15" t="s">
        <v>2391</v>
      </c>
      <c r="AE913" s="15" t="s">
        <v>1259</v>
      </c>
      <c r="AF913" s="16">
        <v>12402918</v>
      </c>
      <c r="AG913" s="16">
        <v>12404372</v>
      </c>
      <c r="AH913" s="15">
        <v>106.3</v>
      </c>
      <c r="AI913" s="16">
        <v>103</v>
      </c>
    </row>
    <row r="914" spans="1:35" x14ac:dyDescent="0.15">
      <c r="A914" s="15">
        <v>897</v>
      </c>
      <c r="B914" s="41" t="s">
        <v>4187</v>
      </c>
      <c r="C914" s="41" t="s">
        <v>2391</v>
      </c>
      <c r="D914" s="41" t="s">
        <v>1339</v>
      </c>
      <c r="E914" s="16">
        <v>1294688</v>
      </c>
      <c r="F914" s="16">
        <v>1297825</v>
      </c>
      <c r="G914" s="41">
        <v>776.3</v>
      </c>
      <c r="H914" s="16">
        <v>726</v>
      </c>
      <c r="J914" s="15">
        <v>897</v>
      </c>
      <c r="K914" s="41" t="s">
        <v>4188</v>
      </c>
      <c r="L914" s="41" t="s">
        <v>2391</v>
      </c>
      <c r="M914" s="41" t="s">
        <v>1440</v>
      </c>
      <c r="N914" s="16">
        <v>2222358</v>
      </c>
      <c r="O914" s="16">
        <v>2222958</v>
      </c>
      <c r="P914" s="41">
        <v>230.5</v>
      </c>
      <c r="Q914" s="16">
        <v>116</v>
      </c>
      <c r="S914" s="15">
        <v>897</v>
      </c>
      <c r="T914" s="15" t="s">
        <v>4187</v>
      </c>
      <c r="U914" s="15" t="s">
        <v>2391</v>
      </c>
      <c r="V914" s="15" t="s">
        <v>1259</v>
      </c>
      <c r="W914" s="16">
        <v>10041052</v>
      </c>
      <c r="X914" s="16">
        <v>10044189</v>
      </c>
      <c r="Y914" s="15">
        <v>776.3</v>
      </c>
      <c r="Z914" s="16">
        <v>726</v>
      </c>
      <c r="AB914" s="15">
        <v>897</v>
      </c>
      <c r="AC914" s="15" t="s">
        <v>4181</v>
      </c>
      <c r="AD914" s="15" t="s">
        <v>2391</v>
      </c>
      <c r="AE914" s="15" t="s">
        <v>1517</v>
      </c>
      <c r="AF914" s="16">
        <v>11720263</v>
      </c>
      <c r="AG914" s="16">
        <v>11720887</v>
      </c>
      <c r="AH914" s="15">
        <v>150.30000000000001</v>
      </c>
      <c r="AI914" s="16">
        <v>100</v>
      </c>
    </row>
    <row r="915" spans="1:35" x14ac:dyDescent="0.15">
      <c r="A915" s="15">
        <v>898</v>
      </c>
      <c r="B915" s="41" t="s">
        <v>4189</v>
      </c>
      <c r="C915" s="41" t="s">
        <v>2391</v>
      </c>
      <c r="D915" s="41" t="s">
        <v>712</v>
      </c>
      <c r="E915" s="16">
        <v>6013208</v>
      </c>
      <c r="F915" s="16">
        <v>6019130</v>
      </c>
      <c r="G915" s="41">
        <v>1835.3</v>
      </c>
      <c r="H915" s="16">
        <v>972</v>
      </c>
      <c r="J915" s="15">
        <v>898</v>
      </c>
      <c r="K915" s="41" t="s">
        <v>4190</v>
      </c>
      <c r="L915" s="41" t="s">
        <v>2640</v>
      </c>
      <c r="M915" s="41"/>
      <c r="N915" s="16"/>
      <c r="O915" s="16"/>
      <c r="P915" s="41"/>
      <c r="Q915" s="16"/>
      <c r="S915" s="15">
        <v>898</v>
      </c>
      <c r="T915" s="15" t="s">
        <v>4189</v>
      </c>
      <c r="U915" s="15" t="s">
        <v>2391</v>
      </c>
      <c r="V915" s="15" t="s">
        <v>667</v>
      </c>
      <c r="W915" s="16">
        <v>12298666</v>
      </c>
      <c r="X915" s="16">
        <v>12304591</v>
      </c>
      <c r="Y915" s="15">
        <v>1835.3</v>
      </c>
      <c r="Z915" s="16">
        <v>972</v>
      </c>
      <c r="AB915" s="15">
        <v>898</v>
      </c>
      <c r="AC915" s="15" t="s">
        <v>4183</v>
      </c>
      <c r="AD915" s="15" t="s">
        <v>2391</v>
      </c>
      <c r="AE915" s="15" t="s">
        <v>12</v>
      </c>
      <c r="AF915" s="16">
        <v>20096499</v>
      </c>
      <c r="AG915" s="16">
        <v>20096917</v>
      </c>
      <c r="AH915" s="15">
        <v>173.4</v>
      </c>
      <c r="AI915" s="16">
        <v>90</v>
      </c>
    </row>
    <row r="916" spans="1:35" x14ac:dyDescent="0.15">
      <c r="A916" s="15">
        <v>899</v>
      </c>
      <c r="B916" s="41" t="s">
        <v>4191</v>
      </c>
      <c r="C916" s="41" t="s">
        <v>2391</v>
      </c>
      <c r="D916" s="41" t="s">
        <v>451</v>
      </c>
      <c r="E916" s="16">
        <v>4560664</v>
      </c>
      <c r="F916" s="16">
        <v>4564077</v>
      </c>
      <c r="G916" s="41">
        <v>1431.9</v>
      </c>
      <c r="H916" s="16">
        <v>682</v>
      </c>
      <c r="J916" s="15">
        <v>899</v>
      </c>
      <c r="K916" s="41" t="s">
        <v>4192</v>
      </c>
      <c r="L916" s="41" t="s">
        <v>2391</v>
      </c>
      <c r="M916" s="41" t="s">
        <v>1714</v>
      </c>
      <c r="N916" s="16">
        <v>9099289</v>
      </c>
      <c r="O916" s="16">
        <v>9100377</v>
      </c>
      <c r="P916" s="41">
        <v>165.5</v>
      </c>
      <c r="Q916" s="16">
        <v>142</v>
      </c>
      <c r="S916" s="15">
        <v>899</v>
      </c>
      <c r="T916" s="15" t="s">
        <v>4191</v>
      </c>
      <c r="U916" s="15" t="s">
        <v>2391</v>
      </c>
      <c r="V916" s="15" t="s">
        <v>424</v>
      </c>
      <c r="W916" s="16">
        <v>7261048</v>
      </c>
      <c r="X916" s="16">
        <v>7264461</v>
      </c>
      <c r="Y916" s="15">
        <v>1431.9</v>
      </c>
      <c r="Z916" s="16">
        <v>682</v>
      </c>
      <c r="AB916" s="15">
        <v>899</v>
      </c>
      <c r="AC916" s="15" t="s">
        <v>4186</v>
      </c>
      <c r="AD916" s="15" t="s">
        <v>2391</v>
      </c>
      <c r="AE916" s="15" t="s">
        <v>923</v>
      </c>
      <c r="AF916" s="16">
        <v>2249168</v>
      </c>
      <c r="AG916" s="16">
        <v>2252069</v>
      </c>
      <c r="AH916" s="15">
        <v>91.2</v>
      </c>
      <c r="AI916" s="16">
        <v>84</v>
      </c>
    </row>
    <row r="917" spans="1:35" x14ac:dyDescent="0.15">
      <c r="A917" s="15">
        <v>900</v>
      </c>
      <c r="B917" s="41" t="s">
        <v>4193</v>
      </c>
      <c r="C917" s="41" t="s">
        <v>2391</v>
      </c>
      <c r="D917" s="41" t="s">
        <v>1156</v>
      </c>
      <c r="E917" s="16">
        <v>1674190</v>
      </c>
      <c r="F917" s="16">
        <v>1677706</v>
      </c>
      <c r="G917" s="41">
        <v>1619.8</v>
      </c>
      <c r="H917" s="16">
        <v>733</v>
      </c>
      <c r="J917" s="15">
        <v>900</v>
      </c>
      <c r="K917" s="41" t="s">
        <v>4194</v>
      </c>
      <c r="L917" s="41" t="s">
        <v>2391</v>
      </c>
      <c r="M917" s="41" t="s">
        <v>108</v>
      </c>
      <c r="N917" s="16">
        <v>4279117</v>
      </c>
      <c r="O917" s="16">
        <v>4279586</v>
      </c>
      <c r="P917" s="41">
        <v>136.19999999999999</v>
      </c>
      <c r="Q917" s="16">
        <v>90</v>
      </c>
      <c r="S917" s="15">
        <v>900</v>
      </c>
      <c r="T917" s="15" t="s">
        <v>4193</v>
      </c>
      <c r="U917" s="15" t="s">
        <v>2391</v>
      </c>
      <c r="V917" s="15" t="s">
        <v>2405</v>
      </c>
      <c r="W917" s="16">
        <v>9676674</v>
      </c>
      <c r="X917" s="16">
        <v>9680191</v>
      </c>
      <c r="Y917" s="15">
        <v>1619.8</v>
      </c>
      <c r="Z917" s="16">
        <v>733</v>
      </c>
      <c r="AB917" s="15">
        <v>900</v>
      </c>
      <c r="AC917" s="15" t="s">
        <v>4188</v>
      </c>
      <c r="AD917" s="15" t="s">
        <v>2391</v>
      </c>
      <c r="AE917" s="15" t="s">
        <v>1391</v>
      </c>
      <c r="AF917" s="16">
        <v>5085345</v>
      </c>
      <c r="AG917" s="16">
        <v>5085946</v>
      </c>
      <c r="AH917" s="15">
        <v>230.5</v>
      </c>
      <c r="AI917" s="16">
        <v>116</v>
      </c>
    </row>
    <row r="918" spans="1:35" x14ac:dyDescent="0.15">
      <c r="A918" s="15">
        <v>901</v>
      </c>
      <c r="B918" s="41" t="s">
        <v>4195</v>
      </c>
      <c r="C918" s="41" t="s">
        <v>2391</v>
      </c>
      <c r="D918" s="41" t="s">
        <v>1473</v>
      </c>
      <c r="E918" s="16">
        <v>363338</v>
      </c>
      <c r="F918" s="16">
        <v>368174</v>
      </c>
      <c r="G918" s="41">
        <v>1296.2</v>
      </c>
      <c r="H918" s="16">
        <v>691</v>
      </c>
      <c r="J918" s="15">
        <v>901</v>
      </c>
      <c r="K918" s="41" t="s">
        <v>4196</v>
      </c>
      <c r="L918" s="41" t="s">
        <v>2391</v>
      </c>
      <c r="M918" s="41" t="s">
        <v>669</v>
      </c>
      <c r="N918" s="16">
        <v>374452</v>
      </c>
      <c r="O918" s="16">
        <v>375729</v>
      </c>
      <c r="P918" s="41">
        <v>83.7</v>
      </c>
      <c r="Q918" s="16">
        <v>61</v>
      </c>
      <c r="S918" s="15">
        <v>901</v>
      </c>
      <c r="T918" s="15" t="s">
        <v>4195</v>
      </c>
      <c r="U918" s="15" t="s">
        <v>2391</v>
      </c>
      <c r="V918" s="15" t="s">
        <v>1391</v>
      </c>
      <c r="W918" s="16">
        <v>10420575</v>
      </c>
      <c r="X918" s="16">
        <v>10425411</v>
      </c>
      <c r="Y918" s="15">
        <v>1296.5999999999999</v>
      </c>
      <c r="Z918" s="16">
        <v>691</v>
      </c>
      <c r="AB918" s="15">
        <v>901</v>
      </c>
      <c r="AC918" s="15" t="s">
        <v>4190</v>
      </c>
      <c r="AD918" s="15" t="s">
        <v>2640</v>
      </c>
      <c r="AE918" s="15"/>
      <c r="AF918" s="16"/>
      <c r="AG918" s="16"/>
      <c r="AH918" s="15"/>
      <c r="AI918" s="16"/>
    </row>
    <row r="919" spans="1:35" x14ac:dyDescent="0.15">
      <c r="A919" s="15">
        <v>902</v>
      </c>
      <c r="B919" s="41" t="s">
        <v>4197</v>
      </c>
      <c r="C919" s="41" t="s">
        <v>2391</v>
      </c>
      <c r="D919" s="41" t="s">
        <v>669</v>
      </c>
      <c r="E919" s="16">
        <v>3000362</v>
      </c>
      <c r="F919" s="16">
        <v>3005902</v>
      </c>
      <c r="G919" s="41">
        <v>1782.2</v>
      </c>
      <c r="H919" s="16">
        <v>871</v>
      </c>
      <c r="J919" s="15">
        <v>902</v>
      </c>
      <c r="K919" s="41" t="s">
        <v>4198</v>
      </c>
      <c r="L919" s="41" t="s">
        <v>2391</v>
      </c>
      <c r="M919" s="41" t="s">
        <v>1295</v>
      </c>
      <c r="N919" s="16">
        <v>695321</v>
      </c>
      <c r="O919" s="16">
        <v>696292</v>
      </c>
      <c r="P919" s="41">
        <v>178.7</v>
      </c>
      <c r="Q919" s="16">
        <v>116</v>
      </c>
      <c r="S919" s="15">
        <v>902</v>
      </c>
      <c r="T919" s="15" t="s">
        <v>4197</v>
      </c>
      <c r="U919" s="15" t="s">
        <v>2391</v>
      </c>
      <c r="V919" s="15" t="s">
        <v>667</v>
      </c>
      <c r="W919" s="16">
        <v>2567854</v>
      </c>
      <c r="X919" s="16">
        <v>2573397</v>
      </c>
      <c r="Y919" s="15">
        <v>1782.2</v>
      </c>
      <c r="Z919" s="16">
        <v>871</v>
      </c>
      <c r="AB919" s="15">
        <v>902</v>
      </c>
      <c r="AC919" s="15" t="s">
        <v>4192</v>
      </c>
      <c r="AD919" s="15" t="s">
        <v>2391</v>
      </c>
      <c r="AE919" s="15" t="s">
        <v>1712</v>
      </c>
      <c r="AF919" s="16">
        <v>7625660</v>
      </c>
      <c r="AG919" s="16">
        <v>7626749</v>
      </c>
      <c r="AH919" s="15">
        <v>165.5</v>
      </c>
      <c r="AI919" s="16">
        <v>142</v>
      </c>
    </row>
    <row r="920" spans="1:35" x14ac:dyDescent="0.15">
      <c r="A920" s="15">
        <v>903</v>
      </c>
      <c r="B920" s="41" t="s">
        <v>4199</v>
      </c>
      <c r="C920" s="41" t="s">
        <v>2391</v>
      </c>
      <c r="D920" s="41" t="s">
        <v>1450</v>
      </c>
      <c r="E920" s="16">
        <v>822550</v>
      </c>
      <c r="F920" s="16">
        <v>830123</v>
      </c>
      <c r="G920" s="41">
        <v>1571.4</v>
      </c>
      <c r="H920" s="16">
        <v>766</v>
      </c>
      <c r="J920" s="15">
        <v>903</v>
      </c>
      <c r="K920" s="41" t="s">
        <v>4200</v>
      </c>
      <c r="L920" s="41" t="s">
        <v>2391</v>
      </c>
      <c r="M920" s="41" t="s">
        <v>290</v>
      </c>
      <c r="N920" s="16">
        <v>78523</v>
      </c>
      <c r="O920" s="16">
        <v>79271</v>
      </c>
      <c r="P920" s="41">
        <v>165.6</v>
      </c>
      <c r="Q920" s="16">
        <v>87</v>
      </c>
      <c r="S920" s="15">
        <v>903</v>
      </c>
      <c r="T920" s="15" t="s">
        <v>4199</v>
      </c>
      <c r="U920" s="15" t="s">
        <v>2391</v>
      </c>
      <c r="V920" s="15" t="s">
        <v>1391</v>
      </c>
      <c r="W920" s="16">
        <v>7589860</v>
      </c>
      <c r="X920" s="16">
        <v>7599380</v>
      </c>
      <c r="Y920" s="15">
        <v>1571.3</v>
      </c>
      <c r="Z920" s="16">
        <v>766</v>
      </c>
      <c r="AB920" s="15">
        <v>903</v>
      </c>
      <c r="AC920" s="15" t="s">
        <v>4194</v>
      </c>
      <c r="AD920" s="15" t="s">
        <v>2391</v>
      </c>
      <c r="AE920" s="15" t="s">
        <v>2405</v>
      </c>
      <c r="AF920" s="16">
        <v>25306675</v>
      </c>
      <c r="AG920" s="16">
        <v>25307144</v>
      </c>
      <c r="AH920" s="15">
        <v>136.19999999999999</v>
      </c>
      <c r="AI920" s="16">
        <v>90</v>
      </c>
    </row>
    <row r="921" spans="1:35" x14ac:dyDescent="0.15">
      <c r="A921" s="15">
        <v>904</v>
      </c>
      <c r="B921" s="41" t="s">
        <v>4201</v>
      </c>
      <c r="C921" s="41" t="s">
        <v>2391</v>
      </c>
      <c r="D921" s="41" t="s">
        <v>1174</v>
      </c>
      <c r="E921" s="16">
        <v>3990451</v>
      </c>
      <c r="F921" s="16">
        <v>3994190</v>
      </c>
      <c r="G921" s="41">
        <v>865.6</v>
      </c>
      <c r="H921" s="16">
        <v>768</v>
      </c>
      <c r="J921" s="15">
        <v>904</v>
      </c>
      <c r="K921" s="41" t="s">
        <v>4202</v>
      </c>
      <c r="L921" s="41" t="s">
        <v>2391</v>
      </c>
      <c r="M921" s="41" t="s">
        <v>712</v>
      </c>
      <c r="N921" s="16">
        <v>6641420</v>
      </c>
      <c r="O921" s="16">
        <v>6642165</v>
      </c>
      <c r="P921" s="41">
        <v>128.30000000000001</v>
      </c>
      <c r="Q921" s="16">
        <v>84</v>
      </c>
      <c r="S921" s="15">
        <v>904</v>
      </c>
      <c r="T921" s="15" t="s">
        <v>4201</v>
      </c>
      <c r="U921" s="15" t="s">
        <v>2391</v>
      </c>
      <c r="V921" s="15" t="s">
        <v>1154</v>
      </c>
      <c r="W921" s="16">
        <v>6559227</v>
      </c>
      <c r="X921" s="16">
        <v>6562027</v>
      </c>
      <c r="Y921" s="15">
        <v>757.6</v>
      </c>
      <c r="Z921" s="16">
        <v>609</v>
      </c>
      <c r="AB921" s="15">
        <v>904</v>
      </c>
      <c r="AC921" s="15" t="s">
        <v>4196</v>
      </c>
      <c r="AD921" s="15" t="s">
        <v>2391</v>
      </c>
      <c r="AE921" s="15" t="s">
        <v>2405</v>
      </c>
      <c r="AF921" s="16">
        <v>27538098</v>
      </c>
      <c r="AG921" s="16">
        <v>27539377</v>
      </c>
      <c r="AH921" s="15">
        <v>83.7</v>
      </c>
      <c r="AI921" s="16">
        <v>61</v>
      </c>
    </row>
    <row r="922" spans="1:35" x14ac:dyDescent="0.15">
      <c r="A922" s="15">
        <v>905</v>
      </c>
      <c r="B922" s="41" t="s">
        <v>4203</v>
      </c>
      <c r="C922" s="41" t="s">
        <v>2391</v>
      </c>
      <c r="D922" s="41" t="s">
        <v>712</v>
      </c>
      <c r="E922" s="16">
        <v>3473550</v>
      </c>
      <c r="F922" s="16">
        <v>3481972</v>
      </c>
      <c r="G922" s="41">
        <v>1460.3</v>
      </c>
      <c r="H922" s="16">
        <v>744</v>
      </c>
      <c r="J922" s="15">
        <v>905</v>
      </c>
      <c r="K922" s="41" t="s">
        <v>4204</v>
      </c>
      <c r="L922" s="41" t="s">
        <v>2391</v>
      </c>
      <c r="M922" s="41" t="s">
        <v>16</v>
      </c>
      <c r="N922" s="16">
        <v>4585472</v>
      </c>
      <c r="O922" s="16">
        <v>4587261</v>
      </c>
      <c r="P922" s="41">
        <v>117.9</v>
      </c>
      <c r="Q922" s="16">
        <v>310</v>
      </c>
      <c r="S922" s="15">
        <v>905</v>
      </c>
      <c r="T922" s="15" t="s">
        <v>4203</v>
      </c>
      <c r="U922" s="15" t="s">
        <v>2391</v>
      </c>
      <c r="V922" s="15" t="s">
        <v>667</v>
      </c>
      <c r="W922" s="16">
        <v>11677222</v>
      </c>
      <c r="X922" s="16">
        <v>11681910</v>
      </c>
      <c r="Y922" s="15">
        <v>1297.5999999999999</v>
      </c>
      <c r="Z922" s="16">
        <v>664</v>
      </c>
      <c r="AB922" s="15">
        <v>905</v>
      </c>
      <c r="AC922" s="15" t="s">
        <v>4198</v>
      </c>
      <c r="AD922" s="15" t="s">
        <v>2391</v>
      </c>
      <c r="AE922" s="15" t="s">
        <v>1259</v>
      </c>
      <c r="AF922" s="16">
        <v>5069664</v>
      </c>
      <c r="AG922" s="16">
        <v>5070636</v>
      </c>
      <c r="AH922" s="15">
        <v>178.7</v>
      </c>
      <c r="AI922" s="16">
        <v>116</v>
      </c>
    </row>
    <row r="923" spans="1:35" x14ac:dyDescent="0.15">
      <c r="A923" s="15">
        <v>906</v>
      </c>
      <c r="B923" s="41" t="s">
        <v>4205</v>
      </c>
      <c r="C923" s="41" t="s">
        <v>2391</v>
      </c>
      <c r="D923" s="41" t="s">
        <v>451</v>
      </c>
      <c r="E923" s="16">
        <v>4993609</v>
      </c>
      <c r="F923" s="16">
        <v>5002532</v>
      </c>
      <c r="G923" s="41">
        <v>954.6</v>
      </c>
      <c r="H923" s="16">
        <v>948</v>
      </c>
      <c r="J923" s="15">
        <v>906</v>
      </c>
      <c r="K923" s="41" t="s">
        <v>4206</v>
      </c>
      <c r="L923" s="41" t="s">
        <v>2391</v>
      </c>
      <c r="M923" s="41" t="s">
        <v>1063</v>
      </c>
      <c r="N923" s="16">
        <v>701250</v>
      </c>
      <c r="O923" s="16">
        <v>701753</v>
      </c>
      <c r="P923" s="41">
        <v>208.9</v>
      </c>
      <c r="Q923" s="16">
        <v>119</v>
      </c>
      <c r="S923" s="15">
        <v>906</v>
      </c>
      <c r="T923" s="15" t="s">
        <v>4205</v>
      </c>
      <c r="U923" s="15" t="s">
        <v>2391</v>
      </c>
      <c r="V923" s="15" t="s">
        <v>424</v>
      </c>
      <c r="W923" s="16">
        <v>7697050</v>
      </c>
      <c r="X923" s="16">
        <v>7701203</v>
      </c>
      <c r="Y923" s="15">
        <v>1274.4000000000001</v>
      </c>
      <c r="Z923" s="16">
        <v>1017</v>
      </c>
      <c r="AB923" s="15">
        <v>906</v>
      </c>
      <c r="AC923" s="15" t="s">
        <v>4200</v>
      </c>
      <c r="AD923" s="15" t="s">
        <v>2391</v>
      </c>
      <c r="AE923" s="15" t="s">
        <v>2405</v>
      </c>
      <c r="AF923" s="16">
        <v>5122155</v>
      </c>
      <c r="AG923" s="16">
        <v>5131357</v>
      </c>
      <c r="AH923" s="15">
        <v>165.4</v>
      </c>
      <c r="AI923" s="16">
        <v>88</v>
      </c>
    </row>
    <row r="924" spans="1:35" x14ac:dyDescent="0.15">
      <c r="A924" s="15">
        <v>907</v>
      </c>
      <c r="B924" s="41" t="s">
        <v>4207</v>
      </c>
      <c r="C924" s="41" t="s">
        <v>2391</v>
      </c>
      <c r="D924" s="41" t="s">
        <v>290</v>
      </c>
      <c r="E924" s="16">
        <v>9444952</v>
      </c>
      <c r="F924" s="16">
        <v>9448516</v>
      </c>
      <c r="G924" s="41">
        <v>1378.5</v>
      </c>
      <c r="H924" s="16">
        <v>678</v>
      </c>
      <c r="J924" s="15">
        <v>907</v>
      </c>
      <c r="K924" s="41" t="s">
        <v>4208</v>
      </c>
      <c r="L924" s="41" t="s">
        <v>2391</v>
      </c>
      <c r="M924" s="41" t="s">
        <v>290</v>
      </c>
      <c r="N924" s="16">
        <v>1629659</v>
      </c>
      <c r="O924" s="16">
        <v>1630573</v>
      </c>
      <c r="P924" s="41">
        <v>127.3</v>
      </c>
      <c r="Q924" s="16">
        <v>149</v>
      </c>
      <c r="S924" s="15">
        <v>907</v>
      </c>
      <c r="T924" s="15" t="s">
        <v>4207</v>
      </c>
      <c r="U924" s="15" t="s">
        <v>2391</v>
      </c>
      <c r="V924" s="15" t="s">
        <v>288</v>
      </c>
      <c r="W924" s="16">
        <v>7444231</v>
      </c>
      <c r="X924" s="16">
        <v>7448143</v>
      </c>
      <c r="Y924" s="15">
        <v>1378.5</v>
      </c>
      <c r="Z924" s="16">
        <v>678</v>
      </c>
      <c r="AB924" s="15">
        <v>907</v>
      </c>
      <c r="AC924" s="15" t="s">
        <v>4202</v>
      </c>
      <c r="AD924" s="15" t="s">
        <v>2391</v>
      </c>
      <c r="AE924" s="15" t="s">
        <v>667</v>
      </c>
      <c r="AF924" s="16">
        <v>13050857</v>
      </c>
      <c r="AG924" s="16">
        <v>13051605</v>
      </c>
      <c r="AH924" s="15">
        <v>128.19999999999999</v>
      </c>
      <c r="AI924" s="16">
        <v>84</v>
      </c>
    </row>
    <row r="925" spans="1:35" x14ac:dyDescent="0.15">
      <c r="A925" s="15">
        <v>908</v>
      </c>
      <c r="B925" s="41" t="s">
        <v>4209</v>
      </c>
      <c r="C925" s="41" t="s">
        <v>2391</v>
      </c>
      <c r="D925" s="41" t="s">
        <v>16</v>
      </c>
      <c r="E925" s="16">
        <v>2083698</v>
      </c>
      <c r="F925" s="16">
        <v>2088287</v>
      </c>
      <c r="G925" s="41">
        <v>1421.1</v>
      </c>
      <c r="H925" s="16">
        <v>696</v>
      </c>
      <c r="J925" s="15">
        <v>908</v>
      </c>
      <c r="K925" s="41" t="s">
        <v>4210</v>
      </c>
      <c r="L925" s="41" t="s">
        <v>2391</v>
      </c>
      <c r="M925" s="41" t="s">
        <v>451</v>
      </c>
      <c r="N925" s="16">
        <v>4643608</v>
      </c>
      <c r="O925" s="16">
        <v>4643865</v>
      </c>
      <c r="P925" s="41">
        <v>179.5</v>
      </c>
      <c r="Q925" s="16">
        <v>76</v>
      </c>
      <c r="S925" s="15">
        <v>908</v>
      </c>
      <c r="T925" s="15" t="s">
        <v>4209</v>
      </c>
      <c r="U925" s="15" t="s">
        <v>2391</v>
      </c>
      <c r="V925" s="15" t="s">
        <v>12</v>
      </c>
      <c r="W925" s="16">
        <v>1550652</v>
      </c>
      <c r="X925" s="16">
        <v>1555247</v>
      </c>
      <c r="Y925" s="15">
        <v>1421.1</v>
      </c>
      <c r="Z925" s="16">
        <v>696</v>
      </c>
      <c r="AB925" s="15">
        <v>908</v>
      </c>
      <c r="AC925" s="15" t="s">
        <v>4204</v>
      </c>
      <c r="AD925" s="15" t="s">
        <v>2391</v>
      </c>
      <c r="AE925" s="15" t="s">
        <v>12</v>
      </c>
      <c r="AF925" s="16">
        <v>4648785</v>
      </c>
      <c r="AG925" s="16">
        <v>4650575</v>
      </c>
      <c r="AH925" s="15">
        <v>115.8</v>
      </c>
      <c r="AI925" s="16">
        <v>338</v>
      </c>
    </row>
    <row r="926" spans="1:35" x14ac:dyDescent="0.15">
      <c r="A926" s="15">
        <v>909</v>
      </c>
      <c r="B926" s="41" t="s">
        <v>4211</v>
      </c>
      <c r="C926" s="41" t="s">
        <v>2391</v>
      </c>
      <c r="D926" s="41" t="s">
        <v>1659</v>
      </c>
      <c r="E926" s="16">
        <v>74875</v>
      </c>
      <c r="F926" s="16">
        <v>80110</v>
      </c>
      <c r="G926" s="41">
        <v>1316.1</v>
      </c>
      <c r="H926" s="16">
        <v>690</v>
      </c>
      <c r="J926" s="15">
        <v>909</v>
      </c>
      <c r="K926" s="41" t="s">
        <v>4212</v>
      </c>
      <c r="L926" s="41" t="s">
        <v>2391</v>
      </c>
      <c r="M926" s="41" t="s">
        <v>16</v>
      </c>
      <c r="N926" s="16">
        <v>4560387</v>
      </c>
      <c r="O926" s="16">
        <v>4561258</v>
      </c>
      <c r="P926" s="41">
        <v>166.3</v>
      </c>
      <c r="Q926" s="16">
        <v>112</v>
      </c>
      <c r="S926" s="15">
        <v>909</v>
      </c>
      <c r="T926" s="15" t="s">
        <v>4211</v>
      </c>
      <c r="U926" s="15" t="s">
        <v>2391</v>
      </c>
      <c r="V926" s="15" t="s">
        <v>1618</v>
      </c>
      <c r="W926" s="16">
        <v>5418590</v>
      </c>
      <c r="X926" s="16">
        <v>5423827</v>
      </c>
      <c r="Y926" s="15">
        <v>1318</v>
      </c>
      <c r="Z926" s="16">
        <v>690</v>
      </c>
      <c r="AB926" s="15">
        <v>909</v>
      </c>
      <c r="AC926" s="15" t="s">
        <v>4206</v>
      </c>
      <c r="AD926" s="15" t="s">
        <v>2391</v>
      </c>
      <c r="AE926" s="15" t="s">
        <v>1038</v>
      </c>
      <c r="AF926" s="16">
        <v>2883713</v>
      </c>
      <c r="AG926" s="16">
        <v>2884216</v>
      </c>
      <c r="AH926" s="15">
        <v>208.9</v>
      </c>
      <c r="AI926" s="16">
        <v>119</v>
      </c>
    </row>
    <row r="927" spans="1:35" x14ac:dyDescent="0.15">
      <c r="A927" s="15">
        <v>910</v>
      </c>
      <c r="B927" s="41" t="s">
        <v>4213</v>
      </c>
      <c r="C927" s="41" t="s">
        <v>2391</v>
      </c>
      <c r="D927" s="41" t="s">
        <v>827</v>
      </c>
      <c r="E927" s="16">
        <v>3255849</v>
      </c>
      <c r="F927" s="16">
        <v>3263020</v>
      </c>
      <c r="G927" s="41">
        <v>1290.4000000000001</v>
      </c>
      <c r="H927" s="16">
        <v>661</v>
      </c>
      <c r="J927" s="15">
        <v>910</v>
      </c>
      <c r="K927" s="41" t="s">
        <v>4214</v>
      </c>
      <c r="L927" s="41" t="s">
        <v>2640</v>
      </c>
      <c r="M927" s="41"/>
      <c r="N927" s="16"/>
      <c r="O927" s="16"/>
      <c r="P927" s="41"/>
      <c r="Q927" s="16"/>
      <c r="S927" s="15">
        <v>910</v>
      </c>
      <c r="T927" s="15" t="s">
        <v>4213</v>
      </c>
      <c r="U927" s="15" t="s">
        <v>2391</v>
      </c>
      <c r="V927" s="15" t="s">
        <v>785</v>
      </c>
      <c r="W927" s="16">
        <v>9317178</v>
      </c>
      <c r="X927" s="16">
        <v>9324354</v>
      </c>
      <c r="Y927" s="15">
        <v>1290.4000000000001</v>
      </c>
      <c r="Z927" s="16">
        <v>661</v>
      </c>
      <c r="AB927" s="15">
        <v>910</v>
      </c>
      <c r="AC927" s="15" t="s">
        <v>4208</v>
      </c>
      <c r="AD927" s="15" t="s">
        <v>2391</v>
      </c>
      <c r="AE927" s="15" t="s">
        <v>2405</v>
      </c>
      <c r="AF927" s="16">
        <v>17246049</v>
      </c>
      <c r="AG927" s="16">
        <v>17246963</v>
      </c>
      <c r="AH927" s="15">
        <v>127.3</v>
      </c>
      <c r="AI927" s="16">
        <v>149</v>
      </c>
    </row>
    <row r="928" spans="1:35" x14ac:dyDescent="0.15">
      <c r="A928" s="15">
        <v>911</v>
      </c>
      <c r="B928" s="41" t="s">
        <v>4215</v>
      </c>
      <c r="C928" s="41" t="s">
        <v>2391</v>
      </c>
      <c r="D928" s="41" t="s">
        <v>1063</v>
      </c>
      <c r="E928" s="16">
        <v>614475</v>
      </c>
      <c r="F928" s="16">
        <v>617708</v>
      </c>
      <c r="G928" s="41">
        <v>1251.3</v>
      </c>
      <c r="H928" s="16">
        <v>680</v>
      </c>
      <c r="J928" s="15">
        <v>911</v>
      </c>
      <c r="K928" s="41" t="s">
        <v>4216</v>
      </c>
      <c r="L928" s="41" t="s">
        <v>2391</v>
      </c>
      <c r="M928" s="41" t="s">
        <v>925</v>
      </c>
      <c r="N928" s="16">
        <v>2197694</v>
      </c>
      <c r="O928" s="16">
        <v>2198391</v>
      </c>
      <c r="P928" s="41">
        <v>236.3</v>
      </c>
      <c r="Q928" s="16">
        <v>127</v>
      </c>
      <c r="S928" s="15">
        <v>911</v>
      </c>
      <c r="T928" s="15" t="s">
        <v>4215</v>
      </c>
      <c r="U928" s="15" t="s">
        <v>2391</v>
      </c>
      <c r="V928" s="15" t="s">
        <v>1038</v>
      </c>
      <c r="W928" s="16">
        <v>2796880</v>
      </c>
      <c r="X928" s="16">
        <v>2800113</v>
      </c>
      <c r="Y928" s="15">
        <v>1251.3</v>
      </c>
      <c r="Z928" s="16">
        <v>680</v>
      </c>
      <c r="AB928" s="15">
        <v>911</v>
      </c>
      <c r="AC928" s="15" t="s">
        <v>4210</v>
      </c>
      <c r="AD928" s="15" t="s">
        <v>2391</v>
      </c>
      <c r="AE928" s="15" t="s">
        <v>424</v>
      </c>
      <c r="AF928" s="16">
        <v>7345308</v>
      </c>
      <c r="AG928" s="16">
        <v>7345565</v>
      </c>
      <c r="AH928" s="15">
        <v>179.5</v>
      </c>
      <c r="AI928" s="16">
        <v>76</v>
      </c>
    </row>
    <row r="929" spans="1:35" x14ac:dyDescent="0.15">
      <c r="A929" s="15">
        <v>912</v>
      </c>
      <c r="B929" s="41" t="s">
        <v>4217</v>
      </c>
      <c r="C929" s="41" t="s">
        <v>2391</v>
      </c>
      <c r="D929" s="41" t="s">
        <v>255</v>
      </c>
      <c r="E929" s="16">
        <v>627408</v>
      </c>
      <c r="F929" s="16">
        <v>632833</v>
      </c>
      <c r="G929" s="41">
        <v>1364.9</v>
      </c>
      <c r="H929" s="16">
        <v>656</v>
      </c>
      <c r="J929" s="15">
        <v>912</v>
      </c>
      <c r="K929" s="41" t="s">
        <v>4218</v>
      </c>
      <c r="L929" s="41" t="s">
        <v>2391</v>
      </c>
      <c r="M929" s="41" t="s">
        <v>451</v>
      </c>
      <c r="N929" s="16">
        <v>732464</v>
      </c>
      <c r="O929" s="16">
        <v>733451</v>
      </c>
      <c r="P929" s="41">
        <v>149.1</v>
      </c>
      <c r="Q929" s="16">
        <v>159</v>
      </c>
      <c r="S929" s="15">
        <v>912</v>
      </c>
      <c r="T929" s="15" t="s">
        <v>4217</v>
      </c>
      <c r="U929" s="15" t="s">
        <v>2391</v>
      </c>
      <c r="V929" s="15" t="s">
        <v>12</v>
      </c>
      <c r="W929" s="16">
        <v>26647789</v>
      </c>
      <c r="X929" s="16">
        <v>26653224</v>
      </c>
      <c r="Y929" s="15">
        <v>1364.9</v>
      </c>
      <c r="Z929" s="16">
        <v>656</v>
      </c>
      <c r="AB929" s="15">
        <v>912</v>
      </c>
      <c r="AC929" s="15" t="s">
        <v>4212</v>
      </c>
      <c r="AD929" s="15" t="s">
        <v>2640</v>
      </c>
      <c r="AE929" s="15"/>
      <c r="AF929" s="16"/>
      <c r="AG929" s="16"/>
      <c r="AH929" s="15"/>
      <c r="AI929" s="16"/>
    </row>
    <row r="930" spans="1:35" x14ac:dyDescent="0.15">
      <c r="A930" s="15">
        <v>913</v>
      </c>
      <c r="B930" s="41" t="s">
        <v>4219</v>
      </c>
      <c r="C930" s="41" t="s">
        <v>2391</v>
      </c>
      <c r="D930" s="41" t="s">
        <v>1450</v>
      </c>
      <c r="E930" s="16">
        <v>2527592</v>
      </c>
      <c r="F930" s="16">
        <v>2531342</v>
      </c>
      <c r="G930" s="41">
        <v>1428.6</v>
      </c>
      <c r="H930" s="16">
        <v>834</v>
      </c>
      <c r="J930" s="15">
        <v>913</v>
      </c>
      <c r="K930" s="41" t="s">
        <v>4220</v>
      </c>
      <c r="L930" s="41" t="s">
        <v>2391</v>
      </c>
      <c r="M930" s="41" t="s">
        <v>1174</v>
      </c>
      <c r="N930" s="16">
        <v>1898248</v>
      </c>
      <c r="O930" s="16">
        <v>1899315</v>
      </c>
      <c r="P930" s="41">
        <v>170.7</v>
      </c>
      <c r="Q930" s="16">
        <v>101</v>
      </c>
      <c r="S930" s="15">
        <v>913</v>
      </c>
      <c r="T930" s="15" t="s">
        <v>4219</v>
      </c>
      <c r="U930" s="15" t="s">
        <v>2391</v>
      </c>
      <c r="V930" s="15" t="s">
        <v>1391</v>
      </c>
      <c r="W930" s="16">
        <v>9390779</v>
      </c>
      <c r="X930" s="16">
        <v>9394529</v>
      </c>
      <c r="Y930" s="15">
        <v>1428.6</v>
      </c>
      <c r="Z930" s="16">
        <v>834</v>
      </c>
      <c r="AB930" s="15">
        <v>913</v>
      </c>
      <c r="AC930" s="15" t="s">
        <v>4214</v>
      </c>
      <c r="AD930" s="15" t="s">
        <v>2640</v>
      </c>
      <c r="AE930" s="15"/>
      <c r="AF930" s="16"/>
      <c r="AG930" s="16"/>
      <c r="AH930" s="15"/>
      <c r="AI930" s="16"/>
    </row>
    <row r="931" spans="1:35" x14ac:dyDescent="0.15">
      <c r="A931" s="15">
        <v>914</v>
      </c>
      <c r="B931" s="41" t="s">
        <v>4221</v>
      </c>
      <c r="C931" s="41" t="s">
        <v>2391</v>
      </c>
      <c r="D931" s="41" t="s">
        <v>1473</v>
      </c>
      <c r="E931" s="16">
        <v>2641815</v>
      </c>
      <c r="F931" s="16">
        <v>2644842</v>
      </c>
      <c r="G931" s="41">
        <v>1728.3</v>
      </c>
      <c r="H931" s="16">
        <v>795</v>
      </c>
      <c r="J931" s="15">
        <v>914</v>
      </c>
      <c r="K931" s="41" t="s">
        <v>4222</v>
      </c>
      <c r="L931" s="41" t="s">
        <v>2391</v>
      </c>
      <c r="M931" s="41" t="s">
        <v>1063</v>
      </c>
      <c r="N931" s="16">
        <v>133887</v>
      </c>
      <c r="O931" s="16">
        <v>134445</v>
      </c>
      <c r="P931" s="41">
        <v>186</v>
      </c>
      <c r="Q931" s="16">
        <v>95</v>
      </c>
      <c r="S931" s="15">
        <v>914</v>
      </c>
      <c r="T931" s="15" t="s">
        <v>4221</v>
      </c>
      <c r="U931" s="15" t="s">
        <v>2391</v>
      </c>
      <c r="V931" s="15" t="s">
        <v>1391</v>
      </c>
      <c r="W931" s="16">
        <v>12714239</v>
      </c>
      <c r="X931" s="16">
        <v>12717266</v>
      </c>
      <c r="Y931" s="15">
        <v>1728.3</v>
      </c>
      <c r="Z931" s="16">
        <v>795</v>
      </c>
      <c r="AB931" s="15">
        <v>914</v>
      </c>
      <c r="AC931" s="15" t="s">
        <v>4216</v>
      </c>
      <c r="AD931" s="15" t="s">
        <v>2391</v>
      </c>
      <c r="AE931" s="15" t="s">
        <v>923</v>
      </c>
      <c r="AF931" s="16">
        <v>2945172</v>
      </c>
      <c r="AG931" s="16">
        <v>2945869</v>
      </c>
      <c r="AH931" s="15">
        <v>236.3</v>
      </c>
      <c r="AI931" s="16">
        <v>127</v>
      </c>
    </row>
    <row r="932" spans="1:35" x14ac:dyDescent="0.15">
      <c r="A932" s="15">
        <v>915</v>
      </c>
      <c r="B932" s="41" t="s">
        <v>4223</v>
      </c>
      <c r="C932" s="41" t="s">
        <v>2391</v>
      </c>
      <c r="D932" s="41" t="s">
        <v>1174</v>
      </c>
      <c r="E932" s="16">
        <v>7845102</v>
      </c>
      <c r="F932" s="16">
        <v>7848718</v>
      </c>
      <c r="G932" s="41">
        <v>1618.8</v>
      </c>
      <c r="H932" s="16">
        <v>711</v>
      </c>
      <c r="J932" s="15">
        <v>915</v>
      </c>
      <c r="K932" s="41" t="s">
        <v>4224</v>
      </c>
      <c r="L932" s="41" t="s">
        <v>2391</v>
      </c>
      <c r="M932" s="41" t="s">
        <v>1820</v>
      </c>
      <c r="N932" s="16">
        <v>7418848</v>
      </c>
      <c r="O932" s="16">
        <v>7419672</v>
      </c>
      <c r="P932" s="41">
        <v>157.4</v>
      </c>
      <c r="Q932" s="16">
        <v>113</v>
      </c>
      <c r="S932" s="15">
        <v>915</v>
      </c>
      <c r="T932" s="15" t="s">
        <v>4223</v>
      </c>
      <c r="U932" s="15" t="s">
        <v>2391</v>
      </c>
      <c r="V932" s="15" t="s">
        <v>1154</v>
      </c>
      <c r="W932" s="16">
        <v>9826141</v>
      </c>
      <c r="X932" s="16">
        <v>9831696</v>
      </c>
      <c r="Y932" s="15">
        <v>1611.5</v>
      </c>
      <c r="Z932" s="16">
        <v>709</v>
      </c>
      <c r="AB932" s="15">
        <v>915</v>
      </c>
      <c r="AC932" s="15" t="s">
        <v>4218</v>
      </c>
      <c r="AD932" s="15" t="s">
        <v>2391</v>
      </c>
      <c r="AE932" s="15" t="s">
        <v>424</v>
      </c>
      <c r="AF932" s="16">
        <v>2492888</v>
      </c>
      <c r="AG932" s="16">
        <v>2493867</v>
      </c>
      <c r="AH932" s="15">
        <v>149.1</v>
      </c>
      <c r="AI932" s="16">
        <v>159</v>
      </c>
    </row>
    <row r="933" spans="1:35" x14ac:dyDescent="0.15">
      <c r="A933" s="15">
        <v>916</v>
      </c>
      <c r="B933" s="41" t="s">
        <v>4225</v>
      </c>
      <c r="C933" s="41" t="s">
        <v>2391</v>
      </c>
      <c r="D933" s="41" t="s">
        <v>827</v>
      </c>
      <c r="E933" s="16">
        <v>10261354</v>
      </c>
      <c r="F933" s="16">
        <v>10264996</v>
      </c>
      <c r="G933" s="41">
        <v>1495.1</v>
      </c>
      <c r="H933" s="16">
        <v>728</v>
      </c>
      <c r="J933" s="15">
        <v>916</v>
      </c>
      <c r="K933" s="41" t="s">
        <v>4226</v>
      </c>
      <c r="L933" s="41" t="s">
        <v>2391</v>
      </c>
      <c r="M933" s="41" t="s">
        <v>451</v>
      </c>
      <c r="N933" s="16">
        <v>127778</v>
      </c>
      <c r="O933" s="16">
        <v>128733</v>
      </c>
      <c r="P933" s="41">
        <v>147.19999999999999</v>
      </c>
      <c r="Q933" s="16">
        <v>79</v>
      </c>
      <c r="S933" s="15">
        <v>916</v>
      </c>
      <c r="T933" s="15" t="s">
        <v>4225</v>
      </c>
      <c r="U933" s="15" t="s">
        <v>2391</v>
      </c>
      <c r="V933" s="15" t="s">
        <v>785</v>
      </c>
      <c r="W933" s="16">
        <v>17093031</v>
      </c>
      <c r="X933" s="16">
        <v>17096673</v>
      </c>
      <c r="Y933" s="15">
        <v>1495.1</v>
      </c>
      <c r="Z933" s="16">
        <v>728</v>
      </c>
      <c r="AB933" s="15">
        <v>916</v>
      </c>
      <c r="AC933" s="15" t="s">
        <v>4220</v>
      </c>
      <c r="AD933" s="15" t="s">
        <v>2391</v>
      </c>
      <c r="AE933" s="15" t="s">
        <v>1154</v>
      </c>
      <c r="AF933" s="16">
        <v>4440174</v>
      </c>
      <c r="AG933" s="16">
        <v>4441242</v>
      </c>
      <c r="AH933" s="15">
        <v>170.7</v>
      </c>
      <c r="AI933" s="16">
        <v>101</v>
      </c>
    </row>
    <row r="934" spans="1:35" x14ac:dyDescent="0.15">
      <c r="A934" s="15">
        <v>917</v>
      </c>
      <c r="B934" s="41" t="s">
        <v>4227</v>
      </c>
      <c r="C934" s="41" t="s">
        <v>2391</v>
      </c>
      <c r="D934" s="41" t="s">
        <v>1473</v>
      </c>
      <c r="E934" s="16">
        <v>1409238</v>
      </c>
      <c r="F934" s="16">
        <v>1411594</v>
      </c>
      <c r="G934" s="41">
        <v>1098.7</v>
      </c>
      <c r="H934" s="16">
        <v>471</v>
      </c>
      <c r="J934" s="15">
        <v>917</v>
      </c>
      <c r="K934" s="41" t="s">
        <v>4228</v>
      </c>
      <c r="L934" s="41" t="s">
        <v>2391</v>
      </c>
      <c r="M934" s="41" t="s">
        <v>712</v>
      </c>
      <c r="N934" s="16">
        <v>3297022</v>
      </c>
      <c r="O934" s="16">
        <v>3297551</v>
      </c>
      <c r="P934" s="41">
        <v>135.19999999999999</v>
      </c>
      <c r="Q934" s="16">
        <v>89</v>
      </c>
      <c r="S934" s="15">
        <v>917</v>
      </c>
      <c r="T934" s="15" t="s">
        <v>4227</v>
      </c>
      <c r="U934" s="15" t="s">
        <v>2391</v>
      </c>
      <c r="V934" s="15" t="s">
        <v>1391</v>
      </c>
      <c r="W934" s="16">
        <v>11467330</v>
      </c>
      <c r="X934" s="16">
        <v>11469694</v>
      </c>
      <c r="Y934" s="15">
        <v>1098.7</v>
      </c>
      <c r="Z934" s="16">
        <v>471</v>
      </c>
      <c r="AB934" s="15">
        <v>917</v>
      </c>
      <c r="AC934" s="15" t="s">
        <v>4222</v>
      </c>
      <c r="AD934" s="15" t="s">
        <v>2391</v>
      </c>
      <c r="AE934" s="15" t="s">
        <v>1038</v>
      </c>
      <c r="AF934" s="16">
        <v>2315202</v>
      </c>
      <c r="AG934" s="16">
        <v>2315760</v>
      </c>
      <c r="AH934" s="15">
        <v>186</v>
      </c>
      <c r="AI934" s="16">
        <v>95</v>
      </c>
    </row>
    <row r="935" spans="1:35" x14ac:dyDescent="0.15">
      <c r="A935" s="15">
        <v>918</v>
      </c>
      <c r="B935" s="41" t="s">
        <v>4229</v>
      </c>
      <c r="C935" s="41" t="s">
        <v>2391</v>
      </c>
      <c r="D935" s="41" t="s">
        <v>1820</v>
      </c>
      <c r="E935" s="16">
        <v>7262837</v>
      </c>
      <c r="F935" s="16">
        <v>7270506</v>
      </c>
      <c r="G935" s="41">
        <v>1422.8</v>
      </c>
      <c r="H935" s="16">
        <v>749</v>
      </c>
      <c r="J935" s="15">
        <v>918</v>
      </c>
      <c r="K935" s="41" t="s">
        <v>4230</v>
      </c>
      <c r="L935" s="41" t="s">
        <v>2391</v>
      </c>
      <c r="M935" s="41" t="s">
        <v>1405</v>
      </c>
      <c r="N935" s="16">
        <v>2078607</v>
      </c>
      <c r="O935" s="16">
        <v>2079098</v>
      </c>
      <c r="P935" s="41">
        <v>170.3</v>
      </c>
      <c r="Q935" s="16">
        <v>79</v>
      </c>
      <c r="S935" s="15">
        <v>918</v>
      </c>
      <c r="T935" s="15" t="s">
        <v>4229</v>
      </c>
      <c r="U935" s="15" t="s">
        <v>2391</v>
      </c>
      <c r="V935" s="15" t="s">
        <v>1818</v>
      </c>
      <c r="W935" s="16">
        <v>7706667</v>
      </c>
      <c r="X935" s="16">
        <v>7717678</v>
      </c>
      <c r="Y935" s="15">
        <v>1422.5</v>
      </c>
      <c r="Z935" s="16">
        <v>749</v>
      </c>
      <c r="AB935" s="15">
        <v>918</v>
      </c>
      <c r="AC935" s="15" t="s">
        <v>4224</v>
      </c>
      <c r="AD935" s="15" t="s">
        <v>2391</v>
      </c>
      <c r="AE935" s="15" t="s">
        <v>1818</v>
      </c>
      <c r="AF935" s="16">
        <v>7882003</v>
      </c>
      <c r="AG935" s="16">
        <v>7882827</v>
      </c>
      <c r="AH935" s="15">
        <v>157.4</v>
      </c>
      <c r="AI935" s="16">
        <v>113</v>
      </c>
    </row>
    <row r="936" spans="1:35" x14ac:dyDescent="0.15">
      <c r="A936" s="15">
        <v>919</v>
      </c>
      <c r="B936" s="41" t="s">
        <v>4231</v>
      </c>
      <c r="C936" s="41" t="s">
        <v>2391</v>
      </c>
      <c r="D936" s="41" t="s">
        <v>108</v>
      </c>
      <c r="E936" s="16">
        <v>4331224</v>
      </c>
      <c r="F936" s="16">
        <v>4346092</v>
      </c>
      <c r="G936" s="41">
        <v>912.3</v>
      </c>
      <c r="H936" s="16">
        <v>579</v>
      </c>
      <c r="J936" s="15">
        <v>919</v>
      </c>
      <c r="K936" s="41" t="s">
        <v>4232</v>
      </c>
      <c r="L936" s="41" t="s">
        <v>2391</v>
      </c>
      <c r="M936" s="41" t="s">
        <v>1063</v>
      </c>
      <c r="N936" s="16">
        <v>543709</v>
      </c>
      <c r="O936" s="16">
        <v>544719</v>
      </c>
      <c r="P936" s="41">
        <v>140.5</v>
      </c>
      <c r="Q936" s="16">
        <v>74</v>
      </c>
      <c r="S936" s="15">
        <v>919</v>
      </c>
      <c r="T936" s="15" t="s">
        <v>4231</v>
      </c>
      <c r="U936" s="15" t="s">
        <v>2391</v>
      </c>
      <c r="V936" s="15" t="s">
        <v>12</v>
      </c>
      <c r="W936" s="16">
        <v>15708676</v>
      </c>
      <c r="X936" s="16">
        <v>15724326</v>
      </c>
      <c r="Y936" s="15">
        <v>910.9</v>
      </c>
      <c r="Z936" s="16">
        <v>578</v>
      </c>
      <c r="AB936" s="15">
        <v>919</v>
      </c>
      <c r="AC936" s="15" t="s">
        <v>4226</v>
      </c>
      <c r="AD936" s="15" t="s">
        <v>2391</v>
      </c>
      <c r="AE936" s="15" t="s">
        <v>424</v>
      </c>
      <c r="AF936" s="16">
        <v>3097681</v>
      </c>
      <c r="AG936" s="16">
        <v>3098637</v>
      </c>
      <c r="AH936" s="15">
        <v>147.19999999999999</v>
      </c>
      <c r="AI936" s="16">
        <v>79</v>
      </c>
    </row>
    <row r="937" spans="1:35" x14ac:dyDescent="0.15">
      <c r="A937" s="15">
        <v>920</v>
      </c>
      <c r="B937" s="41" t="s">
        <v>4233</v>
      </c>
      <c r="C937" s="41" t="s">
        <v>2391</v>
      </c>
      <c r="D937" s="41" t="s">
        <v>108</v>
      </c>
      <c r="E937" s="16">
        <v>2337094</v>
      </c>
      <c r="F937" s="16">
        <v>2341319</v>
      </c>
      <c r="G937" s="41">
        <v>1885.2</v>
      </c>
      <c r="H937" s="16">
        <v>909</v>
      </c>
      <c r="J937" s="15">
        <v>920</v>
      </c>
      <c r="K937" s="41" t="s">
        <v>4234</v>
      </c>
      <c r="L937" s="41" t="s">
        <v>2391</v>
      </c>
      <c r="M937" s="41" t="s">
        <v>969</v>
      </c>
      <c r="N937" s="16">
        <v>5363437</v>
      </c>
      <c r="O937" s="16">
        <v>5364034</v>
      </c>
      <c r="P937" s="41">
        <v>198.2</v>
      </c>
      <c r="Q937" s="16">
        <v>110</v>
      </c>
      <c r="S937" s="15">
        <v>920</v>
      </c>
      <c r="T937" s="15" t="s">
        <v>4233</v>
      </c>
      <c r="U937" s="15" t="s">
        <v>2391</v>
      </c>
      <c r="V937" s="15" t="s">
        <v>12</v>
      </c>
      <c r="W937" s="16">
        <v>14117237</v>
      </c>
      <c r="X937" s="16">
        <v>14121679</v>
      </c>
      <c r="Y937" s="15">
        <v>1885</v>
      </c>
      <c r="Z937" s="16">
        <v>909</v>
      </c>
      <c r="AB937" s="15">
        <v>920</v>
      </c>
      <c r="AC937" s="15" t="s">
        <v>4228</v>
      </c>
      <c r="AD937" s="15" t="s">
        <v>2391</v>
      </c>
      <c r="AE937" s="15" t="s">
        <v>667</v>
      </c>
      <c r="AF937" s="16">
        <v>11856924</v>
      </c>
      <c r="AG937" s="16">
        <v>11857453</v>
      </c>
      <c r="AH937" s="15">
        <v>135.19999999999999</v>
      </c>
      <c r="AI937" s="16">
        <v>89</v>
      </c>
    </row>
    <row r="938" spans="1:35" x14ac:dyDescent="0.15">
      <c r="A938" s="15">
        <v>921</v>
      </c>
      <c r="B938" s="41" t="s">
        <v>4235</v>
      </c>
      <c r="C938" s="41" t="s">
        <v>2391</v>
      </c>
      <c r="D938" s="41" t="s">
        <v>1808</v>
      </c>
      <c r="E938" s="16">
        <v>329353</v>
      </c>
      <c r="F938" s="16">
        <v>331970</v>
      </c>
      <c r="G938" s="41">
        <v>1405.5</v>
      </c>
      <c r="H938" s="16">
        <v>712</v>
      </c>
      <c r="J938" s="15">
        <v>921</v>
      </c>
      <c r="K938" s="41" t="s">
        <v>4236</v>
      </c>
      <c r="L938" s="41" t="s">
        <v>2640</v>
      </c>
      <c r="M938" s="41"/>
      <c r="N938" s="16"/>
      <c r="O938" s="16"/>
      <c r="P938" s="41"/>
      <c r="Q938" s="16"/>
      <c r="S938" s="15">
        <v>921</v>
      </c>
      <c r="T938" s="15" t="s">
        <v>4235</v>
      </c>
      <c r="U938" s="15" t="s">
        <v>2391</v>
      </c>
      <c r="V938" s="15" t="s">
        <v>1712</v>
      </c>
      <c r="W938" s="16">
        <v>8923959</v>
      </c>
      <c r="X938" s="16">
        <v>8926576</v>
      </c>
      <c r="Y938" s="15">
        <v>1405.5</v>
      </c>
      <c r="Z938" s="16">
        <v>712</v>
      </c>
      <c r="AB938" s="15">
        <v>921</v>
      </c>
      <c r="AC938" s="15" t="s">
        <v>4230</v>
      </c>
      <c r="AD938" s="15" t="s">
        <v>2391</v>
      </c>
      <c r="AE938" s="15" t="s">
        <v>1391</v>
      </c>
      <c r="AF938" s="16">
        <v>3105362</v>
      </c>
      <c r="AG938" s="16">
        <v>3105853</v>
      </c>
      <c r="AH938" s="15">
        <v>170.3</v>
      </c>
      <c r="AI938" s="16">
        <v>79</v>
      </c>
    </row>
    <row r="939" spans="1:35" x14ac:dyDescent="0.15">
      <c r="A939" s="15">
        <v>922</v>
      </c>
      <c r="B939" s="41" t="s">
        <v>4237</v>
      </c>
      <c r="C939" s="41" t="s">
        <v>2391</v>
      </c>
      <c r="D939" s="41" t="s">
        <v>1473</v>
      </c>
      <c r="E939" s="16">
        <v>2135011</v>
      </c>
      <c r="F939" s="16">
        <v>2145795</v>
      </c>
      <c r="G939" s="41">
        <v>1315.1</v>
      </c>
      <c r="H939" s="16">
        <v>658</v>
      </c>
      <c r="J939" s="15">
        <v>922</v>
      </c>
      <c r="K939" s="41" t="s">
        <v>4238</v>
      </c>
      <c r="L939" s="41" t="s">
        <v>2391</v>
      </c>
      <c r="M939" s="41" t="s">
        <v>1104</v>
      </c>
      <c r="N939" s="16">
        <v>4424788</v>
      </c>
      <c r="O939" s="16">
        <v>4427949</v>
      </c>
      <c r="P939" s="41">
        <v>520</v>
      </c>
      <c r="Q939" s="16">
        <v>347</v>
      </c>
      <c r="S939" s="15">
        <v>922</v>
      </c>
      <c r="T939" s="15" t="s">
        <v>4237</v>
      </c>
      <c r="U939" s="15" t="s">
        <v>2391</v>
      </c>
      <c r="V939" s="15" t="s">
        <v>1391</v>
      </c>
      <c r="W939" s="16">
        <v>12206118</v>
      </c>
      <c r="X939" s="16">
        <v>12216892</v>
      </c>
      <c r="Y939" s="15">
        <v>1315.1</v>
      </c>
      <c r="Z939" s="16">
        <v>658</v>
      </c>
      <c r="AB939" s="15">
        <v>922</v>
      </c>
      <c r="AC939" s="15" t="s">
        <v>4232</v>
      </c>
      <c r="AD939" s="15" t="s">
        <v>2391</v>
      </c>
      <c r="AE939" s="15" t="s">
        <v>1038</v>
      </c>
      <c r="AF939" s="16">
        <v>2723936</v>
      </c>
      <c r="AG939" s="16">
        <v>2724947</v>
      </c>
      <c r="AH939" s="15">
        <v>140.5</v>
      </c>
      <c r="AI939" s="16">
        <v>74</v>
      </c>
    </row>
    <row r="940" spans="1:35" x14ac:dyDescent="0.15">
      <c r="A940" s="15">
        <v>923</v>
      </c>
      <c r="B940" s="41" t="s">
        <v>4239</v>
      </c>
      <c r="C940" s="41" t="s">
        <v>2391</v>
      </c>
      <c r="D940" s="41" t="s">
        <v>1295</v>
      </c>
      <c r="E940" s="16">
        <v>337162</v>
      </c>
      <c r="F940" s="16">
        <v>343392</v>
      </c>
      <c r="G940" s="41">
        <v>1206.9000000000001</v>
      </c>
      <c r="H940" s="16">
        <v>699</v>
      </c>
      <c r="J940" s="15">
        <v>923</v>
      </c>
      <c r="K940" s="41" t="s">
        <v>4240</v>
      </c>
      <c r="L940" s="41" t="s">
        <v>2391</v>
      </c>
      <c r="M940" s="41" t="s">
        <v>290</v>
      </c>
      <c r="N940" s="16">
        <v>101596</v>
      </c>
      <c r="O940" s="16">
        <v>102097</v>
      </c>
      <c r="P940" s="41">
        <v>121.5</v>
      </c>
      <c r="Q940" s="16">
        <v>74</v>
      </c>
      <c r="S940" s="15">
        <v>923</v>
      </c>
      <c r="T940" s="15" t="s">
        <v>4239</v>
      </c>
      <c r="U940" s="15" t="s">
        <v>2391</v>
      </c>
      <c r="V940" s="15" t="s">
        <v>1259</v>
      </c>
      <c r="W940" s="16">
        <v>4582619</v>
      </c>
      <c r="X940" s="16">
        <v>4588873</v>
      </c>
      <c r="Y940" s="15">
        <v>1207.7</v>
      </c>
      <c r="Z940" s="16">
        <v>699</v>
      </c>
      <c r="AB940" s="15">
        <v>923</v>
      </c>
      <c r="AC940" s="15" t="s">
        <v>4234</v>
      </c>
      <c r="AD940" s="15" t="s">
        <v>2391</v>
      </c>
      <c r="AE940" s="15" t="s">
        <v>923</v>
      </c>
      <c r="AF940" s="16">
        <v>11185164</v>
      </c>
      <c r="AG940" s="16">
        <v>11185761</v>
      </c>
      <c r="AH940" s="15">
        <v>198.2</v>
      </c>
      <c r="AI940" s="16">
        <v>110</v>
      </c>
    </row>
    <row r="941" spans="1:35" x14ac:dyDescent="0.15">
      <c r="A941" s="15">
        <v>924</v>
      </c>
      <c r="B941" s="41" t="s">
        <v>4241</v>
      </c>
      <c r="C941" s="41" t="s">
        <v>2391</v>
      </c>
      <c r="D941" s="41" t="s">
        <v>712</v>
      </c>
      <c r="E941" s="16">
        <v>5246632</v>
      </c>
      <c r="F941" s="16">
        <v>5256628</v>
      </c>
      <c r="G941" s="41">
        <v>1516.3</v>
      </c>
      <c r="H941" s="16">
        <v>719</v>
      </c>
      <c r="J941" s="15">
        <v>924</v>
      </c>
      <c r="K941" s="41" t="s">
        <v>4242</v>
      </c>
      <c r="L941" s="41" t="s">
        <v>2391</v>
      </c>
      <c r="M941" s="41" t="s">
        <v>1929</v>
      </c>
      <c r="N941" s="16">
        <v>2553343</v>
      </c>
      <c r="O941" s="16">
        <v>2560705</v>
      </c>
      <c r="P941" s="41">
        <v>56.4</v>
      </c>
      <c r="Q941" s="16">
        <v>61</v>
      </c>
      <c r="S941" s="15">
        <v>924</v>
      </c>
      <c r="T941" s="15" t="s">
        <v>4241</v>
      </c>
      <c r="U941" s="15" t="s">
        <v>2391</v>
      </c>
      <c r="V941" s="15" t="s">
        <v>667</v>
      </c>
      <c r="W941" s="16">
        <v>9893672</v>
      </c>
      <c r="X941" s="16">
        <v>9898703</v>
      </c>
      <c r="Y941" s="15">
        <v>1588.4</v>
      </c>
      <c r="Z941" s="16">
        <v>725</v>
      </c>
      <c r="AB941" s="15">
        <v>924</v>
      </c>
      <c r="AC941" s="15" t="s">
        <v>4236</v>
      </c>
      <c r="AD941" s="15" t="s">
        <v>2640</v>
      </c>
      <c r="AE941" s="15"/>
      <c r="AF941" s="16"/>
      <c r="AG941" s="16"/>
      <c r="AH941" s="15"/>
      <c r="AI941" s="16"/>
    </row>
    <row r="942" spans="1:35" x14ac:dyDescent="0.15">
      <c r="A942" s="15">
        <v>925</v>
      </c>
      <c r="B942" s="41" t="s">
        <v>4243</v>
      </c>
      <c r="C942" s="41" t="s">
        <v>2391</v>
      </c>
      <c r="D942" s="41" t="s">
        <v>1440</v>
      </c>
      <c r="E942" s="16">
        <v>1494561</v>
      </c>
      <c r="F942" s="16">
        <v>1501317</v>
      </c>
      <c r="G942" s="41">
        <v>1024.7</v>
      </c>
      <c r="H942" s="16">
        <v>610</v>
      </c>
      <c r="J942" s="15">
        <v>925</v>
      </c>
      <c r="K942" s="41" t="s">
        <v>4244</v>
      </c>
      <c r="L942" s="41" t="s">
        <v>2391</v>
      </c>
      <c r="M942" s="41" t="s">
        <v>1174</v>
      </c>
      <c r="N942" s="16">
        <v>3108425</v>
      </c>
      <c r="O942" s="16">
        <v>3112176</v>
      </c>
      <c r="P942" s="41">
        <v>154.19999999999999</v>
      </c>
      <c r="Q942" s="16">
        <v>89</v>
      </c>
      <c r="S942" s="15">
        <v>925</v>
      </c>
      <c r="T942" s="15" t="s">
        <v>4243</v>
      </c>
      <c r="U942" s="15" t="s">
        <v>2391</v>
      </c>
      <c r="V942" s="15" t="s">
        <v>1391</v>
      </c>
      <c r="W942" s="16">
        <v>4688366</v>
      </c>
      <c r="X942" s="16">
        <v>4695230</v>
      </c>
      <c r="Y942" s="15">
        <v>1024.7</v>
      </c>
      <c r="Z942" s="16">
        <v>610</v>
      </c>
      <c r="AB942" s="15">
        <v>925</v>
      </c>
      <c r="AC942" s="15" t="s">
        <v>4238</v>
      </c>
      <c r="AD942" s="15" t="s">
        <v>2391</v>
      </c>
      <c r="AE942" s="15" t="s">
        <v>1038</v>
      </c>
      <c r="AF942" s="16">
        <v>12769308</v>
      </c>
      <c r="AG942" s="16">
        <v>12772471</v>
      </c>
      <c r="AH942" s="15">
        <v>535</v>
      </c>
      <c r="AI942" s="16">
        <v>348</v>
      </c>
    </row>
    <row r="943" spans="1:35" x14ac:dyDescent="0.15">
      <c r="A943" s="15">
        <v>926</v>
      </c>
      <c r="B943" s="41" t="s">
        <v>4245</v>
      </c>
      <c r="C943" s="41" t="s">
        <v>2391</v>
      </c>
      <c r="D943" s="41" t="s">
        <v>1802</v>
      </c>
      <c r="E943" s="16">
        <v>101833</v>
      </c>
      <c r="F943" s="16">
        <v>106524</v>
      </c>
      <c r="G943" s="41">
        <v>1864.8</v>
      </c>
      <c r="H943" s="16">
        <v>970</v>
      </c>
      <c r="J943" s="15">
        <v>926</v>
      </c>
      <c r="K943" s="41" t="s">
        <v>4246</v>
      </c>
      <c r="L943" s="41" t="s">
        <v>2391</v>
      </c>
      <c r="M943" s="41" t="s">
        <v>451</v>
      </c>
      <c r="N943" s="16">
        <v>2447483</v>
      </c>
      <c r="O943" s="16">
        <v>2447921</v>
      </c>
      <c r="P943" s="41">
        <v>138.19999999999999</v>
      </c>
      <c r="Q943" s="16">
        <v>73</v>
      </c>
      <c r="S943" s="15">
        <v>926</v>
      </c>
      <c r="T943" s="15" t="s">
        <v>4245</v>
      </c>
      <c r="U943" s="15" t="s">
        <v>2391</v>
      </c>
      <c r="V943" s="15" t="s">
        <v>1712</v>
      </c>
      <c r="W943" s="16">
        <v>9672827</v>
      </c>
      <c r="X943" s="16">
        <v>9677509</v>
      </c>
      <c r="Y943" s="15">
        <v>1864.9</v>
      </c>
      <c r="Z943" s="16">
        <v>970</v>
      </c>
      <c r="AB943" s="15">
        <v>926</v>
      </c>
      <c r="AC943" s="15" t="s">
        <v>4240</v>
      </c>
      <c r="AD943" s="15" t="s">
        <v>2391</v>
      </c>
      <c r="AE943" s="15" t="s">
        <v>2405</v>
      </c>
      <c r="AF943" s="16">
        <v>21694693</v>
      </c>
      <c r="AG943" s="16">
        <v>21695194</v>
      </c>
      <c r="AH943" s="15">
        <v>121.5</v>
      </c>
      <c r="AI943" s="16">
        <v>74</v>
      </c>
    </row>
    <row r="944" spans="1:35" x14ac:dyDescent="0.15">
      <c r="A944" s="15">
        <v>927</v>
      </c>
      <c r="B944" s="41" t="s">
        <v>4247</v>
      </c>
      <c r="C944" s="41" t="s">
        <v>2391</v>
      </c>
      <c r="D944" s="41" t="s">
        <v>1473</v>
      </c>
      <c r="E944" s="16">
        <v>4202241</v>
      </c>
      <c r="F944" s="16">
        <v>4205664</v>
      </c>
      <c r="G944" s="41">
        <v>1289.9000000000001</v>
      </c>
      <c r="H944" s="16">
        <v>640</v>
      </c>
      <c r="J944" s="15">
        <v>927</v>
      </c>
      <c r="K944" s="41" t="s">
        <v>4248</v>
      </c>
      <c r="L944" s="41" t="s">
        <v>2391</v>
      </c>
      <c r="M944" s="41" t="s">
        <v>1339</v>
      </c>
      <c r="N944" s="16">
        <v>1630314</v>
      </c>
      <c r="O944" s="16">
        <v>1630818</v>
      </c>
      <c r="P944" s="41">
        <v>101.2</v>
      </c>
      <c r="Q944" s="16">
        <v>69</v>
      </c>
      <c r="S944" s="15">
        <v>927</v>
      </c>
      <c r="T944" s="15" t="s">
        <v>4247</v>
      </c>
      <c r="U944" s="15" t="s">
        <v>2391</v>
      </c>
      <c r="V944" s="15" t="s">
        <v>1391</v>
      </c>
      <c r="W944" s="16">
        <v>14080233</v>
      </c>
      <c r="X944" s="16">
        <v>14083656</v>
      </c>
      <c r="Y944" s="15">
        <v>1289.9000000000001</v>
      </c>
      <c r="Z944" s="16">
        <v>640</v>
      </c>
      <c r="AB944" s="15">
        <v>927</v>
      </c>
      <c r="AC944" s="15" t="s">
        <v>4242</v>
      </c>
      <c r="AD944" s="15" t="s">
        <v>2391</v>
      </c>
      <c r="AE944" s="15" t="s">
        <v>1927</v>
      </c>
      <c r="AF944" s="16">
        <v>487239</v>
      </c>
      <c r="AG944" s="16">
        <v>499912</v>
      </c>
      <c r="AH944" s="15">
        <v>59.3</v>
      </c>
      <c r="AI944" s="16">
        <v>64</v>
      </c>
    </row>
    <row r="945" spans="1:35" x14ac:dyDescent="0.15">
      <c r="A945" s="15">
        <v>928</v>
      </c>
      <c r="B945" s="41" t="s">
        <v>4249</v>
      </c>
      <c r="C945" s="41" t="s">
        <v>2391</v>
      </c>
      <c r="D945" s="41" t="s">
        <v>969</v>
      </c>
      <c r="E945" s="16">
        <v>5181153</v>
      </c>
      <c r="F945" s="16">
        <v>5184726</v>
      </c>
      <c r="G945" s="41">
        <v>1467.1</v>
      </c>
      <c r="H945" s="16">
        <v>751</v>
      </c>
      <c r="J945" s="15">
        <v>928</v>
      </c>
      <c r="K945" s="41" t="s">
        <v>4250</v>
      </c>
      <c r="L945" s="41" t="s">
        <v>2391</v>
      </c>
      <c r="M945" s="41" t="s">
        <v>108</v>
      </c>
      <c r="N945" s="16">
        <v>6913615</v>
      </c>
      <c r="O945" s="16">
        <v>6914679</v>
      </c>
      <c r="P945" s="41">
        <v>113</v>
      </c>
      <c r="Q945" s="16">
        <v>55</v>
      </c>
      <c r="S945" s="15">
        <v>928</v>
      </c>
      <c r="T945" s="15" t="s">
        <v>4249</v>
      </c>
      <c r="U945" s="15" t="s">
        <v>2391</v>
      </c>
      <c r="V945" s="15" t="s">
        <v>923</v>
      </c>
      <c r="W945" s="16">
        <v>10999710</v>
      </c>
      <c r="X945" s="16">
        <v>11003283</v>
      </c>
      <c r="Y945" s="15">
        <v>1467.1</v>
      </c>
      <c r="Z945" s="16">
        <v>751</v>
      </c>
      <c r="AB945" s="15">
        <v>928</v>
      </c>
      <c r="AC945" s="15" t="s">
        <v>4244</v>
      </c>
      <c r="AD945" s="15" t="s">
        <v>2391</v>
      </c>
      <c r="AE945" s="15" t="s">
        <v>1154</v>
      </c>
      <c r="AF945" s="16">
        <v>5655367</v>
      </c>
      <c r="AG945" s="16">
        <v>5659119</v>
      </c>
      <c r="AH945" s="15">
        <v>154.19999999999999</v>
      </c>
      <c r="AI945" s="16">
        <v>89</v>
      </c>
    </row>
    <row r="946" spans="1:35" x14ac:dyDescent="0.15">
      <c r="A946" s="15">
        <v>929</v>
      </c>
      <c r="B946" s="41" t="s">
        <v>4251</v>
      </c>
      <c r="C946" s="41" t="s">
        <v>2391</v>
      </c>
      <c r="D946" s="41" t="s">
        <v>1174</v>
      </c>
      <c r="E946" s="16">
        <v>3925762</v>
      </c>
      <c r="F946" s="16">
        <v>3936922</v>
      </c>
      <c r="G946" s="41">
        <v>590.9</v>
      </c>
      <c r="H946" s="16">
        <v>294</v>
      </c>
      <c r="J946" s="15">
        <v>929</v>
      </c>
      <c r="K946" s="41" t="s">
        <v>4252</v>
      </c>
      <c r="L946" s="41" t="s">
        <v>2391</v>
      </c>
      <c r="M946" s="41" t="s">
        <v>1820</v>
      </c>
      <c r="N946" s="16">
        <v>3707009</v>
      </c>
      <c r="O946" s="16">
        <v>3708135</v>
      </c>
      <c r="P946" s="41">
        <v>247.3</v>
      </c>
      <c r="Q946" s="16">
        <v>177</v>
      </c>
      <c r="S946" s="15">
        <v>929</v>
      </c>
      <c r="T946" s="15" t="s">
        <v>4251</v>
      </c>
      <c r="U946" s="15" t="s">
        <v>2391</v>
      </c>
      <c r="V946" s="15" t="s">
        <v>1154</v>
      </c>
      <c r="W946" s="16">
        <v>6494897</v>
      </c>
      <c r="X946" s="16">
        <v>6508881</v>
      </c>
      <c r="Y946" s="15">
        <v>591</v>
      </c>
      <c r="Z946" s="16">
        <v>294</v>
      </c>
      <c r="AB946" s="15">
        <v>929</v>
      </c>
      <c r="AC946" s="15" t="s">
        <v>4246</v>
      </c>
      <c r="AD946" s="15" t="s">
        <v>2391</v>
      </c>
      <c r="AE946" s="15" t="s">
        <v>424</v>
      </c>
      <c r="AF946" s="16">
        <v>5069553</v>
      </c>
      <c r="AG946" s="16">
        <v>5069991</v>
      </c>
      <c r="AH946" s="15">
        <v>138.19999999999999</v>
      </c>
      <c r="AI946" s="16">
        <v>73</v>
      </c>
    </row>
    <row r="947" spans="1:35" x14ac:dyDescent="0.15">
      <c r="A947" s="15">
        <v>930</v>
      </c>
      <c r="B947" s="41" t="s">
        <v>4253</v>
      </c>
      <c r="C947" s="41" t="s">
        <v>2391</v>
      </c>
      <c r="D947" s="41" t="s">
        <v>1714</v>
      </c>
      <c r="E947" s="16">
        <v>5966372</v>
      </c>
      <c r="F947" s="16">
        <v>5970452</v>
      </c>
      <c r="G947" s="41">
        <v>1332.3</v>
      </c>
      <c r="H947" s="16">
        <v>748</v>
      </c>
      <c r="J947" s="15">
        <v>930</v>
      </c>
      <c r="K947" s="41" t="s">
        <v>4254</v>
      </c>
      <c r="L947" s="41" t="s">
        <v>2391</v>
      </c>
      <c r="M947" s="41" t="s">
        <v>108</v>
      </c>
      <c r="N947" s="16">
        <v>2674258</v>
      </c>
      <c r="O947" s="16">
        <v>2674798</v>
      </c>
      <c r="P947" s="41">
        <v>121.4</v>
      </c>
      <c r="Q947" s="16">
        <v>71</v>
      </c>
      <c r="S947" s="15">
        <v>930</v>
      </c>
      <c r="T947" s="15" t="s">
        <v>4253</v>
      </c>
      <c r="U947" s="15" t="s">
        <v>2391</v>
      </c>
      <c r="V947" s="15" t="s">
        <v>1712</v>
      </c>
      <c r="W947" s="16">
        <v>5292524</v>
      </c>
      <c r="X947" s="16">
        <v>5296606</v>
      </c>
      <c r="Y947" s="15">
        <v>1327.7</v>
      </c>
      <c r="Z947" s="16">
        <v>770</v>
      </c>
      <c r="AB947" s="15">
        <v>930</v>
      </c>
      <c r="AC947" s="15" t="s">
        <v>4248</v>
      </c>
      <c r="AD947" s="15" t="s">
        <v>2391</v>
      </c>
      <c r="AE947" s="15" t="s">
        <v>1259</v>
      </c>
      <c r="AF947" s="16">
        <v>9707924</v>
      </c>
      <c r="AG947" s="16">
        <v>9708428</v>
      </c>
      <c r="AH947" s="15">
        <v>101.2</v>
      </c>
      <c r="AI947" s="16">
        <v>69</v>
      </c>
    </row>
    <row r="948" spans="1:35" x14ac:dyDescent="0.15">
      <c r="A948" s="15">
        <v>931</v>
      </c>
      <c r="B948" s="41" t="s">
        <v>4255</v>
      </c>
      <c r="C948" s="41" t="s">
        <v>2391</v>
      </c>
      <c r="D948" s="41" t="s">
        <v>827</v>
      </c>
      <c r="E948" s="16">
        <v>7386227</v>
      </c>
      <c r="F948" s="16">
        <v>7390278</v>
      </c>
      <c r="G948" s="41">
        <v>1029.2</v>
      </c>
      <c r="H948" s="16">
        <v>703</v>
      </c>
      <c r="J948" s="15">
        <v>931</v>
      </c>
      <c r="K948" s="41" t="s">
        <v>4256</v>
      </c>
      <c r="L948" s="41" t="s">
        <v>2391</v>
      </c>
      <c r="M948" s="41" t="s">
        <v>1714</v>
      </c>
      <c r="N948" s="16">
        <v>7191327</v>
      </c>
      <c r="O948" s="16">
        <v>7192095</v>
      </c>
      <c r="P948" s="41">
        <v>163.69999999999999</v>
      </c>
      <c r="Q948" s="16">
        <v>84</v>
      </c>
      <c r="S948" s="15">
        <v>931</v>
      </c>
      <c r="T948" s="15" t="s">
        <v>4255</v>
      </c>
      <c r="U948" s="15" t="s">
        <v>2391</v>
      </c>
      <c r="V948" s="15" t="s">
        <v>785</v>
      </c>
      <c r="W948" s="16">
        <v>6077232</v>
      </c>
      <c r="X948" s="16">
        <v>6081284</v>
      </c>
      <c r="Y948" s="15">
        <v>1029.2</v>
      </c>
      <c r="Z948" s="16">
        <v>703</v>
      </c>
      <c r="AB948" s="15">
        <v>931</v>
      </c>
      <c r="AC948" s="15" t="s">
        <v>4250</v>
      </c>
      <c r="AD948" s="15" t="s">
        <v>2391</v>
      </c>
      <c r="AE948" s="15" t="s">
        <v>12</v>
      </c>
      <c r="AF948" s="16">
        <v>18299071</v>
      </c>
      <c r="AG948" s="16">
        <v>18300135</v>
      </c>
      <c r="AH948" s="15">
        <v>113</v>
      </c>
      <c r="AI948" s="16">
        <v>55</v>
      </c>
    </row>
    <row r="949" spans="1:35" x14ac:dyDescent="0.15">
      <c r="A949" s="15">
        <v>932</v>
      </c>
      <c r="B949" s="41" t="s">
        <v>4257</v>
      </c>
      <c r="C949" s="41" t="s">
        <v>2391</v>
      </c>
      <c r="D949" s="41" t="s">
        <v>290</v>
      </c>
      <c r="E949" s="16">
        <v>6600411</v>
      </c>
      <c r="F949" s="16">
        <v>6604618</v>
      </c>
      <c r="G949" s="41">
        <v>1589.8</v>
      </c>
      <c r="H949" s="16">
        <v>959</v>
      </c>
      <c r="J949" s="15">
        <v>932</v>
      </c>
      <c r="K949" s="41" t="s">
        <v>4258</v>
      </c>
      <c r="L949" s="41" t="s">
        <v>2391</v>
      </c>
      <c r="M949" s="41" t="s">
        <v>426</v>
      </c>
      <c r="N949" s="16">
        <v>1068816</v>
      </c>
      <c r="O949" s="16">
        <v>1075279</v>
      </c>
      <c r="P949" s="41">
        <v>729</v>
      </c>
      <c r="Q949" s="16">
        <v>394</v>
      </c>
      <c r="S949" s="15">
        <v>932</v>
      </c>
      <c r="T949" s="15" t="s">
        <v>4257</v>
      </c>
      <c r="U949" s="15" t="s">
        <v>2391</v>
      </c>
      <c r="V949" s="15" t="s">
        <v>288</v>
      </c>
      <c r="W949" s="16">
        <v>5244981</v>
      </c>
      <c r="X949" s="16">
        <v>5249183</v>
      </c>
      <c r="Y949" s="15">
        <v>1533.1</v>
      </c>
      <c r="Z949" s="16">
        <v>958</v>
      </c>
      <c r="AB949" s="15">
        <v>932</v>
      </c>
      <c r="AC949" s="15" t="s">
        <v>4252</v>
      </c>
      <c r="AD949" s="15" t="s">
        <v>2391</v>
      </c>
      <c r="AE949" s="15" t="s">
        <v>1818</v>
      </c>
      <c r="AF949" s="16">
        <v>3675433</v>
      </c>
      <c r="AG949" s="16">
        <v>3676559</v>
      </c>
      <c r="AH949" s="15">
        <v>247.3</v>
      </c>
      <c r="AI949" s="16">
        <v>177</v>
      </c>
    </row>
    <row r="950" spans="1:35" x14ac:dyDescent="0.15">
      <c r="A950" s="15">
        <v>933</v>
      </c>
      <c r="B950" s="41" t="s">
        <v>4259</v>
      </c>
      <c r="C950" s="41" t="s">
        <v>2391</v>
      </c>
      <c r="D950" s="41" t="s">
        <v>1450</v>
      </c>
      <c r="E950" s="16">
        <v>1206667</v>
      </c>
      <c r="F950" s="16">
        <v>1212110</v>
      </c>
      <c r="G950" s="41">
        <v>1631.9</v>
      </c>
      <c r="H950" s="16">
        <v>887</v>
      </c>
      <c r="J950" s="15">
        <v>933</v>
      </c>
      <c r="K950" s="41" t="s">
        <v>4260</v>
      </c>
      <c r="L950" s="41" t="s">
        <v>2391</v>
      </c>
      <c r="M950" s="41" t="s">
        <v>16</v>
      </c>
      <c r="N950" s="16">
        <v>2503674</v>
      </c>
      <c r="O950" s="16">
        <v>2504362</v>
      </c>
      <c r="P950" s="41">
        <v>165.3</v>
      </c>
      <c r="Q950" s="16">
        <v>113</v>
      </c>
      <c r="S950" s="15">
        <v>933</v>
      </c>
      <c r="T950" s="15" t="s">
        <v>4259</v>
      </c>
      <c r="U950" s="15" t="s">
        <v>2391</v>
      </c>
      <c r="V950" s="15" t="s">
        <v>1391</v>
      </c>
      <c r="W950" s="16">
        <v>7975005</v>
      </c>
      <c r="X950" s="16">
        <v>7980456</v>
      </c>
      <c r="Y950" s="15">
        <v>1631.6</v>
      </c>
      <c r="Z950" s="16">
        <v>886</v>
      </c>
      <c r="AB950" s="15">
        <v>933</v>
      </c>
      <c r="AC950" s="15" t="s">
        <v>4254</v>
      </c>
      <c r="AD950" s="15" t="s">
        <v>2391</v>
      </c>
      <c r="AE950" s="15" t="s">
        <v>12</v>
      </c>
      <c r="AF950" s="16">
        <v>13782540</v>
      </c>
      <c r="AG950" s="16">
        <v>13783080</v>
      </c>
      <c r="AH950" s="15">
        <v>121.4</v>
      </c>
      <c r="AI950" s="16">
        <v>71</v>
      </c>
    </row>
    <row r="951" spans="1:35" x14ac:dyDescent="0.15">
      <c r="A951" s="15">
        <v>934</v>
      </c>
      <c r="B951" s="41" t="s">
        <v>4261</v>
      </c>
      <c r="C951" s="41" t="s">
        <v>2391</v>
      </c>
      <c r="D951" s="41" t="s">
        <v>1473</v>
      </c>
      <c r="E951" s="16">
        <v>3684421</v>
      </c>
      <c r="F951" s="16">
        <v>3688114</v>
      </c>
      <c r="G951" s="41">
        <v>1534.4</v>
      </c>
      <c r="H951" s="16">
        <v>764</v>
      </c>
      <c r="J951" s="15">
        <v>934</v>
      </c>
      <c r="K951" s="41" t="s">
        <v>4262</v>
      </c>
      <c r="L951" s="41" t="s">
        <v>2391</v>
      </c>
      <c r="M951" s="41" t="s">
        <v>712</v>
      </c>
      <c r="N951" s="16">
        <v>5861686</v>
      </c>
      <c r="O951" s="16">
        <v>5862473</v>
      </c>
      <c r="P951" s="41">
        <v>191.6</v>
      </c>
      <c r="Q951" s="16">
        <v>91</v>
      </c>
      <c r="S951" s="15">
        <v>934</v>
      </c>
      <c r="T951" s="15" t="s">
        <v>4261</v>
      </c>
      <c r="U951" s="15" t="s">
        <v>2391</v>
      </c>
      <c r="V951" s="15" t="s">
        <v>1391</v>
      </c>
      <c r="W951" s="16">
        <v>14600572</v>
      </c>
      <c r="X951" s="16">
        <v>14604223</v>
      </c>
      <c r="Y951" s="15">
        <v>1534.6</v>
      </c>
      <c r="Z951" s="16">
        <v>764</v>
      </c>
      <c r="AB951" s="15">
        <v>934</v>
      </c>
      <c r="AC951" s="15" t="s">
        <v>4256</v>
      </c>
      <c r="AD951" s="15" t="s">
        <v>2391</v>
      </c>
      <c r="AE951" s="15" t="s">
        <v>1712</v>
      </c>
      <c r="AF951" s="16">
        <v>6570650</v>
      </c>
      <c r="AG951" s="16">
        <v>6571419</v>
      </c>
      <c r="AH951" s="15">
        <v>163.69999999999999</v>
      </c>
      <c r="AI951" s="16">
        <v>84</v>
      </c>
    </row>
    <row r="952" spans="1:35" x14ac:dyDescent="0.15">
      <c r="A952" s="15">
        <v>935</v>
      </c>
      <c r="B952" s="41" t="s">
        <v>4263</v>
      </c>
      <c r="C952" s="41" t="s">
        <v>2391</v>
      </c>
      <c r="D952" s="41" t="s">
        <v>1590</v>
      </c>
      <c r="E952" s="16">
        <v>633461</v>
      </c>
      <c r="F952" s="16">
        <v>640786</v>
      </c>
      <c r="G952" s="41">
        <v>1226.8</v>
      </c>
      <c r="H952" s="16">
        <v>686</v>
      </c>
      <c r="J952" s="15">
        <v>935</v>
      </c>
      <c r="K952" s="41" t="s">
        <v>4264</v>
      </c>
      <c r="L952" s="41" t="s">
        <v>2391</v>
      </c>
      <c r="M952" s="41" t="s">
        <v>290</v>
      </c>
      <c r="N952" s="16">
        <v>6931054</v>
      </c>
      <c r="O952" s="16">
        <v>6932065</v>
      </c>
      <c r="P952" s="41">
        <v>163.4</v>
      </c>
      <c r="Q952" s="16">
        <v>104</v>
      </c>
      <c r="S952" s="15">
        <v>935</v>
      </c>
      <c r="T952" s="15" t="s">
        <v>4263</v>
      </c>
      <c r="U952" s="15" t="s">
        <v>2391</v>
      </c>
      <c r="V952" s="15" t="s">
        <v>1517</v>
      </c>
      <c r="W952" s="16">
        <v>11717017</v>
      </c>
      <c r="X952" s="16">
        <v>11719407</v>
      </c>
      <c r="Y952" s="15">
        <v>1397.4</v>
      </c>
      <c r="Z952" s="16">
        <v>719</v>
      </c>
      <c r="AB952" s="15">
        <v>935</v>
      </c>
      <c r="AC952" s="15" t="s">
        <v>4258</v>
      </c>
      <c r="AD952" s="15" t="s">
        <v>2391</v>
      </c>
      <c r="AE952" s="15" t="s">
        <v>2405</v>
      </c>
      <c r="AF952" s="16">
        <v>19277228</v>
      </c>
      <c r="AG952" s="16">
        <v>19286773</v>
      </c>
      <c r="AH952" s="15">
        <v>489.8</v>
      </c>
      <c r="AI952" s="16">
        <v>279</v>
      </c>
    </row>
    <row r="953" spans="1:35" x14ac:dyDescent="0.15">
      <c r="A953" s="15">
        <v>936</v>
      </c>
      <c r="B953" s="41" t="s">
        <v>4265</v>
      </c>
      <c r="C953" s="41" t="s">
        <v>2391</v>
      </c>
      <c r="D953" s="41" t="s">
        <v>1306</v>
      </c>
      <c r="E953" s="16">
        <v>1444028</v>
      </c>
      <c r="F953" s="16">
        <v>1447781</v>
      </c>
      <c r="G953" s="41">
        <v>1502.3</v>
      </c>
      <c r="H953" s="16">
        <v>817</v>
      </c>
      <c r="J953" s="15">
        <v>936</v>
      </c>
      <c r="K953" s="41" t="s">
        <v>4266</v>
      </c>
      <c r="L953" s="41" t="s">
        <v>2391</v>
      </c>
      <c r="M953" s="41" t="s">
        <v>1076</v>
      </c>
      <c r="N953" s="16">
        <v>440590</v>
      </c>
      <c r="O953" s="16">
        <v>445088</v>
      </c>
      <c r="P953" s="41">
        <v>512.20000000000005</v>
      </c>
      <c r="Q953" s="16">
        <v>386</v>
      </c>
      <c r="S953" s="15">
        <v>936</v>
      </c>
      <c r="T953" s="15" t="s">
        <v>4265</v>
      </c>
      <c r="U953" s="15" t="s">
        <v>2391</v>
      </c>
      <c r="V953" s="15" t="s">
        <v>1259</v>
      </c>
      <c r="W953" s="16">
        <v>8274133</v>
      </c>
      <c r="X953" s="16">
        <v>8277887</v>
      </c>
      <c r="Y953" s="15">
        <v>1502.3</v>
      </c>
      <c r="Z953" s="16">
        <v>817</v>
      </c>
      <c r="AB953" s="15">
        <v>936</v>
      </c>
      <c r="AC953" s="15" t="s">
        <v>4260</v>
      </c>
      <c r="AD953" s="15" t="s">
        <v>2391</v>
      </c>
      <c r="AE953" s="15" t="s">
        <v>12</v>
      </c>
      <c r="AF953" s="16">
        <v>2841726</v>
      </c>
      <c r="AG953" s="16">
        <v>2842414</v>
      </c>
      <c r="AH953" s="15">
        <v>165.3</v>
      </c>
      <c r="AI953" s="16">
        <v>113</v>
      </c>
    </row>
    <row r="954" spans="1:35" x14ac:dyDescent="0.15">
      <c r="A954" s="15">
        <v>937</v>
      </c>
      <c r="B954" s="41" t="s">
        <v>4267</v>
      </c>
      <c r="C954" s="41" t="s">
        <v>2391</v>
      </c>
      <c r="D954" s="41" t="s">
        <v>827</v>
      </c>
      <c r="E954" s="16">
        <v>7164255</v>
      </c>
      <c r="F954" s="16">
        <v>7166780</v>
      </c>
      <c r="G954" s="41">
        <v>816.9</v>
      </c>
      <c r="H954" s="16">
        <v>616</v>
      </c>
      <c r="J954" s="15">
        <v>937</v>
      </c>
      <c r="K954" s="41" t="s">
        <v>4268</v>
      </c>
      <c r="L954" s="41" t="s">
        <v>2391</v>
      </c>
      <c r="M954" s="41" t="s">
        <v>16</v>
      </c>
      <c r="N954" s="16">
        <v>5033184</v>
      </c>
      <c r="O954" s="16">
        <v>5033599</v>
      </c>
      <c r="P954" s="41">
        <v>111</v>
      </c>
      <c r="Q954" s="16">
        <v>67</v>
      </c>
      <c r="S954" s="15">
        <v>937</v>
      </c>
      <c r="T954" s="15" t="s">
        <v>4267</v>
      </c>
      <c r="U954" s="15" t="s">
        <v>2391</v>
      </c>
      <c r="V954" s="15" t="s">
        <v>785</v>
      </c>
      <c r="W954" s="16">
        <v>6299900</v>
      </c>
      <c r="X954" s="16">
        <v>6302426</v>
      </c>
      <c r="Y954" s="15">
        <v>895.4</v>
      </c>
      <c r="Z954" s="16">
        <v>614</v>
      </c>
      <c r="AB954" s="15">
        <v>937</v>
      </c>
      <c r="AC954" s="15" t="s">
        <v>4262</v>
      </c>
      <c r="AD954" s="15" t="s">
        <v>2391</v>
      </c>
      <c r="AE954" s="15" t="s">
        <v>667</v>
      </c>
      <c r="AF954" s="16">
        <v>9291229</v>
      </c>
      <c r="AG954" s="16">
        <v>9292016</v>
      </c>
      <c r="AH954" s="15">
        <v>191.6</v>
      </c>
      <c r="AI954" s="16">
        <v>91</v>
      </c>
    </row>
    <row r="955" spans="1:35" x14ac:dyDescent="0.15">
      <c r="A955" s="15">
        <v>938</v>
      </c>
      <c r="B955" s="41" t="s">
        <v>4269</v>
      </c>
      <c r="C955" s="41" t="s">
        <v>2391</v>
      </c>
      <c r="D955" s="41" t="s">
        <v>1063</v>
      </c>
      <c r="E955" s="16">
        <v>147496</v>
      </c>
      <c r="F955" s="16">
        <v>151319</v>
      </c>
      <c r="G955" s="41">
        <v>1583.9</v>
      </c>
      <c r="H955" s="16">
        <v>759</v>
      </c>
      <c r="J955" s="15">
        <v>938</v>
      </c>
      <c r="K955" s="41" t="s">
        <v>4270</v>
      </c>
      <c r="L955" s="41" t="s">
        <v>2391</v>
      </c>
      <c r="M955" s="41" t="s">
        <v>1820</v>
      </c>
      <c r="N955" s="16">
        <v>2775325</v>
      </c>
      <c r="O955" s="16">
        <v>2776338</v>
      </c>
      <c r="P955" s="41">
        <v>160.5</v>
      </c>
      <c r="Q955" s="16">
        <v>90</v>
      </c>
      <c r="S955" s="15">
        <v>938</v>
      </c>
      <c r="T955" s="15" t="s">
        <v>4269</v>
      </c>
      <c r="U955" s="15" t="s">
        <v>2391</v>
      </c>
      <c r="V955" s="15" t="s">
        <v>1038</v>
      </c>
      <c r="W955" s="16">
        <v>2328806</v>
      </c>
      <c r="X955" s="16">
        <v>2332629</v>
      </c>
      <c r="Y955" s="15">
        <v>1583.9</v>
      </c>
      <c r="Z955" s="16">
        <v>759</v>
      </c>
      <c r="AB955" s="15">
        <v>938</v>
      </c>
      <c r="AC955" s="15" t="s">
        <v>4264</v>
      </c>
      <c r="AD955" s="15" t="s">
        <v>2391</v>
      </c>
      <c r="AE955" s="15" t="s">
        <v>288</v>
      </c>
      <c r="AF955" s="16">
        <v>5575350</v>
      </c>
      <c r="AG955" s="16">
        <v>5576361</v>
      </c>
      <c r="AH955" s="15">
        <v>163.4</v>
      </c>
      <c r="AI955" s="16">
        <v>104</v>
      </c>
    </row>
    <row r="956" spans="1:35" x14ac:dyDescent="0.15">
      <c r="A956" s="15">
        <v>939</v>
      </c>
      <c r="B956" s="41" t="s">
        <v>4271</v>
      </c>
      <c r="C956" s="41" t="s">
        <v>2391</v>
      </c>
      <c r="D956" s="41" t="s">
        <v>1714</v>
      </c>
      <c r="E956" s="16">
        <v>9030149</v>
      </c>
      <c r="F956" s="16">
        <v>9032906</v>
      </c>
      <c r="G956" s="41">
        <v>786.1</v>
      </c>
      <c r="H956" s="16">
        <v>867</v>
      </c>
      <c r="J956" s="15">
        <v>939</v>
      </c>
      <c r="K956" s="41" t="s">
        <v>4272</v>
      </c>
      <c r="L956" s="41" t="s">
        <v>2391</v>
      </c>
      <c r="M956" s="41" t="s">
        <v>1104</v>
      </c>
      <c r="N956" s="16">
        <v>2336177</v>
      </c>
      <c r="O956" s="16">
        <v>2341336</v>
      </c>
      <c r="P956" s="41">
        <v>200.4</v>
      </c>
      <c r="Q956" s="16">
        <v>165</v>
      </c>
      <c r="S956" s="15">
        <v>939</v>
      </c>
      <c r="T956" s="15" t="s">
        <v>4271</v>
      </c>
      <c r="U956" s="15" t="s">
        <v>2391</v>
      </c>
      <c r="V956" s="15" t="s">
        <v>1712</v>
      </c>
      <c r="W956" s="16">
        <v>7693146</v>
      </c>
      <c r="X956" s="16">
        <v>7695903</v>
      </c>
      <c r="Y956" s="15">
        <v>786.1</v>
      </c>
      <c r="Z956" s="16">
        <v>867</v>
      </c>
      <c r="AB956" s="15">
        <v>939</v>
      </c>
      <c r="AC956" s="15" t="s">
        <v>4266</v>
      </c>
      <c r="AD956" s="15" t="s">
        <v>2391</v>
      </c>
      <c r="AE956" s="15" t="s">
        <v>1038</v>
      </c>
      <c r="AF956" s="16">
        <v>3887067</v>
      </c>
      <c r="AG956" s="16">
        <v>3891565</v>
      </c>
      <c r="AH956" s="15">
        <v>512.20000000000005</v>
      </c>
      <c r="AI956" s="16">
        <v>386</v>
      </c>
    </row>
    <row r="957" spans="1:35" x14ac:dyDescent="0.15">
      <c r="A957" s="15">
        <v>940</v>
      </c>
      <c r="B957" s="41" t="s">
        <v>4273</v>
      </c>
      <c r="C957" s="41" t="s">
        <v>2391</v>
      </c>
      <c r="D957" s="41" t="s">
        <v>1714</v>
      </c>
      <c r="E957" s="16">
        <v>9106461</v>
      </c>
      <c r="F957" s="16">
        <v>9112242</v>
      </c>
      <c r="G957" s="41">
        <v>1406.4</v>
      </c>
      <c r="H957" s="16">
        <v>749</v>
      </c>
      <c r="J957" s="15">
        <v>940</v>
      </c>
      <c r="K957" s="41" t="s">
        <v>4274</v>
      </c>
      <c r="L957" s="41" t="s">
        <v>2391</v>
      </c>
      <c r="M957" s="41" t="s">
        <v>1929</v>
      </c>
      <c r="N957" s="16">
        <v>2697310</v>
      </c>
      <c r="O957" s="16">
        <v>2697856</v>
      </c>
      <c r="P957" s="41">
        <v>109.3</v>
      </c>
      <c r="Q957" s="16">
        <v>80</v>
      </c>
      <c r="S957" s="15">
        <v>940</v>
      </c>
      <c r="T957" s="15" t="s">
        <v>4273</v>
      </c>
      <c r="U957" s="15" t="s">
        <v>2391</v>
      </c>
      <c r="V957" s="15" t="s">
        <v>1712</v>
      </c>
      <c r="W957" s="16">
        <v>7613762</v>
      </c>
      <c r="X957" s="16">
        <v>7619556</v>
      </c>
      <c r="Y957" s="15">
        <v>1406.4</v>
      </c>
      <c r="Z957" s="16">
        <v>749</v>
      </c>
      <c r="AB957" s="15">
        <v>940</v>
      </c>
      <c r="AC957" s="15" t="s">
        <v>4268</v>
      </c>
      <c r="AD957" s="15" t="s">
        <v>2391</v>
      </c>
      <c r="AE957" s="15" t="s">
        <v>12</v>
      </c>
      <c r="AF957" s="16">
        <v>5338510</v>
      </c>
      <c r="AG957" s="16">
        <v>5339435</v>
      </c>
      <c r="AH957" s="15">
        <v>94.1</v>
      </c>
      <c r="AI957" s="16">
        <v>63</v>
      </c>
    </row>
    <row r="958" spans="1:35" x14ac:dyDescent="0.15">
      <c r="A958" s="15">
        <v>941</v>
      </c>
      <c r="B958" s="41" t="s">
        <v>4275</v>
      </c>
      <c r="C958" s="41" t="s">
        <v>2391</v>
      </c>
      <c r="D958" s="41" t="s">
        <v>1473</v>
      </c>
      <c r="E958" s="16">
        <v>1682304</v>
      </c>
      <c r="F958" s="16">
        <v>1689663</v>
      </c>
      <c r="G958" s="41">
        <v>1392.2</v>
      </c>
      <c r="H958" s="16">
        <v>864</v>
      </c>
      <c r="J958" s="15">
        <v>941</v>
      </c>
      <c r="K958" s="41" t="s">
        <v>4276</v>
      </c>
      <c r="L958" s="41" t="s">
        <v>2391</v>
      </c>
      <c r="M958" s="41" t="s">
        <v>1339</v>
      </c>
      <c r="N958" s="16">
        <v>1738923</v>
      </c>
      <c r="O958" s="16">
        <v>1739474</v>
      </c>
      <c r="P958" s="41">
        <v>106.2</v>
      </c>
      <c r="Q958" s="16">
        <v>68</v>
      </c>
      <c r="S958" s="15">
        <v>941</v>
      </c>
      <c r="T958" s="15" t="s">
        <v>4275</v>
      </c>
      <c r="U958" s="15" t="s">
        <v>2391</v>
      </c>
      <c r="V958" s="15" t="s">
        <v>1391</v>
      </c>
      <c r="W958" s="16">
        <v>11750195</v>
      </c>
      <c r="X958" s="16">
        <v>11757556</v>
      </c>
      <c r="Y958" s="15">
        <v>1392.2</v>
      </c>
      <c r="Z958" s="16">
        <v>864</v>
      </c>
      <c r="AB958" s="15">
        <v>941</v>
      </c>
      <c r="AC958" s="15" t="s">
        <v>4270</v>
      </c>
      <c r="AD958" s="15" t="s">
        <v>2391</v>
      </c>
      <c r="AE958" s="15" t="s">
        <v>1818</v>
      </c>
      <c r="AF958" s="16">
        <v>2573112</v>
      </c>
      <c r="AG958" s="16">
        <v>2574125</v>
      </c>
      <c r="AH958" s="15">
        <v>160.5</v>
      </c>
      <c r="AI958" s="16">
        <v>90</v>
      </c>
    </row>
    <row r="959" spans="1:35" x14ac:dyDescent="0.15">
      <c r="A959" s="15">
        <v>942</v>
      </c>
      <c r="B959" s="41" t="s">
        <v>4277</v>
      </c>
      <c r="C959" s="41" t="s">
        <v>2391</v>
      </c>
      <c r="D959" s="41" t="s">
        <v>712</v>
      </c>
      <c r="E959" s="16">
        <v>412691</v>
      </c>
      <c r="F959" s="16">
        <v>433797</v>
      </c>
      <c r="G959" s="41">
        <v>1308.4000000000001</v>
      </c>
      <c r="H959" s="16">
        <v>659</v>
      </c>
      <c r="J959" s="15">
        <v>942</v>
      </c>
      <c r="K959" s="41" t="s">
        <v>4278</v>
      </c>
      <c r="L959" s="41" t="s">
        <v>2391</v>
      </c>
      <c r="M959" s="41" t="s">
        <v>557</v>
      </c>
      <c r="N959" s="16">
        <v>11815713</v>
      </c>
      <c r="O959" s="16">
        <v>11816597</v>
      </c>
      <c r="P959" s="41">
        <v>113.8</v>
      </c>
      <c r="Q959" s="16">
        <v>54</v>
      </c>
      <c r="S959" s="15">
        <v>942</v>
      </c>
      <c r="T959" s="15" t="s">
        <v>4277</v>
      </c>
      <c r="U959" s="15" t="s">
        <v>2391</v>
      </c>
      <c r="V959" s="15" t="s">
        <v>667</v>
      </c>
      <c r="W959" s="16">
        <v>5015381</v>
      </c>
      <c r="X959" s="16">
        <v>5036805</v>
      </c>
      <c r="Y959" s="15">
        <v>1308.4000000000001</v>
      </c>
      <c r="Z959" s="16">
        <v>659</v>
      </c>
      <c r="AB959" s="15">
        <v>942</v>
      </c>
      <c r="AC959" s="15" t="s">
        <v>4272</v>
      </c>
      <c r="AD959" s="15" t="s">
        <v>2391</v>
      </c>
      <c r="AE959" s="15" t="s">
        <v>1038</v>
      </c>
      <c r="AF959" s="16">
        <v>10175645</v>
      </c>
      <c r="AG959" s="16">
        <v>10178176</v>
      </c>
      <c r="AH959" s="15">
        <v>200.9</v>
      </c>
      <c r="AI959" s="16">
        <v>167</v>
      </c>
    </row>
    <row r="960" spans="1:35" x14ac:dyDescent="0.15">
      <c r="A960" s="15">
        <v>943</v>
      </c>
      <c r="B960" s="41" t="s">
        <v>4279</v>
      </c>
      <c r="C960" s="41" t="s">
        <v>2391</v>
      </c>
      <c r="D960" s="41" t="s">
        <v>216</v>
      </c>
      <c r="E960" s="16">
        <v>33263</v>
      </c>
      <c r="F960" s="16">
        <v>42125</v>
      </c>
      <c r="G960" s="41">
        <v>964.3</v>
      </c>
      <c r="H960" s="16">
        <v>469</v>
      </c>
      <c r="J960" s="15">
        <v>943</v>
      </c>
      <c r="K960" s="41" t="s">
        <v>4280</v>
      </c>
      <c r="L960" s="41" t="s">
        <v>2391</v>
      </c>
      <c r="M960" s="41" t="s">
        <v>1519</v>
      </c>
      <c r="N960" s="16">
        <v>2057534</v>
      </c>
      <c r="O960" s="16">
        <v>2061229</v>
      </c>
      <c r="P960" s="41">
        <v>366</v>
      </c>
      <c r="Q960" s="16">
        <v>273</v>
      </c>
      <c r="S960" s="15">
        <v>943</v>
      </c>
      <c r="T960" s="15" t="s">
        <v>4279</v>
      </c>
      <c r="U960" s="15" t="s">
        <v>2391</v>
      </c>
      <c r="V960" s="15" t="s">
        <v>12</v>
      </c>
      <c r="W960" s="16">
        <v>22149776</v>
      </c>
      <c r="X960" s="16">
        <v>22161280</v>
      </c>
      <c r="Y960" s="15">
        <v>964.9</v>
      </c>
      <c r="Z960" s="16">
        <v>469</v>
      </c>
      <c r="AB960" s="15">
        <v>943</v>
      </c>
      <c r="AC960" s="15" t="s">
        <v>4274</v>
      </c>
      <c r="AD960" s="15" t="s">
        <v>2391</v>
      </c>
      <c r="AE960" s="15" t="s">
        <v>1927</v>
      </c>
      <c r="AF960" s="16">
        <v>4039184</v>
      </c>
      <c r="AG960" s="16">
        <v>4039730</v>
      </c>
      <c r="AH960" s="15">
        <v>109.9</v>
      </c>
      <c r="AI960" s="16">
        <v>75</v>
      </c>
    </row>
    <row r="961" spans="1:35" x14ac:dyDescent="0.15">
      <c r="A961" s="15">
        <v>944</v>
      </c>
      <c r="B961" s="41" t="s">
        <v>4281</v>
      </c>
      <c r="C961" s="41" t="s">
        <v>2391</v>
      </c>
      <c r="D961" s="41" t="s">
        <v>1473</v>
      </c>
      <c r="E961" s="16">
        <v>2691436</v>
      </c>
      <c r="F961" s="16">
        <v>2697668</v>
      </c>
      <c r="G961" s="41">
        <v>1482.1</v>
      </c>
      <c r="H961" s="16">
        <v>686</v>
      </c>
      <c r="J961" s="15">
        <v>944</v>
      </c>
      <c r="K961" s="41" t="s">
        <v>4282</v>
      </c>
      <c r="L961" s="41" t="s">
        <v>2391</v>
      </c>
      <c r="M961" s="41" t="s">
        <v>712</v>
      </c>
      <c r="N961" s="16">
        <v>2751203</v>
      </c>
      <c r="O961" s="16">
        <v>2752384</v>
      </c>
      <c r="P961" s="41">
        <v>183.9</v>
      </c>
      <c r="Q961" s="16">
        <v>96</v>
      </c>
      <c r="S961" s="15">
        <v>944</v>
      </c>
      <c r="T961" s="15" t="s">
        <v>4281</v>
      </c>
      <c r="U961" s="15" t="s">
        <v>2391</v>
      </c>
      <c r="V961" s="15" t="s">
        <v>1391</v>
      </c>
      <c r="W961" s="16">
        <v>12763917</v>
      </c>
      <c r="X961" s="16">
        <v>12770159</v>
      </c>
      <c r="Y961" s="15">
        <v>1482.1</v>
      </c>
      <c r="Z961" s="16">
        <v>686</v>
      </c>
      <c r="AB961" s="15">
        <v>944</v>
      </c>
      <c r="AC961" s="15" t="s">
        <v>4276</v>
      </c>
      <c r="AD961" s="15" t="s">
        <v>2391</v>
      </c>
      <c r="AE961" s="15" t="s">
        <v>1259</v>
      </c>
      <c r="AF961" s="16">
        <v>9601942</v>
      </c>
      <c r="AG961" s="16">
        <v>9602494</v>
      </c>
      <c r="AH961" s="15">
        <v>106.2</v>
      </c>
      <c r="AI961" s="16">
        <v>68</v>
      </c>
    </row>
    <row r="962" spans="1:35" x14ac:dyDescent="0.15">
      <c r="A962" s="15">
        <v>945</v>
      </c>
      <c r="B962" s="41" t="s">
        <v>4283</v>
      </c>
      <c r="C962" s="41" t="s">
        <v>2391</v>
      </c>
      <c r="D962" s="41" t="s">
        <v>712</v>
      </c>
      <c r="E962" s="16">
        <v>5977936</v>
      </c>
      <c r="F962" s="16">
        <v>5984604</v>
      </c>
      <c r="G962" s="41">
        <v>1289.0999999999999</v>
      </c>
      <c r="H962" s="16">
        <v>766</v>
      </c>
      <c r="J962" s="15">
        <v>945</v>
      </c>
      <c r="K962" s="41" t="s">
        <v>4284</v>
      </c>
      <c r="L962" s="41" t="s">
        <v>2391</v>
      </c>
      <c r="M962" s="41" t="s">
        <v>712</v>
      </c>
      <c r="N962" s="16">
        <v>3391210</v>
      </c>
      <c r="O962" s="16">
        <v>3393623</v>
      </c>
      <c r="P962" s="41">
        <v>641.79999999999995</v>
      </c>
      <c r="Q962" s="16">
        <v>375</v>
      </c>
      <c r="S962" s="15">
        <v>945</v>
      </c>
      <c r="T962" s="15" t="s">
        <v>4283</v>
      </c>
      <c r="U962" s="15" t="s">
        <v>2391</v>
      </c>
      <c r="V962" s="15" t="s">
        <v>667</v>
      </c>
      <c r="W962" s="16">
        <v>12333606</v>
      </c>
      <c r="X962" s="16">
        <v>12343495</v>
      </c>
      <c r="Y962" s="15">
        <v>1288.7</v>
      </c>
      <c r="Z962" s="16">
        <v>765</v>
      </c>
      <c r="AB962" s="15">
        <v>945</v>
      </c>
      <c r="AC962" s="15" t="s">
        <v>4278</v>
      </c>
      <c r="AD962" s="15" t="s">
        <v>2391</v>
      </c>
      <c r="AE962" s="15" t="s">
        <v>555</v>
      </c>
      <c r="AF962" s="16">
        <v>9855225</v>
      </c>
      <c r="AG962" s="16">
        <v>9856109</v>
      </c>
      <c r="AH962" s="15">
        <v>113.8</v>
      </c>
      <c r="AI962" s="16">
        <v>54</v>
      </c>
    </row>
    <row r="963" spans="1:35" x14ac:dyDescent="0.15">
      <c r="A963" s="15">
        <v>946</v>
      </c>
      <c r="B963" s="41" t="s">
        <v>4285</v>
      </c>
      <c r="C963" s="41" t="s">
        <v>2391</v>
      </c>
      <c r="D963" s="41" t="s">
        <v>1820</v>
      </c>
      <c r="E963" s="16">
        <v>1980219</v>
      </c>
      <c r="F963" s="16">
        <v>1989696</v>
      </c>
      <c r="G963" s="41">
        <v>1108.9000000000001</v>
      </c>
      <c r="H963" s="16">
        <v>658</v>
      </c>
      <c r="J963" s="15">
        <v>946</v>
      </c>
      <c r="K963" s="41" t="s">
        <v>4286</v>
      </c>
      <c r="L963" s="41" t="s">
        <v>2391</v>
      </c>
      <c r="M963" s="41" t="s">
        <v>1060</v>
      </c>
      <c r="N963" s="16">
        <v>368026</v>
      </c>
      <c r="O963" s="16">
        <v>368352</v>
      </c>
      <c r="P963" s="41">
        <v>179.2</v>
      </c>
      <c r="Q963" s="16">
        <v>98</v>
      </c>
      <c r="S963" s="15">
        <v>946</v>
      </c>
      <c r="T963" s="15" t="s">
        <v>4285</v>
      </c>
      <c r="U963" s="15" t="s">
        <v>2391</v>
      </c>
      <c r="V963" s="15" t="s">
        <v>1818</v>
      </c>
      <c r="W963" s="16">
        <v>1508024</v>
      </c>
      <c r="X963" s="16">
        <v>1517522</v>
      </c>
      <c r="Y963" s="15">
        <v>1108.9000000000001</v>
      </c>
      <c r="Z963" s="16">
        <v>658</v>
      </c>
      <c r="AB963" s="15">
        <v>946</v>
      </c>
      <c r="AC963" s="15" t="s">
        <v>4280</v>
      </c>
      <c r="AD963" s="15" t="s">
        <v>2590</v>
      </c>
      <c r="AE963" s="15" t="s">
        <v>1517</v>
      </c>
      <c r="AF963" s="16">
        <v>2503129</v>
      </c>
      <c r="AG963" s="16">
        <v>2506827</v>
      </c>
      <c r="AH963" s="15">
        <v>366</v>
      </c>
      <c r="AI963" s="16">
        <v>273</v>
      </c>
    </row>
    <row r="964" spans="1:35" x14ac:dyDescent="0.15">
      <c r="A964" s="15">
        <v>947</v>
      </c>
      <c r="B964" s="41" t="s">
        <v>4287</v>
      </c>
      <c r="C964" s="41" t="s">
        <v>2391</v>
      </c>
      <c r="D964" s="41" t="s">
        <v>1473</v>
      </c>
      <c r="E964" s="16">
        <v>3203764</v>
      </c>
      <c r="F964" s="16">
        <v>3207977</v>
      </c>
      <c r="G964" s="41">
        <v>2227.1999999999998</v>
      </c>
      <c r="H964" s="16">
        <v>1019</v>
      </c>
      <c r="J964" s="15">
        <v>947</v>
      </c>
      <c r="K964" s="41" t="s">
        <v>4288</v>
      </c>
      <c r="L964" s="41" t="s">
        <v>2391</v>
      </c>
      <c r="M964" s="41" t="s">
        <v>1714</v>
      </c>
      <c r="N964" s="16">
        <v>6791487</v>
      </c>
      <c r="O964" s="16">
        <v>6793331</v>
      </c>
      <c r="P964" s="41">
        <v>312.89999999999998</v>
      </c>
      <c r="Q964" s="16">
        <v>304</v>
      </c>
      <c r="S964" s="15">
        <v>947</v>
      </c>
      <c r="T964" s="15" t="s">
        <v>4287</v>
      </c>
      <c r="U964" s="15" t="s">
        <v>2391</v>
      </c>
      <c r="V964" s="15" t="s">
        <v>1391</v>
      </c>
      <c r="W964" s="16">
        <v>13276504</v>
      </c>
      <c r="X964" s="16">
        <v>13280715</v>
      </c>
      <c r="Y964" s="15">
        <v>2228.1</v>
      </c>
      <c r="Z964" s="16">
        <v>1019</v>
      </c>
      <c r="AB964" s="15">
        <v>947</v>
      </c>
      <c r="AC964" s="15" t="s">
        <v>4280</v>
      </c>
      <c r="AD964" s="15" t="s">
        <v>2590</v>
      </c>
      <c r="AE964" s="15" t="s">
        <v>2405</v>
      </c>
      <c r="AF964" s="16">
        <v>174290925</v>
      </c>
      <c r="AG964" s="16">
        <v>174302612</v>
      </c>
      <c r="AH964" s="15">
        <v>333.5</v>
      </c>
      <c r="AI964" s="16">
        <v>262</v>
      </c>
    </row>
    <row r="965" spans="1:35" x14ac:dyDescent="0.15">
      <c r="A965" s="15">
        <v>948</v>
      </c>
      <c r="B965" s="41" t="s">
        <v>4289</v>
      </c>
      <c r="C965" s="41" t="s">
        <v>2391</v>
      </c>
      <c r="D965" s="41" t="s">
        <v>925</v>
      </c>
      <c r="E965" s="16">
        <v>2082466</v>
      </c>
      <c r="F965" s="16">
        <v>2088530</v>
      </c>
      <c r="G965" s="41">
        <v>1181.5999999999999</v>
      </c>
      <c r="H965" s="16">
        <v>645</v>
      </c>
      <c r="J965" s="15">
        <v>948</v>
      </c>
      <c r="K965" s="41" t="s">
        <v>4290</v>
      </c>
      <c r="L965" s="41" t="s">
        <v>2391</v>
      </c>
      <c r="M965" s="41" t="s">
        <v>820</v>
      </c>
      <c r="N965" s="16">
        <v>224298</v>
      </c>
      <c r="O965" s="16">
        <v>224582</v>
      </c>
      <c r="P965" s="41">
        <v>98.8</v>
      </c>
      <c r="Q965" s="16">
        <v>58</v>
      </c>
      <c r="S965" s="15">
        <v>948</v>
      </c>
      <c r="T965" s="15" t="s">
        <v>4289</v>
      </c>
      <c r="U965" s="15" t="s">
        <v>2391</v>
      </c>
      <c r="V965" s="15" t="s">
        <v>923</v>
      </c>
      <c r="W965" s="16">
        <v>2827560</v>
      </c>
      <c r="X965" s="16">
        <v>2833645</v>
      </c>
      <c r="Y965" s="15">
        <v>1181.5999999999999</v>
      </c>
      <c r="Z965" s="16">
        <v>645</v>
      </c>
      <c r="AB965" s="15">
        <v>948</v>
      </c>
      <c r="AC965" s="15" t="s">
        <v>4282</v>
      </c>
      <c r="AD965" s="15" t="s">
        <v>2391</v>
      </c>
      <c r="AE965" s="15" t="s">
        <v>667</v>
      </c>
      <c r="AF965" s="16">
        <v>8870251</v>
      </c>
      <c r="AG965" s="16">
        <v>8871387</v>
      </c>
      <c r="AH965" s="15">
        <v>185.1</v>
      </c>
      <c r="AI965" s="16">
        <v>114</v>
      </c>
    </row>
    <row r="966" spans="1:35" x14ac:dyDescent="0.15">
      <c r="A966" s="15">
        <v>949</v>
      </c>
      <c r="B966" s="41" t="s">
        <v>4291</v>
      </c>
      <c r="C966" s="41" t="s">
        <v>2391</v>
      </c>
      <c r="D966" s="41" t="s">
        <v>702</v>
      </c>
      <c r="E966" s="16">
        <v>1634481</v>
      </c>
      <c r="F966" s="16">
        <v>1637034</v>
      </c>
      <c r="G966" s="41">
        <v>1128.9000000000001</v>
      </c>
      <c r="H966" s="16">
        <v>584</v>
      </c>
      <c r="J966" s="15">
        <v>949</v>
      </c>
      <c r="K966" s="41" t="s">
        <v>4292</v>
      </c>
      <c r="L966" s="41" t="s">
        <v>2391</v>
      </c>
      <c r="M966" s="41" t="s">
        <v>669</v>
      </c>
      <c r="N966" s="16">
        <v>335387</v>
      </c>
      <c r="O966" s="16">
        <v>343521</v>
      </c>
      <c r="P966" s="41">
        <v>202.7</v>
      </c>
      <c r="Q966" s="16">
        <v>195</v>
      </c>
      <c r="S966" s="15">
        <v>949</v>
      </c>
      <c r="T966" s="15" t="s">
        <v>4291</v>
      </c>
      <c r="U966" s="15" t="s">
        <v>2391</v>
      </c>
      <c r="V966" s="15" t="s">
        <v>667</v>
      </c>
      <c r="W966" s="16">
        <v>5630172</v>
      </c>
      <c r="X966" s="16">
        <v>5643006</v>
      </c>
      <c r="Y966" s="15">
        <v>1039.7</v>
      </c>
      <c r="Z966" s="16">
        <v>585</v>
      </c>
      <c r="AB966" s="15">
        <v>949</v>
      </c>
      <c r="AC966" s="15" t="s">
        <v>4284</v>
      </c>
      <c r="AD966" s="15" t="s">
        <v>2391</v>
      </c>
      <c r="AE966" s="15" t="s">
        <v>667</v>
      </c>
      <c r="AF966" s="16">
        <v>11761029</v>
      </c>
      <c r="AG966" s="16">
        <v>11763442</v>
      </c>
      <c r="AH966" s="15">
        <v>641.79999999999995</v>
      </c>
      <c r="AI966" s="16">
        <v>375</v>
      </c>
    </row>
    <row r="967" spans="1:35" x14ac:dyDescent="0.15">
      <c r="A967" s="15">
        <v>950</v>
      </c>
      <c r="B967" s="41" t="s">
        <v>4293</v>
      </c>
      <c r="C967" s="41" t="s">
        <v>2391</v>
      </c>
      <c r="D967" s="41" t="s">
        <v>712</v>
      </c>
      <c r="E967" s="16">
        <v>5995516</v>
      </c>
      <c r="F967" s="16">
        <v>5998478</v>
      </c>
      <c r="G967" s="41">
        <v>1394</v>
      </c>
      <c r="H967" s="16">
        <v>755</v>
      </c>
      <c r="J967" s="15">
        <v>950</v>
      </c>
      <c r="K967" s="41" t="s">
        <v>4294</v>
      </c>
      <c r="L967" s="41" t="s">
        <v>2391</v>
      </c>
      <c r="M967" s="41" t="s">
        <v>1063</v>
      </c>
      <c r="N967" s="16">
        <v>68008</v>
      </c>
      <c r="O967" s="16">
        <v>68991</v>
      </c>
      <c r="P967" s="41">
        <v>179.3</v>
      </c>
      <c r="Q967" s="16">
        <v>113</v>
      </c>
      <c r="S967" s="15">
        <v>950</v>
      </c>
      <c r="T967" s="15" t="s">
        <v>4293</v>
      </c>
      <c r="U967" s="15" t="s">
        <v>2391</v>
      </c>
      <c r="V967" s="15" t="s">
        <v>667</v>
      </c>
      <c r="W967" s="16">
        <v>12319325</v>
      </c>
      <c r="X967" s="16">
        <v>12322287</v>
      </c>
      <c r="Y967" s="15">
        <v>1394</v>
      </c>
      <c r="Z967" s="16">
        <v>755</v>
      </c>
      <c r="AB967" s="15">
        <v>950</v>
      </c>
      <c r="AC967" s="15" t="s">
        <v>4286</v>
      </c>
      <c r="AD967" s="15" t="s">
        <v>2391</v>
      </c>
      <c r="AE967" s="15" t="s">
        <v>1038</v>
      </c>
      <c r="AF967" s="16">
        <v>2035517</v>
      </c>
      <c r="AG967" s="16">
        <v>2035843</v>
      </c>
      <c r="AH967" s="15">
        <v>179.2</v>
      </c>
      <c r="AI967" s="16">
        <v>98</v>
      </c>
    </row>
    <row r="968" spans="1:35" x14ac:dyDescent="0.15">
      <c r="A968" s="15">
        <v>951</v>
      </c>
      <c r="B968" s="41" t="s">
        <v>4295</v>
      </c>
      <c r="C968" s="41" t="s">
        <v>2391</v>
      </c>
      <c r="D968" s="41" t="s">
        <v>1590</v>
      </c>
      <c r="E968" s="16">
        <v>406358</v>
      </c>
      <c r="F968" s="16">
        <v>411872</v>
      </c>
      <c r="G968" s="41">
        <v>1555</v>
      </c>
      <c r="H968" s="16">
        <v>748</v>
      </c>
      <c r="J968" s="15">
        <v>951</v>
      </c>
      <c r="K968" s="41" t="s">
        <v>4296</v>
      </c>
      <c r="L968" s="41" t="s">
        <v>2391</v>
      </c>
      <c r="M968" s="41" t="s">
        <v>1339</v>
      </c>
      <c r="N968" s="16">
        <v>3278840</v>
      </c>
      <c r="O968" s="16">
        <v>3290216</v>
      </c>
      <c r="P968" s="41">
        <v>389.9</v>
      </c>
      <c r="Q968" s="16">
        <v>265</v>
      </c>
      <c r="S968" s="15">
        <v>951</v>
      </c>
      <c r="T968" s="15" t="s">
        <v>4295</v>
      </c>
      <c r="U968" s="15" t="s">
        <v>2391</v>
      </c>
      <c r="V968" s="15" t="s">
        <v>1517</v>
      </c>
      <c r="W968" s="16">
        <v>8024427</v>
      </c>
      <c r="X968" s="16">
        <v>8029795</v>
      </c>
      <c r="Y968" s="15">
        <v>1403</v>
      </c>
      <c r="Z968" s="16">
        <v>707</v>
      </c>
      <c r="AB968" s="15">
        <v>951</v>
      </c>
      <c r="AC968" s="15" t="s">
        <v>4288</v>
      </c>
      <c r="AD968" s="15" t="s">
        <v>2391</v>
      </c>
      <c r="AE968" s="15" t="s">
        <v>1712</v>
      </c>
      <c r="AF968" s="16">
        <v>6169167</v>
      </c>
      <c r="AG968" s="16">
        <v>6171011</v>
      </c>
      <c r="AH968" s="15">
        <v>312.89999999999998</v>
      </c>
      <c r="AI968" s="16">
        <v>304</v>
      </c>
    </row>
    <row r="969" spans="1:35" x14ac:dyDescent="0.15">
      <c r="A969" s="15">
        <v>952</v>
      </c>
      <c r="B969" s="41" t="s">
        <v>4297</v>
      </c>
      <c r="C969" s="41" t="s">
        <v>2391</v>
      </c>
      <c r="D969" s="41" t="s">
        <v>1808</v>
      </c>
      <c r="E969" s="16">
        <v>536282</v>
      </c>
      <c r="F969" s="16">
        <v>540120</v>
      </c>
      <c r="G969" s="41">
        <v>982.7</v>
      </c>
      <c r="H969" s="16">
        <v>691</v>
      </c>
      <c r="J969" s="15">
        <v>952</v>
      </c>
      <c r="K969" s="41" t="s">
        <v>4298</v>
      </c>
      <c r="L969" s="41" t="s">
        <v>2391</v>
      </c>
      <c r="M969" s="41" t="s">
        <v>1306</v>
      </c>
      <c r="N969" s="16">
        <v>1450780</v>
      </c>
      <c r="O969" s="16">
        <v>1451510</v>
      </c>
      <c r="P969" s="41">
        <v>112.2</v>
      </c>
      <c r="Q969" s="16">
        <v>57</v>
      </c>
      <c r="S969" s="15">
        <v>952</v>
      </c>
      <c r="T969" s="15" t="s">
        <v>4297</v>
      </c>
      <c r="U969" s="15" t="s">
        <v>2391</v>
      </c>
      <c r="V969" s="15" t="s">
        <v>1712</v>
      </c>
      <c r="W969" s="16">
        <v>8715720</v>
      </c>
      <c r="X969" s="16">
        <v>8719560</v>
      </c>
      <c r="Y969" s="15">
        <v>975.7</v>
      </c>
      <c r="Z969" s="16">
        <v>748</v>
      </c>
      <c r="AB969" s="15">
        <v>952</v>
      </c>
      <c r="AC969" s="15" t="s">
        <v>4290</v>
      </c>
      <c r="AD969" s="15" t="s">
        <v>2391</v>
      </c>
      <c r="AE969" s="15" t="s">
        <v>2405</v>
      </c>
      <c r="AF969" s="16">
        <v>23840211</v>
      </c>
      <c r="AG969" s="16">
        <v>23840495</v>
      </c>
      <c r="AH969" s="15">
        <v>98.8</v>
      </c>
      <c r="AI969" s="16">
        <v>58</v>
      </c>
    </row>
    <row r="970" spans="1:35" x14ac:dyDescent="0.15">
      <c r="A970" s="15">
        <v>953</v>
      </c>
      <c r="B970" s="41" t="s">
        <v>4299</v>
      </c>
      <c r="C970" s="41" t="s">
        <v>2391</v>
      </c>
      <c r="D970" s="41" t="s">
        <v>2043</v>
      </c>
      <c r="E970" s="16">
        <v>423812</v>
      </c>
      <c r="F970" s="16">
        <v>434753</v>
      </c>
      <c r="G970" s="41">
        <v>1381.2</v>
      </c>
      <c r="H970" s="16">
        <v>835</v>
      </c>
      <c r="J970" s="15">
        <v>953</v>
      </c>
      <c r="K970" s="41" t="s">
        <v>4300</v>
      </c>
      <c r="L970" s="41" t="s">
        <v>2391</v>
      </c>
      <c r="M970" s="41" t="s">
        <v>1158</v>
      </c>
      <c r="N970" s="16">
        <v>674097</v>
      </c>
      <c r="O970" s="16">
        <v>677275</v>
      </c>
      <c r="P970" s="41">
        <v>132.6</v>
      </c>
      <c r="Q970" s="16">
        <v>96</v>
      </c>
      <c r="S970" s="15">
        <v>953</v>
      </c>
      <c r="T970" s="15" t="s">
        <v>4299</v>
      </c>
      <c r="U970" s="15" t="s">
        <v>2391</v>
      </c>
      <c r="V970" s="15" t="s">
        <v>2405</v>
      </c>
      <c r="W970" s="16">
        <v>26653132</v>
      </c>
      <c r="X970" s="16">
        <v>26659619</v>
      </c>
      <c r="Y970" s="15">
        <v>1456.5</v>
      </c>
      <c r="Z970" s="16">
        <v>838</v>
      </c>
      <c r="AB970" s="15">
        <v>953</v>
      </c>
      <c r="AC970" s="15" t="s">
        <v>4292</v>
      </c>
      <c r="AD970" s="15" t="s">
        <v>2640</v>
      </c>
      <c r="AE970" s="15"/>
      <c r="AF970" s="16"/>
      <c r="AG970" s="16"/>
      <c r="AH970" s="15"/>
      <c r="AI970" s="16"/>
    </row>
    <row r="971" spans="1:35" x14ac:dyDescent="0.15">
      <c r="A971" s="15">
        <v>954</v>
      </c>
      <c r="B971" s="41" t="s">
        <v>4301</v>
      </c>
      <c r="C971" s="41" t="s">
        <v>2391</v>
      </c>
      <c r="D971" s="41" t="s">
        <v>426</v>
      </c>
      <c r="E971" s="16">
        <v>3197964</v>
      </c>
      <c r="F971" s="16">
        <v>3201713</v>
      </c>
      <c r="G971" s="41">
        <v>1150.8</v>
      </c>
      <c r="H971" s="16">
        <v>607</v>
      </c>
      <c r="J971" s="15">
        <v>954</v>
      </c>
      <c r="K971" s="41" t="s">
        <v>4302</v>
      </c>
      <c r="L971" s="41" t="s">
        <v>2391</v>
      </c>
      <c r="M971" s="41" t="s">
        <v>1473</v>
      </c>
      <c r="N971" s="16">
        <v>3352234</v>
      </c>
      <c r="O971" s="16">
        <v>3354461</v>
      </c>
      <c r="P971" s="41">
        <v>80.599999999999994</v>
      </c>
      <c r="Q971" s="16">
        <v>94</v>
      </c>
      <c r="S971" s="15">
        <v>954</v>
      </c>
      <c r="T971" s="15" t="s">
        <v>4301</v>
      </c>
      <c r="U971" s="15" t="s">
        <v>2391</v>
      </c>
      <c r="V971" s="15" t="s">
        <v>424</v>
      </c>
      <c r="W971" s="16">
        <v>1806313</v>
      </c>
      <c r="X971" s="16">
        <v>1815490</v>
      </c>
      <c r="Y971" s="15">
        <v>1150</v>
      </c>
      <c r="Z971" s="16">
        <v>608</v>
      </c>
      <c r="AB971" s="15">
        <v>954</v>
      </c>
      <c r="AC971" s="15" t="s">
        <v>4294</v>
      </c>
      <c r="AD971" s="15" t="s">
        <v>2391</v>
      </c>
      <c r="AE971" s="15" t="s">
        <v>1038</v>
      </c>
      <c r="AF971" s="16">
        <v>2249081</v>
      </c>
      <c r="AG971" s="16">
        <v>2250064</v>
      </c>
      <c r="AH971" s="15">
        <v>179.3</v>
      </c>
      <c r="AI971" s="16">
        <v>113</v>
      </c>
    </row>
    <row r="972" spans="1:35" x14ac:dyDescent="0.15">
      <c r="A972" s="15">
        <v>955</v>
      </c>
      <c r="B972" s="41" t="s">
        <v>4303</v>
      </c>
      <c r="C972" s="41" t="s">
        <v>2391</v>
      </c>
      <c r="D972" s="41" t="s">
        <v>1339</v>
      </c>
      <c r="E972" s="16">
        <v>3327624</v>
      </c>
      <c r="F972" s="16">
        <v>3331907</v>
      </c>
      <c r="G972" s="41">
        <v>1177.5999999999999</v>
      </c>
      <c r="H972" s="16">
        <v>601</v>
      </c>
      <c r="J972" s="15">
        <v>955</v>
      </c>
      <c r="K972" s="41" t="s">
        <v>4304</v>
      </c>
      <c r="L972" s="41" t="s">
        <v>2391</v>
      </c>
      <c r="M972" s="41" t="s">
        <v>1440</v>
      </c>
      <c r="N972" s="16">
        <v>2349457</v>
      </c>
      <c r="O972" s="16">
        <v>2378295</v>
      </c>
      <c r="P972" s="41">
        <v>243.7</v>
      </c>
      <c r="Q972" s="16">
        <v>206</v>
      </c>
      <c r="S972" s="15">
        <v>955</v>
      </c>
      <c r="T972" s="15" t="s">
        <v>4303</v>
      </c>
      <c r="U972" s="15" t="s">
        <v>2391</v>
      </c>
      <c r="V972" s="15" t="s">
        <v>1259</v>
      </c>
      <c r="W972" s="16">
        <v>12476929</v>
      </c>
      <c r="X972" s="16">
        <v>12481226</v>
      </c>
      <c r="Y972" s="15">
        <v>1191.3</v>
      </c>
      <c r="Z972" s="16">
        <v>574</v>
      </c>
      <c r="AB972" s="15">
        <v>955</v>
      </c>
      <c r="AC972" s="15" t="s">
        <v>4296</v>
      </c>
      <c r="AD972" s="15" t="s">
        <v>2391</v>
      </c>
      <c r="AE972" s="15" t="s">
        <v>2405</v>
      </c>
      <c r="AF972" s="16">
        <v>26510547</v>
      </c>
      <c r="AG972" s="16">
        <v>26514025</v>
      </c>
      <c r="AH972" s="15">
        <v>292.8</v>
      </c>
      <c r="AI972" s="16">
        <v>225</v>
      </c>
    </row>
    <row r="973" spans="1:35" x14ac:dyDescent="0.15">
      <c r="A973" s="15">
        <v>956</v>
      </c>
      <c r="B973" s="41" t="s">
        <v>4305</v>
      </c>
      <c r="C973" s="41" t="s">
        <v>2391</v>
      </c>
      <c r="D973" s="41" t="s">
        <v>108</v>
      </c>
      <c r="E973" s="16">
        <v>1023023</v>
      </c>
      <c r="F973" s="16">
        <v>1032068</v>
      </c>
      <c r="G973" s="41">
        <v>1186.5999999999999</v>
      </c>
      <c r="H973" s="16">
        <v>786</v>
      </c>
      <c r="J973" s="15">
        <v>956</v>
      </c>
      <c r="K973" s="41" t="s">
        <v>4306</v>
      </c>
      <c r="L973" s="41" t="s">
        <v>2391</v>
      </c>
      <c r="M973" s="41" t="s">
        <v>557</v>
      </c>
      <c r="N973" s="16">
        <v>6764890</v>
      </c>
      <c r="O973" s="16">
        <v>6765243</v>
      </c>
      <c r="P973" s="41">
        <v>104.3</v>
      </c>
      <c r="Q973" s="16">
        <v>86</v>
      </c>
      <c r="S973" s="15">
        <v>956</v>
      </c>
      <c r="T973" s="15" t="s">
        <v>4305</v>
      </c>
      <c r="U973" s="15" t="s">
        <v>2391</v>
      </c>
      <c r="V973" s="15" t="s">
        <v>12</v>
      </c>
      <c r="W973" s="16">
        <v>12131723</v>
      </c>
      <c r="X973" s="16">
        <v>12142010</v>
      </c>
      <c r="Y973" s="15">
        <v>1186.0999999999999</v>
      </c>
      <c r="Z973" s="16">
        <v>786</v>
      </c>
      <c r="AB973" s="15">
        <v>956</v>
      </c>
      <c r="AC973" s="15" t="s">
        <v>4298</v>
      </c>
      <c r="AD973" s="15" t="s">
        <v>2391</v>
      </c>
      <c r="AE973" s="15" t="s">
        <v>1259</v>
      </c>
      <c r="AF973" s="16">
        <v>8270402</v>
      </c>
      <c r="AG973" s="16">
        <v>8271132</v>
      </c>
      <c r="AH973" s="15">
        <v>112.2</v>
      </c>
      <c r="AI973" s="16">
        <v>57</v>
      </c>
    </row>
    <row r="974" spans="1:35" x14ac:dyDescent="0.15">
      <c r="A974" s="15">
        <v>957</v>
      </c>
      <c r="B974" s="41" t="s">
        <v>4307</v>
      </c>
      <c r="C974" s="41" t="s">
        <v>2391</v>
      </c>
      <c r="D974" s="41" t="s">
        <v>1590</v>
      </c>
      <c r="E974" s="16">
        <v>641859</v>
      </c>
      <c r="F974" s="16">
        <v>652936</v>
      </c>
      <c r="G974" s="41">
        <v>1274.2</v>
      </c>
      <c r="H974" s="16">
        <v>701</v>
      </c>
      <c r="J974" s="15">
        <v>957</v>
      </c>
      <c r="K974" s="41" t="s">
        <v>4308</v>
      </c>
      <c r="L974" s="41" t="s">
        <v>2391</v>
      </c>
      <c r="M974" s="41" t="s">
        <v>827</v>
      </c>
      <c r="N974" s="16">
        <v>11909619</v>
      </c>
      <c r="O974" s="16">
        <v>11913670</v>
      </c>
      <c r="P974" s="41">
        <v>104.8</v>
      </c>
      <c r="Q974" s="16">
        <v>104</v>
      </c>
      <c r="S974" s="15">
        <v>957</v>
      </c>
      <c r="T974" s="15" t="s">
        <v>4307</v>
      </c>
      <c r="U974" s="15" t="s">
        <v>2391</v>
      </c>
      <c r="V974" s="15" t="s">
        <v>1517</v>
      </c>
      <c r="W974" s="16">
        <v>11692742</v>
      </c>
      <c r="X974" s="16">
        <v>11711031</v>
      </c>
      <c r="Y974" s="15">
        <v>1332.4</v>
      </c>
      <c r="Z974" s="16">
        <v>730</v>
      </c>
      <c r="AB974" s="15">
        <v>957</v>
      </c>
      <c r="AC974" s="15" t="s">
        <v>4300</v>
      </c>
      <c r="AD974" s="15" t="s">
        <v>2391</v>
      </c>
      <c r="AE974" s="15" t="s">
        <v>1154</v>
      </c>
      <c r="AF974" s="16">
        <v>1066683</v>
      </c>
      <c r="AG974" s="16">
        <v>1067384</v>
      </c>
      <c r="AH974" s="15">
        <v>139.6</v>
      </c>
      <c r="AI974" s="16">
        <v>98</v>
      </c>
    </row>
    <row r="975" spans="1:35" x14ac:dyDescent="0.15">
      <c r="A975" s="15">
        <v>958</v>
      </c>
      <c r="B975" s="41" t="s">
        <v>4309</v>
      </c>
      <c r="C975" s="41" t="s">
        <v>2391</v>
      </c>
      <c r="D975" s="41" t="s">
        <v>712</v>
      </c>
      <c r="E975" s="16">
        <v>5323751</v>
      </c>
      <c r="F975" s="16">
        <v>5327242</v>
      </c>
      <c r="G975" s="41">
        <v>1378.1</v>
      </c>
      <c r="H975" s="16">
        <v>706</v>
      </c>
      <c r="J975" s="15">
        <v>958</v>
      </c>
      <c r="K975" s="41" t="s">
        <v>4310</v>
      </c>
      <c r="L975" s="41" t="s">
        <v>2391</v>
      </c>
      <c r="M975" s="41" t="s">
        <v>1714</v>
      </c>
      <c r="N975" s="16">
        <v>5219542</v>
      </c>
      <c r="O975" s="16">
        <v>5220322</v>
      </c>
      <c r="P975" s="41">
        <v>140.4</v>
      </c>
      <c r="Q975" s="16">
        <v>87</v>
      </c>
      <c r="S975" s="15">
        <v>958</v>
      </c>
      <c r="T975" s="15" t="s">
        <v>4309</v>
      </c>
      <c r="U975" s="15" t="s">
        <v>2391</v>
      </c>
      <c r="V975" s="15" t="s">
        <v>667</v>
      </c>
      <c r="W975" s="16">
        <v>9823749</v>
      </c>
      <c r="X975" s="16">
        <v>9827240</v>
      </c>
      <c r="Y975" s="15">
        <v>1378.1</v>
      </c>
      <c r="Z975" s="16">
        <v>706</v>
      </c>
      <c r="AB975" s="15">
        <v>958</v>
      </c>
      <c r="AC975" s="15" t="s">
        <v>4302</v>
      </c>
      <c r="AD975" s="15" t="s">
        <v>2391</v>
      </c>
      <c r="AE975" s="15" t="s">
        <v>1391</v>
      </c>
      <c r="AF975" s="16">
        <v>13424924</v>
      </c>
      <c r="AG975" s="16">
        <v>13427153</v>
      </c>
      <c r="AH975" s="15">
        <v>80.599999999999994</v>
      </c>
      <c r="AI975" s="16">
        <v>94</v>
      </c>
    </row>
    <row r="976" spans="1:35" x14ac:dyDescent="0.15">
      <c r="A976" s="15">
        <v>959</v>
      </c>
      <c r="B976" s="41" t="s">
        <v>4311</v>
      </c>
      <c r="C976" s="41" t="s">
        <v>2391</v>
      </c>
      <c r="D976" s="41" t="s">
        <v>969</v>
      </c>
      <c r="E976" s="16">
        <v>4103188</v>
      </c>
      <c r="F976" s="16">
        <v>4108949</v>
      </c>
      <c r="G976" s="41">
        <v>1240.5</v>
      </c>
      <c r="H976" s="16">
        <v>697</v>
      </c>
      <c r="J976" s="15">
        <v>959</v>
      </c>
      <c r="K976" s="41" t="s">
        <v>4312</v>
      </c>
      <c r="L976" s="41" t="s">
        <v>2391</v>
      </c>
      <c r="M976" s="41" t="s">
        <v>290</v>
      </c>
      <c r="N976" s="16">
        <v>4731150</v>
      </c>
      <c r="O976" s="16">
        <v>4731870</v>
      </c>
      <c r="P976" s="41">
        <v>122.7</v>
      </c>
      <c r="Q976" s="16">
        <v>66</v>
      </c>
      <c r="S976" s="15">
        <v>959</v>
      </c>
      <c r="T976" s="15" t="s">
        <v>4311</v>
      </c>
      <c r="U976" s="15" t="s">
        <v>2391</v>
      </c>
      <c r="V976" s="15" t="s">
        <v>923</v>
      </c>
      <c r="W976" s="16">
        <v>8968035</v>
      </c>
      <c r="X976" s="16">
        <v>8973682</v>
      </c>
      <c r="Y976" s="15">
        <v>1241.0999999999999</v>
      </c>
      <c r="Z976" s="16">
        <v>697</v>
      </c>
      <c r="AB976" s="15">
        <v>959</v>
      </c>
      <c r="AC976" s="15" t="s">
        <v>4304</v>
      </c>
      <c r="AD976" s="15" t="s">
        <v>2391</v>
      </c>
      <c r="AE976" s="15" t="s">
        <v>1391</v>
      </c>
      <c r="AF976" s="16">
        <v>5209599</v>
      </c>
      <c r="AG976" s="16">
        <v>5243140</v>
      </c>
      <c r="AH976" s="15">
        <v>243.8</v>
      </c>
      <c r="AI976" s="16">
        <v>206</v>
      </c>
    </row>
    <row r="977" spans="1:35" x14ac:dyDescent="0.15">
      <c r="A977" s="15">
        <v>960</v>
      </c>
      <c r="B977" s="41" t="s">
        <v>4313</v>
      </c>
      <c r="C977" s="41" t="s">
        <v>2391</v>
      </c>
      <c r="D977" s="41" t="s">
        <v>16</v>
      </c>
      <c r="E977" s="16">
        <v>6278745</v>
      </c>
      <c r="F977" s="16">
        <v>6284855</v>
      </c>
      <c r="G977" s="41">
        <v>1228.7</v>
      </c>
      <c r="H977" s="16">
        <v>958</v>
      </c>
      <c r="J977" s="15">
        <v>960</v>
      </c>
      <c r="K977" s="41" t="s">
        <v>4314</v>
      </c>
      <c r="L977" s="41" t="s">
        <v>2391</v>
      </c>
      <c r="M977" s="41" t="s">
        <v>209</v>
      </c>
      <c r="N977" s="16">
        <v>147034</v>
      </c>
      <c r="O977" s="16">
        <v>147309</v>
      </c>
      <c r="P977" s="41">
        <v>136.80000000000001</v>
      </c>
      <c r="Q977" s="16">
        <v>72</v>
      </c>
      <c r="S977" s="15">
        <v>960</v>
      </c>
      <c r="T977" s="15" t="s">
        <v>4313</v>
      </c>
      <c r="U977" s="15" t="s">
        <v>2391</v>
      </c>
      <c r="V977" s="15" t="s">
        <v>12</v>
      </c>
      <c r="W977" s="16">
        <v>6392085</v>
      </c>
      <c r="X977" s="16">
        <v>6398139</v>
      </c>
      <c r="Y977" s="15">
        <v>1112.7</v>
      </c>
      <c r="Z977" s="16">
        <v>977</v>
      </c>
      <c r="AB977" s="15">
        <v>960</v>
      </c>
      <c r="AC977" s="15" t="s">
        <v>4306</v>
      </c>
      <c r="AD977" s="15" t="s">
        <v>2391</v>
      </c>
      <c r="AE977" s="15" t="s">
        <v>555</v>
      </c>
      <c r="AF977" s="16">
        <v>7725442</v>
      </c>
      <c r="AG977" s="16">
        <v>7725795</v>
      </c>
      <c r="AH977" s="15">
        <v>104.3</v>
      </c>
      <c r="AI977" s="16">
        <v>86</v>
      </c>
    </row>
    <row r="978" spans="1:35" x14ac:dyDescent="0.15">
      <c r="A978" s="15">
        <v>961</v>
      </c>
      <c r="B978" s="41" t="s">
        <v>4315</v>
      </c>
      <c r="C978" s="41" t="s">
        <v>2391</v>
      </c>
      <c r="D978" s="41" t="s">
        <v>1076</v>
      </c>
      <c r="E978" s="16">
        <v>203981</v>
      </c>
      <c r="F978" s="16">
        <v>208587</v>
      </c>
      <c r="G978" s="41">
        <v>927.1</v>
      </c>
      <c r="H978" s="16">
        <v>687</v>
      </c>
      <c r="J978" s="15">
        <v>961</v>
      </c>
      <c r="K978" s="41" t="s">
        <v>4316</v>
      </c>
      <c r="L978" s="41" t="s">
        <v>2391</v>
      </c>
      <c r="M978" s="41" t="s">
        <v>426</v>
      </c>
      <c r="N978" s="16">
        <v>1001686</v>
      </c>
      <c r="O978" s="16">
        <v>1003433</v>
      </c>
      <c r="P978" s="41">
        <v>149.1</v>
      </c>
      <c r="Q978" s="16">
        <v>111</v>
      </c>
      <c r="S978" s="15">
        <v>961</v>
      </c>
      <c r="T978" s="15" t="s">
        <v>4315</v>
      </c>
      <c r="U978" s="15" t="s">
        <v>2391</v>
      </c>
      <c r="V978" s="15" t="s">
        <v>1038</v>
      </c>
      <c r="W978" s="16">
        <v>3650254</v>
      </c>
      <c r="X978" s="16">
        <v>3654862</v>
      </c>
      <c r="Y978" s="15">
        <v>927.1</v>
      </c>
      <c r="Z978" s="16">
        <v>687</v>
      </c>
      <c r="AB978" s="15">
        <v>961</v>
      </c>
      <c r="AC978" s="15" t="s">
        <v>4308</v>
      </c>
      <c r="AD978" s="15" t="s">
        <v>2391</v>
      </c>
      <c r="AE978" s="15" t="s">
        <v>785</v>
      </c>
      <c r="AF978" s="16">
        <v>17658493</v>
      </c>
      <c r="AG978" s="16">
        <v>17662545</v>
      </c>
      <c r="AH978" s="15">
        <v>104.8</v>
      </c>
      <c r="AI978" s="16">
        <v>104</v>
      </c>
    </row>
    <row r="979" spans="1:35" x14ac:dyDescent="0.15">
      <c r="A979" s="15">
        <v>962</v>
      </c>
      <c r="B979" s="41" t="s">
        <v>4317</v>
      </c>
      <c r="C979" s="41" t="s">
        <v>2391</v>
      </c>
      <c r="D979" s="41" t="s">
        <v>1295</v>
      </c>
      <c r="E979" s="16">
        <v>706160</v>
      </c>
      <c r="F979" s="16">
        <v>708567</v>
      </c>
      <c r="G979" s="41">
        <v>920.3</v>
      </c>
      <c r="H979" s="16">
        <v>624</v>
      </c>
      <c r="J979" s="15">
        <v>962</v>
      </c>
      <c r="K979" s="41" t="s">
        <v>4318</v>
      </c>
      <c r="L979" s="41" t="s">
        <v>2391</v>
      </c>
      <c r="M979" s="41" t="s">
        <v>1076</v>
      </c>
      <c r="N979" s="16">
        <v>2909337</v>
      </c>
      <c r="O979" s="16">
        <v>2919222</v>
      </c>
      <c r="P979" s="41">
        <v>140.80000000000001</v>
      </c>
      <c r="Q979" s="16">
        <v>109</v>
      </c>
      <c r="S979" s="15">
        <v>962</v>
      </c>
      <c r="T979" s="15" t="s">
        <v>4317</v>
      </c>
      <c r="U979" s="15" t="s">
        <v>2391</v>
      </c>
      <c r="V979" s="15" t="s">
        <v>1259</v>
      </c>
      <c r="W979" s="16">
        <v>5080223</v>
      </c>
      <c r="X979" s="16">
        <v>5082643</v>
      </c>
      <c r="Y979" s="15">
        <v>920.3</v>
      </c>
      <c r="Z979" s="16">
        <v>624</v>
      </c>
      <c r="AB979" s="15">
        <v>962</v>
      </c>
      <c r="AC979" s="15" t="s">
        <v>4310</v>
      </c>
      <c r="AD979" s="15" t="s">
        <v>2391</v>
      </c>
      <c r="AE979" s="15" t="s">
        <v>1712</v>
      </c>
      <c r="AF979" s="16">
        <v>4712649</v>
      </c>
      <c r="AG979" s="16">
        <v>4713429</v>
      </c>
      <c r="AH979" s="15">
        <v>140.4</v>
      </c>
      <c r="AI979" s="16">
        <v>87</v>
      </c>
    </row>
    <row r="980" spans="1:35" x14ac:dyDescent="0.15">
      <c r="A980" s="15">
        <v>963</v>
      </c>
      <c r="B980" s="41" t="s">
        <v>4319</v>
      </c>
      <c r="C980" s="41" t="s">
        <v>2391</v>
      </c>
      <c r="D980" s="41" t="s">
        <v>1820</v>
      </c>
      <c r="E980" s="16">
        <v>5224915</v>
      </c>
      <c r="F980" s="16">
        <v>5228164</v>
      </c>
      <c r="G980" s="41">
        <v>1174.5999999999999</v>
      </c>
      <c r="H980" s="16">
        <v>741</v>
      </c>
      <c r="J980" s="15">
        <v>963</v>
      </c>
      <c r="K980" s="41" t="s">
        <v>4320</v>
      </c>
      <c r="L980" s="41" t="s">
        <v>2391</v>
      </c>
      <c r="M980" s="41" t="s">
        <v>1405</v>
      </c>
      <c r="N980" s="16">
        <v>1756069</v>
      </c>
      <c r="O980" s="16">
        <v>1756577</v>
      </c>
      <c r="P980" s="41">
        <v>126.3</v>
      </c>
      <c r="Q980" s="16">
        <v>85</v>
      </c>
      <c r="S980" s="15">
        <v>963</v>
      </c>
      <c r="T980" s="15" t="s">
        <v>4319</v>
      </c>
      <c r="U980" s="15" t="s">
        <v>2391</v>
      </c>
      <c r="V980" s="15" t="s">
        <v>1818</v>
      </c>
      <c r="W980" s="16">
        <v>5271258</v>
      </c>
      <c r="X980" s="16">
        <v>5274507</v>
      </c>
      <c r="Y980" s="15">
        <v>1174.5999999999999</v>
      </c>
      <c r="Z980" s="16">
        <v>741</v>
      </c>
      <c r="AB980" s="15">
        <v>963</v>
      </c>
      <c r="AC980" s="15" t="s">
        <v>4312</v>
      </c>
      <c r="AD980" s="15" t="s">
        <v>2391</v>
      </c>
      <c r="AE980" s="15" t="s">
        <v>288</v>
      </c>
      <c r="AF980" s="16">
        <v>3199790</v>
      </c>
      <c r="AG980" s="16">
        <v>3200512</v>
      </c>
      <c r="AH980" s="15">
        <v>122.7</v>
      </c>
      <c r="AI980" s="16">
        <v>66</v>
      </c>
    </row>
    <row r="981" spans="1:35" x14ac:dyDescent="0.15">
      <c r="A981" s="15">
        <v>964</v>
      </c>
      <c r="B981" s="41" t="s">
        <v>4321</v>
      </c>
      <c r="C981" s="41" t="s">
        <v>2391</v>
      </c>
      <c r="D981" s="41" t="s">
        <v>1473</v>
      </c>
      <c r="E981" s="16">
        <v>2743052</v>
      </c>
      <c r="F981" s="16">
        <v>2748936</v>
      </c>
      <c r="G981" s="41">
        <v>1459</v>
      </c>
      <c r="H981" s="16">
        <v>737</v>
      </c>
      <c r="J981" s="15">
        <v>964</v>
      </c>
      <c r="K981" s="41" t="s">
        <v>4322</v>
      </c>
      <c r="L981" s="41" t="s">
        <v>2391</v>
      </c>
      <c r="M981" s="41" t="s">
        <v>557</v>
      </c>
      <c r="N981" s="16">
        <v>5919283</v>
      </c>
      <c r="O981" s="16">
        <v>5919965</v>
      </c>
      <c r="P981" s="41">
        <v>110.9</v>
      </c>
      <c r="Q981" s="16">
        <v>94</v>
      </c>
      <c r="S981" s="15">
        <v>964</v>
      </c>
      <c r="T981" s="15" t="s">
        <v>4321</v>
      </c>
      <c r="U981" s="15" t="s">
        <v>2391</v>
      </c>
      <c r="V981" s="15" t="s">
        <v>1391</v>
      </c>
      <c r="W981" s="16">
        <v>12814581</v>
      </c>
      <c r="X981" s="16">
        <v>12820222</v>
      </c>
      <c r="Y981" s="15">
        <v>1452.1</v>
      </c>
      <c r="Z981" s="16">
        <v>759</v>
      </c>
      <c r="AB981" s="15">
        <v>964</v>
      </c>
      <c r="AC981" s="15" t="s">
        <v>4314</v>
      </c>
      <c r="AD981" s="15" t="s">
        <v>2391</v>
      </c>
      <c r="AE981" s="15" t="s">
        <v>12</v>
      </c>
      <c r="AF981" s="16">
        <v>21836881</v>
      </c>
      <c r="AG981" s="16">
        <v>21837156</v>
      </c>
      <c r="AH981" s="15">
        <v>136.80000000000001</v>
      </c>
      <c r="AI981" s="16">
        <v>72</v>
      </c>
    </row>
    <row r="982" spans="1:35" x14ac:dyDescent="0.15">
      <c r="A982" s="15">
        <v>965</v>
      </c>
      <c r="B982" s="41" t="s">
        <v>4323</v>
      </c>
      <c r="C982" s="41" t="s">
        <v>2391</v>
      </c>
      <c r="D982" s="41" t="s">
        <v>712</v>
      </c>
      <c r="E982" s="16">
        <v>1273900</v>
      </c>
      <c r="F982" s="16">
        <v>1277280</v>
      </c>
      <c r="G982" s="41">
        <v>1391.5</v>
      </c>
      <c r="H982" s="16">
        <v>772</v>
      </c>
      <c r="J982" s="15">
        <v>965</v>
      </c>
      <c r="K982" s="41" t="s">
        <v>4324</v>
      </c>
      <c r="L982" s="41" t="s">
        <v>2391</v>
      </c>
      <c r="M982" s="41" t="s">
        <v>451</v>
      </c>
      <c r="N982" s="16">
        <v>4404152</v>
      </c>
      <c r="O982" s="16">
        <v>4404598</v>
      </c>
      <c r="P982" s="41">
        <v>118.2</v>
      </c>
      <c r="Q982" s="16">
        <v>78</v>
      </c>
      <c r="S982" s="15">
        <v>965</v>
      </c>
      <c r="T982" s="15" t="s">
        <v>4323</v>
      </c>
      <c r="U982" s="15" t="s">
        <v>2391</v>
      </c>
      <c r="V982" s="15" t="s">
        <v>667</v>
      </c>
      <c r="W982" s="16">
        <v>7264844</v>
      </c>
      <c r="X982" s="16">
        <v>7268142</v>
      </c>
      <c r="Y982" s="15">
        <v>1391.5</v>
      </c>
      <c r="Z982" s="16">
        <v>772</v>
      </c>
      <c r="AB982" s="15">
        <v>965</v>
      </c>
      <c r="AC982" s="15" t="s">
        <v>4316</v>
      </c>
      <c r="AD982" s="15" t="s">
        <v>2391</v>
      </c>
      <c r="AE982" s="15" t="s">
        <v>2405</v>
      </c>
      <c r="AF982" s="16">
        <v>33546140</v>
      </c>
      <c r="AG982" s="16">
        <v>33556055</v>
      </c>
      <c r="AH982" s="15">
        <v>149.1</v>
      </c>
      <c r="AI982" s="16">
        <v>111</v>
      </c>
    </row>
    <row r="983" spans="1:35" x14ac:dyDescent="0.15">
      <c r="A983" s="15">
        <v>966</v>
      </c>
      <c r="B983" s="41" t="s">
        <v>4325</v>
      </c>
      <c r="C983" s="41" t="s">
        <v>2391</v>
      </c>
      <c r="D983" s="41" t="s">
        <v>1714</v>
      </c>
      <c r="E983" s="16">
        <v>9403000</v>
      </c>
      <c r="F983" s="16">
        <v>9406757</v>
      </c>
      <c r="G983" s="41">
        <v>1827.7</v>
      </c>
      <c r="H983" s="16">
        <v>901</v>
      </c>
      <c r="J983" s="15">
        <v>966</v>
      </c>
      <c r="K983" s="41" t="s">
        <v>4326</v>
      </c>
      <c r="L983" s="41" t="s">
        <v>2391</v>
      </c>
      <c r="M983" s="41" t="s">
        <v>219</v>
      </c>
      <c r="N983" s="16">
        <v>1225537</v>
      </c>
      <c r="O983" s="16">
        <v>1226677</v>
      </c>
      <c r="P983" s="41">
        <v>121.2</v>
      </c>
      <c r="Q983" s="16">
        <v>73</v>
      </c>
      <c r="S983" s="15">
        <v>966</v>
      </c>
      <c r="T983" s="15" t="s">
        <v>4325</v>
      </c>
      <c r="U983" s="15" t="s">
        <v>2391</v>
      </c>
      <c r="V983" s="15" t="s">
        <v>1712</v>
      </c>
      <c r="W983" s="16">
        <v>10052336</v>
      </c>
      <c r="X983" s="16">
        <v>10056099</v>
      </c>
      <c r="Y983" s="15">
        <v>1827.7</v>
      </c>
      <c r="Z983" s="16">
        <v>901</v>
      </c>
      <c r="AB983" s="15">
        <v>966</v>
      </c>
      <c r="AC983" s="15" t="s">
        <v>4318</v>
      </c>
      <c r="AD983" s="15" t="s">
        <v>2391</v>
      </c>
      <c r="AE983" s="15" t="s">
        <v>1038</v>
      </c>
      <c r="AF983" s="16">
        <v>6296521</v>
      </c>
      <c r="AG983" s="16">
        <v>6314321</v>
      </c>
      <c r="AH983" s="15">
        <v>139.30000000000001</v>
      </c>
      <c r="AI983" s="16">
        <v>109</v>
      </c>
    </row>
    <row r="984" spans="1:35" x14ac:dyDescent="0.15">
      <c r="A984" s="15">
        <v>967</v>
      </c>
      <c r="B984" s="41" t="s">
        <v>4327</v>
      </c>
      <c r="C984" s="41" t="s">
        <v>2391</v>
      </c>
      <c r="D984" s="41" t="s">
        <v>969</v>
      </c>
      <c r="E984" s="16">
        <v>5421481</v>
      </c>
      <c r="F984" s="16">
        <v>5427043</v>
      </c>
      <c r="G984" s="41">
        <v>1673.6</v>
      </c>
      <c r="H984" s="16">
        <v>1042</v>
      </c>
      <c r="J984" s="15">
        <v>967</v>
      </c>
      <c r="K984" s="41" t="s">
        <v>4328</v>
      </c>
      <c r="L984" s="41" t="s">
        <v>2391</v>
      </c>
      <c r="M984" s="41" t="s">
        <v>362</v>
      </c>
      <c r="N984" s="16">
        <v>2603027</v>
      </c>
      <c r="O984" s="16">
        <v>2605984</v>
      </c>
      <c r="P984" s="41">
        <v>600.70000000000005</v>
      </c>
      <c r="Q984" s="16">
        <v>653</v>
      </c>
      <c r="S984" s="15">
        <v>967</v>
      </c>
      <c r="T984" s="15" t="s">
        <v>4327</v>
      </c>
      <c r="U984" s="15" t="s">
        <v>2391</v>
      </c>
      <c r="V984" s="15" t="s">
        <v>923</v>
      </c>
      <c r="W984" s="16">
        <v>11243418</v>
      </c>
      <c r="X984" s="16">
        <v>11248889</v>
      </c>
      <c r="Y984" s="15">
        <v>1635.9</v>
      </c>
      <c r="Z984" s="16">
        <v>1029</v>
      </c>
      <c r="AB984" s="15">
        <v>967</v>
      </c>
      <c r="AC984" s="15" t="s">
        <v>4320</v>
      </c>
      <c r="AD984" s="15" t="s">
        <v>2391</v>
      </c>
      <c r="AE984" s="15" t="s">
        <v>1391</v>
      </c>
      <c r="AF984" s="16">
        <v>2783893</v>
      </c>
      <c r="AG984" s="16">
        <v>2784401</v>
      </c>
      <c r="AH984" s="15">
        <v>126.3</v>
      </c>
      <c r="AI984" s="16">
        <v>85</v>
      </c>
    </row>
    <row r="985" spans="1:35" x14ac:dyDescent="0.15">
      <c r="A985" s="15">
        <v>968</v>
      </c>
      <c r="B985" s="41" t="s">
        <v>4329</v>
      </c>
      <c r="C985" s="41" t="s">
        <v>2391</v>
      </c>
      <c r="D985" s="41" t="s">
        <v>1156</v>
      </c>
      <c r="E985" s="16">
        <v>1728435</v>
      </c>
      <c r="F985" s="16">
        <v>1731181</v>
      </c>
      <c r="G985" s="41">
        <v>1155.7</v>
      </c>
      <c r="H985" s="16">
        <v>639</v>
      </c>
      <c r="J985" s="15">
        <v>968</v>
      </c>
      <c r="K985" s="41" t="s">
        <v>4330</v>
      </c>
      <c r="L985" s="41" t="s">
        <v>2640</v>
      </c>
      <c r="M985" s="41"/>
      <c r="N985" s="16"/>
      <c r="O985" s="16"/>
      <c r="P985" s="41"/>
      <c r="Q985" s="16"/>
      <c r="S985" s="15">
        <v>968</v>
      </c>
      <c r="T985" s="15" t="s">
        <v>4329</v>
      </c>
      <c r="U985" s="15" t="s">
        <v>2391</v>
      </c>
      <c r="V985" s="15" t="s">
        <v>2405</v>
      </c>
      <c r="W985" s="16">
        <v>9621851</v>
      </c>
      <c r="X985" s="16">
        <v>9624597</v>
      </c>
      <c r="Y985" s="15">
        <v>1155.7</v>
      </c>
      <c r="Z985" s="16">
        <v>639</v>
      </c>
      <c r="AB985" s="15">
        <v>968</v>
      </c>
      <c r="AC985" s="15" t="s">
        <v>4322</v>
      </c>
      <c r="AD985" s="15" t="s">
        <v>2391</v>
      </c>
      <c r="AE985" s="15" t="s">
        <v>555</v>
      </c>
      <c r="AF985" s="16">
        <v>4605304</v>
      </c>
      <c r="AG985" s="16">
        <v>4605986</v>
      </c>
      <c r="AH985" s="15">
        <v>110.9</v>
      </c>
      <c r="AI985" s="16">
        <v>94</v>
      </c>
    </row>
    <row r="986" spans="1:35" x14ac:dyDescent="0.15">
      <c r="A986" s="15">
        <v>969</v>
      </c>
      <c r="B986" s="41" t="s">
        <v>4331</v>
      </c>
      <c r="C986" s="41" t="s">
        <v>2391</v>
      </c>
      <c r="D986" s="41" t="s">
        <v>426</v>
      </c>
      <c r="E986" s="16">
        <v>450726</v>
      </c>
      <c r="F986" s="16">
        <v>454404</v>
      </c>
      <c r="G986" s="41">
        <v>1449.5</v>
      </c>
      <c r="H986" s="16">
        <v>785</v>
      </c>
      <c r="J986" s="15">
        <v>969</v>
      </c>
      <c r="K986" s="41" t="s">
        <v>4332</v>
      </c>
      <c r="L986" s="41" t="s">
        <v>2640</v>
      </c>
      <c r="M986" s="41"/>
      <c r="N986" s="16"/>
      <c r="O986" s="16"/>
      <c r="P986" s="41"/>
      <c r="Q986" s="16"/>
      <c r="S986" s="15">
        <v>969</v>
      </c>
      <c r="T986" s="15" t="s">
        <v>4331</v>
      </c>
      <c r="U986" s="15" t="s">
        <v>2391</v>
      </c>
      <c r="V986" s="15" t="s">
        <v>2405</v>
      </c>
      <c r="W986" s="16">
        <v>2730330</v>
      </c>
      <c r="X986" s="16">
        <v>2734629</v>
      </c>
      <c r="Y986" s="15">
        <v>1449.5</v>
      </c>
      <c r="Z986" s="16">
        <v>785</v>
      </c>
      <c r="AB986" s="15">
        <v>969</v>
      </c>
      <c r="AC986" s="15" t="s">
        <v>4324</v>
      </c>
      <c r="AD986" s="15" t="s">
        <v>2391</v>
      </c>
      <c r="AE986" s="15" t="s">
        <v>424</v>
      </c>
      <c r="AF986" s="16">
        <v>7104678</v>
      </c>
      <c r="AG986" s="16">
        <v>7105124</v>
      </c>
      <c r="AH986" s="15">
        <v>118.2</v>
      </c>
      <c r="AI986" s="16">
        <v>78</v>
      </c>
    </row>
    <row r="987" spans="1:35" x14ac:dyDescent="0.15">
      <c r="A987" s="15">
        <v>970</v>
      </c>
      <c r="B987" s="41" t="s">
        <v>4333</v>
      </c>
      <c r="C987" s="41" t="s">
        <v>2391</v>
      </c>
      <c r="D987" s="41" t="s">
        <v>1714</v>
      </c>
      <c r="E987" s="16">
        <v>6870410</v>
      </c>
      <c r="F987" s="16">
        <v>6878443</v>
      </c>
      <c r="G987" s="41">
        <v>895.2</v>
      </c>
      <c r="H987" s="16">
        <v>490</v>
      </c>
      <c r="J987" s="15">
        <v>970</v>
      </c>
      <c r="K987" s="41" t="s">
        <v>4334</v>
      </c>
      <c r="L987" s="41" t="s">
        <v>2640</v>
      </c>
      <c r="M987" s="41"/>
      <c r="N987" s="16"/>
      <c r="O987" s="16"/>
      <c r="P987" s="41"/>
      <c r="Q987" s="16"/>
      <c r="S987" s="15">
        <v>970</v>
      </c>
      <c r="T987" s="15" t="s">
        <v>4333</v>
      </c>
      <c r="U987" s="15" t="s">
        <v>2391</v>
      </c>
      <c r="V987" s="15" t="s">
        <v>1712</v>
      </c>
      <c r="W987" s="16">
        <v>6247271</v>
      </c>
      <c r="X987" s="16">
        <v>6250367</v>
      </c>
      <c r="Y987" s="15">
        <v>975.8</v>
      </c>
      <c r="Z987" s="16">
        <v>578</v>
      </c>
      <c r="AB987" s="15">
        <v>970</v>
      </c>
      <c r="AC987" s="15" t="s">
        <v>4326</v>
      </c>
      <c r="AD987" s="15" t="s">
        <v>2391</v>
      </c>
      <c r="AE987" s="15" t="s">
        <v>12</v>
      </c>
      <c r="AF987" s="16">
        <v>22558999</v>
      </c>
      <c r="AG987" s="16">
        <v>22560139</v>
      </c>
      <c r="AH987" s="15">
        <v>121.2</v>
      </c>
      <c r="AI987" s="16">
        <v>73</v>
      </c>
    </row>
    <row r="988" spans="1:35" x14ac:dyDescent="0.15">
      <c r="A988" s="15">
        <v>971</v>
      </c>
      <c r="B988" s="41" t="s">
        <v>4335</v>
      </c>
      <c r="C988" s="41" t="s">
        <v>2391</v>
      </c>
      <c r="D988" s="41" t="s">
        <v>1659</v>
      </c>
      <c r="E988" s="16">
        <v>1598943</v>
      </c>
      <c r="F988" s="16">
        <v>1613799</v>
      </c>
      <c r="G988" s="41">
        <v>1115.9000000000001</v>
      </c>
      <c r="H988" s="16">
        <v>479</v>
      </c>
      <c r="J988" s="15">
        <v>971</v>
      </c>
      <c r="K988" s="41" t="s">
        <v>4336</v>
      </c>
      <c r="L988" s="41" t="s">
        <v>2391</v>
      </c>
      <c r="M988" s="41" t="s">
        <v>16</v>
      </c>
      <c r="N988" s="16">
        <v>1682231</v>
      </c>
      <c r="O988" s="16">
        <v>1683238</v>
      </c>
      <c r="P988" s="41">
        <v>102</v>
      </c>
      <c r="Q988" s="16">
        <v>111</v>
      </c>
      <c r="S988" s="15">
        <v>971</v>
      </c>
      <c r="T988" s="15" t="s">
        <v>4335</v>
      </c>
      <c r="U988" s="15" t="s">
        <v>2391</v>
      </c>
      <c r="V988" s="15" t="s">
        <v>1618</v>
      </c>
      <c r="W988" s="16">
        <v>3870634</v>
      </c>
      <c r="X988" s="16">
        <v>3885517</v>
      </c>
      <c r="Y988" s="15">
        <v>1115.9000000000001</v>
      </c>
      <c r="Z988" s="16">
        <v>479</v>
      </c>
      <c r="AB988" s="15">
        <v>971</v>
      </c>
      <c r="AC988" s="15" t="s">
        <v>4328</v>
      </c>
      <c r="AD988" s="15" t="s">
        <v>2391</v>
      </c>
      <c r="AE988" s="15" t="s">
        <v>288</v>
      </c>
      <c r="AF988" s="16">
        <v>12711929</v>
      </c>
      <c r="AG988" s="16">
        <v>12714885</v>
      </c>
      <c r="AH988" s="15">
        <v>600.70000000000005</v>
      </c>
      <c r="AI988" s="16">
        <v>653</v>
      </c>
    </row>
    <row r="989" spans="1:35" x14ac:dyDescent="0.15">
      <c r="A989" s="15">
        <v>972</v>
      </c>
      <c r="B989" s="41" t="s">
        <v>4337</v>
      </c>
      <c r="C989" s="41" t="s">
        <v>2391</v>
      </c>
      <c r="D989" s="41" t="s">
        <v>290</v>
      </c>
      <c r="E989" s="16">
        <v>603751</v>
      </c>
      <c r="F989" s="16">
        <v>625374</v>
      </c>
      <c r="G989" s="41">
        <v>1467.5</v>
      </c>
      <c r="H989" s="16">
        <v>707</v>
      </c>
      <c r="J989" s="15">
        <v>972</v>
      </c>
      <c r="K989" s="41" t="s">
        <v>4338</v>
      </c>
      <c r="L989" s="41" t="s">
        <v>2640</v>
      </c>
      <c r="M989" s="41"/>
      <c r="N989" s="16"/>
      <c r="O989" s="16"/>
      <c r="P989" s="41"/>
      <c r="Q989" s="16"/>
      <c r="S989" s="15">
        <v>972</v>
      </c>
      <c r="T989" s="15" t="s">
        <v>4337</v>
      </c>
      <c r="U989" s="15" t="s">
        <v>2391</v>
      </c>
      <c r="V989" s="15" t="s">
        <v>288</v>
      </c>
      <c r="W989" s="16">
        <v>179827</v>
      </c>
      <c r="X989" s="16">
        <v>199262</v>
      </c>
      <c r="Y989" s="15">
        <v>1434.3</v>
      </c>
      <c r="Z989" s="16">
        <v>707</v>
      </c>
      <c r="AB989" s="15">
        <v>972</v>
      </c>
      <c r="AC989" s="15" t="s">
        <v>4330</v>
      </c>
      <c r="AD989" s="15" t="s">
        <v>2640</v>
      </c>
      <c r="AE989" s="15"/>
      <c r="AF989" s="16"/>
      <c r="AG989" s="16"/>
      <c r="AH989" s="15"/>
      <c r="AI989" s="16"/>
    </row>
    <row r="990" spans="1:35" x14ac:dyDescent="0.15">
      <c r="A990" s="15">
        <v>973</v>
      </c>
      <c r="B990" s="41" t="s">
        <v>4339</v>
      </c>
      <c r="C990" s="41" t="s">
        <v>2391</v>
      </c>
      <c r="D990" s="41" t="s">
        <v>16</v>
      </c>
      <c r="E990" s="16">
        <v>2100139</v>
      </c>
      <c r="F990" s="16">
        <v>2104866</v>
      </c>
      <c r="G990" s="41">
        <v>1471.1</v>
      </c>
      <c r="H990" s="16">
        <v>689</v>
      </c>
      <c r="J990" s="15">
        <v>973</v>
      </c>
      <c r="K990" s="41" t="s">
        <v>4340</v>
      </c>
      <c r="L990" s="41" t="s">
        <v>2391</v>
      </c>
      <c r="M990" s="41" t="s">
        <v>1156</v>
      </c>
      <c r="N990" s="16">
        <v>888963</v>
      </c>
      <c r="O990" s="16">
        <v>890069</v>
      </c>
      <c r="P990" s="41">
        <v>187.5</v>
      </c>
      <c r="Q990" s="16">
        <v>100</v>
      </c>
      <c r="S990" s="15">
        <v>973</v>
      </c>
      <c r="T990" s="15" t="s">
        <v>4339</v>
      </c>
      <c r="U990" s="15" t="s">
        <v>2391</v>
      </c>
      <c r="V990" s="15" t="s">
        <v>12</v>
      </c>
      <c r="W990" s="16">
        <v>1534078</v>
      </c>
      <c r="X990" s="16">
        <v>1538790</v>
      </c>
      <c r="Y990" s="15">
        <v>1385.5</v>
      </c>
      <c r="Z990" s="16">
        <v>661</v>
      </c>
      <c r="AB990" s="15">
        <v>973</v>
      </c>
      <c r="AC990" s="15" t="s">
        <v>4332</v>
      </c>
      <c r="AD990" s="15" t="s">
        <v>2640</v>
      </c>
      <c r="AE990" s="15"/>
      <c r="AF990" s="16"/>
      <c r="AG990" s="16"/>
      <c r="AH990" s="15"/>
      <c r="AI990" s="16"/>
    </row>
    <row r="991" spans="1:35" x14ac:dyDescent="0.15">
      <c r="A991" s="15">
        <v>974</v>
      </c>
      <c r="B991" s="41" t="s">
        <v>4341</v>
      </c>
      <c r="C991" s="41" t="s">
        <v>2391</v>
      </c>
      <c r="D991" s="41" t="s">
        <v>1550</v>
      </c>
      <c r="E991" s="16">
        <v>2097336</v>
      </c>
      <c r="F991" s="16">
        <v>2105984</v>
      </c>
      <c r="G991" s="41">
        <v>1227.4000000000001</v>
      </c>
      <c r="H991" s="16">
        <v>714</v>
      </c>
      <c r="J991" s="15">
        <v>974</v>
      </c>
      <c r="K991" s="41" t="s">
        <v>4342</v>
      </c>
      <c r="L991" s="41" t="s">
        <v>2391</v>
      </c>
      <c r="M991" s="41" t="s">
        <v>1590</v>
      </c>
      <c r="N991" s="16">
        <v>952526</v>
      </c>
      <c r="O991" s="16">
        <v>953424</v>
      </c>
      <c r="P991" s="41">
        <v>180.3</v>
      </c>
      <c r="Q991" s="16">
        <v>95</v>
      </c>
      <c r="S991" s="15">
        <v>974</v>
      </c>
      <c r="T991" s="15" t="s">
        <v>4341</v>
      </c>
      <c r="U991" s="15" t="s">
        <v>2391</v>
      </c>
      <c r="V991" s="15" t="s">
        <v>1517</v>
      </c>
      <c r="W991" s="16">
        <v>7234240</v>
      </c>
      <c r="X991" s="16">
        <v>7247223</v>
      </c>
      <c r="Y991" s="15">
        <v>1226.9000000000001</v>
      </c>
      <c r="Z991" s="16">
        <v>677</v>
      </c>
      <c r="AB991" s="15">
        <v>974</v>
      </c>
      <c r="AC991" s="15" t="s">
        <v>4334</v>
      </c>
      <c r="AD991" s="15" t="s">
        <v>2640</v>
      </c>
      <c r="AE991" s="15"/>
      <c r="AF991" s="16"/>
      <c r="AG991" s="16"/>
      <c r="AH991" s="15"/>
      <c r="AI991" s="16"/>
    </row>
    <row r="992" spans="1:35" x14ac:dyDescent="0.15">
      <c r="A992" s="15">
        <v>975</v>
      </c>
      <c r="B992" s="41" t="s">
        <v>4343</v>
      </c>
      <c r="C992" s="41" t="s">
        <v>2391</v>
      </c>
      <c r="D992" s="41" t="s">
        <v>1450</v>
      </c>
      <c r="E992" s="16">
        <v>1388642</v>
      </c>
      <c r="F992" s="16">
        <v>1392867</v>
      </c>
      <c r="G992" s="41">
        <v>1142.8</v>
      </c>
      <c r="H992" s="16">
        <v>664</v>
      </c>
      <c r="J992" s="15">
        <v>975</v>
      </c>
      <c r="K992" s="41" t="s">
        <v>4344</v>
      </c>
      <c r="L992" s="41" t="s">
        <v>2391</v>
      </c>
      <c r="M992" s="41" t="s">
        <v>1714</v>
      </c>
      <c r="N992" s="16">
        <v>3400301</v>
      </c>
      <c r="O992" s="16">
        <v>3401030</v>
      </c>
      <c r="P992" s="41">
        <v>167.4</v>
      </c>
      <c r="Q992" s="16">
        <v>103</v>
      </c>
      <c r="S992" s="15">
        <v>975</v>
      </c>
      <c r="T992" s="15" t="s">
        <v>4343</v>
      </c>
      <c r="U992" s="15" t="s">
        <v>2391</v>
      </c>
      <c r="V992" s="15" t="s">
        <v>1391</v>
      </c>
      <c r="W992" s="16">
        <v>8156539</v>
      </c>
      <c r="X992" s="16">
        <v>8160562</v>
      </c>
      <c r="Y992" s="15">
        <v>1140.5999999999999</v>
      </c>
      <c r="Z992" s="16">
        <v>664</v>
      </c>
      <c r="AB992" s="15">
        <v>975</v>
      </c>
      <c r="AC992" s="15" t="s">
        <v>4336</v>
      </c>
      <c r="AD992" s="15" t="s">
        <v>2391</v>
      </c>
      <c r="AE992" s="15" t="s">
        <v>12</v>
      </c>
      <c r="AF992" s="16">
        <v>1953824</v>
      </c>
      <c r="AG992" s="16">
        <v>1954831</v>
      </c>
      <c r="AH992" s="15">
        <v>102</v>
      </c>
      <c r="AI992" s="16">
        <v>111</v>
      </c>
    </row>
    <row r="993" spans="1:35" x14ac:dyDescent="0.15">
      <c r="A993" s="15">
        <v>976</v>
      </c>
      <c r="B993" s="41" t="s">
        <v>4345</v>
      </c>
      <c r="C993" s="41" t="s">
        <v>2391</v>
      </c>
      <c r="D993" s="41" t="s">
        <v>712</v>
      </c>
      <c r="E993" s="16">
        <v>1379388</v>
      </c>
      <c r="F993" s="16">
        <v>1382548</v>
      </c>
      <c r="G993" s="41">
        <v>1514.8</v>
      </c>
      <c r="H993" s="16">
        <v>693</v>
      </c>
      <c r="J993" s="15">
        <v>976</v>
      </c>
      <c r="K993" s="41" t="s">
        <v>4346</v>
      </c>
      <c r="L993" s="41" t="s">
        <v>2391</v>
      </c>
      <c r="M993" s="41" t="s">
        <v>1820</v>
      </c>
      <c r="N993" s="16">
        <v>7847758</v>
      </c>
      <c r="O993" s="16">
        <v>7848375</v>
      </c>
      <c r="P993" s="41">
        <v>113</v>
      </c>
      <c r="Q993" s="16">
        <v>58</v>
      </c>
      <c r="S993" s="15">
        <v>976</v>
      </c>
      <c r="T993" s="15" t="s">
        <v>4345</v>
      </c>
      <c r="U993" s="15" t="s">
        <v>2391</v>
      </c>
      <c r="V993" s="15" t="s">
        <v>667</v>
      </c>
      <c r="W993" s="16">
        <v>8610752</v>
      </c>
      <c r="X993" s="16">
        <v>8613898</v>
      </c>
      <c r="Y993" s="15">
        <v>1469.9</v>
      </c>
      <c r="Z993" s="16">
        <v>693</v>
      </c>
      <c r="AB993" s="15">
        <v>976</v>
      </c>
      <c r="AC993" s="15" t="s">
        <v>4338</v>
      </c>
      <c r="AD993" s="15" t="s">
        <v>2640</v>
      </c>
      <c r="AE993" s="15"/>
      <c r="AF993" s="16"/>
      <c r="AG993" s="16"/>
      <c r="AH993" s="15"/>
      <c r="AI993" s="16"/>
    </row>
    <row r="994" spans="1:35" x14ac:dyDescent="0.15">
      <c r="A994" s="15">
        <v>977</v>
      </c>
      <c r="B994" s="41" t="s">
        <v>4347</v>
      </c>
      <c r="C994" s="41" t="s">
        <v>2391</v>
      </c>
      <c r="D994" s="41" t="s">
        <v>451</v>
      </c>
      <c r="E994" s="16">
        <v>4618435</v>
      </c>
      <c r="F994" s="16">
        <v>4626746</v>
      </c>
      <c r="G994" s="41">
        <v>1317.9</v>
      </c>
      <c r="H994" s="16">
        <v>748</v>
      </c>
      <c r="J994" s="15">
        <v>977</v>
      </c>
      <c r="K994" s="41" t="s">
        <v>4348</v>
      </c>
      <c r="L994" s="41" t="s">
        <v>2391</v>
      </c>
      <c r="M994" s="41" t="s">
        <v>712</v>
      </c>
      <c r="N994" s="16">
        <v>6629560</v>
      </c>
      <c r="O994" s="16">
        <v>6638297</v>
      </c>
      <c r="P994" s="41">
        <v>190.2</v>
      </c>
      <c r="Q994" s="16">
        <v>322</v>
      </c>
      <c r="S994" s="15">
        <v>977</v>
      </c>
      <c r="T994" s="15" t="s">
        <v>4347</v>
      </c>
      <c r="U994" s="15" t="s">
        <v>2391</v>
      </c>
      <c r="V994" s="15" t="s">
        <v>424</v>
      </c>
      <c r="W994" s="16">
        <v>7320299</v>
      </c>
      <c r="X994" s="16">
        <v>7328633</v>
      </c>
      <c r="Y994" s="15">
        <v>1318.4</v>
      </c>
      <c r="Z994" s="16">
        <v>752</v>
      </c>
      <c r="AB994" s="15">
        <v>977</v>
      </c>
      <c r="AC994" s="15" t="s">
        <v>4340</v>
      </c>
      <c r="AD994" s="15" t="s">
        <v>2391</v>
      </c>
      <c r="AE994" s="15" t="s">
        <v>2405</v>
      </c>
      <c r="AF994" s="16">
        <v>17352657</v>
      </c>
      <c r="AG994" s="16">
        <v>17353763</v>
      </c>
      <c r="AH994" s="15">
        <v>187.5</v>
      </c>
      <c r="AI994" s="16">
        <v>100</v>
      </c>
    </row>
    <row r="995" spans="1:35" x14ac:dyDescent="0.15">
      <c r="A995" s="15">
        <v>978</v>
      </c>
      <c r="B995" s="41" t="s">
        <v>4349</v>
      </c>
      <c r="C995" s="41" t="s">
        <v>2391</v>
      </c>
      <c r="D995" s="41" t="s">
        <v>16</v>
      </c>
      <c r="E995" s="16">
        <v>2075288</v>
      </c>
      <c r="F995" s="16">
        <v>2080154</v>
      </c>
      <c r="G995" s="41">
        <v>1655.4</v>
      </c>
      <c r="H995" s="16">
        <v>816</v>
      </c>
      <c r="J995" s="15">
        <v>978</v>
      </c>
      <c r="K995" s="41" t="s">
        <v>4350</v>
      </c>
      <c r="L995" s="41" t="s">
        <v>2391</v>
      </c>
      <c r="M995" s="41" t="s">
        <v>1339</v>
      </c>
      <c r="N995" s="16">
        <v>1224373</v>
      </c>
      <c r="O995" s="16">
        <v>1225032</v>
      </c>
      <c r="P995" s="41">
        <v>194.1</v>
      </c>
      <c r="Q995" s="16">
        <v>125</v>
      </c>
      <c r="S995" s="15">
        <v>978</v>
      </c>
      <c r="T995" s="15" t="s">
        <v>4349</v>
      </c>
      <c r="U995" s="15" t="s">
        <v>2391</v>
      </c>
      <c r="V995" s="15" t="s">
        <v>12</v>
      </c>
      <c r="W995" s="16">
        <v>1558194</v>
      </c>
      <c r="X995" s="16">
        <v>1563712</v>
      </c>
      <c r="Y995" s="15">
        <v>1626.4</v>
      </c>
      <c r="Z995" s="16">
        <v>805</v>
      </c>
      <c r="AB995" s="15">
        <v>978</v>
      </c>
      <c r="AC995" s="15" t="s">
        <v>4342</v>
      </c>
      <c r="AD995" s="15" t="s">
        <v>2391</v>
      </c>
      <c r="AE995" s="15" t="s">
        <v>1517</v>
      </c>
      <c r="AF995" s="16">
        <v>11400122</v>
      </c>
      <c r="AG995" s="16">
        <v>11401020</v>
      </c>
      <c r="AH995" s="15">
        <v>180.3</v>
      </c>
      <c r="AI995" s="16">
        <v>95</v>
      </c>
    </row>
    <row r="996" spans="1:35" x14ac:dyDescent="0.15">
      <c r="A996" s="15">
        <v>979</v>
      </c>
      <c r="B996" s="41" t="s">
        <v>4351</v>
      </c>
      <c r="C996" s="41" t="s">
        <v>2391</v>
      </c>
      <c r="D996" s="41" t="s">
        <v>1714</v>
      </c>
      <c r="E996" s="16">
        <v>4690651</v>
      </c>
      <c r="F996" s="16">
        <v>4696947</v>
      </c>
      <c r="G996" s="41">
        <v>1510.7</v>
      </c>
      <c r="H996" s="16">
        <v>701</v>
      </c>
      <c r="J996" s="15">
        <v>979</v>
      </c>
      <c r="K996" s="41" t="s">
        <v>4352</v>
      </c>
      <c r="L996" s="41" t="s">
        <v>2391</v>
      </c>
      <c r="M996" s="41" t="s">
        <v>1714</v>
      </c>
      <c r="N996" s="16">
        <v>5025090</v>
      </c>
      <c r="O996" s="16">
        <v>5025807</v>
      </c>
      <c r="P996" s="41">
        <v>170</v>
      </c>
      <c r="Q996" s="16">
        <v>129</v>
      </c>
      <c r="S996" s="15">
        <v>979</v>
      </c>
      <c r="T996" s="15" t="s">
        <v>4351</v>
      </c>
      <c r="U996" s="15" t="s">
        <v>2391</v>
      </c>
      <c r="V996" s="15" t="s">
        <v>1712</v>
      </c>
      <c r="W996" s="16">
        <v>4181465</v>
      </c>
      <c r="X996" s="16">
        <v>4187765</v>
      </c>
      <c r="Y996" s="15">
        <v>1510.7</v>
      </c>
      <c r="Z996" s="16">
        <v>701</v>
      </c>
      <c r="AB996" s="15">
        <v>979</v>
      </c>
      <c r="AC996" s="15" t="s">
        <v>4344</v>
      </c>
      <c r="AD996" s="15" t="s">
        <v>2391</v>
      </c>
      <c r="AE996" s="15" t="s">
        <v>1712</v>
      </c>
      <c r="AF996" s="16">
        <v>2898960</v>
      </c>
      <c r="AG996" s="16">
        <v>2899689</v>
      </c>
      <c r="AH996" s="15">
        <v>167.4</v>
      </c>
      <c r="AI996" s="16">
        <v>103</v>
      </c>
    </row>
    <row r="997" spans="1:35" x14ac:dyDescent="0.15">
      <c r="A997" s="15">
        <v>980</v>
      </c>
      <c r="B997" s="41" t="s">
        <v>4353</v>
      </c>
      <c r="C997" s="41" t="s">
        <v>2391</v>
      </c>
      <c r="D997" s="41" t="s">
        <v>1473</v>
      </c>
      <c r="E997" s="16">
        <v>954200</v>
      </c>
      <c r="F997" s="16">
        <v>957549</v>
      </c>
      <c r="G997" s="41">
        <v>1247.5999999999999</v>
      </c>
      <c r="H997" s="16">
        <v>634</v>
      </c>
      <c r="J997" s="15">
        <v>980</v>
      </c>
      <c r="K997" s="41" t="s">
        <v>4354</v>
      </c>
      <c r="L997" s="41" t="s">
        <v>2391</v>
      </c>
      <c r="M997" s="41" t="s">
        <v>557</v>
      </c>
      <c r="N997" s="16">
        <v>4810040</v>
      </c>
      <c r="O997" s="16">
        <v>4810766</v>
      </c>
      <c r="P997" s="41">
        <v>80</v>
      </c>
      <c r="Q997" s="16">
        <v>49</v>
      </c>
      <c r="S997" s="15">
        <v>980</v>
      </c>
      <c r="T997" s="15" t="s">
        <v>4353</v>
      </c>
      <c r="U997" s="15" t="s">
        <v>2391</v>
      </c>
      <c r="V997" s="15" t="s">
        <v>1391</v>
      </c>
      <c r="W997" s="16">
        <v>11013425</v>
      </c>
      <c r="X997" s="16">
        <v>11025535</v>
      </c>
      <c r="Y997" s="15">
        <v>1245.5999999999999</v>
      </c>
      <c r="Z997" s="16">
        <v>634</v>
      </c>
      <c r="AB997" s="15">
        <v>980</v>
      </c>
      <c r="AC997" s="15" t="s">
        <v>4346</v>
      </c>
      <c r="AD997" s="15" t="s">
        <v>2391</v>
      </c>
      <c r="AE997" s="15" t="s">
        <v>1818</v>
      </c>
      <c r="AF997" s="16">
        <v>8310940</v>
      </c>
      <c r="AG997" s="16">
        <v>8311557</v>
      </c>
      <c r="AH997" s="15">
        <v>113</v>
      </c>
      <c r="AI997" s="16">
        <v>58</v>
      </c>
    </row>
    <row r="998" spans="1:35" x14ac:dyDescent="0.15">
      <c r="A998" s="15">
        <v>981</v>
      </c>
      <c r="B998" s="41" t="s">
        <v>4355</v>
      </c>
      <c r="C998" s="41" t="s">
        <v>2391</v>
      </c>
      <c r="D998" s="41" t="s">
        <v>1473</v>
      </c>
      <c r="E998" s="16">
        <v>1653585</v>
      </c>
      <c r="F998" s="16">
        <v>1660879</v>
      </c>
      <c r="G998" s="41">
        <v>916.8</v>
      </c>
      <c r="H998" s="16">
        <v>682</v>
      </c>
      <c r="S998" s="15">
        <v>981</v>
      </c>
      <c r="T998" s="15" t="s">
        <v>4355</v>
      </c>
      <c r="U998" s="15" t="s">
        <v>2391</v>
      </c>
      <c r="V998" s="15" t="s">
        <v>1391</v>
      </c>
      <c r="W998" s="16">
        <v>11722277</v>
      </c>
      <c r="X998" s="16">
        <v>11736470</v>
      </c>
      <c r="Y998" s="15">
        <v>915.1</v>
      </c>
      <c r="Z998" s="16">
        <v>644</v>
      </c>
      <c r="AB998" s="15">
        <v>981</v>
      </c>
      <c r="AC998" s="15" t="s">
        <v>4348</v>
      </c>
      <c r="AD998" s="15" t="s">
        <v>2391</v>
      </c>
      <c r="AE998" s="15" t="s">
        <v>667</v>
      </c>
      <c r="AF998" s="16">
        <v>13033686</v>
      </c>
      <c r="AG998" s="16">
        <v>13047731</v>
      </c>
      <c r="AH998" s="15">
        <v>189</v>
      </c>
      <c r="AI998" s="16">
        <v>294</v>
      </c>
    </row>
    <row r="999" spans="1:35" x14ac:dyDescent="0.15">
      <c r="A999" s="15">
        <v>982</v>
      </c>
      <c r="B999" s="41" t="s">
        <v>4356</v>
      </c>
      <c r="C999" s="41" t="s">
        <v>2391</v>
      </c>
      <c r="D999" s="41" t="s">
        <v>1969</v>
      </c>
      <c r="E999" s="16">
        <v>750928</v>
      </c>
      <c r="F999" s="16">
        <v>758140</v>
      </c>
      <c r="G999" s="41">
        <v>1950</v>
      </c>
      <c r="H999" s="16">
        <v>1026</v>
      </c>
      <c r="S999" s="15">
        <v>982</v>
      </c>
      <c r="T999" s="15" t="s">
        <v>4356</v>
      </c>
      <c r="U999" s="15" t="s">
        <v>2391</v>
      </c>
      <c r="V999" s="15" t="s">
        <v>1927</v>
      </c>
      <c r="W999" s="16">
        <v>4352309</v>
      </c>
      <c r="X999" s="16">
        <v>4359520</v>
      </c>
      <c r="Y999" s="15">
        <v>1950</v>
      </c>
      <c r="Z999" s="16">
        <v>1026</v>
      </c>
      <c r="AB999" s="15">
        <v>982</v>
      </c>
      <c r="AC999" s="15" t="s">
        <v>4350</v>
      </c>
      <c r="AD999" s="15" t="s">
        <v>2391</v>
      </c>
      <c r="AE999" s="15" t="s">
        <v>1259</v>
      </c>
      <c r="AF999" s="16">
        <v>10113838</v>
      </c>
      <c r="AG999" s="16">
        <v>10114497</v>
      </c>
      <c r="AH999" s="15">
        <v>194.1</v>
      </c>
      <c r="AI999" s="16">
        <v>125</v>
      </c>
    </row>
    <row r="1000" spans="1:35" x14ac:dyDescent="0.15">
      <c r="A1000" s="15">
        <v>983</v>
      </c>
      <c r="B1000" s="41" t="s">
        <v>4357</v>
      </c>
      <c r="C1000" s="41" t="s">
        <v>2391</v>
      </c>
      <c r="D1000" s="41" t="s">
        <v>1473</v>
      </c>
      <c r="E1000" s="16">
        <v>2637710</v>
      </c>
      <c r="F1000" s="16">
        <v>2640920</v>
      </c>
      <c r="G1000" s="41">
        <v>1610.5</v>
      </c>
      <c r="H1000" s="16">
        <v>726</v>
      </c>
      <c r="S1000" s="15">
        <v>983</v>
      </c>
      <c r="T1000" s="15" t="s">
        <v>4357</v>
      </c>
      <c r="U1000" s="15" t="s">
        <v>2391</v>
      </c>
      <c r="V1000" s="15" t="s">
        <v>1391</v>
      </c>
      <c r="W1000" s="16">
        <v>12710131</v>
      </c>
      <c r="X1000" s="16">
        <v>12713343</v>
      </c>
      <c r="Y1000" s="15">
        <v>1610.5</v>
      </c>
      <c r="Z1000" s="16">
        <v>726</v>
      </c>
      <c r="AB1000" s="15">
        <v>983</v>
      </c>
      <c r="AC1000" s="15" t="s">
        <v>4352</v>
      </c>
      <c r="AD1000" s="15" t="s">
        <v>2391</v>
      </c>
      <c r="AE1000" s="15" t="s">
        <v>1712</v>
      </c>
      <c r="AF1000" s="16">
        <v>4517417</v>
      </c>
      <c r="AG1000" s="16">
        <v>4518134</v>
      </c>
      <c r="AH1000" s="15">
        <v>170</v>
      </c>
      <c r="AI1000" s="16">
        <v>129</v>
      </c>
    </row>
    <row r="1001" spans="1:35" x14ac:dyDescent="0.15">
      <c r="A1001" s="15">
        <v>984</v>
      </c>
      <c r="B1001" s="41" t="s">
        <v>4358</v>
      </c>
      <c r="C1001" s="41" t="s">
        <v>2391</v>
      </c>
      <c r="D1001" s="41" t="s">
        <v>255</v>
      </c>
      <c r="E1001" s="16">
        <v>878932</v>
      </c>
      <c r="F1001" s="16">
        <v>888051</v>
      </c>
      <c r="G1001" s="41">
        <v>948.5</v>
      </c>
      <c r="H1001" s="16">
        <v>536</v>
      </c>
      <c r="S1001" s="15">
        <v>984</v>
      </c>
      <c r="T1001" s="15" t="s">
        <v>4358</v>
      </c>
      <c r="U1001" s="15" t="s">
        <v>2391</v>
      </c>
      <c r="V1001" s="15" t="s">
        <v>12</v>
      </c>
      <c r="W1001" s="16">
        <v>26897328</v>
      </c>
      <c r="X1001" s="16">
        <v>26911728</v>
      </c>
      <c r="Y1001" s="15">
        <v>977.4</v>
      </c>
      <c r="Z1001" s="16">
        <v>559</v>
      </c>
      <c r="AB1001" s="15">
        <v>984</v>
      </c>
      <c r="AC1001" s="15" t="s">
        <v>4354</v>
      </c>
      <c r="AD1001" s="15" t="s">
        <v>2391</v>
      </c>
      <c r="AE1001" s="15" t="s">
        <v>555</v>
      </c>
      <c r="AF1001" s="16">
        <v>4239790</v>
      </c>
      <c r="AG1001" s="16">
        <v>4240514</v>
      </c>
      <c r="AH1001" s="15">
        <v>79.900000000000006</v>
      </c>
      <c r="AI1001" s="16">
        <v>48</v>
      </c>
    </row>
    <row r="1002" spans="1:35" x14ac:dyDescent="0.15">
      <c r="A1002" s="15">
        <v>985</v>
      </c>
      <c r="B1002" s="41" t="s">
        <v>4359</v>
      </c>
      <c r="C1002" s="41" t="s">
        <v>2391</v>
      </c>
      <c r="D1002" s="41" t="s">
        <v>712</v>
      </c>
      <c r="E1002" s="16">
        <v>7713486</v>
      </c>
      <c r="F1002" s="16">
        <v>7716069</v>
      </c>
      <c r="G1002" s="41">
        <v>991</v>
      </c>
      <c r="H1002" s="16">
        <v>466</v>
      </c>
      <c r="S1002" s="15">
        <v>985</v>
      </c>
      <c r="T1002" s="15" t="s">
        <v>4359</v>
      </c>
      <c r="U1002" s="15" t="s">
        <v>2391</v>
      </c>
      <c r="V1002" s="15" t="s">
        <v>667</v>
      </c>
      <c r="W1002" s="16">
        <v>13762145</v>
      </c>
      <c r="X1002" s="16">
        <v>13764728</v>
      </c>
      <c r="Y1002" s="15">
        <v>991</v>
      </c>
      <c r="Z1002" s="16">
        <v>466</v>
      </c>
    </row>
    <row r="1003" spans="1:35" x14ac:dyDescent="0.15">
      <c r="A1003" s="15">
        <v>986</v>
      </c>
      <c r="B1003" s="41" t="s">
        <v>4360</v>
      </c>
      <c r="C1003" s="41" t="s">
        <v>2391</v>
      </c>
      <c r="D1003" s="41" t="s">
        <v>1076</v>
      </c>
      <c r="E1003" s="16">
        <v>2546353</v>
      </c>
      <c r="F1003" s="16">
        <v>2549594</v>
      </c>
      <c r="G1003" s="41">
        <v>1422.8</v>
      </c>
      <c r="H1003" s="16">
        <v>676</v>
      </c>
      <c r="S1003" s="15">
        <v>986</v>
      </c>
      <c r="T1003" s="15" t="s">
        <v>4360</v>
      </c>
      <c r="U1003" s="15" t="s">
        <v>2391</v>
      </c>
      <c r="V1003" s="15" t="s">
        <v>1038</v>
      </c>
      <c r="W1003" s="16">
        <v>5904292</v>
      </c>
      <c r="X1003" s="16">
        <v>5907543</v>
      </c>
      <c r="Y1003" s="15">
        <v>1422.8</v>
      </c>
      <c r="Z1003" s="16">
        <v>676</v>
      </c>
    </row>
    <row r="1004" spans="1:35" x14ac:dyDescent="0.15">
      <c r="A1004" s="15">
        <v>987</v>
      </c>
      <c r="B1004" s="41" t="s">
        <v>4361</v>
      </c>
      <c r="C1004" s="41" t="s">
        <v>2391</v>
      </c>
      <c r="D1004" s="41" t="s">
        <v>1174</v>
      </c>
      <c r="E1004" s="16">
        <v>4355732</v>
      </c>
      <c r="F1004" s="16">
        <v>4359321</v>
      </c>
      <c r="G1004" s="41">
        <v>1184.8</v>
      </c>
      <c r="H1004" s="16">
        <v>684</v>
      </c>
      <c r="S1004" s="15">
        <v>987</v>
      </c>
      <c r="T1004" s="15" t="s">
        <v>4361</v>
      </c>
      <c r="U1004" s="15" t="s">
        <v>2391</v>
      </c>
      <c r="V1004" s="15" t="s">
        <v>1154</v>
      </c>
      <c r="W1004" s="16">
        <v>6937167</v>
      </c>
      <c r="X1004" s="16">
        <v>6940761</v>
      </c>
      <c r="Y1004" s="15">
        <v>1389</v>
      </c>
      <c r="Z1004" s="16">
        <v>684</v>
      </c>
    </row>
    <row r="1005" spans="1:35" x14ac:dyDescent="0.15">
      <c r="A1005" s="15">
        <v>988</v>
      </c>
      <c r="B1005" s="41" t="s">
        <v>4362</v>
      </c>
      <c r="C1005" s="41" t="s">
        <v>2391</v>
      </c>
      <c r="D1005" s="41" t="s">
        <v>557</v>
      </c>
      <c r="E1005" s="16">
        <v>6778497</v>
      </c>
      <c r="F1005" s="16">
        <v>6781294</v>
      </c>
      <c r="G1005" s="41">
        <v>1187</v>
      </c>
      <c r="H1005" s="16">
        <v>662</v>
      </c>
      <c r="S1005" s="15">
        <v>988</v>
      </c>
      <c r="T1005" s="15" t="s">
        <v>4362</v>
      </c>
      <c r="U1005" s="15" t="s">
        <v>2391</v>
      </c>
      <c r="V1005" s="15" t="s">
        <v>555</v>
      </c>
      <c r="W1005" s="16">
        <v>7709356</v>
      </c>
      <c r="X1005" s="16">
        <v>7712110</v>
      </c>
      <c r="Y1005" s="15">
        <v>1166.3</v>
      </c>
      <c r="Z1005" s="16">
        <v>663</v>
      </c>
    </row>
    <row r="1006" spans="1:35" x14ac:dyDescent="0.15">
      <c r="A1006" s="15">
        <v>989</v>
      </c>
      <c r="B1006" s="41" t="s">
        <v>4363</v>
      </c>
      <c r="C1006" s="41" t="s">
        <v>2391</v>
      </c>
      <c r="D1006" s="41" t="s">
        <v>1473</v>
      </c>
      <c r="E1006" s="16">
        <v>4263090</v>
      </c>
      <c r="F1006" s="16">
        <v>4266171</v>
      </c>
      <c r="G1006" s="41">
        <v>752.4</v>
      </c>
      <c r="H1006" s="16">
        <v>634</v>
      </c>
      <c r="S1006" s="15">
        <v>989</v>
      </c>
      <c r="T1006" s="15" t="s">
        <v>4363</v>
      </c>
      <c r="U1006" s="15" t="s">
        <v>2391</v>
      </c>
      <c r="V1006" s="15" t="s">
        <v>1391</v>
      </c>
      <c r="W1006" s="16">
        <v>14020238</v>
      </c>
      <c r="X1006" s="16">
        <v>14023319</v>
      </c>
      <c r="Y1006" s="15">
        <v>752.4</v>
      </c>
      <c r="Z1006" s="16">
        <v>634</v>
      </c>
    </row>
    <row r="1007" spans="1:35" x14ac:dyDescent="0.15">
      <c r="A1007" s="15">
        <v>990</v>
      </c>
      <c r="B1007" s="41" t="s">
        <v>4364</v>
      </c>
      <c r="C1007" s="41" t="s">
        <v>2391</v>
      </c>
      <c r="D1007" s="41" t="s">
        <v>16</v>
      </c>
      <c r="E1007" s="16">
        <v>1794816</v>
      </c>
      <c r="F1007" s="16">
        <v>1798478</v>
      </c>
      <c r="G1007" s="41">
        <v>1207.4000000000001</v>
      </c>
      <c r="H1007" s="16">
        <v>873</v>
      </c>
      <c r="S1007" s="15">
        <v>990</v>
      </c>
      <c r="T1007" s="15" t="s">
        <v>4364</v>
      </c>
      <c r="U1007" s="15" t="s">
        <v>2391</v>
      </c>
      <c r="V1007" s="15" t="s">
        <v>12</v>
      </c>
      <c r="W1007" s="16">
        <v>1838547</v>
      </c>
      <c r="X1007" s="16">
        <v>1842210</v>
      </c>
      <c r="Y1007" s="15">
        <v>1207.4000000000001</v>
      </c>
      <c r="Z1007" s="16">
        <v>873</v>
      </c>
    </row>
    <row r="1008" spans="1:35" x14ac:dyDescent="0.15">
      <c r="A1008" s="15">
        <v>991</v>
      </c>
      <c r="B1008" s="41" t="s">
        <v>4365</v>
      </c>
      <c r="C1008" s="41" t="s">
        <v>2391</v>
      </c>
      <c r="D1008" s="41" t="s">
        <v>1473</v>
      </c>
      <c r="E1008" s="16">
        <v>2473600</v>
      </c>
      <c r="F1008" s="16">
        <v>2477335</v>
      </c>
      <c r="G1008" s="41">
        <v>1360.2</v>
      </c>
      <c r="H1008" s="16">
        <v>683</v>
      </c>
      <c r="S1008" s="15">
        <v>991</v>
      </c>
      <c r="T1008" s="15" t="s">
        <v>4365</v>
      </c>
      <c r="U1008" s="15" t="s">
        <v>2391</v>
      </c>
      <c r="V1008" s="15" t="s">
        <v>1391</v>
      </c>
      <c r="W1008" s="16">
        <v>12545457</v>
      </c>
      <c r="X1008" s="16">
        <v>12549192</v>
      </c>
      <c r="Y1008" s="15">
        <v>1360.2</v>
      </c>
      <c r="Z1008" s="16">
        <v>683</v>
      </c>
    </row>
    <row r="1009" spans="1:26" x14ac:dyDescent="0.15">
      <c r="A1009" s="15">
        <v>992</v>
      </c>
      <c r="B1009" s="41" t="s">
        <v>4366</v>
      </c>
      <c r="C1009" s="41" t="s">
        <v>2391</v>
      </c>
      <c r="D1009" s="41" t="s">
        <v>426</v>
      </c>
      <c r="E1009" s="16">
        <v>1476070</v>
      </c>
      <c r="F1009" s="16">
        <v>1484260</v>
      </c>
      <c r="G1009" s="41">
        <v>1011.4</v>
      </c>
      <c r="H1009" s="16">
        <v>590</v>
      </c>
      <c r="S1009" s="15">
        <v>992</v>
      </c>
      <c r="T1009" s="15" t="s">
        <v>4366</v>
      </c>
      <c r="U1009" s="15" t="s">
        <v>2391</v>
      </c>
      <c r="V1009" s="15" t="s">
        <v>424</v>
      </c>
      <c r="W1009" s="16">
        <v>56682</v>
      </c>
      <c r="X1009" s="16">
        <v>64932</v>
      </c>
      <c r="Y1009" s="15">
        <v>1011.4</v>
      </c>
      <c r="Z1009" s="16">
        <v>590</v>
      </c>
    </row>
    <row r="1010" spans="1:26" x14ac:dyDescent="0.15">
      <c r="A1010" s="15">
        <v>993</v>
      </c>
      <c r="B1010" s="41" t="s">
        <v>4367</v>
      </c>
      <c r="C1010" s="41" t="s">
        <v>2391</v>
      </c>
      <c r="D1010" s="41" t="s">
        <v>1620</v>
      </c>
      <c r="E1010" s="16">
        <v>2785239</v>
      </c>
      <c r="F1010" s="16">
        <v>2795384</v>
      </c>
      <c r="G1010" s="41">
        <v>1276.4000000000001</v>
      </c>
      <c r="H1010" s="16">
        <v>640</v>
      </c>
      <c r="S1010" s="15">
        <v>993</v>
      </c>
      <c r="T1010" s="15" t="s">
        <v>4367</v>
      </c>
      <c r="U1010" s="15" t="s">
        <v>2391</v>
      </c>
      <c r="V1010" s="15" t="s">
        <v>1618</v>
      </c>
      <c r="W1010" s="16">
        <v>1010576</v>
      </c>
      <c r="X1010" s="16">
        <v>1020725</v>
      </c>
      <c r="Y1010" s="15">
        <v>1276.4000000000001</v>
      </c>
      <c r="Z1010" s="16">
        <v>640</v>
      </c>
    </row>
    <row r="1011" spans="1:26" x14ac:dyDescent="0.15">
      <c r="A1011" s="15">
        <v>994</v>
      </c>
      <c r="B1011" s="41" t="s">
        <v>4368</v>
      </c>
      <c r="C1011" s="41" t="s">
        <v>2391</v>
      </c>
      <c r="D1011" s="41" t="s">
        <v>669</v>
      </c>
      <c r="E1011" s="16">
        <v>3432835</v>
      </c>
      <c r="F1011" s="16">
        <v>3436566</v>
      </c>
      <c r="G1011" s="41">
        <v>1617.2</v>
      </c>
      <c r="H1011" s="16">
        <v>943</v>
      </c>
      <c r="S1011" s="15">
        <v>994</v>
      </c>
      <c r="T1011" s="15" t="s">
        <v>4368</v>
      </c>
      <c r="U1011" s="15" t="s">
        <v>2391</v>
      </c>
      <c r="V1011" s="15" t="s">
        <v>667</v>
      </c>
      <c r="W1011" s="16">
        <v>3007826</v>
      </c>
      <c r="X1011" s="16">
        <v>3011566</v>
      </c>
      <c r="Y1011" s="15">
        <v>1620.2</v>
      </c>
      <c r="Z1011" s="16">
        <v>923</v>
      </c>
    </row>
    <row r="1012" spans="1:26" x14ac:dyDescent="0.15">
      <c r="A1012" s="15">
        <v>995</v>
      </c>
      <c r="B1012" s="41" t="s">
        <v>4369</v>
      </c>
      <c r="C1012" s="41" t="s">
        <v>2391</v>
      </c>
      <c r="D1012" s="41" t="s">
        <v>362</v>
      </c>
      <c r="E1012" s="16">
        <v>5072500</v>
      </c>
      <c r="F1012" s="16">
        <v>5091454</v>
      </c>
      <c r="G1012" s="41">
        <v>1323.9</v>
      </c>
      <c r="H1012" s="16">
        <v>800</v>
      </c>
      <c r="S1012" s="15">
        <v>995</v>
      </c>
      <c r="T1012" s="15" t="s">
        <v>4369</v>
      </c>
      <c r="U1012" s="15" t="s">
        <v>2391</v>
      </c>
      <c r="V1012" s="15" t="s">
        <v>288</v>
      </c>
      <c r="W1012" s="16">
        <v>15200812</v>
      </c>
      <c r="X1012" s="16">
        <v>15215409</v>
      </c>
      <c r="Y1012" s="15">
        <v>1379.1</v>
      </c>
      <c r="Z1012" s="16">
        <v>839</v>
      </c>
    </row>
    <row r="1013" spans="1:26" x14ac:dyDescent="0.15">
      <c r="A1013" s="15">
        <v>996</v>
      </c>
      <c r="B1013" s="41" t="s">
        <v>4370</v>
      </c>
      <c r="C1013" s="41" t="s">
        <v>2391</v>
      </c>
      <c r="D1013" s="41" t="s">
        <v>1714</v>
      </c>
      <c r="E1013" s="16">
        <v>9386329</v>
      </c>
      <c r="F1013" s="16">
        <v>9392865</v>
      </c>
      <c r="G1013" s="41">
        <v>963.2</v>
      </c>
      <c r="H1013" s="16">
        <v>500</v>
      </c>
      <c r="S1013" s="15">
        <v>996</v>
      </c>
      <c r="T1013" s="15" t="s">
        <v>4370</v>
      </c>
      <c r="U1013" s="15" t="s">
        <v>2640</v>
      </c>
      <c r="V1013" s="15"/>
      <c r="W1013" s="16"/>
      <c r="X1013" s="16"/>
      <c r="Y1013" s="15"/>
      <c r="Z1013" s="16"/>
    </row>
    <row r="1014" spans="1:26" x14ac:dyDescent="0.15">
      <c r="A1014" s="15">
        <v>997</v>
      </c>
      <c r="B1014" s="41" t="s">
        <v>4371</v>
      </c>
      <c r="C1014" s="41" t="s">
        <v>2391</v>
      </c>
      <c r="D1014" s="41" t="s">
        <v>1929</v>
      </c>
      <c r="E1014" s="16">
        <v>3170861</v>
      </c>
      <c r="F1014" s="16">
        <v>3174169</v>
      </c>
      <c r="G1014" s="41">
        <v>1508</v>
      </c>
      <c r="H1014" s="16">
        <v>752</v>
      </c>
      <c r="S1014" s="15">
        <v>997</v>
      </c>
      <c r="T1014" s="15" t="s">
        <v>4371</v>
      </c>
      <c r="U1014" s="15" t="s">
        <v>2391</v>
      </c>
      <c r="V1014" s="15" t="s">
        <v>1927</v>
      </c>
      <c r="W1014" s="16">
        <v>3560351</v>
      </c>
      <c r="X1014" s="16">
        <v>3563659</v>
      </c>
      <c r="Y1014" s="15">
        <v>1508</v>
      </c>
      <c r="Z1014" s="16">
        <v>752</v>
      </c>
    </row>
    <row r="1015" spans="1:26" x14ac:dyDescent="0.15">
      <c r="A1015" s="15">
        <v>998</v>
      </c>
      <c r="B1015" s="41" t="s">
        <v>4372</v>
      </c>
      <c r="C1015" s="41" t="s">
        <v>2391</v>
      </c>
      <c r="D1015" s="41" t="s">
        <v>1714</v>
      </c>
      <c r="E1015" s="16">
        <v>6866032</v>
      </c>
      <c r="F1015" s="16">
        <v>6870034</v>
      </c>
      <c r="G1015" s="41">
        <v>1036.8</v>
      </c>
      <c r="H1015" s="16">
        <v>714</v>
      </c>
      <c r="S1015" s="15">
        <v>998</v>
      </c>
      <c r="T1015" s="15" t="s">
        <v>4372</v>
      </c>
      <c r="U1015" s="15" t="s">
        <v>2391</v>
      </c>
      <c r="V1015" s="15" t="s">
        <v>1712</v>
      </c>
      <c r="W1015" s="16">
        <v>6242876</v>
      </c>
      <c r="X1015" s="16">
        <v>6246894</v>
      </c>
      <c r="Y1015" s="15">
        <v>1036.8</v>
      </c>
      <c r="Z1015" s="16">
        <v>714</v>
      </c>
    </row>
    <row r="1016" spans="1:26" x14ac:dyDescent="0.15">
      <c r="A1016" s="15">
        <v>999</v>
      </c>
      <c r="B1016" s="41" t="s">
        <v>4373</v>
      </c>
      <c r="C1016" s="41" t="s">
        <v>2391</v>
      </c>
      <c r="D1016" s="41" t="s">
        <v>451</v>
      </c>
      <c r="E1016" s="16">
        <v>4449575</v>
      </c>
      <c r="F1016" s="16">
        <v>4459914</v>
      </c>
      <c r="G1016" s="41">
        <v>1506.3</v>
      </c>
      <c r="H1016" s="16">
        <v>705</v>
      </c>
      <c r="S1016" s="15">
        <v>999</v>
      </c>
      <c r="T1016" s="15" t="s">
        <v>4373</v>
      </c>
      <c r="U1016" s="15" t="s">
        <v>2952</v>
      </c>
      <c r="V1016" s="15" t="s">
        <v>424</v>
      </c>
      <c r="W1016" s="16">
        <v>7144216</v>
      </c>
      <c r="X1016" s="16">
        <v>7160662</v>
      </c>
      <c r="Y1016" s="15">
        <v>1374.1</v>
      </c>
      <c r="Z1016" s="16">
        <v>639</v>
      </c>
    </row>
    <row r="1017" spans="1:26" x14ac:dyDescent="0.15">
      <c r="A1017" s="15">
        <v>1000</v>
      </c>
      <c r="B1017" s="41" t="s">
        <v>4374</v>
      </c>
      <c r="C1017" s="41" t="s">
        <v>2391</v>
      </c>
      <c r="D1017" s="41" t="s">
        <v>290</v>
      </c>
      <c r="E1017" s="16">
        <v>113006</v>
      </c>
      <c r="F1017" s="16">
        <v>121509</v>
      </c>
      <c r="G1017" s="41">
        <v>1641.6</v>
      </c>
      <c r="H1017" s="16">
        <v>864</v>
      </c>
      <c r="S1017" s="15">
        <v>1000</v>
      </c>
      <c r="T1017" s="15" t="s">
        <v>4374</v>
      </c>
      <c r="U1017" s="15" t="s">
        <v>2391</v>
      </c>
      <c r="V1017" s="15" t="s">
        <v>2405</v>
      </c>
      <c r="W1017" s="16">
        <v>21676447</v>
      </c>
      <c r="X1017" s="16">
        <v>21685141</v>
      </c>
      <c r="Y1017" s="15">
        <v>1641.6</v>
      </c>
      <c r="Z1017" s="16">
        <v>864</v>
      </c>
    </row>
    <row r="1018" spans="1:26" x14ac:dyDescent="0.15">
      <c r="A1018" s="15">
        <v>1001</v>
      </c>
      <c r="B1018" s="41" t="s">
        <v>4375</v>
      </c>
      <c r="C1018" s="41" t="s">
        <v>2391</v>
      </c>
      <c r="D1018" s="41" t="s">
        <v>1620</v>
      </c>
      <c r="E1018" s="16">
        <v>3083474</v>
      </c>
      <c r="F1018" s="16">
        <v>3086541</v>
      </c>
      <c r="G1018" s="41">
        <v>1004.6</v>
      </c>
      <c r="H1018" s="16">
        <v>635</v>
      </c>
      <c r="S1018" s="15">
        <v>1001</v>
      </c>
      <c r="T1018" s="15" t="s">
        <v>4375</v>
      </c>
      <c r="U1018" s="15" t="s">
        <v>2391</v>
      </c>
      <c r="V1018" s="15" t="s">
        <v>1618</v>
      </c>
      <c r="W1018" s="16">
        <v>1312015</v>
      </c>
      <c r="X1018" s="16">
        <v>1315100</v>
      </c>
      <c r="Y1018" s="15">
        <v>1004.6</v>
      </c>
      <c r="Z1018" s="16">
        <v>635</v>
      </c>
    </row>
    <row r="1019" spans="1:26" x14ac:dyDescent="0.15">
      <c r="A1019" s="15">
        <v>1002</v>
      </c>
      <c r="B1019" s="41" t="s">
        <v>4376</v>
      </c>
      <c r="C1019" s="41" t="s">
        <v>2391</v>
      </c>
      <c r="D1019" s="41" t="s">
        <v>108</v>
      </c>
      <c r="E1019" s="16">
        <v>1058448</v>
      </c>
      <c r="F1019" s="16">
        <v>1063253</v>
      </c>
      <c r="G1019" s="41">
        <v>1196.7</v>
      </c>
      <c r="H1019" s="16">
        <v>666</v>
      </c>
      <c r="S1019" s="15">
        <v>1002</v>
      </c>
      <c r="T1019" s="15" t="s">
        <v>4376</v>
      </c>
      <c r="U1019" s="15" t="s">
        <v>2391</v>
      </c>
      <c r="V1019" s="15" t="s">
        <v>12</v>
      </c>
      <c r="W1019" s="16">
        <v>12167160</v>
      </c>
      <c r="X1019" s="16">
        <v>12171975</v>
      </c>
      <c r="Y1019" s="15">
        <v>1387.9</v>
      </c>
      <c r="Z1019" s="16">
        <v>731</v>
      </c>
    </row>
    <row r="1020" spans="1:26" x14ac:dyDescent="0.15">
      <c r="A1020" s="15">
        <v>1003</v>
      </c>
      <c r="B1020" s="41" t="s">
        <v>4377</v>
      </c>
      <c r="C1020" s="41" t="s">
        <v>2391</v>
      </c>
      <c r="D1020" s="41" t="s">
        <v>669</v>
      </c>
      <c r="E1020" s="16">
        <v>482151</v>
      </c>
      <c r="F1020" s="16">
        <v>486937</v>
      </c>
      <c r="G1020" s="41">
        <v>985.7</v>
      </c>
      <c r="H1020" s="16">
        <v>738</v>
      </c>
      <c r="S1020" s="15">
        <v>1003</v>
      </c>
      <c r="T1020" s="15" t="s">
        <v>4377</v>
      </c>
      <c r="U1020" s="15" t="s">
        <v>2391</v>
      </c>
      <c r="V1020" s="15" t="s">
        <v>2405</v>
      </c>
      <c r="W1020" s="16">
        <v>17464906</v>
      </c>
      <c r="X1020" s="16">
        <v>17469690</v>
      </c>
      <c r="Y1020" s="15">
        <v>984.1</v>
      </c>
      <c r="Z1020" s="16">
        <v>738</v>
      </c>
    </row>
    <row r="1021" spans="1:26" x14ac:dyDescent="0.15">
      <c r="A1021" s="15">
        <v>1004</v>
      </c>
      <c r="B1021" s="41" t="s">
        <v>4378</v>
      </c>
      <c r="C1021" s="41" t="s">
        <v>2391</v>
      </c>
      <c r="D1021" s="41" t="s">
        <v>557</v>
      </c>
      <c r="E1021" s="16">
        <v>5420407</v>
      </c>
      <c r="F1021" s="16">
        <v>5424867</v>
      </c>
      <c r="G1021" s="41">
        <v>1413.2</v>
      </c>
      <c r="H1021" s="16">
        <v>664</v>
      </c>
      <c r="S1021" s="15">
        <v>1004</v>
      </c>
      <c r="T1021" s="15" t="s">
        <v>4378</v>
      </c>
      <c r="U1021" s="15" t="s">
        <v>2391</v>
      </c>
      <c r="V1021" s="15" t="s">
        <v>555</v>
      </c>
      <c r="W1021" s="16">
        <v>3628791</v>
      </c>
      <c r="X1021" s="16">
        <v>3633254</v>
      </c>
      <c r="Y1021" s="15">
        <v>1413.2</v>
      </c>
      <c r="Z1021" s="16">
        <v>664</v>
      </c>
    </row>
    <row r="1022" spans="1:26" x14ac:dyDescent="0.15">
      <c r="A1022" s="15">
        <v>1005</v>
      </c>
      <c r="B1022" s="41" t="s">
        <v>4379</v>
      </c>
      <c r="C1022" s="41" t="s">
        <v>2391</v>
      </c>
      <c r="D1022" s="41" t="s">
        <v>787</v>
      </c>
      <c r="E1022" s="16">
        <v>561178</v>
      </c>
      <c r="F1022" s="16">
        <v>566657</v>
      </c>
      <c r="G1022" s="41">
        <v>1525.5</v>
      </c>
      <c r="H1022" s="16">
        <v>725</v>
      </c>
      <c r="S1022" s="15">
        <v>1005</v>
      </c>
      <c r="T1022" s="15" t="s">
        <v>4379</v>
      </c>
      <c r="U1022" s="15" t="s">
        <v>2391</v>
      </c>
      <c r="V1022" s="15" t="s">
        <v>2405</v>
      </c>
      <c r="W1022" s="16">
        <v>1740932</v>
      </c>
      <c r="X1022" s="16">
        <v>1746431</v>
      </c>
      <c r="Y1022" s="15">
        <v>1525.5</v>
      </c>
      <c r="Z1022" s="16">
        <v>725</v>
      </c>
    </row>
    <row r="1023" spans="1:26" x14ac:dyDescent="0.15">
      <c r="A1023" s="15">
        <v>1006</v>
      </c>
      <c r="B1023" s="41" t="s">
        <v>4380</v>
      </c>
      <c r="C1023" s="41" t="s">
        <v>2391</v>
      </c>
      <c r="D1023" s="41" t="s">
        <v>925</v>
      </c>
      <c r="E1023" s="16">
        <v>213341</v>
      </c>
      <c r="F1023" s="16">
        <v>216219</v>
      </c>
      <c r="G1023" s="41">
        <v>1164.3</v>
      </c>
      <c r="H1023" s="16">
        <v>583</v>
      </c>
      <c r="S1023" s="15">
        <v>1006</v>
      </c>
      <c r="T1023" s="15" t="s">
        <v>4380</v>
      </c>
      <c r="U1023" s="15" t="s">
        <v>2391</v>
      </c>
      <c r="V1023" s="15" t="s">
        <v>923</v>
      </c>
      <c r="W1023" s="16">
        <v>306906</v>
      </c>
      <c r="X1023" s="16">
        <v>309785</v>
      </c>
      <c r="Y1023" s="15">
        <v>1164.3</v>
      </c>
      <c r="Z1023" s="16">
        <v>583</v>
      </c>
    </row>
    <row r="1024" spans="1:26" x14ac:dyDescent="0.15">
      <c r="A1024" s="15">
        <v>1007</v>
      </c>
      <c r="B1024" s="41" t="s">
        <v>4381</v>
      </c>
      <c r="C1024" s="41" t="s">
        <v>2391</v>
      </c>
      <c r="D1024" s="41" t="s">
        <v>1808</v>
      </c>
      <c r="E1024" s="16">
        <v>394772</v>
      </c>
      <c r="F1024" s="16">
        <v>400677</v>
      </c>
      <c r="G1024" s="41">
        <v>1474.7</v>
      </c>
      <c r="H1024" s="16">
        <v>714</v>
      </c>
      <c r="S1024" s="15">
        <v>1007</v>
      </c>
      <c r="T1024" s="15" t="s">
        <v>4381</v>
      </c>
      <c r="U1024" s="15" t="s">
        <v>2391</v>
      </c>
      <c r="V1024" s="15" t="s">
        <v>1712</v>
      </c>
      <c r="W1024" s="16">
        <v>8849723</v>
      </c>
      <c r="X1024" s="16">
        <v>8861168</v>
      </c>
      <c r="Y1024" s="15">
        <v>1474.1</v>
      </c>
      <c r="Z1024" s="16">
        <v>714</v>
      </c>
    </row>
    <row r="1025" spans="1:26" x14ac:dyDescent="0.15">
      <c r="A1025" s="15">
        <v>1008</v>
      </c>
      <c r="B1025" s="41" t="s">
        <v>4382</v>
      </c>
      <c r="C1025" s="41" t="s">
        <v>2391</v>
      </c>
      <c r="D1025" s="41" t="s">
        <v>1695</v>
      </c>
      <c r="E1025" s="16">
        <v>683314</v>
      </c>
      <c r="F1025" s="16">
        <v>687825</v>
      </c>
      <c r="G1025" s="41">
        <v>1156.5999999999999</v>
      </c>
      <c r="H1025" s="16">
        <v>661</v>
      </c>
      <c r="S1025" s="15">
        <v>1008</v>
      </c>
      <c r="T1025" s="15" t="s">
        <v>4382</v>
      </c>
      <c r="U1025" s="15" t="s">
        <v>2391</v>
      </c>
      <c r="V1025" s="15" t="s">
        <v>1618</v>
      </c>
      <c r="W1025" s="16">
        <v>8969204</v>
      </c>
      <c r="X1025" s="16">
        <v>8973658</v>
      </c>
      <c r="Y1025" s="15">
        <v>1157.2</v>
      </c>
      <c r="Z1025" s="16">
        <v>661</v>
      </c>
    </row>
    <row r="1026" spans="1:26" x14ac:dyDescent="0.15">
      <c r="A1026" s="15">
        <v>1009</v>
      </c>
      <c r="B1026" s="41" t="s">
        <v>4383</v>
      </c>
      <c r="C1026" s="41" t="s">
        <v>2391</v>
      </c>
      <c r="D1026" s="41" t="s">
        <v>1174</v>
      </c>
      <c r="E1026" s="16">
        <v>3452712</v>
      </c>
      <c r="F1026" s="16">
        <v>3468283</v>
      </c>
      <c r="G1026" s="41">
        <v>1088.4000000000001</v>
      </c>
      <c r="H1026" s="16">
        <v>550</v>
      </c>
      <c r="S1026" s="15">
        <v>1009</v>
      </c>
      <c r="T1026" s="15" t="s">
        <v>4383</v>
      </c>
      <c r="U1026" s="15" t="s">
        <v>2391</v>
      </c>
      <c r="V1026" s="15" t="s">
        <v>1154</v>
      </c>
      <c r="W1026" s="16">
        <v>6018509</v>
      </c>
      <c r="X1026" s="16">
        <v>6034136</v>
      </c>
      <c r="Y1026" s="15">
        <v>1088.4000000000001</v>
      </c>
      <c r="Z1026" s="16">
        <v>550</v>
      </c>
    </row>
    <row r="1027" spans="1:26" x14ac:dyDescent="0.15">
      <c r="A1027" s="15">
        <v>1010</v>
      </c>
      <c r="B1027" s="41" t="s">
        <v>4384</v>
      </c>
      <c r="C1027" s="41" t="s">
        <v>2391</v>
      </c>
      <c r="D1027" s="41" t="s">
        <v>827</v>
      </c>
      <c r="E1027" s="16">
        <v>7425341</v>
      </c>
      <c r="F1027" s="16">
        <v>7433229</v>
      </c>
      <c r="G1027" s="41">
        <v>1105.5</v>
      </c>
      <c r="H1027" s="16">
        <v>632</v>
      </c>
      <c r="S1027" s="15">
        <v>1010</v>
      </c>
      <c r="T1027" s="15" t="s">
        <v>4384</v>
      </c>
      <c r="U1027" s="15" t="s">
        <v>2391</v>
      </c>
      <c r="V1027" s="15" t="s">
        <v>785</v>
      </c>
      <c r="W1027" s="16">
        <v>6033717</v>
      </c>
      <c r="X1027" s="16">
        <v>6041609</v>
      </c>
      <c r="Y1027" s="15">
        <v>1105.5</v>
      </c>
      <c r="Z1027" s="16">
        <v>632</v>
      </c>
    </row>
    <row r="1028" spans="1:26" x14ac:dyDescent="0.15">
      <c r="A1028" s="15">
        <v>1011</v>
      </c>
      <c r="B1028" s="41" t="s">
        <v>4385</v>
      </c>
      <c r="C1028" s="41" t="s">
        <v>2391</v>
      </c>
      <c r="D1028" s="41" t="s">
        <v>1473</v>
      </c>
      <c r="E1028" s="16">
        <v>3085209</v>
      </c>
      <c r="F1028" s="16">
        <v>3089883</v>
      </c>
      <c r="G1028" s="41">
        <v>1463.5</v>
      </c>
      <c r="H1028" s="16">
        <v>669</v>
      </c>
      <c r="S1028" s="15">
        <v>1011</v>
      </c>
      <c r="T1028" s="15" t="s">
        <v>4385</v>
      </c>
      <c r="U1028" s="15" t="s">
        <v>2391</v>
      </c>
      <c r="V1028" s="15" t="s">
        <v>1391</v>
      </c>
      <c r="W1028" s="16">
        <v>13157671</v>
      </c>
      <c r="X1028" s="16">
        <v>13162345</v>
      </c>
      <c r="Y1028" s="15">
        <v>1463.5</v>
      </c>
      <c r="Z1028" s="16">
        <v>669</v>
      </c>
    </row>
    <row r="1029" spans="1:26" x14ac:dyDescent="0.15">
      <c r="A1029" s="15">
        <v>1012</v>
      </c>
      <c r="B1029" s="41" t="s">
        <v>4386</v>
      </c>
      <c r="C1029" s="41" t="s">
        <v>2391</v>
      </c>
      <c r="D1029" s="41" t="s">
        <v>1473</v>
      </c>
      <c r="E1029" s="16">
        <v>3719161</v>
      </c>
      <c r="F1029" s="16">
        <v>3734705</v>
      </c>
      <c r="G1029" s="41">
        <v>1162.9000000000001</v>
      </c>
      <c r="H1029" s="16">
        <v>804</v>
      </c>
      <c r="S1029" s="15">
        <v>1012</v>
      </c>
      <c r="T1029" s="15" t="s">
        <v>4386</v>
      </c>
      <c r="U1029" s="15" t="s">
        <v>2391</v>
      </c>
      <c r="V1029" s="15" t="s">
        <v>1391</v>
      </c>
      <c r="W1029" s="16">
        <v>14556746</v>
      </c>
      <c r="X1029" s="16">
        <v>14564619</v>
      </c>
      <c r="Y1029" s="15">
        <v>1273</v>
      </c>
      <c r="Z1029" s="16">
        <v>827</v>
      </c>
    </row>
    <row r="1030" spans="1:26" x14ac:dyDescent="0.15">
      <c r="A1030" s="15">
        <v>1013</v>
      </c>
      <c r="B1030" s="41" t="s">
        <v>4387</v>
      </c>
      <c r="C1030" s="41" t="s">
        <v>2391</v>
      </c>
      <c r="D1030" s="41" t="s">
        <v>1174</v>
      </c>
      <c r="E1030" s="16">
        <v>7134114</v>
      </c>
      <c r="F1030" s="16">
        <v>7144012</v>
      </c>
      <c r="G1030" s="41">
        <v>779.4</v>
      </c>
      <c r="H1030" s="16">
        <v>466</v>
      </c>
      <c r="S1030" s="15">
        <v>1013</v>
      </c>
      <c r="T1030" s="15" t="s">
        <v>4387</v>
      </c>
      <c r="U1030" s="15" t="s">
        <v>2391</v>
      </c>
      <c r="V1030" s="15" t="s">
        <v>1154</v>
      </c>
      <c r="W1030" s="16">
        <v>10526247</v>
      </c>
      <c r="X1030" s="16">
        <v>10540150</v>
      </c>
      <c r="Y1030" s="15">
        <v>710.2</v>
      </c>
      <c r="Z1030" s="16">
        <v>438</v>
      </c>
    </row>
    <row r="1031" spans="1:26" x14ac:dyDescent="0.15">
      <c r="A1031" s="15">
        <v>1014</v>
      </c>
      <c r="B1031" s="41" t="s">
        <v>4388</v>
      </c>
      <c r="C1031" s="41" t="s">
        <v>2391</v>
      </c>
      <c r="D1031" s="41" t="s">
        <v>1820</v>
      </c>
      <c r="E1031" s="16">
        <v>9080932</v>
      </c>
      <c r="F1031" s="16">
        <v>9086786</v>
      </c>
      <c r="G1031" s="41">
        <v>1571.1</v>
      </c>
      <c r="H1031" s="16">
        <v>715</v>
      </c>
      <c r="S1031" s="15">
        <v>1014</v>
      </c>
      <c r="T1031" s="15" t="s">
        <v>4388</v>
      </c>
      <c r="U1031" s="15" t="s">
        <v>2391</v>
      </c>
      <c r="V1031" s="15" t="s">
        <v>1818</v>
      </c>
      <c r="W1031" s="16">
        <v>9561746</v>
      </c>
      <c r="X1031" s="16">
        <v>9567607</v>
      </c>
      <c r="Y1031" s="15">
        <v>1571.1</v>
      </c>
      <c r="Z1031" s="16">
        <v>715</v>
      </c>
    </row>
    <row r="1032" spans="1:26" x14ac:dyDescent="0.15">
      <c r="A1032" s="15">
        <v>1015</v>
      </c>
      <c r="B1032" s="41" t="s">
        <v>4389</v>
      </c>
      <c r="C1032" s="41" t="s">
        <v>2391</v>
      </c>
      <c r="D1032" s="41" t="s">
        <v>1450</v>
      </c>
      <c r="E1032" s="16">
        <v>841505</v>
      </c>
      <c r="F1032" s="16">
        <v>844319</v>
      </c>
      <c r="G1032" s="41">
        <v>943</v>
      </c>
      <c r="H1032" s="16">
        <v>677</v>
      </c>
      <c r="S1032" s="15">
        <v>1015</v>
      </c>
      <c r="T1032" s="15" t="s">
        <v>4389</v>
      </c>
      <c r="U1032" s="15" t="s">
        <v>2391</v>
      </c>
      <c r="V1032" s="15" t="s">
        <v>1391</v>
      </c>
      <c r="W1032" s="16">
        <v>7608822</v>
      </c>
      <c r="X1032" s="16">
        <v>7611637</v>
      </c>
      <c r="Y1032" s="15">
        <v>943</v>
      </c>
      <c r="Z1032" s="16">
        <v>677</v>
      </c>
    </row>
    <row r="1033" spans="1:26" x14ac:dyDescent="0.15">
      <c r="A1033" s="15">
        <v>1016</v>
      </c>
      <c r="B1033" s="41" t="s">
        <v>4390</v>
      </c>
      <c r="C1033" s="41" t="s">
        <v>2391</v>
      </c>
      <c r="D1033" s="41" t="s">
        <v>1808</v>
      </c>
      <c r="E1033" s="16">
        <v>381532</v>
      </c>
      <c r="F1033" s="16">
        <v>385058</v>
      </c>
      <c r="G1033" s="41">
        <v>1525.9</v>
      </c>
      <c r="H1033" s="16">
        <v>699</v>
      </c>
      <c r="S1033" s="15">
        <v>1016</v>
      </c>
      <c r="T1033" s="15" t="s">
        <v>4390</v>
      </c>
      <c r="U1033" s="15" t="s">
        <v>2391</v>
      </c>
      <c r="V1033" s="15" t="s">
        <v>1712</v>
      </c>
      <c r="W1033" s="16">
        <v>8870833</v>
      </c>
      <c r="X1033" s="16">
        <v>8874360</v>
      </c>
      <c r="Y1033" s="15">
        <v>1525.9</v>
      </c>
      <c r="Z1033" s="16">
        <v>699</v>
      </c>
    </row>
    <row r="1034" spans="1:26" x14ac:dyDescent="0.15">
      <c r="A1034" s="15">
        <v>1017</v>
      </c>
      <c r="B1034" s="41" t="s">
        <v>4391</v>
      </c>
      <c r="C1034" s="41" t="s">
        <v>2391</v>
      </c>
      <c r="D1034" s="41" t="s">
        <v>362</v>
      </c>
      <c r="E1034" s="16">
        <v>1887977</v>
      </c>
      <c r="F1034" s="16">
        <v>1891300</v>
      </c>
      <c r="G1034" s="41">
        <v>1062.8</v>
      </c>
      <c r="H1034" s="16">
        <v>734</v>
      </c>
      <c r="S1034" s="15">
        <v>1017</v>
      </c>
      <c r="T1034" s="15" t="s">
        <v>4391</v>
      </c>
      <c r="U1034" s="15" t="s">
        <v>2391</v>
      </c>
      <c r="V1034" s="15" t="s">
        <v>288</v>
      </c>
      <c r="W1034" s="16">
        <v>11993900</v>
      </c>
      <c r="X1034" s="16">
        <v>11997224</v>
      </c>
      <c r="Y1034" s="15">
        <v>1062.8</v>
      </c>
      <c r="Z1034" s="16">
        <v>734</v>
      </c>
    </row>
    <row r="1035" spans="1:26" x14ac:dyDescent="0.15">
      <c r="A1035" s="15">
        <v>1018</v>
      </c>
      <c r="B1035" s="41" t="s">
        <v>4392</v>
      </c>
      <c r="C1035" s="41" t="s">
        <v>2952</v>
      </c>
      <c r="D1035" s="41" t="s">
        <v>827</v>
      </c>
      <c r="E1035" s="16">
        <v>10638265</v>
      </c>
      <c r="F1035" s="16">
        <v>10645468</v>
      </c>
      <c r="G1035" s="41">
        <v>615.79999999999995</v>
      </c>
      <c r="H1035" s="16">
        <v>365</v>
      </c>
      <c r="S1035" s="15">
        <v>1018</v>
      </c>
      <c r="T1035" s="15" t="s">
        <v>4392</v>
      </c>
      <c r="U1035" s="15" t="s">
        <v>2391</v>
      </c>
      <c r="V1035" s="15" t="s">
        <v>785</v>
      </c>
      <c r="W1035" s="16">
        <v>16701837</v>
      </c>
      <c r="X1035" s="16">
        <v>16724202</v>
      </c>
      <c r="Y1035" s="15">
        <v>750.1</v>
      </c>
      <c r="Z1035" s="16">
        <v>429</v>
      </c>
    </row>
    <row r="1036" spans="1:26" x14ac:dyDescent="0.15">
      <c r="A1036" s="15">
        <v>1019</v>
      </c>
      <c r="B1036" s="41" t="s">
        <v>4393</v>
      </c>
      <c r="C1036" s="41" t="s">
        <v>2391</v>
      </c>
      <c r="D1036" s="41" t="s">
        <v>827</v>
      </c>
      <c r="E1036" s="16">
        <v>18124</v>
      </c>
      <c r="F1036" s="16">
        <v>25459</v>
      </c>
      <c r="G1036" s="41">
        <v>760.9</v>
      </c>
      <c r="H1036" s="16">
        <v>381</v>
      </c>
      <c r="S1036" s="15">
        <v>1019</v>
      </c>
      <c r="T1036" s="15" t="s">
        <v>4393</v>
      </c>
      <c r="U1036" s="15" t="s">
        <v>2391</v>
      </c>
      <c r="V1036" s="15" t="s">
        <v>785</v>
      </c>
      <c r="W1036" s="16">
        <v>5157418</v>
      </c>
      <c r="X1036" s="16">
        <v>5172046</v>
      </c>
      <c r="Y1036" s="15">
        <v>760.6</v>
      </c>
      <c r="Z1036" s="16">
        <v>381</v>
      </c>
    </row>
    <row r="1037" spans="1:26" x14ac:dyDescent="0.15">
      <c r="A1037" s="15">
        <v>1020</v>
      </c>
      <c r="B1037" s="41" t="s">
        <v>4394</v>
      </c>
      <c r="C1037" s="41" t="s">
        <v>2391</v>
      </c>
      <c r="D1037" s="41" t="s">
        <v>451</v>
      </c>
      <c r="E1037" s="16">
        <v>4485557</v>
      </c>
      <c r="F1037" s="16">
        <v>4489411</v>
      </c>
      <c r="G1037" s="41">
        <v>1322.1</v>
      </c>
      <c r="H1037" s="16">
        <v>651</v>
      </c>
      <c r="S1037" s="15">
        <v>1020</v>
      </c>
      <c r="T1037" s="15" t="s">
        <v>4394</v>
      </c>
      <c r="U1037" s="15" t="s">
        <v>2391</v>
      </c>
      <c r="V1037" s="15" t="s">
        <v>424</v>
      </c>
      <c r="W1037" s="16">
        <v>7185192</v>
      </c>
      <c r="X1037" s="16">
        <v>7189052</v>
      </c>
      <c r="Y1037" s="15">
        <v>1322.1</v>
      </c>
      <c r="Z1037" s="16">
        <v>651</v>
      </c>
    </row>
    <row r="1038" spans="1:26" x14ac:dyDescent="0.15">
      <c r="A1038" s="15">
        <v>1021</v>
      </c>
      <c r="B1038" s="41" t="s">
        <v>4395</v>
      </c>
      <c r="C1038" s="41" t="s">
        <v>2391</v>
      </c>
      <c r="D1038" s="41" t="s">
        <v>1659</v>
      </c>
      <c r="E1038" s="16">
        <v>1575577</v>
      </c>
      <c r="F1038" s="16">
        <v>1580975</v>
      </c>
      <c r="G1038" s="41">
        <v>1286.8</v>
      </c>
      <c r="H1038" s="16">
        <v>720</v>
      </c>
      <c r="S1038" s="15">
        <v>1021</v>
      </c>
      <c r="T1038" s="15" t="s">
        <v>4395</v>
      </c>
      <c r="U1038" s="15" t="s">
        <v>2391</v>
      </c>
      <c r="V1038" s="15" t="s">
        <v>1618</v>
      </c>
      <c r="W1038" s="16">
        <v>3903775</v>
      </c>
      <c r="X1038" s="16">
        <v>3909185</v>
      </c>
      <c r="Y1038" s="15">
        <v>1286.8</v>
      </c>
      <c r="Z1038" s="16">
        <v>720</v>
      </c>
    </row>
    <row r="1039" spans="1:26" x14ac:dyDescent="0.15">
      <c r="A1039" s="15">
        <v>1022</v>
      </c>
      <c r="B1039" s="41" t="s">
        <v>4396</v>
      </c>
      <c r="C1039" s="41" t="s">
        <v>2391</v>
      </c>
      <c r="D1039" s="41" t="s">
        <v>92</v>
      </c>
      <c r="E1039" s="16">
        <v>1184794</v>
      </c>
      <c r="F1039" s="16">
        <v>1188214</v>
      </c>
      <c r="G1039" s="41">
        <v>1332.3</v>
      </c>
      <c r="H1039" s="16">
        <v>664</v>
      </c>
      <c r="S1039" s="15">
        <v>1022</v>
      </c>
      <c r="T1039" s="15" t="s">
        <v>4396</v>
      </c>
      <c r="U1039" s="15" t="s">
        <v>2391</v>
      </c>
      <c r="V1039" s="15" t="s">
        <v>12</v>
      </c>
      <c r="W1039" s="16">
        <v>10602362</v>
      </c>
      <c r="X1039" s="16">
        <v>10608163</v>
      </c>
      <c r="Y1039" s="15">
        <v>1378.7</v>
      </c>
      <c r="Z1039" s="16">
        <v>664</v>
      </c>
    </row>
    <row r="1040" spans="1:26" x14ac:dyDescent="0.15">
      <c r="A1040" s="15">
        <v>1023</v>
      </c>
      <c r="B1040" s="41" t="s">
        <v>4397</v>
      </c>
      <c r="C1040" s="41" t="s">
        <v>2391</v>
      </c>
      <c r="D1040" s="41" t="s">
        <v>1550</v>
      </c>
      <c r="E1040" s="16">
        <v>5013867</v>
      </c>
      <c r="F1040" s="16">
        <v>5020280</v>
      </c>
      <c r="G1040" s="41">
        <v>1279</v>
      </c>
      <c r="H1040" s="16">
        <v>663</v>
      </c>
      <c r="S1040" s="15">
        <v>1023</v>
      </c>
      <c r="T1040" s="15" t="s">
        <v>4397</v>
      </c>
      <c r="U1040" s="15" t="s">
        <v>2391</v>
      </c>
      <c r="V1040" s="15" t="s">
        <v>1517</v>
      </c>
      <c r="W1040" s="16">
        <v>8588717</v>
      </c>
      <c r="X1040" s="16">
        <v>8594404</v>
      </c>
      <c r="Y1040" s="15">
        <v>1279.8</v>
      </c>
      <c r="Z1040" s="16">
        <v>663</v>
      </c>
    </row>
    <row r="1041" spans="1:26" x14ac:dyDescent="0.15">
      <c r="A1041" s="15">
        <v>1024</v>
      </c>
      <c r="B1041" s="41" t="s">
        <v>4398</v>
      </c>
      <c r="C1041" s="41" t="s">
        <v>2391</v>
      </c>
      <c r="D1041" s="41" t="s">
        <v>290</v>
      </c>
      <c r="E1041" s="16">
        <v>10217553</v>
      </c>
      <c r="F1041" s="16">
        <v>10224189</v>
      </c>
      <c r="G1041" s="41">
        <v>1139.9000000000001</v>
      </c>
      <c r="H1041" s="16">
        <v>585</v>
      </c>
      <c r="S1041" s="15">
        <v>1024</v>
      </c>
      <c r="T1041" s="15" t="s">
        <v>4398</v>
      </c>
      <c r="U1041" s="15" t="s">
        <v>2391</v>
      </c>
      <c r="V1041" s="15" t="s">
        <v>288</v>
      </c>
      <c r="W1041" s="16">
        <v>9471393</v>
      </c>
      <c r="X1041" s="16">
        <v>9478028</v>
      </c>
      <c r="Y1041" s="15">
        <v>1139.9000000000001</v>
      </c>
      <c r="Z1041" s="16">
        <v>585</v>
      </c>
    </row>
    <row r="1042" spans="1:26" x14ac:dyDescent="0.15">
      <c r="A1042" s="15">
        <v>1025</v>
      </c>
      <c r="B1042" s="41" t="s">
        <v>4399</v>
      </c>
      <c r="C1042" s="41" t="s">
        <v>2391</v>
      </c>
      <c r="D1042" s="41" t="s">
        <v>1174</v>
      </c>
      <c r="E1042" s="16">
        <v>3650843</v>
      </c>
      <c r="F1042" s="16">
        <v>3654429</v>
      </c>
      <c r="G1042" s="41">
        <v>829.2</v>
      </c>
      <c r="H1042" s="16">
        <v>781</v>
      </c>
      <c r="S1042" s="15">
        <v>1025</v>
      </c>
      <c r="T1042" s="15" t="s">
        <v>4399</v>
      </c>
      <c r="U1042" s="15" t="s">
        <v>2391</v>
      </c>
      <c r="V1042" s="15" t="s">
        <v>1154</v>
      </c>
      <c r="W1042" s="16">
        <v>6217639</v>
      </c>
      <c r="X1042" s="16">
        <v>6221225</v>
      </c>
      <c r="Y1042" s="15">
        <v>829.2</v>
      </c>
      <c r="Z1042" s="16">
        <v>781</v>
      </c>
    </row>
    <row r="1043" spans="1:26" x14ac:dyDescent="0.15">
      <c r="A1043" s="15">
        <v>1026</v>
      </c>
      <c r="B1043" s="41" t="s">
        <v>4400</v>
      </c>
      <c r="C1043" s="41" t="s">
        <v>2391</v>
      </c>
      <c r="D1043" s="41" t="s">
        <v>108</v>
      </c>
      <c r="E1043" s="16">
        <v>1248373</v>
      </c>
      <c r="F1043" s="16">
        <v>1252243</v>
      </c>
      <c r="G1043" s="41">
        <v>1182.2</v>
      </c>
      <c r="H1043" s="16">
        <v>662</v>
      </c>
      <c r="S1043" s="15">
        <v>1026</v>
      </c>
      <c r="T1043" s="15" t="s">
        <v>4400</v>
      </c>
      <c r="U1043" s="15" t="s">
        <v>2391</v>
      </c>
      <c r="V1043" s="15" t="s">
        <v>12</v>
      </c>
      <c r="W1043" s="16">
        <v>12941724</v>
      </c>
      <c r="X1043" s="16">
        <v>12945594</v>
      </c>
      <c r="Y1043" s="15">
        <v>1182.2</v>
      </c>
      <c r="Z1043" s="16">
        <v>662</v>
      </c>
    </row>
    <row r="1044" spans="1:26" x14ac:dyDescent="0.15">
      <c r="A1044" s="15">
        <v>1027</v>
      </c>
      <c r="B1044" s="41" t="s">
        <v>4401</v>
      </c>
      <c r="C1044" s="41" t="s">
        <v>2391</v>
      </c>
      <c r="D1044" s="41" t="s">
        <v>426</v>
      </c>
      <c r="E1044" s="16">
        <v>1971295</v>
      </c>
      <c r="F1044" s="16">
        <v>1974876</v>
      </c>
      <c r="G1044" s="41">
        <v>1471.7</v>
      </c>
      <c r="H1044" s="16">
        <v>719</v>
      </c>
      <c r="S1044" s="15">
        <v>1027</v>
      </c>
      <c r="T1044" s="15" t="s">
        <v>4401</v>
      </c>
      <c r="U1044" s="15" t="s">
        <v>2391</v>
      </c>
      <c r="V1044" s="15" t="s">
        <v>12</v>
      </c>
      <c r="W1044" s="16">
        <v>10888869</v>
      </c>
      <c r="X1044" s="16">
        <v>10892464</v>
      </c>
      <c r="Y1044" s="15">
        <v>1471.7</v>
      </c>
      <c r="Z1044" s="16">
        <v>719</v>
      </c>
    </row>
    <row r="1045" spans="1:26" x14ac:dyDescent="0.15">
      <c r="A1045" s="15">
        <v>1028</v>
      </c>
      <c r="B1045" s="41" t="s">
        <v>4402</v>
      </c>
      <c r="C1045" s="41" t="s">
        <v>2391</v>
      </c>
      <c r="D1045" s="41" t="s">
        <v>1969</v>
      </c>
      <c r="E1045" s="16">
        <v>437735</v>
      </c>
      <c r="F1045" s="16">
        <v>440606</v>
      </c>
      <c r="G1045" s="41">
        <v>762.1</v>
      </c>
      <c r="H1045" s="16">
        <v>643</v>
      </c>
      <c r="S1045" s="15">
        <v>1028</v>
      </c>
      <c r="T1045" s="15" t="s">
        <v>4402</v>
      </c>
      <c r="U1045" s="15" t="s">
        <v>2391</v>
      </c>
      <c r="V1045" s="15" t="s">
        <v>1927</v>
      </c>
      <c r="W1045" s="16">
        <v>4666756</v>
      </c>
      <c r="X1045" s="16">
        <v>4669630</v>
      </c>
      <c r="Y1045" s="15">
        <v>760.1</v>
      </c>
      <c r="Z1045" s="16">
        <v>628</v>
      </c>
    </row>
    <row r="1046" spans="1:26" x14ac:dyDescent="0.15">
      <c r="A1046" s="15">
        <v>1029</v>
      </c>
      <c r="B1046" s="41" t="s">
        <v>4403</v>
      </c>
      <c r="C1046" s="41" t="s">
        <v>2391</v>
      </c>
      <c r="D1046" s="41" t="s">
        <v>1820</v>
      </c>
      <c r="E1046" s="16">
        <v>8809568</v>
      </c>
      <c r="F1046" s="16">
        <v>8813778</v>
      </c>
      <c r="G1046" s="41">
        <v>1757.8</v>
      </c>
      <c r="H1046" s="16">
        <v>882</v>
      </c>
      <c r="S1046" s="15">
        <v>1029</v>
      </c>
      <c r="T1046" s="15" t="s">
        <v>4403</v>
      </c>
      <c r="U1046" s="15" t="s">
        <v>2391</v>
      </c>
      <c r="V1046" s="15" t="s">
        <v>1818</v>
      </c>
      <c r="W1046" s="16">
        <v>9280588</v>
      </c>
      <c r="X1046" s="16">
        <v>9294698</v>
      </c>
      <c r="Y1046" s="15">
        <v>1706.7</v>
      </c>
      <c r="Z1046" s="16">
        <v>875</v>
      </c>
    </row>
    <row r="1047" spans="1:26" x14ac:dyDescent="0.15">
      <c r="A1047" s="15">
        <v>1030</v>
      </c>
      <c r="B1047" s="41" t="s">
        <v>4404</v>
      </c>
      <c r="C1047" s="41" t="s">
        <v>2391</v>
      </c>
      <c r="D1047" s="41" t="s">
        <v>1929</v>
      </c>
      <c r="E1047" s="16">
        <v>2847754</v>
      </c>
      <c r="F1047" s="16">
        <v>2851472</v>
      </c>
      <c r="G1047" s="41">
        <v>1371.9</v>
      </c>
      <c r="H1047" s="16">
        <v>646</v>
      </c>
      <c r="S1047" s="15">
        <v>1030</v>
      </c>
      <c r="T1047" s="15" t="s">
        <v>4404</v>
      </c>
      <c r="U1047" s="15" t="s">
        <v>2391</v>
      </c>
      <c r="V1047" s="15" t="s">
        <v>1927</v>
      </c>
      <c r="W1047" s="16">
        <v>3883866</v>
      </c>
      <c r="X1047" s="16">
        <v>3887589</v>
      </c>
      <c r="Y1047" s="15">
        <v>1371.9</v>
      </c>
      <c r="Z1047" s="16">
        <v>646</v>
      </c>
    </row>
    <row r="1048" spans="1:26" x14ac:dyDescent="0.15">
      <c r="A1048" s="15">
        <v>1031</v>
      </c>
      <c r="B1048" s="41" t="s">
        <v>4405</v>
      </c>
      <c r="C1048" s="41" t="s">
        <v>2391</v>
      </c>
      <c r="D1048" s="41" t="s">
        <v>1820</v>
      </c>
      <c r="E1048" s="16">
        <v>2786964</v>
      </c>
      <c r="F1048" s="16">
        <v>2790130</v>
      </c>
      <c r="G1048" s="41">
        <v>1439.9</v>
      </c>
      <c r="H1048" s="16">
        <v>674</v>
      </c>
      <c r="S1048" s="15">
        <v>1031</v>
      </c>
      <c r="T1048" s="15" t="s">
        <v>4405</v>
      </c>
      <c r="U1048" s="15" t="s">
        <v>2391</v>
      </c>
      <c r="V1048" s="15" t="s">
        <v>1818</v>
      </c>
      <c r="W1048" s="16">
        <v>2584400</v>
      </c>
      <c r="X1048" s="16">
        <v>2587568</v>
      </c>
      <c r="Y1048" s="15">
        <v>1439.9</v>
      </c>
      <c r="Z1048" s="16">
        <v>674</v>
      </c>
    </row>
    <row r="1049" spans="1:26" x14ac:dyDescent="0.15">
      <c r="A1049" s="15">
        <v>1032</v>
      </c>
      <c r="B1049" s="41" t="s">
        <v>4406</v>
      </c>
      <c r="C1049" s="41" t="s">
        <v>2391</v>
      </c>
      <c r="D1049" s="41" t="s">
        <v>1104</v>
      </c>
      <c r="E1049" s="16">
        <v>294649</v>
      </c>
      <c r="F1049" s="16">
        <v>298129</v>
      </c>
      <c r="G1049" s="41">
        <v>1586.5</v>
      </c>
      <c r="H1049" s="16">
        <v>794</v>
      </c>
      <c r="S1049" s="15">
        <v>1032</v>
      </c>
      <c r="T1049" s="15" t="s">
        <v>4406</v>
      </c>
      <c r="U1049" s="15" t="s">
        <v>2391</v>
      </c>
      <c r="V1049" s="15" t="s">
        <v>1038</v>
      </c>
      <c r="W1049" s="16">
        <v>8299427</v>
      </c>
      <c r="X1049" s="16">
        <v>8302907</v>
      </c>
      <c r="Y1049" s="15">
        <v>1586.5</v>
      </c>
      <c r="Z1049" s="16">
        <v>794</v>
      </c>
    </row>
    <row r="1050" spans="1:26" x14ac:dyDescent="0.15">
      <c r="A1050" s="15">
        <v>1033</v>
      </c>
      <c r="B1050" s="41" t="s">
        <v>4407</v>
      </c>
      <c r="C1050" s="41" t="s">
        <v>2391</v>
      </c>
      <c r="D1050" s="41" t="s">
        <v>557</v>
      </c>
      <c r="E1050" s="16">
        <v>2227585</v>
      </c>
      <c r="F1050" s="16">
        <v>2241578</v>
      </c>
      <c r="G1050" s="41">
        <v>966.5</v>
      </c>
      <c r="H1050" s="16">
        <v>576</v>
      </c>
      <c r="S1050" s="15">
        <v>1033</v>
      </c>
      <c r="T1050" s="15" t="s">
        <v>4407</v>
      </c>
      <c r="U1050" s="15" t="s">
        <v>2391</v>
      </c>
      <c r="V1050" s="15" t="s">
        <v>555</v>
      </c>
      <c r="W1050" s="16">
        <v>1415364</v>
      </c>
      <c r="X1050" s="16">
        <v>1429765</v>
      </c>
      <c r="Y1050" s="15">
        <v>920.2</v>
      </c>
      <c r="Z1050" s="16">
        <v>539</v>
      </c>
    </row>
    <row r="1051" spans="1:26" x14ac:dyDescent="0.15">
      <c r="A1051" s="15">
        <v>1034</v>
      </c>
      <c r="B1051" s="41" t="s">
        <v>4408</v>
      </c>
      <c r="C1051" s="41" t="s">
        <v>2391</v>
      </c>
      <c r="D1051" s="41" t="s">
        <v>290</v>
      </c>
      <c r="E1051" s="16">
        <v>1764368</v>
      </c>
      <c r="F1051" s="16">
        <v>1770894</v>
      </c>
      <c r="G1051" s="41">
        <v>699.1</v>
      </c>
      <c r="H1051" s="16">
        <v>518</v>
      </c>
      <c r="S1051" s="15">
        <v>1034</v>
      </c>
      <c r="T1051" s="15" t="s">
        <v>4408</v>
      </c>
      <c r="U1051" s="15" t="s">
        <v>2391</v>
      </c>
      <c r="V1051" s="15" t="s">
        <v>2405</v>
      </c>
      <c r="W1051" s="16">
        <v>9306564</v>
      </c>
      <c r="X1051" s="16">
        <v>9321982</v>
      </c>
      <c r="Y1051" s="15">
        <v>696</v>
      </c>
      <c r="Z1051" s="16">
        <v>521</v>
      </c>
    </row>
    <row r="1052" spans="1:26" x14ac:dyDescent="0.15">
      <c r="A1052" s="15">
        <v>1035</v>
      </c>
      <c r="B1052" s="41" t="s">
        <v>4409</v>
      </c>
      <c r="C1052" s="41" t="s">
        <v>2391</v>
      </c>
      <c r="D1052" s="41" t="s">
        <v>1590</v>
      </c>
      <c r="E1052" s="16">
        <v>2496376</v>
      </c>
      <c r="F1052" s="16">
        <v>2499221</v>
      </c>
      <c r="G1052" s="41">
        <v>1156.0999999999999</v>
      </c>
      <c r="H1052" s="16">
        <v>746</v>
      </c>
      <c r="S1052" s="15">
        <v>1035</v>
      </c>
      <c r="T1052" s="15" t="s">
        <v>4409</v>
      </c>
      <c r="U1052" s="15" t="s">
        <v>2391</v>
      </c>
      <c r="V1052" s="15" t="s">
        <v>1517</v>
      </c>
      <c r="W1052" s="16">
        <v>9840404</v>
      </c>
      <c r="X1052" s="16">
        <v>9843249</v>
      </c>
      <c r="Y1052" s="15">
        <v>1156.0999999999999</v>
      </c>
      <c r="Z1052" s="16">
        <v>746</v>
      </c>
    </row>
    <row r="1053" spans="1:26" x14ac:dyDescent="0.15">
      <c r="A1053" s="15">
        <v>1036</v>
      </c>
      <c r="B1053" s="41" t="s">
        <v>4410</v>
      </c>
      <c r="C1053" s="41" t="s">
        <v>2391</v>
      </c>
      <c r="D1053" s="41" t="s">
        <v>557</v>
      </c>
      <c r="E1053" s="16">
        <v>8868730</v>
      </c>
      <c r="F1053" s="16">
        <v>8877058</v>
      </c>
      <c r="G1053" s="41">
        <v>1081.5999999999999</v>
      </c>
      <c r="H1053" s="16">
        <v>569</v>
      </c>
      <c r="S1053" s="15">
        <v>1036</v>
      </c>
      <c r="T1053" s="15" t="s">
        <v>4410</v>
      </c>
      <c r="U1053" s="15" t="s">
        <v>2391</v>
      </c>
      <c r="V1053" s="15" t="s">
        <v>555</v>
      </c>
      <c r="W1053" s="16">
        <v>8201450</v>
      </c>
      <c r="X1053" s="16">
        <v>8205369</v>
      </c>
      <c r="Y1053" s="15">
        <v>1199.4000000000001</v>
      </c>
      <c r="Z1053" s="16">
        <v>708</v>
      </c>
    </row>
    <row r="1054" spans="1:26" x14ac:dyDescent="0.15">
      <c r="A1054" s="15">
        <v>1037</v>
      </c>
      <c r="B1054" s="41" t="s">
        <v>4411</v>
      </c>
      <c r="C1054" s="41" t="s">
        <v>2391</v>
      </c>
      <c r="D1054" s="41" t="s">
        <v>1929</v>
      </c>
      <c r="E1054" s="16">
        <v>2725660</v>
      </c>
      <c r="F1054" s="16">
        <v>2734684</v>
      </c>
      <c r="G1054" s="41">
        <v>1112.5</v>
      </c>
      <c r="H1054" s="16">
        <v>693</v>
      </c>
      <c r="S1054" s="15">
        <v>1037</v>
      </c>
      <c r="T1054" s="15" t="s">
        <v>4411</v>
      </c>
      <c r="U1054" s="15" t="s">
        <v>2391</v>
      </c>
      <c r="V1054" s="15" t="s">
        <v>1927</v>
      </c>
      <c r="W1054" s="16">
        <v>3998554</v>
      </c>
      <c r="X1054" s="16">
        <v>4011709</v>
      </c>
      <c r="Y1054" s="15">
        <v>1113.9000000000001</v>
      </c>
      <c r="Z1054" s="16">
        <v>698</v>
      </c>
    </row>
    <row r="1055" spans="1:26" x14ac:dyDescent="0.15">
      <c r="A1055" s="15">
        <v>1038</v>
      </c>
      <c r="B1055" s="41" t="s">
        <v>4412</v>
      </c>
      <c r="C1055" s="41" t="s">
        <v>2391</v>
      </c>
      <c r="D1055" s="41" t="s">
        <v>1339</v>
      </c>
      <c r="E1055" s="16">
        <v>2725710</v>
      </c>
      <c r="F1055" s="16">
        <v>2728716</v>
      </c>
      <c r="G1055" s="41">
        <v>694.2</v>
      </c>
      <c r="H1055" s="16">
        <v>496</v>
      </c>
      <c r="S1055" s="15">
        <v>1038</v>
      </c>
      <c r="T1055" s="15" t="s">
        <v>4412</v>
      </c>
      <c r="U1055" s="15" t="s">
        <v>2391</v>
      </c>
      <c r="V1055" s="15" t="s">
        <v>1259</v>
      </c>
      <c r="W1055" s="16">
        <v>11851789</v>
      </c>
      <c r="X1055" s="16">
        <v>11854796</v>
      </c>
      <c r="Y1055" s="15">
        <v>735.2</v>
      </c>
      <c r="Z1055" s="16">
        <v>496</v>
      </c>
    </row>
    <row r="1056" spans="1:26" x14ac:dyDescent="0.15">
      <c r="A1056" s="15">
        <v>1039</v>
      </c>
      <c r="B1056" s="41" t="s">
        <v>4413</v>
      </c>
      <c r="C1056" s="41" t="s">
        <v>2391</v>
      </c>
      <c r="D1056" s="41" t="s">
        <v>108</v>
      </c>
      <c r="E1056" s="16">
        <v>5104100</v>
      </c>
      <c r="F1056" s="16">
        <v>5110084</v>
      </c>
      <c r="G1056" s="41">
        <v>996.7</v>
      </c>
      <c r="H1056" s="16">
        <v>606</v>
      </c>
      <c r="S1056" s="15">
        <v>1039</v>
      </c>
      <c r="T1056" s="15" t="s">
        <v>4413</v>
      </c>
      <c r="U1056" s="15" t="s">
        <v>2391</v>
      </c>
      <c r="V1056" s="15" t="s">
        <v>12</v>
      </c>
      <c r="W1056" s="16">
        <v>17554773</v>
      </c>
      <c r="X1056" s="16">
        <v>17561077</v>
      </c>
      <c r="Y1056" s="15">
        <v>993.7</v>
      </c>
      <c r="Z1056" s="16">
        <v>596</v>
      </c>
    </row>
    <row r="1057" spans="1:26" x14ac:dyDescent="0.15">
      <c r="A1057" s="15">
        <v>1040</v>
      </c>
      <c r="B1057" s="41" t="s">
        <v>4414</v>
      </c>
      <c r="C1057" s="41" t="s">
        <v>2391</v>
      </c>
      <c r="D1057" s="41" t="s">
        <v>969</v>
      </c>
      <c r="E1057" s="16">
        <v>2680642</v>
      </c>
      <c r="F1057" s="16">
        <v>2683128</v>
      </c>
      <c r="G1057" s="41">
        <v>1332.9</v>
      </c>
      <c r="H1057" s="16">
        <v>646</v>
      </c>
      <c r="S1057" s="15">
        <v>1040</v>
      </c>
      <c r="T1057" s="15" t="s">
        <v>4414</v>
      </c>
      <c r="U1057" s="15" t="s">
        <v>2391</v>
      </c>
      <c r="V1057" s="15" t="s">
        <v>923</v>
      </c>
      <c r="W1057" s="16">
        <v>10506905</v>
      </c>
      <c r="X1057" s="16">
        <v>10509391</v>
      </c>
      <c r="Y1057" s="15">
        <v>1332.9</v>
      </c>
      <c r="Z1057" s="16">
        <v>646</v>
      </c>
    </row>
    <row r="1058" spans="1:26" x14ac:dyDescent="0.15">
      <c r="A1058" s="15">
        <v>1041</v>
      </c>
      <c r="B1058" s="41" t="s">
        <v>4415</v>
      </c>
      <c r="C1058" s="41" t="s">
        <v>2391</v>
      </c>
      <c r="D1058" s="41" t="s">
        <v>925</v>
      </c>
      <c r="E1058" s="16">
        <v>2315928</v>
      </c>
      <c r="F1058" s="16">
        <v>2331409</v>
      </c>
      <c r="G1058" s="41">
        <v>1322.5</v>
      </c>
      <c r="H1058" s="16">
        <v>669</v>
      </c>
      <c r="S1058" s="15">
        <v>1041</v>
      </c>
      <c r="T1058" s="15" t="s">
        <v>4415</v>
      </c>
      <c r="U1058" s="15" t="s">
        <v>2391</v>
      </c>
      <c r="V1058" s="15" t="s">
        <v>923</v>
      </c>
      <c r="W1058" s="16">
        <v>2656786</v>
      </c>
      <c r="X1058" s="16">
        <v>2677599</v>
      </c>
      <c r="Y1058" s="15">
        <v>1370.5</v>
      </c>
      <c r="Z1058" s="16">
        <v>665</v>
      </c>
    </row>
    <row r="1059" spans="1:26" x14ac:dyDescent="0.15">
      <c r="A1059" s="15">
        <v>1042</v>
      </c>
      <c r="B1059" s="41" t="s">
        <v>4416</v>
      </c>
      <c r="C1059" s="41" t="s">
        <v>2391</v>
      </c>
      <c r="D1059" s="41" t="s">
        <v>557</v>
      </c>
      <c r="E1059" s="16">
        <v>165148</v>
      </c>
      <c r="F1059" s="16">
        <v>168319</v>
      </c>
      <c r="G1059" s="41">
        <v>1410.1</v>
      </c>
      <c r="H1059" s="16">
        <v>695</v>
      </c>
      <c r="S1059" s="15">
        <v>1042</v>
      </c>
      <c r="T1059" s="15" t="s">
        <v>4416</v>
      </c>
      <c r="U1059" s="15" t="s">
        <v>2391</v>
      </c>
      <c r="V1059" s="15" t="s">
        <v>555</v>
      </c>
      <c r="W1059" s="16">
        <v>321674</v>
      </c>
      <c r="X1059" s="16">
        <v>324867</v>
      </c>
      <c r="Y1059" s="15">
        <v>1410</v>
      </c>
      <c r="Z1059" s="16">
        <v>695</v>
      </c>
    </row>
    <row r="1060" spans="1:26" x14ac:dyDescent="0.15">
      <c r="A1060" s="15">
        <v>1043</v>
      </c>
      <c r="B1060" s="41" t="s">
        <v>4417</v>
      </c>
      <c r="C1060" s="41" t="s">
        <v>2391</v>
      </c>
      <c r="D1060" s="41" t="s">
        <v>108</v>
      </c>
      <c r="E1060" s="16">
        <v>6005470</v>
      </c>
      <c r="F1060" s="16">
        <v>6013829</v>
      </c>
      <c r="G1060" s="41">
        <v>1395.9</v>
      </c>
      <c r="H1060" s="16">
        <v>683</v>
      </c>
      <c r="S1060" s="15">
        <v>1043</v>
      </c>
      <c r="T1060" s="15" t="s">
        <v>4417</v>
      </c>
      <c r="U1060" s="15" t="s">
        <v>2391</v>
      </c>
      <c r="V1060" s="15" t="s">
        <v>12</v>
      </c>
      <c r="W1060" s="16">
        <v>16646705</v>
      </c>
      <c r="X1060" s="16">
        <v>16655377</v>
      </c>
      <c r="Y1060" s="15">
        <v>1396.7</v>
      </c>
      <c r="Z1060" s="16">
        <v>683</v>
      </c>
    </row>
    <row r="1061" spans="1:26" x14ac:dyDescent="0.15">
      <c r="A1061" s="15">
        <v>1044</v>
      </c>
      <c r="B1061" s="41" t="s">
        <v>4418</v>
      </c>
      <c r="C1061" s="41" t="s">
        <v>2391</v>
      </c>
      <c r="D1061" s="41" t="s">
        <v>1339</v>
      </c>
      <c r="E1061" s="16">
        <v>703562</v>
      </c>
      <c r="F1061" s="16">
        <v>706855</v>
      </c>
      <c r="G1061" s="41">
        <v>1408.2</v>
      </c>
      <c r="H1061" s="16">
        <v>630</v>
      </c>
      <c r="S1061" s="15">
        <v>1044</v>
      </c>
      <c r="T1061" s="15" t="s">
        <v>4418</v>
      </c>
      <c r="U1061" s="15" t="s">
        <v>2391</v>
      </c>
      <c r="V1061" s="15" t="s">
        <v>1259</v>
      </c>
      <c r="W1061" s="16">
        <v>10632296</v>
      </c>
      <c r="X1061" s="16">
        <v>10635589</v>
      </c>
      <c r="Y1061" s="15">
        <v>1408.2</v>
      </c>
      <c r="Z1061" s="16">
        <v>630</v>
      </c>
    </row>
    <row r="1062" spans="1:26" x14ac:dyDescent="0.15">
      <c r="A1062" s="15">
        <v>1045</v>
      </c>
      <c r="B1062" s="41" t="s">
        <v>4419</v>
      </c>
      <c r="C1062" s="41" t="s">
        <v>2391</v>
      </c>
      <c r="D1062" s="41" t="s">
        <v>451</v>
      </c>
      <c r="E1062" s="16">
        <v>957670</v>
      </c>
      <c r="F1062" s="16">
        <v>961933</v>
      </c>
      <c r="G1062" s="41">
        <v>1391.3</v>
      </c>
      <c r="H1062" s="16">
        <v>755</v>
      </c>
      <c r="S1062" s="15">
        <v>1045</v>
      </c>
      <c r="T1062" s="15" t="s">
        <v>4419</v>
      </c>
      <c r="U1062" s="15" t="s">
        <v>2391</v>
      </c>
      <c r="V1062" s="15" t="s">
        <v>424</v>
      </c>
      <c r="W1062" s="16">
        <v>3710750</v>
      </c>
      <c r="X1062" s="16">
        <v>3715015</v>
      </c>
      <c r="Y1062" s="15">
        <v>1391.3</v>
      </c>
      <c r="Z1062" s="16">
        <v>755</v>
      </c>
    </row>
    <row r="1063" spans="1:26" x14ac:dyDescent="0.15">
      <c r="A1063" s="15">
        <v>1046</v>
      </c>
      <c r="B1063" s="41" t="s">
        <v>4420</v>
      </c>
      <c r="C1063" s="41" t="s">
        <v>2391</v>
      </c>
      <c r="D1063" s="41" t="s">
        <v>451</v>
      </c>
      <c r="E1063" s="16">
        <v>8163827</v>
      </c>
      <c r="F1063" s="16">
        <v>8167924</v>
      </c>
      <c r="G1063" s="41">
        <v>963.9</v>
      </c>
      <c r="H1063" s="16">
        <v>681</v>
      </c>
      <c r="S1063" s="15">
        <v>1046</v>
      </c>
      <c r="T1063" s="15" t="s">
        <v>4420</v>
      </c>
      <c r="U1063" s="15" t="s">
        <v>2391</v>
      </c>
      <c r="V1063" s="15" t="s">
        <v>424</v>
      </c>
      <c r="W1063" s="16">
        <v>11107074</v>
      </c>
      <c r="X1063" s="16">
        <v>11111178</v>
      </c>
      <c r="Y1063" s="15">
        <v>963.9</v>
      </c>
      <c r="Z1063" s="16">
        <v>681</v>
      </c>
    </row>
    <row r="1064" spans="1:26" x14ac:dyDescent="0.15">
      <c r="A1064" s="15">
        <v>1047</v>
      </c>
      <c r="B1064" s="41" t="s">
        <v>4421</v>
      </c>
      <c r="C1064" s="41" t="s">
        <v>2391</v>
      </c>
      <c r="D1064" s="41" t="s">
        <v>92</v>
      </c>
      <c r="E1064" s="16">
        <v>104039</v>
      </c>
      <c r="F1064" s="16">
        <v>107666</v>
      </c>
      <c r="G1064" s="41">
        <v>904.3</v>
      </c>
      <c r="H1064" s="16">
        <v>643</v>
      </c>
      <c r="S1064" s="15">
        <v>1047</v>
      </c>
      <c r="T1064" s="15" t="s">
        <v>4421</v>
      </c>
      <c r="U1064" s="15" t="s">
        <v>2391</v>
      </c>
      <c r="V1064" s="15" t="s">
        <v>12</v>
      </c>
      <c r="W1064" s="16">
        <v>9145541</v>
      </c>
      <c r="X1064" s="16">
        <v>9149168</v>
      </c>
      <c r="Y1064" s="15">
        <v>904.3</v>
      </c>
      <c r="Z1064" s="16">
        <v>643</v>
      </c>
    </row>
    <row r="1065" spans="1:26" x14ac:dyDescent="0.15">
      <c r="A1065" s="15">
        <v>1048</v>
      </c>
      <c r="B1065" s="41" t="s">
        <v>4422</v>
      </c>
      <c r="C1065" s="41" t="s">
        <v>2391</v>
      </c>
      <c r="D1065" s="41" t="s">
        <v>712</v>
      </c>
      <c r="E1065" s="16">
        <v>4758492</v>
      </c>
      <c r="F1065" s="16">
        <v>4760765</v>
      </c>
      <c r="G1065" s="41">
        <v>1165.5</v>
      </c>
      <c r="H1065" s="16">
        <v>657</v>
      </c>
      <c r="S1065" s="15">
        <v>1048</v>
      </c>
      <c r="T1065" s="15" t="s">
        <v>4422</v>
      </c>
      <c r="U1065" s="15" t="s">
        <v>2391</v>
      </c>
      <c r="V1065" s="15" t="s">
        <v>667</v>
      </c>
      <c r="W1065" s="16">
        <v>10390640</v>
      </c>
      <c r="X1065" s="16">
        <v>10392913</v>
      </c>
      <c r="Y1065" s="15">
        <v>1165.0999999999999</v>
      </c>
      <c r="Z1065" s="16">
        <v>657</v>
      </c>
    </row>
    <row r="1066" spans="1:26" x14ac:dyDescent="0.15">
      <c r="A1066" s="15">
        <v>1049</v>
      </c>
      <c r="B1066" s="41" t="s">
        <v>4423</v>
      </c>
      <c r="C1066" s="41" t="s">
        <v>2391</v>
      </c>
      <c r="D1066" s="41" t="s">
        <v>1174</v>
      </c>
      <c r="E1066" s="16">
        <v>3957608</v>
      </c>
      <c r="F1066" s="16">
        <v>3961527</v>
      </c>
      <c r="G1066" s="41">
        <v>1608.7</v>
      </c>
      <c r="H1066" s="16">
        <v>710</v>
      </c>
      <c r="S1066" s="15">
        <v>1049</v>
      </c>
      <c r="T1066" s="15" t="s">
        <v>4423</v>
      </c>
      <c r="U1066" s="15" t="s">
        <v>2391</v>
      </c>
      <c r="V1066" s="15" t="s">
        <v>1154</v>
      </c>
      <c r="W1066" s="16">
        <v>6526758</v>
      </c>
      <c r="X1066" s="16">
        <v>6530675</v>
      </c>
      <c r="Y1066" s="15">
        <v>1608.7</v>
      </c>
      <c r="Z1066" s="16">
        <v>710</v>
      </c>
    </row>
    <row r="1067" spans="1:26" x14ac:dyDescent="0.15">
      <c r="A1067" s="15">
        <v>1050</v>
      </c>
      <c r="B1067" s="41" t="s">
        <v>4424</v>
      </c>
      <c r="C1067" s="41" t="s">
        <v>2391</v>
      </c>
      <c r="D1067" s="41" t="s">
        <v>1076</v>
      </c>
      <c r="E1067" s="16">
        <v>1739540</v>
      </c>
      <c r="F1067" s="16">
        <v>1742572</v>
      </c>
      <c r="G1067" s="41">
        <v>1118.4000000000001</v>
      </c>
      <c r="H1067" s="16">
        <v>662</v>
      </c>
      <c r="S1067" s="15">
        <v>1050</v>
      </c>
      <c r="T1067" s="15" t="s">
        <v>4424</v>
      </c>
      <c r="U1067" s="15" t="s">
        <v>2391</v>
      </c>
      <c r="V1067" s="15" t="s">
        <v>1038</v>
      </c>
      <c r="W1067" s="16">
        <v>5093006</v>
      </c>
      <c r="X1067" s="16">
        <v>5096039</v>
      </c>
      <c r="Y1067" s="15">
        <v>1118.4000000000001</v>
      </c>
      <c r="Z1067" s="16">
        <v>662</v>
      </c>
    </row>
    <row r="1068" spans="1:26" x14ac:dyDescent="0.15">
      <c r="A1068" s="15">
        <v>1051</v>
      </c>
      <c r="B1068" s="41" t="s">
        <v>4425</v>
      </c>
      <c r="C1068" s="41" t="s">
        <v>2391</v>
      </c>
      <c r="D1068" s="41" t="s">
        <v>451</v>
      </c>
      <c r="E1068" s="16">
        <v>6278984</v>
      </c>
      <c r="F1068" s="16">
        <v>6286557</v>
      </c>
      <c r="G1068" s="41">
        <v>1367.8</v>
      </c>
      <c r="H1068" s="16">
        <v>650</v>
      </c>
      <c r="S1068" s="15">
        <v>1051</v>
      </c>
      <c r="T1068" s="15" t="s">
        <v>4425</v>
      </c>
      <c r="U1068" s="15" t="s">
        <v>2391</v>
      </c>
      <c r="V1068" s="15" t="s">
        <v>424</v>
      </c>
      <c r="W1068" s="16">
        <v>9136397</v>
      </c>
      <c r="X1068" s="16">
        <v>9148146</v>
      </c>
      <c r="Y1068" s="15">
        <v>1367.9</v>
      </c>
      <c r="Z1068" s="16">
        <v>650</v>
      </c>
    </row>
    <row r="1069" spans="1:26" x14ac:dyDescent="0.15">
      <c r="A1069" s="15">
        <v>1052</v>
      </c>
      <c r="B1069" s="41" t="s">
        <v>4426</v>
      </c>
      <c r="C1069" s="41" t="s">
        <v>2391</v>
      </c>
      <c r="D1069" s="41" t="s">
        <v>1550</v>
      </c>
      <c r="E1069" s="16">
        <v>4817503</v>
      </c>
      <c r="F1069" s="16">
        <v>4820596</v>
      </c>
      <c r="G1069" s="41">
        <v>934.2</v>
      </c>
      <c r="H1069" s="16">
        <v>570</v>
      </c>
      <c r="S1069" s="15">
        <v>1052</v>
      </c>
      <c r="T1069" s="15" t="s">
        <v>4426</v>
      </c>
      <c r="U1069" s="15" t="s">
        <v>2391</v>
      </c>
      <c r="V1069" s="15" t="s">
        <v>1517</v>
      </c>
      <c r="W1069" s="16">
        <v>8790052</v>
      </c>
      <c r="X1069" s="16">
        <v>8793155</v>
      </c>
      <c r="Y1069" s="15">
        <v>934.2</v>
      </c>
      <c r="Z1069" s="16">
        <v>570</v>
      </c>
    </row>
    <row r="1070" spans="1:26" x14ac:dyDescent="0.15">
      <c r="A1070" s="15">
        <v>1053</v>
      </c>
      <c r="B1070" s="41" t="s">
        <v>4427</v>
      </c>
      <c r="C1070" s="41" t="s">
        <v>2391</v>
      </c>
      <c r="D1070" s="41" t="s">
        <v>827</v>
      </c>
      <c r="E1070" s="16">
        <v>10806215</v>
      </c>
      <c r="F1070" s="16">
        <v>10814608</v>
      </c>
      <c r="G1070" s="41">
        <v>1800.7</v>
      </c>
      <c r="H1070" s="16">
        <v>842</v>
      </c>
      <c r="S1070" s="15">
        <v>1053</v>
      </c>
      <c r="T1070" s="15" t="s">
        <v>4427</v>
      </c>
      <c r="U1070" s="15" t="s">
        <v>2391</v>
      </c>
      <c r="V1070" s="15" t="s">
        <v>785</v>
      </c>
      <c r="W1070" s="16">
        <v>16545787</v>
      </c>
      <c r="X1070" s="16">
        <v>16554209</v>
      </c>
      <c r="Y1070" s="15">
        <v>1800.7</v>
      </c>
      <c r="Z1070" s="16">
        <v>842</v>
      </c>
    </row>
    <row r="1071" spans="1:26" x14ac:dyDescent="0.15">
      <c r="A1071" s="15">
        <v>1054</v>
      </c>
      <c r="B1071" s="41" t="s">
        <v>4428</v>
      </c>
      <c r="C1071" s="41" t="s">
        <v>2391</v>
      </c>
      <c r="D1071" s="41" t="s">
        <v>557</v>
      </c>
      <c r="E1071" s="16">
        <v>164935</v>
      </c>
      <c r="F1071" s="16">
        <v>172172</v>
      </c>
      <c r="G1071" s="41">
        <v>1364.8</v>
      </c>
      <c r="H1071" s="16">
        <v>730</v>
      </c>
      <c r="S1071" s="15">
        <v>1054</v>
      </c>
      <c r="T1071" s="15" t="s">
        <v>4428</v>
      </c>
      <c r="U1071" s="15" t="s">
        <v>2391</v>
      </c>
      <c r="V1071" s="15" t="s">
        <v>555</v>
      </c>
      <c r="W1071" s="16">
        <v>317800</v>
      </c>
      <c r="X1071" s="16">
        <v>330345</v>
      </c>
      <c r="Y1071" s="15">
        <v>1381</v>
      </c>
      <c r="Z1071" s="16">
        <v>741</v>
      </c>
    </row>
    <row r="1072" spans="1:26" x14ac:dyDescent="0.15">
      <c r="A1072" s="15">
        <v>1055</v>
      </c>
      <c r="B1072" s="41" t="s">
        <v>4429</v>
      </c>
      <c r="C1072" s="41" t="s">
        <v>2391</v>
      </c>
      <c r="D1072" s="41" t="s">
        <v>362</v>
      </c>
      <c r="E1072" s="16">
        <v>4407429</v>
      </c>
      <c r="F1072" s="16">
        <v>4411956</v>
      </c>
      <c r="G1072" s="41">
        <v>1271.4000000000001</v>
      </c>
      <c r="H1072" s="16">
        <v>734</v>
      </c>
      <c r="S1072" s="15">
        <v>1055</v>
      </c>
      <c r="T1072" s="15" t="s">
        <v>4429</v>
      </c>
      <c r="U1072" s="15" t="s">
        <v>2391</v>
      </c>
      <c r="V1072" s="15" t="s">
        <v>288</v>
      </c>
      <c r="W1072" s="16">
        <v>14533858</v>
      </c>
      <c r="X1072" s="16">
        <v>14538386</v>
      </c>
      <c r="Y1072" s="15">
        <v>1271.5</v>
      </c>
      <c r="Z1072" s="16">
        <v>734</v>
      </c>
    </row>
    <row r="1073" spans="1:26" x14ac:dyDescent="0.15">
      <c r="A1073" s="15">
        <v>1056</v>
      </c>
      <c r="B1073" s="41" t="s">
        <v>4430</v>
      </c>
      <c r="C1073" s="41" t="s">
        <v>2391</v>
      </c>
      <c r="D1073" s="41" t="s">
        <v>1590</v>
      </c>
      <c r="E1073" s="16">
        <v>265996</v>
      </c>
      <c r="F1073" s="16">
        <v>269605</v>
      </c>
      <c r="G1073" s="41">
        <v>1041.0999999999999</v>
      </c>
      <c r="H1073" s="16">
        <v>688</v>
      </c>
      <c r="S1073" s="15">
        <v>1056</v>
      </c>
      <c r="T1073" s="15" t="s">
        <v>4430</v>
      </c>
      <c r="U1073" s="15" t="s">
        <v>2391</v>
      </c>
      <c r="V1073" s="15" t="s">
        <v>1517</v>
      </c>
      <c r="W1073" s="16">
        <v>8166778</v>
      </c>
      <c r="X1073" s="16">
        <v>8180286</v>
      </c>
      <c r="Y1073" s="15">
        <v>932.3</v>
      </c>
      <c r="Z1073" s="16">
        <v>684</v>
      </c>
    </row>
    <row r="1074" spans="1:26" x14ac:dyDescent="0.15">
      <c r="A1074" s="15">
        <v>1057</v>
      </c>
      <c r="B1074" s="41" t="s">
        <v>4431</v>
      </c>
      <c r="C1074" s="41" t="s">
        <v>2391</v>
      </c>
      <c r="D1074" s="41" t="s">
        <v>557</v>
      </c>
      <c r="E1074" s="16">
        <v>2812184</v>
      </c>
      <c r="F1074" s="16">
        <v>2816852</v>
      </c>
      <c r="G1074" s="41">
        <v>1424.5</v>
      </c>
      <c r="H1074" s="16">
        <v>739</v>
      </c>
      <c r="S1074" s="15">
        <v>1057</v>
      </c>
      <c r="T1074" s="15" t="s">
        <v>4431</v>
      </c>
      <c r="U1074" s="15" t="s">
        <v>2391</v>
      </c>
      <c r="V1074" s="15" t="s">
        <v>555</v>
      </c>
      <c r="W1074" s="16">
        <v>3295704</v>
      </c>
      <c r="X1074" s="16">
        <v>3300373</v>
      </c>
      <c r="Y1074" s="15">
        <v>1424.5</v>
      </c>
      <c r="Z1074" s="16">
        <v>739</v>
      </c>
    </row>
    <row r="1075" spans="1:26" x14ac:dyDescent="0.15">
      <c r="A1075" s="15">
        <v>1058</v>
      </c>
      <c r="B1075" s="41" t="s">
        <v>4432</v>
      </c>
      <c r="C1075" s="41" t="s">
        <v>2391</v>
      </c>
      <c r="D1075" s="41" t="s">
        <v>557</v>
      </c>
      <c r="E1075" s="16">
        <v>11160500</v>
      </c>
      <c r="F1075" s="16">
        <v>11165060</v>
      </c>
      <c r="G1075" s="41">
        <v>853.6</v>
      </c>
      <c r="H1075" s="16">
        <v>686</v>
      </c>
      <c r="S1075" s="15">
        <v>1058</v>
      </c>
      <c r="T1075" s="15" t="s">
        <v>4432</v>
      </c>
      <c r="U1075" s="15" t="s">
        <v>2391</v>
      </c>
      <c r="V1075" s="15" t="s">
        <v>555</v>
      </c>
      <c r="W1075" s="16">
        <v>10507355</v>
      </c>
      <c r="X1075" s="16">
        <v>10511228</v>
      </c>
      <c r="Y1075" s="15">
        <v>853.9</v>
      </c>
      <c r="Z1075" s="16">
        <v>676</v>
      </c>
    </row>
    <row r="1076" spans="1:26" x14ac:dyDescent="0.15">
      <c r="A1076" s="15">
        <v>1059</v>
      </c>
      <c r="B1076" s="41" t="s">
        <v>4433</v>
      </c>
      <c r="C1076" s="41" t="s">
        <v>2391</v>
      </c>
      <c r="D1076" s="41" t="s">
        <v>557</v>
      </c>
      <c r="E1076" s="16">
        <v>5690534</v>
      </c>
      <c r="F1076" s="16">
        <v>5696285</v>
      </c>
      <c r="G1076" s="41">
        <v>1080.5999999999999</v>
      </c>
      <c r="H1076" s="16">
        <v>624</v>
      </c>
      <c r="S1076" s="15">
        <v>1059</v>
      </c>
      <c r="T1076" s="15" t="s">
        <v>4433</v>
      </c>
      <c r="U1076" s="15" t="s">
        <v>2391</v>
      </c>
      <c r="V1076" s="15" t="s">
        <v>555</v>
      </c>
      <c r="W1076" s="16">
        <v>4828697</v>
      </c>
      <c r="X1076" s="16">
        <v>4834466</v>
      </c>
      <c r="Y1076" s="15">
        <v>1080.5</v>
      </c>
      <c r="Z1076" s="16">
        <v>624</v>
      </c>
    </row>
    <row r="1077" spans="1:26" x14ac:dyDescent="0.15">
      <c r="A1077" s="15">
        <v>1060</v>
      </c>
      <c r="B1077" s="41" t="s">
        <v>4434</v>
      </c>
      <c r="C1077" s="41" t="s">
        <v>2391</v>
      </c>
      <c r="D1077" s="41" t="s">
        <v>1339</v>
      </c>
      <c r="E1077" s="16">
        <v>3274127</v>
      </c>
      <c r="F1077" s="16">
        <v>3278936</v>
      </c>
      <c r="G1077" s="41">
        <v>714.1</v>
      </c>
      <c r="H1077" s="16">
        <v>665</v>
      </c>
      <c r="S1077" s="15">
        <v>1060</v>
      </c>
      <c r="T1077" s="15" t="s">
        <v>4434</v>
      </c>
      <c r="U1077" s="15" t="s">
        <v>2391</v>
      </c>
      <c r="V1077" s="15" t="s">
        <v>1259</v>
      </c>
      <c r="W1077" s="16">
        <v>12412467</v>
      </c>
      <c r="X1077" s="16">
        <v>12416872</v>
      </c>
      <c r="Y1077" s="15">
        <v>731.5</v>
      </c>
      <c r="Z1077" s="16">
        <v>502</v>
      </c>
    </row>
    <row r="1078" spans="1:26" x14ac:dyDescent="0.15">
      <c r="A1078" s="15">
        <v>1061</v>
      </c>
      <c r="B1078" s="41" t="s">
        <v>4435</v>
      </c>
      <c r="C1078" s="41" t="s">
        <v>2391</v>
      </c>
      <c r="D1078" s="41" t="s">
        <v>451</v>
      </c>
      <c r="E1078" s="16">
        <v>9910514</v>
      </c>
      <c r="F1078" s="16">
        <v>9916291</v>
      </c>
      <c r="G1078" s="41">
        <v>1392.9</v>
      </c>
      <c r="H1078" s="16">
        <v>666</v>
      </c>
      <c r="S1078" s="15">
        <v>1061</v>
      </c>
      <c r="T1078" s="15" t="s">
        <v>4435</v>
      </c>
      <c r="U1078" s="15" t="s">
        <v>2391</v>
      </c>
      <c r="V1078" s="15" t="s">
        <v>424</v>
      </c>
      <c r="W1078" s="16">
        <v>13179843</v>
      </c>
      <c r="X1078" s="16">
        <v>13190655</v>
      </c>
      <c r="Y1078" s="15">
        <v>1392.7</v>
      </c>
      <c r="Z1078" s="16">
        <v>667</v>
      </c>
    </row>
    <row r="1079" spans="1:26" x14ac:dyDescent="0.15">
      <c r="A1079" s="15">
        <v>1062</v>
      </c>
      <c r="B1079" s="41" t="s">
        <v>4436</v>
      </c>
      <c r="C1079" s="41" t="s">
        <v>2391</v>
      </c>
      <c r="D1079" s="41" t="s">
        <v>362</v>
      </c>
      <c r="E1079" s="16">
        <v>1705005</v>
      </c>
      <c r="F1079" s="16">
        <v>1707350</v>
      </c>
      <c r="G1079" s="41">
        <v>914</v>
      </c>
      <c r="H1079" s="16">
        <v>446</v>
      </c>
      <c r="S1079" s="15">
        <v>1062</v>
      </c>
      <c r="T1079" s="15" t="s">
        <v>4436</v>
      </c>
      <c r="U1079" s="15" t="s">
        <v>2391</v>
      </c>
      <c r="V1079" s="15" t="s">
        <v>288</v>
      </c>
      <c r="W1079" s="16">
        <v>11804192</v>
      </c>
      <c r="X1079" s="16">
        <v>11813078</v>
      </c>
      <c r="Y1079" s="15">
        <v>913.4</v>
      </c>
      <c r="Z1079" s="16">
        <v>446</v>
      </c>
    </row>
    <row r="1080" spans="1:26" x14ac:dyDescent="0.15">
      <c r="A1080" s="15">
        <v>1063</v>
      </c>
      <c r="B1080" s="41" t="s">
        <v>4437</v>
      </c>
      <c r="C1080" s="41" t="s">
        <v>2391</v>
      </c>
      <c r="D1080" s="41" t="s">
        <v>1156</v>
      </c>
      <c r="E1080" s="16">
        <v>1554760</v>
      </c>
      <c r="F1080" s="16">
        <v>1559969</v>
      </c>
      <c r="G1080" s="41">
        <v>1138.0999999999999</v>
      </c>
      <c r="H1080" s="16">
        <v>712</v>
      </c>
      <c r="S1080" s="15">
        <v>1063</v>
      </c>
      <c r="T1080" s="15" t="s">
        <v>4437</v>
      </c>
      <c r="U1080" s="15" t="s">
        <v>2391</v>
      </c>
      <c r="V1080" s="15" t="s">
        <v>1154</v>
      </c>
      <c r="W1080" s="16">
        <v>262726</v>
      </c>
      <c r="X1080" s="16">
        <v>268230</v>
      </c>
      <c r="Y1080" s="15">
        <v>1065</v>
      </c>
      <c r="Z1080" s="16">
        <v>643</v>
      </c>
    </row>
    <row r="1081" spans="1:26" x14ac:dyDescent="0.15">
      <c r="A1081" s="15">
        <v>1064</v>
      </c>
      <c r="B1081" s="41" t="s">
        <v>4438</v>
      </c>
      <c r="C1081" s="41" t="s">
        <v>2391</v>
      </c>
      <c r="D1081" s="41" t="s">
        <v>969</v>
      </c>
      <c r="E1081" s="16">
        <v>2623428</v>
      </c>
      <c r="F1081" s="16">
        <v>2627381</v>
      </c>
      <c r="G1081" s="41">
        <v>1568.7</v>
      </c>
      <c r="H1081" s="16">
        <v>805</v>
      </c>
      <c r="S1081" s="15">
        <v>1064</v>
      </c>
      <c r="T1081" s="15" t="s">
        <v>4438</v>
      </c>
      <c r="U1081" s="15" t="s">
        <v>2391</v>
      </c>
      <c r="V1081" s="15" t="s">
        <v>923</v>
      </c>
      <c r="W1081" s="16">
        <v>7771702</v>
      </c>
      <c r="X1081" s="16">
        <v>7775655</v>
      </c>
      <c r="Y1081" s="15">
        <v>1567.9</v>
      </c>
      <c r="Z1081" s="16">
        <v>805</v>
      </c>
    </row>
    <row r="1082" spans="1:26" x14ac:dyDescent="0.15">
      <c r="A1082" s="15">
        <v>1065</v>
      </c>
      <c r="B1082" s="41" t="s">
        <v>4439</v>
      </c>
      <c r="C1082" s="41" t="s">
        <v>2391</v>
      </c>
      <c r="D1082" s="41" t="s">
        <v>1929</v>
      </c>
      <c r="E1082" s="16">
        <v>1467867</v>
      </c>
      <c r="F1082" s="16">
        <v>1472052</v>
      </c>
      <c r="G1082" s="41">
        <v>1124.9000000000001</v>
      </c>
      <c r="H1082" s="16">
        <v>703</v>
      </c>
      <c r="S1082" s="15">
        <v>1065</v>
      </c>
      <c r="T1082" s="15" t="s">
        <v>4439</v>
      </c>
      <c r="U1082" s="15" t="s">
        <v>2391</v>
      </c>
      <c r="V1082" s="15" t="s">
        <v>1927</v>
      </c>
      <c r="W1082" s="16">
        <v>1573443</v>
      </c>
      <c r="X1082" s="16">
        <v>1577631</v>
      </c>
      <c r="Y1082" s="15">
        <v>1124.9000000000001</v>
      </c>
      <c r="Z1082" s="16">
        <v>703</v>
      </c>
    </row>
    <row r="1083" spans="1:26" x14ac:dyDescent="0.15">
      <c r="A1083" s="15">
        <v>1066</v>
      </c>
      <c r="B1083" s="41" t="s">
        <v>4440</v>
      </c>
      <c r="C1083" s="41" t="s">
        <v>2391</v>
      </c>
      <c r="D1083" s="41" t="s">
        <v>712</v>
      </c>
      <c r="E1083" s="16">
        <v>4664137</v>
      </c>
      <c r="F1083" s="16">
        <v>4674841</v>
      </c>
      <c r="G1083" s="41">
        <v>1189</v>
      </c>
      <c r="H1083" s="16">
        <v>646</v>
      </c>
      <c r="S1083" s="15">
        <v>1066</v>
      </c>
      <c r="T1083" s="15" t="s">
        <v>4440</v>
      </c>
      <c r="U1083" s="15" t="s">
        <v>2391</v>
      </c>
      <c r="V1083" s="15" t="s">
        <v>667</v>
      </c>
      <c r="W1083" s="16">
        <v>10476318</v>
      </c>
      <c r="X1083" s="16">
        <v>10482453</v>
      </c>
      <c r="Y1083" s="15">
        <v>1236.3</v>
      </c>
      <c r="Z1083" s="16">
        <v>672</v>
      </c>
    </row>
    <row r="1084" spans="1:26" x14ac:dyDescent="0.15">
      <c r="A1084" s="15">
        <v>1067</v>
      </c>
      <c r="B1084" s="41" t="s">
        <v>4441</v>
      </c>
      <c r="C1084" s="41" t="s">
        <v>2391</v>
      </c>
      <c r="D1084" s="41" t="s">
        <v>1174</v>
      </c>
      <c r="E1084" s="16">
        <v>4621274</v>
      </c>
      <c r="F1084" s="16">
        <v>4624939</v>
      </c>
      <c r="G1084" s="41">
        <v>854</v>
      </c>
      <c r="H1084" s="16">
        <v>470</v>
      </c>
      <c r="S1084" s="15">
        <v>1067</v>
      </c>
      <c r="T1084" s="15" t="s">
        <v>4441</v>
      </c>
      <c r="U1084" s="15" t="s">
        <v>2391</v>
      </c>
      <c r="V1084" s="15" t="s">
        <v>1154</v>
      </c>
      <c r="W1084" s="16">
        <v>7203386</v>
      </c>
      <c r="X1084" s="16">
        <v>7207057</v>
      </c>
      <c r="Y1084" s="15">
        <v>854</v>
      </c>
      <c r="Z1084" s="16">
        <v>470</v>
      </c>
    </row>
    <row r="1085" spans="1:26" x14ac:dyDescent="0.15">
      <c r="A1085" s="15">
        <v>1068</v>
      </c>
      <c r="B1085" s="41" t="s">
        <v>4442</v>
      </c>
      <c r="C1085" s="41" t="s">
        <v>2391</v>
      </c>
      <c r="D1085" s="41" t="s">
        <v>1808</v>
      </c>
      <c r="E1085" s="16">
        <v>541541</v>
      </c>
      <c r="F1085" s="16">
        <v>545736</v>
      </c>
      <c r="G1085" s="41">
        <v>1175.9000000000001</v>
      </c>
      <c r="H1085" s="16">
        <v>696</v>
      </c>
      <c r="S1085" s="15">
        <v>1068</v>
      </c>
      <c r="T1085" s="15" t="s">
        <v>4442</v>
      </c>
      <c r="U1085" s="15" t="s">
        <v>2391</v>
      </c>
      <c r="V1085" s="15" t="s">
        <v>1712</v>
      </c>
      <c r="W1085" s="16">
        <v>8710099</v>
      </c>
      <c r="X1085" s="16">
        <v>8714296</v>
      </c>
      <c r="Y1085" s="15">
        <v>1359.4</v>
      </c>
      <c r="Z1085" s="16">
        <v>734</v>
      </c>
    </row>
    <row r="1086" spans="1:26" x14ac:dyDescent="0.15">
      <c r="A1086" s="15">
        <v>1069</v>
      </c>
      <c r="B1086" s="41" t="s">
        <v>4443</v>
      </c>
      <c r="C1086" s="41" t="s">
        <v>2391</v>
      </c>
      <c r="D1086" s="41" t="s">
        <v>557</v>
      </c>
      <c r="E1086" s="16">
        <v>5386091</v>
      </c>
      <c r="F1086" s="16">
        <v>5391519</v>
      </c>
      <c r="G1086" s="41">
        <v>1153.5</v>
      </c>
      <c r="H1086" s="16">
        <v>695</v>
      </c>
      <c r="S1086" s="15">
        <v>1069</v>
      </c>
      <c r="T1086" s="15" t="s">
        <v>4443</v>
      </c>
      <c r="U1086" s="15" t="s">
        <v>2391</v>
      </c>
      <c r="V1086" s="15" t="s">
        <v>555</v>
      </c>
      <c r="W1086" s="16">
        <v>3662092</v>
      </c>
      <c r="X1086" s="16">
        <v>3667523</v>
      </c>
      <c r="Y1086" s="15">
        <v>1153.5</v>
      </c>
      <c r="Z1086" s="16">
        <v>695</v>
      </c>
    </row>
    <row r="1087" spans="1:26" x14ac:dyDescent="0.15">
      <c r="A1087" s="15">
        <v>1070</v>
      </c>
      <c r="B1087" s="41" t="s">
        <v>4444</v>
      </c>
      <c r="C1087" s="41" t="s">
        <v>2391</v>
      </c>
      <c r="D1087" s="41" t="s">
        <v>1323</v>
      </c>
      <c r="E1087" s="16">
        <v>1148148</v>
      </c>
      <c r="F1087" s="16">
        <v>1151566</v>
      </c>
      <c r="G1087" s="41">
        <v>1261.5999999999999</v>
      </c>
      <c r="H1087" s="16">
        <v>642</v>
      </c>
      <c r="S1087" s="15">
        <v>1070</v>
      </c>
      <c r="T1087" s="15" t="s">
        <v>4444</v>
      </c>
      <c r="U1087" s="15" t="s">
        <v>2391</v>
      </c>
      <c r="V1087" s="15" t="s">
        <v>1259</v>
      </c>
      <c r="W1087" s="16">
        <v>8642005</v>
      </c>
      <c r="X1087" s="16">
        <v>8645425</v>
      </c>
      <c r="Y1087" s="15">
        <v>1331.9</v>
      </c>
      <c r="Z1087" s="16">
        <v>642</v>
      </c>
    </row>
    <row r="1088" spans="1:26" x14ac:dyDescent="0.15">
      <c r="A1088" s="15">
        <v>1071</v>
      </c>
      <c r="B1088" s="41" t="s">
        <v>4445</v>
      </c>
      <c r="C1088" s="41" t="s">
        <v>2391</v>
      </c>
      <c r="D1088" s="41" t="s">
        <v>712</v>
      </c>
      <c r="E1088" s="16">
        <v>7024685</v>
      </c>
      <c r="F1088" s="16">
        <v>7027974</v>
      </c>
      <c r="G1088" s="41">
        <v>1361.2</v>
      </c>
      <c r="H1088" s="16">
        <v>710</v>
      </c>
      <c r="S1088" s="15">
        <v>1071</v>
      </c>
      <c r="T1088" s="15" t="s">
        <v>4445</v>
      </c>
      <c r="U1088" s="15" t="s">
        <v>2391</v>
      </c>
      <c r="V1088" s="15" t="s">
        <v>667</v>
      </c>
      <c r="W1088" s="16">
        <v>13434301</v>
      </c>
      <c r="X1088" s="16">
        <v>13437591</v>
      </c>
      <c r="Y1088" s="15">
        <v>1361.2</v>
      </c>
      <c r="Z1088" s="16">
        <v>710</v>
      </c>
    </row>
    <row r="1089" spans="1:26" x14ac:dyDescent="0.15">
      <c r="A1089" s="15">
        <v>1072</v>
      </c>
      <c r="B1089" s="41" t="s">
        <v>4446</v>
      </c>
      <c r="C1089" s="41" t="s">
        <v>2391</v>
      </c>
      <c r="D1089" s="41" t="s">
        <v>426</v>
      </c>
      <c r="E1089" s="16">
        <v>2777538</v>
      </c>
      <c r="F1089" s="16">
        <v>2785750</v>
      </c>
      <c r="G1089" s="41">
        <v>1315.9</v>
      </c>
      <c r="H1089" s="16">
        <v>595</v>
      </c>
      <c r="S1089" s="15">
        <v>1072</v>
      </c>
      <c r="T1089" s="15" t="s">
        <v>4446</v>
      </c>
      <c r="U1089" s="15" t="s">
        <v>2391</v>
      </c>
      <c r="V1089" s="15" t="s">
        <v>424</v>
      </c>
      <c r="W1089" s="16">
        <v>2189783</v>
      </c>
      <c r="X1089" s="16">
        <v>2197896</v>
      </c>
      <c r="Y1089" s="15">
        <v>1315.9</v>
      </c>
      <c r="Z1089" s="16">
        <v>595</v>
      </c>
    </row>
    <row r="1090" spans="1:26" x14ac:dyDescent="0.15">
      <c r="A1090" s="15">
        <v>1073</v>
      </c>
      <c r="B1090" s="41" t="s">
        <v>4447</v>
      </c>
      <c r="C1090" s="41" t="s">
        <v>2391</v>
      </c>
      <c r="D1090" s="41" t="s">
        <v>1473</v>
      </c>
      <c r="E1090" s="16">
        <v>412188</v>
      </c>
      <c r="F1090" s="16">
        <v>416656</v>
      </c>
      <c r="G1090" s="41">
        <v>1312.2</v>
      </c>
      <c r="H1090" s="16">
        <v>691</v>
      </c>
      <c r="S1090" s="15">
        <v>1073</v>
      </c>
      <c r="T1090" s="15" t="s">
        <v>4447</v>
      </c>
      <c r="U1090" s="15" t="s">
        <v>2391</v>
      </c>
      <c r="V1090" s="15" t="s">
        <v>1391</v>
      </c>
      <c r="W1090" s="16">
        <v>10469724</v>
      </c>
      <c r="X1090" s="16">
        <v>10474189</v>
      </c>
      <c r="Y1090" s="15">
        <v>1312.2</v>
      </c>
      <c r="Z1090" s="16">
        <v>691</v>
      </c>
    </row>
    <row r="1091" spans="1:26" x14ac:dyDescent="0.15">
      <c r="A1091" s="15">
        <v>1074</v>
      </c>
      <c r="B1091" s="41" t="s">
        <v>4448</v>
      </c>
      <c r="C1091" s="41" t="s">
        <v>2391</v>
      </c>
      <c r="D1091" s="41" t="s">
        <v>108</v>
      </c>
      <c r="E1091" s="16">
        <v>7130175</v>
      </c>
      <c r="F1091" s="16">
        <v>7133842</v>
      </c>
      <c r="G1091" s="41">
        <v>801.8</v>
      </c>
      <c r="H1091" s="16">
        <v>396</v>
      </c>
      <c r="S1091" s="15">
        <v>1074</v>
      </c>
      <c r="T1091" s="15" t="s">
        <v>4448</v>
      </c>
      <c r="U1091" s="15" t="s">
        <v>2391</v>
      </c>
      <c r="V1091" s="15" t="s">
        <v>12</v>
      </c>
      <c r="W1091" s="16">
        <v>18512529</v>
      </c>
      <c r="X1091" s="16">
        <v>18518651</v>
      </c>
      <c r="Y1091" s="15">
        <v>803.3</v>
      </c>
      <c r="Z1091" s="16">
        <v>397</v>
      </c>
    </row>
    <row r="1092" spans="1:26" x14ac:dyDescent="0.15">
      <c r="A1092" s="15">
        <v>1075</v>
      </c>
      <c r="B1092" s="41" t="s">
        <v>4449</v>
      </c>
      <c r="C1092" s="41" t="s">
        <v>2391</v>
      </c>
      <c r="D1092" s="41" t="s">
        <v>1620</v>
      </c>
      <c r="E1092" s="16">
        <v>3042404</v>
      </c>
      <c r="F1092" s="16">
        <v>3045270</v>
      </c>
      <c r="G1092" s="41">
        <v>1360.7</v>
      </c>
      <c r="H1092" s="16">
        <v>648</v>
      </c>
      <c r="S1092" s="15">
        <v>1075</v>
      </c>
      <c r="T1092" s="15" t="s">
        <v>4449</v>
      </c>
      <c r="U1092" s="15" t="s">
        <v>2391</v>
      </c>
      <c r="V1092" s="15" t="s">
        <v>1618</v>
      </c>
      <c r="W1092" s="16">
        <v>1270633</v>
      </c>
      <c r="X1092" s="16">
        <v>1273499</v>
      </c>
      <c r="Y1092" s="15">
        <v>1360.7</v>
      </c>
      <c r="Z1092" s="16">
        <v>648</v>
      </c>
    </row>
    <row r="1093" spans="1:26" x14ac:dyDescent="0.15">
      <c r="A1093" s="15">
        <v>1076</v>
      </c>
      <c r="B1093" s="41" t="s">
        <v>4450</v>
      </c>
      <c r="C1093" s="41" t="s">
        <v>2391</v>
      </c>
      <c r="D1093" s="41" t="s">
        <v>1339</v>
      </c>
      <c r="E1093" s="16">
        <v>3120936</v>
      </c>
      <c r="F1093" s="16">
        <v>3133225</v>
      </c>
      <c r="G1093" s="41">
        <v>1013.9</v>
      </c>
      <c r="H1093" s="16">
        <v>587</v>
      </c>
      <c r="S1093" s="15">
        <v>1076</v>
      </c>
      <c r="T1093" s="15" t="s">
        <v>4450</v>
      </c>
      <c r="U1093" s="15" t="s">
        <v>2391</v>
      </c>
      <c r="V1093" s="15" t="s">
        <v>1259</v>
      </c>
      <c r="W1093" s="16">
        <v>12256680</v>
      </c>
      <c r="X1093" s="16">
        <v>12273669</v>
      </c>
      <c r="Y1093" s="15">
        <v>1120.0999999999999</v>
      </c>
      <c r="Z1093" s="16">
        <v>587</v>
      </c>
    </row>
    <row r="1094" spans="1:26" x14ac:dyDescent="0.15">
      <c r="A1094" s="15">
        <v>1077</v>
      </c>
      <c r="B1094" s="41" t="s">
        <v>4451</v>
      </c>
      <c r="C1094" s="41" t="s">
        <v>2391</v>
      </c>
      <c r="D1094" s="41" t="s">
        <v>451</v>
      </c>
      <c r="E1094" s="16">
        <v>7181564</v>
      </c>
      <c r="F1094" s="16">
        <v>7184940</v>
      </c>
      <c r="G1094" s="41">
        <v>1412.4</v>
      </c>
      <c r="H1094" s="16">
        <v>713</v>
      </c>
      <c r="S1094" s="15">
        <v>1077</v>
      </c>
      <c r="T1094" s="15" t="s">
        <v>4451</v>
      </c>
      <c r="U1094" s="15" t="s">
        <v>2391</v>
      </c>
      <c r="V1094" s="15" t="s">
        <v>424</v>
      </c>
      <c r="W1094" s="16">
        <v>10162621</v>
      </c>
      <c r="X1094" s="16">
        <v>10166017</v>
      </c>
      <c r="Y1094" s="15">
        <v>1412.4</v>
      </c>
      <c r="Z1094" s="16">
        <v>713</v>
      </c>
    </row>
    <row r="1095" spans="1:26" x14ac:dyDescent="0.15">
      <c r="A1095" s="15">
        <v>1078</v>
      </c>
      <c r="B1095" s="41" t="s">
        <v>4452</v>
      </c>
      <c r="C1095" s="41" t="s">
        <v>2391</v>
      </c>
      <c r="D1095" s="41" t="s">
        <v>426</v>
      </c>
      <c r="E1095" s="16">
        <v>455491</v>
      </c>
      <c r="F1095" s="16">
        <v>458891</v>
      </c>
      <c r="G1095" s="41">
        <v>1299.0999999999999</v>
      </c>
      <c r="H1095" s="16">
        <v>629</v>
      </c>
      <c r="S1095" s="15">
        <v>1078</v>
      </c>
      <c r="T1095" s="15" t="s">
        <v>4452</v>
      </c>
      <c r="U1095" s="15" t="s">
        <v>2391</v>
      </c>
      <c r="V1095" s="15" t="s">
        <v>2405</v>
      </c>
      <c r="W1095" s="16">
        <v>2726471</v>
      </c>
      <c r="X1095" s="16">
        <v>2729873</v>
      </c>
      <c r="Y1095" s="15">
        <v>1221.5999999999999</v>
      </c>
      <c r="Z1095" s="16">
        <v>629</v>
      </c>
    </row>
    <row r="1096" spans="1:26" x14ac:dyDescent="0.15">
      <c r="A1096" s="15">
        <v>1079</v>
      </c>
      <c r="B1096" s="41" t="s">
        <v>4453</v>
      </c>
      <c r="C1096" s="41" t="s">
        <v>2391</v>
      </c>
      <c r="D1096" s="41" t="s">
        <v>712</v>
      </c>
      <c r="E1096" s="16">
        <v>5309370</v>
      </c>
      <c r="F1096" s="16">
        <v>5313395</v>
      </c>
      <c r="G1096" s="41">
        <v>1201.5999999999999</v>
      </c>
      <c r="H1096" s="16">
        <v>684</v>
      </c>
      <c r="S1096" s="15">
        <v>1079</v>
      </c>
      <c r="T1096" s="15" t="s">
        <v>4453</v>
      </c>
      <c r="U1096" s="15" t="s">
        <v>2391</v>
      </c>
      <c r="V1096" s="15" t="s">
        <v>667</v>
      </c>
      <c r="W1096" s="16">
        <v>9837600</v>
      </c>
      <c r="X1096" s="16">
        <v>9841141</v>
      </c>
      <c r="Y1096" s="15">
        <v>1201.5999999999999</v>
      </c>
      <c r="Z1096" s="16">
        <v>684</v>
      </c>
    </row>
    <row r="1097" spans="1:26" x14ac:dyDescent="0.15">
      <c r="A1097" s="15">
        <v>1080</v>
      </c>
      <c r="B1097" s="41" t="s">
        <v>4454</v>
      </c>
      <c r="C1097" s="41" t="s">
        <v>2391</v>
      </c>
      <c r="D1097" s="41" t="s">
        <v>712</v>
      </c>
      <c r="E1097" s="16">
        <v>3397013</v>
      </c>
      <c r="F1097" s="16">
        <v>3404715</v>
      </c>
      <c r="G1097" s="41">
        <v>1187</v>
      </c>
      <c r="H1097" s="16">
        <v>604</v>
      </c>
      <c r="S1097" s="15">
        <v>1080</v>
      </c>
      <c r="T1097" s="15" t="s">
        <v>4454</v>
      </c>
      <c r="U1097" s="15" t="s">
        <v>2391</v>
      </c>
      <c r="V1097" s="15" t="s">
        <v>667</v>
      </c>
      <c r="W1097" s="16">
        <v>11750667</v>
      </c>
      <c r="X1097" s="16">
        <v>11753376</v>
      </c>
      <c r="Y1097" s="15">
        <v>1337</v>
      </c>
      <c r="Z1097" s="16">
        <v>653</v>
      </c>
    </row>
    <row r="1098" spans="1:26" x14ac:dyDescent="0.15">
      <c r="A1098" s="15">
        <v>1081</v>
      </c>
      <c r="B1098" s="41" t="s">
        <v>4455</v>
      </c>
      <c r="C1098" s="41" t="s">
        <v>2391</v>
      </c>
      <c r="D1098" s="41" t="s">
        <v>1550</v>
      </c>
      <c r="E1098" s="16">
        <v>2164833</v>
      </c>
      <c r="F1098" s="16">
        <v>2171575</v>
      </c>
      <c r="G1098" s="41">
        <v>1569.4</v>
      </c>
      <c r="H1098" s="16">
        <v>737</v>
      </c>
      <c r="S1098" s="15">
        <v>1081</v>
      </c>
      <c r="T1098" s="15" t="s">
        <v>4455</v>
      </c>
      <c r="U1098" s="15" t="s">
        <v>2391</v>
      </c>
      <c r="V1098" s="15" t="s">
        <v>1517</v>
      </c>
      <c r="W1098" s="16">
        <v>7167563</v>
      </c>
      <c r="X1098" s="16">
        <v>7174396</v>
      </c>
      <c r="Y1098" s="15">
        <v>1569.4</v>
      </c>
      <c r="Z1098" s="16">
        <v>737</v>
      </c>
    </row>
    <row r="1099" spans="1:26" x14ac:dyDescent="0.15">
      <c r="A1099" s="15">
        <v>1082</v>
      </c>
      <c r="B1099" s="41" t="s">
        <v>4456</v>
      </c>
      <c r="C1099" s="41" t="s">
        <v>2391</v>
      </c>
      <c r="D1099" s="41" t="s">
        <v>290</v>
      </c>
      <c r="E1099" s="16">
        <v>9667983</v>
      </c>
      <c r="F1099" s="16">
        <v>9671147</v>
      </c>
      <c r="G1099" s="41">
        <v>1495.9</v>
      </c>
      <c r="H1099" s="16">
        <v>678</v>
      </c>
      <c r="S1099" s="15">
        <v>1082</v>
      </c>
      <c r="T1099" s="15" t="s">
        <v>4456</v>
      </c>
      <c r="U1099" s="15" t="s">
        <v>2391</v>
      </c>
      <c r="V1099" s="15" t="s">
        <v>288</v>
      </c>
      <c r="W1099" s="16">
        <v>10029587</v>
      </c>
      <c r="X1099" s="16">
        <v>10032751</v>
      </c>
      <c r="Y1099" s="15">
        <v>1495.9</v>
      </c>
      <c r="Z1099" s="16">
        <v>678</v>
      </c>
    </row>
    <row r="1100" spans="1:26" x14ac:dyDescent="0.15">
      <c r="A1100" s="15">
        <v>1083</v>
      </c>
      <c r="B1100" s="41" t="s">
        <v>4457</v>
      </c>
      <c r="C1100" s="41" t="s">
        <v>2391</v>
      </c>
      <c r="D1100" s="41" t="s">
        <v>1714</v>
      </c>
      <c r="E1100" s="16">
        <v>7709691</v>
      </c>
      <c r="F1100" s="16">
        <v>7713585</v>
      </c>
      <c r="G1100" s="41">
        <v>1193.8</v>
      </c>
      <c r="H1100" s="16">
        <v>701</v>
      </c>
      <c r="S1100" s="15">
        <v>1083</v>
      </c>
      <c r="T1100" s="15" t="s">
        <v>4457</v>
      </c>
      <c r="U1100" s="15" t="s">
        <v>2391</v>
      </c>
      <c r="V1100" s="15" t="s">
        <v>1712</v>
      </c>
      <c r="W1100" s="16">
        <v>7088644</v>
      </c>
      <c r="X1100" s="16">
        <v>7092539</v>
      </c>
      <c r="Y1100" s="15">
        <v>1193.8</v>
      </c>
      <c r="Z1100" s="16">
        <v>701</v>
      </c>
    </row>
    <row r="1101" spans="1:26" x14ac:dyDescent="0.15">
      <c r="A1101" s="15">
        <v>1084</v>
      </c>
      <c r="B1101" s="41" t="s">
        <v>4458</v>
      </c>
      <c r="C1101" s="41" t="s">
        <v>2391</v>
      </c>
      <c r="D1101" s="41" t="s">
        <v>16</v>
      </c>
      <c r="E1101" s="16">
        <v>390212</v>
      </c>
      <c r="F1101" s="16">
        <v>398038</v>
      </c>
      <c r="G1101" s="41">
        <v>1243.5999999999999</v>
      </c>
      <c r="H1101" s="16">
        <v>724</v>
      </c>
      <c r="S1101" s="15">
        <v>1084</v>
      </c>
      <c r="T1101" s="15" t="s">
        <v>4458</v>
      </c>
      <c r="U1101" s="15" t="s">
        <v>2391</v>
      </c>
      <c r="V1101" s="15" t="s">
        <v>12</v>
      </c>
      <c r="W1101" s="16">
        <v>987296</v>
      </c>
      <c r="X1101" s="16">
        <v>995216</v>
      </c>
      <c r="Y1101" s="15">
        <v>1239.9000000000001</v>
      </c>
      <c r="Z1101" s="16">
        <v>716</v>
      </c>
    </row>
    <row r="1102" spans="1:26" x14ac:dyDescent="0.15">
      <c r="A1102" s="15">
        <v>1085</v>
      </c>
      <c r="B1102" s="41" t="s">
        <v>4459</v>
      </c>
      <c r="C1102" s="41" t="s">
        <v>2391</v>
      </c>
      <c r="D1102" s="41" t="s">
        <v>712</v>
      </c>
      <c r="E1102" s="16">
        <v>3385303</v>
      </c>
      <c r="F1102" s="16">
        <v>3388281</v>
      </c>
      <c r="G1102" s="41">
        <v>1521.5</v>
      </c>
      <c r="H1102" s="16">
        <v>694</v>
      </c>
      <c r="S1102" s="15">
        <v>1085</v>
      </c>
      <c r="T1102" s="15" t="s">
        <v>4459</v>
      </c>
      <c r="U1102" s="15" t="s">
        <v>2391</v>
      </c>
      <c r="V1102" s="15" t="s">
        <v>667</v>
      </c>
      <c r="W1102" s="16">
        <v>11766372</v>
      </c>
      <c r="X1102" s="16">
        <v>11769351</v>
      </c>
      <c r="Y1102" s="15">
        <v>1521.5</v>
      </c>
      <c r="Z1102" s="16">
        <v>694</v>
      </c>
    </row>
    <row r="1103" spans="1:26" x14ac:dyDescent="0.15">
      <c r="A1103" s="15">
        <v>1086</v>
      </c>
      <c r="B1103" s="41" t="s">
        <v>4460</v>
      </c>
      <c r="C1103" s="41" t="s">
        <v>2391</v>
      </c>
      <c r="D1103" s="41" t="s">
        <v>1405</v>
      </c>
      <c r="E1103" s="16">
        <v>3928680</v>
      </c>
      <c r="F1103" s="16">
        <v>3932050</v>
      </c>
      <c r="G1103" s="41">
        <v>1411.4</v>
      </c>
      <c r="H1103" s="16">
        <v>669</v>
      </c>
      <c r="S1103" s="15">
        <v>1086</v>
      </c>
      <c r="T1103" s="15" t="s">
        <v>4460</v>
      </c>
      <c r="U1103" s="15" t="s">
        <v>2391</v>
      </c>
      <c r="V1103" s="15" t="s">
        <v>2405</v>
      </c>
      <c r="W1103" s="16">
        <v>15874785</v>
      </c>
      <c r="X1103" s="16">
        <v>15878170</v>
      </c>
      <c r="Y1103" s="15">
        <v>1411.4</v>
      </c>
      <c r="Z1103" s="16">
        <v>669</v>
      </c>
    </row>
    <row r="1104" spans="1:26" x14ac:dyDescent="0.15">
      <c r="A1104" s="15">
        <v>1087</v>
      </c>
      <c r="B1104" s="41" t="s">
        <v>4461</v>
      </c>
      <c r="C1104" s="41" t="s">
        <v>2391</v>
      </c>
      <c r="D1104" s="41" t="s">
        <v>1393</v>
      </c>
      <c r="E1104" s="16">
        <v>379837</v>
      </c>
      <c r="F1104" s="16">
        <v>383078</v>
      </c>
      <c r="G1104" s="41">
        <v>1174.3</v>
      </c>
      <c r="H1104" s="16">
        <v>632</v>
      </c>
      <c r="S1104" s="15">
        <v>1087</v>
      </c>
      <c r="T1104" s="15" t="s">
        <v>4461</v>
      </c>
      <c r="U1104" s="15" t="s">
        <v>2391</v>
      </c>
      <c r="V1104" s="15" t="s">
        <v>1391</v>
      </c>
      <c r="W1104" s="16">
        <v>374097</v>
      </c>
      <c r="X1104" s="16">
        <v>377343</v>
      </c>
      <c r="Y1104" s="15">
        <v>1174.3</v>
      </c>
      <c r="Z1104" s="16">
        <v>632</v>
      </c>
    </row>
    <row r="1105" spans="1:26" x14ac:dyDescent="0.15">
      <c r="A1105" s="15">
        <v>1088</v>
      </c>
      <c r="B1105" s="41" t="s">
        <v>4462</v>
      </c>
      <c r="C1105" s="41" t="s">
        <v>2391</v>
      </c>
      <c r="D1105" s="41" t="s">
        <v>1076</v>
      </c>
      <c r="E1105" s="16">
        <v>2650702</v>
      </c>
      <c r="F1105" s="16">
        <v>2658391</v>
      </c>
      <c r="G1105" s="41">
        <v>667.4</v>
      </c>
      <c r="H1105" s="16">
        <v>417</v>
      </c>
      <c r="S1105" s="15">
        <v>1088</v>
      </c>
      <c r="T1105" s="15" t="s">
        <v>4462</v>
      </c>
      <c r="U1105" s="15" t="s">
        <v>2391</v>
      </c>
      <c r="V1105" s="15" t="s">
        <v>1038</v>
      </c>
      <c r="W1105" s="16">
        <v>6008161</v>
      </c>
      <c r="X1105" s="16">
        <v>6015875</v>
      </c>
      <c r="Y1105" s="15">
        <v>667.4</v>
      </c>
      <c r="Z1105" s="16">
        <v>417</v>
      </c>
    </row>
    <row r="1106" spans="1:26" x14ac:dyDescent="0.15">
      <c r="A1106" s="15">
        <v>1089</v>
      </c>
      <c r="B1106" s="41" t="s">
        <v>4463</v>
      </c>
      <c r="C1106" s="41" t="s">
        <v>2391</v>
      </c>
      <c r="D1106" s="41" t="s">
        <v>1076</v>
      </c>
      <c r="E1106" s="16">
        <v>3918833</v>
      </c>
      <c r="F1106" s="16">
        <v>3921724</v>
      </c>
      <c r="G1106" s="41">
        <v>1350.1</v>
      </c>
      <c r="H1106" s="16">
        <v>691</v>
      </c>
      <c r="S1106" s="15">
        <v>1089</v>
      </c>
      <c r="T1106" s="15" t="s">
        <v>4463</v>
      </c>
      <c r="U1106" s="15" t="s">
        <v>2391</v>
      </c>
      <c r="V1106" s="15" t="s">
        <v>1038</v>
      </c>
      <c r="W1106" s="16">
        <v>8835125</v>
      </c>
      <c r="X1106" s="16">
        <v>8838017</v>
      </c>
      <c r="Y1106" s="15">
        <v>1350.1</v>
      </c>
      <c r="Z1106" s="16">
        <v>691</v>
      </c>
    </row>
    <row r="1107" spans="1:26" x14ac:dyDescent="0.15">
      <c r="A1107" s="15">
        <v>1090</v>
      </c>
      <c r="B1107" s="41" t="s">
        <v>4464</v>
      </c>
      <c r="C1107" s="41" t="s">
        <v>2391</v>
      </c>
      <c r="D1107" s="41" t="s">
        <v>557</v>
      </c>
      <c r="E1107" s="16">
        <v>5600796</v>
      </c>
      <c r="F1107" s="16">
        <v>5604557</v>
      </c>
      <c r="G1107" s="41">
        <v>1305</v>
      </c>
      <c r="H1107" s="16">
        <v>673</v>
      </c>
      <c r="S1107" s="15">
        <v>1090</v>
      </c>
      <c r="T1107" s="15" t="s">
        <v>4464</v>
      </c>
      <c r="U1107" s="15" t="s">
        <v>2391</v>
      </c>
      <c r="V1107" s="15" t="s">
        <v>555</v>
      </c>
      <c r="W1107" s="16">
        <v>3451001</v>
      </c>
      <c r="X1107" s="16">
        <v>3463871</v>
      </c>
      <c r="Y1107" s="15">
        <v>1201.7</v>
      </c>
      <c r="Z1107" s="16">
        <v>567</v>
      </c>
    </row>
    <row r="1108" spans="1:26" x14ac:dyDescent="0.15">
      <c r="A1108" s="15">
        <v>1091</v>
      </c>
      <c r="B1108" s="41" t="s">
        <v>4465</v>
      </c>
      <c r="C1108" s="41" t="s">
        <v>2391</v>
      </c>
      <c r="D1108" s="41" t="s">
        <v>1104</v>
      </c>
      <c r="E1108" s="16">
        <v>272524</v>
      </c>
      <c r="F1108" s="16">
        <v>277044</v>
      </c>
      <c r="G1108" s="41">
        <v>1378.2</v>
      </c>
      <c r="H1108" s="16">
        <v>664</v>
      </c>
      <c r="S1108" s="15">
        <v>1091</v>
      </c>
      <c r="T1108" s="15" t="s">
        <v>4465</v>
      </c>
      <c r="U1108" s="15" t="s">
        <v>2391</v>
      </c>
      <c r="V1108" s="15" t="s">
        <v>1038</v>
      </c>
      <c r="W1108" s="16">
        <v>8319069</v>
      </c>
      <c r="X1108" s="16">
        <v>8323591</v>
      </c>
      <c r="Y1108" s="15">
        <v>1378.2</v>
      </c>
      <c r="Z1108" s="16">
        <v>664</v>
      </c>
    </row>
    <row r="1109" spans="1:26" x14ac:dyDescent="0.15">
      <c r="A1109" s="15">
        <v>1092</v>
      </c>
      <c r="B1109" s="41" t="s">
        <v>4466</v>
      </c>
      <c r="C1109" s="41" t="s">
        <v>2391</v>
      </c>
      <c r="D1109" s="41" t="s">
        <v>1620</v>
      </c>
      <c r="E1109" s="16">
        <v>2418224</v>
      </c>
      <c r="F1109" s="16">
        <v>2429156</v>
      </c>
      <c r="G1109" s="41">
        <v>1147.4000000000001</v>
      </c>
      <c r="H1109" s="16">
        <v>647</v>
      </c>
      <c r="S1109" s="15">
        <v>1092</v>
      </c>
      <c r="T1109" s="15" t="s">
        <v>4466</v>
      </c>
      <c r="U1109" s="15" t="s">
        <v>2391</v>
      </c>
      <c r="V1109" s="15" t="s">
        <v>1618</v>
      </c>
      <c r="W1109" s="16">
        <v>637110</v>
      </c>
      <c r="X1109" s="16">
        <v>653358</v>
      </c>
      <c r="Y1109" s="15">
        <v>1146.3</v>
      </c>
      <c r="Z1109" s="16">
        <v>647</v>
      </c>
    </row>
    <row r="1110" spans="1:26" x14ac:dyDescent="0.15">
      <c r="A1110" s="15">
        <v>1093</v>
      </c>
      <c r="B1110" s="41" t="s">
        <v>4467</v>
      </c>
      <c r="C1110" s="41" t="s">
        <v>2391</v>
      </c>
      <c r="D1110" s="41" t="s">
        <v>1820</v>
      </c>
      <c r="E1110" s="16">
        <v>7572826</v>
      </c>
      <c r="F1110" s="16">
        <v>7574659</v>
      </c>
      <c r="G1110" s="41">
        <v>854.4</v>
      </c>
      <c r="H1110" s="16">
        <v>391</v>
      </c>
      <c r="S1110" s="15">
        <v>1093</v>
      </c>
      <c r="T1110" s="15" t="s">
        <v>4467</v>
      </c>
      <c r="U1110" s="15" t="s">
        <v>2391</v>
      </c>
      <c r="V1110" s="15" t="s">
        <v>1818</v>
      </c>
      <c r="W1110" s="16">
        <v>8035781</v>
      </c>
      <c r="X1110" s="16">
        <v>8037614</v>
      </c>
      <c r="Y1110" s="15">
        <v>854.4</v>
      </c>
      <c r="Z1110" s="16">
        <v>391</v>
      </c>
    </row>
    <row r="1111" spans="1:26" x14ac:dyDescent="0.15">
      <c r="A1111" s="15">
        <v>1094</v>
      </c>
      <c r="B1111" s="41" t="s">
        <v>4468</v>
      </c>
      <c r="C1111" s="41" t="s">
        <v>2391</v>
      </c>
      <c r="D1111" s="41" t="s">
        <v>557</v>
      </c>
      <c r="E1111" s="16">
        <v>5423670</v>
      </c>
      <c r="F1111" s="16">
        <v>5431822</v>
      </c>
      <c r="G1111" s="41">
        <v>912.3</v>
      </c>
      <c r="H1111" s="16">
        <v>653</v>
      </c>
      <c r="S1111" s="15">
        <v>1094</v>
      </c>
      <c r="T1111" s="15" t="s">
        <v>4468</v>
      </c>
      <c r="U1111" s="15" t="s">
        <v>2391</v>
      </c>
      <c r="V1111" s="15" t="s">
        <v>555</v>
      </c>
      <c r="W1111" s="16">
        <v>3621825</v>
      </c>
      <c r="X1111" s="16">
        <v>3624986</v>
      </c>
      <c r="Y1111" s="15">
        <v>1033.0999999999999</v>
      </c>
      <c r="Z1111" s="16">
        <v>640</v>
      </c>
    </row>
    <row r="1112" spans="1:26" x14ac:dyDescent="0.15">
      <c r="A1112" s="15">
        <v>1095</v>
      </c>
      <c r="B1112" s="41" t="s">
        <v>4469</v>
      </c>
      <c r="C1112" s="41" t="s">
        <v>2391</v>
      </c>
      <c r="D1112" s="41" t="s">
        <v>1158</v>
      </c>
      <c r="E1112" s="16">
        <v>1578387</v>
      </c>
      <c r="F1112" s="16">
        <v>1591427</v>
      </c>
      <c r="G1112" s="41">
        <v>1003.3</v>
      </c>
      <c r="H1112" s="16">
        <v>463</v>
      </c>
      <c r="S1112" s="15">
        <v>1095</v>
      </c>
      <c r="T1112" s="15" t="s">
        <v>4469</v>
      </c>
      <c r="U1112" s="15" t="s">
        <v>2391</v>
      </c>
      <c r="V1112" s="15" t="s">
        <v>1154</v>
      </c>
      <c r="W1112" s="16">
        <v>2071924</v>
      </c>
      <c r="X1112" s="16">
        <v>2084813</v>
      </c>
      <c r="Y1112" s="15">
        <v>1003.3</v>
      </c>
      <c r="Z1112" s="16">
        <v>463</v>
      </c>
    </row>
    <row r="1113" spans="1:26" x14ac:dyDescent="0.15">
      <c r="A1113" s="15">
        <v>1096</v>
      </c>
      <c r="B1113" s="41" t="s">
        <v>4470</v>
      </c>
      <c r="C1113" s="41" t="s">
        <v>2391</v>
      </c>
      <c r="D1113" s="41" t="s">
        <v>108</v>
      </c>
      <c r="E1113" s="16">
        <v>2219081</v>
      </c>
      <c r="F1113" s="16">
        <v>2223862</v>
      </c>
      <c r="G1113" s="41">
        <v>1152</v>
      </c>
      <c r="H1113" s="16">
        <v>647</v>
      </c>
      <c r="S1113" s="15">
        <v>1096</v>
      </c>
      <c r="T1113" s="15" t="s">
        <v>4470</v>
      </c>
      <c r="U1113" s="15" t="s">
        <v>2391</v>
      </c>
      <c r="V1113" s="15" t="s">
        <v>12</v>
      </c>
      <c r="W1113" s="16">
        <v>14233799</v>
      </c>
      <c r="X1113" s="16">
        <v>14238567</v>
      </c>
      <c r="Y1113" s="15">
        <v>1152</v>
      </c>
      <c r="Z1113" s="16">
        <v>647</v>
      </c>
    </row>
    <row r="1114" spans="1:26" x14ac:dyDescent="0.15">
      <c r="A1114" s="15">
        <v>1097</v>
      </c>
      <c r="B1114" s="41" t="s">
        <v>4471</v>
      </c>
      <c r="C1114" s="41" t="s">
        <v>2391</v>
      </c>
      <c r="D1114" s="41" t="s">
        <v>557</v>
      </c>
      <c r="E1114" s="16">
        <v>12756902</v>
      </c>
      <c r="F1114" s="16">
        <v>12760707</v>
      </c>
      <c r="G1114" s="41">
        <v>1106.9000000000001</v>
      </c>
      <c r="H1114" s="16">
        <v>556</v>
      </c>
      <c r="S1114" s="15">
        <v>1097</v>
      </c>
      <c r="T1114" s="15" t="s">
        <v>4471</v>
      </c>
      <c r="U1114" s="15" t="s">
        <v>2391</v>
      </c>
      <c r="V1114" s="15" t="s">
        <v>555</v>
      </c>
      <c r="W1114" s="16">
        <v>12421209</v>
      </c>
      <c r="X1114" s="16">
        <v>12425363</v>
      </c>
      <c r="Y1114" s="15">
        <v>1106.9000000000001</v>
      </c>
      <c r="Z1114" s="16">
        <v>556</v>
      </c>
    </row>
    <row r="1115" spans="1:26" x14ac:dyDescent="0.15">
      <c r="A1115" s="15">
        <v>1098</v>
      </c>
      <c r="B1115" s="41" t="s">
        <v>4472</v>
      </c>
      <c r="C1115" s="41" t="s">
        <v>2391</v>
      </c>
      <c r="D1115" s="41" t="s">
        <v>1104</v>
      </c>
      <c r="E1115" s="16">
        <v>4205316</v>
      </c>
      <c r="F1115" s="16">
        <v>4208191</v>
      </c>
      <c r="G1115" s="41">
        <v>1341.8</v>
      </c>
      <c r="H1115" s="16">
        <v>610</v>
      </c>
      <c r="S1115" s="15">
        <v>1098</v>
      </c>
      <c r="T1115" s="15" t="s">
        <v>4472</v>
      </c>
      <c r="U1115" s="15" t="s">
        <v>2391</v>
      </c>
      <c r="V1115" s="15" t="s">
        <v>1038</v>
      </c>
      <c r="W1115" s="16">
        <v>11534246</v>
      </c>
      <c r="X1115" s="16">
        <v>11537122</v>
      </c>
      <c r="Y1115" s="15">
        <v>1341.8</v>
      </c>
      <c r="Z1115" s="16">
        <v>610</v>
      </c>
    </row>
    <row r="1116" spans="1:26" x14ac:dyDescent="0.15">
      <c r="A1116" s="15">
        <v>1099</v>
      </c>
      <c r="B1116" s="41" t="s">
        <v>4473</v>
      </c>
      <c r="C1116" s="41" t="s">
        <v>2391</v>
      </c>
      <c r="D1116" s="41" t="s">
        <v>1104</v>
      </c>
      <c r="E1116" s="16">
        <v>1069440</v>
      </c>
      <c r="F1116" s="16">
        <v>1072741</v>
      </c>
      <c r="G1116" s="41">
        <v>1052.0999999999999</v>
      </c>
      <c r="H1116" s="16">
        <v>630</v>
      </c>
      <c r="S1116" s="15">
        <v>1099</v>
      </c>
      <c r="T1116" s="15" t="s">
        <v>4473</v>
      </c>
      <c r="U1116" s="15" t="s">
        <v>2391</v>
      </c>
      <c r="V1116" s="15" t="s">
        <v>1038</v>
      </c>
      <c r="W1116" s="16">
        <v>7521041</v>
      </c>
      <c r="X1116" s="16">
        <v>7524342</v>
      </c>
      <c r="Y1116" s="15">
        <v>1055.9000000000001</v>
      </c>
      <c r="Z1116" s="16">
        <v>630</v>
      </c>
    </row>
    <row r="1117" spans="1:26" x14ac:dyDescent="0.15">
      <c r="A1117" s="15">
        <v>1100</v>
      </c>
      <c r="B1117" s="41" t="s">
        <v>4474</v>
      </c>
      <c r="C1117" s="41" t="s">
        <v>2391</v>
      </c>
      <c r="D1117" s="41" t="s">
        <v>362</v>
      </c>
      <c r="E1117" s="16">
        <v>1569825</v>
      </c>
      <c r="F1117" s="16">
        <v>1585609</v>
      </c>
      <c r="G1117" s="41">
        <v>1344.7</v>
      </c>
      <c r="H1117" s="16">
        <v>880</v>
      </c>
      <c r="S1117" s="15">
        <v>1100</v>
      </c>
      <c r="T1117" s="15" t="s">
        <v>4474</v>
      </c>
      <c r="U1117" s="15" t="s">
        <v>2391</v>
      </c>
      <c r="V1117" s="15" t="s">
        <v>288</v>
      </c>
      <c r="W1117" s="16">
        <v>11674717</v>
      </c>
      <c r="X1117" s="16">
        <v>11690543</v>
      </c>
      <c r="Y1117" s="15">
        <v>1344.9</v>
      </c>
      <c r="Z1117" s="16">
        <v>879</v>
      </c>
    </row>
    <row r="1118" spans="1:26" x14ac:dyDescent="0.15">
      <c r="A1118" s="15">
        <v>1101</v>
      </c>
      <c r="B1118" s="41" t="s">
        <v>4475</v>
      </c>
      <c r="C1118" s="41" t="s">
        <v>2391</v>
      </c>
      <c r="D1118" s="41" t="s">
        <v>1174</v>
      </c>
      <c r="E1118" s="16">
        <v>3830356</v>
      </c>
      <c r="F1118" s="16">
        <v>3832810</v>
      </c>
      <c r="G1118" s="41">
        <v>741.2</v>
      </c>
      <c r="H1118" s="16">
        <v>528</v>
      </c>
      <c r="S1118" s="15">
        <v>1101</v>
      </c>
      <c r="T1118" s="15" t="s">
        <v>4475</v>
      </c>
      <c r="U1118" s="15" t="s">
        <v>2391</v>
      </c>
      <c r="V1118" s="15" t="s">
        <v>1154</v>
      </c>
      <c r="W1118" s="16">
        <v>6399143</v>
      </c>
      <c r="X1118" s="16">
        <v>6401598</v>
      </c>
      <c r="Y1118" s="15">
        <v>741.2</v>
      </c>
      <c r="Z1118" s="16">
        <v>528</v>
      </c>
    </row>
    <row r="1119" spans="1:26" x14ac:dyDescent="0.15">
      <c r="A1119" s="15">
        <v>1102</v>
      </c>
      <c r="B1119" s="41" t="s">
        <v>4476</v>
      </c>
      <c r="C1119" s="41" t="s">
        <v>2391</v>
      </c>
      <c r="D1119" s="41" t="s">
        <v>1550</v>
      </c>
      <c r="E1119" s="16">
        <v>2191853</v>
      </c>
      <c r="F1119" s="16">
        <v>2197213</v>
      </c>
      <c r="G1119" s="41">
        <v>953.1</v>
      </c>
      <c r="H1119" s="16">
        <v>663</v>
      </c>
      <c r="S1119" s="15">
        <v>1102</v>
      </c>
      <c r="T1119" s="15" t="s">
        <v>4476</v>
      </c>
      <c r="U1119" s="15" t="s">
        <v>2391</v>
      </c>
      <c r="V1119" s="15" t="s">
        <v>1517</v>
      </c>
      <c r="W1119" s="16">
        <v>7141936</v>
      </c>
      <c r="X1119" s="16">
        <v>7147092</v>
      </c>
      <c r="Y1119" s="15">
        <v>990.1</v>
      </c>
      <c r="Z1119" s="16">
        <v>664</v>
      </c>
    </row>
    <row r="1120" spans="1:26" x14ac:dyDescent="0.15">
      <c r="A1120" s="15">
        <v>1103</v>
      </c>
      <c r="B1120" s="41" t="s">
        <v>4477</v>
      </c>
      <c r="C1120" s="41" t="s">
        <v>2391</v>
      </c>
      <c r="D1120" s="41" t="s">
        <v>712</v>
      </c>
      <c r="E1120" s="16">
        <v>3718552</v>
      </c>
      <c r="F1120" s="16">
        <v>3728384</v>
      </c>
      <c r="G1120" s="41">
        <v>1258.4000000000001</v>
      </c>
      <c r="H1120" s="16">
        <v>830</v>
      </c>
      <c r="S1120" s="15">
        <v>1103</v>
      </c>
      <c r="T1120" s="15" t="s">
        <v>4477</v>
      </c>
      <c r="U1120" s="15" t="s">
        <v>2391</v>
      </c>
      <c r="V1120" s="15" t="s">
        <v>667</v>
      </c>
      <c r="W1120" s="16">
        <v>11414862</v>
      </c>
      <c r="X1120" s="16">
        <v>11421441</v>
      </c>
      <c r="Y1120" s="15">
        <v>1258.5999999999999</v>
      </c>
      <c r="Z1120" s="16">
        <v>830</v>
      </c>
    </row>
    <row r="1121" spans="1:26" x14ac:dyDescent="0.15">
      <c r="A1121" s="15">
        <v>1104</v>
      </c>
      <c r="B1121" s="41" t="s">
        <v>4478</v>
      </c>
      <c r="C1121" s="41" t="s">
        <v>2391</v>
      </c>
      <c r="D1121" s="41" t="s">
        <v>557</v>
      </c>
      <c r="E1121" s="16">
        <v>4791080</v>
      </c>
      <c r="F1121" s="16">
        <v>4795120</v>
      </c>
      <c r="G1121" s="41">
        <v>1468.8</v>
      </c>
      <c r="H1121" s="16">
        <v>739</v>
      </c>
      <c r="S1121" s="15">
        <v>1104</v>
      </c>
      <c r="T1121" s="15" t="s">
        <v>4478</v>
      </c>
      <c r="U1121" s="15" t="s">
        <v>2391</v>
      </c>
      <c r="V1121" s="15" t="s">
        <v>555</v>
      </c>
      <c r="W1121" s="16">
        <v>4255362</v>
      </c>
      <c r="X1121" s="16">
        <v>4259419</v>
      </c>
      <c r="Y1121" s="15">
        <v>1468.3</v>
      </c>
      <c r="Z1121" s="16">
        <v>739</v>
      </c>
    </row>
    <row r="1122" spans="1:26" x14ac:dyDescent="0.15">
      <c r="A1122" s="15">
        <v>1105</v>
      </c>
      <c r="B1122" s="41" t="s">
        <v>4479</v>
      </c>
      <c r="C1122" s="41" t="s">
        <v>2391</v>
      </c>
      <c r="D1122" s="41" t="s">
        <v>1590</v>
      </c>
      <c r="E1122" s="16">
        <v>321790</v>
      </c>
      <c r="F1122" s="16">
        <v>333639</v>
      </c>
      <c r="G1122" s="41">
        <v>1306.5</v>
      </c>
      <c r="H1122" s="16">
        <v>689</v>
      </c>
      <c r="S1122" s="15">
        <v>1105</v>
      </c>
      <c r="T1122" s="15" t="s">
        <v>4479</v>
      </c>
      <c r="U1122" s="15" t="s">
        <v>2391</v>
      </c>
      <c r="V1122" s="15" t="s">
        <v>1517</v>
      </c>
      <c r="W1122" s="16">
        <v>8102626</v>
      </c>
      <c r="X1122" s="16">
        <v>8110306</v>
      </c>
      <c r="Y1122" s="15">
        <v>1265.5999999999999</v>
      </c>
      <c r="Z1122" s="16">
        <v>668</v>
      </c>
    </row>
    <row r="1123" spans="1:26" x14ac:dyDescent="0.15">
      <c r="A1123" s="15">
        <v>1106</v>
      </c>
      <c r="B1123" s="41" t="s">
        <v>4480</v>
      </c>
      <c r="C1123" s="41" t="s">
        <v>2391</v>
      </c>
      <c r="D1123" s="41" t="s">
        <v>925</v>
      </c>
      <c r="E1123" s="16">
        <v>3503759</v>
      </c>
      <c r="F1123" s="16">
        <v>3507113</v>
      </c>
      <c r="G1123" s="41">
        <v>1361.3</v>
      </c>
      <c r="H1123" s="16">
        <v>673</v>
      </c>
      <c r="S1123" s="15">
        <v>1106</v>
      </c>
      <c r="T1123" s="15" t="s">
        <v>4480</v>
      </c>
      <c r="U1123" s="15" t="s">
        <v>2391</v>
      </c>
      <c r="V1123" s="15" t="s">
        <v>923</v>
      </c>
      <c r="W1123" s="16">
        <v>4074516</v>
      </c>
      <c r="X1123" s="16">
        <v>4077870</v>
      </c>
      <c r="Y1123" s="15">
        <v>1361.3</v>
      </c>
      <c r="Z1123" s="16">
        <v>673</v>
      </c>
    </row>
    <row r="1124" spans="1:26" x14ac:dyDescent="0.15">
      <c r="A1124" s="15">
        <v>1107</v>
      </c>
      <c r="B1124" s="41" t="s">
        <v>4481</v>
      </c>
      <c r="C1124" s="41" t="s">
        <v>2391</v>
      </c>
      <c r="D1124" s="41" t="s">
        <v>827</v>
      </c>
      <c r="E1124" s="16">
        <v>6344477</v>
      </c>
      <c r="F1124" s="16">
        <v>6348168</v>
      </c>
      <c r="G1124" s="41">
        <v>1177.0999999999999</v>
      </c>
      <c r="H1124" s="16">
        <v>729</v>
      </c>
      <c r="S1124" s="15">
        <v>1107</v>
      </c>
      <c r="T1124" s="15" t="s">
        <v>4481</v>
      </c>
      <c r="U1124" s="15" t="s">
        <v>2391</v>
      </c>
      <c r="V1124" s="15" t="s">
        <v>785</v>
      </c>
      <c r="W1124" s="16">
        <v>12905247</v>
      </c>
      <c r="X1124" s="16">
        <v>12908938</v>
      </c>
      <c r="Y1124" s="15">
        <v>1177.0999999999999</v>
      </c>
      <c r="Z1124" s="16">
        <v>729</v>
      </c>
    </row>
    <row r="1125" spans="1:26" x14ac:dyDescent="0.15">
      <c r="A1125" s="15">
        <v>1108</v>
      </c>
      <c r="B1125" s="41" t="s">
        <v>4482</v>
      </c>
      <c r="C1125" s="41" t="s">
        <v>2391</v>
      </c>
      <c r="D1125" s="41" t="s">
        <v>557</v>
      </c>
      <c r="E1125" s="16">
        <v>11165611</v>
      </c>
      <c r="F1125" s="16">
        <v>11168736</v>
      </c>
      <c r="G1125" s="41">
        <v>1344.2</v>
      </c>
      <c r="H1125" s="16">
        <v>648</v>
      </c>
      <c r="S1125" s="15">
        <v>1108</v>
      </c>
      <c r="T1125" s="15" t="s">
        <v>4482</v>
      </c>
      <c r="U1125" s="15" t="s">
        <v>2391</v>
      </c>
      <c r="V1125" s="15" t="s">
        <v>555</v>
      </c>
      <c r="W1125" s="16">
        <v>10503676</v>
      </c>
      <c r="X1125" s="16">
        <v>10506804</v>
      </c>
      <c r="Y1125" s="15">
        <v>1344.2</v>
      </c>
      <c r="Z1125" s="16">
        <v>648</v>
      </c>
    </row>
    <row r="1126" spans="1:26" x14ac:dyDescent="0.15">
      <c r="A1126" s="15">
        <v>1109</v>
      </c>
      <c r="B1126" s="41" t="s">
        <v>4483</v>
      </c>
      <c r="C1126" s="41" t="s">
        <v>2391</v>
      </c>
      <c r="D1126" s="41" t="s">
        <v>557</v>
      </c>
      <c r="E1126" s="16">
        <v>12146606</v>
      </c>
      <c r="F1126" s="16">
        <v>12149295</v>
      </c>
      <c r="G1126" s="41">
        <v>1461</v>
      </c>
      <c r="H1126" s="16">
        <v>667</v>
      </c>
      <c r="S1126" s="15">
        <v>1109</v>
      </c>
      <c r="T1126" s="15" t="s">
        <v>4483</v>
      </c>
      <c r="U1126" s="15" t="s">
        <v>2952</v>
      </c>
      <c r="V1126" s="15" t="s">
        <v>555</v>
      </c>
      <c r="W1126" s="16">
        <v>9513607</v>
      </c>
      <c r="X1126" s="16">
        <v>9535085</v>
      </c>
      <c r="Y1126" s="15">
        <v>1433.8</v>
      </c>
      <c r="Z1126" s="16">
        <v>659</v>
      </c>
    </row>
    <row r="1127" spans="1:26" x14ac:dyDescent="0.15">
      <c r="A1127" s="15">
        <v>1110</v>
      </c>
      <c r="B1127" s="41" t="s">
        <v>4484</v>
      </c>
      <c r="C1127" s="41" t="s">
        <v>2391</v>
      </c>
      <c r="D1127" s="41" t="s">
        <v>712</v>
      </c>
      <c r="E1127" s="16">
        <v>2755737</v>
      </c>
      <c r="F1127" s="16">
        <v>2759803</v>
      </c>
      <c r="G1127" s="41">
        <v>1265.4000000000001</v>
      </c>
      <c r="H1127" s="16">
        <v>585</v>
      </c>
      <c r="S1127" s="15">
        <v>1110</v>
      </c>
      <c r="T1127" s="15" t="s">
        <v>4484</v>
      </c>
      <c r="U1127" s="15" t="s">
        <v>2391</v>
      </c>
      <c r="V1127" s="15" t="s">
        <v>667</v>
      </c>
      <c r="W1127" s="16">
        <v>8874766</v>
      </c>
      <c r="X1127" s="16">
        <v>8878844</v>
      </c>
      <c r="Y1127" s="15">
        <v>1265.4000000000001</v>
      </c>
      <c r="Z1127" s="16">
        <v>585</v>
      </c>
    </row>
    <row r="1128" spans="1:26" x14ac:dyDescent="0.15">
      <c r="A1128" s="15">
        <v>1111</v>
      </c>
      <c r="B1128" s="41" t="s">
        <v>4485</v>
      </c>
      <c r="C1128" s="41" t="s">
        <v>2391</v>
      </c>
      <c r="D1128" s="41" t="s">
        <v>1550</v>
      </c>
      <c r="E1128" s="16">
        <v>3977808</v>
      </c>
      <c r="F1128" s="16">
        <v>3982734</v>
      </c>
      <c r="G1128" s="41">
        <v>1153.7</v>
      </c>
      <c r="H1128" s="16">
        <v>591</v>
      </c>
      <c r="S1128" s="15">
        <v>1111</v>
      </c>
      <c r="T1128" s="15" t="s">
        <v>4485</v>
      </c>
      <c r="U1128" s="15" t="s">
        <v>2391</v>
      </c>
      <c r="V1128" s="15" t="s">
        <v>1517</v>
      </c>
      <c r="W1128" s="16">
        <v>5327924</v>
      </c>
      <c r="X1128" s="16">
        <v>5339475</v>
      </c>
      <c r="Y1128" s="15">
        <v>1153.4000000000001</v>
      </c>
      <c r="Z1128" s="16">
        <v>591</v>
      </c>
    </row>
    <row r="1129" spans="1:26" x14ac:dyDescent="0.15">
      <c r="A1129" s="15">
        <v>1112</v>
      </c>
      <c r="B1129" s="41" t="s">
        <v>4486</v>
      </c>
      <c r="C1129" s="41" t="s">
        <v>2391</v>
      </c>
      <c r="D1129" s="41" t="s">
        <v>426</v>
      </c>
      <c r="E1129" s="16">
        <v>2794196</v>
      </c>
      <c r="F1129" s="16">
        <v>2796985</v>
      </c>
      <c r="G1129" s="41">
        <v>658.6</v>
      </c>
      <c r="H1129" s="16">
        <v>695</v>
      </c>
      <c r="S1129" s="15">
        <v>1112</v>
      </c>
      <c r="T1129" s="15" t="s">
        <v>4486</v>
      </c>
      <c r="U1129" s="15" t="s">
        <v>2391</v>
      </c>
      <c r="V1129" s="15" t="s">
        <v>424</v>
      </c>
      <c r="W1129" s="16">
        <v>2178500</v>
      </c>
      <c r="X1129" s="16">
        <v>2181289</v>
      </c>
      <c r="Y1129" s="15">
        <v>659.6</v>
      </c>
      <c r="Z1129" s="16">
        <v>733</v>
      </c>
    </row>
    <row r="1130" spans="1:26" x14ac:dyDescent="0.15">
      <c r="A1130" s="15">
        <v>1113</v>
      </c>
      <c r="B1130" s="41" t="s">
        <v>4487</v>
      </c>
      <c r="C1130" s="41" t="s">
        <v>2391</v>
      </c>
      <c r="D1130" s="41" t="s">
        <v>216</v>
      </c>
      <c r="E1130" s="16">
        <v>1102178</v>
      </c>
      <c r="F1130" s="16">
        <v>1105245</v>
      </c>
      <c r="G1130" s="41">
        <v>734.6</v>
      </c>
      <c r="H1130" s="16">
        <v>618</v>
      </c>
      <c r="S1130" s="15">
        <v>1113</v>
      </c>
      <c r="T1130" s="15" t="s">
        <v>4487</v>
      </c>
      <c r="U1130" s="15" t="s">
        <v>2391</v>
      </c>
      <c r="V1130" s="15" t="s">
        <v>12</v>
      </c>
      <c r="W1130" s="16">
        <v>23874862</v>
      </c>
      <c r="X1130" s="16">
        <v>23883222</v>
      </c>
      <c r="Y1130" s="15">
        <v>735.4</v>
      </c>
      <c r="Z1130" s="16">
        <v>601</v>
      </c>
    </row>
    <row r="1131" spans="1:26" x14ac:dyDescent="0.15">
      <c r="A1131" s="15">
        <v>1114</v>
      </c>
      <c r="B1131" s="41" t="s">
        <v>4488</v>
      </c>
      <c r="C1131" s="41" t="s">
        <v>2391</v>
      </c>
      <c r="D1131" s="41" t="s">
        <v>190</v>
      </c>
      <c r="E1131" s="16">
        <v>734402</v>
      </c>
      <c r="F1131" s="16">
        <v>739376</v>
      </c>
      <c r="G1131" s="41">
        <v>985.5</v>
      </c>
      <c r="H1131" s="16">
        <v>650</v>
      </c>
      <c r="S1131" s="15">
        <v>1114</v>
      </c>
      <c r="T1131" s="15" t="s">
        <v>4488</v>
      </c>
      <c r="U1131" s="15" t="s">
        <v>2391</v>
      </c>
      <c r="V1131" s="15" t="s">
        <v>12</v>
      </c>
      <c r="W1131" s="16">
        <v>21171255</v>
      </c>
      <c r="X1131" s="16">
        <v>21181782</v>
      </c>
      <c r="Y1131" s="15">
        <v>987</v>
      </c>
      <c r="Z1131" s="16">
        <v>567</v>
      </c>
    </row>
    <row r="1132" spans="1:26" x14ac:dyDescent="0.15">
      <c r="A1132" s="15">
        <v>1115</v>
      </c>
      <c r="B1132" s="41" t="s">
        <v>4489</v>
      </c>
      <c r="C1132" s="41" t="s">
        <v>2391</v>
      </c>
      <c r="D1132" s="41" t="s">
        <v>827</v>
      </c>
      <c r="E1132" s="16">
        <v>4570534</v>
      </c>
      <c r="F1132" s="16">
        <v>4578793</v>
      </c>
      <c r="G1132" s="41">
        <v>962.7</v>
      </c>
      <c r="H1132" s="16">
        <v>499</v>
      </c>
      <c r="S1132" s="15">
        <v>1115</v>
      </c>
      <c r="T1132" s="15" t="s">
        <v>4489</v>
      </c>
      <c r="U1132" s="15" t="s">
        <v>2391</v>
      </c>
      <c r="V1132" s="15" t="s">
        <v>785</v>
      </c>
      <c r="W1132" s="16">
        <v>10784256</v>
      </c>
      <c r="X1132" s="16">
        <v>10792558</v>
      </c>
      <c r="Y1132" s="15">
        <v>1038.0999999999999</v>
      </c>
      <c r="Z1132" s="16">
        <v>499</v>
      </c>
    </row>
    <row r="1133" spans="1:26" x14ac:dyDescent="0.15">
      <c r="A1133" s="15">
        <v>1116</v>
      </c>
      <c r="B1133" s="41" t="s">
        <v>4490</v>
      </c>
      <c r="C1133" s="41" t="s">
        <v>2391</v>
      </c>
      <c r="D1133" s="41" t="s">
        <v>1405</v>
      </c>
      <c r="E1133" s="16">
        <v>696598</v>
      </c>
      <c r="F1133" s="16">
        <v>705535</v>
      </c>
      <c r="G1133" s="41">
        <v>541.79999999999995</v>
      </c>
      <c r="H1133" s="16">
        <v>682</v>
      </c>
      <c r="S1133" s="15">
        <v>1116</v>
      </c>
      <c r="T1133" s="15" t="s">
        <v>4490</v>
      </c>
      <c r="U1133" s="15" t="s">
        <v>2391</v>
      </c>
      <c r="V1133" s="15" t="s">
        <v>1391</v>
      </c>
      <c r="W1133" s="16">
        <v>1647986</v>
      </c>
      <c r="X1133" s="16">
        <v>1662162</v>
      </c>
      <c r="Y1133" s="15">
        <v>428.1</v>
      </c>
      <c r="Z1133" s="16">
        <v>576</v>
      </c>
    </row>
    <row r="1134" spans="1:26" x14ac:dyDescent="0.15">
      <c r="A1134" s="15">
        <v>1117</v>
      </c>
      <c r="B1134" s="41" t="s">
        <v>4491</v>
      </c>
      <c r="C1134" s="41" t="s">
        <v>2391</v>
      </c>
      <c r="D1134" s="41" t="s">
        <v>1590</v>
      </c>
      <c r="E1134" s="16">
        <v>1472906</v>
      </c>
      <c r="F1134" s="16">
        <v>1477714</v>
      </c>
      <c r="G1134" s="41">
        <v>1441.3</v>
      </c>
      <c r="H1134" s="16">
        <v>644</v>
      </c>
      <c r="S1134" s="15">
        <v>1117</v>
      </c>
      <c r="T1134" s="15" t="s">
        <v>4491</v>
      </c>
      <c r="U1134" s="15" t="s">
        <v>2391</v>
      </c>
      <c r="V1134" s="15" t="s">
        <v>1517</v>
      </c>
      <c r="W1134" s="16">
        <v>10874630</v>
      </c>
      <c r="X1134" s="16">
        <v>10882102</v>
      </c>
      <c r="Y1134" s="15">
        <v>1441</v>
      </c>
      <c r="Z1134" s="16">
        <v>644</v>
      </c>
    </row>
    <row r="1135" spans="1:26" x14ac:dyDescent="0.15">
      <c r="A1135" s="15">
        <v>1118</v>
      </c>
      <c r="B1135" s="41" t="s">
        <v>4492</v>
      </c>
      <c r="C1135" s="41" t="s">
        <v>2391</v>
      </c>
      <c r="D1135" s="41" t="s">
        <v>1714</v>
      </c>
      <c r="E1135" s="16">
        <v>6625360</v>
      </c>
      <c r="F1135" s="16">
        <v>6632985</v>
      </c>
      <c r="G1135" s="41">
        <v>891.7</v>
      </c>
      <c r="H1135" s="16">
        <v>721</v>
      </c>
      <c r="S1135" s="15">
        <v>1118</v>
      </c>
      <c r="T1135" s="15" t="s">
        <v>4492</v>
      </c>
      <c r="U1135" s="15" t="s">
        <v>2391</v>
      </c>
      <c r="V1135" s="15" t="s">
        <v>1712</v>
      </c>
      <c r="W1135" s="16">
        <v>6005637</v>
      </c>
      <c r="X1135" s="16">
        <v>6013170</v>
      </c>
      <c r="Y1135" s="15">
        <v>802.9</v>
      </c>
      <c r="Z1135" s="16">
        <v>685</v>
      </c>
    </row>
    <row r="1136" spans="1:26" x14ac:dyDescent="0.15">
      <c r="A1136" s="15">
        <v>1119</v>
      </c>
      <c r="B1136" s="41" t="s">
        <v>4493</v>
      </c>
      <c r="C1136" s="41" t="s">
        <v>2391</v>
      </c>
      <c r="D1136" s="41" t="s">
        <v>1620</v>
      </c>
      <c r="E1136" s="16">
        <v>2535053</v>
      </c>
      <c r="F1136" s="16">
        <v>2538503</v>
      </c>
      <c r="G1136" s="41">
        <v>1152.5</v>
      </c>
      <c r="H1136" s="16">
        <v>643</v>
      </c>
      <c r="S1136" s="15">
        <v>1119</v>
      </c>
      <c r="T1136" s="15" t="s">
        <v>4493</v>
      </c>
      <c r="U1136" s="15" t="s">
        <v>2391</v>
      </c>
      <c r="V1136" s="15" t="s">
        <v>1618</v>
      </c>
      <c r="W1136" s="16">
        <v>753586</v>
      </c>
      <c r="X1136" s="16">
        <v>757036</v>
      </c>
      <c r="Y1136" s="15">
        <v>1152.5</v>
      </c>
      <c r="Z1136" s="16">
        <v>643</v>
      </c>
    </row>
    <row r="1137" spans="1:26" x14ac:dyDescent="0.15">
      <c r="A1137" s="15">
        <v>1120</v>
      </c>
      <c r="B1137" s="41" t="s">
        <v>4494</v>
      </c>
      <c r="C1137" s="41" t="s">
        <v>2391</v>
      </c>
      <c r="D1137" s="41" t="s">
        <v>1339</v>
      </c>
      <c r="E1137" s="16">
        <v>2131820</v>
      </c>
      <c r="F1137" s="16">
        <v>2135601</v>
      </c>
      <c r="G1137" s="41">
        <v>1099.2</v>
      </c>
      <c r="H1137" s="16">
        <v>714</v>
      </c>
      <c r="S1137" s="15">
        <v>1120</v>
      </c>
      <c r="T1137" s="15" t="s">
        <v>4494</v>
      </c>
      <c r="U1137" s="15" t="s">
        <v>2391</v>
      </c>
      <c r="V1137" s="15" t="s">
        <v>1259</v>
      </c>
      <c r="W1137" s="16">
        <v>9205438</v>
      </c>
      <c r="X1137" s="16">
        <v>9209219</v>
      </c>
      <c r="Y1137" s="15">
        <v>1099.2</v>
      </c>
      <c r="Z1137" s="16">
        <v>714</v>
      </c>
    </row>
    <row r="1138" spans="1:26" x14ac:dyDescent="0.15">
      <c r="A1138" s="15">
        <v>1121</v>
      </c>
      <c r="B1138" s="41" t="s">
        <v>4495</v>
      </c>
      <c r="C1138" s="41" t="s">
        <v>2391</v>
      </c>
      <c r="D1138" s="41" t="s">
        <v>1590</v>
      </c>
      <c r="E1138" s="16">
        <v>3049012</v>
      </c>
      <c r="F1138" s="16">
        <v>3054490</v>
      </c>
      <c r="G1138" s="41">
        <v>1378.3</v>
      </c>
      <c r="H1138" s="16">
        <v>685</v>
      </c>
      <c r="S1138" s="15">
        <v>1121</v>
      </c>
      <c r="T1138" s="15" t="s">
        <v>4495</v>
      </c>
      <c r="U1138" s="15" t="s">
        <v>2391</v>
      </c>
      <c r="V1138" s="15" t="s">
        <v>1517</v>
      </c>
      <c r="W1138" s="16">
        <v>9283735</v>
      </c>
      <c r="X1138" s="16">
        <v>9289252</v>
      </c>
      <c r="Y1138" s="15">
        <v>1378</v>
      </c>
      <c r="Z1138" s="16">
        <v>683</v>
      </c>
    </row>
    <row r="1139" spans="1:26" x14ac:dyDescent="0.15">
      <c r="A1139" s="15">
        <v>1122</v>
      </c>
      <c r="B1139" s="41" t="s">
        <v>4496</v>
      </c>
      <c r="C1139" s="41" t="s">
        <v>2391</v>
      </c>
      <c r="D1139" s="41" t="s">
        <v>1158</v>
      </c>
      <c r="E1139" s="16">
        <v>1003545</v>
      </c>
      <c r="F1139" s="16">
        <v>1009518</v>
      </c>
      <c r="G1139" s="41">
        <v>1204.8</v>
      </c>
      <c r="H1139" s="16">
        <v>598</v>
      </c>
      <c r="S1139" s="15">
        <v>1122</v>
      </c>
      <c r="T1139" s="15" t="s">
        <v>4496</v>
      </c>
      <c r="U1139" s="15" t="s">
        <v>2391</v>
      </c>
      <c r="V1139" s="15" t="s">
        <v>1154</v>
      </c>
      <c r="W1139" s="16">
        <v>1446516</v>
      </c>
      <c r="X1139" s="16">
        <v>1452512</v>
      </c>
      <c r="Y1139" s="15">
        <v>1208.7</v>
      </c>
      <c r="Z1139" s="16">
        <v>612</v>
      </c>
    </row>
    <row r="1140" spans="1:26" x14ac:dyDescent="0.15">
      <c r="A1140" s="15">
        <v>1123</v>
      </c>
      <c r="B1140" s="41" t="s">
        <v>4497</v>
      </c>
      <c r="C1140" s="41" t="s">
        <v>2391</v>
      </c>
      <c r="D1140" s="41" t="s">
        <v>1714</v>
      </c>
      <c r="E1140" s="16">
        <v>8351182</v>
      </c>
      <c r="F1140" s="16">
        <v>8353953</v>
      </c>
      <c r="G1140" s="41">
        <v>1441.1</v>
      </c>
      <c r="H1140" s="16">
        <v>703</v>
      </c>
      <c r="S1140" s="15">
        <v>1123</v>
      </c>
      <c r="T1140" s="15" t="s">
        <v>4497</v>
      </c>
      <c r="U1140" s="15" t="s">
        <v>2391</v>
      </c>
      <c r="V1140" s="15" t="s">
        <v>1712</v>
      </c>
      <c r="W1140" s="16">
        <v>8372225</v>
      </c>
      <c r="X1140" s="16">
        <v>8374821</v>
      </c>
      <c r="Y1140" s="15">
        <v>1142.7</v>
      </c>
      <c r="Z1140" s="16">
        <v>566</v>
      </c>
    </row>
    <row r="1141" spans="1:26" x14ac:dyDescent="0.15">
      <c r="A1141" s="15">
        <v>1124</v>
      </c>
      <c r="B1141" s="41" t="s">
        <v>4498</v>
      </c>
      <c r="C1141" s="41" t="s">
        <v>2391</v>
      </c>
      <c r="D1141" s="41" t="s">
        <v>1820</v>
      </c>
      <c r="E1141" s="16">
        <v>5216378</v>
      </c>
      <c r="F1141" s="16">
        <v>5226611</v>
      </c>
      <c r="G1141" s="41">
        <v>1522.4</v>
      </c>
      <c r="H1141" s="16">
        <v>672</v>
      </c>
      <c r="S1141" s="15">
        <v>1124</v>
      </c>
      <c r="T1141" s="15" t="s">
        <v>4498</v>
      </c>
      <c r="U1141" s="15" t="s">
        <v>2391</v>
      </c>
      <c r="V1141" s="15" t="s">
        <v>1818</v>
      </c>
      <c r="W1141" s="16">
        <v>5262715</v>
      </c>
      <c r="X1141" s="16">
        <v>5267955</v>
      </c>
      <c r="Y1141" s="15">
        <v>1596.4</v>
      </c>
      <c r="Z1141" s="16">
        <v>676</v>
      </c>
    </row>
    <row r="1142" spans="1:26" x14ac:dyDescent="0.15">
      <c r="A1142" s="15">
        <v>1125</v>
      </c>
      <c r="B1142" s="41" t="s">
        <v>4499</v>
      </c>
      <c r="C1142" s="41" t="s">
        <v>2391</v>
      </c>
      <c r="D1142" s="41" t="s">
        <v>1648</v>
      </c>
      <c r="E1142" s="16">
        <v>120239</v>
      </c>
      <c r="F1142" s="16">
        <v>127062</v>
      </c>
      <c r="G1142" s="41">
        <v>1874.2</v>
      </c>
      <c r="H1142" s="16">
        <v>1063</v>
      </c>
      <c r="S1142" s="15">
        <v>1125</v>
      </c>
      <c r="T1142" s="15" t="s">
        <v>4499</v>
      </c>
      <c r="U1142" s="15" t="s">
        <v>2391</v>
      </c>
      <c r="V1142" s="15" t="s">
        <v>1618</v>
      </c>
      <c r="W1142" s="16">
        <v>2355401</v>
      </c>
      <c r="X1142" s="16">
        <v>2371377</v>
      </c>
      <c r="Y1142" s="15">
        <v>1604</v>
      </c>
      <c r="Z1142" s="16">
        <v>1018</v>
      </c>
    </row>
    <row r="1143" spans="1:26" x14ac:dyDescent="0.15">
      <c r="A1143" s="15">
        <v>1126</v>
      </c>
      <c r="B1143" s="41" t="s">
        <v>4500</v>
      </c>
      <c r="C1143" s="41" t="s">
        <v>2391</v>
      </c>
      <c r="D1143" s="41" t="s">
        <v>557</v>
      </c>
      <c r="E1143" s="16">
        <v>10026270</v>
      </c>
      <c r="F1143" s="16">
        <v>10030306</v>
      </c>
      <c r="G1143" s="41">
        <v>896</v>
      </c>
      <c r="H1143" s="16">
        <v>458</v>
      </c>
      <c r="S1143" s="15">
        <v>1126</v>
      </c>
      <c r="T1143" s="15" t="s">
        <v>4500</v>
      </c>
      <c r="U1143" s="15" t="s">
        <v>2391</v>
      </c>
      <c r="V1143" s="15" t="s">
        <v>555</v>
      </c>
      <c r="W1143" s="16">
        <v>9123550</v>
      </c>
      <c r="X1143" s="16">
        <v>9127487</v>
      </c>
      <c r="Y1143" s="15">
        <v>890.6</v>
      </c>
      <c r="Z1143" s="16">
        <v>463</v>
      </c>
    </row>
    <row r="1144" spans="1:26" x14ac:dyDescent="0.15">
      <c r="A1144" s="15">
        <v>1127</v>
      </c>
      <c r="B1144" s="41" t="s">
        <v>4501</v>
      </c>
      <c r="C1144" s="41" t="s">
        <v>2391</v>
      </c>
      <c r="D1144" s="41" t="s">
        <v>1820</v>
      </c>
      <c r="E1144" s="16">
        <v>5320859</v>
      </c>
      <c r="F1144" s="16">
        <v>5332667</v>
      </c>
      <c r="G1144" s="41">
        <v>938.8</v>
      </c>
      <c r="H1144" s="16">
        <v>447</v>
      </c>
      <c r="S1144" s="15">
        <v>1127</v>
      </c>
      <c r="T1144" s="15" t="s">
        <v>4501</v>
      </c>
      <c r="U1144" s="15" t="s">
        <v>2391</v>
      </c>
      <c r="V1144" s="15" t="s">
        <v>1818</v>
      </c>
      <c r="W1144" s="16">
        <v>5367335</v>
      </c>
      <c r="X1144" s="16">
        <v>5383942</v>
      </c>
      <c r="Y1144" s="15">
        <v>938.8</v>
      </c>
      <c r="Z1144" s="16">
        <v>447</v>
      </c>
    </row>
    <row r="1145" spans="1:26" x14ac:dyDescent="0.15">
      <c r="A1145" s="15">
        <v>1128</v>
      </c>
      <c r="B1145" s="41" t="s">
        <v>4502</v>
      </c>
      <c r="C1145" s="41" t="s">
        <v>2391</v>
      </c>
      <c r="D1145" s="41" t="s">
        <v>1306</v>
      </c>
      <c r="E1145" s="16">
        <v>1342713</v>
      </c>
      <c r="F1145" s="16">
        <v>1344851</v>
      </c>
      <c r="G1145" s="41">
        <v>1016.5</v>
      </c>
      <c r="H1145" s="16">
        <v>452</v>
      </c>
      <c r="S1145" s="15">
        <v>1128</v>
      </c>
      <c r="T1145" s="15" t="s">
        <v>4502</v>
      </c>
      <c r="U1145" s="15" t="s">
        <v>2391</v>
      </c>
      <c r="V1145" s="15" t="s">
        <v>1259</v>
      </c>
      <c r="W1145" s="16">
        <v>6200909</v>
      </c>
      <c r="X1145" s="16">
        <v>6209847</v>
      </c>
      <c r="Y1145" s="15">
        <v>1016.3</v>
      </c>
      <c r="Z1145" s="16">
        <v>452</v>
      </c>
    </row>
    <row r="1146" spans="1:26" x14ac:dyDescent="0.15">
      <c r="A1146" s="15">
        <v>1129</v>
      </c>
      <c r="B1146" s="41" t="s">
        <v>4503</v>
      </c>
      <c r="C1146" s="41" t="s">
        <v>2391</v>
      </c>
      <c r="D1146" s="41" t="s">
        <v>1519</v>
      </c>
      <c r="E1146" s="16">
        <v>2301499</v>
      </c>
      <c r="F1146" s="16">
        <v>2308013</v>
      </c>
      <c r="G1146" s="41">
        <v>669.6</v>
      </c>
      <c r="H1146" s="16">
        <v>280</v>
      </c>
      <c r="S1146" s="15">
        <v>1129</v>
      </c>
      <c r="T1146" s="15" t="s">
        <v>4503</v>
      </c>
      <c r="U1146" s="15" t="s">
        <v>2391</v>
      </c>
      <c r="V1146" s="15" t="s">
        <v>1517</v>
      </c>
      <c r="W1146" s="16">
        <v>2745155</v>
      </c>
      <c r="X1146" s="16">
        <v>2751616</v>
      </c>
      <c r="Y1146" s="15">
        <v>669.6</v>
      </c>
      <c r="Z1146" s="16">
        <v>280</v>
      </c>
    </row>
    <row r="1147" spans="1:26" x14ac:dyDescent="0.15">
      <c r="A1147" s="15">
        <v>1130</v>
      </c>
      <c r="B1147" s="41" t="s">
        <v>4504</v>
      </c>
      <c r="C1147" s="41" t="s">
        <v>2391</v>
      </c>
      <c r="D1147" s="41" t="s">
        <v>1104</v>
      </c>
      <c r="E1147" s="16">
        <v>308281</v>
      </c>
      <c r="F1147" s="16">
        <v>317050</v>
      </c>
      <c r="G1147" s="41">
        <v>1322.8</v>
      </c>
      <c r="H1147" s="16">
        <v>646</v>
      </c>
      <c r="S1147" s="15">
        <v>1130</v>
      </c>
      <c r="T1147" s="15" t="s">
        <v>4504</v>
      </c>
      <c r="U1147" s="15" t="s">
        <v>2391</v>
      </c>
      <c r="V1147" s="15" t="s">
        <v>1038</v>
      </c>
      <c r="W1147" s="16">
        <v>8281066</v>
      </c>
      <c r="X1147" s="16">
        <v>8289847</v>
      </c>
      <c r="Y1147" s="15">
        <v>1322.8</v>
      </c>
      <c r="Z1147" s="16">
        <v>646</v>
      </c>
    </row>
    <row r="1148" spans="1:26" x14ac:dyDescent="0.15">
      <c r="A1148" s="15">
        <v>1131</v>
      </c>
      <c r="B1148" s="41" t="s">
        <v>4505</v>
      </c>
      <c r="C1148" s="41" t="s">
        <v>2391</v>
      </c>
      <c r="D1148" s="41" t="s">
        <v>255</v>
      </c>
      <c r="E1148" s="16">
        <v>2178164</v>
      </c>
      <c r="F1148" s="16">
        <v>2190743</v>
      </c>
      <c r="G1148" s="41">
        <v>914.7</v>
      </c>
      <c r="H1148" s="16">
        <v>601</v>
      </c>
      <c r="S1148" s="15">
        <v>1131</v>
      </c>
      <c r="T1148" s="15" t="s">
        <v>4505</v>
      </c>
      <c r="U1148" s="15" t="s">
        <v>2391</v>
      </c>
      <c r="V1148" s="15" t="s">
        <v>12</v>
      </c>
      <c r="W1148" s="16">
        <v>27266577</v>
      </c>
      <c r="X1148" s="16">
        <v>27269151</v>
      </c>
      <c r="Y1148" s="15">
        <v>962.5</v>
      </c>
      <c r="Z1148" s="16">
        <v>625</v>
      </c>
    </row>
    <row r="1149" spans="1:26" x14ac:dyDescent="0.15">
      <c r="A1149" s="15">
        <v>1132</v>
      </c>
      <c r="B1149" s="41" t="s">
        <v>4506</v>
      </c>
      <c r="C1149" s="41" t="s">
        <v>2391</v>
      </c>
      <c r="D1149" s="41" t="s">
        <v>1473</v>
      </c>
      <c r="E1149" s="16">
        <v>4002162</v>
      </c>
      <c r="F1149" s="16">
        <v>4005222</v>
      </c>
      <c r="G1149" s="41">
        <v>1052.5</v>
      </c>
      <c r="H1149" s="16">
        <v>660</v>
      </c>
      <c r="S1149" s="15">
        <v>1132</v>
      </c>
      <c r="T1149" s="15" t="s">
        <v>4506</v>
      </c>
      <c r="U1149" s="15" t="s">
        <v>2391</v>
      </c>
      <c r="V1149" s="15" t="s">
        <v>1391</v>
      </c>
      <c r="W1149" s="16">
        <v>14281785</v>
      </c>
      <c r="X1149" s="16">
        <v>14284845</v>
      </c>
      <c r="Y1149" s="15">
        <v>1052.5</v>
      </c>
      <c r="Z1149" s="16">
        <v>660</v>
      </c>
    </row>
    <row r="1150" spans="1:26" x14ac:dyDescent="0.15">
      <c r="A1150" s="15">
        <v>1133</v>
      </c>
      <c r="B1150" s="41" t="s">
        <v>4507</v>
      </c>
      <c r="C1150" s="41" t="s">
        <v>2391</v>
      </c>
      <c r="D1150" s="41" t="s">
        <v>1695</v>
      </c>
      <c r="E1150" s="16">
        <v>668971</v>
      </c>
      <c r="F1150" s="16">
        <v>679842</v>
      </c>
      <c r="G1150" s="41">
        <v>1506.6</v>
      </c>
      <c r="H1150" s="16">
        <v>985</v>
      </c>
      <c r="S1150" s="15">
        <v>1133</v>
      </c>
      <c r="T1150" s="15" t="s">
        <v>4507</v>
      </c>
      <c r="U1150" s="15" t="s">
        <v>2391</v>
      </c>
      <c r="V1150" s="15" t="s">
        <v>1618</v>
      </c>
      <c r="W1150" s="16">
        <v>8958213</v>
      </c>
      <c r="X1150" s="16">
        <v>8965732</v>
      </c>
      <c r="Y1150" s="15">
        <v>1552.6</v>
      </c>
      <c r="Z1150" s="16">
        <v>1037</v>
      </c>
    </row>
    <row r="1151" spans="1:26" x14ac:dyDescent="0.15">
      <c r="A1151" s="15">
        <v>1134</v>
      </c>
      <c r="B1151" s="41" t="s">
        <v>4508</v>
      </c>
      <c r="C1151" s="41" t="s">
        <v>2391</v>
      </c>
      <c r="D1151" s="41" t="s">
        <v>362</v>
      </c>
      <c r="E1151" s="16">
        <v>4827591</v>
      </c>
      <c r="F1151" s="16">
        <v>4832642</v>
      </c>
      <c r="G1151" s="41">
        <v>1250.8</v>
      </c>
      <c r="H1151" s="16">
        <v>604</v>
      </c>
      <c r="S1151" s="15">
        <v>1134</v>
      </c>
      <c r="T1151" s="15" t="s">
        <v>4508</v>
      </c>
      <c r="U1151" s="15" t="s">
        <v>2391</v>
      </c>
      <c r="V1151" s="15" t="s">
        <v>288</v>
      </c>
      <c r="W1151" s="16">
        <v>14952829</v>
      </c>
      <c r="X1151" s="16">
        <v>14957876</v>
      </c>
      <c r="Y1151" s="15">
        <v>1250.8</v>
      </c>
      <c r="Z1151" s="16">
        <v>604</v>
      </c>
    </row>
    <row r="1152" spans="1:26" x14ac:dyDescent="0.15">
      <c r="A1152" s="15">
        <v>1135</v>
      </c>
      <c r="B1152" s="41" t="s">
        <v>4509</v>
      </c>
      <c r="C1152" s="41" t="s">
        <v>2391</v>
      </c>
      <c r="D1152" s="41" t="s">
        <v>1278</v>
      </c>
      <c r="E1152" s="16">
        <v>81054</v>
      </c>
      <c r="F1152" s="16">
        <v>83686</v>
      </c>
      <c r="G1152" s="41">
        <v>1159</v>
      </c>
      <c r="H1152" s="16">
        <v>611</v>
      </c>
      <c r="S1152" s="15">
        <v>1135</v>
      </c>
      <c r="T1152" s="15" t="s">
        <v>4509</v>
      </c>
      <c r="U1152" s="15" t="s">
        <v>2391</v>
      </c>
      <c r="V1152" s="15" t="s">
        <v>1259</v>
      </c>
      <c r="W1152" s="16">
        <v>2668282</v>
      </c>
      <c r="X1152" s="16">
        <v>2670914</v>
      </c>
      <c r="Y1152" s="15">
        <v>1159</v>
      </c>
      <c r="Z1152" s="16">
        <v>611</v>
      </c>
    </row>
    <row r="1153" spans="1:26" x14ac:dyDescent="0.15">
      <c r="A1153" s="15">
        <v>1136</v>
      </c>
      <c r="B1153" s="41" t="s">
        <v>4510</v>
      </c>
      <c r="C1153" s="41" t="s">
        <v>2391</v>
      </c>
      <c r="D1153" s="41" t="s">
        <v>178</v>
      </c>
      <c r="E1153" s="16">
        <v>50515</v>
      </c>
      <c r="F1153" s="16">
        <v>55123</v>
      </c>
      <c r="G1153" s="41">
        <v>871.4</v>
      </c>
      <c r="H1153" s="16">
        <v>383</v>
      </c>
      <c r="S1153" s="15">
        <v>1136</v>
      </c>
      <c r="T1153" s="15" t="s">
        <v>4510</v>
      </c>
      <c r="U1153" s="15" t="s">
        <v>2391</v>
      </c>
      <c r="V1153" s="15" t="s">
        <v>12</v>
      </c>
      <c r="W1153" s="16">
        <v>19730884</v>
      </c>
      <c r="X1153" s="16">
        <v>19743286</v>
      </c>
      <c r="Y1153" s="15">
        <v>870.9</v>
      </c>
      <c r="Z1153" s="16">
        <v>383</v>
      </c>
    </row>
    <row r="1154" spans="1:26" x14ac:dyDescent="0.15">
      <c r="A1154" s="15">
        <v>1137</v>
      </c>
      <c r="B1154" s="41" t="s">
        <v>4511</v>
      </c>
      <c r="C1154" s="41" t="s">
        <v>2391</v>
      </c>
      <c r="D1154" s="41" t="s">
        <v>108</v>
      </c>
      <c r="E1154" s="16">
        <v>1349582</v>
      </c>
      <c r="F1154" s="16">
        <v>1356664</v>
      </c>
      <c r="G1154" s="41">
        <v>819.6</v>
      </c>
      <c r="H1154" s="16">
        <v>455</v>
      </c>
      <c r="S1154" s="15">
        <v>1137</v>
      </c>
      <c r="T1154" s="15" t="s">
        <v>4511</v>
      </c>
      <c r="U1154" s="15" t="s">
        <v>2391</v>
      </c>
      <c r="V1154" s="15" t="s">
        <v>12</v>
      </c>
      <c r="W1154" s="16">
        <v>12833837</v>
      </c>
      <c r="X1154" s="16">
        <v>12844271</v>
      </c>
      <c r="Y1154" s="15">
        <v>818.4</v>
      </c>
      <c r="Z1154" s="16">
        <v>455</v>
      </c>
    </row>
    <row r="1155" spans="1:26" x14ac:dyDescent="0.15">
      <c r="A1155" s="15">
        <v>1138</v>
      </c>
      <c r="B1155" s="41" t="s">
        <v>4512</v>
      </c>
      <c r="C1155" s="41" t="s">
        <v>2391</v>
      </c>
      <c r="D1155" s="41" t="s">
        <v>1473</v>
      </c>
      <c r="E1155" s="16">
        <v>3626491</v>
      </c>
      <c r="F1155" s="16">
        <v>3629518</v>
      </c>
      <c r="G1155" s="41">
        <v>1281.7</v>
      </c>
      <c r="H1155" s="16">
        <v>603</v>
      </c>
      <c r="S1155" s="15">
        <v>1138</v>
      </c>
      <c r="T1155" s="15" t="s">
        <v>4512</v>
      </c>
      <c r="U1155" s="15" t="s">
        <v>2391</v>
      </c>
      <c r="V1155" s="15" t="s">
        <v>1391</v>
      </c>
      <c r="W1155" s="16">
        <v>14658547</v>
      </c>
      <c r="X1155" s="16">
        <v>14662597</v>
      </c>
      <c r="Y1155" s="15">
        <v>1269.9000000000001</v>
      </c>
      <c r="Z1155" s="16">
        <v>597</v>
      </c>
    </row>
    <row r="1156" spans="1:26" x14ac:dyDescent="0.15">
      <c r="A1156" s="15">
        <v>1139</v>
      </c>
      <c r="B1156" s="41" t="s">
        <v>4513</v>
      </c>
      <c r="C1156" s="41" t="s">
        <v>2391</v>
      </c>
      <c r="D1156" s="41" t="s">
        <v>1473</v>
      </c>
      <c r="E1156" s="16">
        <v>3021254</v>
      </c>
      <c r="F1156" s="16">
        <v>3024345</v>
      </c>
      <c r="G1156" s="41">
        <v>1236.7</v>
      </c>
      <c r="H1156" s="16">
        <v>690</v>
      </c>
      <c r="S1156" s="15">
        <v>1139</v>
      </c>
      <c r="T1156" s="15" t="s">
        <v>4513</v>
      </c>
      <c r="U1156" s="15" t="s">
        <v>2391</v>
      </c>
      <c r="V1156" s="15" t="s">
        <v>1391</v>
      </c>
      <c r="W1156" s="16">
        <v>13093622</v>
      </c>
      <c r="X1156" s="16">
        <v>13096786</v>
      </c>
      <c r="Y1156" s="15">
        <v>1166</v>
      </c>
      <c r="Z1156" s="16">
        <v>656</v>
      </c>
    </row>
    <row r="1157" spans="1:26" x14ac:dyDescent="0.15">
      <c r="A1157" s="15">
        <v>1140</v>
      </c>
      <c r="B1157" s="41" t="s">
        <v>4514</v>
      </c>
      <c r="C1157" s="41" t="s">
        <v>2391</v>
      </c>
      <c r="D1157" s="41" t="s">
        <v>1820</v>
      </c>
      <c r="E1157" s="16">
        <v>7745949</v>
      </c>
      <c r="F1157" s="16">
        <v>7749229</v>
      </c>
      <c r="G1157" s="41">
        <v>854.2</v>
      </c>
      <c r="H1157" s="16">
        <v>573</v>
      </c>
      <c r="S1157" s="15">
        <v>1140</v>
      </c>
      <c r="T1157" s="15" t="s">
        <v>4514</v>
      </c>
      <c r="U1157" s="15" t="s">
        <v>2391</v>
      </c>
      <c r="V1157" s="15" t="s">
        <v>1818</v>
      </c>
      <c r="W1157" s="16">
        <v>8209510</v>
      </c>
      <c r="X1157" s="16">
        <v>8212790</v>
      </c>
      <c r="Y1157" s="15">
        <v>854.2</v>
      </c>
      <c r="Z1157" s="16">
        <v>573</v>
      </c>
    </row>
    <row r="1158" spans="1:26" x14ac:dyDescent="0.15">
      <c r="A1158" s="15">
        <v>1141</v>
      </c>
      <c r="B1158" s="41" t="s">
        <v>4515</v>
      </c>
      <c r="C1158" s="41" t="s">
        <v>2391</v>
      </c>
      <c r="D1158" s="41" t="s">
        <v>190</v>
      </c>
      <c r="E1158" s="16">
        <v>753163</v>
      </c>
      <c r="F1158" s="16">
        <v>756197</v>
      </c>
      <c r="G1158" s="41">
        <v>1338.3</v>
      </c>
      <c r="H1158" s="16">
        <v>668</v>
      </c>
      <c r="S1158" s="15">
        <v>1141</v>
      </c>
      <c r="T1158" s="15" t="s">
        <v>4515</v>
      </c>
      <c r="U1158" s="15" t="s">
        <v>2391</v>
      </c>
      <c r="V1158" s="15" t="s">
        <v>12</v>
      </c>
      <c r="W1158" s="16">
        <v>21195590</v>
      </c>
      <c r="X1158" s="16">
        <v>21198625</v>
      </c>
      <c r="Y1158" s="15">
        <v>1338.3</v>
      </c>
      <c r="Z1158" s="16">
        <v>668</v>
      </c>
    </row>
    <row r="1159" spans="1:26" x14ac:dyDescent="0.15">
      <c r="A1159" s="15">
        <v>1142</v>
      </c>
      <c r="B1159" s="41" t="s">
        <v>4516</v>
      </c>
      <c r="C1159" s="41" t="s">
        <v>2391</v>
      </c>
      <c r="D1159" s="41" t="s">
        <v>362</v>
      </c>
      <c r="E1159" s="16">
        <v>3147248</v>
      </c>
      <c r="F1159" s="16">
        <v>3151129</v>
      </c>
      <c r="G1159" s="41">
        <v>911.5</v>
      </c>
      <c r="H1159" s="16">
        <v>755</v>
      </c>
      <c r="S1159" s="15">
        <v>1142</v>
      </c>
      <c r="T1159" s="15" t="s">
        <v>4516</v>
      </c>
      <c r="U1159" s="15" t="s">
        <v>2391</v>
      </c>
      <c r="V1159" s="15" t="s">
        <v>288</v>
      </c>
      <c r="W1159" s="16">
        <v>13270683</v>
      </c>
      <c r="X1159" s="16">
        <v>13274582</v>
      </c>
      <c r="Y1159" s="15">
        <v>912.1</v>
      </c>
      <c r="Z1159" s="16">
        <v>756</v>
      </c>
    </row>
    <row r="1160" spans="1:26" x14ac:dyDescent="0.15">
      <c r="A1160" s="15">
        <v>1143</v>
      </c>
      <c r="B1160" s="41" t="s">
        <v>4517</v>
      </c>
      <c r="C1160" s="41" t="s">
        <v>2391</v>
      </c>
      <c r="D1160" s="41" t="s">
        <v>1714</v>
      </c>
      <c r="E1160" s="16">
        <v>6377638</v>
      </c>
      <c r="F1160" s="16">
        <v>6381337</v>
      </c>
      <c r="G1160" s="41">
        <v>1151.7</v>
      </c>
      <c r="H1160" s="16">
        <v>747</v>
      </c>
      <c r="S1160" s="15">
        <v>1143</v>
      </c>
      <c r="T1160" s="15" t="s">
        <v>4517</v>
      </c>
      <c r="U1160" s="15" t="s">
        <v>2391</v>
      </c>
      <c r="V1160" s="15" t="s">
        <v>12</v>
      </c>
      <c r="W1160" s="16">
        <v>7992587</v>
      </c>
      <c r="X1160" s="16">
        <v>7996297</v>
      </c>
      <c r="Y1160" s="15">
        <v>1129.5999999999999</v>
      </c>
      <c r="Z1160" s="16">
        <v>745</v>
      </c>
    </row>
    <row r="1161" spans="1:26" x14ac:dyDescent="0.15">
      <c r="A1161" s="15">
        <v>1144</v>
      </c>
      <c r="B1161" s="41" t="s">
        <v>4518</v>
      </c>
      <c r="C1161" s="41" t="s">
        <v>2391</v>
      </c>
      <c r="D1161" s="41" t="s">
        <v>1820</v>
      </c>
      <c r="E1161" s="16">
        <v>3884667</v>
      </c>
      <c r="F1161" s="16">
        <v>3890141</v>
      </c>
      <c r="G1161" s="41">
        <v>1389.7</v>
      </c>
      <c r="H1161" s="16">
        <v>630</v>
      </c>
      <c r="S1161" s="15">
        <v>1144</v>
      </c>
      <c r="T1161" s="15" t="s">
        <v>4518</v>
      </c>
      <c r="U1161" s="15" t="s">
        <v>2391</v>
      </c>
      <c r="V1161" s="15" t="s">
        <v>1818</v>
      </c>
      <c r="W1161" s="16">
        <v>3853726</v>
      </c>
      <c r="X1161" s="16">
        <v>3859204</v>
      </c>
      <c r="Y1161" s="15">
        <v>1389.7</v>
      </c>
      <c r="Z1161" s="16">
        <v>630</v>
      </c>
    </row>
    <row r="1162" spans="1:26" x14ac:dyDescent="0.15">
      <c r="A1162" s="15">
        <v>1145</v>
      </c>
      <c r="B1162" s="41" t="s">
        <v>4519</v>
      </c>
      <c r="C1162" s="41" t="s">
        <v>2391</v>
      </c>
      <c r="D1162" s="41" t="s">
        <v>1704</v>
      </c>
      <c r="E1162" s="16">
        <v>231318</v>
      </c>
      <c r="F1162" s="16">
        <v>233495</v>
      </c>
      <c r="G1162" s="41">
        <v>1344.8</v>
      </c>
      <c r="H1162" s="16">
        <v>652</v>
      </c>
      <c r="S1162" s="15">
        <v>1145</v>
      </c>
      <c r="T1162" s="15" t="s">
        <v>4519</v>
      </c>
      <c r="U1162" s="15" t="s">
        <v>2391</v>
      </c>
      <c r="V1162" s="15" t="s">
        <v>1618</v>
      </c>
      <c r="W1162" s="16">
        <v>9541136</v>
      </c>
      <c r="X1162" s="16">
        <v>9544640</v>
      </c>
      <c r="Y1162" s="15">
        <v>1344.6</v>
      </c>
      <c r="Z1162" s="16">
        <v>652</v>
      </c>
    </row>
    <row r="1163" spans="1:26" x14ac:dyDescent="0.15">
      <c r="A1163" s="15">
        <v>1146</v>
      </c>
      <c r="B1163" s="41" t="s">
        <v>4520</v>
      </c>
      <c r="C1163" s="41" t="s">
        <v>2391</v>
      </c>
      <c r="D1163" s="41" t="s">
        <v>362</v>
      </c>
      <c r="E1163" s="16">
        <v>1876511</v>
      </c>
      <c r="F1163" s="16">
        <v>1886972</v>
      </c>
      <c r="G1163" s="41">
        <v>1109.7</v>
      </c>
      <c r="H1163" s="16">
        <v>698</v>
      </c>
      <c r="S1163" s="15">
        <v>1146</v>
      </c>
      <c r="T1163" s="15" t="s">
        <v>4520</v>
      </c>
      <c r="U1163" s="15" t="s">
        <v>2391</v>
      </c>
      <c r="V1163" s="15" t="s">
        <v>288</v>
      </c>
      <c r="W1163" s="16">
        <v>11982393</v>
      </c>
      <c r="X1163" s="16">
        <v>11992886</v>
      </c>
      <c r="Y1163" s="15">
        <v>1107.7</v>
      </c>
      <c r="Z1163" s="16">
        <v>698</v>
      </c>
    </row>
    <row r="1164" spans="1:26" x14ac:dyDescent="0.15">
      <c r="A1164" s="15">
        <v>1147</v>
      </c>
      <c r="B1164" s="41" t="s">
        <v>4521</v>
      </c>
      <c r="C1164" s="41" t="s">
        <v>2391</v>
      </c>
      <c r="D1164" s="41" t="s">
        <v>1820</v>
      </c>
      <c r="E1164" s="16">
        <v>5775876</v>
      </c>
      <c r="F1164" s="16">
        <v>5779525</v>
      </c>
      <c r="G1164" s="41">
        <v>1032.2</v>
      </c>
      <c r="H1164" s="16">
        <v>908</v>
      </c>
      <c r="S1164" s="15">
        <v>1147</v>
      </c>
      <c r="T1164" s="15" t="s">
        <v>4521</v>
      </c>
      <c r="U1164" s="15" t="s">
        <v>2391</v>
      </c>
      <c r="V1164" s="15" t="s">
        <v>1818</v>
      </c>
      <c r="W1164" s="16">
        <v>6221763</v>
      </c>
      <c r="X1164" s="16">
        <v>6225473</v>
      </c>
      <c r="Y1164" s="15">
        <v>1032.2</v>
      </c>
      <c r="Z1164" s="16">
        <v>908</v>
      </c>
    </row>
    <row r="1165" spans="1:26" x14ac:dyDescent="0.15">
      <c r="A1165" s="15">
        <v>1148</v>
      </c>
      <c r="B1165" s="41" t="s">
        <v>4522</v>
      </c>
      <c r="C1165" s="41" t="s">
        <v>2391</v>
      </c>
      <c r="D1165" s="41" t="s">
        <v>1440</v>
      </c>
      <c r="E1165" s="16">
        <v>3421201</v>
      </c>
      <c r="F1165" s="16">
        <v>3424071</v>
      </c>
      <c r="G1165" s="41">
        <v>1229.9000000000001</v>
      </c>
      <c r="H1165" s="16">
        <v>679</v>
      </c>
      <c r="S1165" s="15">
        <v>1148</v>
      </c>
      <c r="T1165" s="15" t="s">
        <v>4522</v>
      </c>
      <c r="U1165" s="15" t="s">
        <v>2391</v>
      </c>
      <c r="V1165" s="15" t="s">
        <v>1391</v>
      </c>
      <c r="W1165" s="16">
        <v>6358457</v>
      </c>
      <c r="X1165" s="16">
        <v>6361327</v>
      </c>
      <c r="Y1165" s="15">
        <v>1230.0999999999999</v>
      </c>
      <c r="Z1165" s="16">
        <v>679</v>
      </c>
    </row>
    <row r="1166" spans="1:26" x14ac:dyDescent="0.15">
      <c r="A1166" s="15">
        <v>1149</v>
      </c>
      <c r="B1166" s="41" t="s">
        <v>4523</v>
      </c>
      <c r="C1166" s="41" t="s">
        <v>2391</v>
      </c>
      <c r="D1166" s="41" t="s">
        <v>1714</v>
      </c>
      <c r="E1166" s="16">
        <v>1588008</v>
      </c>
      <c r="F1166" s="16">
        <v>1591186</v>
      </c>
      <c r="G1166" s="41">
        <v>1295.2</v>
      </c>
      <c r="H1166" s="16">
        <v>616</v>
      </c>
      <c r="S1166" s="15">
        <v>1149</v>
      </c>
      <c r="T1166" s="15" t="s">
        <v>4523</v>
      </c>
      <c r="U1166" s="15" t="s">
        <v>2391</v>
      </c>
      <c r="V1166" s="15" t="s">
        <v>1712</v>
      </c>
      <c r="W1166" s="16">
        <v>747649</v>
      </c>
      <c r="X1166" s="16">
        <v>750827</v>
      </c>
      <c r="Y1166" s="15">
        <v>1295.2</v>
      </c>
      <c r="Z1166" s="16">
        <v>616</v>
      </c>
    </row>
    <row r="1167" spans="1:26" x14ac:dyDescent="0.15">
      <c r="A1167" s="15">
        <v>1150</v>
      </c>
      <c r="B1167" s="41" t="s">
        <v>4524</v>
      </c>
      <c r="C1167" s="41" t="s">
        <v>2391</v>
      </c>
      <c r="D1167" s="41" t="s">
        <v>255</v>
      </c>
      <c r="E1167" s="16">
        <v>1901829</v>
      </c>
      <c r="F1167" s="16">
        <v>1903920</v>
      </c>
      <c r="G1167" s="41">
        <v>471.5</v>
      </c>
      <c r="H1167" s="16">
        <v>245</v>
      </c>
      <c r="S1167" s="15">
        <v>1150</v>
      </c>
      <c r="T1167" s="15" t="s">
        <v>4524</v>
      </c>
      <c r="U1167" s="15" t="s">
        <v>2391</v>
      </c>
      <c r="V1167" s="15" t="s">
        <v>12</v>
      </c>
      <c r="W1167" s="16">
        <v>27549811</v>
      </c>
      <c r="X1167" s="16">
        <v>27551902</v>
      </c>
      <c r="Y1167" s="15">
        <v>471.5</v>
      </c>
      <c r="Z1167" s="16">
        <v>245</v>
      </c>
    </row>
    <row r="1168" spans="1:26" x14ac:dyDescent="0.15">
      <c r="A1168" s="15">
        <v>1151</v>
      </c>
      <c r="B1168" s="41" t="s">
        <v>4525</v>
      </c>
      <c r="C1168" s="41" t="s">
        <v>2391</v>
      </c>
      <c r="D1168" s="41" t="s">
        <v>1323</v>
      </c>
      <c r="E1168" s="16">
        <v>917632</v>
      </c>
      <c r="F1168" s="16">
        <v>921338</v>
      </c>
      <c r="G1168" s="41">
        <v>1417.2</v>
      </c>
      <c r="H1168" s="16">
        <v>763</v>
      </c>
      <c r="S1168" s="15">
        <v>1151</v>
      </c>
      <c r="T1168" s="15" t="s">
        <v>4525</v>
      </c>
      <c r="U1168" s="15" t="s">
        <v>2952</v>
      </c>
      <c r="V1168" s="15" t="s">
        <v>1259</v>
      </c>
      <c r="W1168" s="16">
        <v>8399583</v>
      </c>
      <c r="X1168" s="16">
        <v>8413639</v>
      </c>
      <c r="Y1168" s="15">
        <v>1020</v>
      </c>
      <c r="Z1168" s="16">
        <v>584</v>
      </c>
    </row>
    <row r="1169" spans="1:26" x14ac:dyDescent="0.15">
      <c r="A1169" s="15">
        <v>1152</v>
      </c>
      <c r="B1169" s="41" t="s">
        <v>4526</v>
      </c>
      <c r="C1169" s="41" t="s">
        <v>2391</v>
      </c>
      <c r="D1169" s="41" t="s">
        <v>451</v>
      </c>
      <c r="E1169" s="16">
        <v>3056376</v>
      </c>
      <c r="F1169" s="16">
        <v>3059093</v>
      </c>
      <c r="G1169" s="41">
        <v>916.4</v>
      </c>
      <c r="H1169" s="16">
        <v>516</v>
      </c>
      <c r="S1169" s="15">
        <v>1152</v>
      </c>
      <c r="T1169" s="15" t="s">
        <v>4526</v>
      </c>
      <c r="U1169" s="15" t="s">
        <v>2391</v>
      </c>
      <c r="V1169" s="15" t="s">
        <v>424</v>
      </c>
      <c r="W1169" s="16">
        <v>4457568</v>
      </c>
      <c r="X1169" s="16">
        <v>4460286</v>
      </c>
      <c r="Y1169" s="15">
        <v>916.3</v>
      </c>
      <c r="Z1169" s="16">
        <v>516</v>
      </c>
    </row>
    <row r="1170" spans="1:26" x14ac:dyDescent="0.15">
      <c r="A1170" s="15">
        <v>1153</v>
      </c>
      <c r="B1170" s="41" t="s">
        <v>4527</v>
      </c>
      <c r="C1170" s="41" t="s">
        <v>2391</v>
      </c>
      <c r="D1170" s="41" t="s">
        <v>827</v>
      </c>
      <c r="E1170" s="16">
        <v>10479518</v>
      </c>
      <c r="F1170" s="16">
        <v>10481905</v>
      </c>
      <c r="G1170" s="41">
        <v>1087.9000000000001</v>
      </c>
      <c r="H1170" s="16">
        <v>698</v>
      </c>
      <c r="S1170" s="15">
        <v>1153</v>
      </c>
      <c r="T1170" s="15" t="s">
        <v>4527</v>
      </c>
      <c r="U1170" s="15" t="s">
        <v>2391</v>
      </c>
      <c r="V1170" s="15" t="s">
        <v>785</v>
      </c>
      <c r="W1170" s="16">
        <v>16874800</v>
      </c>
      <c r="X1170" s="16">
        <v>16877187</v>
      </c>
      <c r="Y1170" s="15">
        <v>1087.9000000000001</v>
      </c>
      <c r="Z1170" s="16">
        <v>698</v>
      </c>
    </row>
    <row r="1171" spans="1:26" x14ac:dyDescent="0.15">
      <c r="A1171" s="15">
        <v>1154</v>
      </c>
      <c r="B1171" s="41" t="s">
        <v>4528</v>
      </c>
      <c r="C1171" s="41" t="s">
        <v>2391</v>
      </c>
      <c r="D1171" s="41" t="s">
        <v>1994</v>
      </c>
      <c r="E1171" s="16">
        <v>338501</v>
      </c>
      <c r="F1171" s="16">
        <v>340561</v>
      </c>
      <c r="G1171" s="41">
        <v>1429.1</v>
      </c>
      <c r="H1171" s="16">
        <v>626</v>
      </c>
      <c r="S1171" s="15">
        <v>1154</v>
      </c>
      <c r="T1171" s="15" t="s">
        <v>4528</v>
      </c>
      <c r="U1171" s="15" t="s">
        <v>2391</v>
      </c>
      <c r="V1171" s="15" t="s">
        <v>1927</v>
      </c>
      <c r="W1171" s="16">
        <v>6767622</v>
      </c>
      <c r="X1171" s="16">
        <v>6769682</v>
      </c>
      <c r="Y1171" s="15">
        <v>1429.1</v>
      </c>
      <c r="Z1171" s="16">
        <v>626</v>
      </c>
    </row>
    <row r="1172" spans="1:26" x14ac:dyDescent="0.15">
      <c r="A1172" s="15">
        <v>1155</v>
      </c>
      <c r="B1172" s="41" t="s">
        <v>4529</v>
      </c>
      <c r="C1172" s="41" t="s">
        <v>2391</v>
      </c>
      <c r="D1172" s="41" t="s">
        <v>362</v>
      </c>
      <c r="E1172" s="16">
        <v>1833087</v>
      </c>
      <c r="F1172" s="16">
        <v>1836139</v>
      </c>
      <c r="G1172" s="41">
        <v>1024.7</v>
      </c>
      <c r="H1172" s="16">
        <v>606</v>
      </c>
      <c r="S1172" s="15">
        <v>1155</v>
      </c>
      <c r="T1172" s="15" t="s">
        <v>4529</v>
      </c>
      <c r="U1172" s="15" t="s">
        <v>2391</v>
      </c>
      <c r="V1172" s="15" t="s">
        <v>288</v>
      </c>
      <c r="W1172" s="16">
        <v>11938942</v>
      </c>
      <c r="X1172" s="16">
        <v>11941997</v>
      </c>
      <c r="Y1172" s="15">
        <v>1188.8</v>
      </c>
      <c r="Z1172" s="16">
        <v>652</v>
      </c>
    </row>
    <row r="1173" spans="1:26" x14ac:dyDescent="0.15">
      <c r="A1173" s="15">
        <v>1156</v>
      </c>
      <c r="B1173" s="41" t="s">
        <v>4530</v>
      </c>
      <c r="C1173" s="41" t="s">
        <v>2391</v>
      </c>
      <c r="D1173" s="41" t="s">
        <v>1076</v>
      </c>
      <c r="E1173" s="16">
        <v>2533656</v>
      </c>
      <c r="F1173" s="16">
        <v>2536655</v>
      </c>
      <c r="G1173" s="41">
        <v>1145.3</v>
      </c>
      <c r="H1173" s="16">
        <v>645</v>
      </c>
      <c r="S1173" s="15">
        <v>1156</v>
      </c>
      <c r="T1173" s="15" t="s">
        <v>4530</v>
      </c>
      <c r="U1173" s="15" t="s">
        <v>2391</v>
      </c>
      <c r="V1173" s="15" t="s">
        <v>1038</v>
      </c>
      <c r="W1173" s="16">
        <v>5891583</v>
      </c>
      <c r="X1173" s="16">
        <v>5894552</v>
      </c>
      <c r="Y1173" s="15">
        <v>1146.0999999999999</v>
      </c>
      <c r="Z1173" s="16">
        <v>645</v>
      </c>
    </row>
    <row r="1174" spans="1:26" x14ac:dyDescent="0.15">
      <c r="A1174" s="15">
        <v>1157</v>
      </c>
      <c r="B1174" s="41" t="s">
        <v>4531</v>
      </c>
      <c r="C1174" s="41" t="s">
        <v>2391</v>
      </c>
      <c r="D1174" s="41" t="s">
        <v>1306</v>
      </c>
      <c r="E1174" s="16">
        <v>799250</v>
      </c>
      <c r="F1174" s="16">
        <v>803879</v>
      </c>
      <c r="G1174" s="41">
        <v>1219.5999999999999</v>
      </c>
      <c r="H1174" s="16">
        <v>626</v>
      </c>
      <c r="S1174" s="15">
        <v>1157</v>
      </c>
      <c r="T1174" s="15" t="s">
        <v>4531</v>
      </c>
      <c r="U1174" s="15" t="s">
        <v>2391</v>
      </c>
      <c r="V1174" s="15" t="s">
        <v>1259</v>
      </c>
      <c r="W1174" s="16">
        <v>6398685</v>
      </c>
      <c r="X1174" s="16">
        <v>6403267</v>
      </c>
      <c r="Y1174" s="15">
        <v>1219.5</v>
      </c>
      <c r="Z1174" s="16">
        <v>626</v>
      </c>
    </row>
    <row r="1175" spans="1:26" x14ac:dyDescent="0.15">
      <c r="A1175" s="15">
        <v>1158</v>
      </c>
      <c r="B1175" s="41" t="s">
        <v>4532</v>
      </c>
      <c r="C1175" s="41" t="s">
        <v>2391</v>
      </c>
      <c r="D1175" s="41" t="s">
        <v>16</v>
      </c>
      <c r="E1175" s="16">
        <v>135129</v>
      </c>
      <c r="F1175" s="16">
        <v>141358</v>
      </c>
      <c r="G1175" s="41">
        <v>823.6</v>
      </c>
      <c r="H1175" s="16">
        <v>485</v>
      </c>
      <c r="S1175" s="15">
        <v>1158</v>
      </c>
      <c r="T1175" s="15" t="s">
        <v>4532</v>
      </c>
      <c r="U1175" s="15" t="s">
        <v>2391</v>
      </c>
      <c r="V1175" s="15" t="s">
        <v>12</v>
      </c>
      <c r="W1175" s="16">
        <v>1238293</v>
      </c>
      <c r="X1175" s="16">
        <v>1250949</v>
      </c>
      <c r="Y1175" s="15">
        <v>817.8</v>
      </c>
      <c r="Z1175" s="16">
        <v>536</v>
      </c>
    </row>
    <row r="1176" spans="1:26" x14ac:dyDescent="0.15">
      <c r="A1176" s="15">
        <v>1159</v>
      </c>
      <c r="B1176" s="41" t="s">
        <v>4533</v>
      </c>
      <c r="C1176" s="41" t="s">
        <v>2391</v>
      </c>
      <c r="D1176" s="41" t="s">
        <v>1969</v>
      </c>
      <c r="E1176" s="16">
        <v>50897</v>
      </c>
      <c r="F1176" s="16">
        <v>53047</v>
      </c>
      <c r="G1176" s="41">
        <v>438.5</v>
      </c>
      <c r="H1176" s="16">
        <v>565</v>
      </c>
      <c r="S1176" s="15">
        <v>1159</v>
      </c>
      <c r="T1176" s="15" t="s">
        <v>4533</v>
      </c>
      <c r="U1176" s="15" t="s">
        <v>2391</v>
      </c>
      <c r="V1176" s="15" t="s">
        <v>1927</v>
      </c>
      <c r="W1176" s="16">
        <v>2274996</v>
      </c>
      <c r="X1176" s="16">
        <v>2277146</v>
      </c>
      <c r="Y1176" s="15">
        <v>439.3</v>
      </c>
      <c r="Z1176" s="16">
        <v>568</v>
      </c>
    </row>
    <row r="1177" spans="1:26" x14ac:dyDescent="0.15">
      <c r="A1177" s="15">
        <v>1160</v>
      </c>
      <c r="B1177" s="41" t="s">
        <v>4534</v>
      </c>
      <c r="C1177" s="41" t="s">
        <v>2391</v>
      </c>
      <c r="D1177" s="41" t="s">
        <v>1076</v>
      </c>
      <c r="E1177" s="16">
        <v>3875049</v>
      </c>
      <c r="F1177" s="16">
        <v>3877758</v>
      </c>
      <c r="G1177" s="41">
        <v>1001.1</v>
      </c>
      <c r="H1177" s="16">
        <v>551</v>
      </c>
      <c r="S1177" s="15">
        <v>1160</v>
      </c>
      <c r="T1177" s="15" t="s">
        <v>4534</v>
      </c>
      <c r="U1177" s="15" t="s">
        <v>2391</v>
      </c>
      <c r="V1177" s="15" t="s">
        <v>1038</v>
      </c>
      <c r="W1177" s="16">
        <v>8879101</v>
      </c>
      <c r="X1177" s="16">
        <v>8881810</v>
      </c>
      <c r="Y1177" s="15">
        <v>1001.1</v>
      </c>
      <c r="Z1177" s="16">
        <v>551</v>
      </c>
    </row>
    <row r="1178" spans="1:26" x14ac:dyDescent="0.15">
      <c r="A1178" s="15">
        <v>1161</v>
      </c>
      <c r="B1178" s="41" t="s">
        <v>4535</v>
      </c>
      <c r="C1178" s="41" t="s">
        <v>2391</v>
      </c>
      <c r="D1178" s="41" t="s">
        <v>1808</v>
      </c>
      <c r="E1178" s="16">
        <v>343381</v>
      </c>
      <c r="F1178" s="16">
        <v>346392</v>
      </c>
      <c r="G1178" s="41">
        <v>830.4</v>
      </c>
      <c r="H1178" s="16">
        <v>552</v>
      </c>
      <c r="S1178" s="15">
        <v>1161</v>
      </c>
      <c r="T1178" s="15" t="s">
        <v>4535</v>
      </c>
      <c r="U1178" s="15" t="s">
        <v>2391</v>
      </c>
      <c r="V1178" s="15" t="s">
        <v>1712</v>
      </c>
      <c r="W1178" s="16">
        <v>8909559</v>
      </c>
      <c r="X1178" s="16">
        <v>8912570</v>
      </c>
      <c r="Y1178" s="15">
        <v>830.4</v>
      </c>
      <c r="Z1178" s="16">
        <v>552</v>
      </c>
    </row>
    <row r="1179" spans="1:26" x14ac:dyDescent="0.15">
      <c r="A1179" s="15">
        <v>1162</v>
      </c>
      <c r="B1179" s="41" t="s">
        <v>4536</v>
      </c>
      <c r="C1179" s="41" t="s">
        <v>2391</v>
      </c>
      <c r="D1179" s="41" t="s">
        <v>1306</v>
      </c>
      <c r="E1179" s="16">
        <v>75853</v>
      </c>
      <c r="F1179" s="16">
        <v>79014</v>
      </c>
      <c r="G1179" s="41">
        <v>1117.8</v>
      </c>
      <c r="H1179" s="16">
        <v>617</v>
      </c>
      <c r="S1179" s="15">
        <v>1162</v>
      </c>
      <c r="T1179" s="15" t="s">
        <v>4536</v>
      </c>
      <c r="U1179" s="15" t="s">
        <v>2391</v>
      </c>
      <c r="V1179" s="15" t="s">
        <v>1259</v>
      </c>
      <c r="W1179" s="16">
        <v>7115781</v>
      </c>
      <c r="X1179" s="16">
        <v>7118942</v>
      </c>
      <c r="Y1179" s="15">
        <v>1117.8</v>
      </c>
      <c r="Z1179" s="16">
        <v>617</v>
      </c>
    </row>
    <row r="1180" spans="1:26" x14ac:dyDescent="0.15">
      <c r="A1180" s="15">
        <v>1163</v>
      </c>
      <c r="B1180" s="41" t="s">
        <v>4537</v>
      </c>
      <c r="C1180" s="41" t="s">
        <v>2391</v>
      </c>
      <c r="D1180" s="41" t="s">
        <v>1802</v>
      </c>
      <c r="E1180" s="16">
        <v>335594</v>
      </c>
      <c r="F1180" s="16">
        <v>345185</v>
      </c>
      <c r="G1180" s="41">
        <v>1243.4000000000001</v>
      </c>
      <c r="H1180" s="16">
        <v>644</v>
      </c>
      <c r="S1180" s="15">
        <v>1163</v>
      </c>
      <c r="T1180" s="15" t="s">
        <v>4537</v>
      </c>
      <c r="U1180" s="15" t="s">
        <v>2391</v>
      </c>
      <c r="V1180" s="15" t="s">
        <v>1712</v>
      </c>
      <c r="W1180" s="16">
        <v>9325633</v>
      </c>
      <c r="X1180" s="16">
        <v>9335262</v>
      </c>
      <c r="Y1180" s="15">
        <v>1243.8</v>
      </c>
      <c r="Z1180" s="16">
        <v>644</v>
      </c>
    </row>
    <row r="1181" spans="1:26" x14ac:dyDescent="0.15">
      <c r="A1181" s="15">
        <v>1164</v>
      </c>
      <c r="B1181" s="41" t="s">
        <v>4538</v>
      </c>
      <c r="C1181" s="41" t="s">
        <v>2391</v>
      </c>
      <c r="D1181" s="41" t="s">
        <v>1040</v>
      </c>
      <c r="E1181" s="16">
        <v>1293777</v>
      </c>
      <c r="F1181" s="16">
        <v>1300292</v>
      </c>
      <c r="G1181" s="41">
        <v>1248.0999999999999</v>
      </c>
      <c r="H1181" s="16">
        <v>658</v>
      </c>
      <c r="S1181" s="15">
        <v>1164</v>
      </c>
      <c r="T1181" s="15" t="s">
        <v>4538</v>
      </c>
      <c r="U1181" s="15" t="s">
        <v>2391</v>
      </c>
      <c r="V1181" s="15" t="s">
        <v>1038</v>
      </c>
      <c r="W1181" s="16">
        <v>934182</v>
      </c>
      <c r="X1181" s="16">
        <v>946207</v>
      </c>
      <c r="Y1181" s="15">
        <v>1246.2</v>
      </c>
      <c r="Z1181" s="16">
        <v>658</v>
      </c>
    </row>
    <row r="1182" spans="1:26" x14ac:dyDescent="0.15">
      <c r="A1182" s="15">
        <v>1165</v>
      </c>
      <c r="B1182" s="41" t="s">
        <v>4539</v>
      </c>
      <c r="C1182" s="41" t="s">
        <v>2391</v>
      </c>
      <c r="D1182" s="41" t="s">
        <v>827</v>
      </c>
      <c r="E1182" s="16">
        <v>10580683</v>
      </c>
      <c r="F1182" s="16">
        <v>10585524</v>
      </c>
      <c r="G1182" s="41">
        <v>1064.5999999999999</v>
      </c>
      <c r="H1182" s="16">
        <v>680</v>
      </c>
      <c r="S1182" s="15">
        <v>1165</v>
      </c>
      <c r="T1182" s="15" t="s">
        <v>4539</v>
      </c>
      <c r="U1182" s="15" t="s">
        <v>2391</v>
      </c>
      <c r="V1182" s="15" t="s">
        <v>785</v>
      </c>
      <c r="W1182" s="16">
        <v>16771325</v>
      </c>
      <c r="X1182" s="16">
        <v>16776154</v>
      </c>
      <c r="Y1182" s="15">
        <v>1065.2</v>
      </c>
      <c r="Z1182" s="16">
        <v>674</v>
      </c>
    </row>
    <row r="1183" spans="1:26" x14ac:dyDescent="0.15">
      <c r="A1183" s="15">
        <v>1166</v>
      </c>
      <c r="B1183" s="41" t="s">
        <v>4540</v>
      </c>
      <c r="C1183" s="41" t="s">
        <v>2391</v>
      </c>
      <c r="D1183" s="41" t="s">
        <v>255</v>
      </c>
      <c r="E1183" s="16">
        <v>1058932</v>
      </c>
      <c r="F1183" s="16">
        <v>1063524</v>
      </c>
      <c r="G1183" s="41">
        <v>1524</v>
      </c>
      <c r="H1183" s="16">
        <v>830</v>
      </c>
      <c r="S1183" s="15">
        <v>1166</v>
      </c>
      <c r="T1183" s="15" t="s">
        <v>4540</v>
      </c>
      <c r="U1183" s="15" t="s">
        <v>2391</v>
      </c>
      <c r="V1183" s="15" t="s">
        <v>12</v>
      </c>
      <c r="W1183" s="16">
        <v>27072243</v>
      </c>
      <c r="X1183" s="16">
        <v>27080574</v>
      </c>
      <c r="Y1183" s="15">
        <v>1409.7</v>
      </c>
      <c r="Z1183" s="16">
        <v>749</v>
      </c>
    </row>
    <row r="1184" spans="1:26" x14ac:dyDescent="0.15">
      <c r="A1184" s="15">
        <v>1167</v>
      </c>
      <c r="B1184" s="41" t="s">
        <v>4541</v>
      </c>
      <c r="C1184" s="41" t="s">
        <v>2391</v>
      </c>
      <c r="D1184" s="41" t="s">
        <v>1969</v>
      </c>
      <c r="E1184" s="16">
        <v>204617</v>
      </c>
      <c r="F1184" s="16">
        <v>209841</v>
      </c>
      <c r="G1184" s="41">
        <v>685.7</v>
      </c>
      <c r="H1184" s="16">
        <v>547</v>
      </c>
      <c r="S1184" s="15">
        <v>1167</v>
      </c>
      <c r="T1184" s="15" t="s">
        <v>4541</v>
      </c>
      <c r="U1184" s="15" t="s">
        <v>2391</v>
      </c>
      <c r="V1184" s="15" t="s">
        <v>1927</v>
      </c>
      <c r="W1184" s="16">
        <v>4897262</v>
      </c>
      <c r="X1184" s="16">
        <v>4902215</v>
      </c>
      <c r="Y1184" s="15">
        <v>685.7</v>
      </c>
      <c r="Z1184" s="16">
        <v>547</v>
      </c>
    </row>
    <row r="1185" spans="1:26" x14ac:dyDescent="0.15">
      <c r="A1185" s="15">
        <v>1168</v>
      </c>
      <c r="B1185" s="41" t="s">
        <v>4542</v>
      </c>
      <c r="C1185" s="41" t="s">
        <v>2391</v>
      </c>
      <c r="D1185" s="41" t="s">
        <v>1158</v>
      </c>
      <c r="E1185" s="16">
        <v>922273</v>
      </c>
      <c r="F1185" s="16">
        <v>929345</v>
      </c>
      <c r="G1185" s="41">
        <v>1192.4000000000001</v>
      </c>
      <c r="H1185" s="16">
        <v>731</v>
      </c>
      <c r="S1185" s="15">
        <v>1168</v>
      </c>
      <c r="T1185" s="15" t="s">
        <v>4542</v>
      </c>
      <c r="U1185" s="15" t="s">
        <v>2391</v>
      </c>
      <c r="V1185" s="15" t="s">
        <v>1154</v>
      </c>
      <c r="W1185" s="16">
        <v>1526664</v>
      </c>
      <c r="X1185" s="16">
        <v>1533736</v>
      </c>
      <c r="Y1185" s="15">
        <v>1192.4000000000001</v>
      </c>
      <c r="Z1185" s="16">
        <v>731</v>
      </c>
    </row>
    <row r="1186" spans="1:26" x14ac:dyDescent="0.15">
      <c r="A1186" s="15">
        <v>1169</v>
      </c>
      <c r="B1186" s="41" t="s">
        <v>4543</v>
      </c>
      <c r="C1186" s="41" t="s">
        <v>2391</v>
      </c>
      <c r="D1186" s="41" t="s">
        <v>1473</v>
      </c>
      <c r="E1186" s="16">
        <v>242687</v>
      </c>
      <c r="F1186" s="16">
        <v>250192</v>
      </c>
      <c r="G1186" s="41">
        <v>1317.7</v>
      </c>
      <c r="H1186" s="16">
        <v>633</v>
      </c>
      <c r="S1186" s="15">
        <v>1169</v>
      </c>
      <c r="T1186" s="15" t="s">
        <v>4543</v>
      </c>
      <c r="U1186" s="15" t="s">
        <v>2391</v>
      </c>
      <c r="V1186" s="15" t="s">
        <v>1391</v>
      </c>
      <c r="W1186" s="16">
        <v>10295835</v>
      </c>
      <c r="X1186" s="16">
        <v>10310953</v>
      </c>
      <c r="Y1186" s="15">
        <v>1258.8</v>
      </c>
      <c r="Z1186" s="16">
        <v>627</v>
      </c>
    </row>
    <row r="1187" spans="1:26" x14ac:dyDescent="0.15">
      <c r="A1187" s="15">
        <v>1170</v>
      </c>
      <c r="B1187" s="41" t="s">
        <v>4544</v>
      </c>
      <c r="C1187" s="41" t="s">
        <v>2391</v>
      </c>
      <c r="D1187" s="41" t="s">
        <v>426</v>
      </c>
      <c r="E1187" s="16">
        <v>634367</v>
      </c>
      <c r="F1187" s="16">
        <v>638800</v>
      </c>
      <c r="G1187" s="41">
        <v>1228.8</v>
      </c>
      <c r="H1187" s="16">
        <v>970</v>
      </c>
      <c r="S1187" s="15">
        <v>1170</v>
      </c>
      <c r="T1187" s="15" t="s">
        <v>4544</v>
      </c>
      <c r="U1187" s="15" t="s">
        <v>2391</v>
      </c>
      <c r="V1187" s="15" t="s">
        <v>2405</v>
      </c>
      <c r="W1187" s="16">
        <v>6041876</v>
      </c>
      <c r="X1187" s="16">
        <v>6046324</v>
      </c>
      <c r="Y1187" s="15">
        <v>1229.5999999999999</v>
      </c>
      <c r="Z1187" s="16">
        <v>970</v>
      </c>
    </row>
    <row r="1188" spans="1:26" x14ac:dyDescent="0.15">
      <c r="A1188" s="15">
        <v>1171</v>
      </c>
      <c r="B1188" s="41" t="s">
        <v>4545</v>
      </c>
      <c r="C1188" s="41" t="s">
        <v>2391</v>
      </c>
      <c r="D1188" s="41" t="s">
        <v>1550</v>
      </c>
      <c r="E1188" s="16">
        <v>4665075</v>
      </c>
      <c r="F1188" s="16">
        <v>4668111</v>
      </c>
      <c r="G1188" s="41">
        <v>1093.0999999999999</v>
      </c>
      <c r="H1188" s="16">
        <v>571</v>
      </c>
      <c r="S1188" s="15">
        <v>1171</v>
      </c>
      <c r="T1188" s="15" t="s">
        <v>4545</v>
      </c>
      <c r="U1188" s="15" t="s">
        <v>2391</v>
      </c>
      <c r="V1188" s="15" t="s">
        <v>1517</v>
      </c>
      <c r="W1188" s="16">
        <v>8941916</v>
      </c>
      <c r="X1188" s="16">
        <v>8944928</v>
      </c>
      <c r="Y1188" s="15">
        <v>1125.4000000000001</v>
      </c>
      <c r="Z1188" s="16">
        <v>571</v>
      </c>
    </row>
    <row r="1189" spans="1:26" x14ac:dyDescent="0.15">
      <c r="A1189" s="15">
        <v>1172</v>
      </c>
      <c r="B1189" s="41" t="s">
        <v>4546</v>
      </c>
      <c r="C1189" s="41" t="s">
        <v>2391</v>
      </c>
      <c r="D1189" s="41" t="s">
        <v>1929</v>
      </c>
      <c r="E1189" s="16">
        <v>1297222</v>
      </c>
      <c r="F1189" s="16">
        <v>1301685</v>
      </c>
      <c r="G1189" s="41">
        <v>989.9</v>
      </c>
      <c r="H1189" s="16">
        <v>581</v>
      </c>
      <c r="S1189" s="15">
        <v>1172</v>
      </c>
      <c r="T1189" s="15" t="s">
        <v>4546</v>
      </c>
      <c r="U1189" s="15" t="s">
        <v>2391</v>
      </c>
      <c r="V1189" s="15" t="s">
        <v>1927</v>
      </c>
      <c r="W1189" s="16">
        <v>1746706</v>
      </c>
      <c r="X1189" s="16">
        <v>1749826</v>
      </c>
      <c r="Y1189" s="15">
        <v>1014</v>
      </c>
      <c r="Z1189" s="16">
        <v>582</v>
      </c>
    </row>
    <row r="1190" spans="1:26" x14ac:dyDescent="0.15">
      <c r="A1190" s="15">
        <v>1173</v>
      </c>
      <c r="B1190" s="41" t="s">
        <v>4547</v>
      </c>
      <c r="C1190" s="41" t="s">
        <v>2391</v>
      </c>
      <c r="D1190" s="41" t="s">
        <v>1060</v>
      </c>
      <c r="E1190" s="16">
        <v>582637</v>
      </c>
      <c r="F1190" s="16">
        <v>588811</v>
      </c>
      <c r="G1190" s="41">
        <v>1062.3</v>
      </c>
      <c r="H1190" s="16">
        <v>580</v>
      </c>
      <c r="S1190" s="15">
        <v>1173</v>
      </c>
      <c r="T1190" s="15" t="s">
        <v>4547</v>
      </c>
      <c r="U1190" s="15" t="s">
        <v>2391</v>
      </c>
      <c r="V1190" s="15" t="s">
        <v>1038</v>
      </c>
      <c r="W1190" s="16">
        <v>1819922</v>
      </c>
      <c r="X1190" s="16">
        <v>1823215</v>
      </c>
      <c r="Y1190" s="15">
        <v>1126.9000000000001</v>
      </c>
      <c r="Z1190" s="16">
        <v>589</v>
      </c>
    </row>
    <row r="1191" spans="1:26" x14ac:dyDescent="0.15">
      <c r="A1191" s="15">
        <v>1174</v>
      </c>
      <c r="B1191" s="41" t="s">
        <v>4548</v>
      </c>
      <c r="C1191" s="41" t="s">
        <v>2391</v>
      </c>
      <c r="D1191" s="41" t="s">
        <v>1473</v>
      </c>
      <c r="E1191" s="16">
        <v>1063312</v>
      </c>
      <c r="F1191" s="16">
        <v>1070443</v>
      </c>
      <c r="G1191" s="41">
        <v>937.1</v>
      </c>
      <c r="H1191" s="16">
        <v>592</v>
      </c>
      <c r="S1191" s="15">
        <v>1174</v>
      </c>
      <c r="T1191" s="15" t="s">
        <v>4548</v>
      </c>
      <c r="U1191" s="15" t="s">
        <v>2391</v>
      </c>
      <c r="V1191" s="15" t="s">
        <v>1391</v>
      </c>
      <c r="W1191" s="16">
        <v>11123579</v>
      </c>
      <c r="X1191" s="16">
        <v>11132190</v>
      </c>
      <c r="Y1191" s="15">
        <v>937</v>
      </c>
      <c r="Z1191" s="16">
        <v>592</v>
      </c>
    </row>
    <row r="1192" spans="1:26" x14ac:dyDescent="0.15">
      <c r="A1192" s="15">
        <v>1175</v>
      </c>
      <c r="B1192" s="41" t="s">
        <v>4549</v>
      </c>
      <c r="C1192" s="41" t="s">
        <v>2391</v>
      </c>
      <c r="D1192" s="41" t="s">
        <v>451</v>
      </c>
      <c r="E1192" s="16">
        <v>3261730</v>
      </c>
      <c r="F1192" s="16">
        <v>3277838</v>
      </c>
      <c r="G1192" s="41">
        <v>811.2</v>
      </c>
      <c r="H1192" s="16">
        <v>336</v>
      </c>
      <c r="S1192" s="15">
        <v>1175</v>
      </c>
      <c r="T1192" s="15" t="s">
        <v>4549</v>
      </c>
      <c r="U1192" s="15" t="s">
        <v>2391</v>
      </c>
      <c r="V1192" s="15" t="s">
        <v>424</v>
      </c>
      <c r="W1192" s="16">
        <v>4237688</v>
      </c>
      <c r="X1192" s="16">
        <v>4253811</v>
      </c>
      <c r="Y1192" s="15">
        <v>811.2</v>
      </c>
      <c r="Z1192" s="16">
        <v>336</v>
      </c>
    </row>
    <row r="1193" spans="1:26" x14ac:dyDescent="0.15">
      <c r="A1193" s="15">
        <v>1176</v>
      </c>
      <c r="B1193" s="41" t="s">
        <v>4550</v>
      </c>
      <c r="C1193" s="41" t="s">
        <v>2391</v>
      </c>
      <c r="D1193" s="41" t="s">
        <v>1473</v>
      </c>
      <c r="E1193" s="16">
        <v>4045000</v>
      </c>
      <c r="F1193" s="16">
        <v>4048838</v>
      </c>
      <c r="G1193" s="41">
        <v>1266</v>
      </c>
      <c r="H1193" s="16">
        <v>752</v>
      </c>
      <c r="S1193" s="15">
        <v>1176</v>
      </c>
      <c r="T1193" s="15" t="s">
        <v>4550</v>
      </c>
      <c r="U1193" s="15" t="s">
        <v>2391</v>
      </c>
      <c r="V1193" s="15" t="s">
        <v>1391</v>
      </c>
      <c r="W1193" s="16">
        <v>14237901</v>
      </c>
      <c r="X1193" s="16">
        <v>14241740</v>
      </c>
      <c r="Y1193" s="15">
        <v>1265.4000000000001</v>
      </c>
      <c r="Z1193" s="16">
        <v>752</v>
      </c>
    </row>
    <row r="1194" spans="1:26" x14ac:dyDescent="0.15">
      <c r="A1194" s="15">
        <v>1177</v>
      </c>
      <c r="B1194" s="41" t="s">
        <v>4551</v>
      </c>
      <c r="C1194" s="41" t="s">
        <v>2952</v>
      </c>
      <c r="D1194" s="41" t="s">
        <v>1174</v>
      </c>
      <c r="E1194" s="16">
        <v>4066518</v>
      </c>
      <c r="F1194" s="16">
        <v>4074027</v>
      </c>
      <c r="G1194" s="41">
        <v>640.9</v>
      </c>
      <c r="H1194" s="16">
        <v>517</v>
      </c>
      <c r="S1194" s="15">
        <v>1177</v>
      </c>
      <c r="T1194" s="15" t="s">
        <v>4551</v>
      </c>
      <c r="U1194" s="15" t="s">
        <v>2391</v>
      </c>
      <c r="V1194" s="15" t="s">
        <v>1154</v>
      </c>
      <c r="W1194" s="16">
        <v>6640472</v>
      </c>
      <c r="X1194" s="16">
        <v>6643021</v>
      </c>
      <c r="Y1194" s="15">
        <v>1143.2</v>
      </c>
      <c r="Z1194" s="16">
        <v>710</v>
      </c>
    </row>
    <row r="1195" spans="1:26" x14ac:dyDescent="0.15">
      <c r="A1195" s="15">
        <v>1178</v>
      </c>
      <c r="B1195" s="41" t="s">
        <v>4552</v>
      </c>
      <c r="C1195" s="41" t="s">
        <v>2391</v>
      </c>
      <c r="D1195" s="41" t="s">
        <v>1820</v>
      </c>
      <c r="E1195" s="16">
        <v>7732312</v>
      </c>
      <c r="F1195" s="16">
        <v>7735209</v>
      </c>
      <c r="G1195" s="41">
        <v>1113.3</v>
      </c>
      <c r="H1195" s="16">
        <v>598</v>
      </c>
      <c r="S1195" s="15">
        <v>1178</v>
      </c>
      <c r="T1195" s="15" t="s">
        <v>4552</v>
      </c>
      <c r="U1195" s="15" t="s">
        <v>2391</v>
      </c>
      <c r="V1195" s="15" t="s">
        <v>1818</v>
      </c>
      <c r="W1195" s="16">
        <v>8195880</v>
      </c>
      <c r="X1195" s="16">
        <v>8198769</v>
      </c>
      <c r="Y1195" s="15">
        <v>1113.8</v>
      </c>
      <c r="Z1195" s="16">
        <v>598</v>
      </c>
    </row>
    <row r="1196" spans="1:26" x14ac:dyDescent="0.15">
      <c r="A1196" s="15">
        <v>1179</v>
      </c>
      <c r="B1196" s="41" t="s">
        <v>4553</v>
      </c>
      <c r="C1196" s="41" t="s">
        <v>2391</v>
      </c>
      <c r="D1196" s="41" t="s">
        <v>1714</v>
      </c>
      <c r="E1196" s="16">
        <v>5096518</v>
      </c>
      <c r="F1196" s="16">
        <v>5100348</v>
      </c>
      <c r="G1196" s="41">
        <v>1023</v>
      </c>
      <c r="H1196" s="16">
        <v>617</v>
      </c>
      <c r="S1196" s="15">
        <v>1179</v>
      </c>
      <c r="T1196" s="15" t="s">
        <v>4553</v>
      </c>
      <c r="U1196" s="15" t="s">
        <v>2391</v>
      </c>
      <c r="V1196" s="15" t="s">
        <v>1712</v>
      </c>
      <c r="W1196" s="16">
        <v>4588918</v>
      </c>
      <c r="X1196" s="16">
        <v>4592747</v>
      </c>
      <c r="Y1196" s="15">
        <v>1022.9</v>
      </c>
      <c r="Z1196" s="16">
        <v>617</v>
      </c>
    </row>
    <row r="1197" spans="1:26" x14ac:dyDescent="0.15">
      <c r="A1197" s="15">
        <v>1180</v>
      </c>
      <c r="B1197" s="41" t="s">
        <v>4554</v>
      </c>
      <c r="C1197" s="41" t="s">
        <v>2391</v>
      </c>
      <c r="D1197" s="41" t="s">
        <v>557</v>
      </c>
      <c r="E1197" s="16">
        <v>5926320</v>
      </c>
      <c r="F1197" s="16">
        <v>5929752</v>
      </c>
      <c r="G1197" s="41">
        <v>1263</v>
      </c>
      <c r="H1197" s="16">
        <v>673</v>
      </c>
      <c r="S1197" s="15">
        <v>1180</v>
      </c>
      <c r="T1197" s="15" t="s">
        <v>4554</v>
      </c>
      <c r="U1197" s="15" t="s">
        <v>2391</v>
      </c>
      <c r="V1197" s="15" t="s">
        <v>555</v>
      </c>
      <c r="W1197" s="16">
        <v>4595516</v>
      </c>
      <c r="X1197" s="16">
        <v>4598949</v>
      </c>
      <c r="Y1197" s="15">
        <v>1263</v>
      </c>
      <c r="Z1197" s="16">
        <v>673</v>
      </c>
    </row>
    <row r="1198" spans="1:26" x14ac:dyDescent="0.15">
      <c r="A1198" s="15">
        <v>1181</v>
      </c>
      <c r="B1198" s="41" t="s">
        <v>4555</v>
      </c>
      <c r="C1198" s="41" t="s">
        <v>2391</v>
      </c>
      <c r="D1198" s="41" t="s">
        <v>290</v>
      </c>
      <c r="E1198" s="16">
        <v>6761856</v>
      </c>
      <c r="F1198" s="16">
        <v>6768215</v>
      </c>
      <c r="G1198" s="41">
        <v>1524.7</v>
      </c>
      <c r="H1198" s="16">
        <v>760</v>
      </c>
      <c r="S1198" s="15">
        <v>1181</v>
      </c>
      <c r="T1198" s="15" t="s">
        <v>4555</v>
      </c>
      <c r="U1198" s="15" t="s">
        <v>2391</v>
      </c>
      <c r="V1198" s="15" t="s">
        <v>288</v>
      </c>
      <c r="W1198" s="16">
        <v>5406584</v>
      </c>
      <c r="X1198" s="16">
        <v>5412943</v>
      </c>
      <c r="Y1198" s="15">
        <v>1524.7</v>
      </c>
      <c r="Z1198" s="16">
        <v>760</v>
      </c>
    </row>
    <row r="1199" spans="1:26" x14ac:dyDescent="0.15">
      <c r="A1199" s="15">
        <v>1182</v>
      </c>
      <c r="B1199" s="41" t="s">
        <v>4556</v>
      </c>
      <c r="C1199" s="41" t="s">
        <v>2391</v>
      </c>
      <c r="D1199" s="41" t="s">
        <v>1440</v>
      </c>
      <c r="E1199" s="16">
        <v>2152003</v>
      </c>
      <c r="F1199" s="16">
        <v>2157642</v>
      </c>
      <c r="G1199" s="41">
        <v>973.2</v>
      </c>
      <c r="H1199" s="16">
        <v>604</v>
      </c>
      <c r="S1199" s="15">
        <v>1182</v>
      </c>
      <c r="T1199" s="15" t="s">
        <v>4556</v>
      </c>
      <c r="U1199" s="15" t="s">
        <v>2391</v>
      </c>
      <c r="V1199" s="15" t="s">
        <v>2405</v>
      </c>
      <c r="W1199" s="16">
        <v>20759616</v>
      </c>
      <c r="X1199" s="16">
        <v>20765271</v>
      </c>
      <c r="Y1199" s="15">
        <v>973.2</v>
      </c>
      <c r="Z1199" s="16">
        <v>604</v>
      </c>
    </row>
    <row r="1200" spans="1:26" x14ac:dyDescent="0.15">
      <c r="A1200" s="15">
        <v>1183</v>
      </c>
      <c r="B1200" s="41" t="s">
        <v>4557</v>
      </c>
      <c r="C1200" s="41" t="s">
        <v>2391</v>
      </c>
      <c r="D1200" s="41" t="s">
        <v>712</v>
      </c>
      <c r="E1200" s="16">
        <v>1310705</v>
      </c>
      <c r="F1200" s="16">
        <v>1313258</v>
      </c>
      <c r="G1200" s="41">
        <v>1375.8</v>
      </c>
      <c r="H1200" s="16">
        <v>659</v>
      </c>
      <c r="S1200" s="15">
        <v>1183</v>
      </c>
      <c r="T1200" s="15" t="s">
        <v>4557</v>
      </c>
      <c r="U1200" s="15" t="s">
        <v>2391</v>
      </c>
      <c r="V1200" s="15" t="s">
        <v>667</v>
      </c>
      <c r="W1200" s="16">
        <v>7301641</v>
      </c>
      <c r="X1200" s="16">
        <v>7304195</v>
      </c>
      <c r="Y1200" s="15">
        <v>1375.8</v>
      </c>
      <c r="Z1200" s="16">
        <v>659</v>
      </c>
    </row>
    <row r="1201" spans="1:26" x14ac:dyDescent="0.15">
      <c r="A1201" s="15">
        <v>1184</v>
      </c>
      <c r="B1201" s="41" t="s">
        <v>4558</v>
      </c>
      <c r="C1201" s="41" t="s">
        <v>2391</v>
      </c>
      <c r="D1201" s="41" t="s">
        <v>1590</v>
      </c>
      <c r="E1201" s="16">
        <v>1885310</v>
      </c>
      <c r="F1201" s="16">
        <v>1887903</v>
      </c>
      <c r="G1201" s="41">
        <v>1340.6</v>
      </c>
      <c r="H1201" s="16">
        <v>650</v>
      </c>
      <c r="S1201" s="15">
        <v>1184</v>
      </c>
      <c r="T1201" s="15" t="s">
        <v>4558</v>
      </c>
      <c r="U1201" s="15" t="s">
        <v>2391</v>
      </c>
      <c r="V1201" s="15" t="s">
        <v>1517</v>
      </c>
      <c r="W1201" s="16">
        <v>10452550</v>
      </c>
      <c r="X1201" s="16">
        <v>10455143</v>
      </c>
      <c r="Y1201" s="15">
        <v>1340.6</v>
      </c>
      <c r="Z1201" s="16">
        <v>650</v>
      </c>
    </row>
    <row r="1202" spans="1:26" x14ac:dyDescent="0.15">
      <c r="A1202" s="15">
        <v>1185</v>
      </c>
      <c r="B1202" s="41" t="s">
        <v>4559</v>
      </c>
      <c r="C1202" s="41" t="s">
        <v>2391</v>
      </c>
      <c r="D1202" s="41" t="s">
        <v>362</v>
      </c>
      <c r="E1202" s="16">
        <v>5344389</v>
      </c>
      <c r="F1202" s="16">
        <v>5347339</v>
      </c>
      <c r="G1202" s="41">
        <v>1254.9000000000001</v>
      </c>
      <c r="H1202" s="16">
        <v>614</v>
      </c>
      <c r="S1202" s="15">
        <v>1185</v>
      </c>
      <c r="T1202" s="15" t="s">
        <v>4559</v>
      </c>
      <c r="U1202" s="15" t="s">
        <v>2391</v>
      </c>
      <c r="V1202" s="15" t="s">
        <v>288</v>
      </c>
      <c r="W1202" s="16">
        <v>15471649</v>
      </c>
      <c r="X1202" s="16">
        <v>15474619</v>
      </c>
      <c r="Y1202" s="15">
        <v>1254.9000000000001</v>
      </c>
      <c r="Z1202" s="16">
        <v>614</v>
      </c>
    </row>
    <row r="1203" spans="1:26" x14ac:dyDescent="0.15">
      <c r="A1203" s="15">
        <v>1186</v>
      </c>
      <c r="B1203" s="41" t="s">
        <v>4560</v>
      </c>
      <c r="C1203" s="41" t="s">
        <v>2391</v>
      </c>
      <c r="D1203" s="41" t="s">
        <v>362</v>
      </c>
      <c r="E1203" s="16">
        <v>3175073</v>
      </c>
      <c r="F1203" s="16">
        <v>3179589</v>
      </c>
      <c r="G1203" s="41">
        <v>943.6</v>
      </c>
      <c r="H1203" s="16">
        <v>443</v>
      </c>
      <c r="S1203" s="15">
        <v>1186</v>
      </c>
      <c r="T1203" s="15" t="s">
        <v>4560</v>
      </c>
      <c r="U1203" s="15" t="s">
        <v>2391</v>
      </c>
      <c r="V1203" s="15" t="s">
        <v>288</v>
      </c>
      <c r="W1203" s="16">
        <v>13297372</v>
      </c>
      <c r="X1203" s="16">
        <v>13303883</v>
      </c>
      <c r="Y1203" s="15">
        <v>1098.3</v>
      </c>
      <c r="Z1203" s="16">
        <v>548</v>
      </c>
    </row>
    <row r="1204" spans="1:26" x14ac:dyDescent="0.15">
      <c r="A1204" s="15">
        <v>1187</v>
      </c>
      <c r="B1204" s="41" t="s">
        <v>4561</v>
      </c>
      <c r="C1204" s="41" t="s">
        <v>2391</v>
      </c>
      <c r="D1204" s="41" t="s">
        <v>557</v>
      </c>
      <c r="E1204" s="16">
        <v>10318205</v>
      </c>
      <c r="F1204" s="16">
        <v>10321946</v>
      </c>
      <c r="G1204" s="41">
        <v>725</v>
      </c>
      <c r="H1204" s="16">
        <v>494</v>
      </c>
      <c r="S1204" s="15">
        <v>1187</v>
      </c>
      <c r="T1204" s="15" t="s">
        <v>4561</v>
      </c>
      <c r="U1204" s="15" t="s">
        <v>2391</v>
      </c>
      <c r="V1204" s="15" t="s">
        <v>555</v>
      </c>
      <c r="W1204" s="16">
        <v>11352360</v>
      </c>
      <c r="X1204" s="16">
        <v>11356101</v>
      </c>
      <c r="Y1204" s="15">
        <v>725</v>
      </c>
      <c r="Z1204" s="16">
        <v>494</v>
      </c>
    </row>
    <row r="1205" spans="1:26" x14ac:dyDescent="0.15">
      <c r="A1205" s="15">
        <v>1188</v>
      </c>
      <c r="B1205" s="41" t="s">
        <v>4562</v>
      </c>
      <c r="C1205" s="41" t="s">
        <v>2391</v>
      </c>
      <c r="D1205" s="41" t="s">
        <v>451</v>
      </c>
      <c r="E1205" s="16">
        <v>946608</v>
      </c>
      <c r="F1205" s="16">
        <v>949263</v>
      </c>
      <c r="G1205" s="41">
        <v>885.5</v>
      </c>
      <c r="H1205" s="16">
        <v>527</v>
      </c>
      <c r="S1205" s="15">
        <v>1188</v>
      </c>
      <c r="T1205" s="15" t="s">
        <v>4562</v>
      </c>
      <c r="U1205" s="15" t="s">
        <v>2391</v>
      </c>
      <c r="V1205" s="15" t="s">
        <v>424</v>
      </c>
      <c r="W1205" s="16">
        <v>3723434</v>
      </c>
      <c r="X1205" s="16">
        <v>3726093</v>
      </c>
      <c r="Y1205" s="15">
        <v>885.5</v>
      </c>
      <c r="Z1205" s="16">
        <v>527</v>
      </c>
    </row>
    <row r="1206" spans="1:26" x14ac:dyDescent="0.15">
      <c r="A1206" s="15">
        <v>1189</v>
      </c>
      <c r="B1206" s="41" t="s">
        <v>4563</v>
      </c>
      <c r="C1206" s="41" t="s">
        <v>2391</v>
      </c>
      <c r="D1206" s="41" t="s">
        <v>1590</v>
      </c>
      <c r="E1206" s="16">
        <v>430574</v>
      </c>
      <c r="F1206" s="16">
        <v>435655</v>
      </c>
      <c r="G1206" s="41">
        <v>865.5</v>
      </c>
      <c r="H1206" s="16">
        <v>680</v>
      </c>
      <c r="S1206" s="15">
        <v>1189</v>
      </c>
      <c r="T1206" s="15" t="s">
        <v>4563</v>
      </c>
      <c r="U1206" s="15" t="s">
        <v>2391</v>
      </c>
      <c r="V1206" s="15" t="s">
        <v>1517</v>
      </c>
      <c r="W1206" s="16">
        <v>8000548</v>
      </c>
      <c r="X1206" s="16">
        <v>8005630</v>
      </c>
      <c r="Y1206" s="15">
        <v>865.5</v>
      </c>
      <c r="Z1206" s="16">
        <v>680</v>
      </c>
    </row>
    <row r="1207" spans="1:26" x14ac:dyDescent="0.15">
      <c r="A1207" s="15">
        <v>1190</v>
      </c>
      <c r="B1207" s="41" t="s">
        <v>4564</v>
      </c>
      <c r="C1207" s="41" t="s">
        <v>2391</v>
      </c>
      <c r="D1207" s="41" t="s">
        <v>1282</v>
      </c>
      <c r="E1207" s="16">
        <v>274458</v>
      </c>
      <c r="F1207" s="16">
        <v>291092</v>
      </c>
      <c r="G1207" s="41">
        <v>1259.0999999999999</v>
      </c>
      <c r="H1207" s="16">
        <v>701</v>
      </c>
      <c r="S1207" s="15">
        <v>1190</v>
      </c>
      <c r="T1207" s="15" t="s">
        <v>4564</v>
      </c>
      <c r="U1207" s="15" t="s">
        <v>2391</v>
      </c>
      <c r="V1207" s="15" t="s">
        <v>1259</v>
      </c>
      <c r="W1207" s="16">
        <v>3746282</v>
      </c>
      <c r="X1207" s="16">
        <v>3767371</v>
      </c>
      <c r="Y1207" s="15">
        <v>1259</v>
      </c>
      <c r="Z1207" s="16">
        <v>702</v>
      </c>
    </row>
    <row r="1208" spans="1:26" x14ac:dyDescent="0.15">
      <c r="A1208" s="15">
        <v>1191</v>
      </c>
      <c r="B1208" s="41" t="s">
        <v>4565</v>
      </c>
      <c r="C1208" s="41" t="s">
        <v>2391</v>
      </c>
      <c r="D1208" s="41" t="s">
        <v>925</v>
      </c>
      <c r="E1208" s="16">
        <v>13977</v>
      </c>
      <c r="F1208" s="16">
        <v>17006</v>
      </c>
      <c r="G1208" s="41">
        <v>915.6</v>
      </c>
      <c r="H1208" s="16">
        <v>639</v>
      </c>
      <c r="S1208" s="15">
        <v>1191</v>
      </c>
      <c r="T1208" s="15" t="s">
        <v>4565</v>
      </c>
      <c r="U1208" s="15" t="s">
        <v>2391</v>
      </c>
      <c r="V1208" s="15" t="s">
        <v>923</v>
      </c>
      <c r="W1208" s="16">
        <v>19093</v>
      </c>
      <c r="X1208" s="16">
        <v>22122</v>
      </c>
      <c r="Y1208" s="15">
        <v>915.6</v>
      </c>
      <c r="Z1208" s="16">
        <v>639</v>
      </c>
    </row>
    <row r="1209" spans="1:26" x14ac:dyDescent="0.15">
      <c r="A1209" s="15">
        <v>1192</v>
      </c>
      <c r="B1209" s="41" t="s">
        <v>4566</v>
      </c>
      <c r="C1209" s="41" t="s">
        <v>2391</v>
      </c>
      <c r="D1209" s="41" t="s">
        <v>669</v>
      </c>
      <c r="E1209" s="16">
        <v>2877073</v>
      </c>
      <c r="F1209" s="16">
        <v>2894408</v>
      </c>
      <c r="G1209" s="41">
        <v>1513.7</v>
      </c>
      <c r="H1209" s="16">
        <v>719</v>
      </c>
      <c r="S1209" s="15">
        <v>1192</v>
      </c>
      <c r="T1209" s="15" t="s">
        <v>4566</v>
      </c>
      <c r="U1209" s="15" t="s">
        <v>2391</v>
      </c>
      <c r="V1209" s="15" t="s">
        <v>667</v>
      </c>
      <c r="W1209" s="16">
        <v>2678858</v>
      </c>
      <c r="X1209" s="16">
        <v>2696207</v>
      </c>
      <c r="Y1209" s="15">
        <v>1513.7</v>
      </c>
      <c r="Z1209" s="16">
        <v>719</v>
      </c>
    </row>
    <row r="1210" spans="1:26" x14ac:dyDescent="0.15">
      <c r="A1210" s="15">
        <v>1193</v>
      </c>
      <c r="B1210" s="41" t="s">
        <v>4567</v>
      </c>
      <c r="C1210" s="41" t="s">
        <v>2391</v>
      </c>
      <c r="D1210" s="41" t="s">
        <v>787</v>
      </c>
      <c r="E1210" s="16">
        <v>599814</v>
      </c>
      <c r="F1210" s="16">
        <v>602433</v>
      </c>
      <c r="G1210" s="41">
        <v>1124.0999999999999</v>
      </c>
      <c r="H1210" s="16">
        <v>620</v>
      </c>
      <c r="S1210" s="15">
        <v>1193</v>
      </c>
      <c r="T1210" s="15" t="s">
        <v>4567</v>
      </c>
      <c r="U1210" s="15" t="s">
        <v>2391</v>
      </c>
      <c r="V1210" s="15" t="s">
        <v>2405</v>
      </c>
      <c r="W1210" s="16">
        <v>1778460</v>
      </c>
      <c r="X1210" s="16">
        <v>1781079</v>
      </c>
      <c r="Y1210" s="15">
        <v>1123.9000000000001</v>
      </c>
      <c r="Z1210" s="16">
        <v>620</v>
      </c>
    </row>
    <row r="1211" spans="1:26" x14ac:dyDescent="0.15">
      <c r="A1211" s="15">
        <v>1194</v>
      </c>
      <c r="B1211" s="41" t="s">
        <v>4568</v>
      </c>
      <c r="C1211" s="41" t="s">
        <v>2391</v>
      </c>
      <c r="D1211" s="41" t="s">
        <v>1473</v>
      </c>
      <c r="E1211" s="16">
        <v>1712448</v>
      </c>
      <c r="F1211" s="16">
        <v>1716019</v>
      </c>
      <c r="G1211" s="41">
        <v>1118.7</v>
      </c>
      <c r="H1211" s="16">
        <v>517</v>
      </c>
      <c r="S1211" s="15">
        <v>1194</v>
      </c>
      <c r="T1211" s="15" t="s">
        <v>4568</v>
      </c>
      <c r="U1211" s="15" t="s">
        <v>2391</v>
      </c>
      <c r="V1211" s="15" t="s">
        <v>1391</v>
      </c>
      <c r="W1211" s="16">
        <v>11780484</v>
      </c>
      <c r="X1211" s="16">
        <v>11784060</v>
      </c>
      <c r="Y1211" s="15">
        <v>1118.7</v>
      </c>
      <c r="Z1211" s="16">
        <v>517</v>
      </c>
    </row>
    <row r="1212" spans="1:26" x14ac:dyDescent="0.15">
      <c r="A1212" s="15">
        <v>1195</v>
      </c>
      <c r="B1212" s="41" t="s">
        <v>4569</v>
      </c>
      <c r="C1212" s="41" t="s">
        <v>2391</v>
      </c>
      <c r="D1212" s="41" t="s">
        <v>290</v>
      </c>
      <c r="E1212" s="16">
        <v>9671462</v>
      </c>
      <c r="F1212" s="16">
        <v>9673593</v>
      </c>
      <c r="G1212" s="41">
        <v>897.6</v>
      </c>
      <c r="H1212" s="16">
        <v>482</v>
      </c>
      <c r="S1212" s="15">
        <v>1195</v>
      </c>
      <c r="T1212" s="15" t="s">
        <v>4569</v>
      </c>
      <c r="U1212" s="15" t="s">
        <v>2391</v>
      </c>
      <c r="V1212" s="15" t="s">
        <v>288</v>
      </c>
      <c r="W1212" s="16">
        <v>10027135</v>
      </c>
      <c r="X1212" s="16">
        <v>10029267</v>
      </c>
      <c r="Y1212" s="15">
        <v>897.6</v>
      </c>
      <c r="Z1212" s="16">
        <v>482</v>
      </c>
    </row>
    <row r="1213" spans="1:26" x14ac:dyDescent="0.15">
      <c r="A1213" s="15">
        <v>1196</v>
      </c>
      <c r="B1213" s="41" t="s">
        <v>4570</v>
      </c>
      <c r="C1213" s="41" t="s">
        <v>2391</v>
      </c>
      <c r="D1213" s="41" t="s">
        <v>1620</v>
      </c>
      <c r="E1213" s="16">
        <v>2867161</v>
      </c>
      <c r="F1213" s="16">
        <v>2875693</v>
      </c>
      <c r="G1213" s="41">
        <v>1116.5</v>
      </c>
      <c r="H1213" s="16">
        <v>595</v>
      </c>
      <c r="S1213" s="15">
        <v>1196</v>
      </c>
      <c r="T1213" s="15" t="s">
        <v>4570</v>
      </c>
      <c r="U1213" s="15" t="s">
        <v>2391</v>
      </c>
      <c r="V1213" s="15" t="s">
        <v>1618</v>
      </c>
      <c r="W1213" s="16">
        <v>1093981</v>
      </c>
      <c r="X1213" s="16">
        <v>1101996</v>
      </c>
      <c r="Y1213" s="15">
        <v>1115.3</v>
      </c>
      <c r="Z1213" s="16">
        <v>594</v>
      </c>
    </row>
    <row r="1214" spans="1:26" x14ac:dyDescent="0.15">
      <c r="A1214" s="15">
        <v>1197</v>
      </c>
      <c r="B1214" s="41" t="s">
        <v>4571</v>
      </c>
      <c r="C1214" s="41" t="s">
        <v>2391</v>
      </c>
      <c r="D1214" s="41" t="s">
        <v>712</v>
      </c>
      <c r="E1214" s="16">
        <v>4662961</v>
      </c>
      <c r="F1214" s="16">
        <v>4667712</v>
      </c>
      <c r="G1214" s="41">
        <v>1161.7</v>
      </c>
      <c r="H1214" s="16">
        <v>661</v>
      </c>
      <c r="S1214" s="15">
        <v>1197</v>
      </c>
      <c r="T1214" s="15" t="s">
        <v>4571</v>
      </c>
      <c r="U1214" s="15" t="s">
        <v>2391</v>
      </c>
      <c r="V1214" s="15" t="s">
        <v>667</v>
      </c>
      <c r="W1214" s="16">
        <v>10483462</v>
      </c>
      <c r="X1214" s="16">
        <v>10487956</v>
      </c>
      <c r="Y1214" s="15">
        <v>1161.7</v>
      </c>
      <c r="Z1214" s="16">
        <v>661</v>
      </c>
    </row>
    <row r="1215" spans="1:26" x14ac:dyDescent="0.15">
      <c r="A1215" s="15">
        <v>1198</v>
      </c>
      <c r="B1215" s="41" t="s">
        <v>4572</v>
      </c>
      <c r="C1215" s="41" t="s">
        <v>2391</v>
      </c>
      <c r="D1215" s="41" t="s">
        <v>1295</v>
      </c>
      <c r="E1215" s="16">
        <v>488873</v>
      </c>
      <c r="F1215" s="16">
        <v>491694</v>
      </c>
      <c r="G1215" s="41">
        <v>1330.9</v>
      </c>
      <c r="H1215" s="16">
        <v>609</v>
      </c>
      <c r="S1215" s="15">
        <v>1198</v>
      </c>
      <c r="T1215" s="15" t="s">
        <v>4572</v>
      </c>
      <c r="U1215" s="15" t="s">
        <v>2391</v>
      </c>
      <c r="V1215" s="15" t="s">
        <v>1259</v>
      </c>
      <c r="W1215" s="16">
        <v>4848938</v>
      </c>
      <c r="X1215" s="16">
        <v>4861161</v>
      </c>
      <c r="Y1215" s="15">
        <v>1199.0999999999999</v>
      </c>
      <c r="Z1215" s="16">
        <v>589</v>
      </c>
    </row>
    <row r="1216" spans="1:26" x14ac:dyDescent="0.15">
      <c r="A1216" s="15">
        <v>1199</v>
      </c>
      <c r="B1216" s="41" t="s">
        <v>4573</v>
      </c>
      <c r="C1216" s="41" t="s">
        <v>2391</v>
      </c>
      <c r="D1216" s="41" t="s">
        <v>1620</v>
      </c>
      <c r="E1216" s="16">
        <v>2894515</v>
      </c>
      <c r="F1216" s="16">
        <v>2897539</v>
      </c>
      <c r="G1216" s="41">
        <v>1495.4</v>
      </c>
      <c r="H1216" s="16">
        <v>693</v>
      </c>
      <c r="S1216" s="15">
        <v>1199</v>
      </c>
      <c r="T1216" s="15" t="s">
        <v>4573</v>
      </c>
      <c r="U1216" s="15" t="s">
        <v>2391</v>
      </c>
      <c r="V1216" s="15" t="s">
        <v>1618</v>
      </c>
      <c r="W1216" s="16">
        <v>1121106</v>
      </c>
      <c r="X1216" s="16">
        <v>1124130</v>
      </c>
      <c r="Y1216" s="15">
        <v>1495.4</v>
      </c>
      <c r="Z1216" s="16">
        <v>693</v>
      </c>
    </row>
    <row r="1217" spans="1:26" x14ac:dyDescent="0.15">
      <c r="A1217" s="15">
        <v>1200</v>
      </c>
      <c r="B1217" s="41" t="s">
        <v>4574</v>
      </c>
      <c r="C1217" s="41" t="s">
        <v>2391</v>
      </c>
      <c r="D1217" s="41" t="s">
        <v>290</v>
      </c>
      <c r="E1217" s="16">
        <v>5546075</v>
      </c>
      <c r="F1217" s="16">
        <v>5552370</v>
      </c>
      <c r="G1217" s="41">
        <v>802.6</v>
      </c>
      <c r="H1217" s="16">
        <v>526</v>
      </c>
      <c r="S1217" s="15">
        <v>1200</v>
      </c>
      <c r="T1217" s="15" t="s">
        <v>4574</v>
      </c>
      <c r="U1217" s="15" t="s">
        <v>2391</v>
      </c>
      <c r="V1217" s="15" t="s">
        <v>288</v>
      </c>
      <c r="W1217" s="16">
        <v>4181944</v>
      </c>
      <c r="X1217" s="16">
        <v>4188256</v>
      </c>
      <c r="Y1217" s="15">
        <v>802.9</v>
      </c>
      <c r="Z1217" s="16">
        <v>524</v>
      </c>
    </row>
    <row r="1218" spans="1:26" x14ac:dyDescent="0.15">
      <c r="A1218" s="15">
        <v>1201</v>
      </c>
      <c r="B1218" s="41" t="s">
        <v>4575</v>
      </c>
      <c r="C1218" s="41" t="s">
        <v>2391</v>
      </c>
      <c r="D1218" s="41" t="s">
        <v>1174</v>
      </c>
      <c r="E1218" s="16">
        <v>2690761</v>
      </c>
      <c r="F1218" s="16">
        <v>2695933</v>
      </c>
      <c r="G1218" s="41">
        <v>1288.7</v>
      </c>
      <c r="H1218" s="16">
        <v>661</v>
      </c>
      <c r="S1218" s="15">
        <v>1201</v>
      </c>
      <c r="T1218" s="15" t="s">
        <v>4575</v>
      </c>
      <c r="U1218" s="15" t="s">
        <v>2391</v>
      </c>
      <c r="V1218" s="15" t="s">
        <v>1154</v>
      </c>
      <c r="W1218" s="16">
        <v>5227122</v>
      </c>
      <c r="X1218" s="16">
        <v>5232297</v>
      </c>
      <c r="Y1218" s="15">
        <v>1288.7</v>
      </c>
      <c r="Z1218" s="16">
        <v>661</v>
      </c>
    </row>
    <row r="1219" spans="1:26" x14ac:dyDescent="0.15">
      <c r="A1219" s="15">
        <v>1202</v>
      </c>
      <c r="B1219" s="41" t="s">
        <v>4576</v>
      </c>
      <c r="C1219" s="41" t="s">
        <v>2391</v>
      </c>
      <c r="D1219" s="41" t="s">
        <v>1820</v>
      </c>
      <c r="E1219" s="16">
        <v>6567885</v>
      </c>
      <c r="F1219" s="16">
        <v>6570936</v>
      </c>
      <c r="G1219" s="41">
        <v>1309.5</v>
      </c>
      <c r="H1219" s="16">
        <v>651</v>
      </c>
      <c r="S1219" s="15">
        <v>1202</v>
      </c>
      <c r="T1219" s="15" t="s">
        <v>4576</v>
      </c>
      <c r="U1219" s="15" t="s">
        <v>2391</v>
      </c>
      <c r="V1219" s="15" t="s">
        <v>1818</v>
      </c>
      <c r="W1219" s="16">
        <v>7014302</v>
      </c>
      <c r="X1219" s="16">
        <v>7017351</v>
      </c>
      <c r="Y1219" s="15">
        <v>1311.9</v>
      </c>
      <c r="Z1219" s="16">
        <v>651</v>
      </c>
    </row>
    <row r="1220" spans="1:26" x14ac:dyDescent="0.15">
      <c r="A1220" s="15">
        <v>1203</v>
      </c>
      <c r="B1220" s="41" t="s">
        <v>4577</v>
      </c>
      <c r="C1220" s="41" t="s">
        <v>2391</v>
      </c>
      <c r="D1220" s="41" t="s">
        <v>925</v>
      </c>
      <c r="E1220" s="16">
        <v>1763439</v>
      </c>
      <c r="F1220" s="16">
        <v>1773372</v>
      </c>
      <c r="G1220" s="41">
        <v>945.4</v>
      </c>
      <c r="H1220" s="16">
        <v>517</v>
      </c>
      <c r="S1220" s="15">
        <v>1203</v>
      </c>
      <c r="T1220" s="15" t="s">
        <v>4577</v>
      </c>
      <c r="U1220" s="15" t="s">
        <v>2391</v>
      </c>
      <c r="V1220" s="15" t="s">
        <v>923</v>
      </c>
      <c r="W1220" s="16">
        <v>1744195</v>
      </c>
      <c r="X1220" s="16">
        <v>1754410</v>
      </c>
      <c r="Y1220" s="15">
        <v>1032.4000000000001</v>
      </c>
      <c r="Z1220" s="16">
        <v>545</v>
      </c>
    </row>
    <row r="1221" spans="1:26" x14ac:dyDescent="0.15">
      <c r="A1221" s="15">
        <v>1204</v>
      </c>
      <c r="B1221" s="41" t="s">
        <v>4578</v>
      </c>
      <c r="C1221" s="41" t="s">
        <v>2391</v>
      </c>
      <c r="D1221" s="41" t="s">
        <v>827</v>
      </c>
      <c r="E1221" s="16">
        <v>747171</v>
      </c>
      <c r="F1221" s="16">
        <v>756515</v>
      </c>
      <c r="G1221" s="41">
        <v>884.3</v>
      </c>
      <c r="H1221" s="16">
        <v>498</v>
      </c>
      <c r="S1221" s="15">
        <v>1204</v>
      </c>
      <c r="T1221" s="15" t="s">
        <v>4578</v>
      </c>
      <c r="U1221" s="15" t="s">
        <v>2391</v>
      </c>
      <c r="V1221" s="15" t="s">
        <v>785</v>
      </c>
      <c r="W1221" s="16">
        <v>7489606</v>
      </c>
      <c r="X1221" s="16">
        <v>7499118</v>
      </c>
      <c r="Y1221" s="15">
        <v>995.2</v>
      </c>
      <c r="Z1221" s="16">
        <v>550</v>
      </c>
    </row>
    <row r="1222" spans="1:26" x14ac:dyDescent="0.15">
      <c r="A1222" s="15">
        <v>1205</v>
      </c>
      <c r="B1222" s="41" t="s">
        <v>4579</v>
      </c>
      <c r="C1222" s="41" t="s">
        <v>2391</v>
      </c>
      <c r="D1222" s="41" t="s">
        <v>1550</v>
      </c>
      <c r="E1222" s="16">
        <v>970431</v>
      </c>
      <c r="F1222" s="16">
        <v>974074</v>
      </c>
      <c r="G1222" s="41">
        <v>1260.3</v>
      </c>
      <c r="H1222" s="16">
        <v>611</v>
      </c>
      <c r="S1222" s="15">
        <v>1205</v>
      </c>
      <c r="T1222" s="15" t="s">
        <v>4579</v>
      </c>
      <c r="U1222" s="15" t="s">
        <v>2391</v>
      </c>
      <c r="V1222" s="15" t="s">
        <v>1517</v>
      </c>
      <c r="W1222" s="16">
        <v>4689431</v>
      </c>
      <c r="X1222" s="16">
        <v>4693076</v>
      </c>
      <c r="Y1222" s="15">
        <v>1260.3</v>
      </c>
      <c r="Z1222" s="16">
        <v>611</v>
      </c>
    </row>
    <row r="1223" spans="1:26" x14ac:dyDescent="0.15">
      <c r="A1223" s="15">
        <v>1206</v>
      </c>
      <c r="B1223" s="41" t="s">
        <v>4580</v>
      </c>
      <c r="C1223" s="41" t="s">
        <v>2391</v>
      </c>
      <c r="D1223" s="41" t="s">
        <v>1076</v>
      </c>
      <c r="E1223" s="16">
        <v>866919</v>
      </c>
      <c r="F1223" s="16">
        <v>869814</v>
      </c>
      <c r="G1223" s="41">
        <v>1175.3</v>
      </c>
      <c r="H1223" s="16">
        <v>631</v>
      </c>
      <c r="S1223" s="15">
        <v>1206</v>
      </c>
      <c r="T1223" s="15" t="s">
        <v>4580</v>
      </c>
      <c r="U1223" s="15" t="s">
        <v>2391</v>
      </c>
      <c r="V1223" s="15" t="s">
        <v>1038</v>
      </c>
      <c r="W1223" s="16">
        <v>4220427</v>
      </c>
      <c r="X1223" s="16">
        <v>4223340</v>
      </c>
      <c r="Y1223" s="15">
        <v>1177.5</v>
      </c>
      <c r="Z1223" s="16">
        <v>631</v>
      </c>
    </row>
    <row r="1224" spans="1:26" x14ac:dyDescent="0.15">
      <c r="A1224" s="15">
        <v>1207</v>
      </c>
      <c r="B1224" s="41" t="s">
        <v>4581</v>
      </c>
      <c r="C1224" s="41" t="s">
        <v>2391</v>
      </c>
      <c r="D1224" s="41" t="s">
        <v>190</v>
      </c>
      <c r="E1224" s="16">
        <v>607560</v>
      </c>
      <c r="F1224" s="16">
        <v>612583</v>
      </c>
      <c r="G1224" s="41">
        <v>1613</v>
      </c>
      <c r="H1224" s="16">
        <v>784</v>
      </c>
      <c r="S1224" s="15">
        <v>1207</v>
      </c>
      <c r="T1224" s="15" t="s">
        <v>4581</v>
      </c>
      <c r="U1224" s="15" t="s">
        <v>2391</v>
      </c>
      <c r="V1224" s="15" t="s">
        <v>12</v>
      </c>
      <c r="W1224" s="16">
        <v>21048897</v>
      </c>
      <c r="X1224" s="16">
        <v>21053921</v>
      </c>
      <c r="Y1224" s="15">
        <v>1613</v>
      </c>
      <c r="Z1224" s="16">
        <v>784</v>
      </c>
    </row>
    <row r="1225" spans="1:26" x14ac:dyDescent="0.15">
      <c r="A1225" s="15">
        <v>1208</v>
      </c>
      <c r="B1225" s="41" t="s">
        <v>4582</v>
      </c>
      <c r="C1225" s="41" t="s">
        <v>2391</v>
      </c>
      <c r="D1225" s="41" t="s">
        <v>1284</v>
      </c>
      <c r="E1225" s="16">
        <v>350167</v>
      </c>
      <c r="F1225" s="16">
        <v>354586</v>
      </c>
      <c r="G1225" s="41">
        <v>1074.0999999999999</v>
      </c>
      <c r="H1225" s="16">
        <v>589</v>
      </c>
      <c r="S1225" s="15">
        <v>1208</v>
      </c>
      <c r="T1225" s="15" t="s">
        <v>4582</v>
      </c>
      <c r="U1225" s="15" t="s">
        <v>2391</v>
      </c>
      <c r="V1225" s="15" t="s">
        <v>1259</v>
      </c>
      <c r="W1225" s="16">
        <v>3233405</v>
      </c>
      <c r="X1225" s="16">
        <v>3245209</v>
      </c>
      <c r="Y1225" s="15">
        <v>1098.0999999999999</v>
      </c>
      <c r="Z1225" s="16">
        <v>608</v>
      </c>
    </row>
    <row r="1226" spans="1:26" x14ac:dyDescent="0.15">
      <c r="A1226" s="15">
        <v>1209</v>
      </c>
      <c r="B1226" s="41" t="s">
        <v>4583</v>
      </c>
      <c r="C1226" s="41" t="s">
        <v>2391</v>
      </c>
      <c r="D1226" s="41" t="s">
        <v>1339</v>
      </c>
      <c r="E1226" s="16">
        <v>1274257</v>
      </c>
      <c r="F1226" s="16">
        <v>1283554</v>
      </c>
      <c r="G1226" s="41">
        <v>1217.7</v>
      </c>
      <c r="H1226" s="16">
        <v>687</v>
      </c>
      <c r="S1226" s="15">
        <v>1209</v>
      </c>
      <c r="T1226" s="15" t="s">
        <v>4583</v>
      </c>
      <c r="U1226" s="15" t="s">
        <v>2391</v>
      </c>
      <c r="V1226" s="15" t="s">
        <v>1259</v>
      </c>
      <c r="W1226" s="16">
        <v>10052789</v>
      </c>
      <c r="X1226" s="16">
        <v>10064618</v>
      </c>
      <c r="Y1226" s="15">
        <v>1216.9000000000001</v>
      </c>
      <c r="Z1226" s="16">
        <v>710</v>
      </c>
    </row>
    <row r="1227" spans="1:26" x14ac:dyDescent="0.15">
      <c r="A1227" s="15">
        <v>1210</v>
      </c>
      <c r="B1227" s="41" t="s">
        <v>4584</v>
      </c>
      <c r="C1227" s="41" t="s">
        <v>2391</v>
      </c>
      <c r="D1227" s="41" t="s">
        <v>290</v>
      </c>
      <c r="E1227" s="16">
        <v>551527</v>
      </c>
      <c r="F1227" s="16">
        <v>552870</v>
      </c>
      <c r="G1227" s="41">
        <v>547.1</v>
      </c>
      <c r="H1227" s="16">
        <v>268</v>
      </c>
      <c r="S1227" s="15">
        <v>1210</v>
      </c>
      <c r="T1227" s="15" t="s">
        <v>4584</v>
      </c>
      <c r="U1227" s="15" t="s">
        <v>2391</v>
      </c>
      <c r="V1227" s="15" t="s">
        <v>288</v>
      </c>
      <c r="W1227" s="16">
        <v>248135</v>
      </c>
      <c r="X1227" s="16">
        <v>249478</v>
      </c>
      <c r="Y1227" s="15">
        <v>547.1</v>
      </c>
      <c r="Z1227" s="16">
        <v>268</v>
      </c>
    </row>
    <row r="1228" spans="1:26" x14ac:dyDescent="0.15">
      <c r="A1228" s="15">
        <v>1211</v>
      </c>
      <c r="B1228" s="41" t="s">
        <v>4585</v>
      </c>
      <c r="C1228" s="41" t="s">
        <v>2391</v>
      </c>
      <c r="D1228" s="41" t="s">
        <v>1104</v>
      </c>
      <c r="E1228" s="16">
        <v>258238</v>
      </c>
      <c r="F1228" s="16">
        <v>261581</v>
      </c>
      <c r="G1228" s="41">
        <v>1410.4</v>
      </c>
      <c r="H1228" s="16">
        <v>648</v>
      </c>
      <c r="S1228" s="15">
        <v>1211</v>
      </c>
      <c r="T1228" s="15" t="s">
        <v>4585</v>
      </c>
      <c r="U1228" s="15" t="s">
        <v>2391</v>
      </c>
      <c r="V1228" s="15" t="s">
        <v>1038</v>
      </c>
      <c r="W1228" s="16">
        <v>8334540</v>
      </c>
      <c r="X1228" s="16">
        <v>8337910</v>
      </c>
      <c r="Y1228" s="15">
        <v>1410.4</v>
      </c>
      <c r="Z1228" s="16">
        <v>648</v>
      </c>
    </row>
    <row r="1229" spans="1:26" x14ac:dyDescent="0.15">
      <c r="A1229" s="15">
        <v>1212</v>
      </c>
      <c r="B1229" s="41" t="s">
        <v>4586</v>
      </c>
      <c r="C1229" s="41" t="s">
        <v>2391</v>
      </c>
      <c r="D1229" s="41" t="s">
        <v>1405</v>
      </c>
      <c r="E1229" s="16">
        <v>3542860</v>
      </c>
      <c r="F1229" s="16">
        <v>3545660</v>
      </c>
      <c r="G1229" s="41">
        <v>1219.4000000000001</v>
      </c>
      <c r="H1229" s="16">
        <v>690</v>
      </c>
      <c r="S1229" s="15">
        <v>1212</v>
      </c>
      <c r="T1229" s="15" t="s">
        <v>4586</v>
      </c>
      <c r="U1229" s="15" t="s">
        <v>2391</v>
      </c>
      <c r="V1229" s="15" t="s">
        <v>2405</v>
      </c>
      <c r="W1229" s="16">
        <v>29719115</v>
      </c>
      <c r="X1229" s="16">
        <v>29721915</v>
      </c>
      <c r="Y1229" s="15">
        <v>1219.4000000000001</v>
      </c>
      <c r="Z1229" s="16">
        <v>690</v>
      </c>
    </row>
    <row r="1230" spans="1:26" x14ac:dyDescent="0.15">
      <c r="A1230" s="15">
        <v>1213</v>
      </c>
      <c r="B1230" s="41" t="s">
        <v>4587</v>
      </c>
      <c r="C1230" s="41" t="s">
        <v>2391</v>
      </c>
      <c r="D1230" s="41" t="s">
        <v>1519</v>
      </c>
      <c r="E1230" s="16">
        <v>1292874</v>
      </c>
      <c r="F1230" s="16">
        <v>1296150</v>
      </c>
      <c r="G1230" s="41">
        <v>1359.3</v>
      </c>
      <c r="H1230" s="16">
        <v>699</v>
      </c>
      <c r="S1230" s="15">
        <v>1213</v>
      </c>
      <c r="T1230" s="15" t="s">
        <v>4587</v>
      </c>
      <c r="U1230" s="15" t="s">
        <v>2391</v>
      </c>
      <c r="V1230" s="15" t="s">
        <v>1517</v>
      </c>
      <c r="W1230" s="16">
        <v>1188353</v>
      </c>
      <c r="X1230" s="16">
        <v>1191631</v>
      </c>
      <c r="Y1230" s="15">
        <v>1400.1</v>
      </c>
      <c r="Z1230" s="16">
        <v>699</v>
      </c>
    </row>
    <row r="1231" spans="1:26" x14ac:dyDescent="0.15">
      <c r="A1231" s="15">
        <v>1214</v>
      </c>
      <c r="B1231" s="41" t="s">
        <v>4588</v>
      </c>
      <c r="C1231" s="41" t="s">
        <v>2391</v>
      </c>
      <c r="D1231" s="41" t="s">
        <v>557</v>
      </c>
      <c r="E1231" s="16">
        <v>11997079</v>
      </c>
      <c r="F1231" s="16">
        <v>12015449</v>
      </c>
      <c r="G1231" s="41">
        <v>1374.4</v>
      </c>
      <c r="H1231" s="16">
        <v>643</v>
      </c>
      <c r="S1231" s="15">
        <v>1214</v>
      </c>
      <c r="T1231" s="15" t="s">
        <v>4588</v>
      </c>
      <c r="U1231" s="15" t="s">
        <v>2391</v>
      </c>
      <c r="V1231" s="15" t="s">
        <v>555</v>
      </c>
      <c r="W1231" s="16">
        <v>9656737</v>
      </c>
      <c r="X1231" s="16">
        <v>9675163</v>
      </c>
      <c r="Y1231" s="15">
        <v>1374.4</v>
      </c>
      <c r="Z1231" s="16">
        <v>643</v>
      </c>
    </row>
    <row r="1232" spans="1:26" x14ac:dyDescent="0.15">
      <c r="A1232" s="15">
        <v>1215</v>
      </c>
      <c r="B1232" s="41" t="s">
        <v>4589</v>
      </c>
      <c r="C1232" s="41" t="s">
        <v>2391</v>
      </c>
      <c r="D1232" s="41" t="s">
        <v>1261</v>
      </c>
      <c r="E1232" s="16">
        <v>414496</v>
      </c>
      <c r="F1232" s="16">
        <v>417030</v>
      </c>
      <c r="G1232" s="41">
        <v>950.3</v>
      </c>
      <c r="H1232" s="16">
        <v>508</v>
      </c>
      <c r="S1232" s="15">
        <v>1215</v>
      </c>
      <c r="T1232" s="15" t="s">
        <v>4589</v>
      </c>
      <c r="U1232" s="15" t="s">
        <v>2391</v>
      </c>
      <c r="V1232" s="15" t="s">
        <v>2405</v>
      </c>
      <c r="W1232" s="16">
        <v>16093974</v>
      </c>
      <c r="X1232" s="16">
        <v>16096503</v>
      </c>
      <c r="Y1232" s="15">
        <v>942.8</v>
      </c>
      <c r="Z1232" s="16">
        <v>508</v>
      </c>
    </row>
    <row r="1233" spans="1:26" x14ac:dyDescent="0.15">
      <c r="A1233" s="15">
        <v>1216</v>
      </c>
      <c r="B1233" s="41" t="s">
        <v>4590</v>
      </c>
      <c r="C1233" s="41" t="s">
        <v>2391</v>
      </c>
      <c r="D1233" s="41" t="s">
        <v>1104</v>
      </c>
      <c r="E1233" s="16">
        <v>4298897</v>
      </c>
      <c r="F1233" s="16">
        <v>4304406</v>
      </c>
      <c r="G1233" s="41">
        <v>1301.2</v>
      </c>
      <c r="H1233" s="16">
        <v>594</v>
      </c>
      <c r="S1233" s="15">
        <v>1216</v>
      </c>
      <c r="T1233" s="15" t="s">
        <v>4590</v>
      </c>
      <c r="U1233" s="15" t="s">
        <v>2391</v>
      </c>
      <c r="V1233" s="15" t="s">
        <v>1038</v>
      </c>
      <c r="W1233" s="16">
        <v>12643190</v>
      </c>
      <c r="X1233" s="16">
        <v>12654296</v>
      </c>
      <c r="Y1233" s="15">
        <v>1241.7</v>
      </c>
      <c r="Z1233" s="16">
        <v>594</v>
      </c>
    </row>
    <row r="1234" spans="1:26" x14ac:dyDescent="0.15">
      <c r="A1234" s="15">
        <v>1217</v>
      </c>
      <c r="B1234" s="41" t="s">
        <v>4591</v>
      </c>
      <c r="C1234" s="41" t="s">
        <v>2391</v>
      </c>
      <c r="D1234" s="41" t="s">
        <v>1156</v>
      </c>
      <c r="E1234" s="16">
        <v>925021</v>
      </c>
      <c r="F1234" s="16">
        <v>931346</v>
      </c>
      <c r="G1234" s="41">
        <v>1271</v>
      </c>
      <c r="H1234" s="16">
        <v>612</v>
      </c>
      <c r="S1234" s="15">
        <v>1217</v>
      </c>
      <c r="T1234" s="15" t="s">
        <v>4591</v>
      </c>
      <c r="U1234" s="15" t="s">
        <v>2391</v>
      </c>
      <c r="V1234" s="15" t="s">
        <v>2405</v>
      </c>
      <c r="W1234" s="16">
        <v>27005668</v>
      </c>
      <c r="X1234" s="16">
        <v>27012026</v>
      </c>
      <c r="Y1234" s="15">
        <v>1271</v>
      </c>
      <c r="Z1234" s="16">
        <v>612</v>
      </c>
    </row>
    <row r="1235" spans="1:26" x14ac:dyDescent="0.15">
      <c r="A1235" s="15">
        <v>1218</v>
      </c>
      <c r="B1235" s="41" t="s">
        <v>4592</v>
      </c>
      <c r="C1235" s="41" t="s">
        <v>2391</v>
      </c>
      <c r="D1235" s="41" t="s">
        <v>1704</v>
      </c>
      <c r="E1235" s="16">
        <v>374261</v>
      </c>
      <c r="F1235" s="16">
        <v>387726</v>
      </c>
      <c r="G1235" s="41">
        <v>837.2</v>
      </c>
      <c r="H1235" s="16">
        <v>443</v>
      </c>
      <c r="S1235" s="15">
        <v>1218</v>
      </c>
      <c r="T1235" s="15" t="s">
        <v>4592</v>
      </c>
      <c r="U1235" s="15" t="s">
        <v>2391</v>
      </c>
      <c r="V1235" s="15" t="s">
        <v>1618</v>
      </c>
      <c r="W1235" s="16">
        <v>9783210</v>
      </c>
      <c r="X1235" s="16">
        <v>9796791</v>
      </c>
      <c r="Y1235" s="15">
        <v>838</v>
      </c>
      <c r="Z1235" s="16">
        <v>444</v>
      </c>
    </row>
    <row r="1236" spans="1:26" x14ac:dyDescent="0.15">
      <c r="A1236" s="15">
        <v>1219</v>
      </c>
      <c r="B1236" s="41" t="s">
        <v>4593</v>
      </c>
      <c r="C1236" s="41" t="s">
        <v>2391</v>
      </c>
      <c r="D1236" s="41" t="s">
        <v>557</v>
      </c>
      <c r="E1236" s="16">
        <v>12164048</v>
      </c>
      <c r="F1236" s="16">
        <v>12170725</v>
      </c>
      <c r="G1236" s="41">
        <v>1224.0999999999999</v>
      </c>
      <c r="H1236" s="16">
        <v>582</v>
      </c>
      <c r="S1236" s="15">
        <v>1219</v>
      </c>
      <c r="T1236" s="15" t="s">
        <v>4593</v>
      </c>
      <c r="U1236" s="15" t="s">
        <v>2391</v>
      </c>
      <c r="V1236" s="15" t="s">
        <v>555</v>
      </c>
      <c r="W1236" s="16">
        <v>9502201</v>
      </c>
      <c r="X1236" s="16">
        <v>9508899</v>
      </c>
      <c r="Y1236" s="15">
        <v>1224.0999999999999</v>
      </c>
      <c r="Z1236" s="16">
        <v>582</v>
      </c>
    </row>
    <row r="1237" spans="1:26" x14ac:dyDescent="0.15">
      <c r="A1237" s="15">
        <v>1220</v>
      </c>
      <c r="B1237" s="41" t="s">
        <v>4594</v>
      </c>
      <c r="C1237" s="41" t="s">
        <v>2391</v>
      </c>
      <c r="D1237" s="41" t="s">
        <v>1714</v>
      </c>
      <c r="E1237" s="16">
        <v>5971168</v>
      </c>
      <c r="F1237" s="16">
        <v>5975842</v>
      </c>
      <c r="G1237" s="41">
        <v>737.1</v>
      </c>
      <c r="H1237" s="16">
        <v>389</v>
      </c>
      <c r="S1237" s="15">
        <v>1220</v>
      </c>
      <c r="T1237" s="15" t="s">
        <v>4594</v>
      </c>
      <c r="U1237" s="15" t="s">
        <v>2391</v>
      </c>
      <c r="V1237" s="15" t="s">
        <v>1712</v>
      </c>
      <c r="W1237" s="16">
        <v>5287128</v>
      </c>
      <c r="X1237" s="16">
        <v>5291808</v>
      </c>
      <c r="Y1237" s="15">
        <v>737.1</v>
      </c>
      <c r="Z1237" s="16">
        <v>389</v>
      </c>
    </row>
    <row r="1238" spans="1:26" x14ac:dyDescent="0.15">
      <c r="A1238" s="15">
        <v>1221</v>
      </c>
      <c r="B1238" s="41" t="s">
        <v>4595</v>
      </c>
      <c r="C1238" s="41" t="s">
        <v>2391</v>
      </c>
      <c r="D1238" s="41" t="s">
        <v>969</v>
      </c>
      <c r="E1238" s="16">
        <v>5792279</v>
      </c>
      <c r="F1238" s="16">
        <v>5794357</v>
      </c>
      <c r="G1238" s="41">
        <v>790.8</v>
      </c>
      <c r="H1238" s="16">
        <v>570</v>
      </c>
      <c r="S1238" s="15">
        <v>1221</v>
      </c>
      <c r="T1238" s="15" t="s">
        <v>4595</v>
      </c>
      <c r="U1238" s="15" t="s">
        <v>2391</v>
      </c>
      <c r="V1238" s="15" t="s">
        <v>923</v>
      </c>
      <c r="W1238" s="16">
        <v>11616886</v>
      </c>
      <c r="X1238" s="16">
        <v>11618964</v>
      </c>
      <c r="Y1238" s="15">
        <v>790.6</v>
      </c>
      <c r="Z1238" s="16">
        <v>570</v>
      </c>
    </row>
    <row r="1239" spans="1:26" x14ac:dyDescent="0.15">
      <c r="A1239" s="15">
        <v>1222</v>
      </c>
      <c r="B1239" s="41" t="s">
        <v>4596</v>
      </c>
      <c r="C1239" s="41" t="s">
        <v>2391</v>
      </c>
      <c r="D1239" s="41" t="s">
        <v>1473</v>
      </c>
      <c r="E1239" s="16">
        <v>901514</v>
      </c>
      <c r="F1239" s="16">
        <v>904764</v>
      </c>
      <c r="G1239" s="41">
        <v>899.6</v>
      </c>
      <c r="H1239" s="16">
        <v>549</v>
      </c>
      <c r="S1239" s="15">
        <v>1222</v>
      </c>
      <c r="T1239" s="15" t="s">
        <v>4596</v>
      </c>
      <c r="U1239" s="15" t="s">
        <v>2391</v>
      </c>
      <c r="V1239" s="15" t="s">
        <v>1391</v>
      </c>
      <c r="W1239" s="16">
        <v>10958778</v>
      </c>
      <c r="X1239" s="16">
        <v>10962028</v>
      </c>
      <c r="Y1239" s="15">
        <v>899.6</v>
      </c>
      <c r="Z1239" s="16">
        <v>549</v>
      </c>
    </row>
    <row r="1240" spans="1:26" x14ac:dyDescent="0.15">
      <c r="A1240" s="15">
        <v>1223</v>
      </c>
      <c r="B1240" s="41" t="s">
        <v>4597</v>
      </c>
      <c r="C1240" s="41" t="s">
        <v>2391</v>
      </c>
      <c r="D1240" s="41" t="s">
        <v>1550</v>
      </c>
      <c r="E1240" s="16">
        <v>832081</v>
      </c>
      <c r="F1240" s="16">
        <v>838706</v>
      </c>
      <c r="G1240" s="41">
        <v>780.2</v>
      </c>
      <c r="H1240" s="16">
        <v>398</v>
      </c>
      <c r="S1240" s="15">
        <v>1223</v>
      </c>
      <c r="T1240" s="15" t="s">
        <v>4597</v>
      </c>
      <c r="U1240" s="15" t="s">
        <v>2391</v>
      </c>
      <c r="V1240" s="15" t="s">
        <v>1517</v>
      </c>
      <c r="W1240" s="16">
        <v>3874077</v>
      </c>
      <c r="X1240" s="16">
        <v>3885407</v>
      </c>
      <c r="Y1240" s="15">
        <v>873.8</v>
      </c>
      <c r="Z1240" s="16">
        <v>470</v>
      </c>
    </row>
    <row r="1241" spans="1:26" x14ac:dyDescent="0.15">
      <c r="A1241" s="15">
        <v>1224</v>
      </c>
      <c r="B1241" s="41" t="s">
        <v>4598</v>
      </c>
      <c r="C1241" s="41" t="s">
        <v>2391</v>
      </c>
      <c r="D1241" s="41" t="s">
        <v>1104</v>
      </c>
      <c r="E1241" s="16">
        <v>1366163</v>
      </c>
      <c r="F1241" s="16">
        <v>1369718</v>
      </c>
      <c r="G1241" s="41">
        <v>1177.4000000000001</v>
      </c>
      <c r="H1241" s="16">
        <v>637</v>
      </c>
      <c r="S1241" s="15">
        <v>1224</v>
      </c>
      <c r="T1241" s="15" t="s">
        <v>4598</v>
      </c>
      <c r="U1241" s="15" t="s">
        <v>2391</v>
      </c>
      <c r="V1241" s="15" t="s">
        <v>1038</v>
      </c>
      <c r="W1241" s="16">
        <v>9085684</v>
      </c>
      <c r="X1241" s="16">
        <v>9089240</v>
      </c>
      <c r="Y1241" s="15">
        <v>1177.8</v>
      </c>
      <c r="Z1241" s="16">
        <v>637</v>
      </c>
    </row>
    <row r="1242" spans="1:26" x14ac:dyDescent="0.15">
      <c r="A1242" s="15">
        <v>1225</v>
      </c>
      <c r="B1242" s="41" t="s">
        <v>4599</v>
      </c>
      <c r="C1242" s="41" t="s">
        <v>2391</v>
      </c>
      <c r="D1242" s="41" t="s">
        <v>557</v>
      </c>
      <c r="E1242" s="16">
        <v>5370565</v>
      </c>
      <c r="F1242" s="16">
        <v>5381253</v>
      </c>
      <c r="G1242" s="41">
        <v>1261.4000000000001</v>
      </c>
      <c r="H1242" s="16">
        <v>566</v>
      </c>
      <c r="S1242" s="15">
        <v>1225</v>
      </c>
      <c r="T1242" s="15" t="s">
        <v>4599</v>
      </c>
      <c r="U1242" s="15" t="s">
        <v>2391</v>
      </c>
      <c r="V1242" s="15" t="s">
        <v>555</v>
      </c>
      <c r="W1242" s="16">
        <v>3669437</v>
      </c>
      <c r="X1242" s="16">
        <v>3683187</v>
      </c>
      <c r="Y1242" s="15">
        <v>1261.4000000000001</v>
      </c>
      <c r="Z1242" s="16">
        <v>566</v>
      </c>
    </row>
    <row r="1243" spans="1:26" x14ac:dyDescent="0.15">
      <c r="A1243" s="15">
        <v>1226</v>
      </c>
      <c r="B1243" s="41" t="s">
        <v>4600</v>
      </c>
      <c r="C1243" s="41" t="s">
        <v>2391</v>
      </c>
      <c r="D1243" s="41" t="s">
        <v>827</v>
      </c>
      <c r="E1243" s="16">
        <v>10786330</v>
      </c>
      <c r="F1243" s="16">
        <v>10791493</v>
      </c>
      <c r="G1243" s="41">
        <v>1556.4</v>
      </c>
      <c r="H1243" s="16">
        <v>843</v>
      </c>
      <c r="S1243" s="15">
        <v>1226</v>
      </c>
      <c r="T1243" s="15" t="s">
        <v>4600</v>
      </c>
      <c r="U1243" s="15" t="s">
        <v>2391</v>
      </c>
      <c r="V1243" s="15" t="s">
        <v>785</v>
      </c>
      <c r="W1243" s="16">
        <v>16568957</v>
      </c>
      <c r="X1243" s="16">
        <v>16574120</v>
      </c>
      <c r="Y1243" s="15">
        <v>1556.4</v>
      </c>
      <c r="Z1243" s="16">
        <v>843</v>
      </c>
    </row>
    <row r="1244" spans="1:26" x14ac:dyDescent="0.15">
      <c r="A1244" s="15">
        <v>1227</v>
      </c>
      <c r="B1244" s="41" t="s">
        <v>4601</v>
      </c>
      <c r="C1244" s="41" t="s">
        <v>2391</v>
      </c>
      <c r="D1244" s="41" t="s">
        <v>92</v>
      </c>
      <c r="E1244" s="16">
        <v>1258821</v>
      </c>
      <c r="F1244" s="16">
        <v>1265289</v>
      </c>
      <c r="G1244" s="41">
        <v>1024.0999999999999</v>
      </c>
      <c r="H1244" s="16">
        <v>606</v>
      </c>
      <c r="S1244" s="15">
        <v>1227</v>
      </c>
      <c r="T1244" s="15" t="s">
        <v>4601</v>
      </c>
      <c r="U1244" s="15" t="s">
        <v>2391</v>
      </c>
      <c r="V1244" s="15" t="s">
        <v>12</v>
      </c>
      <c r="W1244" s="16">
        <v>10527598</v>
      </c>
      <c r="X1244" s="16">
        <v>10534070</v>
      </c>
      <c r="Y1244" s="15">
        <v>1024.0999999999999</v>
      </c>
      <c r="Z1244" s="16">
        <v>606</v>
      </c>
    </row>
    <row r="1245" spans="1:26" x14ac:dyDescent="0.15">
      <c r="A1245" s="15">
        <v>1228</v>
      </c>
      <c r="B1245" s="41" t="s">
        <v>4602</v>
      </c>
      <c r="C1245" s="41" t="s">
        <v>2391</v>
      </c>
      <c r="D1245" s="41" t="s">
        <v>827</v>
      </c>
      <c r="E1245" s="16">
        <v>1227120</v>
      </c>
      <c r="F1245" s="16">
        <v>1234276</v>
      </c>
      <c r="G1245" s="41">
        <v>806</v>
      </c>
      <c r="H1245" s="16">
        <v>559</v>
      </c>
      <c r="S1245" s="15">
        <v>1228</v>
      </c>
      <c r="T1245" s="15" t="s">
        <v>4602</v>
      </c>
      <c r="U1245" s="15" t="s">
        <v>2391</v>
      </c>
      <c r="V1245" s="15" t="s">
        <v>785</v>
      </c>
      <c r="W1245" s="16">
        <v>6995756</v>
      </c>
      <c r="X1245" s="16">
        <v>7002914</v>
      </c>
      <c r="Y1245" s="15">
        <v>806</v>
      </c>
      <c r="Z1245" s="16">
        <v>559</v>
      </c>
    </row>
    <row r="1246" spans="1:26" x14ac:dyDescent="0.15">
      <c r="A1246" s="15">
        <v>1229</v>
      </c>
      <c r="B1246" s="41" t="s">
        <v>4603</v>
      </c>
      <c r="C1246" s="41" t="s">
        <v>2391</v>
      </c>
      <c r="D1246" s="41" t="s">
        <v>969</v>
      </c>
      <c r="E1246" s="16">
        <v>4123627</v>
      </c>
      <c r="F1246" s="16">
        <v>4131219</v>
      </c>
      <c r="G1246" s="41">
        <v>1156.9000000000001</v>
      </c>
      <c r="H1246" s="16">
        <v>799</v>
      </c>
      <c r="S1246" s="15">
        <v>1229</v>
      </c>
      <c r="T1246" s="15" t="s">
        <v>4603</v>
      </c>
      <c r="U1246" s="15" t="s">
        <v>2391</v>
      </c>
      <c r="V1246" s="15" t="s">
        <v>923</v>
      </c>
      <c r="W1246" s="16">
        <v>8946460</v>
      </c>
      <c r="X1246" s="16">
        <v>8954025</v>
      </c>
      <c r="Y1246" s="15">
        <v>1156.9000000000001</v>
      </c>
      <c r="Z1246" s="16">
        <v>799</v>
      </c>
    </row>
    <row r="1247" spans="1:26" x14ac:dyDescent="0.15">
      <c r="A1247" s="15">
        <v>1230</v>
      </c>
      <c r="B1247" s="41" t="s">
        <v>4604</v>
      </c>
      <c r="C1247" s="41" t="s">
        <v>2391</v>
      </c>
      <c r="D1247" s="41" t="s">
        <v>827</v>
      </c>
      <c r="E1247" s="16">
        <v>10631713</v>
      </c>
      <c r="F1247" s="16">
        <v>10637355</v>
      </c>
      <c r="G1247" s="41">
        <v>1026.5999999999999</v>
      </c>
      <c r="H1247" s="16">
        <v>543</v>
      </c>
      <c r="S1247" s="15">
        <v>1230</v>
      </c>
      <c r="T1247" s="15" t="s">
        <v>4604</v>
      </c>
      <c r="U1247" s="15" t="s">
        <v>2391</v>
      </c>
      <c r="V1247" s="15" t="s">
        <v>785</v>
      </c>
      <c r="W1247" s="16">
        <v>16716085</v>
      </c>
      <c r="X1247" s="16">
        <v>16731958</v>
      </c>
      <c r="Y1247" s="15">
        <v>950</v>
      </c>
      <c r="Z1247" s="16">
        <v>508</v>
      </c>
    </row>
    <row r="1248" spans="1:26" x14ac:dyDescent="0.15">
      <c r="A1248" s="15">
        <v>1231</v>
      </c>
      <c r="B1248" s="41" t="s">
        <v>4605</v>
      </c>
      <c r="C1248" s="41" t="s">
        <v>2391</v>
      </c>
      <c r="D1248" s="41" t="s">
        <v>451</v>
      </c>
      <c r="E1248" s="16">
        <v>6268430</v>
      </c>
      <c r="F1248" s="16">
        <v>6272295</v>
      </c>
      <c r="G1248" s="41">
        <v>1220.4000000000001</v>
      </c>
      <c r="H1248" s="16">
        <v>619</v>
      </c>
      <c r="S1248" s="15">
        <v>1231</v>
      </c>
      <c r="T1248" s="15" t="s">
        <v>4605</v>
      </c>
      <c r="U1248" s="15" t="s">
        <v>2391</v>
      </c>
      <c r="V1248" s="15" t="s">
        <v>424</v>
      </c>
      <c r="W1248" s="16">
        <v>9130313</v>
      </c>
      <c r="X1248" s="16">
        <v>9133883</v>
      </c>
      <c r="Y1248" s="15">
        <v>1220.4000000000001</v>
      </c>
      <c r="Z1248" s="16">
        <v>619</v>
      </c>
    </row>
    <row r="1249" spans="1:26" x14ac:dyDescent="0.15">
      <c r="A1249" s="15">
        <v>1232</v>
      </c>
      <c r="B1249" s="41" t="s">
        <v>4606</v>
      </c>
      <c r="C1249" s="41" t="s">
        <v>2391</v>
      </c>
      <c r="D1249" s="41" t="s">
        <v>1174</v>
      </c>
      <c r="E1249" s="16">
        <v>8357696</v>
      </c>
      <c r="F1249" s="16">
        <v>8360958</v>
      </c>
      <c r="G1249" s="41">
        <v>1136.5999999999999</v>
      </c>
      <c r="H1249" s="16">
        <v>607</v>
      </c>
      <c r="S1249" s="15">
        <v>1232</v>
      </c>
      <c r="T1249" s="15" t="s">
        <v>4606</v>
      </c>
      <c r="U1249" s="15" t="s">
        <v>2391</v>
      </c>
      <c r="V1249" s="15" t="s">
        <v>1154</v>
      </c>
      <c r="W1249" s="16">
        <v>9314905</v>
      </c>
      <c r="X1249" s="16">
        <v>9318117</v>
      </c>
      <c r="Y1249" s="15">
        <v>1136.8</v>
      </c>
      <c r="Z1249" s="16">
        <v>607</v>
      </c>
    </row>
    <row r="1250" spans="1:26" x14ac:dyDescent="0.15">
      <c r="A1250" s="15">
        <v>1233</v>
      </c>
      <c r="B1250" s="41" t="s">
        <v>4607</v>
      </c>
      <c r="C1250" s="41" t="s">
        <v>2391</v>
      </c>
      <c r="D1250" s="41" t="s">
        <v>712</v>
      </c>
      <c r="E1250" s="16">
        <v>445805</v>
      </c>
      <c r="F1250" s="16">
        <v>448117</v>
      </c>
      <c r="G1250" s="41">
        <v>1016.7</v>
      </c>
      <c r="H1250" s="16">
        <v>557</v>
      </c>
      <c r="S1250" s="15">
        <v>1233</v>
      </c>
      <c r="T1250" s="15" t="s">
        <v>4607</v>
      </c>
      <c r="U1250" s="15" t="s">
        <v>2391</v>
      </c>
      <c r="V1250" s="15" t="s">
        <v>667</v>
      </c>
      <c r="W1250" s="16">
        <v>5001044</v>
      </c>
      <c r="X1250" s="16">
        <v>5003356</v>
      </c>
      <c r="Y1250" s="15">
        <v>1016.7</v>
      </c>
      <c r="Z1250" s="16">
        <v>557</v>
      </c>
    </row>
    <row r="1251" spans="1:26" x14ac:dyDescent="0.15">
      <c r="A1251" s="15">
        <v>1234</v>
      </c>
      <c r="B1251" s="41" t="s">
        <v>4608</v>
      </c>
      <c r="C1251" s="41" t="s">
        <v>2391</v>
      </c>
      <c r="D1251" s="41" t="s">
        <v>1104</v>
      </c>
      <c r="E1251" s="16">
        <v>4993220</v>
      </c>
      <c r="F1251" s="16">
        <v>4997343</v>
      </c>
      <c r="G1251" s="41">
        <v>1098.0999999999999</v>
      </c>
      <c r="H1251" s="16">
        <v>557</v>
      </c>
      <c r="S1251" s="15">
        <v>1234</v>
      </c>
      <c r="T1251" s="15" t="s">
        <v>4608</v>
      </c>
      <c r="U1251" s="15" t="s">
        <v>2391</v>
      </c>
      <c r="V1251" s="15" t="s">
        <v>1038</v>
      </c>
      <c r="W1251" s="16">
        <v>13334189</v>
      </c>
      <c r="X1251" s="16">
        <v>13338316</v>
      </c>
      <c r="Y1251" s="15">
        <v>1097.9000000000001</v>
      </c>
      <c r="Z1251" s="16">
        <v>557</v>
      </c>
    </row>
    <row r="1252" spans="1:26" x14ac:dyDescent="0.15">
      <c r="A1252" s="15">
        <v>1235</v>
      </c>
      <c r="B1252" s="41" t="s">
        <v>4609</v>
      </c>
      <c r="C1252" s="41" t="s">
        <v>2391</v>
      </c>
      <c r="D1252" s="41" t="s">
        <v>1714</v>
      </c>
      <c r="E1252" s="16">
        <v>5011672</v>
      </c>
      <c r="F1252" s="16">
        <v>5013908</v>
      </c>
      <c r="G1252" s="41">
        <v>801.3</v>
      </c>
      <c r="H1252" s="16">
        <v>590</v>
      </c>
      <c r="S1252" s="15">
        <v>1235</v>
      </c>
      <c r="T1252" s="15" t="s">
        <v>4609</v>
      </c>
      <c r="U1252" s="15" t="s">
        <v>2391</v>
      </c>
      <c r="V1252" s="15" t="s">
        <v>1712</v>
      </c>
      <c r="W1252" s="16">
        <v>4504249</v>
      </c>
      <c r="X1252" s="16">
        <v>4506485</v>
      </c>
      <c r="Y1252" s="15">
        <v>801.1</v>
      </c>
      <c r="Z1252" s="16">
        <v>590</v>
      </c>
    </row>
    <row r="1253" spans="1:26" x14ac:dyDescent="0.15">
      <c r="A1253" s="15">
        <v>1236</v>
      </c>
      <c r="B1253" s="41" t="s">
        <v>4610</v>
      </c>
      <c r="C1253" s="41" t="s">
        <v>2391</v>
      </c>
      <c r="D1253" s="41" t="s">
        <v>557</v>
      </c>
      <c r="E1253" s="16">
        <v>5933837</v>
      </c>
      <c r="F1253" s="16">
        <v>5941944</v>
      </c>
      <c r="G1253" s="41">
        <v>1237.3</v>
      </c>
      <c r="H1253" s="16">
        <v>617</v>
      </c>
      <c r="S1253" s="15">
        <v>1236</v>
      </c>
      <c r="T1253" s="15" t="s">
        <v>4610</v>
      </c>
      <c r="U1253" s="15" t="s">
        <v>2391</v>
      </c>
      <c r="V1253" s="15" t="s">
        <v>555</v>
      </c>
      <c r="W1253" s="16">
        <v>4583304</v>
      </c>
      <c r="X1253" s="16">
        <v>4591427</v>
      </c>
      <c r="Y1253" s="15">
        <v>1237.3</v>
      </c>
      <c r="Z1253" s="16">
        <v>617</v>
      </c>
    </row>
    <row r="1254" spans="1:26" x14ac:dyDescent="0.15">
      <c r="A1254" s="15">
        <v>1237</v>
      </c>
      <c r="B1254" s="41" t="s">
        <v>4611</v>
      </c>
      <c r="C1254" s="41" t="s">
        <v>2391</v>
      </c>
      <c r="D1254" s="41" t="s">
        <v>1076</v>
      </c>
      <c r="E1254" s="16">
        <v>72709</v>
      </c>
      <c r="F1254" s="16">
        <v>77727</v>
      </c>
      <c r="G1254" s="41">
        <v>1570.9</v>
      </c>
      <c r="H1254" s="16">
        <v>1160</v>
      </c>
      <c r="S1254" s="15">
        <v>1237</v>
      </c>
      <c r="T1254" s="15" t="s">
        <v>4611</v>
      </c>
      <c r="U1254" s="15" t="s">
        <v>2391</v>
      </c>
      <c r="V1254" s="15" t="s">
        <v>1038</v>
      </c>
      <c r="W1254" s="16">
        <v>3518298</v>
      </c>
      <c r="X1254" s="16">
        <v>3523318</v>
      </c>
      <c r="Y1254" s="15">
        <v>1641.5</v>
      </c>
      <c r="Z1254" s="16">
        <v>1148</v>
      </c>
    </row>
    <row r="1255" spans="1:26" x14ac:dyDescent="0.15">
      <c r="A1255" s="15">
        <v>1238</v>
      </c>
      <c r="B1255" s="41" t="s">
        <v>4612</v>
      </c>
      <c r="C1255" s="41" t="s">
        <v>2391</v>
      </c>
      <c r="D1255" s="41" t="s">
        <v>969</v>
      </c>
      <c r="E1255" s="16">
        <v>2677442</v>
      </c>
      <c r="F1255" s="16">
        <v>2680049</v>
      </c>
      <c r="G1255" s="41">
        <v>1228.0999999999999</v>
      </c>
      <c r="H1255" s="16">
        <v>632</v>
      </c>
      <c r="S1255" s="15">
        <v>1238</v>
      </c>
      <c r="T1255" s="15" t="s">
        <v>4612</v>
      </c>
      <c r="U1255" s="15" t="s">
        <v>2640</v>
      </c>
      <c r="V1255" s="15"/>
      <c r="W1255" s="16"/>
      <c r="X1255" s="16"/>
      <c r="Y1255" s="15"/>
      <c r="Z1255" s="16"/>
    </row>
    <row r="1256" spans="1:26" x14ac:dyDescent="0.15">
      <c r="A1256" s="15">
        <v>1239</v>
      </c>
      <c r="B1256" s="41" t="s">
        <v>4613</v>
      </c>
      <c r="C1256" s="41" t="s">
        <v>2391</v>
      </c>
      <c r="D1256" s="41" t="s">
        <v>1076</v>
      </c>
      <c r="E1256" s="16">
        <v>3908199</v>
      </c>
      <c r="F1256" s="16">
        <v>3910495</v>
      </c>
      <c r="G1256" s="41">
        <v>953.8</v>
      </c>
      <c r="H1256" s="16">
        <v>450</v>
      </c>
      <c r="S1256" s="15">
        <v>1239</v>
      </c>
      <c r="T1256" s="15" t="s">
        <v>4613</v>
      </c>
      <c r="U1256" s="15" t="s">
        <v>2391</v>
      </c>
      <c r="V1256" s="15" t="s">
        <v>1038</v>
      </c>
      <c r="W1256" s="16">
        <v>8846355</v>
      </c>
      <c r="X1256" s="16">
        <v>8848651</v>
      </c>
      <c r="Y1256" s="15">
        <v>953.8</v>
      </c>
      <c r="Z1256" s="16">
        <v>450</v>
      </c>
    </row>
    <row r="1257" spans="1:26" x14ac:dyDescent="0.15">
      <c r="A1257" s="15">
        <v>1240</v>
      </c>
      <c r="B1257" s="41" t="s">
        <v>4614</v>
      </c>
      <c r="C1257" s="41" t="s">
        <v>2391</v>
      </c>
      <c r="D1257" s="41" t="s">
        <v>712</v>
      </c>
      <c r="E1257" s="16">
        <v>4682000</v>
      </c>
      <c r="F1257" s="16">
        <v>4686388</v>
      </c>
      <c r="G1257" s="41">
        <v>1169.5</v>
      </c>
      <c r="H1257" s="16">
        <v>604</v>
      </c>
      <c r="S1257" s="15">
        <v>1240</v>
      </c>
      <c r="T1257" s="15" t="s">
        <v>4614</v>
      </c>
      <c r="U1257" s="15" t="s">
        <v>2952</v>
      </c>
      <c r="V1257" s="15" t="s">
        <v>667</v>
      </c>
      <c r="W1257" s="16">
        <v>10458872</v>
      </c>
      <c r="X1257" s="16">
        <v>10479417</v>
      </c>
      <c r="Y1257" s="15">
        <v>932.1</v>
      </c>
      <c r="Z1257" s="16">
        <v>503</v>
      </c>
    </row>
    <row r="1258" spans="1:26" x14ac:dyDescent="0.15">
      <c r="A1258" s="15">
        <v>1241</v>
      </c>
      <c r="B1258" s="41" t="s">
        <v>4615</v>
      </c>
      <c r="C1258" s="41" t="s">
        <v>2391</v>
      </c>
      <c r="D1258" s="41" t="s">
        <v>1820</v>
      </c>
      <c r="E1258" s="16">
        <v>9468834</v>
      </c>
      <c r="F1258" s="16">
        <v>9473175</v>
      </c>
      <c r="G1258" s="41">
        <v>1212.8</v>
      </c>
      <c r="H1258" s="16">
        <v>661</v>
      </c>
      <c r="S1258" s="15">
        <v>1241</v>
      </c>
      <c r="T1258" s="15" t="s">
        <v>4615</v>
      </c>
      <c r="U1258" s="15" t="s">
        <v>2391</v>
      </c>
      <c r="V1258" s="15" t="s">
        <v>1818</v>
      </c>
      <c r="W1258" s="16">
        <v>9948610</v>
      </c>
      <c r="X1258" s="16">
        <v>9952951</v>
      </c>
      <c r="Y1258" s="15">
        <v>1214.7</v>
      </c>
      <c r="Z1258" s="16">
        <v>661</v>
      </c>
    </row>
    <row r="1259" spans="1:26" x14ac:dyDescent="0.15">
      <c r="A1259" s="15">
        <v>1242</v>
      </c>
      <c r="B1259" s="41" t="s">
        <v>4616</v>
      </c>
      <c r="C1259" s="41" t="s">
        <v>2391</v>
      </c>
      <c r="D1259" s="41" t="s">
        <v>827</v>
      </c>
      <c r="E1259" s="16">
        <v>6310344</v>
      </c>
      <c r="F1259" s="16">
        <v>6314543</v>
      </c>
      <c r="G1259" s="41">
        <v>877.8</v>
      </c>
      <c r="H1259" s="16">
        <v>554</v>
      </c>
      <c r="S1259" s="15">
        <v>1242</v>
      </c>
      <c r="T1259" s="15" t="s">
        <v>4616</v>
      </c>
      <c r="U1259" s="15" t="s">
        <v>2391</v>
      </c>
      <c r="V1259" s="15" t="s">
        <v>785</v>
      </c>
      <c r="W1259" s="16">
        <v>12871095</v>
      </c>
      <c r="X1259" s="16">
        <v>12875298</v>
      </c>
      <c r="Y1259" s="15">
        <v>877.8</v>
      </c>
      <c r="Z1259" s="16">
        <v>554</v>
      </c>
    </row>
    <row r="1260" spans="1:26" x14ac:dyDescent="0.15">
      <c r="A1260" s="15">
        <v>1243</v>
      </c>
      <c r="B1260" s="41" t="s">
        <v>4617</v>
      </c>
      <c r="C1260" s="41" t="s">
        <v>2391</v>
      </c>
      <c r="D1260" s="41" t="s">
        <v>1473</v>
      </c>
      <c r="E1260" s="16">
        <v>3690631</v>
      </c>
      <c r="F1260" s="16">
        <v>3696664</v>
      </c>
      <c r="G1260" s="41">
        <v>1208.2</v>
      </c>
      <c r="H1260" s="16">
        <v>1013</v>
      </c>
      <c r="S1260" s="15">
        <v>1243</v>
      </c>
      <c r="T1260" s="15" t="s">
        <v>4617</v>
      </c>
      <c r="U1260" s="15" t="s">
        <v>2391</v>
      </c>
      <c r="V1260" s="15" t="s">
        <v>1391</v>
      </c>
      <c r="W1260" s="16">
        <v>14591980</v>
      </c>
      <c r="X1260" s="16">
        <v>14598013</v>
      </c>
      <c r="Y1260" s="15">
        <v>1208.2</v>
      </c>
      <c r="Z1260" s="16">
        <v>1013</v>
      </c>
    </row>
    <row r="1261" spans="1:26" x14ac:dyDescent="0.15">
      <c r="A1261" s="15">
        <v>1244</v>
      </c>
      <c r="B1261" s="41" t="s">
        <v>4618</v>
      </c>
      <c r="C1261" s="41" t="s">
        <v>2391</v>
      </c>
      <c r="D1261" s="41" t="s">
        <v>451</v>
      </c>
      <c r="E1261" s="16">
        <v>9665250</v>
      </c>
      <c r="F1261" s="16">
        <v>9668644</v>
      </c>
      <c r="G1261" s="41">
        <v>1125.0999999999999</v>
      </c>
      <c r="H1261" s="16">
        <v>685</v>
      </c>
      <c r="S1261" s="15">
        <v>1244</v>
      </c>
      <c r="T1261" s="15" t="s">
        <v>4618</v>
      </c>
      <c r="U1261" s="15" t="s">
        <v>2391</v>
      </c>
      <c r="V1261" s="15" t="s">
        <v>424</v>
      </c>
      <c r="W1261" s="16">
        <v>12861742</v>
      </c>
      <c r="X1261" s="16">
        <v>12866780</v>
      </c>
      <c r="Y1261" s="15">
        <v>1006.8</v>
      </c>
      <c r="Z1261" s="16">
        <v>649</v>
      </c>
    </row>
    <row r="1262" spans="1:26" x14ac:dyDescent="0.15">
      <c r="A1262" s="15">
        <v>1245</v>
      </c>
      <c r="B1262" s="41" t="s">
        <v>4619</v>
      </c>
      <c r="C1262" s="41" t="s">
        <v>2391</v>
      </c>
      <c r="D1262" s="41" t="s">
        <v>1174</v>
      </c>
      <c r="E1262" s="16">
        <v>7383828</v>
      </c>
      <c r="F1262" s="16">
        <v>7395064</v>
      </c>
      <c r="G1262" s="41">
        <v>1172.4000000000001</v>
      </c>
      <c r="H1262" s="16">
        <v>573</v>
      </c>
      <c r="S1262" s="15">
        <v>1245</v>
      </c>
      <c r="T1262" s="15" t="s">
        <v>4619</v>
      </c>
      <c r="U1262" s="15" t="s">
        <v>2391</v>
      </c>
      <c r="V1262" s="15" t="s">
        <v>1154</v>
      </c>
      <c r="W1262" s="16">
        <v>10281083</v>
      </c>
      <c r="X1262" s="16">
        <v>10287159</v>
      </c>
      <c r="Y1262" s="15">
        <v>988.5</v>
      </c>
      <c r="Z1262" s="16">
        <v>466</v>
      </c>
    </row>
    <row r="1263" spans="1:26" x14ac:dyDescent="0.15">
      <c r="A1263" s="15">
        <v>1246</v>
      </c>
      <c r="B1263" s="41" t="s">
        <v>4620</v>
      </c>
      <c r="C1263" s="41" t="s">
        <v>2391</v>
      </c>
      <c r="D1263" s="41" t="s">
        <v>16</v>
      </c>
      <c r="E1263" s="16">
        <v>6385182</v>
      </c>
      <c r="F1263" s="16">
        <v>6403712</v>
      </c>
      <c r="G1263" s="41">
        <v>1209.4000000000001</v>
      </c>
      <c r="H1263" s="16">
        <v>795</v>
      </c>
      <c r="S1263" s="15">
        <v>1246</v>
      </c>
      <c r="T1263" s="15" t="s">
        <v>4620</v>
      </c>
      <c r="U1263" s="15" t="s">
        <v>2391</v>
      </c>
      <c r="V1263" s="15" t="s">
        <v>12</v>
      </c>
      <c r="W1263" s="16">
        <v>6265932</v>
      </c>
      <c r="X1263" s="16">
        <v>6284474</v>
      </c>
      <c r="Y1263" s="15">
        <v>1209.4000000000001</v>
      </c>
      <c r="Z1263" s="16">
        <v>795</v>
      </c>
    </row>
    <row r="1264" spans="1:26" x14ac:dyDescent="0.15">
      <c r="A1264" s="15">
        <v>1247</v>
      </c>
      <c r="B1264" s="41" t="s">
        <v>4621</v>
      </c>
      <c r="C1264" s="41" t="s">
        <v>2391</v>
      </c>
      <c r="D1264" s="41" t="s">
        <v>669</v>
      </c>
      <c r="E1264" s="16">
        <v>1759183</v>
      </c>
      <c r="F1264" s="16">
        <v>1761982</v>
      </c>
      <c r="G1264" s="41">
        <v>615.9</v>
      </c>
      <c r="H1264" s="16">
        <v>273</v>
      </c>
      <c r="S1264" s="15">
        <v>1247</v>
      </c>
      <c r="T1264" s="15" t="s">
        <v>4621</v>
      </c>
      <c r="U1264" s="15" t="s">
        <v>2391</v>
      </c>
      <c r="V1264" s="15" t="s">
        <v>667</v>
      </c>
      <c r="W1264" s="16">
        <v>1152341</v>
      </c>
      <c r="X1264" s="16">
        <v>1155143</v>
      </c>
      <c r="Y1264" s="15">
        <v>616.20000000000005</v>
      </c>
      <c r="Z1264" s="16">
        <v>273</v>
      </c>
    </row>
    <row r="1265" spans="1:26" x14ac:dyDescent="0.15">
      <c r="A1265" s="15">
        <v>1248</v>
      </c>
      <c r="B1265" s="41" t="s">
        <v>4622</v>
      </c>
      <c r="C1265" s="41" t="s">
        <v>2391</v>
      </c>
      <c r="D1265" s="41" t="s">
        <v>1550</v>
      </c>
      <c r="E1265" s="16">
        <v>3547728</v>
      </c>
      <c r="F1265" s="16">
        <v>3560303</v>
      </c>
      <c r="G1265" s="41">
        <v>913.7</v>
      </c>
      <c r="H1265" s="16">
        <v>458</v>
      </c>
      <c r="S1265" s="15">
        <v>1248</v>
      </c>
      <c r="T1265" s="15" t="s">
        <v>4622</v>
      </c>
      <c r="U1265" s="15" t="s">
        <v>2391</v>
      </c>
      <c r="V1265" s="15" t="s">
        <v>1517</v>
      </c>
      <c r="W1265" s="16">
        <v>5773130</v>
      </c>
      <c r="X1265" s="16">
        <v>5785779</v>
      </c>
      <c r="Y1265" s="15">
        <v>913.7</v>
      </c>
      <c r="Z1265" s="16">
        <v>458</v>
      </c>
    </row>
    <row r="1266" spans="1:26" x14ac:dyDescent="0.15">
      <c r="A1266" s="15">
        <v>1249</v>
      </c>
      <c r="B1266" s="41" t="s">
        <v>4623</v>
      </c>
      <c r="C1266" s="41" t="s">
        <v>2391</v>
      </c>
      <c r="D1266" s="41" t="s">
        <v>1104</v>
      </c>
      <c r="E1266" s="16">
        <v>90376</v>
      </c>
      <c r="F1266" s="16">
        <v>97198</v>
      </c>
      <c r="G1266" s="41">
        <v>1241.5999999999999</v>
      </c>
      <c r="H1266" s="16">
        <v>580</v>
      </c>
      <c r="S1266" s="15">
        <v>1249</v>
      </c>
      <c r="T1266" s="15" t="s">
        <v>4623</v>
      </c>
      <c r="U1266" s="15" t="s">
        <v>2391</v>
      </c>
      <c r="V1266" s="15" t="s">
        <v>1038</v>
      </c>
      <c r="W1266" s="16">
        <v>8494644</v>
      </c>
      <c r="X1266" s="16">
        <v>8505365</v>
      </c>
      <c r="Y1266" s="15">
        <v>1241.5999999999999</v>
      </c>
      <c r="Z1266" s="16">
        <v>580</v>
      </c>
    </row>
    <row r="1267" spans="1:26" x14ac:dyDescent="0.15">
      <c r="A1267" s="15">
        <v>1250</v>
      </c>
      <c r="B1267" s="41" t="s">
        <v>4624</v>
      </c>
      <c r="C1267" s="41" t="s">
        <v>2391</v>
      </c>
      <c r="D1267" s="41" t="s">
        <v>1714</v>
      </c>
      <c r="E1267" s="16">
        <v>8958075</v>
      </c>
      <c r="F1267" s="16">
        <v>8960922</v>
      </c>
      <c r="G1267" s="41">
        <v>953.5</v>
      </c>
      <c r="H1267" s="16">
        <v>587</v>
      </c>
      <c r="S1267" s="15">
        <v>1250</v>
      </c>
      <c r="T1267" s="15" t="s">
        <v>4624</v>
      </c>
      <c r="U1267" s="15" t="s">
        <v>2391</v>
      </c>
      <c r="V1267" s="15" t="s">
        <v>1712</v>
      </c>
      <c r="W1267" s="16">
        <v>7765206</v>
      </c>
      <c r="X1267" s="16">
        <v>7768053</v>
      </c>
      <c r="Y1267" s="15">
        <v>953.5</v>
      </c>
      <c r="Z1267" s="16">
        <v>587</v>
      </c>
    </row>
    <row r="1268" spans="1:26" x14ac:dyDescent="0.15">
      <c r="A1268" s="15">
        <v>1251</v>
      </c>
      <c r="B1268" s="41" t="s">
        <v>4625</v>
      </c>
      <c r="C1268" s="41" t="s">
        <v>2391</v>
      </c>
      <c r="D1268" s="41" t="s">
        <v>712</v>
      </c>
      <c r="E1268" s="16">
        <v>4853039</v>
      </c>
      <c r="F1268" s="16">
        <v>4855941</v>
      </c>
      <c r="G1268" s="41">
        <v>1114.8</v>
      </c>
      <c r="H1268" s="16">
        <v>548</v>
      </c>
      <c r="S1268" s="15">
        <v>1251</v>
      </c>
      <c r="T1268" s="15" t="s">
        <v>4625</v>
      </c>
      <c r="U1268" s="15" t="s">
        <v>2391</v>
      </c>
      <c r="V1268" s="15" t="s">
        <v>667</v>
      </c>
      <c r="W1268" s="16">
        <v>10293558</v>
      </c>
      <c r="X1268" s="16">
        <v>10296461</v>
      </c>
      <c r="Y1268" s="15">
        <v>1114.8</v>
      </c>
      <c r="Z1268" s="16">
        <v>548</v>
      </c>
    </row>
    <row r="1269" spans="1:26" x14ac:dyDescent="0.15">
      <c r="A1269" s="15">
        <v>1252</v>
      </c>
      <c r="B1269" s="41" t="s">
        <v>4626</v>
      </c>
      <c r="C1269" s="41" t="s">
        <v>2391</v>
      </c>
      <c r="D1269" s="41" t="s">
        <v>712</v>
      </c>
      <c r="E1269" s="16">
        <v>4105356</v>
      </c>
      <c r="F1269" s="16">
        <v>4109408</v>
      </c>
      <c r="G1269" s="41">
        <v>1263.4000000000001</v>
      </c>
      <c r="H1269" s="16">
        <v>649</v>
      </c>
      <c r="S1269" s="15">
        <v>1252</v>
      </c>
      <c r="T1269" s="15" t="s">
        <v>4626</v>
      </c>
      <c r="U1269" s="15" t="s">
        <v>2391</v>
      </c>
      <c r="V1269" s="15" t="s">
        <v>667</v>
      </c>
      <c r="W1269" s="16">
        <v>11043729</v>
      </c>
      <c r="X1269" s="16">
        <v>11047781</v>
      </c>
      <c r="Y1269" s="15">
        <v>1263.4000000000001</v>
      </c>
      <c r="Z1269" s="16">
        <v>649</v>
      </c>
    </row>
    <row r="1270" spans="1:26" x14ac:dyDescent="0.15">
      <c r="A1270" s="15">
        <v>1253</v>
      </c>
      <c r="B1270" s="41" t="s">
        <v>4627</v>
      </c>
      <c r="C1270" s="41" t="s">
        <v>2391</v>
      </c>
      <c r="D1270" s="41" t="s">
        <v>255</v>
      </c>
      <c r="E1270" s="16">
        <v>3668863</v>
      </c>
      <c r="F1270" s="16">
        <v>3675632</v>
      </c>
      <c r="G1270" s="41">
        <v>1014.3</v>
      </c>
      <c r="H1270" s="16">
        <v>460</v>
      </c>
      <c r="S1270" s="15">
        <v>1253</v>
      </c>
      <c r="T1270" s="15" t="s">
        <v>4627</v>
      </c>
      <c r="U1270" s="15" t="s">
        <v>2391</v>
      </c>
      <c r="V1270" s="15" t="s">
        <v>12</v>
      </c>
      <c r="W1270" s="16">
        <v>28436518</v>
      </c>
      <c r="X1270" s="16">
        <v>28443807</v>
      </c>
      <c r="Y1270" s="15">
        <v>1014.3</v>
      </c>
      <c r="Z1270" s="16">
        <v>460</v>
      </c>
    </row>
    <row r="1271" spans="1:26" x14ac:dyDescent="0.15">
      <c r="A1271" s="15">
        <v>1254</v>
      </c>
      <c r="B1271" s="41" t="s">
        <v>4628</v>
      </c>
      <c r="C1271" s="41" t="s">
        <v>2391</v>
      </c>
      <c r="D1271" s="41" t="s">
        <v>290</v>
      </c>
      <c r="E1271" s="16">
        <v>725759</v>
      </c>
      <c r="F1271" s="16">
        <v>727992</v>
      </c>
      <c r="G1271" s="41">
        <v>934</v>
      </c>
      <c r="H1271" s="16">
        <v>501</v>
      </c>
      <c r="S1271" s="15">
        <v>1254</v>
      </c>
      <c r="T1271" s="15" t="s">
        <v>4628</v>
      </c>
      <c r="U1271" s="15" t="s">
        <v>2391</v>
      </c>
      <c r="V1271" s="15" t="s">
        <v>288</v>
      </c>
      <c r="W1271" s="16">
        <v>1011450</v>
      </c>
      <c r="X1271" s="16">
        <v>1013777</v>
      </c>
      <c r="Y1271" s="15">
        <v>964.6</v>
      </c>
      <c r="Z1271" s="16">
        <v>525</v>
      </c>
    </row>
    <row r="1272" spans="1:26" x14ac:dyDescent="0.15">
      <c r="A1272" s="15">
        <v>1255</v>
      </c>
      <c r="B1272" s="41" t="s">
        <v>4629</v>
      </c>
      <c r="C1272" s="41" t="s">
        <v>2391</v>
      </c>
      <c r="D1272" s="41" t="s">
        <v>1156</v>
      </c>
      <c r="E1272" s="16">
        <v>1576605</v>
      </c>
      <c r="F1272" s="16">
        <v>1580693</v>
      </c>
      <c r="G1272" s="41">
        <v>1270.0999999999999</v>
      </c>
      <c r="H1272" s="16">
        <v>634</v>
      </c>
      <c r="S1272" s="15">
        <v>1255</v>
      </c>
      <c r="T1272" s="15" t="s">
        <v>4629</v>
      </c>
      <c r="U1272" s="15" t="s">
        <v>2391</v>
      </c>
      <c r="V1272" s="15" t="s">
        <v>1154</v>
      </c>
      <c r="W1272" s="16">
        <v>284288</v>
      </c>
      <c r="X1272" s="16">
        <v>288184</v>
      </c>
      <c r="Y1272" s="15">
        <v>1270.0999999999999</v>
      </c>
      <c r="Z1272" s="16">
        <v>634</v>
      </c>
    </row>
    <row r="1273" spans="1:26" x14ac:dyDescent="0.15">
      <c r="A1273" s="15">
        <v>1256</v>
      </c>
      <c r="B1273" s="41" t="s">
        <v>4630</v>
      </c>
      <c r="C1273" s="41" t="s">
        <v>2391</v>
      </c>
      <c r="D1273" s="41" t="s">
        <v>827</v>
      </c>
      <c r="E1273" s="16">
        <v>7237508</v>
      </c>
      <c r="F1273" s="16">
        <v>7241396</v>
      </c>
      <c r="G1273" s="41">
        <v>1032.9000000000001</v>
      </c>
      <c r="H1273" s="16">
        <v>577</v>
      </c>
      <c r="S1273" s="15">
        <v>1256</v>
      </c>
      <c r="T1273" s="15" t="s">
        <v>4630</v>
      </c>
      <c r="U1273" s="15" t="s">
        <v>2391</v>
      </c>
      <c r="V1273" s="15" t="s">
        <v>785</v>
      </c>
      <c r="W1273" s="16">
        <v>6225396</v>
      </c>
      <c r="X1273" s="16">
        <v>6229293</v>
      </c>
      <c r="Y1273" s="15">
        <v>1032.9000000000001</v>
      </c>
      <c r="Z1273" s="16">
        <v>577</v>
      </c>
    </row>
    <row r="1274" spans="1:26" x14ac:dyDescent="0.15">
      <c r="A1274" s="15">
        <v>1257</v>
      </c>
      <c r="B1274" s="41" t="s">
        <v>4631</v>
      </c>
      <c r="C1274" s="41" t="s">
        <v>2391</v>
      </c>
      <c r="D1274" s="41" t="s">
        <v>108</v>
      </c>
      <c r="E1274" s="16">
        <v>1457981</v>
      </c>
      <c r="F1274" s="16">
        <v>1469377</v>
      </c>
      <c r="G1274" s="41">
        <v>867.4</v>
      </c>
      <c r="H1274" s="16">
        <v>550</v>
      </c>
      <c r="S1274" s="15">
        <v>1257</v>
      </c>
      <c r="T1274" s="15" t="s">
        <v>4631</v>
      </c>
      <c r="U1274" s="15" t="s">
        <v>2391</v>
      </c>
      <c r="V1274" s="15" t="s">
        <v>12</v>
      </c>
      <c r="W1274" s="16">
        <v>12719948</v>
      </c>
      <c r="X1274" s="16">
        <v>12735659</v>
      </c>
      <c r="Y1274" s="15">
        <v>867.4</v>
      </c>
      <c r="Z1274" s="16">
        <v>550</v>
      </c>
    </row>
    <row r="1275" spans="1:26" x14ac:dyDescent="0.15">
      <c r="A1275" s="15">
        <v>1258</v>
      </c>
      <c r="B1275" s="41" t="s">
        <v>4632</v>
      </c>
      <c r="C1275" s="41" t="s">
        <v>2391</v>
      </c>
      <c r="D1275" s="41" t="s">
        <v>1820</v>
      </c>
      <c r="E1275" s="16">
        <v>1752584</v>
      </c>
      <c r="F1275" s="16">
        <v>1755366</v>
      </c>
      <c r="G1275" s="41">
        <v>1172.0999999999999</v>
      </c>
      <c r="H1275" s="16">
        <v>570</v>
      </c>
      <c r="S1275" s="15">
        <v>1258</v>
      </c>
      <c r="T1275" s="15" t="s">
        <v>4632</v>
      </c>
      <c r="U1275" s="15" t="s">
        <v>2391</v>
      </c>
      <c r="V1275" s="15" t="s">
        <v>1818</v>
      </c>
      <c r="W1275" s="16">
        <v>1283426</v>
      </c>
      <c r="X1275" s="16">
        <v>1286208</v>
      </c>
      <c r="Y1275" s="15">
        <v>1172.0999999999999</v>
      </c>
      <c r="Z1275" s="16">
        <v>570</v>
      </c>
    </row>
    <row r="1276" spans="1:26" x14ac:dyDescent="0.15">
      <c r="A1276" s="15">
        <v>1259</v>
      </c>
      <c r="B1276" s="41" t="s">
        <v>4633</v>
      </c>
      <c r="C1276" s="41" t="s">
        <v>2391</v>
      </c>
      <c r="D1276" s="41" t="s">
        <v>969</v>
      </c>
      <c r="E1276" s="16">
        <v>3554587</v>
      </c>
      <c r="F1276" s="16">
        <v>3557231</v>
      </c>
      <c r="G1276" s="41">
        <v>1147.8</v>
      </c>
      <c r="H1276" s="16">
        <v>615</v>
      </c>
      <c r="S1276" s="15">
        <v>1259</v>
      </c>
      <c r="T1276" s="15" t="s">
        <v>4633</v>
      </c>
      <c r="U1276" s="15" t="s">
        <v>2391</v>
      </c>
      <c r="V1276" s="15" t="s">
        <v>923</v>
      </c>
      <c r="W1276" s="16">
        <v>9516780</v>
      </c>
      <c r="X1276" s="16">
        <v>9519437</v>
      </c>
      <c r="Y1276" s="15">
        <v>1147.8</v>
      </c>
      <c r="Z1276" s="16">
        <v>615</v>
      </c>
    </row>
    <row r="1277" spans="1:26" x14ac:dyDescent="0.15">
      <c r="A1277" s="15">
        <v>1260</v>
      </c>
      <c r="B1277" s="41" t="s">
        <v>4634</v>
      </c>
      <c r="C1277" s="41" t="s">
        <v>2391</v>
      </c>
      <c r="D1277" s="41" t="s">
        <v>925</v>
      </c>
      <c r="E1277" s="16">
        <v>754704</v>
      </c>
      <c r="F1277" s="16">
        <v>757939</v>
      </c>
      <c r="G1277" s="41">
        <v>653.70000000000005</v>
      </c>
      <c r="H1277" s="16">
        <v>693</v>
      </c>
      <c r="S1277" s="15">
        <v>1260</v>
      </c>
      <c r="T1277" s="15" t="s">
        <v>4634</v>
      </c>
      <c r="U1277" s="15" t="s">
        <v>2391</v>
      </c>
      <c r="V1277" s="15" t="s">
        <v>923</v>
      </c>
      <c r="W1277" s="16">
        <v>1332426</v>
      </c>
      <c r="X1277" s="16">
        <v>1339876</v>
      </c>
      <c r="Y1277" s="15">
        <v>1474.6</v>
      </c>
      <c r="Z1277" s="16">
        <v>1186</v>
      </c>
    </row>
    <row r="1278" spans="1:26" x14ac:dyDescent="0.15">
      <c r="A1278" s="15">
        <v>1261</v>
      </c>
      <c r="B1278" s="41" t="s">
        <v>4635</v>
      </c>
      <c r="C1278" s="41" t="s">
        <v>2391</v>
      </c>
      <c r="D1278" s="41" t="s">
        <v>712</v>
      </c>
      <c r="E1278" s="16">
        <v>4895740</v>
      </c>
      <c r="F1278" s="16">
        <v>4899895</v>
      </c>
      <c r="G1278" s="41">
        <v>679.5</v>
      </c>
      <c r="H1278" s="16">
        <v>421</v>
      </c>
      <c r="S1278" s="15">
        <v>1261</v>
      </c>
      <c r="T1278" s="15" t="s">
        <v>4635</v>
      </c>
      <c r="U1278" s="15" t="s">
        <v>2391</v>
      </c>
      <c r="V1278" s="15" t="s">
        <v>667</v>
      </c>
      <c r="W1278" s="16">
        <v>10249603</v>
      </c>
      <c r="X1278" s="16">
        <v>10253767</v>
      </c>
      <c r="Y1278" s="15">
        <v>866.2</v>
      </c>
      <c r="Z1278" s="16">
        <v>478</v>
      </c>
    </row>
    <row r="1279" spans="1:26" x14ac:dyDescent="0.15">
      <c r="A1279" s="15">
        <v>1262</v>
      </c>
      <c r="B1279" s="41" t="s">
        <v>4636</v>
      </c>
      <c r="C1279" s="41" t="s">
        <v>2391</v>
      </c>
      <c r="D1279" s="41" t="s">
        <v>712</v>
      </c>
      <c r="E1279" s="16">
        <v>2451323</v>
      </c>
      <c r="F1279" s="16">
        <v>2479862</v>
      </c>
      <c r="G1279" s="41">
        <v>1148.3</v>
      </c>
      <c r="H1279" s="16">
        <v>544</v>
      </c>
      <c r="S1279" s="15">
        <v>1262</v>
      </c>
      <c r="T1279" s="15" t="s">
        <v>4636</v>
      </c>
      <c r="U1279" s="15" t="s">
        <v>2391</v>
      </c>
      <c r="V1279" s="15" t="s">
        <v>667</v>
      </c>
      <c r="W1279" s="16">
        <v>7499591</v>
      </c>
      <c r="X1279" s="16">
        <v>7527950</v>
      </c>
      <c r="Y1279" s="15">
        <v>1148.3</v>
      </c>
      <c r="Z1279" s="16">
        <v>544</v>
      </c>
    </row>
    <row r="1280" spans="1:26" x14ac:dyDescent="0.15">
      <c r="A1280" s="15">
        <v>1263</v>
      </c>
      <c r="B1280" s="41" t="s">
        <v>4637</v>
      </c>
      <c r="C1280" s="41" t="s">
        <v>2391</v>
      </c>
      <c r="D1280" s="41" t="s">
        <v>1174</v>
      </c>
      <c r="E1280" s="16">
        <v>3571123</v>
      </c>
      <c r="F1280" s="16">
        <v>3574945</v>
      </c>
      <c r="G1280" s="41">
        <v>1337.5</v>
      </c>
      <c r="H1280" s="16">
        <v>671</v>
      </c>
      <c r="S1280" s="15">
        <v>1263</v>
      </c>
      <c r="T1280" s="15" t="s">
        <v>4637</v>
      </c>
      <c r="U1280" s="15" t="s">
        <v>2391</v>
      </c>
      <c r="V1280" s="15" t="s">
        <v>1154</v>
      </c>
      <c r="W1280" s="16">
        <v>6136912</v>
      </c>
      <c r="X1280" s="16">
        <v>6140749</v>
      </c>
      <c r="Y1280" s="15">
        <v>1337.8</v>
      </c>
      <c r="Z1280" s="16">
        <v>671</v>
      </c>
    </row>
    <row r="1281" spans="1:26" x14ac:dyDescent="0.15">
      <c r="A1281" s="15">
        <v>1264</v>
      </c>
      <c r="B1281" s="41" t="s">
        <v>4638</v>
      </c>
      <c r="C1281" s="41" t="s">
        <v>2391</v>
      </c>
      <c r="D1281" s="41" t="s">
        <v>557</v>
      </c>
      <c r="E1281" s="16">
        <v>9586283</v>
      </c>
      <c r="F1281" s="16">
        <v>9595222</v>
      </c>
      <c r="G1281" s="41">
        <v>663.7</v>
      </c>
      <c r="H1281" s="16">
        <v>397</v>
      </c>
      <c r="S1281" s="15">
        <v>1264</v>
      </c>
      <c r="T1281" s="15" t="s">
        <v>4638</v>
      </c>
      <c r="U1281" s="15" t="s">
        <v>2391</v>
      </c>
      <c r="V1281" s="15" t="s">
        <v>555</v>
      </c>
      <c r="W1281" s="16">
        <v>8618614</v>
      </c>
      <c r="X1281" s="16">
        <v>8627582</v>
      </c>
      <c r="Y1281" s="15">
        <v>663.7</v>
      </c>
      <c r="Z1281" s="16">
        <v>397</v>
      </c>
    </row>
    <row r="1282" spans="1:26" x14ac:dyDescent="0.15">
      <c r="A1282" s="15">
        <v>1265</v>
      </c>
      <c r="B1282" s="41" t="s">
        <v>4639</v>
      </c>
      <c r="C1282" s="41" t="s">
        <v>2391</v>
      </c>
      <c r="D1282" s="41" t="s">
        <v>822</v>
      </c>
      <c r="E1282" s="16">
        <v>398552</v>
      </c>
      <c r="F1282" s="16">
        <v>408680</v>
      </c>
      <c r="G1282" s="41">
        <v>1316.4</v>
      </c>
      <c r="H1282" s="16">
        <v>651</v>
      </c>
      <c r="S1282" s="15">
        <v>1265</v>
      </c>
      <c r="T1282" s="15" t="s">
        <v>4639</v>
      </c>
      <c r="U1282" s="15" t="s">
        <v>2391</v>
      </c>
      <c r="V1282" s="15" t="s">
        <v>785</v>
      </c>
      <c r="W1282" s="16">
        <v>4653293</v>
      </c>
      <c r="X1282" s="16">
        <v>4663416</v>
      </c>
      <c r="Y1282" s="15">
        <v>1344.7</v>
      </c>
      <c r="Z1282" s="16">
        <v>651</v>
      </c>
    </row>
    <row r="1283" spans="1:26" x14ac:dyDescent="0.15">
      <c r="A1283" s="15">
        <v>1266</v>
      </c>
      <c r="B1283" s="41" t="s">
        <v>4640</v>
      </c>
      <c r="C1283" s="41" t="s">
        <v>2391</v>
      </c>
      <c r="D1283" s="41" t="s">
        <v>362</v>
      </c>
      <c r="E1283" s="16">
        <v>4853512</v>
      </c>
      <c r="F1283" s="16">
        <v>4855866</v>
      </c>
      <c r="G1283" s="41">
        <v>697.8</v>
      </c>
      <c r="H1283" s="16">
        <v>559</v>
      </c>
      <c r="S1283" s="15">
        <v>1266</v>
      </c>
      <c r="T1283" s="15" t="s">
        <v>4640</v>
      </c>
      <c r="U1283" s="15" t="s">
        <v>2391</v>
      </c>
      <c r="V1283" s="15" t="s">
        <v>288</v>
      </c>
      <c r="W1283" s="16">
        <v>14978747</v>
      </c>
      <c r="X1283" s="16">
        <v>14981101</v>
      </c>
      <c r="Y1283" s="15">
        <v>697.8</v>
      </c>
      <c r="Z1283" s="16">
        <v>559</v>
      </c>
    </row>
    <row r="1284" spans="1:26" x14ac:dyDescent="0.15">
      <c r="A1284" s="15">
        <v>1267</v>
      </c>
      <c r="B1284" s="41" t="s">
        <v>4641</v>
      </c>
      <c r="C1284" s="41" t="s">
        <v>2391</v>
      </c>
      <c r="D1284" s="41" t="s">
        <v>1820</v>
      </c>
      <c r="E1284" s="16">
        <v>7378833</v>
      </c>
      <c r="F1284" s="16">
        <v>7382294</v>
      </c>
      <c r="G1284" s="41">
        <v>762.6</v>
      </c>
      <c r="H1284" s="16">
        <v>469</v>
      </c>
      <c r="S1284" s="15">
        <v>1267</v>
      </c>
      <c r="T1284" s="15" t="s">
        <v>4641</v>
      </c>
      <c r="U1284" s="15" t="s">
        <v>2391</v>
      </c>
      <c r="V1284" s="15" t="s">
        <v>1818</v>
      </c>
      <c r="W1284" s="16">
        <v>7842187</v>
      </c>
      <c r="X1284" s="16">
        <v>7845651</v>
      </c>
      <c r="Y1284" s="15">
        <v>762.6</v>
      </c>
      <c r="Z1284" s="16">
        <v>499</v>
      </c>
    </row>
    <row r="1285" spans="1:26" x14ac:dyDescent="0.15">
      <c r="A1285" s="15">
        <v>1268</v>
      </c>
      <c r="B1285" s="41" t="s">
        <v>4642</v>
      </c>
      <c r="C1285" s="41" t="s">
        <v>2391</v>
      </c>
      <c r="D1285" s="41" t="s">
        <v>557</v>
      </c>
      <c r="E1285" s="16">
        <v>12838572</v>
      </c>
      <c r="F1285" s="16">
        <v>12842402</v>
      </c>
      <c r="G1285" s="41">
        <v>1543</v>
      </c>
      <c r="H1285" s="16">
        <v>872</v>
      </c>
      <c r="S1285" s="15">
        <v>1268</v>
      </c>
      <c r="T1285" s="15" t="s">
        <v>4642</v>
      </c>
      <c r="U1285" s="15" t="s">
        <v>2391</v>
      </c>
      <c r="V1285" s="15" t="s">
        <v>555</v>
      </c>
      <c r="W1285" s="16">
        <v>12338984</v>
      </c>
      <c r="X1285" s="16">
        <v>12342738</v>
      </c>
      <c r="Y1285" s="15">
        <v>1556.2</v>
      </c>
      <c r="Z1285" s="16">
        <v>908</v>
      </c>
    </row>
    <row r="1286" spans="1:26" x14ac:dyDescent="0.15">
      <c r="A1286" s="15">
        <v>1269</v>
      </c>
      <c r="B1286" s="41" t="s">
        <v>4643</v>
      </c>
      <c r="C1286" s="41" t="s">
        <v>2391</v>
      </c>
      <c r="D1286" s="41" t="s">
        <v>1104</v>
      </c>
      <c r="E1286" s="16">
        <v>5124773</v>
      </c>
      <c r="F1286" s="16">
        <v>5127604</v>
      </c>
      <c r="G1286" s="41">
        <v>1130.8</v>
      </c>
      <c r="H1286" s="16">
        <v>599</v>
      </c>
      <c r="S1286" s="15">
        <v>1269</v>
      </c>
      <c r="T1286" s="15" t="s">
        <v>4643</v>
      </c>
      <c r="U1286" s="15" t="s">
        <v>2391</v>
      </c>
      <c r="V1286" s="15" t="s">
        <v>1038</v>
      </c>
      <c r="W1286" s="16">
        <v>13467462</v>
      </c>
      <c r="X1286" s="16">
        <v>13470295</v>
      </c>
      <c r="Y1286" s="15">
        <v>1131.8</v>
      </c>
      <c r="Z1286" s="16">
        <v>599</v>
      </c>
    </row>
    <row r="1287" spans="1:26" x14ac:dyDescent="0.15">
      <c r="A1287" s="15">
        <v>1270</v>
      </c>
      <c r="B1287" s="41" t="s">
        <v>4644</v>
      </c>
      <c r="C1287" s="41" t="s">
        <v>2391</v>
      </c>
      <c r="D1287" s="41" t="s">
        <v>451</v>
      </c>
      <c r="E1287" s="16">
        <v>4692552</v>
      </c>
      <c r="F1287" s="16">
        <v>4695319</v>
      </c>
      <c r="G1287" s="41">
        <v>1145.2</v>
      </c>
      <c r="H1287" s="16">
        <v>531</v>
      </c>
      <c r="S1287" s="15">
        <v>1270</v>
      </c>
      <c r="T1287" s="15" t="s">
        <v>4644</v>
      </c>
      <c r="U1287" s="15" t="s">
        <v>2391</v>
      </c>
      <c r="V1287" s="15" t="s">
        <v>424</v>
      </c>
      <c r="W1287" s="16">
        <v>7394339</v>
      </c>
      <c r="X1287" s="16">
        <v>7396524</v>
      </c>
      <c r="Y1287" s="15">
        <v>1096.2</v>
      </c>
      <c r="Z1287" s="16">
        <v>508</v>
      </c>
    </row>
    <row r="1288" spans="1:26" x14ac:dyDescent="0.15">
      <c r="A1288" s="15">
        <v>1271</v>
      </c>
      <c r="B1288" s="41" t="s">
        <v>4645</v>
      </c>
      <c r="C1288" s="41" t="s">
        <v>2391</v>
      </c>
      <c r="D1288" s="41" t="s">
        <v>1820</v>
      </c>
      <c r="E1288" s="16">
        <v>3475298</v>
      </c>
      <c r="F1288" s="16">
        <v>3478199</v>
      </c>
      <c r="G1288" s="41">
        <v>1003.8</v>
      </c>
      <c r="H1288" s="16">
        <v>593</v>
      </c>
      <c r="S1288" s="15">
        <v>1271</v>
      </c>
      <c r="T1288" s="15" t="s">
        <v>4645</v>
      </c>
      <c r="U1288" s="15" t="s">
        <v>2391</v>
      </c>
      <c r="V1288" s="15" t="s">
        <v>1818</v>
      </c>
      <c r="W1288" s="16">
        <v>3333085</v>
      </c>
      <c r="X1288" s="16">
        <v>3335985</v>
      </c>
      <c r="Y1288" s="15">
        <v>1003.8</v>
      </c>
      <c r="Z1288" s="16">
        <v>593</v>
      </c>
    </row>
    <row r="1289" spans="1:26" x14ac:dyDescent="0.15">
      <c r="A1289" s="15">
        <v>1272</v>
      </c>
      <c r="B1289" s="41" t="s">
        <v>4646</v>
      </c>
      <c r="C1289" s="41" t="s">
        <v>2391</v>
      </c>
      <c r="D1289" s="41" t="s">
        <v>1060</v>
      </c>
      <c r="E1289" s="16">
        <v>531204</v>
      </c>
      <c r="F1289" s="16">
        <v>534005</v>
      </c>
      <c r="G1289" s="41">
        <v>1123.7</v>
      </c>
      <c r="H1289" s="16">
        <v>581</v>
      </c>
      <c r="S1289" s="15">
        <v>1272</v>
      </c>
      <c r="T1289" s="15" t="s">
        <v>4646</v>
      </c>
      <c r="U1289" s="15" t="s">
        <v>2391</v>
      </c>
      <c r="V1289" s="15" t="s">
        <v>1038</v>
      </c>
      <c r="W1289" s="16">
        <v>1870672</v>
      </c>
      <c r="X1289" s="16">
        <v>1873474</v>
      </c>
      <c r="Y1289" s="15">
        <v>1123.7</v>
      </c>
      <c r="Z1289" s="16">
        <v>581</v>
      </c>
    </row>
    <row r="1290" spans="1:26" x14ac:dyDescent="0.15">
      <c r="A1290" s="15">
        <v>1273</v>
      </c>
      <c r="B1290" s="41" t="s">
        <v>4647</v>
      </c>
      <c r="C1290" s="41" t="s">
        <v>2391</v>
      </c>
      <c r="D1290" s="41" t="s">
        <v>1440</v>
      </c>
      <c r="E1290" s="16">
        <v>1928174</v>
      </c>
      <c r="F1290" s="16">
        <v>1931178</v>
      </c>
      <c r="G1290" s="41">
        <v>1225.7</v>
      </c>
      <c r="H1290" s="16">
        <v>599</v>
      </c>
      <c r="S1290" s="15">
        <v>1273</v>
      </c>
      <c r="T1290" s="15" t="s">
        <v>4647</v>
      </c>
      <c r="U1290" s="15" t="s">
        <v>2391</v>
      </c>
      <c r="V1290" s="15" t="s">
        <v>2405</v>
      </c>
      <c r="W1290" s="16">
        <v>11856837</v>
      </c>
      <c r="X1290" s="16">
        <v>11859841</v>
      </c>
      <c r="Y1290" s="15">
        <v>1225.7</v>
      </c>
      <c r="Z1290" s="16">
        <v>599</v>
      </c>
    </row>
    <row r="1291" spans="1:26" x14ac:dyDescent="0.15">
      <c r="A1291" s="15">
        <v>1274</v>
      </c>
      <c r="B1291" s="41" t="s">
        <v>4648</v>
      </c>
      <c r="C1291" s="41" t="s">
        <v>2391</v>
      </c>
      <c r="D1291" s="41" t="s">
        <v>108</v>
      </c>
      <c r="E1291" s="16">
        <v>4393084</v>
      </c>
      <c r="F1291" s="16">
        <v>4400506</v>
      </c>
      <c r="G1291" s="41">
        <v>715.1</v>
      </c>
      <c r="H1291" s="16">
        <v>510</v>
      </c>
      <c r="S1291" s="15">
        <v>1274</v>
      </c>
      <c r="T1291" s="15" t="s">
        <v>4648</v>
      </c>
      <c r="U1291" s="15" t="s">
        <v>2391</v>
      </c>
      <c r="V1291" s="15" t="s">
        <v>12</v>
      </c>
      <c r="W1291" s="16">
        <v>15653765</v>
      </c>
      <c r="X1291" s="16">
        <v>15666255</v>
      </c>
      <c r="Y1291" s="15">
        <v>716.8</v>
      </c>
      <c r="Z1291" s="16">
        <v>525</v>
      </c>
    </row>
    <row r="1292" spans="1:26" x14ac:dyDescent="0.15">
      <c r="A1292" s="15">
        <v>1275</v>
      </c>
      <c r="B1292" s="41" t="s">
        <v>4649</v>
      </c>
      <c r="C1292" s="41" t="s">
        <v>2391</v>
      </c>
      <c r="D1292" s="41" t="s">
        <v>108</v>
      </c>
      <c r="E1292" s="16">
        <v>5874876</v>
      </c>
      <c r="F1292" s="16">
        <v>5878072</v>
      </c>
      <c r="G1292" s="41">
        <v>1046.9000000000001</v>
      </c>
      <c r="H1292" s="16">
        <v>608</v>
      </c>
      <c r="S1292" s="15">
        <v>1275</v>
      </c>
      <c r="T1292" s="15" t="s">
        <v>4649</v>
      </c>
      <c r="U1292" s="15" t="s">
        <v>2391</v>
      </c>
      <c r="V1292" s="15" t="s">
        <v>12</v>
      </c>
      <c r="W1292" s="16">
        <v>16783386</v>
      </c>
      <c r="X1292" s="16">
        <v>16786584</v>
      </c>
      <c r="Y1292" s="15">
        <v>1046.9000000000001</v>
      </c>
      <c r="Z1292" s="16">
        <v>608</v>
      </c>
    </row>
    <row r="1293" spans="1:26" x14ac:dyDescent="0.15">
      <c r="A1293" s="15">
        <v>1276</v>
      </c>
      <c r="B1293" s="41" t="s">
        <v>4650</v>
      </c>
      <c r="C1293" s="41" t="s">
        <v>2391</v>
      </c>
      <c r="D1293" s="41" t="s">
        <v>290</v>
      </c>
      <c r="E1293" s="16">
        <v>2547807</v>
      </c>
      <c r="F1293" s="16">
        <v>2551446</v>
      </c>
      <c r="G1293" s="41">
        <v>835.6</v>
      </c>
      <c r="H1293" s="16">
        <v>617</v>
      </c>
      <c r="S1293" s="15">
        <v>1276</v>
      </c>
      <c r="T1293" s="15" t="s">
        <v>4650</v>
      </c>
      <c r="U1293" s="15" t="s">
        <v>2391</v>
      </c>
      <c r="V1293" s="15" t="s">
        <v>288</v>
      </c>
      <c r="W1293" s="16">
        <v>473541</v>
      </c>
      <c r="X1293" s="16">
        <v>477317</v>
      </c>
      <c r="Y1293" s="15">
        <v>733.1</v>
      </c>
      <c r="Z1293" s="16">
        <v>510</v>
      </c>
    </row>
    <row r="1294" spans="1:26" x14ac:dyDescent="0.15">
      <c r="A1294" s="15">
        <v>1277</v>
      </c>
      <c r="B1294" s="41" t="s">
        <v>4651</v>
      </c>
      <c r="C1294" s="41" t="s">
        <v>2391</v>
      </c>
      <c r="D1294" s="41" t="s">
        <v>1104</v>
      </c>
      <c r="E1294" s="16">
        <v>4977546</v>
      </c>
      <c r="F1294" s="16">
        <v>4986605</v>
      </c>
      <c r="G1294" s="41">
        <v>1211.9000000000001</v>
      </c>
      <c r="H1294" s="16">
        <v>553</v>
      </c>
      <c r="S1294" s="15">
        <v>1277</v>
      </c>
      <c r="T1294" s="15" t="s">
        <v>4651</v>
      </c>
      <c r="U1294" s="15" t="s">
        <v>2391</v>
      </c>
      <c r="V1294" s="15" t="s">
        <v>1038</v>
      </c>
      <c r="W1294" s="16">
        <v>13313954</v>
      </c>
      <c r="X1294" s="16">
        <v>13327563</v>
      </c>
      <c r="Y1294" s="15">
        <v>1190.0999999999999</v>
      </c>
      <c r="Z1294" s="16">
        <v>542</v>
      </c>
    </row>
    <row r="1295" spans="1:26" x14ac:dyDescent="0.15">
      <c r="A1295" s="15">
        <v>1278</v>
      </c>
      <c r="B1295" s="41" t="s">
        <v>4652</v>
      </c>
      <c r="C1295" s="41" t="s">
        <v>2391</v>
      </c>
      <c r="D1295" s="41" t="s">
        <v>451</v>
      </c>
      <c r="E1295" s="16">
        <v>1213284</v>
      </c>
      <c r="F1295" s="16">
        <v>1218065</v>
      </c>
      <c r="G1295" s="41">
        <v>1166.4000000000001</v>
      </c>
      <c r="H1295" s="16">
        <v>561</v>
      </c>
      <c r="S1295" s="15">
        <v>1278</v>
      </c>
      <c r="T1295" s="15" t="s">
        <v>4652</v>
      </c>
      <c r="U1295" s="15" t="s">
        <v>2391</v>
      </c>
      <c r="V1295" s="15" t="s">
        <v>424</v>
      </c>
      <c r="W1295" s="16">
        <v>3456559</v>
      </c>
      <c r="X1295" s="16">
        <v>3461341</v>
      </c>
      <c r="Y1295" s="15">
        <v>1166.4000000000001</v>
      </c>
      <c r="Z1295" s="16">
        <v>561</v>
      </c>
    </row>
    <row r="1296" spans="1:26" x14ac:dyDescent="0.15">
      <c r="A1296" s="15">
        <v>1279</v>
      </c>
      <c r="B1296" s="41" t="s">
        <v>4653</v>
      </c>
      <c r="C1296" s="41" t="s">
        <v>2391</v>
      </c>
      <c r="D1296" s="41" t="s">
        <v>108</v>
      </c>
      <c r="E1296" s="16">
        <v>2748449</v>
      </c>
      <c r="F1296" s="16">
        <v>2752326</v>
      </c>
      <c r="G1296" s="41">
        <v>1113.5999999999999</v>
      </c>
      <c r="H1296" s="16">
        <v>613</v>
      </c>
      <c r="S1296" s="15">
        <v>1279</v>
      </c>
      <c r="T1296" s="15" t="s">
        <v>4653</v>
      </c>
      <c r="U1296" s="15" t="s">
        <v>2391</v>
      </c>
      <c r="V1296" s="15" t="s">
        <v>12</v>
      </c>
      <c r="W1296" s="16">
        <v>13704527</v>
      </c>
      <c r="X1296" s="16">
        <v>13708404</v>
      </c>
      <c r="Y1296" s="15">
        <v>880.4</v>
      </c>
      <c r="Z1296" s="16">
        <v>546</v>
      </c>
    </row>
    <row r="1297" spans="1:26" x14ac:dyDescent="0.15">
      <c r="A1297" s="15">
        <v>1280</v>
      </c>
      <c r="B1297" s="41" t="s">
        <v>4654</v>
      </c>
      <c r="C1297" s="41" t="s">
        <v>2391</v>
      </c>
      <c r="D1297" s="41" t="s">
        <v>1060</v>
      </c>
      <c r="E1297" s="16">
        <v>68144</v>
      </c>
      <c r="F1297" s="16">
        <v>72921</v>
      </c>
      <c r="G1297" s="41">
        <v>918.3</v>
      </c>
      <c r="H1297" s="16">
        <v>784</v>
      </c>
      <c r="S1297" s="15">
        <v>1280</v>
      </c>
      <c r="T1297" s="15" t="s">
        <v>4654</v>
      </c>
      <c r="U1297" s="15" t="s">
        <v>2391</v>
      </c>
      <c r="V1297" s="15" t="s">
        <v>1038</v>
      </c>
      <c r="W1297" s="16">
        <v>1534623</v>
      </c>
      <c r="X1297" s="16">
        <v>1539400</v>
      </c>
      <c r="Y1297" s="15">
        <v>918.3</v>
      </c>
      <c r="Z1297" s="16">
        <v>784</v>
      </c>
    </row>
    <row r="1298" spans="1:26" x14ac:dyDescent="0.15">
      <c r="A1298" s="15">
        <v>1281</v>
      </c>
      <c r="B1298" s="41" t="s">
        <v>4655</v>
      </c>
      <c r="C1298" s="41" t="s">
        <v>2391</v>
      </c>
      <c r="D1298" s="41" t="s">
        <v>1820</v>
      </c>
      <c r="E1298" s="16">
        <v>3702418</v>
      </c>
      <c r="F1298" s="16">
        <v>3709978</v>
      </c>
      <c r="G1298" s="41">
        <v>1168</v>
      </c>
      <c r="H1298" s="16">
        <v>583</v>
      </c>
      <c r="S1298" s="15">
        <v>1281</v>
      </c>
      <c r="T1298" s="15" t="s">
        <v>4655</v>
      </c>
      <c r="U1298" s="15" t="s">
        <v>2640</v>
      </c>
      <c r="V1298" s="15"/>
      <c r="W1298" s="16"/>
      <c r="X1298" s="16"/>
      <c r="Y1298" s="15"/>
      <c r="Z1298" s="16"/>
    </row>
    <row r="1299" spans="1:26" x14ac:dyDescent="0.15">
      <c r="A1299" s="15">
        <v>1282</v>
      </c>
      <c r="B1299" s="41" t="s">
        <v>4656</v>
      </c>
      <c r="C1299" s="41" t="s">
        <v>2391</v>
      </c>
      <c r="D1299" s="41" t="s">
        <v>219</v>
      </c>
      <c r="E1299" s="16">
        <v>102073</v>
      </c>
      <c r="F1299" s="16">
        <v>106367</v>
      </c>
      <c r="G1299" s="41">
        <v>1015.3</v>
      </c>
      <c r="H1299" s="16">
        <v>850</v>
      </c>
      <c r="S1299" s="15">
        <v>1282</v>
      </c>
      <c r="T1299" s="15" t="s">
        <v>4656</v>
      </c>
      <c r="U1299" s="15" t="s">
        <v>2391</v>
      </c>
      <c r="V1299" s="15" t="s">
        <v>12</v>
      </c>
      <c r="W1299" s="16">
        <v>23688417</v>
      </c>
      <c r="X1299" s="16">
        <v>23692730</v>
      </c>
      <c r="Y1299" s="15">
        <v>1017.5</v>
      </c>
      <c r="Z1299" s="16">
        <v>869</v>
      </c>
    </row>
    <row r="1300" spans="1:26" x14ac:dyDescent="0.15">
      <c r="A1300" s="15">
        <v>1283</v>
      </c>
      <c r="B1300" s="41" t="s">
        <v>4657</v>
      </c>
      <c r="C1300" s="41" t="s">
        <v>2391</v>
      </c>
      <c r="D1300" s="41" t="s">
        <v>1174</v>
      </c>
      <c r="E1300" s="16">
        <v>3964057</v>
      </c>
      <c r="F1300" s="16">
        <v>3967231</v>
      </c>
      <c r="G1300" s="41">
        <v>1204.3</v>
      </c>
      <c r="H1300" s="16">
        <v>622</v>
      </c>
      <c r="S1300" s="15">
        <v>1283</v>
      </c>
      <c r="T1300" s="15" t="s">
        <v>4657</v>
      </c>
      <c r="U1300" s="15" t="s">
        <v>2391</v>
      </c>
      <c r="V1300" s="15" t="s">
        <v>1154</v>
      </c>
      <c r="W1300" s="16">
        <v>6533207</v>
      </c>
      <c r="X1300" s="16">
        <v>6536381</v>
      </c>
      <c r="Y1300" s="15">
        <v>1204.3</v>
      </c>
      <c r="Z1300" s="16">
        <v>622</v>
      </c>
    </row>
    <row r="1301" spans="1:26" x14ac:dyDescent="0.15">
      <c r="A1301" s="15">
        <v>1284</v>
      </c>
      <c r="B1301" s="41" t="s">
        <v>4658</v>
      </c>
      <c r="C1301" s="41" t="s">
        <v>2391</v>
      </c>
      <c r="D1301" s="41" t="s">
        <v>712</v>
      </c>
      <c r="E1301" s="16">
        <v>2180181</v>
      </c>
      <c r="F1301" s="16">
        <v>2187815</v>
      </c>
      <c r="G1301" s="41">
        <v>1042</v>
      </c>
      <c r="H1301" s="16">
        <v>591</v>
      </c>
      <c r="S1301" s="15">
        <v>1284</v>
      </c>
      <c r="T1301" s="15" t="s">
        <v>4658</v>
      </c>
      <c r="U1301" s="15" t="s">
        <v>2391</v>
      </c>
      <c r="V1301" s="15" t="s">
        <v>667</v>
      </c>
      <c r="W1301" s="16">
        <v>7803664</v>
      </c>
      <c r="X1301" s="16">
        <v>7806545</v>
      </c>
      <c r="Y1301" s="15">
        <v>1043.9000000000001</v>
      </c>
      <c r="Z1301" s="16">
        <v>591</v>
      </c>
    </row>
    <row r="1302" spans="1:26" x14ac:dyDescent="0.15">
      <c r="A1302" s="15">
        <v>1285</v>
      </c>
      <c r="B1302" s="41" t="s">
        <v>4659</v>
      </c>
      <c r="C1302" s="41" t="s">
        <v>2391</v>
      </c>
      <c r="D1302" s="41" t="s">
        <v>451</v>
      </c>
      <c r="E1302" s="16">
        <v>1652213</v>
      </c>
      <c r="F1302" s="16">
        <v>1654819</v>
      </c>
      <c r="G1302" s="41">
        <v>913.8</v>
      </c>
      <c r="H1302" s="16">
        <v>573</v>
      </c>
      <c r="S1302" s="15">
        <v>1285</v>
      </c>
      <c r="T1302" s="15" t="s">
        <v>4659</v>
      </c>
      <c r="U1302" s="15" t="s">
        <v>2391</v>
      </c>
      <c r="V1302" s="15" t="s">
        <v>424</v>
      </c>
      <c r="W1302" s="16">
        <v>5866795</v>
      </c>
      <c r="X1302" s="16">
        <v>5869401</v>
      </c>
      <c r="Y1302" s="15">
        <v>913.8</v>
      </c>
      <c r="Z1302" s="16">
        <v>573</v>
      </c>
    </row>
    <row r="1303" spans="1:26" x14ac:dyDescent="0.15">
      <c r="A1303" s="15">
        <v>1286</v>
      </c>
      <c r="B1303" s="41" t="s">
        <v>4660</v>
      </c>
      <c r="C1303" s="41" t="s">
        <v>2391</v>
      </c>
      <c r="D1303" s="41" t="s">
        <v>557</v>
      </c>
      <c r="E1303" s="16">
        <v>12594227</v>
      </c>
      <c r="F1303" s="16">
        <v>12597166</v>
      </c>
      <c r="G1303" s="41">
        <v>1158.8</v>
      </c>
      <c r="H1303" s="16">
        <v>547</v>
      </c>
      <c r="S1303" s="15">
        <v>1286</v>
      </c>
      <c r="T1303" s="15" t="s">
        <v>4660</v>
      </c>
      <c r="U1303" s="15" t="s">
        <v>2391</v>
      </c>
      <c r="V1303" s="15" t="s">
        <v>555</v>
      </c>
      <c r="W1303" s="16">
        <v>12584440</v>
      </c>
      <c r="X1303" s="16">
        <v>12587383</v>
      </c>
      <c r="Y1303" s="15">
        <v>1158.8</v>
      </c>
      <c r="Z1303" s="16">
        <v>547</v>
      </c>
    </row>
    <row r="1304" spans="1:26" x14ac:dyDescent="0.15">
      <c r="A1304" s="15">
        <v>1287</v>
      </c>
      <c r="B1304" s="41" t="s">
        <v>4661</v>
      </c>
      <c r="C1304" s="41" t="s">
        <v>2391</v>
      </c>
      <c r="D1304" s="41" t="s">
        <v>16</v>
      </c>
      <c r="E1304" s="16">
        <v>113596</v>
      </c>
      <c r="F1304" s="16">
        <v>116239</v>
      </c>
      <c r="G1304" s="41">
        <v>1067</v>
      </c>
      <c r="H1304" s="16">
        <v>547</v>
      </c>
      <c r="S1304" s="15">
        <v>1287</v>
      </c>
      <c r="T1304" s="15" t="s">
        <v>4661</v>
      </c>
      <c r="U1304" s="15" t="s">
        <v>2391</v>
      </c>
      <c r="V1304" s="15" t="s">
        <v>12</v>
      </c>
      <c r="W1304" s="16">
        <v>1269827</v>
      </c>
      <c r="X1304" s="16">
        <v>1272471</v>
      </c>
      <c r="Y1304" s="15">
        <v>1067</v>
      </c>
      <c r="Z1304" s="16">
        <v>547</v>
      </c>
    </row>
    <row r="1305" spans="1:26" x14ac:dyDescent="0.15">
      <c r="A1305" s="15">
        <v>1288</v>
      </c>
      <c r="B1305" s="41" t="s">
        <v>4662</v>
      </c>
      <c r="C1305" s="41" t="s">
        <v>2391</v>
      </c>
      <c r="D1305" s="41" t="s">
        <v>712</v>
      </c>
      <c r="E1305" s="16">
        <v>5271424</v>
      </c>
      <c r="F1305" s="16">
        <v>5275477</v>
      </c>
      <c r="G1305" s="41">
        <v>1065.2</v>
      </c>
      <c r="H1305" s="16">
        <v>565</v>
      </c>
      <c r="S1305" s="15">
        <v>1288</v>
      </c>
      <c r="T1305" s="15" t="s">
        <v>4662</v>
      </c>
      <c r="U1305" s="15" t="s">
        <v>2391</v>
      </c>
      <c r="V1305" s="15" t="s">
        <v>667</v>
      </c>
      <c r="W1305" s="16">
        <v>9874821</v>
      </c>
      <c r="X1305" s="16">
        <v>9878876</v>
      </c>
      <c r="Y1305" s="15">
        <v>1073.4000000000001</v>
      </c>
      <c r="Z1305" s="16">
        <v>558</v>
      </c>
    </row>
    <row r="1306" spans="1:26" x14ac:dyDescent="0.15">
      <c r="A1306" s="15">
        <v>1289</v>
      </c>
      <c r="B1306" s="41" t="s">
        <v>4663</v>
      </c>
      <c r="C1306" s="41" t="s">
        <v>2391</v>
      </c>
      <c r="D1306" s="41" t="s">
        <v>1550</v>
      </c>
      <c r="E1306" s="16">
        <v>2202989</v>
      </c>
      <c r="F1306" s="16">
        <v>2206932</v>
      </c>
      <c r="G1306" s="41">
        <v>1268.9000000000001</v>
      </c>
      <c r="H1306" s="16">
        <v>677</v>
      </c>
      <c r="S1306" s="15">
        <v>1289</v>
      </c>
      <c r="T1306" s="15" t="s">
        <v>4663</v>
      </c>
      <c r="U1306" s="15" t="s">
        <v>2391</v>
      </c>
      <c r="V1306" s="15" t="s">
        <v>1517</v>
      </c>
      <c r="W1306" s="16">
        <v>7132270</v>
      </c>
      <c r="X1306" s="16">
        <v>7136214</v>
      </c>
      <c r="Y1306" s="15">
        <v>1268.9000000000001</v>
      </c>
      <c r="Z1306" s="16">
        <v>677</v>
      </c>
    </row>
    <row r="1307" spans="1:26" x14ac:dyDescent="0.15">
      <c r="A1307" s="15">
        <v>1290</v>
      </c>
      <c r="B1307" s="41" t="s">
        <v>4664</v>
      </c>
      <c r="C1307" s="41" t="s">
        <v>2391</v>
      </c>
      <c r="D1307" s="41" t="s">
        <v>108</v>
      </c>
      <c r="E1307" s="16">
        <v>4891453</v>
      </c>
      <c r="F1307" s="16">
        <v>4894470</v>
      </c>
      <c r="G1307" s="41">
        <v>1326.9</v>
      </c>
      <c r="H1307" s="16">
        <v>659</v>
      </c>
      <c r="S1307" s="15">
        <v>1290</v>
      </c>
      <c r="T1307" s="15" t="s">
        <v>4664</v>
      </c>
      <c r="U1307" s="15" t="s">
        <v>2391</v>
      </c>
      <c r="V1307" s="15" t="s">
        <v>12</v>
      </c>
      <c r="W1307" s="16">
        <v>17769311</v>
      </c>
      <c r="X1307" s="16">
        <v>17772328</v>
      </c>
      <c r="Y1307" s="15">
        <v>1326.9</v>
      </c>
      <c r="Z1307" s="16">
        <v>659</v>
      </c>
    </row>
    <row r="1308" spans="1:26" x14ac:dyDescent="0.15">
      <c r="A1308" s="15">
        <v>1291</v>
      </c>
      <c r="B1308" s="41" t="s">
        <v>4665</v>
      </c>
      <c r="C1308" s="41" t="s">
        <v>2391</v>
      </c>
      <c r="D1308" s="41" t="s">
        <v>1820</v>
      </c>
      <c r="E1308" s="16">
        <v>1811222</v>
      </c>
      <c r="F1308" s="16">
        <v>1816002</v>
      </c>
      <c r="G1308" s="41">
        <v>799.9</v>
      </c>
      <c r="H1308" s="16">
        <v>468</v>
      </c>
      <c r="S1308" s="15">
        <v>1291</v>
      </c>
      <c r="T1308" s="15" t="s">
        <v>4665</v>
      </c>
      <c r="U1308" s="15" t="s">
        <v>2391</v>
      </c>
      <c r="V1308" s="15" t="s">
        <v>1818</v>
      </c>
      <c r="W1308" s="16">
        <v>1347627</v>
      </c>
      <c r="X1308" s="16">
        <v>1352410</v>
      </c>
      <c r="Y1308" s="15">
        <v>799.9</v>
      </c>
      <c r="Z1308" s="16">
        <v>468</v>
      </c>
    </row>
    <row r="1309" spans="1:26" x14ac:dyDescent="0.15">
      <c r="A1309" s="15">
        <v>1292</v>
      </c>
      <c r="B1309" s="41" t="s">
        <v>4666</v>
      </c>
      <c r="C1309" s="41" t="s">
        <v>2391</v>
      </c>
      <c r="D1309" s="41" t="s">
        <v>1405</v>
      </c>
      <c r="E1309" s="16">
        <v>1908760</v>
      </c>
      <c r="F1309" s="16">
        <v>1917819</v>
      </c>
      <c r="G1309" s="41">
        <v>1279.9000000000001</v>
      </c>
      <c r="H1309" s="16">
        <v>743</v>
      </c>
      <c r="S1309" s="15">
        <v>1292</v>
      </c>
      <c r="T1309" s="15" t="s">
        <v>4666</v>
      </c>
      <c r="U1309" s="15" t="s">
        <v>2391</v>
      </c>
      <c r="V1309" s="15" t="s">
        <v>1391</v>
      </c>
      <c r="W1309" s="16">
        <v>2935672</v>
      </c>
      <c r="X1309" s="16">
        <v>2944741</v>
      </c>
      <c r="Y1309" s="15">
        <v>1279.9000000000001</v>
      </c>
      <c r="Z1309" s="16">
        <v>743</v>
      </c>
    </row>
    <row r="1310" spans="1:26" x14ac:dyDescent="0.15">
      <c r="A1310" s="15">
        <v>1293</v>
      </c>
      <c r="B1310" s="41" t="s">
        <v>4667</v>
      </c>
      <c r="C1310" s="41" t="s">
        <v>2391</v>
      </c>
      <c r="D1310" s="41" t="s">
        <v>290</v>
      </c>
      <c r="E1310" s="16">
        <v>2553287</v>
      </c>
      <c r="F1310" s="16">
        <v>2559705</v>
      </c>
      <c r="G1310" s="41">
        <v>1274.3</v>
      </c>
      <c r="H1310" s="16">
        <v>688</v>
      </c>
      <c r="S1310" s="15">
        <v>1293</v>
      </c>
      <c r="T1310" s="15" t="s">
        <v>4667</v>
      </c>
      <c r="U1310" s="15" t="s">
        <v>2391</v>
      </c>
      <c r="V1310" s="15" t="s">
        <v>288</v>
      </c>
      <c r="W1310" s="16">
        <v>479159</v>
      </c>
      <c r="X1310" s="16">
        <v>485477</v>
      </c>
      <c r="Y1310" s="15">
        <v>1274.3</v>
      </c>
      <c r="Z1310" s="16">
        <v>688</v>
      </c>
    </row>
    <row r="1311" spans="1:26" x14ac:dyDescent="0.15">
      <c r="A1311" s="15">
        <v>1294</v>
      </c>
      <c r="B1311" s="41" t="s">
        <v>4668</v>
      </c>
      <c r="C1311" s="41" t="s">
        <v>2391</v>
      </c>
      <c r="D1311" s="41" t="s">
        <v>1440</v>
      </c>
      <c r="E1311" s="16">
        <v>1558787</v>
      </c>
      <c r="F1311" s="16">
        <v>1562215</v>
      </c>
      <c r="G1311" s="41">
        <v>806.2</v>
      </c>
      <c r="H1311" s="16">
        <v>402</v>
      </c>
      <c r="S1311" s="15">
        <v>1294</v>
      </c>
      <c r="T1311" s="15" t="s">
        <v>4668</v>
      </c>
      <c r="U1311" s="15" t="s">
        <v>2391</v>
      </c>
      <c r="V1311" s="15" t="s">
        <v>2405</v>
      </c>
      <c r="W1311" s="16">
        <v>4520447</v>
      </c>
      <c r="X1311" s="16">
        <v>4523875</v>
      </c>
      <c r="Y1311" s="15">
        <v>806.2</v>
      </c>
      <c r="Z1311" s="16">
        <v>402</v>
      </c>
    </row>
    <row r="1312" spans="1:26" x14ac:dyDescent="0.15">
      <c r="A1312" s="15">
        <v>1295</v>
      </c>
      <c r="B1312" s="41" t="s">
        <v>4669</v>
      </c>
      <c r="C1312" s="41" t="s">
        <v>2391</v>
      </c>
      <c r="D1312" s="41" t="s">
        <v>1295</v>
      </c>
      <c r="E1312" s="16">
        <v>469271</v>
      </c>
      <c r="F1312" s="16">
        <v>472498</v>
      </c>
      <c r="G1312" s="41">
        <v>1193.5</v>
      </c>
      <c r="H1312" s="16">
        <v>571</v>
      </c>
      <c r="S1312" s="15">
        <v>1295</v>
      </c>
      <c r="T1312" s="15" t="s">
        <v>4669</v>
      </c>
      <c r="U1312" s="15" t="s">
        <v>2391</v>
      </c>
      <c r="V1312" s="15" t="s">
        <v>1259</v>
      </c>
      <c r="W1312" s="16">
        <v>4863800</v>
      </c>
      <c r="X1312" s="16">
        <v>4872422</v>
      </c>
      <c r="Y1312" s="15">
        <v>1117.8</v>
      </c>
      <c r="Z1312" s="16">
        <v>546</v>
      </c>
    </row>
    <row r="1313" spans="1:26" x14ac:dyDescent="0.15">
      <c r="A1313" s="15">
        <v>1296</v>
      </c>
      <c r="B1313" s="41" t="s">
        <v>4670</v>
      </c>
      <c r="C1313" s="41" t="s">
        <v>2640</v>
      </c>
      <c r="D1313" s="41"/>
      <c r="E1313" s="16"/>
      <c r="F1313" s="16"/>
      <c r="G1313" s="41"/>
      <c r="H1313" s="16"/>
      <c r="S1313" s="15">
        <v>1296</v>
      </c>
      <c r="T1313" s="15" t="s">
        <v>4670</v>
      </c>
      <c r="U1313" s="15" t="s">
        <v>2391</v>
      </c>
      <c r="V1313" s="15" t="s">
        <v>785</v>
      </c>
      <c r="W1313" s="16">
        <v>4056879</v>
      </c>
      <c r="X1313" s="16">
        <v>4069678</v>
      </c>
      <c r="Y1313" s="15">
        <v>864.2</v>
      </c>
      <c r="Z1313" s="16">
        <v>371</v>
      </c>
    </row>
    <row r="1314" spans="1:26" x14ac:dyDescent="0.15">
      <c r="A1314" s="15">
        <v>1297</v>
      </c>
      <c r="B1314" s="41" t="s">
        <v>4671</v>
      </c>
      <c r="C1314" s="41" t="s">
        <v>2391</v>
      </c>
      <c r="D1314" s="41" t="s">
        <v>827</v>
      </c>
      <c r="E1314" s="16">
        <v>7185239</v>
      </c>
      <c r="F1314" s="16">
        <v>7188995</v>
      </c>
      <c r="G1314" s="41">
        <v>1270.2</v>
      </c>
      <c r="H1314" s="16">
        <v>608</v>
      </c>
      <c r="S1314" s="15">
        <v>1297</v>
      </c>
      <c r="T1314" s="15" t="s">
        <v>4671</v>
      </c>
      <c r="U1314" s="15" t="s">
        <v>2391</v>
      </c>
      <c r="V1314" s="15" t="s">
        <v>785</v>
      </c>
      <c r="W1314" s="16">
        <v>6277738</v>
      </c>
      <c r="X1314" s="16">
        <v>6281497</v>
      </c>
      <c r="Y1314" s="15">
        <v>1270.2</v>
      </c>
      <c r="Z1314" s="16">
        <v>608</v>
      </c>
    </row>
    <row r="1315" spans="1:26" x14ac:dyDescent="0.15">
      <c r="A1315" s="15">
        <v>1298</v>
      </c>
      <c r="B1315" s="41" t="s">
        <v>4672</v>
      </c>
      <c r="C1315" s="41" t="s">
        <v>2391</v>
      </c>
      <c r="D1315" s="41" t="s">
        <v>1820</v>
      </c>
      <c r="E1315" s="16">
        <v>6545215</v>
      </c>
      <c r="F1315" s="16">
        <v>6547833</v>
      </c>
      <c r="G1315" s="41">
        <v>552.4</v>
      </c>
      <c r="H1315" s="16">
        <v>556</v>
      </c>
      <c r="S1315" s="15">
        <v>1298</v>
      </c>
      <c r="T1315" s="15" t="s">
        <v>4672</v>
      </c>
      <c r="U1315" s="15" t="s">
        <v>2391</v>
      </c>
      <c r="V1315" s="15" t="s">
        <v>1818</v>
      </c>
      <c r="W1315" s="16">
        <v>6991534</v>
      </c>
      <c r="X1315" s="16">
        <v>6994152</v>
      </c>
      <c r="Y1315" s="15">
        <v>552.4</v>
      </c>
      <c r="Z1315" s="16">
        <v>556</v>
      </c>
    </row>
    <row r="1316" spans="1:26" x14ac:dyDescent="0.15">
      <c r="A1316" s="15">
        <v>1299</v>
      </c>
      <c r="B1316" s="41" t="s">
        <v>4673</v>
      </c>
      <c r="C1316" s="41" t="s">
        <v>2391</v>
      </c>
      <c r="D1316" s="41" t="s">
        <v>16</v>
      </c>
      <c r="E1316" s="16">
        <v>6553590</v>
      </c>
      <c r="F1316" s="16">
        <v>6557127</v>
      </c>
      <c r="G1316" s="41">
        <v>877.9</v>
      </c>
      <c r="H1316" s="16">
        <v>485</v>
      </c>
      <c r="S1316" s="15">
        <v>1299</v>
      </c>
      <c r="T1316" s="15" t="s">
        <v>4673</v>
      </c>
      <c r="U1316" s="15" t="s">
        <v>2391</v>
      </c>
      <c r="V1316" s="15" t="s">
        <v>12</v>
      </c>
      <c r="W1316" s="16">
        <v>6113330</v>
      </c>
      <c r="X1316" s="16">
        <v>6116869</v>
      </c>
      <c r="Y1316" s="15">
        <v>877.9</v>
      </c>
      <c r="Z1316" s="16">
        <v>485</v>
      </c>
    </row>
    <row r="1317" spans="1:26" x14ac:dyDescent="0.15">
      <c r="A1317" s="15">
        <v>1300</v>
      </c>
      <c r="B1317" s="41" t="s">
        <v>4674</v>
      </c>
      <c r="C1317" s="41" t="s">
        <v>2391</v>
      </c>
      <c r="D1317" s="41" t="s">
        <v>925</v>
      </c>
      <c r="E1317" s="16">
        <v>2936952</v>
      </c>
      <c r="F1317" s="16">
        <v>2943809</v>
      </c>
      <c r="G1317" s="41">
        <v>1219.2</v>
      </c>
      <c r="H1317" s="16">
        <v>582</v>
      </c>
      <c r="S1317" s="15">
        <v>1300</v>
      </c>
      <c r="T1317" s="15" t="s">
        <v>4674</v>
      </c>
      <c r="U1317" s="15" t="s">
        <v>2391</v>
      </c>
      <c r="V1317" s="15" t="s">
        <v>923</v>
      </c>
      <c r="W1317" s="16">
        <v>3393468</v>
      </c>
      <c r="X1317" s="16">
        <v>3400343</v>
      </c>
      <c r="Y1317" s="15">
        <v>1219.2</v>
      </c>
      <c r="Z1317" s="16">
        <v>582</v>
      </c>
    </row>
    <row r="1318" spans="1:26" x14ac:dyDescent="0.15">
      <c r="A1318" s="15">
        <v>1301</v>
      </c>
      <c r="B1318" s="41" t="s">
        <v>4675</v>
      </c>
      <c r="C1318" s="41" t="s">
        <v>2391</v>
      </c>
      <c r="D1318" s="41" t="s">
        <v>108</v>
      </c>
      <c r="E1318" s="16">
        <v>5781459</v>
      </c>
      <c r="F1318" s="16">
        <v>5783377</v>
      </c>
      <c r="G1318" s="41">
        <v>963.8</v>
      </c>
      <c r="H1318" s="16">
        <v>423</v>
      </c>
      <c r="S1318" s="15">
        <v>1301</v>
      </c>
      <c r="T1318" s="15" t="s">
        <v>4675</v>
      </c>
      <c r="U1318" s="15" t="s">
        <v>2391</v>
      </c>
      <c r="V1318" s="15" t="s">
        <v>12</v>
      </c>
      <c r="W1318" s="16">
        <v>16880417</v>
      </c>
      <c r="X1318" s="16">
        <v>16882338</v>
      </c>
      <c r="Y1318" s="15">
        <v>963.8</v>
      </c>
      <c r="Z1318" s="16">
        <v>423</v>
      </c>
    </row>
    <row r="1319" spans="1:26" x14ac:dyDescent="0.15">
      <c r="A1319" s="15">
        <v>1302</v>
      </c>
      <c r="B1319" s="41" t="s">
        <v>4676</v>
      </c>
      <c r="C1319" s="41" t="s">
        <v>2391</v>
      </c>
      <c r="D1319" s="41" t="s">
        <v>969</v>
      </c>
      <c r="E1319" s="16">
        <v>5136860</v>
      </c>
      <c r="F1319" s="16">
        <v>5140225</v>
      </c>
      <c r="G1319" s="41">
        <v>1279.3</v>
      </c>
      <c r="H1319" s="16">
        <v>651</v>
      </c>
      <c r="S1319" s="15">
        <v>1302</v>
      </c>
      <c r="T1319" s="15" t="s">
        <v>4676</v>
      </c>
      <c r="U1319" s="15" t="s">
        <v>2391</v>
      </c>
      <c r="V1319" s="15" t="s">
        <v>923</v>
      </c>
      <c r="W1319" s="16">
        <v>10954966</v>
      </c>
      <c r="X1319" s="16">
        <v>10958331</v>
      </c>
      <c r="Y1319" s="15">
        <v>1279.3</v>
      </c>
      <c r="Z1319" s="16">
        <v>651</v>
      </c>
    </row>
    <row r="1320" spans="1:26" x14ac:dyDescent="0.15">
      <c r="A1320" s="15">
        <v>1303</v>
      </c>
      <c r="B1320" s="41" t="s">
        <v>4677</v>
      </c>
      <c r="C1320" s="41" t="s">
        <v>2391</v>
      </c>
      <c r="D1320" s="41" t="s">
        <v>827</v>
      </c>
      <c r="E1320" s="16">
        <v>11160688</v>
      </c>
      <c r="F1320" s="16">
        <v>11165241</v>
      </c>
      <c r="G1320" s="41">
        <v>631.9</v>
      </c>
      <c r="H1320" s="16">
        <v>1086</v>
      </c>
      <c r="S1320" s="15">
        <v>1303</v>
      </c>
      <c r="T1320" s="15" t="s">
        <v>4677</v>
      </c>
      <c r="U1320" s="15" t="s">
        <v>2391</v>
      </c>
      <c r="V1320" s="15" t="s">
        <v>785</v>
      </c>
      <c r="W1320" s="16">
        <v>18401217</v>
      </c>
      <c r="X1320" s="16">
        <v>18405905</v>
      </c>
      <c r="Y1320" s="15">
        <v>616.1</v>
      </c>
      <c r="Z1320" s="16">
        <v>1088</v>
      </c>
    </row>
    <row r="1321" spans="1:26" x14ac:dyDescent="0.15">
      <c r="A1321" s="15">
        <v>1304</v>
      </c>
      <c r="B1321" s="41" t="s">
        <v>4678</v>
      </c>
      <c r="C1321" s="41" t="s">
        <v>2391</v>
      </c>
      <c r="D1321" s="41" t="s">
        <v>1714</v>
      </c>
      <c r="E1321" s="16">
        <v>6876201</v>
      </c>
      <c r="F1321" s="16">
        <v>6880267</v>
      </c>
      <c r="G1321" s="41">
        <v>978.6</v>
      </c>
      <c r="H1321" s="16">
        <v>693</v>
      </c>
      <c r="S1321" s="15">
        <v>1304</v>
      </c>
      <c r="T1321" s="15" t="s">
        <v>4678</v>
      </c>
      <c r="U1321" s="15" t="s">
        <v>2391</v>
      </c>
      <c r="V1321" s="15" t="s">
        <v>1712</v>
      </c>
      <c r="W1321" s="16">
        <v>6254402</v>
      </c>
      <c r="X1321" s="16">
        <v>6257007</v>
      </c>
      <c r="Y1321" s="15">
        <v>1037.0999999999999</v>
      </c>
      <c r="Z1321" s="16">
        <v>694</v>
      </c>
    </row>
    <row r="1322" spans="1:26" x14ac:dyDescent="0.15">
      <c r="A1322" s="15">
        <v>1305</v>
      </c>
      <c r="B1322" s="41" t="s">
        <v>4679</v>
      </c>
      <c r="C1322" s="41" t="s">
        <v>2391</v>
      </c>
      <c r="D1322" s="41" t="s">
        <v>787</v>
      </c>
      <c r="E1322" s="16">
        <v>2305985</v>
      </c>
      <c r="F1322" s="16">
        <v>2319748</v>
      </c>
      <c r="G1322" s="41">
        <v>1118.2</v>
      </c>
      <c r="H1322" s="16">
        <v>610</v>
      </c>
      <c r="S1322" s="15">
        <v>1305</v>
      </c>
      <c r="T1322" s="15" t="s">
        <v>4679</v>
      </c>
      <c r="U1322" s="15" t="s">
        <v>2391</v>
      </c>
      <c r="V1322" s="15" t="s">
        <v>785</v>
      </c>
      <c r="W1322" s="16">
        <v>240267</v>
      </c>
      <c r="X1322" s="16">
        <v>254037</v>
      </c>
      <c r="Y1322" s="15">
        <v>1118.2</v>
      </c>
      <c r="Z1322" s="16">
        <v>610</v>
      </c>
    </row>
    <row r="1323" spans="1:26" x14ac:dyDescent="0.15">
      <c r="A1323" s="15">
        <v>1306</v>
      </c>
      <c r="B1323" s="41" t="s">
        <v>4680</v>
      </c>
      <c r="C1323" s="41" t="s">
        <v>2391</v>
      </c>
      <c r="D1323" s="41" t="s">
        <v>1174</v>
      </c>
      <c r="E1323" s="16">
        <v>1170929</v>
      </c>
      <c r="F1323" s="16">
        <v>1176779</v>
      </c>
      <c r="G1323" s="41">
        <v>864</v>
      </c>
      <c r="H1323" s="16">
        <v>553</v>
      </c>
      <c r="S1323" s="15">
        <v>1306</v>
      </c>
      <c r="T1323" s="15" t="s">
        <v>4680</v>
      </c>
      <c r="U1323" s="15" t="s">
        <v>2391</v>
      </c>
      <c r="V1323" s="15" t="s">
        <v>1154</v>
      </c>
      <c r="W1323" s="16">
        <v>3615178</v>
      </c>
      <c r="X1323" s="16">
        <v>3621033</v>
      </c>
      <c r="Y1323" s="15">
        <v>864</v>
      </c>
      <c r="Z1323" s="16">
        <v>553</v>
      </c>
    </row>
    <row r="1324" spans="1:26" x14ac:dyDescent="0.15">
      <c r="A1324" s="15">
        <v>1307</v>
      </c>
      <c r="B1324" s="41" t="s">
        <v>4681</v>
      </c>
      <c r="C1324" s="41" t="s">
        <v>2391</v>
      </c>
      <c r="D1324" s="41" t="s">
        <v>1306</v>
      </c>
      <c r="E1324" s="16">
        <v>783841</v>
      </c>
      <c r="F1324" s="16">
        <v>787752</v>
      </c>
      <c r="G1324" s="41">
        <v>1189.9000000000001</v>
      </c>
      <c r="H1324" s="16">
        <v>601</v>
      </c>
      <c r="S1324" s="15">
        <v>1307</v>
      </c>
      <c r="T1324" s="15" t="s">
        <v>4681</v>
      </c>
      <c r="U1324" s="15" t="s">
        <v>2391</v>
      </c>
      <c r="V1324" s="15" t="s">
        <v>1259</v>
      </c>
      <c r="W1324" s="16">
        <v>6414547</v>
      </c>
      <c r="X1324" s="16">
        <v>6418461</v>
      </c>
      <c r="Y1324" s="15">
        <v>1189.9000000000001</v>
      </c>
      <c r="Z1324" s="16">
        <v>601</v>
      </c>
    </row>
    <row r="1325" spans="1:26" x14ac:dyDescent="0.15">
      <c r="A1325" s="15">
        <v>1308</v>
      </c>
      <c r="B1325" s="41" t="s">
        <v>4682</v>
      </c>
      <c r="C1325" s="41" t="s">
        <v>2391</v>
      </c>
      <c r="D1325" s="41" t="s">
        <v>16</v>
      </c>
      <c r="E1325" s="16">
        <v>1696314</v>
      </c>
      <c r="F1325" s="16">
        <v>1699028</v>
      </c>
      <c r="G1325" s="41">
        <v>1084.4000000000001</v>
      </c>
      <c r="H1325" s="16">
        <v>550</v>
      </c>
      <c r="S1325" s="15">
        <v>1308</v>
      </c>
      <c r="T1325" s="15" t="s">
        <v>4682</v>
      </c>
      <c r="U1325" s="15" t="s">
        <v>2391</v>
      </c>
      <c r="V1325" s="15" t="s">
        <v>12</v>
      </c>
      <c r="W1325" s="16">
        <v>1930513</v>
      </c>
      <c r="X1325" s="16">
        <v>1940754</v>
      </c>
      <c r="Y1325" s="15">
        <v>1084.3</v>
      </c>
      <c r="Z1325" s="16">
        <v>550</v>
      </c>
    </row>
    <row r="1326" spans="1:26" x14ac:dyDescent="0.15">
      <c r="A1326" s="15">
        <v>1309</v>
      </c>
      <c r="B1326" s="41" t="s">
        <v>4683</v>
      </c>
      <c r="C1326" s="41" t="s">
        <v>2391</v>
      </c>
      <c r="D1326" s="41" t="s">
        <v>451</v>
      </c>
      <c r="E1326" s="16">
        <v>8057984</v>
      </c>
      <c r="F1326" s="16">
        <v>8063860</v>
      </c>
      <c r="G1326" s="41">
        <v>1197.8</v>
      </c>
      <c r="H1326" s="16">
        <v>547</v>
      </c>
      <c r="S1326" s="15">
        <v>1309</v>
      </c>
      <c r="T1326" s="15" t="s">
        <v>4683</v>
      </c>
      <c r="U1326" s="15" t="s">
        <v>2391</v>
      </c>
      <c r="V1326" s="15" t="s">
        <v>424</v>
      </c>
      <c r="W1326" s="16">
        <v>11230710</v>
      </c>
      <c r="X1326" s="16">
        <v>11242119</v>
      </c>
      <c r="Y1326" s="15">
        <v>1047.5999999999999</v>
      </c>
      <c r="Z1326" s="16">
        <v>637</v>
      </c>
    </row>
    <row r="1327" spans="1:26" x14ac:dyDescent="0.15">
      <c r="A1327" s="15">
        <v>1310</v>
      </c>
      <c r="B1327" s="41" t="s">
        <v>4684</v>
      </c>
      <c r="C1327" s="41" t="s">
        <v>2391</v>
      </c>
      <c r="D1327" s="41" t="s">
        <v>1714</v>
      </c>
      <c r="E1327" s="16">
        <v>2560221</v>
      </c>
      <c r="F1327" s="16">
        <v>2567697</v>
      </c>
      <c r="G1327" s="41">
        <v>1023</v>
      </c>
      <c r="H1327" s="16">
        <v>567</v>
      </c>
      <c r="S1327" s="15">
        <v>1310</v>
      </c>
      <c r="T1327" s="15" t="s">
        <v>4684</v>
      </c>
      <c r="U1327" s="15" t="s">
        <v>2391</v>
      </c>
      <c r="V1327" s="15" t="s">
        <v>1712</v>
      </c>
      <c r="W1327" s="16">
        <v>1982335</v>
      </c>
      <c r="X1327" s="16">
        <v>1985178</v>
      </c>
      <c r="Y1327" s="15">
        <v>1061.2</v>
      </c>
      <c r="Z1327" s="16">
        <v>597</v>
      </c>
    </row>
    <row r="1328" spans="1:26" x14ac:dyDescent="0.15">
      <c r="A1328" s="15">
        <v>1311</v>
      </c>
      <c r="B1328" s="41" t="s">
        <v>4685</v>
      </c>
      <c r="C1328" s="41" t="s">
        <v>2391</v>
      </c>
      <c r="D1328" s="41" t="s">
        <v>827</v>
      </c>
      <c r="E1328" s="16">
        <v>4999188</v>
      </c>
      <c r="F1328" s="16">
        <v>5003746</v>
      </c>
      <c r="G1328" s="41">
        <v>1182</v>
      </c>
      <c r="H1328" s="16">
        <v>604</v>
      </c>
      <c r="S1328" s="15">
        <v>1311</v>
      </c>
      <c r="T1328" s="15" t="s">
        <v>4685</v>
      </c>
      <c r="U1328" s="15" t="s">
        <v>2391</v>
      </c>
      <c r="V1328" s="15" t="s">
        <v>785</v>
      </c>
      <c r="W1328" s="16">
        <v>11214872</v>
      </c>
      <c r="X1328" s="16">
        <v>11219435</v>
      </c>
      <c r="Y1328" s="15">
        <v>1182</v>
      </c>
      <c r="Z1328" s="16">
        <v>604</v>
      </c>
    </row>
    <row r="1329" spans="1:26" x14ac:dyDescent="0.15">
      <c r="A1329" s="15">
        <v>1312</v>
      </c>
      <c r="B1329" s="41" t="s">
        <v>4686</v>
      </c>
      <c r="C1329" s="41" t="s">
        <v>2391</v>
      </c>
      <c r="D1329" s="41" t="s">
        <v>2798</v>
      </c>
      <c r="E1329" s="16">
        <v>16639</v>
      </c>
      <c r="F1329" s="16">
        <v>20924</v>
      </c>
      <c r="G1329" s="41">
        <v>1230.3</v>
      </c>
      <c r="H1329" s="16">
        <v>596</v>
      </c>
      <c r="S1329" s="15">
        <v>1312</v>
      </c>
      <c r="T1329" s="15" t="s">
        <v>4686</v>
      </c>
      <c r="U1329" s="15" t="s">
        <v>2391</v>
      </c>
      <c r="V1329" s="15" t="s">
        <v>2405</v>
      </c>
      <c r="W1329" s="16">
        <v>30501276</v>
      </c>
      <c r="X1329" s="16">
        <v>30505562</v>
      </c>
      <c r="Y1329" s="15">
        <v>1230.3</v>
      </c>
      <c r="Z1329" s="16">
        <v>596</v>
      </c>
    </row>
    <row r="1330" spans="1:26" x14ac:dyDescent="0.15">
      <c r="A1330" s="15">
        <v>1313</v>
      </c>
      <c r="B1330" s="41" t="s">
        <v>4687</v>
      </c>
      <c r="C1330" s="41" t="s">
        <v>2391</v>
      </c>
      <c r="D1330" s="41" t="s">
        <v>290</v>
      </c>
      <c r="E1330" s="16">
        <v>1555206</v>
      </c>
      <c r="F1330" s="16">
        <v>1557602</v>
      </c>
      <c r="G1330" s="41">
        <v>1249.7</v>
      </c>
      <c r="H1330" s="16">
        <v>642</v>
      </c>
      <c r="S1330" s="15">
        <v>1313</v>
      </c>
      <c r="T1330" s="15" t="s">
        <v>4687</v>
      </c>
      <c r="U1330" s="15" t="s">
        <v>2391</v>
      </c>
      <c r="V1330" s="15" t="s">
        <v>2405</v>
      </c>
      <c r="W1330" s="16">
        <v>8682936</v>
      </c>
      <c r="X1330" s="16">
        <v>8685332</v>
      </c>
      <c r="Y1330" s="15">
        <v>1249.7</v>
      </c>
      <c r="Z1330" s="16">
        <v>642</v>
      </c>
    </row>
    <row r="1331" spans="1:26" x14ac:dyDescent="0.15">
      <c r="A1331" s="15">
        <v>1314</v>
      </c>
      <c r="B1331" s="41" t="s">
        <v>4688</v>
      </c>
      <c r="C1331" s="41" t="s">
        <v>2391</v>
      </c>
      <c r="D1331" s="41" t="s">
        <v>969</v>
      </c>
      <c r="E1331" s="16">
        <v>3983722</v>
      </c>
      <c r="F1331" s="16">
        <v>4002144</v>
      </c>
      <c r="G1331" s="41">
        <v>1273.9000000000001</v>
      </c>
      <c r="H1331" s="16">
        <v>572</v>
      </c>
      <c r="S1331" s="15">
        <v>1314</v>
      </c>
      <c r="T1331" s="15" t="s">
        <v>4688</v>
      </c>
      <c r="U1331" s="15" t="s">
        <v>2391</v>
      </c>
      <c r="V1331" s="15" t="s">
        <v>923</v>
      </c>
      <c r="W1331" s="16">
        <v>9074398</v>
      </c>
      <c r="X1331" s="16">
        <v>9092854</v>
      </c>
      <c r="Y1331" s="15">
        <v>1273.9000000000001</v>
      </c>
      <c r="Z1331" s="16">
        <v>572</v>
      </c>
    </row>
    <row r="1332" spans="1:26" x14ac:dyDescent="0.15">
      <c r="A1332" s="15">
        <v>1315</v>
      </c>
      <c r="B1332" s="41" t="s">
        <v>4689</v>
      </c>
      <c r="C1332" s="41" t="s">
        <v>2391</v>
      </c>
      <c r="D1332" s="41" t="s">
        <v>827</v>
      </c>
      <c r="E1332" s="16">
        <v>6008801</v>
      </c>
      <c r="F1332" s="16">
        <v>6012976</v>
      </c>
      <c r="G1332" s="41">
        <v>1123.4000000000001</v>
      </c>
      <c r="H1332" s="16">
        <v>598</v>
      </c>
      <c r="S1332" s="15">
        <v>1315</v>
      </c>
      <c r="T1332" s="15" t="s">
        <v>4689</v>
      </c>
      <c r="U1332" s="15" t="s">
        <v>2391</v>
      </c>
      <c r="V1332" s="15" t="s">
        <v>785</v>
      </c>
      <c r="W1332" s="16">
        <v>12438713</v>
      </c>
      <c r="X1332" s="16">
        <v>12442193</v>
      </c>
      <c r="Y1332" s="15">
        <v>1122.5</v>
      </c>
      <c r="Z1332" s="16">
        <v>598</v>
      </c>
    </row>
    <row r="1333" spans="1:26" x14ac:dyDescent="0.15">
      <c r="A1333" s="15">
        <v>1316</v>
      </c>
      <c r="B1333" s="41" t="s">
        <v>4690</v>
      </c>
      <c r="C1333" s="41" t="s">
        <v>2391</v>
      </c>
      <c r="D1333" s="41" t="s">
        <v>969</v>
      </c>
      <c r="E1333" s="16">
        <v>5805743</v>
      </c>
      <c r="F1333" s="16">
        <v>5809050</v>
      </c>
      <c r="G1333" s="41">
        <v>1082.9000000000001</v>
      </c>
      <c r="H1333" s="16">
        <v>614</v>
      </c>
      <c r="S1333" s="15">
        <v>1316</v>
      </c>
      <c r="T1333" s="15" t="s">
        <v>4690</v>
      </c>
      <c r="U1333" s="15" t="s">
        <v>2391</v>
      </c>
      <c r="V1333" s="15" t="s">
        <v>923</v>
      </c>
      <c r="W1333" s="16">
        <v>11631871</v>
      </c>
      <c r="X1333" s="16">
        <v>11635178</v>
      </c>
      <c r="Y1333" s="15">
        <v>1084.0999999999999</v>
      </c>
      <c r="Z1333" s="16">
        <v>614</v>
      </c>
    </row>
    <row r="1334" spans="1:26" x14ac:dyDescent="0.15">
      <c r="A1334" s="15">
        <v>1317</v>
      </c>
      <c r="B1334" s="41" t="s">
        <v>4691</v>
      </c>
      <c r="C1334" s="41" t="s">
        <v>2391</v>
      </c>
      <c r="D1334" s="41" t="s">
        <v>1714</v>
      </c>
      <c r="E1334" s="16">
        <v>6850962</v>
      </c>
      <c r="F1334" s="16">
        <v>6853895</v>
      </c>
      <c r="G1334" s="41">
        <v>1080.4000000000001</v>
      </c>
      <c r="H1334" s="16">
        <v>605</v>
      </c>
      <c r="S1334" s="15">
        <v>1317</v>
      </c>
      <c r="T1334" s="15" t="s">
        <v>4691</v>
      </c>
      <c r="U1334" s="15" t="s">
        <v>2391</v>
      </c>
      <c r="V1334" s="15" t="s">
        <v>1712</v>
      </c>
      <c r="W1334" s="16">
        <v>6228762</v>
      </c>
      <c r="X1334" s="16">
        <v>6234033</v>
      </c>
      <c r="Y1334" s="15">
        <v>1077.5</v>
      </c>
      <c r="Z1334" s="16">
        <v>592</v>
      </c>
    </row>
    <row r="1335" spans="1:26" x14ac:dyDescent="0.15">
      <c r="A1335" s="15">
        <v>1318</v>
      </c>
      <c r="B1335" s="41" t="s">
        <v>4692</v>
      </c>
      <c r="C1335" s="41" t="s">
        <v>2391</v>
      </c>
      <c r="D1335" s="41" t="s">
        <v>1473</v>
      </c>
      <c r="E1335" s="16">
        <v>404595</v>
      </c>
      <c r="F1335" s="16">
        <v>407514</v>
      </c>
      <c r="G1335" s="41">
        <v>1062.7</v>
      </c>
      <c r="H1335" s="16">
        <v>534</v>
      </c>
      <c r="S1335" s="15">
        <v>1318</v>
      </c>
      <c r="T1335" s="15" t="s">
        <v>4692</v>
      </c>
      <c r="U1335" s="15" t="s">
        <v>2391</v>
      </c>
      <c r="V1335" s="15" t="s">
        <v>1391</v>
      </c>
      <c r="W1335" s="16">
        <v>10462135</v>
      </c>
      <c r="X1335" s="16">
        <v>10465029</v>
      </c>
      <c r="Y1335" s="15">
        <v>1062.7</v>
      </c>
      <c r="Z1335" s="16">
        <v>534</v>
      </c>
    </row>
    <row r="1336" spans="1:26" x14ac:dyDescent="0.15">
      <c r="A1336" s="15">
        <v>1319</v>
      </c>
      <c r="B1336" s="41" t="s">
        <v>4693</v>
      </c>
      <c r="C1336" s="41" t="s">
        <v>2391</v>
      </c>
      <c r="D1336" s="41" t="s">
        <v>108</v>
      </c>
      <c r="E1336" s="16">
        <v>4463283</v>
      </c>
      <c r="F1336" s="16">
        <v>4467383</v>
      </c>
      <c r="G1336" s="41">
        <v>1085.9000000000001</v>
      </c>
      <c r="H1336" s="16">
        <v>554</v>
      </c>
      <c r="S1336" s="15">
        <v>1319</v>
      </c>
      <c r="T1336" s="15" t="s">
        <v>4693</v>
      </c>
      <c r="U1336" s="15" t="s">
        <v>2391</v>
      </c>
      <c r="V1336" s="15" t="s">
        <v>12</v>
      </c>
      <c r="W1336" s="16">
        <v>15586686</v>
      </c>
      <c r="X1336" s="16">
        <v>15590825</v>
      </c>
      <c r="Y1336" s="15">
        <v>1066.5999999999999</v>
      </c>
      <c r="Z1336" s="16">
        <v>547</v>
      </c>
    </row>
    <row r="1337" spans="1:26" x14ac:dyDescent="0.15">
      <c r="A1337" s="15">
        <v>1320</v>
      </c>
      <c r="B1337" s="41" t="s">
        <v>4694</v>
      </c>
      <c r="C1337" s="41" t="s">
        <v>2391</v>
      </c>
      <c r="D1337" s="41" t="s">
        <v>1820</v>
      </c>
      <c r="E1337" s="16">
        <v>7602129</v>
      </c>
      <c r="F1337" s="16">
        <v>7605871</v>
      </c>
      <c r="G1337" s="41">
        <v>1821</v>
      </c>
      <c r="H1337" s="16">
        <v>885</v>
      </c>
      <c r="S1337" s="15">
        <v>1320</v>
      </c>
      <c r="T1337" s="15" t="s">
        <v>4694</v>
      </c>
      <c r="U1337" s="15" t="s">
        <v>2391</v>
      </c>
      <c r="V1337" s="15" t="s">
        <v>1818</v>
      </c>
      <c r="W1337" s="16">
        <v>8064796</v>
      </c>
      <c r="X1337" s="16">
        <v>8068539</v>
      </c>
      <c r="Y1337" s="15">
        <v>1821</v>
      </c>
      <c r="Z1337" s="16">
        <v>885</v>
      </c>
    </row>
    <row r="1338" spans="1:26" x14ac:dyDescent="0.15">
      <c r="A1338" s="15">
        <v>1321</v>
      </c>
      <c r="B1338" s="41" t="s">
        <v>4695</v>
      </c>
      <c r="C1338" s="41" t="s">
        <v>2391</v>
      </c>
      <c r="D1338" s="41" t="s">
        <v>362</v>
      </c>
      <c r="E1338" s="16">
        <v>2615716</v>
      </c>
      <c r="F1338" s="16">
        <v>2618382</v>
      </c>
      <c r="G1338" s="41">
        <v>1017.3</v>
      </c>
      <c r="H1338" s="16">
        <v>673</v>
      </c>
      <c r="S1338" s="15">
        <v>1321</v>
      </c>
      <c r="T1338" s="15" t="s">
        <v>4695</v>
      </c>
      <c r="U1338" s="15" t="s">
        <v>2391</v>
      </c>
      <c r="V1338" s="15" t="s">
        <v>288</v>
      </c>
      <c r="W1338" s="16">
        <v>12724622</v>
      </c>
      <c r="X1338" s="16">
        <v>12727059</v>
      </c>
      <c r="Y1338" s="15">
        <v>757.9</v>
      </c>
      <c r="Z1338" s="16">
        <v>570</v>
      </c>
    </row>
    <row r="1339" spans="1:26" x14ac:dyDescent="0.15">
      <c r="A1339" s="15">
        <v>1322</v>
      </c>
      <c r="B1339" s="41" t="s">
        <v>4696</v>
      </c>
      <c r="C1339" s="41" t="s">
        <v>2391</v>
      </c>
      <c r="D1339" s="41" t="s">
        <v>1473</v>
      </c>
      <c r="E1339" s="16">
        <v>4394680</v>
      </c>
      <c r="F1339" s="16">
        <v>4397153</v>
      </c>
      <c r="G1339" s="41">
        <v>894.5</v>
      </c>
      <c r="H1339" s="16">
        <v>586</v>
      </c>
      <c r="S1339" s="15">
        <v>1322</v>
      </c>
      <c r="T1339" s="15" t="s">
        <v>4696</v>
      </c>
      <c r="U1339" s="15" t="s">
        <v>2391</v>
      </c>
      <c r="V1339" s="15" t="s">
        <v>1391</v>
      </c>
      <c r="W1339" s="16">
        <v>13890684</v>
      </c>
      <c r="X1339" s="16">
        <v>13893163</v>
      </c>
      <c r="Y1339" s="15">
        <v>894.4</v>
      </c>
      <c r="Z1339" s="16">
        <v>586</v>
      </c>
    </row>
    <row r="1340" spans="1:26" x14ac:dyDescent="0.15">
      <c r="A1340" s="15">
        <v>1323</v>
      </c>
      <c r="B1340" s="41" t="s">
        <v>4697</v>
      </c>
      <c r="C1340" s="41" t="s">
        <v>2391</v>
      </c>
      <c r="D1340" s="41" t="s">
        <v>451</v>
      </c>
      <c r="E1340" s="16">
        <v>7446705</v>
      </c>
      <c r="F1340" s="16">
        <v>7451552</v>
      </c>
      <c r="G1340" s="41">
        <v>1019.2</v>
      </c>
      <c r="H1340" s="16">
        <v>480</v>
      </c>
      <c r="S1340" s="15">
        <v>1323</v>
      </c>
      <c r="T1340" s="15" t="s">
        <v>4697</v>
      </c>
      <c r="U1340" s="15" t="s">
        <v>2391</v>
      </c>
      <c r="V1340" s="15" t="s">
        <v>424</v>
      </c>
      <c r="W1340" s="16">
        <v>10425385</v>
      </c>
      <c r="X1340" s="16">
        <v>10430238</v>
      </c>
      <c r="Y1340" s="15">
        <v>1019.2</v>
      </c>
      <c r="Z1340" s="16">
        <v>480</v>
      </c>
    </row>
    <row r="1341" spans="1:26" x14ac:dyDescent="0.15">
      <c r="A1341" s="15">
        <v>1324</v>
      </c>
      <c r="B1341" s="41" t="s">
        <v>4698</v>
      </c>
      <c r="C1341" s="41" t="s">
        <v>2391</v>
      </c>
      <c r="D1341" s="41" t="s">
        <v>1450</v>
      </c>
      <c r="E1341" s="16">
        <v>1444734</v>
      </c>
      <c r="F1341" s="16">
        <v>1447832</v>
      </c>
      <c r="G1341" s="41">
        <v>1312.9</v>
      </c>
      <c r="H1341" s="16">
        <v>782</v>
      </c>
      <c r="S1341" s="15">
        <v>1324</v>
      </c>
      <c r="T1341" s="15" t="s">
        <v>4698</v>
      </c>
      <c r="U1341" s="15" t="s">
        <v>2391</v>
      </c>
      <c r="V1341" s="15" t="s">
        <v>1391</v>
      </c>
      <c r="W1341" s="16">
        <v>8212590</v>
      </c>
      <c r="X1341" s="16">
        <v>8224963</v>
      </c>
      <c r="Y1341" s="15">
        <v>1312.1</v>
      </c>
      <c r="Z1341" s="16">
        <v>759</v>
      </c>
    </row>
    <row r="1342" spans="1:26" x14ac:dyDescent="0.15">
      <c r="A1342" s="15">
        <v>1325</v>
      </c>
      <c r="B1342" s="41" t="s">
        <v>4699</v>
      </c>
      <c r="C1342" s="41" t="s">
        <v>2391</v>
      </c>
      <c r="D1342" s="41" t="s">
        <v>1820</v>
      </c>
      <c r="E1342" s="16">
        <v>6554541</v>
      </c>
      <c r="F1342" s="16">
        <v>6557966</v>
      </c>
      <c r="G1342" s="41">
        <v>1108</v>
      </c>
      <c r="H1342" s="16">
        <v>547</v>
      </c>
      <c r="S1342" s="15">
        <v>1325</v>
      </c>
      <c r="T1342" s="15" t="s">
        <v>4699</v>
      </c>
      <c r="U1342" s="15" t="s">
        <v>2391</v>
      </c>
      <c r="V1342" s="15" t="s">
        <v>1818</v>
      </c>
      <c r="W1342" s="16">
        <v>7000876</v>
      </c>
      <c r="X1342" s="16">
        <v>7004305</v>
      </c>
      <c r="Y1342" s="15">
        <v>1108</v>
      </c>
      <c r="Z1342" s="16">
        <v>547</v>
      </c>
    </row>
    <row r="1343" spans="1:26" x14ac:dyDescent="0.15">
      <c r="A1343" s="15">
        <v>1326</v>
      </c>
      <c r="B1343" s="41" t="s">
        <v>4700</v>
      </c>
      <c r="C1343" s="41" t="s">
        <v>2391</v>
      </c>
      <c r="D1343" s="41" t="s">
        <v>1076</v>
      </c>
      <c r="E1343" s="16">
        <v>522470</v>
      </c>
      <c r="F1343" s="16">
        <v>528626</v>
      </c>
      <c r="G1343" s="41">
        <v>1307.5</v>
      </c>
      <c r="H1343" s="16">
        <v>612</v>
      </c>
      <c r="S1343" s="15">
        <v>1326</v>
      </c>
      <c r="T1343" s="15" t="s">
        <v>4700</v>
      </c>
      <c r="U1343" s="15" t="s">
        <v>2391</v>
      </c>
      <c r="V1343" s="15" t="s">
        <v>1038</v>
      </c>
      <c r="W1343" s="16">
        <v>3969394</v>
      </c>
      <c r="X1343" s="16">
        <v>3975550</v>
      </c>
      <c r="Y1343" s="15">
        <v>1307.5</v>
      </c>
      <c r="Z1343" s="16">
        <v>612</v>
      </c>
    </row>
    <row r="1344" spans="1:26" x14ac:dyDescent="0.15">
      <c r="A1344" s="15">
        <v>1327</v>
      </c>
      <c r="B1344" s="41" t="s">
        <v>4701</v>
      </c>
      <c r="C1344" s="41" t="s">
        <v>2391</v>
      </c>
      <c r="D1344" s="41" t="s">
        <v>969</v>
      </c>
      <c r="E1344" s="16">
        <v>6724544</v>
      </c>
      <c r="F1344" s="16">
        <v>6740185</v>
      </c>
      <c r="G1344" s="41">
        <v>1179.5999999999999</v>
      </c>
      <c r="H1344" s="16">
        <v>1443</v>
      </c>
      <c r="S1344" s="15">
        <v>1327</v>
      </c>
      <c r="T1344" s="15" t="s">
        <v>4701</v>
      </c>
      <c r="U1344" s="15" t="s">
        <v>2391</v>
      </c>
      <c r="V1344" s="15" t="s">
        <v>923</v>
      </c>
      <c r="W1344" s="16">
        <v>12690321</v>
      </c>
      <c r="X1344" s="16">
        <v>12705011</v>
      </c>
      <c r="Y1344" s="15">
        <v>1188.0999999999999</v>
      </c>
      <c r="Z1344" s="16">
        <v>1504</v>
      </c>
    </row>
    <row r="1345" spans="1:26" x14ac:dyDescent="0.15">
      <c r="A1345" s="15">
        <v>1328</v>
      </c>
      <c r="B1345" s="41" t="s">
        <v>4702</v>
      </c>
      <c r="C1345" s="41" t="s">
        <v>2391</v>
      </c>
      <c r="D1345" s="41" t="s">
        <v>216</v>
      </c>
      <c r="E1345" s="16">
        <v>626785</v>
      </c>
      <c r="F1345" s="16">
        <v>628890</v>
      </c>
      <c r="G1345" s="41">
        <v>1154.4000000000001</v>
      </c>
      <c r="H1345" s="16">
        <v>625</v>
      </c>
      <c r="S1345" s="15">
        <v>1328</v>
      </c>
      <c r="T1345" s="15" t="s">
        <v>4702</v>
      </c>
      <c r="U1345" s="15" t="s">
        <v>2391</v>
      </c>
      <c r="V1345" s="15" t="s">
        <v>12</v>
      </c>
      <c r="W1345" s="16">
        <v>24351753</v>
      </c>
      <c r="X1345" s="16">
        <v>24353858</v>
      </c>
      <c r="Y1345" s="15">
        <v>1154.4000000000001</v>
      </c>
      <c r="Z1345" s="16">
        <v>625</v>
      </c>
    </row>
    <row r="1346" spans="1:26" x14ac:dyDescent="0.15">
      <c r="A1346" s="15">
        <v>1329</v>
      </c>
      <c r="B1346" s="41" t="s">
        <v>4703</v>
      </c>
      <c r="C1346" s="41" t="s">
        <v>2391</v>
      </c>
      <c r="D1346" s="41" t="s">
        <v>557</v>
      </c>
      <c r="E1346" s="16">
        <v>11269651</v>
      </c>
      <c r="F1346" s="16">
        <v>11273330</v>
      </c>
      <c r="G1346" s="41">
        <v>1228.2</v>
      </c>
      <c r="H1346" s="16">
        <v>620</v>
      </c>
      <c r="S1346" s="15">
        <v>1329</v>
      </c>
      <c r="T1346" s="15" t="s">
        <v>4703</v>
      </c>
      <c r="U1346" s="15" t="s">
        <v>2391</v>
      </c>
      <c r="V1346" s="15" t="s">
        <v>555</v>
      </c>
      <c r="W1346" s="16">
        <v>10399935</v>
      </c>
      <c r="X1346" s="16">
        <v>10407799</v>
      </c>
      <c r="Y1346" s="15">
        <v>1727.4</v>
      </c>
      <c r="Z1346" s="16">
        <v>946</v>
      </c>
    </row>
    <row r="1347" spans="1:26" x14ac:dyDescent="0.15">
      <c r="A1347" s="15">
        <v>1330</v>
      </c>
      <c r="B1347" s="41" t="s">
        <v>4704</v>
      </c>
      <c r="C1347" s="41" t="s">
        <v>2391</v>
      </c>
      <c r="D1347" s="41" t="s">
        <v>1473</v>
      </c>
      <c r="E1347" s="16">
        <v>3077068</v>
      </c>
      <c r="F1347" s="16">
        <v>3080113</v>
      </c>
      <c r="G1347" s="41">
        <v>1016.9</v>
      </c>
      <c r="H1347" s="16">
        <v>610</v>
      </c>
      <c r="S1347" s="15">
        <v>1330</v>
      </c>
      <c r="T1347" s="15" t="s">
        <v>4704</v>
      </c>
      <c r="U1347" s="15" t="s">
        <v>2391</v>
      </c>
      <c r="V1347" s="15" t="s">
        <v>1391</v>
      </c>
      <c r="W1347" s="16">
        <v>13149530</v>
      </c>
      <c r="X1347" s="16">
        <v>13152575</v>
      </c>
      <c r="Y1347" s="15">
        <v>1016.9</v>
      </c>
      <c r="Z1347" s="16">
        <v>610</v>
      </c>
    </row>
    <row r="1348" spans="1:26" x14ac:dyDescent="0.15">
      <c r="A1348" s="15">
        <v>1331</v>
      </c>
      <c r="B1348" s="41" t="s">
        <v>4705</v>
      </c>
      <c r="C1348" s="41" t="s">
        <v>2391</v>
      </c>
      <c r="D1348" s="41" t="s">
        <v>1620</v>
      </c>
      <c r="E1348" s="16">
        <v>2453885</v>
      </c>
      <c r="F1348" s="16">
        <v>2459157</v>
      </c>
      <c r="G1348" s="41">
        <v>668.5</v>
      </c>
      <c r="H1348" s="16">
        <v>323</v>
      </c>
      <c r="S1348" s="15">
        <v>1331</v>
      </c>
      <c r="T1348" s="15" t="s">
        <v>4705</v>
      </c>
      <c r="U1348" s="15" t="s">
        <v>2391</v>
      </c>
      <c r="V1348" s="15" t="s">
        <v>1618</v>
      </c>
      <c r="W1348" s="16">
        <v>672791</v>
      </c>
      <c r="X1348" s="16">
        <v>678063</v>
      </c>
      <c r="Y1348" s="15">
        <v>668.5</v>
      </c>
      <c r="Z1348" s="16">
        <v>323</v>
      </c>
    </row>
    <row r="1349" spans="1:26" x14ac:dyDescent="0.15">
      <c r="A1349" s="15">
        <v>1332</v>
      </c>
      <c r="B1349" s="41" t="s">
        <v>4706</v>
      </c>
      <c r="C1349" s="41" t="s">
        <v>2391</v>
      </c>
      <c r="D1349" s="41" t="s">
        <v>712</v>
      </c>
      <c r="E1349" s="16">
        <v>5348390</v>
      </c>
      <c r="F1349" s="16">
        <v>5357999</v>
      </c>
      <c r="G1349" s="41">
        <v>1057.3</v>
      </c>
      <c r="H1349" s="16">
        <v>580</v>
      </c>
      <c r="S1349" s="15">
        <v>1332</v>
      </c>
      <c r="T1349" s="15" t="s">
        <v>4706</v>
      </c>
      <c r="U1349" s="15" t="s">
        <v>2391</v>
      </c>
      <c r="V1349" s="15" t="s">
        <v>667</v>
      </c>
      <c r="W1349" s="16">
        <v>9797947</v>
      </c>
      <c r="X1349" s="16">
        <v>9800281</v>
      </c>
      <c r="Y1349" s="15">
        <v>1271.5</v>
      </c>
      <c r="Z1349" s="16">
        <v>651</v>
      </c>
    </row>
    <row r="1350" spans="1:26" x14ac:dyDescent="0.15">
      <c r="A1350" s="15">
        <v>1333</v>
      </c>
      <c r="B1350" s="41" t="s">
        <v>4707</v>
      </c>
      <c r="C1350" s="41" t="s">
        <v>2391</v>
      </c>
      <c r="D1350" s="41" t="s">
        <v>1550</v>
      </c>
      <c r="E1350" s="16">
        <v>4644781</v>
      </c>
      <c r="F1350" s="16">
        <v>4647189</v>
      </c>
      <c r="G1350" s="41">
        <v>863.2</v>
      </c>
      <c r="H1350" s="16">
        <v>598</v>
      </c>
      <c r="S1350" s="15">
        <v>1333</v>
      </c>
      <c r="T1350" s="15" t="s">
        <v>4707</v>
      </c>
      <c r="U1350" s="15" t="s">
        <v>2391</v>
      </c>
      <c r="V1350" s="15" t="s">
        <v>1517</v>
      </c>
      <c r="W1350" s="16">
        <v>8962506</v>
      </c>
      <c r="X1350" s="16">
        <v>8964916</v>
      </c>
      <c r="Y1350" s="15">
        <v>863.2</v>
      </c>
      <c r="Z1350" s="16">
        <v>598</v>
      </c>
    </row>
    <row r="1351" spans="1:26" x14ac:dyDescent="0.15">
      <c r="A1351" s="15">
        <v>1334</v>
      </c>
      <c r="B1351" s="41" t="s">
        <v>4708</v>
      </c>
      <c r="C1351" s="41" t="s">
        <v>2391</v>
      </c>
      <c r="D1351" s="41" t="s">
        <v>1156</v>
      </c>
      <c r="E1351" s="16">
        <v>1541385</v>
      </c>
      <c r="F1351" s="16">
        <v>1543881</v>
      </c>
      <c r="G1351" s="41">
        <v>1343.5</v>
      </c>
      <c r="H1351" s="16">
        <v>635</v>
      </c>
      <c r="S1351" s="15">
        <v>1334</v>
      </c>
      <c r="T1351" s="15" t="s">
        <v>4708</v>
      </c>
      <c r="U1351" s="15" t="s">
        <v>2391</v>
      </c>
      <c r="V1351" s="15" t="s">
        <v>1154</v>
      </c>
      <c r="W1351" s="16">
        <v>249866</v>
      </c>
      <c r="X1351" s="16">
        <v>252363</v>
      </c>
      <c r="Y1351" s="15">
        <v>1343.5</v>
      </c>
      <c r="Z1351" s="16">
        <v>635</v>
      </c>
    </row>
    <row r="1352" spans="1:26" x14ac:dyDescent="0.15">
      <c r="A1352" s="15">
        <v>1335</v>
      </c>
      <c r="B1352" s="41" t="s">
        <v>4709</v>
      </c>
      <c r="C1352" s="41" t="s">
        <v>2391</v>
      </c>
      <c r="D1352" s="41" t="s">
        <v>108</v>
      </c>
      <c r="E1352" s="16">
        <v>1881901</v>
      </c>
      <c r="F1352" s="16">
        <v>1885175</v>
      </c>
      <c r="G1352" s="41">
        <v>1256.5</v>
      </c>
      <c r="H1352" s="16">
        <v>606</v>
      </c>
      <c r="S1352" s="15">
        <v>1335</v>
      </c>
      <c r="T1352" s="15" t="s">
        <v>4709</v>
      </c>
      <c r="U1352" s="15" t="s">
        <v>2391</v>
      </c>
      <c r="V1352" s="15" t="s">
        <v>12</v>
      </c>
      <c r="W1352" s="16">
        <v>14572458</v>
      </c>
      <c r="X1352" s="16">
        <v>14575637</v>
      </c>
      <c r="Y1352" s="15">
        <v>1090.0999999999999</v>
      </c>
      <c r="Z1352" s="16">
        <v>538</v>
      </c>
    </row>
    <row r="1353" spans="1:26" x14ac:dyDescent="0.15">
      <c r="A1353" s="15">
        <v>1336</v>
      </c>
      <c r="B1353" s="41" t="s">
        <v>4710</v>
      </c>
      <c r="C1353" s="41" t="s">
        <v>2391</v>
      </c>
      <c r="D1353" s="41" t="s">
        <v>712</v>
      </c>
      <c r="E1353" s="16">
        <v>5874393</v>
      </c>
      <c r="F1353" s="16">
        <v>5880058</v>
      </c>
      <c r="G1353" s="41">
        <v>868.8</v>
      </c>
      <c r="H1353" s="16">
        <v>513</v>
      </c>
      <c r="S1353" s="15">
        <v>1336</v>
      </c>
      <c r="T1353" s="15" t="s">
        <v>4710</v>
      </c>
      <c r="U1353" s="15" t="s">
        <v>2391</v>
      </c>
      <c r="V1353" s="15" t="s">
        <v>667</v>
      </c>
      <c r="W1353" s="16">
        <v>9270123</v>
      </c>
      <c r="X1353" s="16">
        <v>9279580</v>
      </c>
      <c r="Y1353" s="15">
        <v>869.4</v>
      </c>
      <c r="Z1353" s="16">
        <v>516</v>
      </c>
    </row>
    <row r="1354" spans="1:26" x14ac:dyDescent="0.15">
      <c r="A1354" s="15">
        <v>1337</v>
      </c>
      <c r="B1354" s="41" t="s">
        <v>4711</v>
      </c>
      <c r="C1354" s="41" t="s">
        <v>2391</v>
      </c>
      <c r="D1354" s="41" t="s">
        <v>1820</v>
      </c>
      <c r="E1354" s="16">
        <v>6877007</v>
      </c>
      <c r="F1354" s="16">
        <v>6879387</v>
      </c>
      <c r="G1354" s="41">
        <v>1088.4000000000001</v>
      </c>
      <c r="H1354" s="16">
        <v>583</v>
      </c>
      <c r="S1354" s="15">
        <v>1337</v>
      </c>
      <c r="T1354" s="15" t="s">
        <v>4711</v>
      </c>
      <c r="U1354" s="15" t="s">
        <v>2391</v>
      </c>
      <c r="V1354" s="15" t="s">
        <v>1818</v>
      </c>
      <c r="W1354" s="16">
        <v>7322558</v>
      </c>
      <c r="X1354" s="16">
        <v>7324938</v>
      </c>
      <c r="Y1354" s="15">
        <v>1088.4000000000001</v>
      </c>
      <c r="Z1354" s="16">
        <v>583</v>
      </c>
    </row>
    <row r="1355" spans="1:26" x14ac:dyDescent="0.15">
      <c r="A1355" s="15">
        <v>1338</v>
      </c>
      <c r="B1355" s="41" t="s">
        <v>4712</v>
      </c>
      <c r="C1355" s="41" t="s">
        <v>2391</v>
      </c>
      <c r="D1355" s="41" t="s">
        <v>16</v>
      </c>
      <c r="E1355" s="16">
        <v>2454538</v>
      </c>
      <c r="F1355" s="16">
        <v>2456987</v>
      </c>
      <c r="G1355" s="41">
        <v>876.4</v>
      </c>
      <c r="H1355" s="16">
        <v>532</v>
      </c>
      <c r="S1355" s="15">
        <v>1338</v>
      </c>
      <c r="T1355" s="15" t="s">
        <v>4712</v>
      </c>
      <c r="U1355" s="15" t="s">
        <v>2391</v>
      </c>
      <c r="V1355" s="15" t="s">
        <v>12</v>
      </c>
      <c r="W1355" s="16">
        <v>2888832</v>
      </c>
      <c r="X1355" s="16">
        <v>2891283</v>
      </c>
      <c r="Y1355" s="15">
        <v>876.4</v>
      </c>
      <c r="Z1355" s="16">
        <v>532</v>
      </c>
    </row>
    <row r="1356" spans="1:26" x14ac:dyDescent="0.15">
      <c r="A1356" s="15">
        <v>1339</v>
      </c>
      <c r="B1356" s="41" t="s">
        <v>4713</v>
      </c>
      <c r="C1356" s="41" t="s">
        <v>2391</v>
      </c>
      <c r="D1356" s="41" t="s">
        <v>557</v>
      </c>
      <c r="E1356" s="16">
        <v>811</v>
      </c>
      <c r="F1356" s="16">
        <v>3781</v>
      </c>
      <c r="G1356" s="41">
        <v>650.1</v>
      </c>
      <c r="H1356" s="16">
        <v>494</v>
      </c>
      <c r="S1356" s="15">
        <v>1339</v>
      </c>
      <c r="T1356" s="15" t="s">
        <v>4713</v>
      </c>
      <c r="U1356" s="15" t="s">
        <v>2391</v>
      </c>
      <c r="V1356" s="15" t="s">
        <v>555</v>
      </c>
      <c r="W1356" s="16">
        <v>489782</v>
      </c>
      <c r="X1356" s="16">
        <v>492775</v>
      </c>
      <c r="Y1356" s="15">
        <v>650.1</v>
      </c>
      <c r="Z1356" s="16">
        <v>494</v>
      </c>
    </row>
    <row r="1357" spans="1:26" x14ac:dyDescent="0.15">
      <c r="A1357" s="15">
        <v>1340</v>
      </c>
      <c r="B1357" s="41" t="s">
        <v>4714</v>
      </c>
      <c r="C1357" s="41" t="s">
        <v>2391</v>
      </c>
      <c r="D1357" s="41" t="s">
        <v>669</v>
      </c>
      <c r="E1357" s="16">
        <v>2259820</v>
      </c>
      <c r="F1357" s="16">
        <v>2263147</v>
      </c>
      <c r="G1357" s="41">
        <v>922.9</v>
      </c>
      <c r="H1357" s="16">
        <v>490</v>
      </c>
      <c r="S1357" s="15">
        <v>1340</v>
      </c>
      <c r="T1357" s="15" t="s">
        <v>4714</v>
      </c>
      <c r="U1357" s="15" t="s">
        <v>2391</v>
      </c>
      <c r="V1357" s="15" t="s">
        <v>667</v>
      </c>
      <c r="W1357" s="16">
        <v>1653611</v>
      </c>
      <c r="X1357" s="16">
        <v>1656938</v>
      </c>
      <c r="Y1357" s="15">
        <v>922.9</v>
      </c>
      <c r="Z1357" s="16">
        <v>490</v>
      </c>
    </row>
    <row r="1358" spans="1:26" x14ac:dyDescent="0.15">
      <c r="A1358" s="15">
        <v>1341</v>
      </c>
      <c r="B1358" s="41" t="s">
        <v>4715</v>
      </c>
      <c r="C1358" s="41" t="s">
        <v>2391</v>
      </c>
      <c r="D1358" s="41" t="s">
        <v>1104</v>
      </c>
      <c r="E1358" s="16">
        <v>1148719</v>
      </c>
      <c r="F1358" s="16">
        <v>1153849</v>
      </c>
      <c r="G1358" s="41">
        <v>1278.7</v>
      </c>
      <c r="H1358" s="16">
        <v>805</v>
      </c>
      <c r="S1358" s="15">
        <v>1341</v>
      </c>
      <c r="T1358" s="15" t="s">
        <v>4715</v>
      </c>
      <c r="U1358" s="15" t="s">
        <v>2391</v>
      </c>
      <c r="V1358" s="15" t="s">
        <v>1038</v>
      </c>
      <c r="W1358" s="16">
        <v>7439491</v>
      </c>
      <c r="X1358" s="16">
        <v>7444618</v>
      </c>
      <c r="Y1358" s="15">
        <v>1280</v>
      </c>
      <c r="Z1358" s="16">
        <v>820</v>
      </c>
    </row>
    <row r="1359" spans="1:26" x14ac:dyDescent="0.15">
      <c r="A1359" s="15">
        <v>1342</v>
      </c>
      <c r="B1359" s="41" t="s">
        <v>4716</v>
      </c>
      <c r="C1359" s="41" t="s">
        <v>2391</v>
      </c>
      <c r="D1359" s="41" t="s">
        <v>1820</v>
      </c>
      <c r="E1359" s="16">
        <v>3581827</v>
      </c>
      <c r="F1359" s="16">
        <v>3588937</v>
      </c>
      <c r="G1359" s="41">
        <v>961.6</v>
      </c>
      <c r="H1359" s="16">
        <v>625</v>
      </c>
      <c r="S1359" s="15">
        <v>1342</v>
      </c>
      <c r="T1359" s="15" t="s">
        <v>4716</v>
      </c>
      <c r="U1359" s="15" t="s">
        <v>2391</v>
      </c>
      <c r="V1359" s="15" t="s">
        <v>1818</v>
      </c>
      <c r="W1359" s="16">
        <v>3541589</v>
      </c>
      <c r="X1359" s="16">
        <v>3567376</v>
      </c>
      <c r="Y1359" s="15">
        <v>835.5</v>
      </c>
      <c r="Z1359" s="16">
        <v>566</v>
      </c>
    </row>
    <row r="1360" spans="1:26" x14ac:dyDescent="0.15">
      <c r="A1360" s="15">
        <v>1343</v>
      </c>
      <c r="B1360" s="41" t="s">
        <v>4717</v>
      </c>
      <c r="C1360" s="41" t="s">
        <v>2391</v>
      </c>
      <c r="D1360" s="41" t="s">
        <v>1076</v>
      </c>
      <c r="E1360" s="16">
        <v>3265284</v>
      </c>
      <c r="F1360" s="16">
        <v>3266913</v>
      </c>
      <c r="G1360" s="41">
        <v>879.7</v>
      </c>
      <c r="H1360" s="16">
        <v>437</v>
      </c>
      <c r="S1360" s="15">
        <v>1343</v>
      </c>
      <c r="T1360" s="15" t="s">
        <v>4717</v>
      </c>
      <c r="U1360" s="15" t="s">
        <v>2391</v>
      </c>
      <c r="V1360" s="15" t="s">
        <v>1038</v>
      </c>
      <c r="W1360" s="16">
        <v>6655141</v>
      </c>
      <c r="X1360" s="16">
        <v>6656770</v>
      </c>
      <c r="Y1360" s="15">
        <v>879.7</v>
      </c>
      <c r="Z1360" s="16">
        <v>437</v>
      </c>
    </row>
    <row r="1361" spans="1:26" x14ac:dyDescent="0.15">
      <c r="A1361" s="15">
        <v>1344</v>
      </c>
      <c r="B1361" s="41" t="s">
        <v>4718</v>
      </c>
      <c r="C1361" s="41" t="s">
        <v>2391</v>
      </c>
      <c r="D1361" s="41" t="s">
        <v>712</v>
      </c>
      <c r="E1361" s="16">
        <v>6967961</v>
      </c>
      <c r="F1361" s="16">
        <v>6971472</v>
      </c>
      <c r="G1361" s="41">
        <v>1323.4</v>
      </c>
      <c r="H1361" s="16">
        <v>660</v>
      </c>
      <c r="S1361" s="15">
        <v>1344</v>
      </c>
      <c r="T1361" s="15" t="s">
        <v>4718</v>
      </c>
      <c r="U1361" s="15" t="s">
        <v>2391</v>
      </c>
      <c r="V1361" s="15" t="s">
        <v>667</v>
      </c>
      <c r="W1361" s="16">
        <v>13377390</v>
      </c>
      <c r="X1361" s="16">
        <v>13380885</v>
      </c>
      <c r="Y1361" s="15">
        <v>1323.4</v>
      </c>
      <c r="Z1361" s="16">
        <v>660</v>
      </c>
    </row>
    <row r="1362" spans="1:26" x14ac:dyDescent="0.15">
      <c r="A1362" s="15">
        <v>1345</v>
      </c>
      <c r="B1362" s="41" t="s">
        <v>4719</v>
      </c>
      <c r="C1362" s="41" t="s">
        <v>2391</v>
      </c>
      <c r="D1362" s="41" t="s">
        <v>969</v>
      </c>
      <c r="E1362" s="16">
        <v>2655145</v>
      </c>
      <c r="F1362" s="16">
        <v>2660603</v>
      </c>
      <c r="G1362" s="41">
        <v>1007.8</v>
      </c>
      <c r="H1362" s="16">
        <v>499</v>
      </c>
      <c r="S1362" s="15">
        <v>1345</v>
      </c>
      <c r="T1362" s="15" t="s">
        <v>4719</v>
      </c>
      <c r="U1362" s="15" t="s">
        <v>2391</v>
      </c>
      <c r="V1362" s="15" t="s">
        <v>923</v>
      </c>
      <c r="W1362" s="16">
        <v>7738309</v>
      </c>
      <c r="X1362" s="16">
        <v>7749274</v>
      </c>
      <c r="Y1362" s="15">
        <v>1006</v>
      </c>
      <c r="Z1362" s="16">
        <v>499</v>
      </c>
    </row>
    <row r="1363" spans="1:26" x14ac:dyDescent="0.15">
      <c r="A1363" s="15">
        <v>1346</v>
      </c>
      <c r="B1363" s="41" t="s">
        <v>4720</v>
      </c>
      <c r="C1363" s="41" t="s">
        <v>2391</v>
      </c>
      <c r="D1363" s="41" t="s">
        <v>925</v>
      </c>
      <c r="E1363" s="16">
        <v>150804</v>
      </c>
      <c r="F1363" s="16">
        <v>153699</v>
      </c>
      <c r="G1363" s="41">
        <v>1237.7</v>
      </c>
      <c r="H1363" s="16">
        <v>626</v>
      </c>
      <c r="S1363" s="15">
        <v>1346</v>
      </c>
      <c r="T1363" s="15" t="s">
        <v>4720</v>
      </c>
      <c r="U1363" s="15" t="s">
        <v>2391</v>
      </c>
      <c r="V1363" s="15" t="s">
        <v>923</v>
      </c>
      <c r="W1363" s="16">
        <v>361185</v>
      </c>
      <c r="X1363" s="16">
        <v>373230</v>
      </c>
      <c r="Y1363" s="15">
        <v>1237.5</v>
      </c>
      <c r="Z1363" s="16">
        <v>626</v>
      </c>
    </row>
    <row r="1364" spans="1:26" x14ac:dyDescent="0.15">
      <c r="A1364" s="15">
        <v>1347</v>
      </c>
      <c r="B1364" s="41" t="s">
        <v>4721</v>
      </c>
      <c r="C1364" s="41" t="s">
        <v>2391</v>
      </c>
      <c r="D1364" s="41" t="s">
        <v>451</v>
      </c>
      <c r="E1364" s="16">
        <v>4173887</v>
      </c>
      <c r="F1364" s="16">
        <v>4176573</v>
      </c>
      <c r="G1364" s="41">
        <v>1181.5</v>
      </c>
      <c r="H1364" s="16">
        <v>583</v>
      </c>
      <c r="S1364" s="15">
        <v>1347</v>
      </c>
      <c r="T1364" s="15" t="s">
        <v>4721</v>
      </c>
      <c r="U1364" s="15" t="s">
        <v>2391</v>
      </c>
      <c r="V1364" s="15" t="s">
        <v>424</v>
      </c>
      <c r="W1364" s="16">
        <v>6872975</v>
      </c>
      <c r="X1364" s="16">
        <v>6875661</v>
      </c>
      <c r="Y1364" s="15">
        <v>1181.5</v>
      </c>
      <c r="Z1364" s="16">
        <v>583</v>
      </c>
    </row>
    <row r="1365" spans="1:26" x14ac:dyDescent="0.15">
      <c r="A1365" s="15">
        <v>1348</v>
      </c>
      <c r="B1365" s="41" t="s">
        <v>4722</v>
      </c>
      <c r="C1365" s="41" t="s">
        <v>2391</v>
      </c>
      <c r="D1365" s="41" t="s">
        <v>1714</v>
      </c>
      <c r="E1365" s="16">
        <v>6787488</v>
      </c>
      <c r="F1365" s="16">
        <v>6789665</v>
      </c>
      <c r="G1365" s="41">
        <v>765.3</v>
      </c>
      <c r="H1365" s="16">
        <v>531</v>
      </c>
      <c r="S1365" s="15">
        <v>1348</v>
      </c>
      <c r="T1365" s="15" t="s">
        <v>4722</v>
      </c>
      <c r="U1365" s="15" t="s">
        <v>2391</v>
      </c>
      <c r="V1365" s="15" t="s">
        <v>1712</v>
      </c>
      <c r="W1365" s="16">
        <v>6165167</v>
      </c>
      <c r="X1365" s="16">
        <v>6167344</v>
      </c>
      <c r="Y1365" s="15">
        <v>765.9</v>
      </c>
      <c r="Z1365" s="16">
        <v>530</v>
      </c>
    </row>
    <row r="1366" spans="1:26" x14ac:dyDescent="0.15">
      <c r="A1366" s="15">
        <v>1349</v>
      </c>
      <c r="B1366" s="41" t="s">
        <v>4723</v>
      </c>
      <c r="C1366" s="41" t="s">
        <v>2391</v>
      </c>
      <c r="D1366" s="41" t="s">
        <v>1295</v>
      </c>
      <c r="E1366" s="16">
        <v>452190</v>
      </c>
      <c r="F1366" s="16">
        <v>457591</v>
      </c>
      <c r="G1366" s="41">
        <v>843.7</v>
      </c>
      <c r="H1366" s="16">
        <v>442</v>
      </c>
      <c r="S1366" s="15">
        <v>1349</v>
      </c>
      <c r="T1366" s="15" t="s">
        <v>4723</v>
      </c>
      <c r="U1366" s="15" t="s">
        <v>2391</v>
      </c>
      <c r="V1366" s="15" t="s">
        <v>1259</v>
      </c>
      <c r="W1366" s="16">
        <v>4884124</v>
      </c>
      <c r="X1366" s="16">
        <v>4889526</v>
      </c>
      <c r="Y1366" s="15">
        <v>843.6</v>
      </c>
      <c r="Z1366" s="16">
        <v>442</v>
      </c>
    </row>
    <row r="1367" spans="1:26" x14ac:dyDescent="0.15">
      <c r="A1367" s="15">
        <v>1350</v>
      </c>
      <c r="B1367" s="41" t="s">
        <v>4724</v>
      </c>
      <c r="C1367" s="41" t="s">
        <v>2391</v>
      </c>
      <c r="D1367" s="41" t="s">
        <v>451</v>
      </c>
      <c r="E1367" s="16">
        <v>667669</v>
      </c>
      <c r="F1367" s="16">
        <v>672376</v>
      </c>
      <c r="G1367" s="41">
        <v>1277.4000000000001</v>
      </c>
      <c r="H1367" s="16">
        <v>726</v>
      </c>
      <c r="S1367" s="15">
        <v>1350</v>
      </c>
      <c r="T1367" s="15" t="s">
        <v>4724</v>
      </c>
      <c r="U1367" s="15" t="s">
        <v>2391</v>
      </c>
      <c r="V1367" s="15" t="s">
        <v>424</v>
      </c>
      <c r="W1367" s="16">
        <v>2553629</v>
      </c>
      <c r="X1367" s="16">
        <v>2558334</v>
      </c>
      <c r="Y1367" s="15">
        <v>1277.4000000000001</v>
      </c>
      <c r="Z1367" s="16">
        <v>726</v>
      </c>
    </row>
    <row r="1368" spans="1:26" x14ac:dyDescent="0.15">
      <c r="A1368" s="15">
        <v>1351</v>
      </c>
      <c r="B1368" s="41" t="s">
        <v>4725</v>
      </c>
      <c r="C1368" s="41" t="s">
        <v>2391</v>
      </c>
      <c r="D1368" s="41" t="s">
        <v>1994</v>
      </c>
      <c r="E1368" s="16">
        <v>205947</v>
      </c>
      <c r="F1368" s="16">
        <v>210970</v>
      </c>
      <c r="G1368" s="41">
        <v>1154.9000000000001</v>
      </c>
      <c r="H1368" s="16">
        <v>484</v>
      </c>
      <c r="S1368" s="15">
        <v>1351</v>
      </c>
      <c r="T1368" s="15" t="s">
        <v>4725</v>
      </c>
      <c r="U1368" s="15" t="s">
        <v>2391</v>
      </c>
      <c r="V1368" s="15" t="s">
        <v>1927</v>
      </c>
      <c r="W1368" s="16">
        <v>6895539</v>
      </c>
      <c r="X1368" s="16">
        <v>6903779</v>
      </c>
      <c r="Y1368" s="15">
        <v>1155.5</v>
      </c>
      <c r="Z1368" s="16">
        <v>485</v>
      </c>
    </row>
    <row r="1369" spans="1:26" x14ac:dyDescent="0.15">
      <c r="A1369" s="15">
        <v>1352</v>
      </c>
      <c r="B1369" s="41" t="s">
        <v>4726</v>
      </c>
      <c r="C1369" s="41" t="s">
        <v>2391</v>
      </c>
      <c r="D1369" s="41" t="s">
        <v>2043</v>
      </c>
      <c r="E1369" s="16">
        <v>410107</v>
      </c>
      <c r="F1369" s="16">
        <v>414088</v>
      </c>
      <c r="G1369" s="41">
        <v>1036.7</v>
      </c>
      <c r="H1369" s="16">
        <v>600</v>
      </c>
      <c r="S1369" s="15">
        <v>1352</v>
      </c>
      <c r="T1369" s="15" t="s">
        <v>4726</v>
      </c>
      <c r="U1369" s="15" t="s">
        <v>2391</v>
      </c>
      <c r="V1369" s="15" t="s">
        <v>2405</v>
      </c>
      <c r="W1369" s="16">
        <v>10841218</v>
      </c>
      <c r="X1369" s="16">
        <v>10845212</v>
      </c>
      <c r="Y1369" s="15">
        <v>1062.8</v>
      </c>
      <c r="Z1369" s="16">
        <v>600</v>
      </c>
    </row>
    <row r="1370" spans="1:26" x14ac:dyDescent="0.15">
      <c r="A1370" s="15">
        <v>1353</v>
      </c>
      <c r="B1370" s="41" t="s">
        <v>4727</v>
      </c>
      <c r="C1370" s="41" t="s">
        <v>2391</v>
      </c>
      <c r="D1370" s="41" t="s">
        <v>1714</v>
      </c>
      <c r="E1370" s="16">
        <v>5112452</v>
      </c>
      <c r="F1370" s="16">
        <v>5115131</v>
      </c>
      <c r="G1370" s="41">
        <v>1222.3</v>
      </c>
      <c r="H1370" s="16">
        <v>595</v>
      </c>
      <c r="S1370" s="15">
        <v>1353</v>
      </c>
      <c r="T1370" s="15" t="s">
        <v>4727</v>
      </c>
      <c r="U1370" s="15" t="s">
        <v>2391</v>
      </c>
      <c r="V1370" s="15" t="s">
        <v>1712</v>
      </c>
      <c r="W1370" s="16">
        <v>4605033</v>
      </c>
      <c r="X1370" s="16">
        <v>4607712</v>
      </c>
      <c r="Y1370" s="15">
        <v>1222.3</v>
      </c>
      <c r="Z1370" s="16">
        <v>595</v>
      </c>
    </row>
    <row r="1371" spans="1:26" x14ac:dyDescent="0.15">
      <c r="A1371" s="15">
        <v>1354</v>
      </c>
      <c r="B1371" s="41" t="s">
        <v>4728</v>
      </c>
      <c r="C1371" s="41" t="s">
        <v>2391</v>
      </c>
      <c r="D1371" s="41" t="s">
        <v>1695</v>
      </c>
      <c r="E1371" s="16">
        <v>691179</v>
      </c>
      <c r="F1371" s="16">
        <v>698971</v>
      </c>
      <c r="G1371" s="41">
        <v>968.5</v>
      </c>
      <c r="H1371" s="16">
        <v>454</v>
      </c>
      <c r="S1371" s="15">
        <v>1354</v>
      </c>
      <c r="T1371" s="15" t="s">
        <v>4728</v>
      </c>
      <c r="U1371" s="15" t="s">
        <v>2391</v>
      </c>
      <c r="V1371" s="15" t="s">
        <v>1618</v>
      </c>
      <c r="W1371" s="16">
        <v>8977016</v>
      </c>
      <c r="X1371" s="16">
        <v>8986112</v>
      </c>
      <c r="Y1371" s="15">
        <v>853.2</v>
      </c>
      <c r="Z1371" s="16">
        <v>405</v>
      </c>
    </row>
    <row r="1372" spans="1:26" x14ac:dyDescent="0.15">
      <c r="A1372" s="15">
        <v>1355</v>
      </c>
      <c r="B1372" s="41" t="s">
        <v>4729</v>
      </c>
      <c r="C1372" s="41" t="s">
        <v>2391</v>
      </c>
      <c r="D1372" s="41" t="s">
        <v>712</v>
      </c>
      <c r="E1372" s="16">
        <v>5257650</v>
      </c>
      <c r="F1372" s="16">
        <v>5261651</v>
      </c>
      <c r="G1372" s="41">
        <v>1133</v>
      </c>
      <c r="H1372" s="16">
        <v>588</v>
      </c>
      <c r="S1372" s="15">
        <v>1355</v>
      </c>
      <c r="T1372" s="15" t="s">
        <v>4729</v>
      </c>
      <c r="U1372" s="15" t="s">
        <v>2391</v>
      </c>
      <c r="V1372" s="15" t="s">
        <v>667</v>
      </c>
      <c r="W1372" s="16">
        <v>9888421</v>
      </c>
      <c r="X1372" s="16">
        <v>9892650</v>
      </c>
      <c r="Y1372" s="15">
        <v>1127.5</v>
      </c>
      <c r="Z1372" s="16">
        <v>585</v>
      </c>
    </row>
    <row r="1373" spans="1:26" x14ac:dyDescent="0.15">
      <c r="A1373" s="15">
        <v>1356</v>
      </c>
      <c r="B1373" s="41" t="s">
        <v>4730</v>
      </c>
      <c r="C1373" s="41" t="s">
        <v>2391</v>
      </c>
      <c r="D1373" s="41" t="s">
        <v>108</v>
      </c>
      <c r="E1373" s="16">
        <v>2559735</v>
      </c>
      <c r="F1373" s="16">
        <v>2564233</v>
      </c>
      <c r="G1373" s="41">
        <v>1230.2</v>
      </c>
      <c r="H1373" s="16">
        <v>573</v>
      </c>
      <c r="S1373" s="15">
        <v>1356</v>
      </c>
      <c r="T1373" s="15" t="s">
        <v>4730</v>
      </c>
      <c r="U1373" s="15" t="s">
        <v>2391</v>
      </c>
      <c r="V1373" s="15" t="s">
        <v>12</v>
      </c>
      <c r="W1373" s="16">
        <v>13892365</v>
      </c>
      <c r="X1373" s="16">
        <v>13896867</v>
      </c>
      <c r="Y1373" s="15">
        <v>1230.2</v>
      </c>
      <c r="Z1373" s="16">
        <v>573</v>
      </c>
    </row>
    <row r="1374" spans="1:26" x14ac:dyDescent="0.15">
      <c r="A1374" s="15">
        <v>1357</v>
      </c>
      <c r="B1374" s="41" t="s">
        <v>4731</v>
      </c>
      <c r="C1374" s="41" t="s">
        <v>2391</v>
      </c>
      <c r="D1374" s="41" t="s">
        <v>426</v>
      </c>
      <c r="E1374" s="16">
        <v>463170</v>
      </c>
      <c r="F1374" s="16">
        <v>470229</v>
      </c>
      <c r="G1374" s="41">
        <v>781.8</v>
      </c>
      <c r="H1374" s="16">
        <v>493</v>
      </c>
      <c r="S1374" s="15">
        <v>1357</v>
      </c>
      <c r="T1374" s="15" t="s">
        <v>4731</v>
      </c>
      <c r="U1374" s="15" t="s">
        <v>2391</v>
      </c>
      <c r="V1374" s="15" t="s">
        <v>2405</v>
      </c>
      <c r="W1374" s="16">
        <v>2715024</v>
      </c>
      <c r="X1374" s="16">
        <v>2718687</v>
      </c>
      <c r="Y1374" s="15">
        <v>781.8</v>
      </c>
      <c r="Z1374" s="16">
        <v>493</v>
      </c>
    </row>
    <row r="1375" spans="1:26" x14ac:dyDescent="0.15">
      <c r="A1375" s="15">
        <v>1358</v>
      </c>
      <c r="B1375" s="41" t="s">
        <v>4732</v>
      </c>
      <c r="C1375" s="41" t="s">
        <v>2391</v>
      </c>
      <c r="D1375" s="41" t="s">
        <v>16</v>
      </c>
      <c r="E1375" s="16">
        <v>6615638</v>
      </c>
      <c r="F1375" s="16">
        <v>6619083</v>
      </c>
      <c r="G1375" s="41">
        <v>821.6</v>
      </c>
      <c r="H1375" s="16">
        <v>432</v>
      </c>
      <c r="S1375" s="15">
        <v>1358</v>
      </c>
      <c r="T1375" s="15" t="s">
        <v>4732</v>
      </c>
      <c r="U1375" s="15" t="s">
        <v>2391</v>
      </c>
      <c r="V1375" s="15" t="s">
        <v>12</v>
      </c>
      <c r="W1375" s="16">
        <v>6052478</v>
      </c>
      <c r="X1375" s="16">
        <v>6055924</v>
      </c>
      <c r="Y1375" s="15">
        <v>885.6</v>
      </c>
      <c r="Z1375" s="16">
        <v>458</v>
      </c>
    </row>
    <row r="1376" spans="1:26" x14ac:dyDescent="0.15">
      <c r="A1376" s="15">
        <v>1359</v>
      </c>
      <c r="B1376" s="41" t="s">
        <v>4733</v>
      </c>
      <c r="C1376" s="41" t="s">
        <v>2391</v>
      </c>
      <c r="D1376" s="41" t="s">
        <v>219</v>
      </c>
      <c r="E1376" s="16">
        <v>1009926</v>
      </c>
      <c r="F1376" s="16">
        <v>1015053</v>
      </c>
      <c r="G1376" s="41">
        <v>1072.0999999999999</v>
      </c>
      <c r="H1376" s="16">
        <v>590</v>
      </c>
      <c r="S1376" s="15">
        <v>1359</v>
      </c>
      <c r="T1376" s="15" t="s">
        <v>4733</v>
      </c>
      <c r="U1376" s="15" t="s">
        <v>2391</v>
      </c>
      <c r="V1376" s="15" t="s">
        <v>12</v>
      </c>
      <c r="W1376" s="16">
        <v>22770276</v>
      </c>
      <c r="X1376" s="16">
        <v>22775408</v>
      </c>
      <c r="Y1376" s="15">
        <v>1072.0999999999999</v>
      </c>
      <c r="Z1376" s="16">
        <v>590</v>
      </c>
    </row>
    <row r="1377" spans="1:26" x14ac:dyDescent="0.15">
      <c r="A1377" s="15">
        <v>1360</v>
      </c>
      <c r="B1377" s="41" t="s">
        <v>4734</v>
      </c>
      <c r="C1377" s="41" t="s">
        <v>2391</v>
      </c>
      <c r="D1377" s="41" t="s">
        <v>1820</v>
      </c>
      <c r="E1377" s="16">
        <v>6936539</v>
      </c>
      <c r="F1377" s="16">
        <v>6939329</v>
      </c>
      <c r="G1377" s="41">
        <v>1117.3</v>
      </c>
      <c r="H1377" s="16">
        <v>583</v>
      </c>
      <c r="S1377" s="15">
        <v>1360</v>
      </c>
      <c r="T1377" s="15" t="s">
        <v>4734</v>
      </c>
      <c r="U1377" s="15" t="s">
        <v>2391</v>
      </c>
      <c r="V1377" s="15" t="s">
        <v>1818</v>
      </c>
      <c r="W1377" s="16">
        <v>7382047</v>
      </c>
      <c r="X1377" s="16">
        <v>7384837</v>
      </c>
      <c r="Y1377" s="15">
        <v>1117.3</v>
      </c>
      <c r="Z1377" s="16">
        <v>583</v>
      </c>
    </row>
    <row r="1378" spans="1:26" x14ac:dyDescent="0.15">
      <c r="A1378" s="15">
        <v>1361</v>
      </c>
      <c r="B1378" s="41" t="s">
        <v>4735</v>
      </c>
      <c r="C1378" s="41" t="s">
        <v>2391</v>
      </c>
      <c r="D1378" s="41" t="s">
        <v>16</v>
      </c>
      <c r="E1378" s="16">
        <v>2216960</v>
      </c>
      <c r="F1378" s="16">
        <v>2219074</v>
      </c>
      <c r="G1378" s="41">
        <v>1107.8</v>
      </c>
      <c r="H1378" s="16">
        <v>587</v>
      </c>
      <c r="S1378" s="15">
        <v>1361</v>
      </c>
      <c r="T1378" s="15" t="s">
        <v>4735</v>
      </c>
      <c r="U1378" s="15" t="s">
        <v>2391</v>
      </c>
      <c r="V1378" s="15" t="s">
        <v>12</v>
      </c>
      <c r="W1378" s="16">
        <v>3119614</v>
      </c>
      <c r="X1378" s="16">
        <v>3126943</v>
      </c>
      <c r="Y1378" s="15">
        <v>1104.3</v>
      </c>
      <c r="Z1378" s="16">
        <v>587</v>
      </c>
    </row>
    <row r="1379" spans="1:26" x14ac:dyDescent="0.15">
      <c r="A1379" s="15">
        <v>1362</v>
      </c>
      <c r="B1379" s="41" t="s">
        <v>4736</v>
      </c>
      <c r="C1379" s="41" t="s">
        <v>2391</v>
      </c>
      <c r="D1379" s="41" t="s">
        <v>712</v>
      </c>
      <c r="E1379" s="16">
        <v>3458324</v>
      </c>
      <c r="F1379" s="16">
        <v>3462134</v>
      </c>
      <c r="G1379" s="41">
        <v>1345.3</v>
      </c>
      <c r="H1379" s="16">
        <v>722</v>
      </c>
      <c r="S1379" s="15">
        <v>1362</v>
      </c>
      <c r="T1379" s="15" t="s">
        <v>4736</v>
      </c>
      <c r="U1379" s="15" t="s">
        <v>2391</v>
      </c>
      <c r="V1379" s="15" t="s">
        <v>667</v>
      </c>
      <c r="W1379" s="16">
        <v>11693328</v>
      </c>
      <c r="X1379" s="16">
        <v>11697137</v>
      </c>
      <c r="Y1379" s="15">
        <v>1345.3</v>
      </c>
      <c r="Z1379" s="16">
        <v>722</v>
      </c>
    </row>
    <row r="1380" spans="1:26" x14ac:dyDescent="0.15">
      <c r="A1380" s="15">
        <v>1363</v>
      </c>
      <c r="B1380" s="41" t="s">
        <v>4737</v>
      </c>
      <c r="C1380" s="41" t="s">
        <v>2391</v>
      </c>
      <c r="D1380" s="41" t="s">
        <v>451</v>
      </c>
      <c r="E1380" s="16">
        <v>6518408</v>
      </c>
      <c r="F1380" s="16">
        <v>6524869</v>
      </c>
      <c r="G1380" s="41">
        <v>737.7</v>
      </c>
      <c r="H1380" s="16">
        <v>456</v>
      </c>
      <c r="S1380" s="15">
        <v>1363</v>
      </c>
      <c r="T1380" s="15" t="s">
        <v>4737</v>
      </c>
      <c r="U1380" s="15" t="s">
        <v>2391</v>
      </c>
      <c r="V1380" s="15" t="s">
        <v>424</v>
      </c>
      <c r="W1380" s="16">
        <v>9498210</v>
      </c>
      <c r="X1380" s="16">
        <v>9504672</v>
      </c>
      <c r="Y1380" s="15">
        <v>737.7</v>
      </c>
      <c r="Z1380" s="16">
        <v>456</v>
      </c>
    </row>
    <row r="1381" spans="1:26" x14ac:dyDescent="0.15">
      <c r="A1381" s="15">
        <v>1364</v>
      </c>
      <c r="B1381" s="41" t="s">
        <v>4738</v>
      </c>
      <c r="C1381" s="41" t="s">
        <v>2391</v>
      </c>
      <c r="D1381" s="41" t="s">
        <v>702</v>
      </c>
      <c r="E1381" s="16">
        <v>475665</v>
      </c>
      <c r="F1381" s="16">
        <v>479183</v>
      </c>
      <c r="G1381" s="41">
        <v>971.7</v>
      </c>
      <c r="H1381" s="16">
        <v>527</v>
      </c>
      <c r="S1381" s="15">
        <v>1364</v>
      </c>
      <c r="T1381" s="15" t="s">
        <v>4738</v>
      </c>
      <c r="U1381" s="15" t="s">
        <v>2391</v>
      </c>
      <c r="V1381" s="15" t="s">
        <v>667</v>
      </c>
      <c r="W1381" s="16">
        <v>4485565</v>
      </c>
      <c r="X1381" s="16">
        <v>4489084</v>
      </c>
      <c r="Y1381" s="15">
        <v>971.7</v>
      </c>
      <c r="Z1381" s="16">
        <v>527</v>
      </c>
    </row>
    <row r="1382" spans="1:26" x14ac:dyDescent="0.15">
      <c r="A1382" s="15">
        <v>1365</v>
      </c>
      <c r="B1382" s="41" t="s">
        <v>4739</v>
      </c>
      <c r="C1382" s="41" t="s">
        <v>2391</v>
      </c>
      <c r="D1382" s="41" t="s">
        <v>1174</v>
      </c>
      <c r="E1382" s="16">
        <v>3977726</v>
      </c>
      <c r="F1382" s="16">
        <v>3979986</v>
      </c>
      <c r="G1382" s="41">
        <v>998.9</v>
      </c>
      <c r="H1382" s="16">
        <v>554</v>
      </c>
      <c r="S1382" s="15">
        <v>1365</v>
      </c>
      <c r="T1382" s="15" t="s">
        <v>4739</v>
      </c>
      <c r="U1382" s="15" t="s">
        <v>2391</v>
      </c>
      <c r="V1382" s="15" t="s">
        <v>1154</v>
      </c>
      <c r="W1382" s="16">
        <v>6546500</v>
      </c>
      <c r="X1382" s="16">
        <v>6548760</v>
      </c>
      <c r="Y1382" s="15">
        <v>998.9</v>
      </c>
      <c r="Z1382" s="16">
        <v>554</v>
      </c>
    </row>
    <row r="1383" spans="1:26" x14ac:dyDescent="0.15">
      <c r="A1383" s="15">
        <v>1366</v>
      </c>
      <c r="B1383" s="41" t="s">
        <v>4740</v>
      </c>
      <c r="C1383" s="41" t="s">
        <v>2391</v>
      </c>
      <c r="D1383" s="41" t="s">
        <v>1820</v>
      </c>
      <c r="E1383" s="16">
        <v>3709758</v>
      </c>
      <c r="F1383" s="16">
        <v>3712422</v>
      </c>
      <c r="G1383" s="41">
        <v>1072.8</v>
      </c>
      <c r="H1383" s="16">
        <v>500</v>
      </c>
      <c r="S1383" s="15">
        <v>1366</v>
      </c>
      <c r="T1383" s="15" t="s">
        <v>4740</v>
      </c>
      <c r="U1383" s="15" t="s">
        <v>2391</v>
      </c>
      <c r="V1383" s="15" t="s">
        <v>1818</v>
      </c>
      <c r="W1383" s="16">
        <v>3678178</v>
      </c>
      <c r="X1383" s="16">
        <v>3680850</v>
      </c>
      <c r="Y1383" s="15">
        <v>1072.8</v>
      </c>
      <c r="Z1383" s="16">
        <v>500</v>
      </c>
    </row>
    <row r="1384" spans="1:26" x14ac:dyDescent="0.15">
      <c r="A1384" s="15">
        <v>1367</v>
      </c>
      <c r="B1384" s="41" t="s">
        <v>4741</v>
      </c>
      <c r="C1384" s="41" t="s">
        <v>2391</v>
      </c>
      <c r="D1384" s="41" t="s">
        <v>702</v>
      </c>
      <c r="E1384" s="16">
        <v>1232974</v>
      </c>
      <c r="F1384" s="16">
        <v>1235396</v>
      </c>
      <c r="G1384" s="41">
        <v>819.3</v>
      </c>
      <c r="H1384" s="16">
        <v>505</v>
      </c>
      <c r="S1384" s="15">
        <v>1367</v>
      </c>
      <c r="T1384" s="15" t="s">
        <v>4741</v>
      </c>
      <c r="U1384" s="15" t="s">
        <v>2391</v>
      </c>
      <c r="V1384" s="15" t="s">
        <v>667</v>
      </c>
      <c r="W1384" s="16">
        <v>6041402</v>
      </c>
      <c r="X1384" s="16">
        <v>6043824</v>
      </c>
      <c r="Y1384" s="15">
        <v>819.3</v>
      </c>
      <c r="Z1384" s="16">
        <v>505</v>
      </c>
    </row>
    <row r="1385" spans="1:26" x14ac:dyDescent="0.15">
      <c r="A1385" s="15">
        <v>1368</v>
      </c>
      <c r="B1385" s="41" t="s">
        <v>4742</v>
      </c>
      <c r="C1385" s="41" t="s">
        <v>2391</v>
      </c>
      <c r="D1385" s="41" t="s">
        <v>1519</v>
      </c>
      <c r="E1385" s="16">
        <v>2236094</v>
      </c>
      <c r="F1385" s="16">
        <v>2249480</v>
      </c>
      <c r="G1385" s="41">
        <v>937</v>
      </c>
      <c r="H1385" s="16">
        <v>479</v>
      </c>
      <c r="S1385" s="15">
        <v>1368</v>
      </c>
      <c r="T1385" s="15" t="s">
        <v>4742</v>
      </c>
      <c r="U1385" s="15" t="s">
        <v>2391</v>
      </c>
      <c r="V1385" s="15" t="s">
        <v>1517</v>
      </c>
      <c r="W1385" s="16">
        <v>2681643</v>
      </c>
      <c r="X1385" s="16">
        <v>2695008</v>
      </c>
      <c r="Y1385" s="15">
        <v>937</v>
      </c>
      <c r="Z1385" s="16">
        <v>479</v>
      </c>
    </row>
    <row r="1386" spans="1:26" x14ac:dyDescent="0.15">
      <c r="A1386" s="15">
        <v>1369</v>
      </c>
      <c r="B1386" s="41" t="s">
        <v>4743</v>
      </c>
      <c r="C1386" s="41" t="s">
        <v>2391</v>
      </c>
      <c r="D1386" s="41" t="s">
        <v>1323</v>
      </c>
      <c r="E1386" s="16">
        <v>779303</v>
      </c>
      <c r="F1386" s="16">
        <v>787106</v>
      </c>
      <c r="G1386" s="41">
        <v>1135.5999999999999</v>
      </c>
      <c r="H1386" s="16">
        <v>651</v>
      </c>
      <c r="S1386" s="15">
        <v>1369</v>
      </c>
      <c r="T1386" s="15" t="s">
        <v>4743</v>
      </c>
      <c r="U1386" s="15" t="s">
        <v>2391</v>
      </c>
      <c r="V1386" s="15" t="s">
        <v>1259</v>
      </c>
      <c r="W1386" s="16">
        <v>7299415</v>
      </c>
      <c r="X1386" s="16">
        <v>7307227</v>
      </c>
      <c r="Y1386" s="15">
        <v>1135.5999999999999</v>
      </c>
      <c r="Z1386" s="16">
        <v>651</v>
      </c>
    </row>
    <row r="1387" spans="1:26" x14ac:dyDescent="0.15">
      <c r="A1387" s="15">
        <v>1370</v>
      </c>
      <c r="B1387" s="41" t="s">
        <v>4744</v>
      </c>
      <c r="C1387" s="41" t="s">
        <v>2391</v>
      </c>
      <c r="D1387" s="41" t="s">
        <v>108</v>
      </c>
      <c r="E1387" s="16">
        <v>916703</v>
      </c>
      <c r="F1387" s="16">
        <v>919835</v>
      </c>
      <c r="G1387" s="41">
        <v>1182.0999999999999</v>
      </c>
      <c r="H1387" s="16">
        <v>508</v>
      </c>
      <c r="S1387" s="15">
        <v>1370</v>
      </c>
      <c r="T1387" s="15" t="s">
        <v>4744</v>
      </c>
      <c r="U1387" s="15" t="s">
        <v>2391</v>
      </c>
      <c r="V1387" s="15" t="s">
        <v>12</v>
      </c>
      <c r="W1387" s="16">
        <v>12025461</v>
      </c>
      <c r="X1387" s="16">
        <v>12028595</v>
      </c>
      <c r="Y1387" s="15">
        <v>1182.0999999999999</v>
      </c>
      <c r="Z1387" s="16">
        <v>508</v>
      </c>
    </row>
    <row r="1388" spans="1:26" x14ac:dyDescent="0.15">
      <c r="A1388" s="15">
        <v>1371</v>
      </c>
      <c r="B1388" s="41" t="s">
        <v>4745</v>
      </c>
      <c r="C1388" s="41" t="s">
        <v>2391</v>
      </c>
      <c r="D1388" s="41" t="s">
        <v>1820</v>
      </c>
      <c r="E1388" s="16">
        <v>1426582</v>
      </c>
      <c r="F1388" s="16">
        <v>1429372</v>
      </c>
      <c r="G1388" s="41">
        <v>1182.7</v>
      </c>
      <c r="H1388" s="16">
        <v>604</v>
      </c>
      <c r="S1388" s="15">
        <v>1371</v>
      </c>
      <c r="T1388" s="15" t="s">
        <v>4745</v>
      </c>
      <c r="U1388" s="15" t="s">
        <v>2391</v>
      </c>
      <c r="V1388" s="15" t="s">
        <v>1818</v>
      </c>
      <c r="W1388" s="16">
        <v>500636</v>
      </c>
      <c r="X1388" s="16">
        <v>503010</v>
      </c>
      <c r="Y1388" s="15">
        <v>975.8</v>
      </c>
      <c r="Z1388" s="16">
        <v>522</v>
      </c>
    </row>
    <row r="1389" spans="1:26" x14ac:dyDescent="0.15">
      <c r="A1389" s="15">
        <v>1372</v>
      </c>
      <c r="B1389" s="41" t="s">
        <v>4746</v>
      </c>
      <c r="C1389" s="41" t="s">
        <v>2391</v>
      </c>
      <c r="D1389" s="41" t="s">
        <v>16</v>
      </c>
      <c r="E1389" s="16">
        <v>1818357</v>
      </c>
      <c r="F1389" s="16">
        <v>1830357</v>
      </c>
      <c r="G1389" s="41">
        <v>1035.0999999999999</v>
      </c>
      <c r="H1389" s="16">
        <v>544</v>
      </c>
      <c r="S1389" s="15">
        <v>1372</v>
      </c>
      <c r="T1389" s="15" t="s">
        <v>4746</v>
      </c>
      <c r="U1389" s="15" t="s">
        <v>2391</v>
      </c>
      <c r="V1389" s="15" t="s">
        <v>12</v>
      </c>
      <c r="W1389" s="16">
        <v>1807680</v>
      </c>
      <c r="X1389" s="16">
        <v>1824984</v>
      </c>
      <c r="Y1389" s="15">
        <v>951.3</v>
      </c>
      <c r="Z1389" s="16">
        <v>540</v>
      </c>
    </row>
    <row r="1390" spans="1:26" x14ac:dyDescent="0.15">
      <c r="A1390" s="15">
        <v>1373</v>
      </c>
      <c r="B1390" s="41" t="s">
        <v>4747</v>
      </c>
      <c r="C1390" s="41" t="s">
        <v>2391</v>
      </c>
      <c r="D1390" s="41" t="s">
        <v>969</v>
      </c>
      <c r="E1390" s="16">
        <v>5551431</v>
      </c>
      <c r="F1390" s="16">
        <v>5556126</v>
      </c>
      <c r="G1390" s="41">
        <v>960.9</v>
      </c>
      <c r="H1390" s="16">
        <v>544</v>
      </c>
      <c r="S1390" s="15">
        <v>1373</v>
      </c>
      <c r="T1390" s="15" t="s">
        <v>4747</v>
      </c>
      <c r="U1390" s="15" t="s">
        <v>2391</v>
      </c>
      <c r="V1390" s="15" t="s">
        <v>923</v>
      </c>
      <c r="W1390" s="16">
        <v>11373399</v>
      </c>
      <c r="X1390" s="16">
        <v>11378093</v>
      </c>
      <c r="Y1390" s="15">
        <v>963.5</v>
      </c>
      <c r="Z1390" s="16">
        <v>544</v>
      </c>
    </row>
    <row r="1391" spans="1:26" x14ac:dyDescent="0.15">
      <c r="A1391" s="15">
        <v>1374</v>
      </c>
      <c r="B1391" s="41" t="s">
        <v>4748</v>
      </c>
      <c r="C1391" s="41" t="s">
        <v>2391</v>
      </c>
      <c r="D1391" s="41" t="s">
        <v>557</v>
      </c>
      <c r="E1391" s="16">
        <v>5462258</v>
      </c>
      <c r="F1391" s="16">
        <v>5470179</v>
      </c>
      <c r="G1391" s="41">
        <v>1117.3</v>
      </c>
      <c r="H1391" s="16">
        <v>543</v>
      </c>
      <c r="S1391" s="15">
        <v>1374</v>
      </c>
      <c r="T1391" s="15" t="s">
        <v>4748</v>
      </c>
      <c r="U1391" s="15" t="s">
        <v>2391</v>
      </c>
      <c r="V1391" s="15" t="s">
        <v>555</v>
      </c>
      <c r="W1391" s="16">
        <v>3576711</v>
      </c>
      <c r="X1391" s="16">
        <v>3591634</v>
      </c>
      <c r="Y1391" s="15">
        <v>1082.5999999999999</v>
      </c>
      <c r="Z1391" s="16">
        <v>542</v>
      </c>
    </row>
    <row r="1392" spans="1:26" x14ac:dyDescent="0.15">
      <c r="A1392" s="15">
        <v>1375</v>
      </c>
      <c r="B1392" s="41" t="s">
        <v>4749</v>
      </c>
      <c r="C1392" s="41" t="s">
        <v>2391</v>
      </c>
      <c r="D1392" s="41" t="s">
        <v>557</v>
      </c>
      <c r="E1392" s="16">
        <v>3720414</v>
      </c>
      <c r="F1392" s="16">
        <v>3723147</v>
      </c>
      <c r="G1392" s="41">
        <v>855.3</v>
      </c>
      <c r="H1392" s="16">
        <v>492</v>
      </c>
      <c r="S1392" s="15">
        <v>1375</v>
      </c>
      <c r="T1392" s="15" t="s">
        <v>4749</v>
      </c>
      <c r="U1392" s="15" t="s">
        <v>2391</v>
      </c>
      <c r="V1392" s="15" t="s">
        <v>555</v>
      </c>
      <c r="W1392" s="16">
        <v>2387768</v>
      </c>
      <c r="X1392" s="16">
        <v>2390502</v>
      </c>
      <c r="Y1392" s="15">
        <v>855.3</v>
      </c>
      <c r="Z1392" s="16">
        <v>492</v>
      </c>
    </row>
    <row r="1393" spans="1:26" x14ac:dyDescent="0.15">
      <c r="A1393" s="15">
        <v>1376</v>
      </c>
      <c r="B1393" s="41" t="s">
        <v>4750</v>
      </c>
      <c r="C1393" s="41" t="s">
        <v>2391</v>
      </c>
      <c r="D1393" s="41" t="s">
        <v>255</v>
      </c>
      <c r="E1393" s="16">
        <v>674545</v>
      </c>
      <c r="F1393" s="16">
        <v>684094</v>
      </c>
      <c r="G1393" s="41">
        <v>1338.4</v>
      </c>
      <c r="H1393" s="16">
        <v>686</v>
      </c>
      <c r="S1393" s="15">
        <v>1376</v>
      </c>
      <c r="T1393" s="15" t="s">
        <v>4750</v>
      </c>
      <c r="U1393" s="15" t="s">
        <v>2391</v>
      </c>
      <c r="V1393" s="15" t="s">
        <v>12</v>
      </c>
      <c r="W1393" s="16">
        <v>26694703</v>
      </c>
      <c r="X1393" s="16">
        <v>26704299</v>
      </c>
      <c r="Y1393" s="15">
        <v>1338.4</v>
      </c>
      <c r="Z1393" s="16">
        <v>686</v>
      </c>
    </row>
    <row r="1394" spans="1:26" x14ac:dyDescent="0.15">
      <c r="A1394" s="15">
        <v>1377</v>
      </c>
      <c r="B1394" s="41" t="s">
        <v>4751</v>
      </c>
      <c r="C1394" s="41" t="s">
        <v>2391</v>
      </c>
      <c r="D1394" s="41" t="s">
        <v>1473</v>
      </c>
      <c r="E1394" s="16">
        <v>2751904</v>
      </c>
      <c r="F1394" s="16">
        <v>2754716</v>
      </c>
      <c r="G1394" s="41">
        <v>1282.2</v>
      </c>
      <c r="H1394" s="16">
        <v>598</v>
      </c>
      <c r="S1394" s="15">
        <v>1377</v>
      </c>
      <c r="T1394" s="15" t="s">
        <v>4751</v>
      </c>
      <c r="U1394" s="15" t="s">
        <v>2391</v>
      </c>
      <c r="V1394" s="15" t="s">
        <v>1391</v>
      </c>
      <c r="W1394" s="16">
        <v>12823188</v>
      </c>
      <c r="X1394" s="16">
        <v>12826004</v>
      </c>
      <c r="Y1394" s="15">
        <v>1282.2</v>
      </c>
      <c r="Z1394" s="16">
        <v>598</v>
      </c>
    </row>
    <row r="1395" spans="1:26" x14ac:dyDescent="0.15">
      <c r="A1395" s="15">
        <v>1378</v>
      </c>
      <c r="B1395" s="41" t="s">
        <v>4752</v>
      </c>
      <c r="C1395" s="41" t="s">
        <v>2391</v>
      </c>
      <c r="D1395" s="41" t="s">
        <v>827</v>
      </c>
      <c r="E1395" s="16">
        <v>11890494</v>
      </c>
      <c r="F1395" s="16">
        <v>11898600</v>
      </c>
      <c r="G1395" s="41">
        <v>804.3</v>
      </c>
      <c r="H1395" s="16">
        <v>478</v>
      </c>
      <c r="S1395" s="15">
        <v>1378</v>
      </c>
      <c r="T1395" s="15" t="s">
        <v>4752</v>
      </c>
      <c r="U1395" s="15" t="s">
        <v>2391</v>
      </c>
      <c r="V1395" s="15" t="s">
        <v>785</v>
      </c>
      <c r="W1395" s="16">
        <v>17673299</v>
      </c>
      <c r="X1395" s="16">
        <v>17681418</v>
      </c>
      <c r="Y1395" s="15">
        <v>804.3</v>
      </c>
      <c r="Z1395" s="16">
        <v>478</v>
      </c>
    </row>
    <row r="1396" spans="1:26" x14ac:dyDescent="0.15">
      <c r="A1396" s="15">
        <v>1379</v>
      </c>
      <c r="B1396" s="41" t="s">
        <v>4753</v>
      </c>
      <c r="C1396" s="41" t="s">
        <v>2391</v>
      </c>
      <c r="D1396" s="41" t="s">
        <v>290</v>
      </c>
      <c r="E1396" s="16">
        <v>2894532</v>
      </c>
      <c r="F1396" s="16">
        <v>2911172</v>
      </c>
      <c r="G1396" s="41">
        <v>1320.9</v>
      </c>
      <c r="H1396" s="16">
        <v>605</v>
      </c>
      <c r="S1396" s="15">
        <v>1379</v>
      </c>
      <c r="T1396" s="15" t="s">
        <v>4753</v>
      </c>
      <c r="U1396" s="15" t="s">
        <v>2391</v>
      </c>
      <c r="V1396" s="15" t="s">
        <v>288</v>
      </c>
      <c r="W1396" s="16">
        <v>1244194</v>
      </c>
      <c r="X1396" s="16">
        <v>1259964</v>
      </c>
      <c r="Y1396" s="15">
        <v>1320.9</v>
      </c>
      <c r="Z1396" s="16">
        <v>605</v>
      </c>
    </row>
    <row r="1397" spans="1:26" x14ac:dyDescent="0.15">
      <c r="A1397" s="15">
        <v>1380</v>
      </c>
      <c r="B1397" s="41" t="s">
        <v>4754</v>
      </c>
      <c r="C1397" s="41" t="s">
        <v>2391</v>
      </c>
      <c r="D1397" s="41" t="s">
        <v>92</v>
      </c>
      <c r="E1397" s="16">
        <v>452403</v>
      </c>
      <c r="F1397" s="16">
        <v>461728</v>
      </c>
      <c r="G1397" s="41">
        <v>1412.2</v>
      </c>
      <c r="H1397" s="16">
        <v>898</v>
      </c>
      <c r="S1397" s="15">
        <v>1380</v>
      </c>
      <c r="T1397" s="15" t="s">
        <v>4754</v>
      </c>
      <c r="U1397" s="15" t="s">
        <v>2391</v>
      </c>
      <c r="V1397" s="15" t="s">
        <v>12</v>
      </c>
      <c r="W1397" s="16">
        <v>9544226</v>
      </c>
      <c r="X1397" s="16">
        <v>9557918</v>
      </c>
      <c r="Y1397" s="15">
        <v>1410.1</v>
      </c>
      <c r="Z1397" s="16">
        <v>886</v>
      </c>
    </row>
    <row r="1398" spans="1:26" x14ac:dyDescent="0.15">
      <c r="A1398" s="15">
        <v>1381</v>
      </c>
      <c r="B1398" s="41" t="s">
        <v>4755</v>
      </c>
      <c r="C1398" s="41" t="s">
        <v>2391</v>
      </c>
      <c r="D1398" s="41" t="s">
        <v>108</v>
      </c>
      <c r="E1398" s="16">
        <v>1802313</v>
      </c>
      <c r="F1398" s="16">
        <v>1810146</v>
      </c>
      <c r="G1398" s="41">
        <v>1118</v>
      </c>
      <c r="H1398" s="16">
        <v>532</v>
      </c>
      <c r="S1398" s="15">
        <v>1381</v>
      </c>
      <c r="T1398" s="15" t="s">
        <v>4755</v>
      </c>
      <c r="U1398" s="15" t="s">
        <v>2391</v>
      </c>
      <c r="V1398" s="15" t="s">
        <v>12</v>
      </c>
      <c r="W1398" s="16">
        <v>12387259</v>
      </c>
      <c r="X1398" s="16">
        <v>12400514</v>
      </c>
      <c r="Y1398" s="15">
        <v>1116.8</v>
      </c>
      <c r="Z1398" s="16">
        <v>532</v>
      </c>
    </row>
    <row r="1399" spans="1:26" x14ac:dyDescent="0.15">
      <c r="A1399" s="15">
        <v>1382</v>
      </c>
      <c r="B1399" s="41" t="s">
        <v>4756</v>
      </c>
      <c r="C1399" s="41" t="s">
        <v>2391</v>
      </c>
      <c r="D1399" s="41" t="s">
        <v>451</v>
      </c>
      <c r="E1399" s="16">
        <v>6197998</v>
      </c>
      <c r="F1399" s="16">
        <v>6201506</v>
      </c>
      <c r="G1399" s="41">
        <v>968.5</v>
      </c>
      <c r="H1399" s="16">
        <v>606</v>
      </c>
      <c r="S1399" s="15">
        <v>1382</v>
      </c>
      <c r="T1399" s="15" t="s">
        <v>4756</v>
      </c>
      <c r="U1399" s="15" t="s">
        <v>2391</v>
      </c>
      <c r="V1399" s="15" t="s">
        <v>424</v>
      </c>
      <c r="W1399" s="16">
        <v>9059358</v>
      </c>
      <c r="X1399" s="16">
        <v>9062867</v>
      </c>
      <c r="Y1399" s="15">
        <v>966.6</v>
      </c>
      <c r="Z1399" s="16">
        <v>638</v>
      </c>
    </row>
    <row r="1400" spans="1:26" x14ac:dyDescent="0.15">
      <c r="A1400" s="15">
        <v>1383</v>
      </c>
      <c r="B1400" s="41" t="s">
        <v>4757</v>
      </c>
      <c r="C1400" s="41" t="s">
        <v>2391</v>
      </c>
      <c r="D1400" s="41" t="s">
        <v>1440</v>
      </c>
      <c r="E1400" s="16">
        <v>121962</v>
      </c>
      <c r="F1400" s="16">
        <v>131024</v>
      </c>
      <c r="G1400" s="41">
        <v>1231.2</v>
      </c>
      <c r="H1400" s="16">
        <v>655</v>
      </c>
      <c r="S1400" s="15">
        <v>1383</v>
      </c>
      <c r="T1400" s="15" t="s">
        <v>4757</v>
      </c>
      <c r="U1400" s="15" t="s">
        <v>2391</v>
      </c>
      <c r="V1400" s="15" t="s">
        <v>2405</v>
      </c>
      <c r="W1400" s="16">
        <v>22690353</v>
      </c>
      <c r="X1400" s="16">
        <v>22699434</v>
      </c>
      <c r="Y1400" s="15">
        <v>1231.2</v>
      </c>
      <c r="Z1400" s="16">
        <v>655</v>
      </c>
    </row>
    <row r="1401" spans="1:26" x14ac:dyDescent="0.15">
      <c r="A1401" s="15">
        <v>1384</v>
      </c>
      <c r="B1401" s="41" t="s">
        <v>4758</v>
      </c>
      <c r="C1401" s="41" t="s">
        <v>2391</v>
      </c>
      <c r="D1401" s="41" t="s">
        <v>451</v>
      </c>
      <c r="E1401" s="16">
        <v>7044706</v>
      </c>
      <c r="F1401" s="16">
        <v>7053180</v>
      </c>
      <c r="G1401" s="41">
        <v>1024.7</v>
      </c>
      <c r="H1401" s="16">
        <v>480</v>
      </c>
      <c r="S1401" s="15">
        <v>1384</v>
      </c>
      <c r="T1401" s="15" t="s">
        <v>4758</v>
      </c>
      <c r="U1401" s="15" t="s">
        <v>2391</v>
      </c>
      <c r="V1401" s="15" t="s">
        <v>424</v>
      </c>
      <c r="W1401" s="16">
        <v>10023146</v>
      </c>
      <c r="X1401" s="16">
        <v>10031596</v>
      </c>
      <c r="Y1401" s="15">
        <v>1024.7</v>
      </c>
      <c r="Z1401" s="16">
        <v>480</v>
      </c>
    </row>
    <row r="1402" spans="1:26" x14ac:dyDescent="0.15">
      <c r="A1402" s="15">
        <v>1385</v>
      </c>
      <c r="B1402" s="41" t="s">
        <v>4759</v>
      </c>
      <c r="C1402" s="41" t="s">
        <v>2391</v>
      </c>
      <c r="D1402" s="41" t="s">
        <v>1929</v>
      </c>
      <c r="E1402" s="16">
        <v>2855646</v>
      </c>
      <c r="F1402" s="16">
        <v>2862257</v>
      </c>
      <c r="G1402" s="41">
        <v>1176.8</v>
      </c>
      <c r="H1402" s="16">
        <v>725</v>
      </c>
      <c r="S1402" s="15">
        <v>1385</v>
      </c>
      <c r="T1402" s="15" t="s">
        <v>4759</v>
      </c>
      <c r="U1402" s="15" t="s">
        <v>2391</v>
      </c>
      <c r="V1402" s="15" t="s">
        <v>1927</v>
      </c>
      <c r="W1402" s="16">
        <v>3873167</v>
      </c>
      <c r="X1402" s="16">
        <v>3881227</v>
      </c>
      <c r="Y1402" s="15">
        <v>1056.8</v>
      </c>
      <c r="Z1402" s="16">
        <v>686</v>
      </c>
    </row>
    <row r="1403" spans="1:26" x14ac:dyDescent="0.15">
      <c r="A1403" s="15">
        <v>1386</v>
      </c>
      <c r="B1403" s="41" t="s">
        <v>4760</v>
      </c>
      <c r="C1403" s="41" t="s">
        <v>2391</v>
      </c>
      <c r="D1403" s="41" t="s">
        <v>1174</v>
      </c>
      <c r="E1403" s="16">
        <v>7452012</v>
      </c>
      <c r="F1403" s="16">
        <v>7454725</v>
      </c>
      <c r="G1403" s="41">
        <v>1218.2</v>
      </c>
      <c r="H1403" s="16">
        <v>536</v>
      </c>
      <c r="S1403" s="15">
        <v>1386</v>
      </c>
      <c r="T1403" s="15" t="s">
        <v>4760</v>
      </c>
      <c r="U1403" s="15" t="s">
        <v>2391</v>
      </c>
      <c r="V1403" s="15" t="s">
        <v>1154</v>
      </c>
      <c r="W1403" s="16">
        <v>10218708</v>
      </c>
      <c r="X1403" s="16">
        <v>10222846</v>
      </c>
      <c r="Y1403" s="15">
        <v>1218.2</v>
      </c>
      <c r="Z1403" s="16">
        <v>536</v>
      </c>
    </row>
    <row r="1404" spans="1:26" x14ac:dyDescent="0.15">
      <c r="A1404" s="15">
        <v>1387</v>
      </c>
      <c r="B1404" s="41" t="s">
        <v>4761</v>
      </c>
      <c r="C1404" s="41" t="s">
        <v>2391</v>
      </c>
      <c r="D1404" s="41" t="s">
        <v>1473</v>
      </c>
      <c r="E1404" s="16">
        <v>690830</v>
      </c>
      <c r="F1404" s="16">
        <v>697575</v>
      </c>
      <c r="G1404" s="41">
        <v>1068.3</v>
      </c>
      <c r="H1404" s="16">
        <v>551</v>
      </c>
      <c r="S1404" s="15">
        <v>1387</v>
      </c>
      <c r="T1404" s="15" t="s">
        <v>4761</v>
      </c>
      <c r="U1404" s="15" t="s">
        <v>2391</v>
      </c>
      <c r="V1404" s="15" t="s">
        <v>1391</v>
      </c>
      <c r="W1404" s="16">
        <v>10747370</v>
      </c>
      <c r="X1404" s="16">
        <v>10753725</v>
      </c>
      <c r="Y1404" s="15">
        <v>1068.5999999999999</v>
      </c>
      <c r="Z1404" s="16">
        <v>553</v>
      </c>
    </row>
    <row r="1405" spans="1:26" x14ac:dyDescent="0.15">
      <c r="A1405" s="15">
        <v>1388</v>
      </c>
      <c r="B1405" s="41" t="s">
        <v>4762</v>
      </c>
      <c r="C1405" s="41" t="s">
        <v>2391</v>
      </c>
      <c r="D1405" s="41" t="s">
        <v>290</v>
      </c>
      <c r="E1405" s="16">
        <v>6768476</v>
      </c>
      <c r="F1405" s="16">
        <v>6772082</v>
      </c>
      <c r="G1405" s="41">
        <v>1037.5999999999999</v>
      </c>
      <c r="H1405" s="16">
        <v>511</v>
      </c>
      <c r="S1405" s="15">
        <v>1388</v>
      </c>
      <c r="T1405" s="15" t="s">
        <v>4762</v>
      </c>
      <c r="U1405" s="15" t="s">
        <v>2952</v>
      </c>
      <c r="V1405" s="15" t="s">
        <v>288</v>
      </c>
      <c r="W1405" s="16">
        <v>5413204</v>
      </c>
      <c r="X1405" s="16">
        <v>5427036</v>
      </c>
      <c r="Y1405" s="15">
        <v>837.2</v>
      </c>
      <c r="Z1405" s="16">
        <v>419</v>
      </c>
    </row>
    <row r="1406" spans="1:26" x14ac:dyDescent="0.15">
      <c r="A1406" s="15">
        <v>1389</v>
      </c>
      <c r="B1406" s="41" t="s">
        <v>4763</v>
      </c>
      <c r="C1406" s="41" t="s">
        <v>2391</v>
      </c>
      <c r="D1406" s="41" t="s">
        <v>1104</v>
      </c>
      <c r="E1406" s="16">
        <v>4199586</v>
      </c>
      <c r="F1406" s="16">
        <v>4203724</v>
      </c>
      <c r="G1406" s="41">
        <v>1022.3</v>
      </c>
      <c r="H1406" s="16">
        <v>585</v>
      </c>
      <c r="S1406" s="15">
        <v>1389</v>
      </c>
      <c r="T1406" s="15" t="s">
        <v>4763</v>
      </c>
      <c r="U1406" s="15" t="s">
        <v>2391</v>
      </c>
      <c r="V1406" s="15" t="s">
        <v>1038</v>
      </c>
      <c r="W1406" s="16">
        <v>11538714</v>
      </c>
      <c r="X1406" s="16">
        <v>11542858</v>
      </c>
      <c r="Y1406" s="15">
        <v>1152.7</v>
      </c>
      <c r="Z1406" s="16">
        <v>585</v>
      </c>
    </row>
    <row r="1407" spans="1:26" x14ac:dyDescent="0.15">
      <c r="A1407" s="15">
        <v>1390</v>
      </c>
      <c r="B1407" s="41" t="s">
        <v>4764</v>
      </c>
      <c r="C1407" s="41" t="s">
        <v>2391</v>
      </c>
      <c r="D1407" s="41" t="s">
        <v>1450</v>
      </c>
      <c r="E1407" s="16">
        <v>2811133</v>
      </c>
      <c r="F1407" s="16">
        <v>2819016</v>
      </c>
      <c r="G1407" s="41">
        <v>968</v>
      </c>
      <c r="H1407" s="16">
        <v>495</v>
      </c>
      <c r="S1407" s="15">
        <v>1390</v>
      </c>
      <c r="T1407" s="15" t="s">
        <v>4764</v>
      </c>
      <c r="U1407" s="15" t="s">
        <v>2391</v>
      </c>
      <c r="V1407" s="15" t="s">
        <v>1391</v>
      </c>
      <c r="W1407" s="16">
        <v>9679894</v>
      </c>
      <c r="X1407" s="16">
        <v>9683838</v>
      </c>
      <c r="Y1407" s="15">
        <v>1018.2</v>
      </c>
      <c r="Z1407" s="16">
        <v>520</v>
      </c>
    </row>
    <row r="1408" spans="1:26" x14ac:dyDescent="0.15">
      <c r="A1408" s="15">
        <v>1391</v>
      </c>
      <c r="B1408" s="41" t="s">
        <v>4765</v>
      </c>
      <c r="C1408" s="41" t="s">
        <v>2391</v>
      </c>
      <c r="D1408" s="41" t="s">
        <v>219</v>
      </c>
      <c r="E1408" s="16">
        <v>1671925</v>
      </c>
      <c r="F1408" s="16">
        <v>1674501</v>
      </c>
      <c r="G1408" s="41">
        <v>1062.7</v>
      </c>
      <c r="H1408" s="16">
        <v>506</v>
      </c>
      <c r="S1408" s="15">
        <v>1391</v>
      </c>
      <c r="T1408" s="15" t="s">
        <v>4765</v>
      </c>
      <c r="U1408" s="15" t="s">
        <v>2391</v>
      </c>
      <c r="V1408" s="15" t="s">
        <v>12</v>
      </c>
      <c r="W1408" s="16">
        <v>25684998</v>
      </c>
      <c r="X1408" s="16">
        <v>25687574</v>
      </c>
      <c r="Y1408" s="15">
        <v>1062.7</v>
      </c>
      <c r="Z1408" s="16">
        <v>506</v>
      </c>
    </row>
    <row r="1409" spans="1:26" x14ac:dyDescent="0.15">
      <c r="A1409" s="15">
        <v>1392</v>
      </c>
      <c r="B1409" s="41" t="s">
        <v>4766</v>
      </c>
      <c r="C1409" s="41" t="s">
        <v>2391</v>
      </c>
      <c r="D1409" s="41" t="s">
        <v>557</v>
      </c>
      <c r="E1409" s="16">
        <v>3413997</v>
      </c>
      <c r="F1409" s="16">
        <v>3416988</v>
      </c>
      <c r="G1409" s="41">
        <v>1195.5</v>
      </c>
      <c r="H1409" s="16">
        <v>561</v>
      </c>
      <c r="S1409" s="15">
        <v>1392</v>
      </c>
      <c r="T1409" s="15" t="s">
        <v>4766</v>
      </c>
      <c r="U1409" s="15" t="s">
        <v>2391</v>
      </c>
      <c r="V1409" s="15" t="s">
        <v>555</v>
      </c>
      <c r="W1409" s="16">
        <v>2694847</v>
      </c>
      <c r="X1409" s="16">
        <v>2697838</v>
      </c>
      <c r="Y1409" s="15">
        <v>1195.5</v>
      </c>
      <c r="Z1409" s="16">
        <v>561</v>
      </c>
    </row>
    <row r="1410" spans="1:26" x14ac:dyDescent="0.15">
      <c r="A1410" s="15">
        <v>1393</v>
      </c>
      <c r="B1410" s="41" t="s">
        <v>4767</v>
      </c>
      <c r="C1410" s="41" t="s">
        <v>2391</v>
      </c>
      <c r="D1410" s="41" t="s">
        <v>1714</v>
      </c>
      <c r="E1410" s="16">
        <v>4939317</v>
      </c>
      <c r="F1410" s="16">
        <v>4942040</v>
      </c>
      <c r="G1410" s="41">
        <v>1043</v>
      </c>
      <c r="H1410" s="16">
        <v>506</v>
      </c>
      <c r="S1410" s="15">
        <v>1393</v>
      </c>
      <c r="T1410" s="15" t="s">
        <v>4767</v>
      </c>
      <c r="U1410" s="15" t="s">
        <v>2391</v>
      </c>
      <c r="V1410" s="15" t="s">
        <v>1712</v>
      </c>
      <c r="W1410" s="16">
        <v>4432168</v>
      </c>
      <c r="X1410" s="16">
        <v>4434892</v>
      </c>
      <c r="Y1410" s="15">
        <v>1043</v>
      </c>
      <c r="Z1410" s="16">
        <v>506</v>
      </c>
    </row>
    <row r="1411" spans="1:26" x14ac:dyDescent="0.15">
      <c r="A1411" s="15">
        <v>1394</v>
      </c>
      <c r="B1411" s="41" t="s">
        <v>4768</v>
      </c>
      <c r="C1411" s="41" t="s">
        <v>2391</v>
      </c>
      <c r="D1411" s="41" t="s">
        <v>1104</v>
      </c>
      <c r="E1411" s="16">
        <v>1956930</v>
      </c>
      <c r="F1411" s="16">
        <v>1960253</v>
      </c>
      <c r="G1411" s="41">
        <v>945.8</v>
      </c>
      <c r="H1411" s="16">
        <v>705</v>
      </c>
      <c r="S1411" s="15">
        <v>1394</v>
      </c>
      <c r="T1411" s="15" t="s">
        <v>4768</v>
      </c>
      <c r="U1411" s="15" t="s">
        <v>2391</v>
      </c>
      <c r="V1411" s="15" t="s">
        <v>1038</v>
      </c>
      <c r="W1411" s="16">
        <v>9757677</v>
      </c>
      <c r="X1411" s="16">
        <v>9761001</v>
      </c>
      <c r="Y1411" s="15">
        <v>945.6</v>
      </c>
      <c r="Z1411" s="16">
        <v>696</v>
      </c>
    </row>
    <row r="1412" spans="1:26" x14ac:dyDescent="0.15">
      <c r="A1412" s="15">
        <v>1395</v>
      </c>
      <c r="B1412" s="41" t="s">
        <v>4769</v>
      </c>
      <c r="C1412" s="41" t="s">
        <v>2391</v>
      </c>
      <c r="D1412" s="41" t="s">
        <v>426</v>
      </c>
      <c r="E1412" s="16">
        <v>610883</v>
      </c>
      <c r="F1412" s="16">
        <v>619157</v>
      </c>
      <c r="G1412" s="41">
        <v>970.6</v>
      </c>
      <c r="H1412" s="16">
        <v>683</v>
      </c>
      <c r="S1412" s="15">
        <v>1395</v>
      </c>
      <c r="T1412" s="15" t="s">
        <v>4769</v>
      </c>
      <c r="U1412" s="15" t="s">
        <v>2391</v>
      </c>
      <c r="V1412" s="15" t="s">
        <v>2405</v>
      </c>
      <c r="W1412" s="16">
        <v>6019350</v>
      </c>
      <c r="X1412" s="16">
        <v>6027489</v>
      </c>
      <c r="Y1412" s="15">
        <v>969.5</v>
      </c>
      <c r="Z1412" s="16">
        <v>683</v>
      </c>
    </row>
    <row r="1413" spans="1:26" x14ac:dyDescent="0.15">
      <c r="A1413" s="15">
        <v>1396</v>
      </c>
      <c r="B1413" s="41" t="s">
        <v>4770</v>
      </c>
      <c r="C1413" s="41" t="s">
        <v>2391</v>
      </c>
      <c r="D1413" s="41" t="s">
        <v>1174</v>
      </c>
      <c r="E1413" s="16">
        <v>3917165</v>
      </c>
      <c r="F1413" s="16">
        <v>3920059</v>
      </c>
      <c r="G1413" s="41">
        <v>1131.5999999999999</v>
      </c>
      <c r="H1413" s="16">
        <v>569</v>
      </c>
      <c r="S1413" s="15">
        <v>1396</v>
      </c>
      <c r="T1413" s="15" t="s">
        <v>4770</v>
      </c>
      <c r="U1413" s="15" t="s">
        <v>2391</v>
      </c>
      <c r="V1413" s="15" t="s">
        <v>1154</v>
      </c>
      <c r="W1413" s="16">
        <v>6486297</v>
      </c>
      <c r="X1413" s="16">
        <v>6489191</v>
      </c>
      <c r="Y1413" s="15">
        <v>1131.5999999999999</v>
      </c>
      <c r="Z1413" s="16">
        <v>569</v>
      </c>
    </row>
    <row r="1414" spans="1:26" x14ac:dyDescent="0.15">
      <c r="A1414" s="15">
        <v>1397</v>
      </c>
      <c r="B1414" s="41" t="s">
        <v>4771</v>
      </c>
      <c r="C1414" s="41" t="s">
        <v>2391</v>
      </c>
      <c r="D1414" s="41" t="s">
        <v>925</v>
      </c>
      <c r="E1414" s="16">
        <v>2229177</v>
      </c>
      <c r="F1414" s="16">
        <v>2231159</v>
      </c>
      <c r="G1414" s="41">
        <v>887.4</v>
      </c>
      <c r="H1414" s="16">
        <v>531</v>
      </c>
      <c r="S1414" s="15">
        <v>1397</v>
      </c>
      <c r="T1414" s="15" t="s">
        <v>4771</v>
      </c>
      <c r="U1414" s="15" t="s">
        <v>2391</v>
      </c>
      <c r="V1414" s="15" t="s">
        <v>923</v>
      </c>
      <c r="W1414" s="16">
        <v>2976684</v>
      </c>
      <c r="X1414" s="16">
        <v>2978666</v>
      </c>
      <c r="Y1414" s="15">
        <v>887.4</v>
      </c>
      <c r="Z1414" s="16">
        <v>531</v>
      </c>
    </row>
    <row r="1415" spans="1:26" x14ac:dyDescent="0.15">
      <c r="A1415" s="15">
        <v>1398</v>
      </c>
      <c r="B1415" s="41" t="s">
        <v>4772</v>
      </c>
      <c r="C1415" s="41" t="s">
        <v>2391</v>
      </c>
      <c r="D1415" s="41" t="s">
        <v>712</v>
      </c>
      <c r="E1415" s="16">
        <v>541449</v>
      </c>
      <c r="F1415" s="16">
        <v>543426</v>
      </c>
      <c r="G1415" s="41">
        <v>1163.5</v>
      </c>
      <c r="H1415" s="16">
        <v>529</v>
      </c>
      <c r="S1415" s="15">
        <v>1398</v>
      </c>
      <c r="T1415" s="15" t="s">
        <v>4772</v>
      </c>
      <c r="U1415" s="15" t="s">
        <v>2391</v>
      </c>
      <c r="V1415" s="15" t="s">
        <v>667</v>
      </c>
      <c r="W1415" s="16">
        <v>4905767</v>
      </c>
      <c r="X1415" s="16">
        <v>4907744</v>
      </c>
      <c r="Y1415" s="15">
        <v>1163.5</v>
      </c>
      <c r="Z1415" s="16">
        <v>529</v>
      </c>
    </row>
    <row r="1416" spans="1:26" x14ac:dyDescent="0.15">
      <c r="A1416" s="15">
        <v>1399</v>
      </c>
      <c r="B1416" s="41" t="s">
        <v>4773</v>
      </c>
      <c r="C1416" s="41" t="s">
        <v>2391</v>
      </c>
      <c r="D1416" s="41" t="s">
        <v>426</v>
      </c>
      <c r="E1416" s="16">
        <v>3568462</v>
      </c>
      <c r="F1416" s="16">
        <v>3588229</v>
      </c>
      <c r="G1416" s="41">
        <v>1199.5</v>
      </c>
      <c r="H1416" s="16">
        <v>536</v>
      </c>
      <c r="S1416" s="15">
        <v>1399</v>
      </c>
      <c r="T1416" s="15" t="s">
        <v>4773</v>
      </c>
      <c r="U1416" s="15" t="s">
        <v>2391</v>
      </c>
      <c r="V1416" s="15" t="s">
        <v>424</v>
      </c>
      <c r="W1416" s="16">
        <v>1412963</v>
      </c>
      <c r="X1416" s="16">
        <v>1438577</v>
      </c>
      <c r="Y1416" s="15">
        <v>1198.5999999999999</v>
      </c>
      <c r="Z1416" s="16">
        <v>536</v>
      </c>
    </row>
    <row r="1417" spans="1:26" x14ac:dyDescent="0.15">
      <c r="A1417" s="15">
        <v>1400</v>
      </c>
      <c r="B1417" s="41" t="s">
        <v>4774</v>
      </c>
      <c r="C1417" s="41" t="s">
        <v>2391</v>
      </c>
      <c r="D1417" s="41" t="s">
        <v>1339</v>
      </c>
      <c r="E1417" s="16">
        <v>143363</v>
      </c>
      <c r="F1417" s="16">
        <v>145424</v>
      </c>
      <c r="G1417" s="41">
        <v>1062.4000000000001</v>
      </c>
      <c r="H1417" s="16">
        <v>533</v>
      </c>
      <c r="S1417" s="15">
        <v>1400</v>
      </c>
      <c r="T1417" s="15" t="s">
        <v>4774</v>
      </c>
      <c r="U1417" s="15" t="s">
        <v>2391</v>
      </c>
      <c r="V1417" s="15" t="s">
        <v>1259</v>
      </c>
      <c r="W1417" s="16">
        <v>11219693</v>
      </c>
      <c r="X1417" s="16">
        <v>11221760</v>
      </c>
      <c r="Y1417" s="15">
        <v>1062.4000000000001</v>
      </c>
      <c r="Z1417" s="16">
        <v>533</v>
      </c>
    </row>
    <row r="1418" spans="1:26" x14ac:dyDescent="0.15">
      <c r="A1418" s="15">
        <v>1401</v>
      </c>
      <c r="B1418" s="41" t="s">
        <v>4775</v>
      </c>
      <c r="C1418" s="41" t="s">
        <v>2391</v>
      </c>
      <c r="D1418" s="41" t="s">
        <v>1704</v>
      </c>
      <c r="E1418" s="16">
        <v>225242</v>
      </c>
      <c r="F1418" s="16">
        <v>229832</v>
      </c>
      <c r="G1418" s="41">
        <v>1576.9</v>
      </c>
      <c r="H1418" s="16">
        <v>966</v>
      </c>
      <c r="S1418" s="15">
        <v>1401</v>
      </c>
      <c r="T1418" s="15" t="s">
        <v>4775</v>
      </c>
      <c r="U1418" s="15" t="s">
        <v>2391</v>
      </c>
      <c r="V1418" s="15" t="s">
        <v>1618</v>
      </c>
      <c r="W1418" s="16">
        <v>9535056</v>
      </c>
      <c r="X1418" s="16">
        <v>9539651</v>
      </c>
      <c r="Y1418" s="15">
        <v>1576.9</v>
      </c>
      <c r="Z1418" s="16">
        <v>966</v>
      </c>
    </row>
    <row r="1419" spans="1:26" x14ac:dyDescent="0.15">
      <c r="A1419" s="15">
        <v>1402</v>
      </c>
      <c r="B1419" s="41" t="s">
        <v>4776</v>
      </c>
      <c r="C1419" s="41" t="s">
        <v>2391</v>
      </c>
      <c r="D1419" s="41" t="s">
        <v>1473</v>
      </c>
      <c r="E1419" s="16">
        <v>384081</v>
      </c>
      <c r="F1419" s="16">
        <v>389110</v>
      </c>
      <c r="G1419" s="41">
        <v>1411.9</v>
      </c>
      <c r="H1419" s="16">
        <v>1021</v>
      </c>
      <c r="S1419" s="15">
        <v>1402</v>
      </c>
      <c r="T1419" s="15" t="s">
        <v>4776</v>
      </c>
      <c r="U1419" s="15" t="s">
        <v>2391</v>
      </c>
      <c r="V1419" s="15" t="s">
        <v>1391</v>
      </c>
      <c r="W1419" s="16">
        <v>10441608</v>
      </c>
      <c r="X1419" s="16">
        <v>10446637</v>
      </c>
      <c r="Y1419" s="15">
        <v>1411.9</v>
      </c>
      <c r="Z1419" s="16">
        <v>1021</v>
      </c>
    </row>
    <row r="1420" spans="1:26" x14ac:dyDescent="0.15">
      <c r="A1420" s="15">
        <v>1403</v>
      </c>
      <c r="B1420" s="41" t="s">
        <v>4777</v>
      </c>
      <c r="C1420" s="41" t="s">
        <v>2391</v>
      </c>
      <c r="D1420" s="41" t="s">
        <v>1714</v>
      </c>
      <c r="E1420" s="16">
        <v>8729895</v>
      </c>
      <c r="F1420" s="16">
        <v>8735905</v>
      </c>
      <c r="G1420" s="41">
        <v>790</v>
      </c>
      <c r="H1420" s="16">
        <v>576</v>
      </c>
      <c r="S1420" s="15">
        <v>1403</v>
      </c>
      <c r="T1420" s="15" t="s">
        <v>4777</v>
      </c>
      <c r="U1420" s="15" t="s">
        <v>2391</v>
      </c>
      <c r="V1420" s="15" t="s">
        <v>1712</v>
      </c>
      <c r="W1420" s="16">
        <v>7989214</v>
      </c>
      <c r="X1420" s="16">
        <v>7998061</v>
      </c>
      <c r="Y1420" s="15">
        <v>790.1</v>
      </c>
      <c r="Z1420" s="16">
        <v>573</v>
      </c>
    </row>
    <row r="1421" spans="1:26" x14ac:dyDescent="0.15">
      <c r="A1421" s="15">
        <v>1404</v>
      </c>
      <c r="B1421" s="41" t="s">
        <v>4778</v>
      </c>
      <c r="C1421" s="41" t="s">
        <v>2391</v>
      </c>
      <c r="D1421" s="41" t="s">
        <v>1590</v>
      </c>
      <c r="E1421" s="16">
        <v>279897</v>
      </c>
      <c r="F1421" s="16">
        <v>283053</v>
      </c>
      <c r="G1421" s="41">
        <v>889.6</v>
      </c>
      <c r="H1421" s="16">
        <v>465</v>
      </c>
      <c r="S1421" s="15">
        <v>1404</v>
      </c>
      <c r="T1421" s="15" t="s">
        <v>4778</v>
      </c>
      <c r="U1421" s="15" t="s">
        <v>2391</v>
      </c>
      <c r="V1421" s="15" t="s">
        <v>1517</v>
      </c>
      <c r="W1421" s="16">
        <v>8153320</v>
      </c>
      <c r="X1421" s="16">
        <v>8156477</v>
      </c>
      <c r="Y1421" s="15">
        <v>889.6</v>
      </c>
      <c r="Z1421" s="16">
        <v>465</v>
      </c>
    </row>
    <row r="1422" spans="1:26" x14ac:dyDescent="0.15">
      <c r="A1422" s="15">
        <v>1405</v>
      </c>
      <c r="B1422" s="41" t="s">
        <v>4779</v>
      </c>
      <c r="C1422" s="41" t="s">
        <v>2391</v>
      </c>
      <c r="D1422" s="41" t="s">
        <v>557</v>
      </c>
      <c r="E1422" s="16">
        <v>7857726</v>
      </c>
      <c r="F1422" s="16">
        <v>7861623</v>
      </c>
      <c r="G1422" s="41">
        <v>1282.5999999999999</v>
      </c>
      <c r="H1422" s="16">
        <v>666</v>
      </c>
      <c r="S1422" s="15">
        <v>1405</v>
      </c>
      <c r="T1422" s="15" t="s">
        <v>4779</v>
      </c>
      <c r="U1422" s="15" t="s">
        <v>2391</v>
      </c>
      <c r="V1422" s="15" t="s">
        <v>555</v>
      </c>
      <c r="W1422" s="16">
        <v>6625334</v>
      </c>
      <c r="X1422" s="16">
        <v>6629231</v>
      </c>
      <c r="Y1422" s="15">
        <v>1282.5999999999999</v>
      </c>
      <c r="Z1422" s="16">
        <v>666</v>
      </c>
    </row>
    <row r="1423" spans="1:26" x14ac:dyDescent="0.15">
      <c r="A1423" s="15">
        <v>1406</v>
      </c>
      <c r="B1423" s="41" t="s">
        <v>4780</v>
      </c>
      <c r="C1423" s="41" t="s">
        <v>2391</v>
      </c>
      <c r="D1423" s="41" t="s">
        <v>1076</v>
      </c>
      <c r="E1423" s="16">
        <v>146763</v>
      </c>
      <c r="F1423" s="16">
        <v>149630</v>
      </c>
      <c r="G1423" s="41">
        <v>1030.3</v>
      </c>
      <c r="H1423" s="16">
        <v>481</v>
      </c>
      <c r="S1423" s="15">
        <v>1406</v>
      </c>
      <c r="T1423" s="15" t="s">
        <v>4780</v>
      </c>
      <c r="U1423" s="15" t="s">
        <v>2391</v>
      </c>
      <c r="V1423" s="15" t="s">
        <v>1038</v>
      </c>
      <c r="W1423" s="16">
        <v>3594110</v>
      </c>
      <c r="X1423" s="16">
        <v>3596978</v>
      </c>
      <c r="Y1423" s="15">
        <v>1030.3</v>
      </c>
      <c r="Z1423" s="16">
        <v>481</v>
      </c>
    </row>
    <row r="1424" spans="1:26" x14ac:dyDescent="0.15">
      <c r="A1424" s="15">
        <v>1407</v>
      </c>
      <c r="B1424" s="41" t="s">
        <v>4781</v>
      </c>
      <c r="C1424" s="41" t="s">
        <v>2391</v>
      </c>
      <c r="D1424" s="41" t="s">
        <v>1174</v>
      </c>
      <c r="E1424" s="16">
        <v>2492714</v>
      </c>
      <c r="F1424" s="16">
        <v>2497008</v>
      </c>
      <c r="G1424" s="41">
        <v>1242.9000000000001</v>
      </c>
      <c r="H1424" s="16">
        <v>638</v>
      </c>
      <c r="S1424" s="15">
        <v>1407</v>
      </c>
      <c r="T1424" s="15" t="s">
        <v>4781</v>
      </c>
      <c r="U1424" s="15" t="s">
        <v>2391</v>
      </c>
      <c r="V1424" s="15" t="s">
        <v>1154</v>
      </c>
      <c r="W1424" s="16">
        <v>5037806</v>
      </c>
      <c r="X1424" s="16">
        <v>5042110</v>
      </c>
      <c r="Y1424" s="15">
        <v>1242.9000000000001</v>
      </c>
      <c r="Z1424" s="16">
        <v>638</v>
      </c>
    </row>
    <row r="1425" spans="1:26" x14ac:dyDescent="0.15">
      <c r="A1425" s="15">
        <v>1408</v>
      </c>
      <c r="B1425" s="41" t="s">
        <v>4782</v>
      </c>
      <c r="C1425" s="41" t="s">
        <v>2391</v>
      </c>
      <c r="D1425" s="41" t="s">
        <v>16</v>
      </c>
      <c r="E1425" s="16">
        <v>2204682</v>
      </c>
      <c r="F1425" s="16">
        <v>2206805</v>
      </c>
      <c r="G1425" s="41">
        <v>809.7</v>
      </c>
      <c r="H1425" s="16">
        <v>502</v>
      </c>
      <c r="S1425" s="15">
        <v>1408</v>
      </c>
      <c r="T1425" s="15" t="s">
        <v>4782</v>
      </c>
      <c r="U1425" s="15" t="s">
        <v>2391</v>
      </c>
      <c r="V1425" s="15" t="s">
        <v>12</v>
      </c>
      <c r="W1425" s="16">
        <v>3137230</v>
      </c>
      <c r="X1425" s="16">
        <v>3139256</v>
      </c>
      <c r="Y1425" s="15">
        <v>874.9</v>
      </c>
      <c r="Z1425" s="16">
        <v>545</v>
      </c>
    </row>
    <row r="1426" spans="1:26" x14ac:dyDescent="0.15">
      <c r="A1426" s="15">
        <v>1409</v>
      </c>
      <c r="B1426" s="41" t="s">
        <v>4783</v>
      </c>
      <c r="C1426" s="41" t="s">
        <v>2391</v>
      </c>
      <c r="D1426" s="41" t="s">
        <v>1714</v>
      </c>
      <c r="E1426" s="16">
        <v>8236727</v>
      </c>
      <c r="F1426" s="16">
        <v>8241066</v>
      </c>
      <c r="G1426" s="41">
        <v>1296.7</v>
      </c>
      <c r="H1426" s="16">
        <v>705</v>
      </c>
      <c r="S1426" s="15">
        <v>1409</v>
      </c>
      <c r="T1426" s="15" t="s">
        <v>4783</v>
      </c>
      <c r="U1426" s="15" t="s">
        <v>2391</v>
      </c>
      <c r="V1426" s="15" t="s">
        <v>1712</v>
      </c>
      <c r="W1426" s="16">
        <v>8485333</v>
      </c>
      <c r="X1426" s="16">
        <v>8489709</v>
      </c>
      <c r="Y1426" s="15">
        <v>1296.7</v>
      </c>
      <c r="Z1426" s="16">
        <v>705</v>
      </c>
    </row>
    <row r="1427" spans="1:26" x14ac:dyDescent="0.15">
      <c r="A1427" s="15">
        <v>1410</v>
      </c>
      <c r="B1427" s="41" t="s">
        <v>4784</v>
      </c>
      <c r="C1427" s="41" t="s">
        <v>2391</v>
      </c>
      <c r="D1427" s="41" t="s">
        <v>1440</v>
      </c>
      <c r="E1427" s="16">
        <v>3203709</v>
      </c>
      <c r="F1427" s="16">
        <v>3206266</v>
      </c>
      <c r="G1427" s="41">
        <v>776.4</v>
      </c>
      <c r="H1427" s="16">
        <v>408</v>
      </c>
      <c r="S1427" s="15">
        <v>1410</v>
      </c>
      <c r="T1427" s="15" t="s">
        <v>4784</v>
      </c>
      <c r="U1427" s="15" t="s">
        <v>2391</v>
      </c>
      <c r="V1427" s="15" t="s">
        <v>1391</v>
      </c>
      <c r="W1427" s="16">
        <v>6103455</v>
      </c>
      <c r="X1427" s="16">
        <v>6113000</v>
      </c>
      <c r="Y1427" s="15">
        <v>776.4</v>
      </c>
      <c r="Z1427" s="16">
        <v>409</v>
      </c>
    </row>
    <row r="1428" spans="1:26" x14ac:dyDescent="0.15">
      <c r="A1428" s="15">
        <v>1411</v>
      </c>
      <c r="B1428" s="41" t="s">
        <v>4785</v>
      </c>
      <c r="C1428" s="41" t="s">
        <v>2391</v>
      </c>
      <c r="D1428" s="41" t="s">
        <v>925</v>
      </c>
      <c r="E1428" s="16">
        <v>3806246</v>
      </c>
      <c r="F1428" s="16">
        <v>3810508</v>
      </c>
      <c r="G1428" s="41">
        <v>1115</v>
      </c>
      <c r="H1428" s="16">
        <v>591</v>
      </c>
      <c r="S1428" s="15">
        <v>1411</v>
      </c>
      <c r="T1428" s="15" t="s">
        <v>4785</v>
      </c>
      <c r="U1428" s="15" t="s">
        <v>2391</v>
      </c>
      <c r="V1428" s="15" t="s">
        <v>923</v>
      </c>
      <c r="W1428" s="16">
        <v>4378609</v>
      </c>
      <c r="X1428" s="16">
        <v>4382901</v>
      </c>
      <c r="Y1428" s="15">
        <v>898.5</v>
      </c>
      <c r="Z1428" s="16">
        <v>519</v>
      </c>
    </row>
    <row r="1429" spans="1:26" x14ac:dyDescent="0.15">
      <c r="A1429" s="15">
        <v>1412</v>
      </c>
      <c r="B1429" s="41" t="s">
        <v>4786</v>
      </c>
      <c r="C1429" s="41" t="s">
        <v>2391</v>
      </c>
      <c r="D1429" s="41" t="s">
        <v>1076</v>
      </c>
      <c r="E1429" s="16">
        <v>871443</v>
      </c>
      <c r="F1429" s="16">
        <v>875991</v>
      </c>
      <c r="G1429" s="41">
        <v>1009.3</v>
      </c>
      <c r="H1429" s="16">
        <v>598</v>
      </c>
      <c r="S1429" s="15">
        <v>1412</v>
      </c>
      <c r="T1429" s="15" t="s">
        <v>4786</v>
      </c>
      <c r="U1429" s="15" t="s">
        <v>2391</v>
      </c>
      <c r="V1429" s="15" t="s">
        <v>1038</v>
      </c>
      <c r="W1429" s="16">
        <v>4225813</v>
      </c>
      <c r="X1429" s="16">
        <v>4228879</v>
      </c>
      <c r="Y1429" s="15">
        <v>1009.3</v>
      </c>
      <c r="Z1429" s="16">
        <v>598</v>
      </c>
    </row>
    <row r="1430" spans="1:26" x14ac:dyDescent="0.15">
      <c r="A1430" s="15">
        <v>1413</v>
      </c>
      <c r="B1430" s="41" t="s">
        <v>4787</v>
      </c>
      <c r="C1430" s="41" t="s">
        <v>2391</v>
      </c>
      <c r="D1430" s="41" t="s">
        <v>1820</v>
      </c>
      <c r="E1430" s="16">
        <v>8352362</v>
      </c>
      <c r="F1430" s="16">
        <v>8355545</v>
      </c>
      <c r="G1430" s="41">
        <v>1161.5</v>
      </c>
      <c r="H1430" s="16">
        <v>535</v>
      </c>
      <c r="S1430" s="15">
        <v>1413</v>
      </c>
      <c r="T1430" s="15" t="s">
        <v>4787</v>
      </c>
      <c r="U1430" s="15" t="s">
        <v>2391</v>
      </c>
      <c r="V1430" s="15" t="s">
        <v>1818</v>
      </c>
      <c r="W1430" s="16">
        <v>8816108</v>
      </c>
      <c r="X1430" s="16">
        <v>8819293</v>
      </c>
      <c r="Y1430" s="15">
        <v>1161.5</v>
      </c>
      <c r="Z1430" s="16">
        <v>535</v>
      </c>
    </row>
    <row r="1431" spans="1:26" x14ac:dyDescent="0.15">
      <c r="A1431" s="15">
        <v>1414</v>
      </c>
      <c r="B1431" s="41" t="s">
        <v>4788</v>
      </c>
      <c r="C1431" s="41" t="s">
        <v>2391</v>
      </c>
      <c r="D1431" s="41" t="s">
        <v>1659</v>
      </c>
      <c r="E1431" s="16">
        <v>3942415</v>
      </c>
      <c r="F1431" s="16">
        <v>3945368</v>
      </c>
      <c r="G1431" s="41">
        <v>993.8</v>
      </c>
      <c r="H1431" s="16">
        <v>542</v>
      </c>
      <c r="S1431" s="15">
        <v>1414</v>
      </c>
      <c r="T1431" s="15" t="s">
        <v>4788</v>
      </c>
      <c r="U1431" s="15" t="s">
        <v>2391</v>
      </c>
      <c r="V1431" s="15" t="s">
        <v>1618</v>
      </c>
      <c r="W1431" s="16">
        <v>7430727</v>
      </c>
      <c r="X1431" s="16">
        <v>7433684</v>
      </c>
      <c r="Y1431" s="15">
        <v>994.6</v>
      </c>
      <c r="Z1431" s="16">
        <v>542</v>
      </c>
    </row>
    <row r="1432" spans="1:26" x14ac:dyDescent="0.15">
      <c r="A1432" s="15">
        <v>1415</v>
      </c>
      <c r="B1432" s="41" t="s">
        <v>4789</v>
      </c>
      <c r="C1432" s="41" t="s">
        <v>2391</v>
      </c>
      <c r="D1432" s="41" t="s">
        <v>451</v>
      </c>
      <c r="E1432" s="16">
        <v>8658326</v>
      </c>
      <c r="F1432" s="16">
        <v>8661032</v>
      </c>
      <c r="G1432" s="41">
        <v>1160.7</v>
      </c>
      <c r="H1432" s="16">
        <v>527</v>
      </c>
      <c r="S1432" s="15">
        <v>1415</v>
      </c>
      <c r="T1432" s="15" t="s">
        <v>4789</v>
      </c>
      <c r="U1432" s="15" t="s">
        <v>2391</v>
      </c>
      <c r="V1432" s="15" t="s">
        <v>424</v>
      </c>
      <c r="W1432" s="16">
        <v>11747129</v>
      </c>
      <c r="X1432" s="16">
        <v>11749835</v>
      </c>
      <c r="Y1432" s="15">
        <v>1160.7</v>
      </c>
      <c r="Z1432" s="16">
        <v>527</v>
      </c>
    </row>
    <row r="1433" spans="1:26" x14ac:dyDescent="0.15">
      <c r="A1433" s="15">
        <v>1416</v>
      </c>
      <c r="B1433" s="41" t="s">
        <v>4790</v>
      </c>
      <c r="C1433" s="41" t="s">
        <v>2391</v>
      </c>
      <c r="D1433" s="41" t="s">
        <v>669</v>
      </c>
      <c r="E1433" s="16">
        <v>2287160</v>
      </c>
      <c r="F1433" s="16">
        <v>2289158</v>
      </c>
      <c r="G1433" s="41">
        <v>1216.2</v>
      </c>
      <c r="H1433" s="16">
        <v>541</v>
      </c>
      <c r="S1433" s="15">
        <v>1416</v>
      </c>
      <c r="T1433" s="15" t="s">
        <v>4790</v>
      </c>
      <c r="U1433" s="15" t="s">
        <v>2391</v>
      </c>
      <c r="V1433" s="15" t="s">
        <v>667</v>
      </c>
      <c r="W1433" s="16">
        <v>1680752</v>
      </c>
      <c r="X1433" s="16">
        <v>1682774</v>
      </c>
      <c r="Y1433" s="15">
        <v>1216.0999999999999</v>
      </c>
      <c r="Z1433" s="16">
        <v>541</v>
      </c>
    </row>
    <row r="1434" spans="1:26" x14ac:dyDescent="0.15">
      <c r="A1434" s="15">
        <v>1417</v>
      </c>
      <c r="B1434" s="41" t="s">
        <v>4791</v>
      </c>
      <c r="C1434" s="41" t="s">
        <v>2391</v>
      </c>
      <c r="D1434" s="41" t="s">
        <v>451</v>
      </c>
      <c r="E1434" s="16">
        <v>8549088</v>
      </c>
      <c r="F1434" s="16">
        <v>8551540</v>
      </c>
      <c r="G1434" s="41">
        <v>1312</v>
      </c>
      <c r="H1434" s="16">
        <v>612</v>
      </c>
      <c r="S1434" s="15">
        <v>1417</v>
      </c>
      <c r="T1434" s="15" t="s">
        <v>4791</v>
      </c>
      <c r="U1434" s="15" t="s">
        <v>2391</v>
      </c>
      <c r="V1434" s="15" t="s">
        <v>424</v>
      </c>
      <c r="W1434" s="16">
        <v>10729309</v>
      </c>
      <c r="X1434" s="16">
        <v>10731761</v>
      </c>
      <c r="Y1434" s="15">
        <v>1312</v>
      </c>
      <c r="Z1434" s="16">
        <v>612</v>
      </c>
    </row>
    <row r="1435" spans="1:26" x14ac:dyDescent="0.15">
      <c r="A1435" s="15">
        <v>1418</v>
      </c>
      <c r="B1435" s="41" t="s">
        <v>4792</v>
      </c>
      <c r="C1435" s="41" t="s">
        <v>2391</v>
      </c>
      <c r="D1435" s="41" t="s">
        <v>1440</v>
      </c>
      <c r="E1435" s="16">
        <v>225515</v>
      </c>
      <c r="F1435" s="16">
        <v>241089</v>
      </c>
      <c r="G1435" s="41">
        <v>1016.6</v>
      </c>
      <c r="H1435" s="16">
        <v>540</v>
      </c>
      <c r="S1435" s="15">
        <v>1418</v>
      </c>
      <c r="T1435" s="15" t="s">
        <v>4792</v>
      </c>
      <c r="U1435" s="15" t="s">
        <v>2391</v>
      </c>
      <c r="V1435" s="15" t="s">
        <v>2405</v>
      </c>
      <c r="W1435" s="16">
        <v>8970924</v>
      </c>
      <c r="X1435" s="16">
        <v>8985842</v>
      </c>
      <c r="Y1435" s="15">
        <v>924.9</v>
      </c>
      <c r="Z1435" s="16">
        <v>514</v>
      </c>
    </row>
    <row r="1436" spans="1:26" x14ac:dyDescent="0.15">
      <c r="A1436" s="15">
        <v>1419</v>
      </c>
      <c r="B1436" s="41" t="s">
        <v>4793</v>
      </c>
      <c r="C1436" s="41" t="s">
        <v>2391</v>
      </c>
      <c r="D1436" s="41" t="s">
        <v>1714</v>
      </c>
      <c r="E1436" s="16">
        <v>9423718</v>
      </c>
      <c r="F1436" s="16">
        <v>9426907</v>
      </c>
      <c r="G1436" s="41">
        <v>1218</v>
      </c>
      <c r="H1436" s="16">
        <v>572</v>
      </c>
      <c r="S1436" s="15">
        <v>1419</v>
      </c>
      <c r="T1436" s="15" t="s">
        <v>4793</v>
      </c>
      <c r="U1436" s="15" t="s">
        <v>2391</v>
      </c>
      <c r="V1436" s="15" t="s">
        <v>1712</v>
      </c>
      <c r="W1436" s="16">
        <v>10032152</v>
      </c>
      <c r="X1436" s="16">
        <v>10035342</v>
      </c>
      <c r="Y1436" s="15">
        <v>1218</v>
      </c>
      <c r="Z1436" s="16">
        <v>572</v>
      </c>
    </row>
    <row r="1437" spans="1:26" x14ac:dyDescent="0.15">
      <c r="A1437" s="15">
        <v>1420</v>
      </c>
      <c r="B1437" s="41" t="s">
        <v>4794</v>
      </c>
      <c r="C1437" s="41" t="s">
        <v>2391</v>
      </c>
      <c r="D1437" s="41" t="s">
        <v>1339</v>
      </c>
      <c r="E1437" s="16">
        <v>8658</v>
      </c>
      <c r="F1437" s="16">
        <v>13400</v>
      </c>
      <c r="G1437" s="41">
        <v>1284.2</v>
      </c>
      <c r="H1437" s="16">
        <v>1040</v>
      </c>
      <c r="S1437" s="15">
        <v>1420</v>
      </c>
      <c r="T1437" s="15" t="s">
        <v>4794</v>
      </c>
      <c r="U1437" s="15" t="s">
        <v>2391</v>
      </c>
      <c r="V1437" s="15" t="s">
        <v>1259</v>
      </c>
      <c r="W1437" s="16">
        <v>11353450</v>
      </c>
      <c r="X1437" s="16">
        <v>11358192</v>
      </c>
      <c r="Y1437" s="15">
        <v>1284.2</v>
      </c>
      <c r="Z1437" s="16">
        <v>1040</v>
      </c>
    </row>
    <row r="1438" spans="1:26" x14ac:dyDescent="0.15">
      <c r="A1438" s="15">
        <v>1421</v>
      </c>
      <c r="B1438" s="41" t="s">
        <v>4795</v>
      </c>
      <c r="C1438" s="41" t="s">
        <v>2391</v>
      </c>
      <c r="D1438" s="41" t="s">
        <v>1714</v>
      </c>
      <c r="E1438" s="16">
        <v>2455263</v>
      </c>
      <c r="F1438" s="16">
        <v>2462641</v>
      </c>
      <c r="G1438" s="41">
        <v>1324.7</v>
      </c>
      <c r="H1438" s="16">
        <v>574</v>
      </c>
      <c r="S1438" s="15">
        <v>1421</v>
      </c>
      <c r="T1438" s="15" t="s">
        <v>4795</v>
      </c>
      <c r="U1438" s="15" t="s">
        <v>2391</v>
      </c>
      <c r="V1438" s="15" t="s">
        <v>1712</v>
      </c>
      <c r="W1438" s="16">
        <v>1853268</v>
      </c>
      <c r="X1438" s="16">
        <v>1860393</v>
      </c>
      <c r="Y1438" s="15">
        <v>1324.7</v>
      </c>
      <c r="Z1438" s="16">
        <v>574</v>
      </c>
    </row>
    <row r="1439" spans="1:26" x14ac:dyDescent="0.15">
      <c r="A1439" s="15">
        <v>1422</v>
      </c>
      <c r="B1439" s="41" t="s">
        <v>4796</v>
      </c>
      <c r="C1439" s="41" t="s">
        <v>2391</v>
      </c>
      <c r="D1439" s="41" t="s">
        <v>108</v>
      </c>
      <c r="E1439" s="16">
        <v>4223917</v>
      </c>
      <c r="F1439" s="16">
        <v>4228812</v>
      </c>
      <c r="G1439" s="41">
        <v>957.6</v>
      </c>
      <c r="H1439" s="16">
        <v>558</v>
      </c>
      <c r="S1439" s="15">
        <v>1422</v>
      </c>
      <c r="T1439" s="15" t="s">
        <v>4796</v>
      </c>
      <c r="U1439" s="15" t="s">
        <v>2391</v>
      </c>
      <c r="V1439" s="15" t="s">
        <v>2405</v>
      </c>
      <c r="W1439" s="16">
        <v>22971942</v>
      </c>
      <c r="X1439" s="16">
        <v>22976839</v>
      </c>
      <c r="Y1439" s="15">
        <v>957.7</v>
      </c>
      <c r="Z1439" s="16">
        <v>558</v>
      </c>
    </row>
    <row r="1440" spans="1:26" x14ac:dyDescent="0.15">
      <c r="A1440" s="15">
        <v>1423</v>
      </c>
      <c r="B1440" s="41" t="s">
        <v>4797</v>
      </c>
      <c r="C1440" s="41" t="s">
        <v>2391</v>
      </c>
      <c r="D1440" s="41" t="s">
        <v>362</v>
      </c>
      <c r="E1440" s="16">
        <v>1741293</v>
      </c>
      <c r="F1440" s="16">
        <v>1743182</v>
      </c>
      <c r="G1440" s="41">
        <v>1290.9000000000001</v>
      </c>
      <c r="H1440" s="16">
        <v>593</v>
      </c>
      <c r="S1440" s="15">
        <v>1423</v>
      </c>
      <c r="T1440" s="15" t="s">
        <v>4797</v>
      </c>
      <c r="U1440" s="15" t="s">
        <v>2391</v>
      </c>
      <c r="V1440" s="15" t="s">
        <v>288</v>
      </c>
      <c r="W1440" s="16">
        <v>11846838</v>
      </c>
      <c r="X1440" s="16">
        <v>11848727</v>
      </c>
      <c r="Y1440" s="15">
        <v>1290.9000000000001</v>
      </c>
      <c r="Z1440" s="16">
        <v>593</v>
      </c>
    </row>
    <row r="1441" spans="1:26" x14ac:dyDescent="0.15">
      <c r="A1441" s="15">
        <v>1424</v>
      </c>
      <c r="B1441" s="41" t="s">
        <v>4798</v>
      </c>
      <c r="C1441" s="41" t="s">
        <v>2391</v>
      </c>
      <c r="D1441" s="41" t="s">
        <v>1063</v>
      </c>
      <c r="E1441" s="16">
        <v>294922</v>
      </c>
      <c r="F1441" s="16">
        <v>297728</v>
      </c>
      <c r="G1441" s="41">
        <v>1305.7</v>
      </c>
      <c r="H1441" s="16">
        <v>575</v>
      </c>
      <c r="S1441" s="15">
        <v>1424</v>
      </c>
      <c r="T1441" s="15" t="s">
        <v>4798</v>
      </c>
      <c r="U1441" s="15" t="s">
        <v>2391</v>
      </c>
      <c r="V1441" s="15" t="s">
        <v>1038</v>
      </c>
      <c r="W1441" s="16">
        <v>2475704</v>
      </c>
      <c r="X1441" s="16">
        <v>2478511</v>
      </c>
      <c r="Y1441" s="15">
        <v>1305.7</v>
      </c>
      <c r="Z1441" s="16">
        <v>575</v>
      </c>
    </row>
    <row r="1442" spans="1:26" x14ac:dyDescent="0.15">
      <c r="A1442" s="15">
        <v>1425</v>
      </c>
      <c r="B1442" s="41" t="s">
        <v>4799</v>
      </c>
      <c r="C1442" s="41" t="s">
        <v>2391</v>
      </c>
      <c r="D1442" s="41" t="s">
        <v>255</v>
      </c>
      <c r="E1442" s="16">
        <v>173509</v>
      </c>
      <c r="F1442" s="16">
        <v>177459</v>
      </c>
      <c r="G1442" s="41">
        <v>1114.4000000000001</v>
      </c>
      <c r="H1442" s="16">
        <v>526</v>
      </c>
      <c r="S1442" s="15">
        <v>1425</v>
      </c>
      <c r="T1442" s="15" t="s">
        <v>4799</v>
      </c>
      <c r="U1442" s="15" t="s">
        <v>2391</v>
      </c>
      <c r="V1442" s="15" t="s">
        <v>12</v>
      </c>
      <c r="W1442" s="16">
        <v>26195607</v>
      </c>
      <c r="X1442" s="16">
        <v>26198196</v>
      </c>
      <c r="Y1442" s="15">
        <v>1120.4000000000001</v>
      </c>
      <c r="Z1442" s="16">
        <v>527</v>
      </c>
    </row>
    <row r="1443" spans="1:26" x14ac:dyDescent="0.15">
      <c r="A1443" s="15">
        <v>1426</v>
      </c>
      <c r="B1443" s="41" t="s">
        <v>4800</v>
      </c>
      <c r="C1443" s="41" t="s">
        <v>2391</v>
      </c>
      <c r="D1443" s="41" t="s">
        <v>557</v>
      </c>
      <c r="E1443" s="16">
        <v>8610810</v>
      </c>
      <c r="F1443" s="16">
        <v>8616760</v>
      </c>
      <c r="G1443" s="41">
        <v>1129.8</v>
      </c>
      <c r="H1443" s="16">
        <v>656</v>
      </c>
      <c r="S1443" s="15">
        <v>1426</v>
      </c>
      <c r="T1443" s="15" t="s">
        <v>4800</v>
      </c>
      <c r="U1443" s="15" t="s">
        <v>2391</v>
      </c>
      <c r="V1443" s="15" t="s">
        <v>555</v>
      </c>
      <c r="W1443" s="16">
        <v>5868013</v>
      </c>
      <c r="X1443" s="16">
        <v>5882408</v>
      </c>
      <c r="Y1443" s="15">
        <v>1129.7</v>
      </c>
      <c r="Z1443" s="16">
        <v>656</v>
      </c>
    </row>
    <row r="1444" spans="1:26" x14ac:dyDescent="0.15">
      <c r="A1444" s="15">
        <v>1427</v>
      </c>
      <c r="B1444" s="41" t="s">
        <v>4801</v>
      </c>
      <c r="C1444" s="41" t="s">
        <v>2391</v>
      </c>
      <c r="D1444" s="41" t="s">
        <v>290</v>
      </c>
      <c r="E1444" s="16">
        <v>2826335</v>
      </c>
      <c r="F1444" s="16">
        <v>2837125</v>
      </c>
      <c r="G1444" s="41">
        <v>1031.2</v>
      </c>
      <c r="H1444" s="16">
        <v>599</v>
      </c>
      <c r="S1444" s="15">
        <v>1427</v>
      </c>
      <c r="T1444" s="15" t="s">
        <v>4801</v>
      </c>
      <c r="U1444" s="15" t="s">
        <v>2391</v>
      </c>
      <c r="V1444" s="15" t="s">
        <v>288</v>
      </c>
      <c r="W1444" s="16">
        <v>1178523</v>
      </c>
      <c r="X1444" s="16">
        <v>1189421</v>
      </c>
      <c r="Y1444" s="15">
        <v>1031.2</v>
      </c>
      <c r="Z1444" s="16">
        <v>599</v>
      </c>
    </row>
    <row r="1445" spans="1:26" x14ac:dyDescent="0.15">
      <c r="A1445" s="15">
        <v>1428</v>
      </c>
      <c r="B1445" s="41" t="s">
        <v>4802</v>
      </c>
      <c r="C1445" s="41" t="s">
        <v>2391</v>
      </c>
      <c r="D1445" s="41" t="s">
        <v>1450</v>
      </c>
      <c r="E1445" s="16">
        <v>1594779</v>
      </c>
      <c r="F1445" s="16">
        <v>1601218</v>
      </c>
      <c r="G1445" s="41">
        <v>1163.2</v>
      </c>
      <c r="H1445" s="16">
        <v>629</v>
      </c>
      <c r="S1445" s="15">
        <v>1428</v>
      </c>
      <c r="T1445" s="15" t="s">
        <v>4802</v>
      </c>
      <c r="U1445" s="15" t="s">
        <v>2391</v>
      </c>
      <c r="V1445" s="15" t="s">
        <v>1391</v>
      </c>
      <c r="W1445" s="16">
        <v>8364163</v>
      </c>
      <c r="X1445" s="16">
        <v>8370620</v>
      </c>
      <c r="Y1445" s="15">
        <v>1163.2</v>
      </c>
      <c r="Z1445" s="16">
        <v>629</v>
      </c>
    </row>
    <row r="1446" spans="1:26" x14ac:dyDescent="0.15">
      <c r="A1446" s="15">
        <v>1429</v>
      </c>
      <c r="B1446" s="41" t="s">
        <v>4803</v>
      </c>
      <c r="C1446" s="41" t="s">
        <v>2391</v>
      </c>
      <c r="D1446" s="41" t="s">
        <v>1174</v>
      </c>
      <c r="E1446" s="16">
        <v>3623590</v>
      </c>
      <c r="F1446" s="16">
        <v>3627030</v>
      </c>
      <c r="G1446" s="41">
        <v>902.3</v>
      </c>
      <c r="H1446" s="16">
        <v>492</v>
      </c>
      <c r="S1446" s="15">
        <v>1429</v>
      </c>
      <c r="T1446" s="15" t="s">
        <v>4803</v>
      </c>
      <c r="U1446" s="15" t="s">
        <v>2391</v>
      </c>
      <c r="V1446" s="15" t="s">
        <v>1154</v>
      </c>
      <c r="W1446" s="16">
        <v>6190604</v>
      </c>
      <c r="X1446" s="16">
        <v>6194040</v>
      </c>
      <c r="Y1446" s="15">
        <v>902.3</v>
      </c>
      <c r="Z1446" s="16">
        <v>492</v>
      </c>
    </row>
    <row r="1447" spans="1:26" x14ac:dyDescent="0.15">
      <c r="A1447" s="15">
        <v>1430</v>
      </c>
      <c r="B1447" s="41" t="s">
        <v>4804</v>
      </c>
      <c r="C1447" s="41" t="s">
        <v>2391</v>
      </c>
      <c r="D1447" s="41" t="s">
        <v>712</v>
      </c>
      <c r="E1447" s="16">
        <v>3775175</v>
      </c>
      <c r="F1447" s="16">
        <v>3777538</v>
      </c>
      <c r="G1447" s="41">
        <v>1179.7</v>
      </c>
      <c r="H1447" s="16">
        <v>682</v>
      </c>
      <c r="S1447" s="15">
        <v>1430</v>
      </c>
      <c r="T1447" s="15" t="s">
        <v>4804</v>
      </c>
      <c r="U1447" s="15" t="s">
        <v>2391</v>
      </c>
      <c r="V1447" s="15" t="s">
        <v>667</v>
      </c>
      <c r="W1447" s="16">
        <v>11358632</v>
      </c>
      <c r="X1447" s="16">
        <v>11362862</v>
      </c>
      <c r="Y1447" s="15">
        <v>1179.5</v>
      </c>
      <c r="Z1447" s="16">
        <v>682</v>
      </c>
    </row>
    <row r="1448" spans="1:26" x14ac:dyDescent="0.15">
      <c r="A1448" s="15">
        <v>1431</v>
      </c>
      <c r="B1448" s="41" t="s">
        <v>4805</v>
      </c>
      <c r="C1448" s="41" t="s">
        <v>2391</v>
      </c>
      <c r="D1448" s="41" t="s">
        <v>1174</v>
      </c>
      <c r="E1448" s="16">
        <v>7106942</v>
      </c>
      <c r="F1448" s="16">
        <v>7111429</v>
      </c>
      <c r="G1448" s="41">
        <v>1133.2</v>
      </c>
      <c r="H1448" s="16">
        <v>496</v>
      </c>
      <c r="S1448" s="15">
        <v>1431</v>
      </c>
      <c r="T1448" s="15" t="s">
        <v>4805</v>
      </c>
      <c r="U1448" s="15" t="s">
        <v>2391</v>
      </c>
      <c r="V1448" s="15" t="s">
        <v>1154</v>
      </c>
      <c r="W1448" s="16">
        <v>10560470</v>
      </c>
      <c r="X1448" s="16">
        <v>10564957</v>
      </c>
      <c r="Y1448" s="15">
        <v>1133.2</v>
      </c>
      <c r="Z1448" s="16">
        <v>496</v>
      </c>
    </row>
    <row r="1449" spans="1:26" x14ac:dyDescent="0.15">
      <c r="A1449" s="15">
        <v>1432</v>
      </c>
      <c r="B1449" s="41" t="s">
        <v>4806</v>
      </c>
      <c r="C1449" s="41" t="s">
        <v>2391</v>
      </c>
      <c r="D1449" s="41" t="s">
        <v>1473</v>
      </c>
      <c r="E1449" s="16">
        <v>4142016</v>
      </c>
      <c r="F1449" s="16">
        <v>4147591</v>
      </c>
      <c r="G1449" s="41">
        <v>1272.9000000000001</v>
      </c>
      <c r="H1449" s="16">
        <v>721</v>
      </c>
      <c r="S1449" s="15">
        <v>1432</v>
      </c>
      <c r="T1449" s="15" t="s">
        <v>4806</v>
      </c>
      <c r="U1449" s="15" t="s">
        <v>2391</v>
      </c>
      <c r="V1449" s="15" t="s">
        <v>1391</v>
      </c>
      <c r="W1449" s="16">
        <v>14138486</v>
      </c>
      <c r="X1449" s="16">
        <v>14144064</v>
      </c>
      <c r="Y1449" s="15">
        <v>1272.8</v>
      </c>
      <c r="Z1449" s="16">
        <v>721</v>
      </c>
    </row>
    <row r="1450" spans="1:26" x14ac:dyDescent="0.15">
      <c r="A1450" s="15">
        <v>1433</v>
      </c>
      <c r="B1450" s="41" t="s">
        <v>4807</v>
      </c>
      <c r="C1450" s="41" t="s">
        <v>2391</v>
      </c>
      <c r="D1450" s="41" t="s">
        <v>108</v>
      </c>
      <c r="E1450" s="16">
        <v>4236980</v>
      </c>
      <c r="F1450" s="16">
        <v>4247185</v>
      </c>
      <c r="G1450" s="41">
        <v>662.9</v>
      </c>
      <c r="H1450" s="16">
        <v>434</v>
      </c>
      <c r="S1450" s="15">
        <v>1433</v>
      </c>
      <c r="T1450" s="15" t="s">
        <v>4807</v>
      </c>
      <c r="U1450" s="15" t="s">
        <v>2391</v>
      </c>
      <c r="V1450" s="15" t="s">
        <v>2405</v>
      </c>
      <c r="W1450" s="16">
        <v>22950270</v>
      </c>
      <c r="X1450" s="16">
        <v>22963769</v>
      </c>
      <c r="Y1450" s="15">
        <v>631.20000000000005</v>
      </c>
      <c r="Z1450" s="16">
        <v>328</v>
      </c>
    </row>
    <row r="1451" spans="1:26" x14ac:dyDescent="0.15">
      <c r="A1451" s="15">
        <v>1434</v>
      </c>
      <c r="B1451" s="41" t="s">
        <v>4808</v>
      </c>
      <c r="C1451" s="41" t="s">
        <v>2391</v>
      </c>
      <c r="D1451" s="41" t="s">
        <v>557</v>
      </c>
      <c r="E1451" s="16">
        <v>3680595</v>
      </c>
      <c r="F1451" s="16">
        <v>3683378</v>
      </c>
      <c r="G1451" s="41">
        <v>1081.8</v>
      </c>
      <c r="H1451" s="16">
        <v>525</v>
      </c>
      <c r="S1451" s="15">
        <v>1434</v>
      </c>
      <c r="T1451" s="15" t="s">
        <v>4808</v>
      </c>
      <c r="U1451" s="15" t="s">
        <v>2391</v>
      </c>
      <c r="V1451" s="15" t="s">
        <v>555</v>
      </c>
      <c r="W1451" s="16">
        <v>2427899</v>
      </c>
      <c r="X1451" s="16">
        <v>2430684</v>
      </c>
      <c r="Y1451" s="15">
        <v>1081.8</v>
      </c>
      <c r="Z1451" s="16">
        <v>525</v>
      </c>
    </row>
    <row r="1452" spans="1:26" x14ac:dyDescent="0.15">
      <c r="A1452" s="15">
        <v>1435</v>
      </c>
      <c r="B1452" s="41" t="s">
        <v>4809</v>
      </c>
      <c r="C1452" s="41" t="s">
        <v>2391</v>
      </c>
      <c r="D1452" s="41" t="s">
        <v>1104</v>
      </c>
      <c r="E1452" s="16">
        <v>4253473</v>
      </c>
      <c r="F1452" s="16">
        <v>4258570</v>
      </c>
      <c r="G1452" s="41">
        <v>1061.9000000000001</v>
      </c>
      <c r="H1452" s="16">
        <v>611</v>
      </c>
      <c r="S1452" s="15">
        <v>1435</v>
      </c>
      <c r="T1452" s="15" t="s">
        <v>4809</v>
      </c>
      <c r="U1452" s="15" t="s">
        <v>2391</v>
      </c>
      <c r="V1452" s="15" t="s">
        <v>1038</v>
      </c>
      <c r="W1452" s="16">
        <v>12598007</v>
      </c>
      <c r="X1452" s="16">
        <v>12603127</v>
      </c>
      <c r="Y1452" s="15">
        <v>1061.9000000000001</v>
      </c>
      <c r="Z1452" s="16">
        <v>611</v>
      </c>
    </row>
    <row r="1453" spans="1:26" x14ac:dyDescent="0.15">
      <c r="A1453" s="15">
        <v>1436</v>
      </c>
      <c r="B1453" s="41" t="s">
        <v>4810</v>
      </c>
      <c r="C1453" s="41" t="s">
        <v>2391</v>
      </c>
      <c r="D1453" s="41" t="s">
        <v>1040</v>
      </c>
      <c r="E1453" s="16">
        <v>497851</v>
      </c>
      <c r="F1453" s="16">
        <v>502387</v>
      </c>
      <c r="G1453" s="41">
        <v>643</v>
      </c>
      <c r="H1453" s="16">
        <v>313</v>
      </c>
      <c r="S1453" s="15">
        <v>1436</v>
      </c>
      <c r="T1453" s="15" t="s">
        <v>4810</v>
      </c>
      <c r="U1453" s="15" t="s">
        <v>2391</v>
      </c>
      <c r="V1453" s="15" t="s">
        <v>1038</v>
      </c>
      <c r="W1453" s="16">
        <v>78420</v>
      </c>
      <c r="X1453" s="16">
        <v>82970</v>
      </c>
      <c r="Y1453" s="15">
        <v>643</v>
      </c>
      <c r="Z1453" s="16">
        <v>313</v>
      </c>
    </row>
    <row r="1454" spans="1:26" x14ac:dyDescent="0.15">
      <c r="A1454" s="15">
        <v>1437</v>
      </c>
      <c r="B1454" s="41" t="s">
        <v>4811</v>
      </c>
      <c r="C1454" s="41" t="s">
        <v>2391</v>
      </c>
      <c r="D1454" s="41" t="s">
        <v>557</v>
      </c>
      <c r="E1454" s="16">
        <v>12149990</v>
      </c>
      <c r="F1454" s="16">
        <v>12152861</v>
      </c>
      <c r="G1454" s="41">
        <v>1037</v>
      </c>
      <c r="H1454" s="16">
        <v>448</v>
      </c>
      <c r="S1454" s="15">
        <v>1437</v>
      </c>
      <c r="T1454" s="15" t="s">
        <v>4811</v>
      </c>
      <c r="U1454" s="15" t="s">
        <v>2391</v>
      </c>
      <c r="V1454" s="15" t="s">
        <v>555</v>
      </c>
      <c r="W1454" s="16">
        <v>9520341</v>
      </c>
      <c r="X1454" s="16">
        <v>9523211</v>
      </c>
      <c r="Y1454" s="15">
        <v>1037</v>
      </c>
      <c r="Z1454" s="16">
        <v>448</v>
      </c>
    </row>
    <row r="1455" spans="1:26" x14ac:dyDescent="0.15">
      <c r="A1455" s="15">
        <v>1438</v>
      </c>
      <c r="B1455" s="41" t="s">
        <v>4812</v>
      </c>
      <c r="C1455" s="41" t="s">
        <v>2391</v>
      </c>
      <c r="D1455" s="41" t="s">
        <v>290</v>
      </c>
      <c r="E1455" s="16">
        <v>10207090</v>
      </c>
      <c r="F1455" s="16">
        <v>10214071</v>
      </c>
      <c r="G1455" s="41">
        <v>1250.9000000000001</v>
      </c>
      <c r="H1455" s="16">
        <v>609</v>
      </c>
      <c r="S1455" s="15">
        <v>1438</v>
      </c>
      <c r="T1455" s="15" t="s">
        <v>4812</v>
      </c>
      <c r="U1455" s="15" t="s">
        <v>2391</v>
      </c>
      <c r="V1455" s="15" t="s">
        <v>288</v>
      </c>
      <c r="W1455" s="16">
        <v>9481501</v>
      </c>
      <c r="X1455" s="16">
        <v>9488536</v>
      </c>
      <c r="Y1455" s="15">
        <v>1223.7</v>
      </c>
      <c r="Z1455" s="16">
        <v>612</v>
      </c>
    </row>
    <row r="1456" spans="1:26" x14ac:dyDescent="0.15">
      <c r="A1456" s="15">
        <v>1439</v>
      </c>
      <c r="B1456" s="41" t="s">
        <v>4813</v>
      </c>
      <c r="C1456" s="41" t="s">
        <v>2391</v>
      </c>
      <c r="D1456" s="41" t="s">
        <v>1060</v>
      </c>
      <c r="E1456" s="16">
        <v>130936</v>
      </c>
      <c r="F1456" s="16">
        <v>134759</v>
      </c>
      <c r="G1456" s="41">
        <v>898.4</v>
      </c>
      <c r="H1456" s="16">
        <v>463</v>
      </c>
      <c r="S1456" s="15">
        <v>1439</v>
      </c>
      <c r="T1456" s="15" t="s">
        <v>4813</v>
      </c>
      <c r="U1456" s="15" t="s">
        <v>2391</v>
      </c>
      <c r="V1456" s="15" t="s">
        <v>1038</v>
      </c>
      <c r="W1456" s="16">
        <v>1597262</v>
      </c>
      <c r="X1456" s="16">
        <v>1601087</v>
      </c>
      <c r="Y1456" s="15">
        <v>898.4</v>
      </c>
      <c r="Z1456" s="16">
        <v>463</v>
      </c>
    </row>
    <row r="1457" spans="1:26" x14ac:dyDescent="0.15">
      <c r="A1457" s="15">
        <v>1440</v>
      </c>
      <c r="B1457" s="41" t="s">
        <v>4814</v>
      </c>
      <c r="C1457" s="41" t="s">
        <v>2391</v>
      </c>
      <c r="D1457" s="41" t="s">
        <v>1323</v>
      </c>
      <c r="E1457" s="16">
        <v>763327</v>
      </c>
      <c r="F1457" s="16">
        <v>768357</v>
      </c>
      <c r="G1457" s="41">
        <v>1043.9000000000001</v>
      </c>
      <c r="H1457" s="16">
        <v>550</v>
      </c>
      <c r="S1457" s="15">
        <v>1440</v>
      </c>
      <c r="T1457" s="15" t="s">
        <v>4814</v>
      </c>
      <c r="U1457" s="15" t="s">
        <v>2391</v>
      </c>
      <c r="V1457" s="15" t="s">
        <v>1259</v>
      </c>
      <c r="W1457" s="16">
        <v>7318181</v>
      </c>
      <c r="X1457" s="16">
        <v>7323209</v>
      </c>
      <c r="Y1457" s="15">
        <v>1043.9000000000001</v>
      </c>
      <c r="Z1457" s="16">
        <v>550</v>
      </c>
    </row>
    <row r="1458" spans="1:26" x14ac:dyDescent="0.15">
      <c r="A1458" s="15">
        <v>1441</v>
      </c>
      <c r="B1458" s="41" t="s">
        <v>4815</v>
      </c>
      <c r="C1458" s="41" t="s">
        <v>2391</v>
      </c>
      <c r="D1458" s="41" t="s">
        <v>108</v>
      </c>
      <c r="E1458" s="16">
        <v>5286915</v>
      </c>
      <c r="F1458" s="16">
        <v>5292953</v>
      </c>
      <c r="G1458" s="41">
        <v>991.7</v>
      </c>
      <c r="H1458" s="16">
        <v>477</v>
      </c>
      <c r="S1458" s="15">
        <v>1441</v>
      </c>
      <c r="T1458" s="15" t="s">
        <v>4815</v>
      </c>
      <c r="U1458" s="15" t="s">
        <v>2391</v>
      </c>
      <c r="V1458" s="15" t="s">
        <v>12</v>
      </c>
      <c r="W1458" s="16">
        <v>17372903</v>
      </c>
      <c r="X1458" s="16">
        <v>17378207</v>
      </c>
      <c r="Y1458" s="15">
        <v>991.2</v>
      </c>
      <c r="Z1458" s="16">
        <v>476</v>
      </c>
    </row>
    <row r="1459" spans="1:26" x14ac:dyDescent="0.15">
      <c r="A1459" s="15">
        <v>1442</v>
      </c>
      <c r="B1459" s="41" t="s">
        <v>4816</v>
      </c>
      <c r="C1459" s="41" t="s">
        <v>2391</v>
      </c>
      <c r="D1459" s="41" t="s">
        <v>925</v>
      </c>
      <c r="E1459" s="16">
        <v>1567822</v>
      </c>
      <c r="F1459" s="16">
        <v>1570605</v>
      </c>
      <c r="G1459" s="41">
        <v>911.9</v>
      </c>
      <c r="H1459" s="16">
        <v>551</v>
      </c>
      <c r="S1459" s="15">
        <v>1442</v>
      </c>
      <c r="T1459" s="15" t="s">
        <v>4816</v>
      </c>
      <c r="U1459" s="15" t="s">
        <v>2391</v>
      </c>
      <c r="V1459" s="15" t="s">
        <v>923</v>
      </c>
      <c r="W1459" s="16">
        <v>2007894</v>
      </c>
      <c r="X1459" s="16">
        <v>2010677</v>
      </c>
      <c r="Y1459" s="15">
        <v>911.9</v>
      </c>
      <c r="Z1459" s="16">
        <v>551</v>
      </c>
    </row>
    <row r="1460" spans="1:26" x14ac:dyDescent="0.15">
      <c r="A1460" s="15">
        <v>1443</v>
      </c>
      <c r="B1460" s="41" t="s">
        <v>4817</v>
      </c>
      <c r="C1460" s="41" t="s">
        <v>2391</v>
      </c>
      <c r="D1460" s="41" t="s">
        <v>1306</v>
      </c>
      <c r="E1460" s="16">
        <v>68930</v>
      </c>
      <c r="F1460" s="16">
        <v>71624</v>
      </c>
      <c r="G1460" s="41">
        <v>1191.5999999999999</v>
      </c>
      <c r="H1460" s="16">
        <v>552</v>
      </c>
      <c r="S1460" s="15">
        <v>1443</v>
      </c>
      <c r="T1460" s="15" t="s">
        <v>4817</v>
      </c>
      <c r="U1460" s="15" t="s">
        <v>2391</v>
      </c>
      <c r="V1460" s="15" t="s">
        <v>1259</v>
      </c>
      <c r="W1460" s="16">
        <v>7123175</v>
      </c>
      <c r="X1460" s="16">
        <v>7125875</v>
      </c>
      <c r="Y1460" s="15">
        <v>1191</v>
      </c>
      <c r="Z1460" s="16">
        <v>552</v>
      </c>
    </row>
    <row r="1461" spans="1:26" x14ac:dyDescent="0.15">
      <c r="A1461" s="15">
        <v>1444</v>
      </c>
      <c r="B1461" s="41" t="s">
        <v>4818</v>
      </c>
      <c r="C1461" s="41" t="s">
        <v>2391</v>
      </c>
      <c r="D1461" s="41" t="s">
        <v>827</v>
      </c>
      <c r="E1461" s="16">
        <v>1191983</v>
      </c>
      <c r="F1461" s="16">
        <v>1196883</v>
      </c>
      <c r="G1461" s="41">
        <v>808.7</v>
      </c>
      <c r="H1461" s="16">
        <v>457</v>
      </c>
      <c r="S1461" s="15">
        <v>1444</v>
      </c>
      <c r="T1461" s="15" t="s">
        <v>4818</v>
      </c>
      <c r="U1461" s="15" t="s">
        <v>2391</v>
      </c>
      <c r="V1461" s="15" t="s">
        <v>785</v>
      </c>
      <c r="W1461" s="16">
        <v>7033280</v>
      </c>
      <c r="X1461" s="16">
        <v>7038179</v>
      </c>
      <c r="Y1461" s="15">
        <v>809.1</v>
      </c>
      <c r="Z1461" s="16">
        <v>457</v>
      </c>
    </row>
    <row r="1462" spans="1:26" x14ac:dyDescent="0.15">
      <c r="A1462" s="15">
        <v>1445</v>
      </c>
      <c r="B1462" s="41" t="s">
        <v>4819</v>
      </c>
      <c r="C1462" s="41" t="s">
        <v>2391</v>
      </c>
      <c r="D1462" s="41" t="s">
        <v>255</v>
      </c>
      <c r="E1462" s="16">
        <v>963676</v>
      </c>
      <c r="F1462" s="16">
        <v>972458</v>
      </c>
      <c r="G1462" s="41">
        <v>1321.8</v>
      </c>
      <c r="H1462" s="16">
        <v>640</v>
      </c>
      <c r="S1462" s="15">
        <v>1445</v>
      </c>
      <c r="T1462" s="15" t="s">
        <v>4819</v>
      </c>
      <c r="U1462" s="15" t="s">
        <v>2391</v>
      </c>
      <c r="V1462" s="15" t="s">
        <v>12</v>
      </c>
      <c r="W1462" s="16">
        <v>26981421</v>
      </c>
      <c r="X1462" s="16">
        <v>26990793</v>
      </c>
      <c r="Y1462" s="15">
        <v>1321.4</v>
      </c>
      <c r="Z1462" s="16">
        <v>640</v>
      </c>
    </row>
    <row r="1463" spans="1:26" x14ac:dyDescent="0.15">
      <c r="A1463" s="15">
        <v>1446</v>
      </c>
      <c r="B1463" s="41" t="s">
        <v>4820</v>
      </c>
      <c r="C1463" s="41" t="s">
        <v>2391</v>
      </c>
      <c r="D1463" s="41" t="s">
        <v>451</v>
      </c>
      <c r="E1463" s="16">
        <v>3964897</v>
      </c>
      <c r="F1463" s="16">
        <v>3967444</v>
      </c>
      <c r="G1463" s="41">
        <v>1093</v>
      </c>
      <c r="H1463" s="16">
        <v>553</v>
      </c>
      <c r="S1463" s="15">
        <v>1446</v>
      </c>
      <c r="T1463" s="15" t="s">
        <v>4820</v>
      </c>
      <c r="U1463" s="15" t="s">
        <v>2391</v>
      </c>
      <c r="V1463" s="15" t="s">
        <v>424</v>
      </c>
      <c r="W1463" s="16">
        <v>6660009</v>
      </c>
      <c r="X1463" s="16">
        <v>6662556</v>
      </c>
      <c r="Y1463" s="15">
        <v>1093</v>
      </c>
      <c r="Z1463" s="16">
        <v>553</v>
      </c>
    </row>
    <row r="1464" spans="1:26" x14ac:dyDescent="0.15">
      <c r="A1464" s="15">
        <v>1447</v>
      </c>
      <c r="B1464" s="41" t="s">
        <v>4821</v>
      </c>
      <c r="C1464" s="41" t="s">
        <v>2391</v>
      </c>
      <c r="D1464" s="41" t="s">
        <v>557</v>
      </c>
      <c r="E1464" s="16">
        <v>24592</v>
      </c>
      <c r="F1464" s="16">
        <v>35270</v>
      </c>
      <c r="G1464" s="41">
        <v>1004.8</v>
      </c>
      <c r="H1464" s="16">
        <v>539</v>
      </c>
      <c r="S1464" s="15">
        <v>1447</v>
      </c>
      <c r="T1464" s="15" t="s">
        <v>4821</v>
      </c>
      <c r="U1464" s="15" t="s">
        <v>2391</v>
      </c>
      <c r="V1464" s="15" t="s">
        <v>555</v>
      </c>
      <c r="W1464" s="16">
        <v>461600</v>
      </c>
      <c r="X1464" s="16">
        <v>468935</v>
      </c>
      <c r="Y1464" s="15">
        <v>987.9</v>
      </c>
      <c r="Z1464" s="16">
        <v>540</v>
      </c>
    </row>
    <row r="1465" spans="1:26" x14ac:dyDescent="0.15">
      <c r="A1465" s="15">
        <v>1448</v>
      </c>
      <c r="B1465" s="41" t="s">
        <v>4822</v>
      </c>
      <c r="C1465" s="41" t="s">
        <v>2391</v>
      </c>
      <c r="D1465" s="41" t="s">
        <v>1820</v>
      </c>
      <c r="E1465" s="16">
        <v>3542822</v>
      </c>
      <c r="F1465" s="16">
        <v>3550094</v>
      </c>
      <c r="G1465" s="41">
        <v>1045.9000000000001</v>
      </c>
      <c r="H1465" s="16">
        <v>488</v>
      </c>
      <c r="S1465" s="15">
        <v>1448</v>
      </c>
      <c r="T1465" s="15" t="s">
        <v>4822</v>
      </c>
      <c r="U1465" s="15" t="s">
        <v>2391</v>
      </c>
      <c r="V1465" s="15" t="s">
        <v>1818</v>
      </c>
      <c r="W1465" s="16">
        <v>3512425</v>
      </c>
      <c r="X1465" s="16">
        <v>3525208</v>
      </c>
      <c r="Y1465" s="15">
        <v>1045.8</v>
      </c>
      <c r="Z1465" s="16">
        <v>488</v>
      </c>
    </row>
    <row r="1466" spans="1:26" x14ac:dyDescent="0.15">
      <c r="A1466" s="15">
        <v>1449</v>
      </c>
      <c r="B1466" s="41" t="s">
        <v>4823</v>
      </c>
      <c r="C1466" s="41" t="s">
        <v>2391</v>
      </c>
      <c r="D1466" s="41" t="s">
        <v>2974</v>
      </c>
      <c r="E1466" s="16">
        <v>22507</v>
      </c>
      <c r="F1466" s="16">
        <v>24929</v>
      </c>
      <c r="G1466" s="41">
        <v>751.2</v>
      </c>
      <c r="H1466" s="16">
        <v>515</v>
      </c>
      <c r="S1466" s="15">
        <v>1449</v>
      </c>
      <c r="T1466" s="15" t="s">
        <v>4823</v>
      </c>
      <c r="U1466" s="15" t="s">
        <v>2391</v>
      </c>
      <c r="V1466" s="15" t="s">
        <v>2405</v>
      </c>
      <c r="W1466" s="16">
        <v>32098830</v>
      </c>
      <c r="X1466" s="16">
        <v>32101254</v>
      </c>
      <c r="Y1466" s="15">
        <v>804.2</v>
      </c>
      <c r="Z1466" s="16">
        <v>540</v>
      </c>
    </row>
    <row r="1467" spans="1:26" x14ac:dyDescent="0.15">
      <c r="A1467" s="15">
        <v>1450</v>
      </c>
      <c r="B1467" s="41" t="s">
        <v>4824</v>
      </c>
      <c r="C1467" s="41" t="s">
        <v>2391</v>
      </c>
      <c r="D1467" s="41" t="s">
        <v>969</v>
      </c>
      <c r="E1467" s="16">
        <v>5507081</v>
      </c>
      <c r="F1467" s="16">
        <v>5509049</v>
      </c>
      <c r="G1467" s="41">
        <v>1118.8</v>
      </c>
      <c r="H1467" s="16">
        <v>536</v>
      </c>
      <c r="S1467" s="15">
        <v>1450</v>
      </c>
      <c r="T1467" s="15" t="s">
        <v>4824</v>
      </c>
      <c r="U1467" s="15" t="s">
        <v>2391</v>
      </c>
      <c r="V1467" s="15" t="s">
        <v>923</v>
      </c>
      <c r="W1467" s="16">
        <v>11328477</v>
      </c>
      <c r="X1467" s="16">
        <v>11330446</v>
      </c>
      <c r="Y1467" s="15">
        <v>1118.8</v>
      </c>
      <c r="Z1467" s="16">
        <v>536</v>
      </c>
    </row>
    <row r="1468" spans="1:26" x14ac:dyDescent="0.15">
      <c r="A1468" s="15">
        <v>1451</v>
      </c>
      <c r="B1468" s="41" t="s">
        <v>4825</v>
      </c>
      <c r="C1468" s="41" t="s">
        <v>2391</v>
      </c>
      <c r="D1468" s="41" t="s">
        <v>557</v>
      </c>
      <c r="E1468" s="16">
        <v>4012366</v>
      </c>
      <c r="F1468" s="16">
        <v>4016759</v>
      </c>
      <c r="G1468" s="41">
        <v>801.4</v>
      </c>
      <c r="H1468" s="16">
        <v>359</v>
      </c>
      <c r="S1468" s="15">
        <v>1451</v>
      </c>
      <c r="T1468" s="15" t="s">
        <v>4825</v>
      </c>
      <c r="U1468" s="15" t="s">
        <v>2391</v>
      </c>
      <c r="V1468" s="15" t="s">
        <v>555</v>
      </c>
      <c r="W1468" s="16">
        <v>2090951</v>
      </c>
      <c r="X1468" s="16">
        <v>2095358</v>
      </c>
      <c r="Y1468" s="15">
        <v>801.4</v>
      </c>
      <c r="Z1468" s="16">
        <v>359</v>
      </c>
    </row>
    <row r="1469" spans="1:26" x14ac:dyDescent="0.15">
      <c r="A1469" s="15">
        <v>1452</v>
      </c>
      <c r="B1469" s="41" t="s">
        <v>4826</v>
      </c>
      <c r="C1469" s="41" t="s">
        <v>2391</v>
      </c>
      <c r="D1469" s="41" t="s">
        <v>1820</v>
      </c>
      <c r="E1469" s="16">
        <v>5803793</v>
      </c>
      <c r="F1469" s="16">
        <v>5809404</v>
      </c>
      <c r="G1469" s="41">
        <v>1098.3</v>
      </c>
      <c r="H1469" s="16">
        <v>722</v>
      </c>
      <c r="S1469" s="15">
        <v>1452</v>
      </c>
      <c r="T1469" s="15" t="s">
        <v>4826</v>
      </c>
      <c r="U1469" s="15" t="s">
        <v>2391</v>
      </c>
      <c r="V1469" s="15" t="s">
        <v>1818</v>
      </c>
      <c r="W1469" s="16">
        <v>6249646</v>
      </c>
      <c r="X1469" s="16">
        <v>6255006</v>
      </c>
      <c r="Y1469" s="15">
        <v>1098.3</v>
      </c>
      <c r="Z1469" s="16">
        <v>722</v>
      </c>
    </row>
    <row r="1470" spans="1:26" x14ac:dyDescent="0.15">
      <c r="A1470" s="15">
        <v>1453</v>
      </c>
      <c r="B1470" s="41" t="s">
        <v>4827</v>
      </c>
      <c r="C1470" s="41" t="s">
        <v>2391</v>
      </c>
      <c r="D1470" s="41" t="s">
        <v>362</v>
      </c>
      <c r="E1470" s="16">
        <v>4264520</v>
      </c>
      <c r="F1470" s="16">
        <v>4272300</v>
      </c>
      <c r="G1470" s="41">
        <v>851</v>
      </c>
      <c r="H1470" s="16">
        <v>495</v>
      </c>
      <c r="S1470" s="15">
        <v>1453</v>
      </c>
      <c r="T1470" s="15" t="s">
        <v>4827</v>
      </c>
      <c r="U1470" s="15" t="s">
        <v>2391</v>
      </c>
      <c r="V1470" s="15" t="s">
        <v>288</v>
      </c>
      <c r="W1470" s="16">
        <v>14390985</v>
      </c>
      <c r="X1470" s="16">
        <v>14399243</v>
      </c>
      <c r="Y1470" s="15">
        <v>851</v>
      </c>
      <c r="Z1470" s="16">
        <v>495</v>
      </c>
    </row>
    <row r="1471" spans="1:26" x14ac:dyDescent="0.15">
      <c r="A1471" s="15">
        <v>1454</v>
      </c>
      <c r="B1471" s="41" t="s">
        <v>4828</v>
      </c>
      <c r="C1471" s="41" t="s">
        <v>2391</v>
      </c>
      <c r="D1471" s="41" t="s">
        <v>1929</v>
      </c>
      <c r="E1471" s="16">
        <v>599912</v>
      </c>
      <c r="F1471" s="16">
        <v>603529</v>
      </c>
      <c r="G1471" s="41">
        <v>685.7</v>
      </c>
      <c r="H1471" s="16">
        <v>527</v>
      </c>
      <c r="S1471" s="15">
        <v>1454</v>
      </c>
      <c r="T1471" s="15" t="s">
        <v>4828</v>
      </c>
      <c r="U1471" s="15" t="s">
        <v>2391</v>
      </c>
      <c r="V1471" s="15" t="s">
        <v>1927</v>
      </c>
      <c r="W1471" s="16">
        <v>243394</v>
      </c>
      <c r="X1471" s="16">
        <v>247028</v>
      </c>
      <c r="Y1471" s="15">
        <v>685.7</v>
      </c>
      <c r="Z1471" s="16">
        <v>527</v>
      </c>
    </row>
    <row r="1472" spans="1:26" x14ac:dyDescent="0.15">
      <c r="A1472" s="15">
        <v>1455</v>
      </c>
      <c r="B1472" s="41" t="s">
        <v>4829</v>
      </c>
      <c r="C1472" s="41" t="s">
        <v>2391</v>
      </c>
      <c r="D1472" s="41" t="s">
        <v>669</v>
      </c>
      <c r="E1472" s="16">
        <v>2781524</v>
      </c>
      <c r="F1472" s="16">
        <v>2786441</v>
      </c>
      <c r="G1472" s="41">
        <v>1156.4000000000001</v>
      </c>
      <c r="H1472" s="16">
        <v>628</v>
      </c>
      <c r="S1472" s="15">
        <v>1455</v>
      </c>
      <c r="T1472" s="15" t="s">
        <v>4829</v>
      </c>
      <c r="U1472" s="15" t="s">
        <v>2391</v>
      </c>
      <c r="V1472" s="15" t="s">
        <v>667</v>
      </c>
      <c r="W1472" s="16">
        <v>2179491</v>
      </c>
      <c r="X1472" s="16">
        <v>2184402</v>
      </c>
      <c r="Y1472" s="15">
        <v>1156.4000000000001</v>
      </c>
      <c r="Z1472" s="16">
        <v>628</v>
      </c>
    </row>
    <row r="1473" spans="1:26" x14ac:dyDescent="0.15">
      <c r="A1473" s="15">
        <v>1456</v>
      </c>
      <c r="B1473" s="41" t="s">
        <v>4830</v>
      </c>
      <c r="C1473" s="41" t="s">
        <v>2391</v>
      </c>
      <c r="D1473" s="41" t="s">
        <v>426</v>
      </c>
      <c r="E1473" s="16">
        <v>3135657</v>
      </c>
      <c r="F1473" s="16">
        <v>3138477</v>
      </c>
      <c r="G1473" s="41">
        <v>1326.3</v>
      </c>
      <c r="H1473" s="16">
        <v>599</v>
      </c>
      <c r="S1473" s="15">
        <v>1456</v>
      </c>
      <c r="T1473" s="15" t="s">
        <v>4830</v>
      </c>
      <c r="U1473" s="15" t="s">
        <v>2391</v>
      </c>
      <c r="V1473" s="15" t="s">
        <v>424</v>
      </c>
      <c r="W1473" s="16">
        <v>1868797</v>
      </c>
      <c r="X1473" s="16">
        <v>1871606</v>
      </c>
      <c r="Y1473" s="15">
        <v>1326.9</v>
      </c>
      <c r="Z1473" s="16">
        <v>599</v>
      </c>
    </row>
    <row r="1474" spans="1:26" x14ac:dyDescent="0.15">
      <c r="A1474" s="15">
        <v>1457</v>
      </c>
      <c r="B1474" s="41" t="s">
        <v>4831</v>
      </c>
      <c r="C1474" s="41" t="s">
        <v>2391</v>
      </c>
      <c r="D1474" s="41" t="s">
        <v>1473</v>
      </c>
      <c r="E1474" s="16">
        <v>1696485</v>
      </c>
      <c r="F1474" s="16">
        <v>1701303</v>
      </c>
      <c r="G1474" s="41">
        <v>1084.5999999999999</v>
      </c>
      <c r="H1474" s="16">
        <v>558</v>
      </c>
      <c r="S1474" s="15">
        <v>1457</v>
      </c>
      <c r="T1474" s="15" t="s">
        <v>4831</v>
      </c>
      <c r="U1474" s="15" t="s">
        <v>2391</v>
      </c>
      <c r="V1474" s="15" t="s">
        <v>1391</v>
      </c>
      <c r="W1474" s="16">
        <v>11764379</v>
      </c>
      <c r="X1474" s="16">
        <v>11769199</v>
      </c>
      <c r="Y1474" s="15">
        <v>1084.5999999999999</v>
      </c>
      <c r="Z1474" s="16">
        <v>558</v>
      </c>
    </row>
    <row r="1475" spans="1:26" x14ac:dyDescent="0.15">
      <c r="A1475" s="15">
        <v>1458</v>
      </c>
      <c r="B1475" s="41" t="s">
        <v>4832</v>
      </c>
      <c r="C1475" s="41" t="s">
        <v>2640</v>
      </c>
      <c r="D1475" s="41"/>
      <c r="E1475" s="16"/>
      <c r="F1475" s="16"/>
      <c r="G1475" s="41"/>
      <c r="H1475" s="16"/>
      <c r="S1475" s="15">
        <v>1458</v>
      </c>
      <c r="T1475" s="15" t="s">
        <v>4832</v>
      </c>
      <c r="U1475" s="15" t="s">
        <v>2391</v>
      </c>
      <c r="V1475" s="15" t="s">
        <v>1618</v>
      </c>
      <c r="W1475" s="16">
        <v>2223521</v>
      </c>
      <c r="X1475" s="16">
        <v>2233569</v>
      </c>
      <c r="Y1475" s="15">
        <v>894</v>
      </c>
      <c r="Z1475" s="16">
        <v>698</v>
      </c>
    </row>
    <row r="1476" spans="1:26" x14ac:dyDescent="0.15">
      <c r="A1476" s="15">
        <v>1459</v>
      </c>
      <c r="B1476" s="41" t="s">
        <v>4833</v>
      </c>
      <c r="C1476" s="41" t="s">
        <v>2391</v>
      </c>
      <c r="D1476" s="41" t="s">
        <v>216</v>
      </c>
      <c r="E1476" s="16">
        <v>256697</v>
      </c>
      <c r="F1476" s="16">
        <v>259193</v>
      </c>
      <c r="G1476" s="41">
        <v>1039.9000000000001</v>
      </c>
      <c r="H1476" s="16">
        <v>523</v>
      </c>
      <c r="S1476" s="15">
        <v>1459</v>
      </c>
      <c r="T1476" s="15" t="s">
        <v>4833</v>
      </c>
      <c r="U1476" s="15" t="s">
        <v>2391</v>
      </c>
      <c r="V1476" s="15" t="s">
        <v>12</v>
      </c>
      <c r="W1476" s="16">
        <v>24721430</v>
      </c>
      <c r="X1476" s="16">
        <v>24723930</v>
      </c>
      <c r="Y1476" s="15">
        <v>1039.9000000000001</v>
      </c>
      <c r="Z1476" s="16">
        <v>523</v>
      </c>
    </row>
    <row r="1477" spans="1:26" x14ac:dyDescent="0.15">
      <c r="A1477" s="15">
        <v>1460</v>
      </c>
      <c r="B1477" s="41" t="s">
        <v>4834</v>
      </c>
      <c r="C1477" s="41" t="s">
        <v>2391</v>
      </c>
      <c r="D1477" s="41" t="s">
        <v>969</v>
      </c>
      <c r="E1477" s="16">
        <v>5172984</v>
      </c>
      <c r="F1477" s="16">
        <v>5175623</v>
      </c>
      <c r="G1477" s="41">
        <v>1036.9000000000001</v>
      </c>
      <c r="H1477" s="16">
        <v>545</v>
      </c>
      <c r="S1477" s="15">
        <v>1460</v>
      </c>
      <c r="T1477" s="15" t="s">
        <v>4834</v>
      </c>
      <c r="U1477" s="15" t="s">
        <v>2391</v>
      </c>
      <c r="V1477" s="15" t="s">
        <v>923</v>
      </c>
      <c r="W1477" s="16">
        <v>10991541</v>
      </c>
      <c r="X1477" s="16">
        <v>10994180</v>
      </c>
      <c r="Y1477" s="15">
        <v>1036.9000000000001</v>
      </c>
      <c r="Z1477" s="16">
        <v>545</v>
      </c>
    </row>
    <row r="1478" spans="1:26" x14ac:dyDescent="0.15">
      <c r="A1478" s="15">
        <v>1461</v>
      </c>
      <c r="B1478" s="41" t="s">
        <v>4835</v>
      </c>
      <c r="C1478" s="41" t="s">
        <v>2952</v>
      </c>
      <c r="D1478" s="41" t="s">
        <v>290</v>
      </c>
      <c r="E1478" s="16">
        <v>1044013</v>
      </c>
      <c r="F1478" s="16">
        <v>1054572</v>
      </c>
      <c r="G1478" s="41">
        <v>949.9</v>
      </c>
      <c r="H1478" s="16">
        <v>487</v>
      </c>
      <c r="S1478" s="15">
        <v>1461</v>
      </c>
      <c r="T1478" s="15" t="s">
        <v>4835</v>
      </c>
      <c r="U1478" s="15" t="s">
        <v>2391</v>
      </c>
      <c r="V1478" s="15" t="s">
        <v>2405</v>
      </c>
      <c r="W1478" s="16">
        <v>18006277</v>
      </c>
      <c r="X1478" s="16">
        <v>18021310</v>
      </c>
      <c r="Y1478" s="15">
        <v>1111.3</v>
      </c>
      <c r="Z1478" s="16">
        <v>528</v>
      </c>
    </row>
    <row r="1479" spans="1:26" x14ac:dyDescent="0.15">
      <c r="A1479" s="15">
        <v>1462</v>
      </c>
      <c r="B1479" s="41" t="s">
        <v>4836</v>
      </c>
      <c r="C1479" s="41" t="s">
        <v>2391</v>
      </c>
      <c r="D1479" s="41" t="s">
        <v>1339</v>
      </c>
      <c r="E1479" s="16">
        <v>885593</v>
      </c>
      <c r="F1479" s="16">
        <v>887587</v>
      </c>
      <c r="G1479" s="41">
        <v>1122.0999999999999</v>
      </c>
      <c r="H1479" s="16">
        <v>585</v>
      </c>
      <c r="S1479" s="15">
        <v>1462</v>
      </c>
      <c r="T1479" s="15" t="s">
        <v>4836</v>
      </c>
      <c r="U1479" s="15" t="s">
        <v>2391</v>
      </c>
      <c r="V1479" s="15" t="s">
        <v>1259</v>
      </c>
      <c r="W1479" s="16">
        <v>10450760</v>
      </c>
      <c r="X1479" s="16">
        <v>10452754</v>
      </c>
      <c r="Y1479" s="15">
        <v>1122.0999999999999</v>
      </c>
      <c r="Z1479" s="16">
        <v>585</v>
      </c>
    </row>
    <row r="1480" spans="1:26" x14ac:dyDescent="0.15">
      <c r="A1480" s="15">
        <v>1463</v>
      </c>
      <c r="B1480" s="41" t="s">
        <v>4837</v>
      </c>
      <c r="C1480" s="41" t="s">
        <v>2391</v>
      </c>
      <c r="D1480" s="41" t="s">
        <v>827</v>
      </c>
      <c r="E1480" s="16">
        <v>10401606</v>
      </c>
      <c r="F1480" s="16">
        <v>10407196</v>
      </c>
      <c r="G1480" s="41">
        <v>1024.8</v>
      </c>
      <c r="H1480" s="16">
        <v>560</v>
      </c>
      <c r="S1480" s="15">
        <v>1463</v>
      </c>
      <c r="T1480" s="15" t="s">
        <v>4837</v>
      </c>
      <c r="U1480" s="15" t="s">
        <v>2391</v>
      </c>
      <c r="V1480" s="15" t="s">
        <v>785</v>
      </c>
      <c r="W1480" s="16">
        <v>16949587</v>
      </c>
      <c r="X1480" s="16">
        <v>16955109</v>
      </c>
      <c r="Y1480" s="15">
        <v>1118.5999999999999</v>
      </c>
      <c r="Z1480" s="16">
        <v>560</v>
      </c>
    </row>
    <row r="1481" spans="1:26" x14ac:dyDescent="0.15">
      <c r="A1481" s="15">
        <v>1464</v>
      </c>
      <c r="B1481" s="41" t="s">
        <v>4838</v>
      </c>
      <c r="C1481" s="41" t="s">
        <v>2391</v>
      </c>
      <c r="D1481" s="41" t="s">
        <v>969</v>
      </c>
      <c r="E1481" s="16">
        <v>6689869</v>
      </c>
      <c r="F1481" s="16">
        <v>6692383</v>
      </c>
      <c r="G1481" s="41">
        <v>1192.4000000000001</v>
      </c>
      <c r="H1481" s="16">
        <v>548</v>
      </c>
      <c r="S1481" s="15">
        <v>1464</v>
      </c>
      <c r="T1481" s="15" t="s">
        <v>4838</v>
      </c>
      <c r="U1481" s="15" t="s">
        <v>2391</v>
      </c>
      <c r="V1481" s="15" t="s">
        <v>923</v>
      </c>
      <c r="W1481" s="16">
        <v>12656131</v>
      </c>
      <c r="X1481" s="16">
        <v>12658645</v>
      </c>
      <c r="Y1481" s="15">
        <v>1192.4000000000001</v>
      </c>
      <c r="Z1481" s="16">
        <v>548</v>
      </c>
    </row>
    <row r="1482" spans="1:26" x14ac:dyDescent="0.15">
      <c r="A1482" s="15">
        <v>1465</v>
      </c>
      <c r="B1482" s="41" t="s">
        <v>4839</v>
      </c>
      <c r="C1482" s="41" t="s">
        <v>2391</v>
      </c>
      <c r="D1482" s="41" t="s">
        <v>290</v>
      </c>
      <c r="E1482" s="16">
        <v>1919191</v>
      </c>
      <c r="F1482" s="16">
        <v>1928868</v>
      </c>
      <c r="G1482" s="41">
        <v>1066.5999999999999</v>
      </c>
      <c r="H1482" s="16">
        <v>599</v>
      </c>
      <c r="S1482" s="15">
        <v>1465</v>
      </c>
      <c r="T1482" s="15" t="s">
        <v>4839</v>
      </c>
      <c r="U1482" s="15" t="s">
        <v>2640</v>
      </c>
      <c r="V1482" s="15"/>
      <c r="W1482" s="16"/>
      <c r="X1482" s="16"/>
      <c r="Y1482" s="15"/>
      <c r="Z1482" s="16"/>
    </row>
    <row r="1483" spans="1:26" x14ac:dyDescent="0.15">
      <c r="A1483" s="15">
        <v>1466</v>
      </c>
      <c r="B1483" s="41" t="s">
        <v>4840</v>
      </c>
      <c r="C1483" s="41" t="s">
        <v>2391</v>
      </c>
      <c r="D1483" s="41" t="s">
        <v>1174</v>
      </c>
      <c r="E1483" s="16">
        <v>3593964</v>
      </c>
      <c r="F1483" s="16">
        <v>3596287</v>
      </c>
      <c r="G1483" s="41">
        <v>1008.6</v>
      </c>
      <c r="H1483" s="16">
        <v>505</v>
      </c>
      <c r="S1483" s="15">
        <v>1466</v>
      </c>
      <c r="T1483" s="15" t="s">
        <v>4840</v>
      </c>
      <c r="U1483" s="15" t="s">
        <v>2391</v>
      </c>
      <c r="V1483" s="15" t="s">
        <v>1154</v>
      </c>
      <c r="W1483" s="16">
        <v>6160938</v>
      </c>
      <c r="X1483" s="16">
        <v>6163262</v>
      </c>
      <c r="Y1483" s="15">
        <v>1008</v>
      </c>
      <c r="Z1483" s="16">
        <v>505</v>
      </c>
    </row>
    <row r="1484" spans="1:26" x14ac:dyDescent="0.15">
      <c r="A1484" s="15">
        <v>1467</v>
      </c>
      <c r="B1484" s="41" t="s">
        <v>4841</v>
      </c>
      <c r="C1484" s="41" t="s">
        <v>2391</v>
      </c>
      <c r="D1484" s="41" t="s">
        <v>16</v>
      </c>
      <c r="E1484" s="16">
        <v>4495846</v>
      </c>
      <c r="F1484" s="16">
        <v>4499322</v>
      </c>
      <c r="G1484" s="41">
        <v>1120.8</v>
      </c>
      <c r="H1484" s="16">
        <v>516</v>
      </c>
      <c r="S1484" s="15">
        <v>1467</v>
      </c>
      <c r="T1484" s="15" t="s">
        <v>4841</v>
      </c>
      <c r="U1484" s="15" t="s">
        <v>2391</v>
      </c>
      <c r="V1484" s="15" t="s">
        <v>12</v>
      </c>
      <c r="W1484" s="16">
        <v>4737361</v>
      </c>
      <c r="X1484" s="16">
        <v>4740843</v>
      </c>
      <c r="Y1484" s="15">
        <v>1120.8</v>
      </c>
      <c r="Z1484" s="16">
        <v>516</v>
      </c>
    </row>
    <row r="1485" spans="1:26" x14ac:dyDescent="0.15">
      <c r="A1485" s="15">
        <v>1468</v>
      </c>
      <c r="B1485" s="41" t="s">
        <v>4842</v>
      </c>
      <c r="C1485" s="41" t="s">
        <v>2391</v>
      </c>
      <c r="D1485" s="41" t="s">
        <v>827</v>
      </c>
      <c r="E1485" s="16">
        <v>3809537</v>
      </c>
      <c r="F1485" s="16">
        <v>3815366</v>
      </c>
      <c r="G1485" s="41">
        <v>745.5</v>
      </c>
      <c r="H1485" s="16">
        <v>414</v>
      </c>
      <c r="S1485" s="15">
        <v>1468</v>
      </c>
      <c r="T1485" s="15" t="s">
        <v>4842</v>
      </c>
      <c r="U1485" s="15" t="s">
        <v>2391</v>
      </c>
      <c r="V1485" s="15" t="s">
        <v>785</v>
      </c>
      <c r="W1485" s="16">
        <v>9879455</v>
      </c>
      <c r="X1485" s="16">
        <v>9885295</v>
      </c>
      <c r="Y1485" s="15">
        <v>745.5</v>
      </c>
      <c r="Z1485" s="16">
        <v>414</v>
      </c>
    </row>
    <row r="1486" spans="1:26" x14ac:dyDescent="0.15">
      <c r="A1486" s="15">
        <v>1469</v>
      </c>
      <c r="B1486" s="41" t="s">
        <v>4843</v>
      </c>
      <c r="C1486" s="41" t="s">
        <v>2391</v>
      </c>
      <c r="D1486" s="41" t="s">
        <v>1104</v>
      </c>
      <c r="E1486" s="16">
        <v>203186</v>
      </c>
      <c r="F1486" s="16">
        <v>206026</v>
      </c>
      <c r="G1486" s="41">
        <v>744.5</v>
      </c>
      <c r="H1486" s="16">
        <v>380</v>
      </c>
      <c r="S1486" s="15">
        <v>1469</v>
      </c>
      <c r="T1486" s="15" t="s">
        <v>4843</v>
      </c>
      <c r="U1486" s="15" t="s">
        <v>2391</v>
      </c>
      <c r="V1486" s="15" t="s">
        <v>1038</v>
      </c>
      <c r="W1486" s="16">
        <v>8381274</v>
      </c>
      <c r="X1486" s="16">
        <v>8392755</v>
      </c>
      <c r="Y1486" s="15">
        <v>742.5</v>
      </c>
      <c r="Z1486" s="16">
        <v>380</v>
      </c>
    </row>
    <row r="1487" spans="1:26" x14ac:dyDescent="0.15">
      <c r="A1487" s="15">
        <v>1470</v>
      </c>
      <c r="B1487" s="41" t="s">
        <v>4844</v>
      </c>
      <c r="C1487" s="41" t="s">
        <v>2391</v>
      </c>
      <c r="D1487" s="41" t="s">
        <v>1306</v>
      </c>
      <c r="E1487" s="16">
        <v>400341</v>
      </c>
      <c r="F1487" s="16">
        <v>402203</v>
      </c>
      <c r="G1487" s="41">
        <v>908.1</v>
      </c>
      <c r="H1487" s="16">
        <v>493</v>
      </c>
      <c r="S1487" s="15">
        <v>1470</v>
      </c>
      <c r="T1487" s="15" t="s">
        <v>4844</v>
      </c>
      <c r="U1487" s="15" t="s">
        <v>2391</v>
      </c>
      <c r="V1487" s="15" t="s">
        <v>1259</v>
      </c>
      <c r="W1487" s="16">
        <v>6793822</v>
      </c>
      <c r="X1487" s="16">
        <v>6795684</v>
      </c>
      <c r="Y1487" s="15">
        <v>908.1</v>
      </c>
      <c r="Z1487" s="16">
        <v>493</v>
      </c>
    </row>
    <row r="1488" spans="1:26" x14ac:dyDescent="0.15">
      <c r="A1488" s="15">
        <v>1471</v>
      </c>
      <c r="B1488" s="41" t="s">
        <v>4845</v>
      </c>
      <c r="C1488" s="41" t="s">
        <v>2391</v>
      </c>
      <c r="D1488" s="41" t="s">
        <v>16</v>
      </c>
      <c r="E1488" s="16">
        <v>4543907</v>
      </c>
      <c r="F1488" s="16">
        <v>4546461</v>
      </c>
      <c r="G1488" s="41">
        <v>805.2</v>
      </c>
      <c r="H1488" s="16">
        <v>553</v>
      </c>
      <c r="S1488" s="15">
        <v>1471</v>
      </c>
      <c r="T1488" s="15" t="s">
        <v>4845</v>
      </c>
      <c r="U1488" s="15" t="s">
        <v>2391</v>
      </c>
      <c r="V1488" s="15" t="s">
        <v>12</v>
      </c>
      <c r="W1488" s="16">
        <v>4688958</v>
      </c>
      <c r="X1488" s="16">
        <v>4691513</v>
      </c>
      <c r="Y1488" s="15">
        <v>805.2</v>
      </c>
      <c r="Z1488" s="16">
        <v>553</v>
      </c>
    </row>
    <row r="1489" spans="1:26" x14ac:dyDescent="0.15">
      <c r="A1489" s="15">
        <v>1472</v>
      </c>
      <c r="B1489" s="41" t="s">
        <v>4846</v>
      </c>
      <c r="C1489" s="41" t="s">
        <v>2391</v>
      </c>
      <c r="D1489" s="41" t="s">
        <v>1306</v>
      </c>
      <c r="E1489" s="16">
        <v>194668</v>
      </c>
      <c r="F1489" s="16">
        <v>197990</v>
      </c>
      <c r="G1489" s="41">
        <v>1327.3</v>
      </c>
      <c r="H1489" s="16">
        <v>620</v>
      </c>
      <c r="S1489" s="15">
        <v>1472</v>
      </c>
      <c r="T1489" s="15" t="s">
        <v>4846</v>
      </c>
      <c r="U1489" s="15" t="s">
        <v>2391</v>
      </c>
      <c r="V1489" s="15" t="s">
        <v>1259</v>
      </c>
      <c r="W1489" s="16">
        <v>6996715</v>
      </c>
      <c r="X1489" s="16">
        <v>7000036</v>
      </c>
      <c r="Y1489" s="15">
        <v>1327.3</v>
      </c>
      <c r="Z1489" s="16">
        <v>620</v>
      </c>
    </row>
    <row r="1490" spans="1:26" x14ac:dyDescent="0.15">
      <c r="A1490" s="15">
        <v>1473</v>
      </c>
      <c r="B1490" s="41" t="s">
        <v>4847</v>
      </c>
      <c r="C1490" s="41" t="s">
        <v>2391</v>
      </c>
      <c r="D1490" s="41" t="s">
        <v>1820</v>
      </c>
      <c r="E1490" s="16">
        <v>7568728</v>
      </c>
      <c r="F1490" s="16">
        <v>7571356</v>
      </c>
      <c r="G1490" s="41">
        <v>908.9</v>
      </c>
      <c r="H1490" s="16">
        <v>517</v>
      </c>
      <c r="S1490" s="15">
        <v>1473</v>
      </c>
      <c r="T1490" s="15" t="s">
        <v>4847</v>
      </c>
      <c r="U1490" s="15" t="s">
        <v>2391</v>
      </c>
      <c r="V1490" s="15" t="s">
        <v>1818</v>
      </c>
      <c r="W1490" s="16">
        <v>8031683</v>
      </c>
      <c r="X1490" s="16">
        <v>8034311</v>
      </c>
      <c r="Y1490" s="15">
        <v>908.9</v>
      </c>
      <c r="Z1490" s="16">
        <v>517</v>
      </c>
    </row>
    <row r="1491" spans="1:26" x14ac:dyDescent="0.15">
      <c r="A1491" s="15">
        <v>1474</v>
      </c>
      <c r="B1491" s="41" t="s">
        <v>4848</v>
      </c>
      <c r="C1491" s="41" t="s">
        <v>2391</v>
      </c>
      <c r="D1491" s="41" t="s">
        <v>557</v>
      </c>
      <c r="E1491" s="16">
        <v>12728246</v>
      </c>
      <c r="F1491" s="16">
        <v>12731020</v>
      </c>
      <c r="G1491" s="41">
        <v>713.2</v>
      </c>
      <c r="H1491" s="16">
        <v>711</v>
      </c>
      <c r="S1491" s="15">
        <v>1474</v>
      </c>
      <c r="T1491" s="15" t="s">
        <v>4848</v>
      </c>
      <c r="U1491" s="15" t="s">
        <v>2391</v>
      </c>
      <c r="V1491" s="15" t="s">
        <v>555</v>
      </c>
      <c r="W1491" s="16">
        <v>12451168</v>
      </c>
      <c r="X1491" s="16">
        <v>12453942</v>
      </c>
      <c r="Y1491" s="15">
        <v>711.5</v>
      </c>
      <c r="Z1491" s="16">
        <v>711</v>
      </c>
    </row>
    <row r="1492" spans="1:26" x14ac:dyDescent="0.15">
      <c r="A1492" s="15">
        <v>1475</v>
      </c>
      <c r="B1492" s="41" t="s">
        <v>4849</v>
      </c>
      <c r="C1492" s="41" t="s">
        <v>2391</v>
      </c>
      <c r="D1492" s="41" t="s">
        <v>557</v>
      </c>
      <c r="E1492" s="16">
        <v>8851904</v>
      </c>
      <c r="F1492" s="16">
        <v>8855272</v>
      </c>
      <c r="G1492" s="41">
        <v>779.4</v>
      </c>
      <c r="H1492" s="16">
        <v>514</v>
      </c>
      <c r="S1492" s="15">
        <v>1475</v>
      </c>
      <c r="T1492" s="15" t="s">
        <v>4849</v>
      </c>
      <c r="U1492" s="15" t="s">
        <v>2391</v>
      </c>
      <c r="V1492" s="15" t="s">
        <v>555</v>
      </c>
      <c r="W1492" s="16">
        <v>5629379</v>
      </c>
      <c r="X1492" s="16">
        <v>5632746</v>
      </c>
      <c r="Y1492" s="15">
        <v>779.2</v>
      </c>
      <c r="Z1492" s="16">
        <v>514</v>
      </c>
    </row>
    <row r="1493" spans="1:26" x14ac:dyDescent="0.15">
      <c r="A1493" s="15">
        <v>1476</v>
      </c>
      <c r="B1493" s="41" t="s">
        <v>4850</v>
      </c>
      <c r="C1493" s="41" t="s">
        <v>2391</v>
      </c>
      <c r="D1493" s="41" t="s">
        <v>1440</v>
      </c>
      <c r="E1493" s="16">
        <v>1719083</v>
      </c>
      <c r="F1493" s="16">
        <v>1721158</v>
      </c>
      <c r="G1493" s="41">
        <v>829.7</v>
      </c>
      <c r="H1493" s="16">
        <v>394</v>
      </c>
      <c r="S1493" s="15">
        <v>1476</v>
      </c>
      <c r="T1493" s="15" t="s">
        <v>4850</v>
      </c>
      <c r="U1493" s="15" t="s">
        <v>2391</v>
      </c>
      <c r="V1493" s="15" t="s">
        <v>2405</v>
      </c>
      <c r="W1493" s="16">
        <v>31467927</v>
      </c>
      <c r="X1493" s="16">
        <v>31470004</v>
      </c>
      <c r="Y1493" s="15">
        <v>829.7</v>
      </c>
      <c r="Z1493" s="16">
        <v>394</v>
      </c>
    </row>
    <row r="1494" spans="1:26" x14ac:dyDescent="0.15">
      <c r="A1494" s="15">
        <v>1477</v>
      </c>
      <c r="B1494" s="41" t="s">
        <v>4851</v>
      </c>
      <c r="C1494" s="41" t="s">
        <v>2391</v>
      </c>
      <c r="D1494" s="41" t="s">
        <v>557</v>
      </c>
      <c r="E1494" s="16">
        <v>1803713</v>
      </c>
      <c r="F1494" s="16">
        <v>1819392</v>
      </c>
      <c r="G1494" s="41">
        <v>1062.8</v>
      </c>
      <c r="H1494" s="16">
        <v>517</v>
      </c>
      <c r="S1494" s="15">
        <v>1477</v>
      </c>
      <c r="T1494" s="15" t="s">
        <v>4851</v>
      </c>
      <c r="U1494" s="15" t="s">
        <v>2391</v>
      </c>
      <c r="V1494" s="15" t="s">
        <v>2405</v>
      </c>
      <c r="W1494" s="16">
        <v>19166099</v>
      </c>
      <c r="X1494" s="16">
        <v>19178013</v>
      </c>
      <c r="Y1494" s="15">
        <v>1073.4000000000001</v>
      </c>
      <c r="Z1494" s="16">
        <v>524</v>
      </c>
    </row>
    <row r="1495" spans="1:26" x14ac:dyDescent="0.15">
      <c r="A1495" s="15">
        <v>1478</v>
      </c>
      <c r="B1495" s="41" t="s">
        <v>4852</v>
      </c>
      <c r="C1495" s="41" t="s">
        <v>2391</v>
      </c>
      <c r="D1495" s="41" t="s">
        <v>1295</v>
      </c>
      <c r="E1495" s="16">
        <v>688936</v>
      </c>
      <c r="F1495" s="16">
        <v>694450</v>
      </c>
      <c r="G1495" s="41">
        <v>1055.8</v>
      </c>
      <c r="H1495" s="16">
        <v>638</v>
      </c>
      <c r="S1495" s="15">
        <v>1478</v>
      </c>
      <c r="T1495" s="15" t="s">
        <v>4852</v>
      </c>
      <c r="U1495" s="15" t="s">
        <v>2391</v>
      </c>
      <c r="V1495" s="15" t="s">
        <v>1259</v>
      </c>
      <c r="W1495" s="16">
        <v>5063277</v>
      </c>
      <c r="X1495" s="16">
        <v>5068793</v>
      </c>
      <c r="Y1495" s="15">
        <v>1056.2</v>
      </c>
      <c r="Z1495" s="16">
        <v>638</v>
      </c>
    </row>
    <row r="1496" spans="1:26" x14ac:dyDescent="0.15">
      <c r="A1496" s="15">
        <v>1479</v>
      </c>
      <c r="B1496" s="41" t="s">
        <v>4853</v>
      </c>
      <c r="C1496" s="41" t="s">
        <v>2391</v>
      </c>
      <c r="D1496" s="41" t="s">
        <v>1076</v>
      </c>
      <c r="E1496" s="16">
        <v>1926693</v>
      </c>
      <c r="F1496" s="16">
        <v>1930758</v>
      </c>
      <c r="G1496" s="41">
        <v>1098.9000000000001</v>
      </c>
      <c r="H1496" s="16">
        <v>746</v>
      </c>
      <c r="S1496" s="15">
        <v>1479</v>
      </c>
      <c r="T1496" s="15" t="s">
        <v>4853</v>
      </c>
      <c r="U1496" s="15" t="s">
        <v>2391</v>
      </c>
      <c r="V1496" s="15" t="s">
        <v>1038</v>
      </c>
      <c r="W1496" s="16">
        <v>5280435</v>
      </c>
      <c r="X1496" s="16">
        <v>5284728</v>
      </c>
      <c r="Y1496" s="15">
        <v>1031.4000000000001</v>
      </c>
      <c r="Z1496" s="16">
        <v>746</v>
      </c>
    </row>
    <row r="1497" spans="1:26" x14ac:dyDescent="0.15">
      <c r="A1497" s="15">
        <v>1480</v>
      </c>
      <c r="B1497" s="41" t="s">
        <v>4854</v>
      </c>
      <c r="C1497" s="41" t="s">
        <v>2391</v>
      </c>
      <c r="D1497" s="41" t="s">
        <v>1076</v>
      </c>
      <c r="E1497" s="16">
        <v>3910833</v>
      </c>
      <c r="F1497" s="16">
        <v>3913011</v>
      </c>
      <c r="G1497" s="41">
        <v>1119.4000000000001</v>
      </c>
      <c r="H1497" s="16">
        <v>560</v>
      </c>
      <c r="S1497" s="15">
        <v>1480</v>
      </c>
      <c r="T1497" s="15" t="s">
        <v>4854</v>
      </c>
      <c r="U1497" s="15" t="s">
        <v>2391</v>
      </c>
      <c r="V1497" s="15" t="s">
        <v>1038</v>
      </c>
      <c r="W1497" s="16">
        <v>8843839</v>
      </c>
      <c r="X1497" s="16">
        <v>8846017</v>
      </c>
      <c r="Y1497" s="15">
        <v>1119.4000000000001</v>
      </c>
      <c r="Z1497" s="16">
        <v>560</v>
      </c>
    </row>
    <row r="1498" spans="1:26" x14ac:dyDescent="0.15">
      <c r="A1498" s="15">
        <v>1481</v>
      </c>
      <c r="B1498" s="41" t="s">
        <v>4855</v>
      </c>
      <c r="C1498" s="41" t="s">
        <v>2391</v>
      </c>
      <c r="D1498" s="41" t="s">
        <v>925</v>
      </c>
      <c r="E1498" s="16">
        <v>402354</v>
      </c>
      <c r="F1498" s="16">
        <v>406197</v>
      </c>
      <c r="G1498" s="41">
        <v>951.6</v>
      </c>
      <c r="H1498" s="16">
        <v>496</v>
      </c>
      <c r="S1498" s="15">
        <v>1481</v>
      </c>
      <c r="T1498" s="15" t="s">
        <v>4855</v>
      </c>
      <c r="U1498" s="15" t="s">
        <v>2391</v>
      </c>
      <c r="V1498" s="15" t="s">
        <v>923</v>
      </c>
      <c r="W1498" s="16">
        <v>565355</v>
      </c>
      <c r="X1498" s="16">
        <v>578181</v>
      </c>
      <c r="Y1498" s="15">
        <v>954.7</v>
      </c>
      <c r="Z1498" s="16">
        <v>497</v>
      </c>
    </row>
    <row r="1499" spans="1:26" x14ac:dyDescent="0.15">
      <c r="A1499" s="15">
        <v>1482</v>
      </c>
      <c r="B1499" s="41" t="s">
        <v>4856</v>
      </c>
      <c r="C1499" s="41" t="s">
        <v>2391</v>
      </c>
      <c r="D1499" s="41" t="s">
        <v>1174</v>
      </c>
      <c r="E1499" s="16">
        <v>3768392</v>
      </c>
      <c r="F1499" s="16">
        <v>3772859</v>
      </c>
      <c r="G1499" s="41">
        <v>1368.9</v>
      </c>
      <c r="H1499" s="16">
        <v>1047</v>
      </c>
      <c r="S1499" s="15">
        <v>1482</v>
      </c>
      <c r="T1499" s="15" t="s">
        <v>4856</v>
      </c>
      <c r="U1499" s="15" t="s">
        <v>2391</v>
      </c>
      <c r="V1499" s="15" t="s">
        <v>1154</v>
      </c>
      <c r="W1499" s="16">
        <v>6325383</v>
      </c>
      <c r="X1499" s="16">
        <v>6340077</v>
      </c>
      <c r="Y1499" s="15">
        <v>1226</v>
      </c>
      <c r="Z1499" s="16">
        <v>1018</v>
      </c>
    </row>
    <row r="1500" spans="1:26" x14ac:dyDescent="0.15">
      <c r="A1500" s="15">
        <v>1483</v>
      </c>
      <c r="B1500" s="41" t="s">
        <v>4857</v>
      </c>
      <c r="C1500" s="41" t="s">
        <v>2391</v>
      </c>
      <c r="D1500" s="41" t="s">
        <v>1174</v>
      </c>
      <c r="E1500" s="16">
        <v>8416714</v>
      </c>
      <c r="F1500" s="16">
        <v>8422335</v>
      </c>
      <c r="G1500" s="41">
        <v>927.1</v>
      </c>
      <c r="H1500" s="16">
        <v>509</v>
      </c>
      <c r="S1500" s="15">
        <v>1483</v>
      </c>
      <c r="T1500" s="15" t="s">
        <v>4857</v>
      </c>
      <c r="U1500" s="15" t="s">
        <v>2391</v>
      </c>
      <c r="V1500" s="15" t="s">
        <v>1154</v>
      </c>
      <c r="W1500" s="16">
        <v>9253130</v>
      </c>
      <c r="X1500" s="16">
        <v>9258752</v>
      </c>
      <c r="Y1500" s="15">
        <v>927.1</v>
      </c>
      <c r="Z1500" s="16">
        <v>509</v>
      </c>
    </row>
    <row r="1501" spans="1:26" x14ac:dyDescent="0.15">
      <c r="A1501" s="15">
        <v>1484</v>
      </c>
      <c r="B1501" s="41" t="s">
        <v>4858</v>
      </c>
      <c r="C1501" s="41" t="s">
        <v>2952</v>
      </c>
      <c r="D1501" s="41" t="s">
        <v>290</v>
      </c>
      <c r="E1501" s="16">
        <v>724902</v>
      </c>
      <c r="F1501" s="16">
        <v>732464</v>
      </c>
      <c r="G1501" s="41">
        <v>925.8</v>
      </c>
      <c r="H1501" s="16">
        <v>533</v>
      </c>
      <c r="S1501" s="15">
        <v>1484</v>
      </c>
      <c r="T1501" s="15" t="s">
        <v>4858</v>
      </c>
      <c r="U1501" s="15" t="s">
        <v>2391</v>
      </c>
      <c r="V1501" s="15" t="s">
        <v>288</v>
      </c>
      <c r="W1501" s="16">
        <v>1006764</v>
      </c>
      <c r="X1501" s="16">
        <v>1009542</v>
      </c>
      <c r="Y1501" s="15">
        <v>1069.2</v>
      </c>
      <c r="Z1501" s="16">
        <v>581</v>
      </c>
    </row>
    <row r="1502" spans="1:26" x14ac:dyDescent="0.15">
      <c r="A1502" s="15">
        <v>1485</v>
      </c>
      <c r="B1502" s="41" t="s">
        <v>4859</v>
      </c>
      <c r="C1502" s="41" t="s">
        <v>2391</v>
      </c>
      <c r="D1502" s="41" t="s">
        <v>16</v>
      </c>
      <c r="E1502" s="16">
        <v>5350647</v>
      </c>
      <c r="F1502" s="16">
        <v>5354228</v>
      </c>
      <c r="G1502" s="41">
        <v>795</v>
      </c>
      <c r="H1502" s="16">
        <v>508</v>
      </c>
      <c r="S1502" s="15">
        <v>1485</v>
      </c>
      <c r="T1502" s="15" t="s">
        <v>4859</v>
      </c>
      <c r="U1502" s="15" t="s">
        <v>2391</v>
      </c>
      <c r="V1502" s="15" t="s">
        <v>12</v>
      </c>
      <c r="W1502" s="16">
        <v>7312602</v>
      </c>
      <c r="X1502" s="16">
        <v>7316184</v>
      </c>
      <c r="Y1502" s="15">
        <v>795</v>
      </c>
      <c r="Z1502" s="16">
        <v>508</v>
      </c>
    </row>
    <row r="1503" spans="1:26" x14ac:dyDescent="0.15">
      <c r="A1503" s="15">
        <v>1486</v>
      </c>
      <c r="B1503" s="41" t="s">
        <v>4860</v>
      </c>
      <c r="C1503" s="41" t="s">
        <v>2391</v>
      </c>
      <c r="D1503" s="41" t="s">
        <v>451</v>
      </c>
      <c r="E1503" s="16">
        <v>863889</v>
      </c>
      <c r="F1503" s="16">
        <v>866881</v>
      </c>
      <c r="G1503" s="41">
        <v>582.9</v>
      </c>
      <c r="H1503" s="16">
        <v>427</v>
      </c>
      <c r="S1503" s="15">
        <v>1486</v>
      </c>
      <c r="T1503" s="15" t="s">
        <v>4860</v>
      </c>
      <c r="U1503" s="15" t="s">
        <v>2391</v>
      </c>
      <c r="V1503" s="15" t="s">
        <v>424</v>
      </c>
      <c r="W1503" s="16">
        <v>2360719</v>
      </c>
      <c r="X1503" s="16">
        <v>2363712</v>
      </c>
      <c r="Y1503" s="15">
        <v>582.9</v>
      </c>
      <c r="Z1503" s="16">
        <v>427</v>
      </c>
    </row>
    <row r="1504" spans="1:26" x14ac:dyDescent="0.15">
      <c r="A1504" s="15">
        <v>1487</v>
      </c>
      <c r="B1504" s="41" t="s">
        <v>4861</v>
      </c>
      <c r="C1504" s="41" t="s">
        <v>2391</v>
      </c>
      <c r="D1504" s="41" t="s">
        <v>108</v>
      </c>
      <c r="E1504" s="16">
        <v>6049648</v>
      </c>
      <c r="F1504" s="16">
        <v>6054905</v>
      </c>
      <c r="G1504" s="41">
        <v>1205.9000000000001</v>
      </c>
      <c r="H1504" s="16">
        <v>539</v>
      </c>
      <c r="S1504" s="15">
        <v>1487</v>
      </c>
      <c r="T1504" s="15" t="s">
        <v>4861</v>
      </c>
      <c r="U1504" s="15" t="s">
        <v>2391</v>
      </c>
      <c r="V1504" s="15" t="s">
        <v>12</v>
      </c>
      <c r="W1504" s="16">
        <v>16605717</v>
      </c>
      <c r="X1504" s="16">
        <v>16610986</v>
      </c>
      <c r="Y1504" s="15">
        <v>1205.9000000000001</v>
      </c>
      <c r="Z1504" s="16">
        <v>539</v>
      </c>
    </row>
    <row r="1505" spans="1:26" x14ac:dyDescent="0.15">
      <c r="A1505" s="15">
        <v>1488</v>
      </c>
      <c r="B1505" s="41" t="s">
        <v>4862</v>
      </c>
      <c r="C1505" s="41" t="s">
        <v>2391</v>
      </c>
      <c r="D1505" s="41" t="s">
        <v>290</v>
      </c>
      <c r="E1505" s="16">
        <v>10505616</v>
      </c>
      <c r="F1505" s="16">
        <v>10507915</v>
      </c>
      <c r="G1505" s="41">
        <v>1032.0999999999999</v>
      </c>
      <c r="H1505" s="16">
        <v>492</v>
      </c>
      <c r="S1505" s="15">
        <v>1488</v>
      </c>
      <c r="T1505" s="15" t="s">
        <v>4862</v>
      </c>
      <c r="U1505" s="15" t="s">
        <v>2952</v>
      </c>
      <c r="V1505" s="15" t="s">
        <v>288</v>
      </c>
      <c r="W1505" s="16">
        <v>9173052</v>
      </c>
      <c r="X1505" s="16">
        <v>9194325</v>
      </c>
      <c r="Y1505" s="15">
        <v>956</v>
      </c>
      <c r="Z1505" s="16">
        <v>453</v>
      </c>
    </row>
    <row r="1506" spans="1:26" x14ac:dyDescent="0.15">
      <c r="A1506" s="15">
        <v>1489</v>
      </c>
      <c r="B1506" s="41" t="s">
        <v>4863</v>
      </c>
      <c r="C1506" s="41" t="s">
        <v>2391</v>
      </c>
      <c r="D1506" s="41" t="s">
        <v>969</v>
      </c>
      <c r="E1506" s="16">
        <v>6563793</v>
      </c>
      <c r="F1506" s="16">
        <v>6566308</v>
      </c>
      <c r="G1506" s="41">
        <v>854.8</v>
      </c>
      <c r="H1506" s="16">
        <v>496</v>
      </c>
      <c r="S1506" s="15">
        <v>1489</v>
      </c>
      <c r="T1506" s="15" t="s">
        <v>4863</v>
      </c>
      <c r="U1506" s="15" t="s">
        <v>2391</v>
      </c>
      <c r="V1506" s="15" t="s">
        <v>923</v>
      </c>
      <c r="W1506" s="16">
        <v>12530402</v>
      </c>
      <c r="X1506" s="16">
        <v>12532918</v>
      </c>
      <c r="Y1506" s="15">
        <v>854.8</v>
      </c>
      <c r="Z1506" s="16">
        <v>496</v>
      </c>
    </row>
    <row r="1507" spans="1:26" x14ac:dyDescent="0.15">
      <c r="A1507" s="15">
        <v>1490</v>
      </c>
      <c r="B1507" s="41" t="s">
        <v>4864</v>
      </c>
      <c r="C1507" s="41" t="s">
        <v>2391</v>
      </c>
      <c r="D1507" s="41" t="s">
        <v>1929</v>
      </c>
      <c r="E1507" s="16">
        <v>1235410</v>
      </c>
      <c r="F1507" s="16">
        <v>1237705</v>
      </c>
      <c r="G1507" s="41">
        <v>859.6</v>
      </c>
      <c r="H1507" s="16">
        <v>391</v>
      </c>
      <c r="S1507" s="15">
        <v>1490</v>
      </c>
      <c r="T1507" s="15" t="s">
        <v>4864</v>
      </c>
      <c r="U1507" s="15" t="s">
        <v>2391</v>
      </c>
      <c r="V1507" s="15" t="s">
        <v>1927</v>
      </c>
      <c r="W1507" s="16">
        <v>1809734</v>
      </c>
      <c r="X1507" s="16">
        <v>1812030</v>
      </c>
      <c r="Y1507" s="15">
        <v>859.6</v>
      </c>
      <c r="Z1507" s="16">
        <v>391</v>
      </c>
    </row>
    <row r="1508" spans="1:26" x14ac:dyDescent="0.15">
      <c r="A1508" s="15">
        <v>1491</v>
      </c>
      <c r="B1508" s="41" t="s">
        <v>4865</v>
      </c>
      <c r="C1508" s="41" t="s">
        <v>2391</v>
      </c>
      <c r="D1508" s="41" t="s">
        <v>108</v>
      </c>
      <c r="E1508" s="16">
        <v>5246922</v>
      </c>
      <c r="F1508" s="16">
        <v>5251110</v>
      </c>
      <c r="G1508" s="41">
        <v>883.2</v>
      </c>
      <c r="H1508" s="16">
        <v>845</v>
      </c>
      <c r="S1508" s="15">
        <v>1491</v>
      </c>
      <c r="T1508" s="15" t="s">
        <v>4865</v>
      </c>
      <c r="U1508" s="15" t="s">
        <v>2391</v>
      </c>
      <c r="V1508" s="15" t="s">
        <v>12</v>
      </c>
      <c r="W1508" s="16">
        <v>17413701</v>
      </c>
      <c r="X1508" s="16">
        <v>17417890</v>
      </c>
      <c r="Y1508" s="15">
        <v>923.6</v>
      </c>
      <c r="Z1508" s="16">
        <v>800</v>
      </c>
    </row>
    <row r="1509" spans="1:26" x14ac:dyDescent="0.15">
      <c r="A1509" s="15">
        <v>1492</v>
      </c>
      <c r="B1509" s="41" t="s">
        <v>4866</v>
      </c>
      <c r="C1509" s="41" t="s">
        <v>2391</v>
      </c>
      <c r="D1509" s="41" t="s">
        <v>827</v>
      </c>
      <c r="E1509" s="16">
        <v>3233723</v>
      </c>
      <c r="F1509" s="16">
        <v>3244479</v>
      </c>
      <c r="G1509" s="41">
        <v>971.8</v>
      </c>
      <c r="H1509" s="16">
        <v>502</v>
      </c>
      <c r="S1509" s="15">
        <v>1492</v>
      </c>
      <c r="T1509" s="15" t="s">
        <v>4866</v>
      </c>
      <c r="U1509" s="15" t="s">
        <v>2391</v>
      </c>
      <c r="V1509" s="15" t="s">
        <v>785</v>
      </c>
      <c r="W1509" s="16">
        <v>9296138</v>
      </c>
      <c r="X1509" s="16">
        <v>9306170</v>
      </c>
      <c r="Y1509" s="15">
        <v>714.4</v>
      </c>
      <c r="Z1509" s="16">
        <v>438</v>
      </c>
    </row>
    <row r="1510" spans="1:26" x14ac:dyDescent="0.15">
      <c r="A1510" s="15">
        <v>1493</v>
      </c>
      <c r="B1510" s="41" t="s">
        <v>4867</v>
      </c>
      <c r="C1510" s="41" t="s">
        <v>2391</v>
      </c>
      <c r="D1510" s="41" t="s">
        <v>108</v>
      </c>
      <c r="E1510" s="16">
        <v>5787287</v>
      </c>
      <c r="F1510" s="16">
        <v>5789035</v>
      </c>
      <c r="G1510" s="41">
        <v>995.8</v>
      </c>
      <c r="H1510" s="16">
        <v>511</v>
      </c>
      <c r="S1510" s="15">
        <v>1493</v>
      </c>
      <c r="T1510" s="15" t="s">
        <v>4867</v>
      </c>
      <c r="U1510" s="15" t="s">
        <v>2391</v>
      </c>
      <c r="V1510" s="15" t="s">
        <v>12</v>
      </c>
      <c r="W1510" s="16">
        <v>16874761</v>
      </c>
      <c r="X1510" s="16">
        <v>16876509</v>
      </c>
      <c r="Y1510" s="15">
        <v>995.8</v>
      </c>
      <c r="Z1510" s="16">
        <v>511</v>
      </c>
    </row>
    <row r="1511" spans="1:26" x14ac:dyDescent="0.15">
      <c r="A1511" s="15">
        <v>1494</v>
      </c>
      <c r="B1511" s="41" t="s">
        <v>4868</v>
      </c>
      <c r="C1511" s="41" t="s">
        <v>2391</v>
      </c>
      <c r="D1511" s="41" t="s">
        <v>255</v>
      </c>
      <c r="E1511" s="16">
        <v>1301338</v>
      </c>
      <c r="F1511" s="16">
        <v>1306326</v>
      </c>
      <c r="G1511" s="41">
        <v>1017</v>
      </c>
      <c r="H1511" s="16">
        <v>818</v>
      </c>
      <c r="S1511" s="15">
        <v>1494</v>
      </c>
      <c r="T1511" s="15" t="s">
        <v>4868</v>
      </c>
      <c r="U1511" s="15" t="s">
        <v>2391</v>
      </c>
      <c r="V1511" s="15" t="s">
        <v>12</v>
      </c>
      <c r="W1511" s="16">
        <v>28150075</v>
      </c>
      <c r="X1511" s="16">
        <v>28155068</v>
      </c>
      <c r="Y1511" s="15">
        <v>1055.2</v>
      </c>
      <c r="Z1511" s="16">
        <v>853</v>
      </c>
    </row>
    <row r="1512" spans="1:26" x14ac:dyDescent="0.15">
      <c r="A1512" s="15">
        <v>1495</v>
      </c>
      <c r="B1512" s="41" t="s">
        <v>4869</v>
      </c>
      <c r="C1512" s="41" t="s">
        <v>2391</v>
      </c>
      <c r="D1512" s="41" t="s">
        <v>1104</v>
      </c>
      <c r="E1512" s="16">
        <v>4437031</v>
      </c>
      <c r="F1512" s="16">
        <v>4440039</v>
      </c>
      <c r="G1512" s="41">
        <v>868.1</v>
      </c>
      <c r="H1512" s="16">
        <v>529</v>
      </c>
      <c r="S1512" s="15">
        <v>1495</v>
      </c>
      <c r="T1512" s="15" t="s">
        <v>4869</v>
      </c>
      <c r="U1512" s="15" t="s">
        <v>2391</v>
      </c>
      <c r="V1512" s="15" t="s">
        <v>1038</v>
      </c>
      <c r="W1512" s="16">
        <v>12781676</v>
      </c>
      <c r="X1512" s="16">
        <v>12784685</v>
      </c>
      <c r="Y1512" s="15">
        <v>868.1</v>
      </c>
      <c r="Z1512" s="16">
        <v>529</v>
      </c>
    </row>
    <row r="1513" spans="1:26" x14ac:dyDescent="0.15">
      <c r="A1513" s="15">
        <v>1496</v>
      </c>
      <c r="B1513" s="41" t="s">
        <v>4870</v>
      </c>
      <c r="C1513" s="41" t="s">
        <v>2391</v>
      </c>
      <c r="D1513" s="41" t="s">
        <v>290</v>
      </c>
      <c r="E1513" s="16">
        <v>3035289</v>
      </c>
      <c r="F1513" s="16">
        <v>3040356</v>
      </c>
      <c r="G1513" s="41">
        <v>970.6</v>
      </c>
      <c r="H1513" s="16">
        <v>463</v>
      </c>
      <c r="S1513" s="15">
        <v>1496</v>
      </c>
      <c r="T1513" s="15" t="s">
        <v>4870</v>
      </c>
      <c r="U1513" s="15" t="s">
        <v>2391</v>
      </c>
      <c r="V1513" s="15" t="s">
        <v>288</v>
      </c>
      <c r="W1513" s="16">
        <v>1384533</v>
      </c>
      <c r="X1513" s="16">
        <v>1389596</v>
      </c>
      <c r="Y1513" s="15">
        <v>970.6</v>
      </c>
      <c r="Z1513" s="16">
        <v>463</v>
      </c>
    </row>
    <row r="1514" spans="1:26" x14ac:dyDescent="0.15">
      <c r="A1514" s="15">
        <v>1497</v>
      </c>
      <c r="B1514" s="41" t="s">
        <v>4871</v>
      </c>
      <c r="C1514" s="41" t="s">
        <v>2391</v>
      </c>
      <c r="D1514" s="41" t="s">
        <v>1820</v>
      </c>
      <c r="E1514" s="16">
        <v>9278300</v>
      </c>
      <c r="F1514" s="16">
        <v>9285927</v>
      </c>
      <c r="G1514" s="41">
        <v>972.8</v>
      </c>
      <c r="H1514" s="16">
        <v>552</v>
      </c>
      <c r="S1514" s="15">
        <v>1497</v>
      </c>
      <c r="T1514" s="15" t="s">
        <v>4871</v>
      </c>
      <c r="U1514" s="15" t="s">
        <v>2391</v>
      </c>
      <c r="V1514" s="15" t="s">
        <v>1818</v>
      </c>
      <c r="W1514" s="16">
        <v>9760490</v>
      </c>
      <c r="X1514" s="16">
        <v>9772566</v>
      </c>
      <c r="Y1514" s="15">
        <v>816.3</v>
      </c>
      <c r="Z1514" s="16">
        <v>522</v>
      </c>
    </row>
    <row r="1515" spans="1:26" x14ac:dyDescent="0.15">
      <c r="A1515" s="15">
        <v>1498</v>
      </c>
      <c r="B1515" s="41" t="s">
        <v>4872</v>
      </c>
      <c r="C1515" s="41" t="s">
        <v>2391</v>
      </c>
      <c r="D1515" s="41" t="s">
        <v>1929</v>
      </c>
      <c r="E1515" s="16">
        <v>1139288</v>
      </c>
      <c r="F1515" s="16">
        <v>1146275</v>
      </c>
      <c r="G1515" s="41">
        <v>841.4</v>
      </c>
      <c r="H1515" s="16">
        <v>608</v>
      </c>
      <c r="S1515" s="15">
        <v>1498</v>
      </c>
      <c r="T1515" s="15" t="s">
        <v>4872</v>
      </c>
      <c r="U1515" s="15" t="s">
        <v>2391</v>
      </c>
      <c r="V1515" s="15" t="s">
        <v>1927</v>
      </c>
      <c r="W1515" s="16">
        <v>1897205</v>
      </c>
      <c r="X1515" s="16">
        <v>1912648</v>
      </c>
      <c r="Y1515" s="15">
        <v>578.29999999999995</v>
      </c>
      <c r="Z1515" s="16">
        <v>433</v>
      </c>
    </row>
    <row r="1516" spans="1:26" x14ac:dyDescent="0.15">
      <c r="A1516" s="15">
        <v>1499</v>
      </c>
      <c r="B1516" s="41" t="s">
        <v>4873</v>
      </c>
      <c r="C1516" s="41" t="s">
        <v>2391</v>
      </c>
      <c r="D1516" s="41" t="s">
        <v>1104</v>
      </c>
      <c r="E1516" s="16">
        <v>3456945</v>
      </c>
      <c r="F1516" s="16">
        <v>3466129</v>
      </c>
      <c r="G1516" s="41">
        <v>841.5</v>
      </c>
      <c r="H1516" s="16">
        <v>389</v>
      </c>
      <c r="S1516" s="15">
        <v>1499</v>
      </c>
      <c r="T1516" s="15" t="s">
        <v>4873</v>
      </c>
      <c r="U1516" s="15" t="s">
        <v>2391</v>
      </c>
      <c r="V1516" s="15" t="s">
        <v>1038</v>
      </c>
      <c r="W1516" s="16">
        <v>12273921</v>
      </c>
      <c r="X1516" s="16">
        <v>12291236</v>
      </c>
      <c r="Y1516" s="15">
        <v>841.2</v>
      </c>
      <c r="Z1516" s="16">
        <v>389</v>
      </c>
    </row>
    <row r="1517" spans="1:26" x14ac:dyDescent="0.15">
      <c r="A1517" s="15">
        <v>1500</v>
      </c>
      <c r="B1517" s="41" t="s">
        <v>4874</v>
      </c>
      <c r="C1517" s="41" t="s">
        <v>2391</v>
      </c>
      <c r="D1517" s="41" t="s">
        <v>1820</v>
      </c>
      <c r="E1517" s="16">
        <v>1967552</v>
      </c>
      <c r="F1517" s="16">
        <v>1970828</v>
      </c>
      <c r="G1517" s="41">
        <v>815.2</v>
      </c>
      <c r="H1517" s="16">
        <v>574</v>
      </c>
      <c r="S1517" s="15">
        <v>1500</v>
      </c>
      <c r="T1517" s="15" t="s">
        <v>4874</v>
      </c>
      <c r="U1517" s="15" t="s">
        <v>2391</v>
      </c>
      <c r="V1517" s="15" t="s">
        <v>1818</v>
      </c>
      <c r="W1517" s="16">
        <v>1495344</v>
      </c>
      <c r="X1517" s="16">
        <v>1498621</v>
      </c>
      <c r="Y1517" s="15">
        <v>815.2</v>
      </c>
      <c r="Z1517" s="16">
        <v>574</v>
      </c>
    </row>
    <row r="1518" spans="1:26" x14ac:dyDescent="0.15">
      <c r="A1518" s="15">
        <v>1501</v>
      </c>
      <c r="B1518" s="41" t="s">
        <v>4875</v>
      </c>
      <c r="C1518" s="41" t="s">
        <v>2391</v>
      </c>
      <c r="D1518" s="41" t="s">
        <v>557</v>
      </c>
      <c r="E1518" s="16">
        <v>5225773</v>
      </c>
      <c r="F1518" s="16">
        <v>5228379</v>
      </c>
      <c r="G1518" s="41">
        <v>1179.5</v>
      </c>
      <c r="H1518" s="16">
        <v>560</v>
      </c>
      <c r="S1518" s="15">
        <v>1501</v>
      </c>
      <c r="T1518" s="15" t="s">
        <v>4875</v>
      </c>
      <c r="U1518" s="15" t="s">
        <v>2391</v>
      </c>
      <c r="V1518" s="15" t="s">
        <v>555</v>
      </c>
      <c r="W1518" s="16">
        <v>3825984</v>
      </c>
      <c r="X1518" s="16">
        <v>3828590</v>
      </c>
      <c r="Y1518" s="15">
        <v>1179.5</v>
      </c>
      <c r="Z1518" s="16">
        <v>560</v>
      </c>
    </row>
    <row r="1519" spans="1:26" x14ac:dyDescent="0.15">
      <c r="A1519" s="15">
        <v>1502</v>
      </c>
      <c r="B1519" s="41" t="s">
        <v>4876</v>
      </c>
      <c r="C1519" s="41" t="s">
        <v>2391</v>
      </c>
      <c r="D1519" s="41" t="s">
        <v>16</v>
      </c>
      <c r="E1519" s="16">
        <v>5147114</v>
      </c>
      <c r="F1519" s="16">
        <v>5153038</v>
      </c>
      <c r="G1519" s="41">
        <v>681</v>
      </c>
      <c r="H1519" s="16">
        <v>415</v>
      </c>
      <c r="S1519" s="15">
        <v>1502</v>
      </c>
      <c r="T1519" s="15" t="s">
        <v>4876</v>
      </c>
      <c r="U1519" s="15" t="s">
        <v>2391</v>
      </c>
      <c r="V1519" s="15" t="s">
        <v>12</v>
      </c>
      <c r="W1519" s="16">
        <v>5843927</v>
      </c>
      <c r="X1519" s="16">
        <v>5849852</v>
      </c>
      <c r="Y1519" s="15">
        <v>681</v>
      </c>
      <c r="Z1519" s="16">
        <v>415</v>
      </c>
    </row>
    <row r="1520" spans="1:26" x14ac:dyDescent="0.15">
      <c r="A1520" s="15">
        <v>1503</v>
      </c>
      <c r="B1520" s="41" t="s">
        <v>4877</v>
      </c>
      <c r="C1520" s="41" t="s">
        <v>2391</v>
      </c>
      <c r="D1520" s="41" t="s">
        <v>1714</v>
      </c>
      <c r="E1520" s="16">
        <v>7658272</v>
      </c>
      <c r="F1520" s="16">
        <v>7660969</v>
      </c>
      <c r="G1520" s="41">
        <v>1018.5</v>
      </c>
      <c r="H1520" s="16">
        <v>535</v>
      </c>
      <c r="S1520" s="15">
        <v>1503</v>
      </c>
      <c r="T1520" s="15" t="s">
        <v>4877</v>
      </c>
      <c r="U1520" s="15" t="s">
        <v>2391</v>
      </c>
      <c r="V1520" s="15" t="s">
        <v>1712</v>
      </c>
      <c r="W1520" s="16">
        <v>7036852</v>
      </c>
      <c r="X1520" s="16">
        <v>7039549</v>
      </c>
      <c r="Y1520" s="15">
        <v>1018.5</v>
      </c>
      <c r="Z1520" s="16">
        <v>535</v>
      </c>
    </row>
    <row r="1521" spans="1:26" x14ac:dyDescent="0.15">
      <c r="A1521" s="15">
        <v>1504</v>
      </c>
      <c r="B1521" s="41" t="s">
        <v>4878</v>
      </c>
      <c r="C1521" s="41" t="s">
        <v>2391</v>
      </c>
      <c r="D1521" s="41" t="s">
        <v>1261</v>
      </c>
      <c r="E1521" s="16">
        <v>186790</v>
      </c>
      <c r="F1521" s="16">
        <v>189577</v>
      </c>
      <c r="G1521" s="41">
        <v>763.5</v>
      </c>
      <c r="H1521" s="16">
        <v>535</v>
      </c>
      <c r="S1521" s="15">
        <v>1504</v>
      </c>
      <c r="T1521" s="15" t="s">
        <v>4878</v>
      </c>
      <c r="U1521" s="15" t="s">
        <v>2391</v>
      </c>
      <c r="V1521" s="15" t="s">
        <v>2405</v>
      </c>
      <c r="W1521" s="16">
        <v>24460878</v>
      </c>
      <c r="X1521" s="16">
        <v>24463665</v>
      </c>
      <c r="Y1521" s="15">
        <v>762.9</v>
      </c>
      <c r="Z1521" s="16">
        <v>535</v>
      </c>
    </row>
    <row r="1522" spans="1:26" x14ac:dyDescent="0.15">
      <c r="A1522" s="15">
        <v>1505</v>
      </c>
      <c r="B1522" s="41" t="s">
        <v>4879</v>
      </c>
      <c r="C1522" s="41" t="s">
        <v>2391</v>
      </c>
      <c r="D1522" s="41" t="s">
        <v>1450</v>
      </c>
      <c r="E1522" s="16">
        <v>1924025</v>
      </c>
      <c r="F1522" s="16">
        <v>1927261</v>
      </c>
      <c r="G1522" s="41">
        <v>1312.6</v>
      </c>
      <c r="H1522" s="16">
        <v>737</v>
      </c>
      <c r="S1522" s="15">
        <v>1505</v>
      </c>
      <c r="T1522" s="15" t="s">
        <v>4879</v>
      </c>
      <c r="U1522" s="15" t="s">
        <v>2391</v>
      </c>
      <c r="V1522" s="15" t="s">
        <v>1391</v>
      </c>
      <c r="W1522" s="16">
        <v>8703865</v>
      </c>
      <c r="X1522" s="16">
        <v>8707101</v>
      </c>
      <c r="Y1522" s="15">
        <v>1221.5</v>
      </c>
      <c r="Z1522" s="16">
        <v>720</v>
      </c>
    </row>
    <row r="1523" spans="1:26" x14ac:dyDescent="0.15">
      <c r="A1523" s="15">
        <v>1506</v>
      </c>
      <c r="B1523" s="41" t="s">
        <v>4880</v>
      </c>
      <c r="C1523" s="41" t="s">
        <v>2391</v>
      </c>
      <c r="D1523" s="41" t="s">
        <v>827</v>
      </c>
      <c r="E1523" s="16">
        <v>619068</v>
      </c>
      <c r="F1523" s="16">
        <v>625835</v>
      </c>
      <c r="G1523" s="41">
        <v>1369.3</v>
      </c>
      <c r="H1523" s="16">
        <v>759</v>
      </c>
      <c r="S1523" s="15">
        <v>1506</v>
      </c>
      <c r="T1523" s="15" t="s">
        <v>4880</v>
      </c>
      <c r="U1523" s="15" t="s">
        <v>2391</v>
      </c>
      <c r="V1523" s="15" t="s">
        <v>785</v>
      </c>
      <c r="W1523" s="16">
        <v>7621099</v>
      </c>
      <c r="X1523" s="16">
        <v>7627869</v>
      </c>
      <c r="Y1523" s="15">
        <v>1369.3</v>
      </c>
      <c r="Z1523" s="16">
        <v>759</v>
      </c>
    </row>
    <row r="1524" spans="1:26" x14ac:dyDescent="0.15">
      <c r="A1524" s="15">
        <v>1507</v>
      </c>
      <c r="B1524" s="41" t="s">
        <v>4881</v>
      </c>
      <c r="C1524" s="41" t="s">
        <v>2391</v>
      </c>
      <c r="D1524" s="41" t="s">
        <v>1060</v>
      </c>
      <c r="E1524" s="16">
        <v>302743</v>
      </c>
      <c r="F1524" s="16">
        <v>307348</v>
      </c>
      <c r="G1524" s="41">
        <v>968.3</v>
      </c>
      <c r="H1524" s="16">
        <v>512</v>
      </c>
      <c r="S1524" s="15">
        <v>1507</v>
      </c>
      <c r="T1524" s="15" t="s">
        <v>4881</v>
      </c>
      <c r="U1524" s="15" t="s">
        <v>2391</v>
      </c>
      <c r="V1524" s="15" t="s">
        <v>1038</v>
      </c>
      <c r="W1524" s="16">
        <v>2095866</v>
      </c>
      <c r="X1524" s="16">
        <v>2100472</v>
      </c>
      <c r="Y1524" s="15">
        <v>968.3</v>
      </c>
      <c r="Z1524" s="16">
        <v>512</v>
      </c>
    </row>
    <row r="1525" spans="1:26" x14ac:dyDescent="0.15">
      <c r="A1525" s="15">
        <v>1508</v>
      </c>
      <c r="B1525" s="41" t="s">
        <v>4882</v>
      </c>
      <c r="C1525" s="41" t="s">
        <v>2391</v>
      </c>
      <c r="D1525" s="41" t="s">
        <v>451</v>
      </c>
      <c r="E1525" s="16">
        <v>4513053</v>
      </c>
      <c r="F1525" s="16">
        <v>4515618</v>
      </c>
      <c r="G1525" s="41">
        <v>1068.7</v>
      </c>
      <c r="H1525" s="16">
        <v>518</v>
      </c>
      <c r="S1525" s="15">
        <v>1508</v>
      </c>
      <c r="T1525" s="15" t="s">
        <v>4882</v>
      </c>
      <c r="U1525" s="15" t="s">
        <v>2391</v>
      </c>
      <c r="V1525" s="15" t="s">
        <v>424</v>
      </c>
      <c r="W1525" s="16">
        <v>7212690</v>
      </c>
      <c r="X1525" s="16">
        <v>7215257</v>
      </c>
      <c r="Y1525" s="15">
        <v>1005</v>
      </c>
      <c r="Z1525" s="16">
        <v>518</v>
      </c>
    </row>
    <row r="1526" spans="1:26" x14ac:dyDescent="0.15">
      <c r="A1526" s="15">
        <v>1509</v>
      </c>
      <c r="B1526" s="41" t="s">
        <v>4883</v>
      </c>
      <c r="C1526" s="41" t="s">
        <v>2640</v>
      </c>
      <c r="D1526" s="41"/>
      <c r="E1526" s="16"/>
      <c r="F1526" s="16"/>
      <c r="G1526" s="41"/>
      <c r="H1526" s="16"/>
      <c r="S1526" s="15">
        <v>1509</v>
      </c>
      <c r="T1526" s="15" t="s">
        <v>4883</v>
      </c>
      <c r="U1526" s="15" t="s">
        <v>2391</v>
      </c>
      <c r="V1526" s="15" t="s">
        <v>1038</v>
      </c>
      <c r="W1526" s="16">
        <v>3509229</v>
      </c>
      <c r="X1526" s="16">
        <v>3512300</v>
      </c>
      <c r="Y1526" s="15">
        <v>1056.4000000000001</v>
      </c>
      <c r="Z1526" s="16">
        <v>612</v>
      </c>
    </row>
    <row r="1527" spans="1:26" x14ac:dyDescent="0.15">
      <c r="A1527" s="15">
        <v>1510</v>
      </c>
      <c r="B1527" s="41" t="s">
        <v>4884</v>
      </c>
      <c r="C1527" s="41" t="s">
        <v>2391</v>
      </c>
      <c r="D1527" s="41" t="s">
        <v>669</v>
      </c>
      <c r="E1527" s="16">
        <v>378642</v>
      </c>
      <c r="F1527" s="16">
        <v>381166</v>
      </c>
      <c r="G1527" s="41">
        <v>874.1</v>
      </c>
      <c r="H1527" s="16">
        <v>522</v>
      </c>
      <c r="S1527" s="15">
        <v>1510</v>
      </c>
      <c r="T1527" s="15" t="s">
        <v>4884</v>
      </c>
      <c r="U1527" s="15" t="s">
        <v>2391</v>
      </c>
      <c r="V1527" s="15" t="s">
        <v>2405</v>
      </c>
      <c r="W1527" s="16">
        <v>27542290</v>
      </c>
      <c r="X1527" s="16">
        <v>27544816</v>
      </c>
      <c r="Y1527" s="15">
        <v>874.1</v>
      </c>
      <c r="Z1527" s="16">
        <v>522</v>
      </c>
    </row>
    <row r="1528" spans="1:26" x14ac:dyDescent="0.15">
      <c r="A1528" s="15">
        <v>1511</v>
      </c>
      <c r="B1528" s="41" t="s">
        <v>4885</v>
      </c>
      <c r="C1528" s="41" t="s">
        <v>2391</v>
      </c>
      <c r="D1528" s="41" t="s">
        <v>1550</v>
      </c>
      <c r="E1528" s="16">
        <v>4291380</v>
      </c>
      <c r="F1528" s="16">
        <v>4294652</v>
      </c>
      <c r="G1528" s="41">
        <v>1145.3</v>
      </c>
      <c r="H1528" s="16">
        <v>579</v>
      </c>
      <c r="S1528" s="15">
        <v>1511</v>
      </c>
      <c r="T1528" s="15" t="s">
        <v>4885</v>
      </c>
      <c r="U1528" s="15" t="s">
        <v>2391</v>
      </c>
      <c r="V1528" s="15" t="s">
        <v>1517</v>
      </c>
      <c r="W1528" s="16">
        <v>5027166</v>
      </c>
      <c r="X1528" s="16">
        <v>5030447</v>
      </c>
      <c r="Y1528" s="15">
        <v>1145.3</v>
      </c>
      <c r="Z1528" s="16">
        <v>579</v>
      </c>
    </row>
    <row r="1529" spans="1:26" x14ac:dyDescent="0.15">
      <c r="A1529" s="15">
        <v>1512</v>
      </c>
      <c r="B1529" s="41" t="s">
        <v>4886</v>
      </c>
      <c r="C1529" s="41" t="s">
        <v>2391</v>
      </c>
      <c r="D1529" s="41" t="s">
        <v>108</v>
      </c>
      <c r="E1529" s="16">
        <v>7146952</v>
      </c>
      <c r="F1529" s="16">
        <v>7151159</v>
      </c>
      <c r="G1529" s="41">
        <v>1106.0999999999999</v>
      </c>
      <c r="H1529" s="16">
        <v>513</v>
      </c>
      <c r="S1529" s="15">
        <v>1512</v>
      </c>
      <c r="T1529" s="15" t="s">
        <v>4886</v>
      </c>
      <c r="U1529" s="15" t="s">
        <v>2391</v>
      </c>
      <c r="V1529" s="15" t="s">
        <v>12</v>
      </c>
      <c r="W1529" s="16">
        <v>18531763</v>
      </c>
      <c r="X1529" s="16">
        <v>18535982</v>
      </c>
      <c r="Y1529" s="15">
        <v>1107</v>
      </c>
      <c r="Z1529" s="16">
        <v>517</v>
      </c>
    </row>
    <row r="1530" spans="1:26" x14ac:dyDescent="0.15">
      <c r="A1530" s="15">
        <v>1513</v>
      </c>
      <c r="B1530" s="41" t="s">
        <v>4887</v>
      </c>
      <c r="C1530" s="41" t="s">
        <v>2391</v>
      </c>
      <c r="D1530" s="41" t="s">
        <v>925</v>
      </c>
      <c r="E1530" s="16">
        <v>3535713</v>
      </c>
      <c r="F1530" s="16">
        <v>3540606</v>
      </c>
      <c r="G1530" s="41">
        <v>580.20000000000005</v>
      </c>
      <c r="H1530" s="16">
        <v>262</v>
      </c>
      <c r="S1530" s="15">
        <v>1513</v>
      </c>
      <c r="T1530" s="15" t="s">
        <v>4887</v>
      </c>
      <c r="U1530" s="15" t="s">
        <v>2391</v>
      </c>
      <c r="V1530" s="15" t="s">
        <v>923</v>
      </c>
      <c r="W1530" s="16">
        <v>4108321</v>
      </c>
      <c r="X1530" s="16">
        <v>4109789</v>
      </c>
      <c r="Y1530" s="15">
        <v>582.5</v>
      </c>
      <c r="Z1530" s="16">
        <v>253</v>
      </c>
    </row>
    <row r="1531" spans="1:26" x14ac:dyDescent="0.15">
      <c r="A1531" s="15">
        <v>1514</v>
      </c>
      <c r="B1531" s="41" t="s">
        <v>4888</v>
      </c>
      <c r="C1531" s="41" t="s">
        <v>2391</v>
      </c>
      <c r="D1531" s="41" t="s">
        <v>451</v>
      </c>
      <c r="E1531" s="16">
        <v>662130</v>
      </c>
      <c r="F1531" s="16">
        <v>666768</v>
      </c>
      <c r="G1531" s="41">
        <v>1084.3</v>
      </c>
      <c r="H1531" s="16">
        <v>546</v>
      </c>
      <c r="S1531" s="15">
        <v>1514</v>
      </c>
      <c r="T1531" s="15" t="s">
        <v>4888</v>
      </c>
      <c r="U1531" s="15" t="s">
        <v>2391</v>
      </c>
      <c r="V1531" s="15" t="s">
        <v>424</v>
      </c>
      <c r="W1531" s="16">
        <v>2559167</v>
      </c>
      <c r="X1531" s="16">
        <v>2563973</v>
      </c>
      <c r="Y1531" s="15">
        <v>1081</v>
      </c>
      <c r="Z1531" s="16">
        <v>546</v>
      </c>
    </row>
    <row r="1532" spans="1:26" x14ac:dyDescent="0.15">
      <c r="A1532" s="15">
        <v>1515</v>
      </c>
      <c r="B1532" s="41" t="s">
        <v>4889</v>
      </c>
      <c r="C1532" s="41" t="s">
        <v>2391</v>
      </c>
      <c r="D1532" s="41" t="s">
        <v>1695</v>
      </c>
      <c r="E1532" s="16">
        <v>91991</v>
      </c>
      <c r="F1532" s="16">
        <v>104645</v>
      </c>
      <c r="G1532" s="41">
        <v>1947.7</v>
      </c>
      <c r="H1532" s="16">
        <v>1227</v>
      </c>
      <c r="S1532" s="15">
        <v>1515</v>
      </c>
      <c r="T1532" s="15" t="s">
        <v>4889</v>
      </c>
      <c r="U1532" s="15" t="s">
        <v>2391</v>
      </c>
      <c r="V1532" s="15" t="s">
        <v>1618</v>
      </c>
      <c r="W1532" s="16">
        <v>8291384</v>
      </c>
      <c r="X1532" s="16">
        <v>8303914</v>
      </c>
      <c r="Y1532" s="15">
        <v>1947.2</v>
      </c>
      <c r="Z1532" s="16">
        <v>1202</v>
      </c>
    </row>
    <row r="1533" spans="1:26" x14ac:dyDescent="0.15">
      <c r="A1533" s="15">
        <v>1516</v>
      </c>
      <c r="B1533" s="41" t="s">
        <v>4890</v>
      </c>
      <c r="C1533" s="41" t="s">
        <v>2391</v>
      </c>
      <c r="D1533" s="41" t="s">
        <v>362</v>
      </c>
      <c r="E1533" s="16">
        <v>3404239</v>
      </c>
      <c r="F1533" s="16">
        <v>3411865</v>
      </c>
      <c r="G1533" s="41">
        <v>1190.8</v>
      </c>
      <c r="H1533" s="16">
        <v>578</v>
      </c>
      <c r="S1533" s="15">
        <v>1516</v>
      </c>
      <c r="T1533" s="15" t="s">
        <v>4890</v>
      </c>
      <c r="U1533" s="15" t="s">
        <v>2391</v>
      </c>
      <c r="V1533" s="15" t="s">
        <v>288</v>
      </c>
      <c r="W1533" s="16">
        <v>13527466</v>
      </c>
      <c r="X1533" s="16">
        <v>13535093</v>
      </c>
      <c r="Y1533" s="15">
        <v>1190.8</v>
      </c>
      <c r="Z1533" s="16">
        <v>578</v>
      </c>
    </row>
    <row r="1534" spans="1:26" x14ac:dyDescent="0.15">
      <c r="A1534" s="15">
        <v>1517</v>
      </c>
      <c r="B1534" s="41" t="s">
        <v>4891</v>
      </c>
      <c r="C1534" s="41" t="s">
        <v>2391</v>
      </c>
      <c r="D1534" s="41" t="s">
        <v>16</v>
      </c>
      <c r="E1534" s="16">
        <v>5320719</v>
      </c>
      <c r="F1534" s="16">
        <v>5323962</v>
      </c>
      <c r="G1534" s="41">
        <v>1152.7</v>
      </c>
      <c r="H1534" s="16">
        <v>542</v>
      </c>
      <c r="S1534" s="15">
        <v>1517</v>
      </c>
      <c r="T1534" s="15" t="s">
        <v>4891</v>
      </c>
      <c r="U1534" s="15" t="s">
        <v>2391</v>
      </c>
      <c r="V1534" s="15" t="s">
        <v>12</v>
      </c>
      <c r="W1534" s="16">
        <v>5672432</v>
      </c>
      <c r="X1534" s="16">
        <v>5675675</v>
      </c>
      <c r="Y1534" s="15">
        <v>1152.7</v>
      </c>
      <c r="Z1534" s="16">
        <v>542</v>
      </c>
    </row>
    <row r="1535" spans="1:26" x14ac:dyDescent="0.15">
      <c r="A1535" s="15">
        <v>1518</v>
      </c>
      <c r="B1535" s="41" t="s">
        <v>4892</v>
      </c>
      <c r="C1535" s="41" t="s">
        <v>2391</v>
      </c>
      <c r="D1535" s="41" t="s">
        <v>1295</v>
      </c>
      <c r="E1535" s="16">
        <v>475800</v>
      </c>
      <c r="F1535" s="16">
        <v>482048</v>
      </c>
      <c r="G1535" s="41">
        <v>1063.4000000000001</v>
      </c>
      <c r="H1535" s="16">
        <v>525</v>
      </c>
      <c r="S1535" s="15">
        <v>1518</v>
      </c>
      <c r="T1535" s="15" t="s">
        <v>4892</v>
      </c>
      <c r="U1535" s="15" t="s">
        <v>2391</v>
      </c>
      <c r="V1535" s="15" t="s">
        <v>1259</v>
      </c>
      <c r="W1535" s="16">
        <v>4859616</v>
      </c>
      <c r="X1535" s="16">
        <v>4865992</v>
      </c>
      <c r="Y1535" s="15">
        <v>1063.3</v>
      </c>
      <c r="Z1535" s="16">
        <v>525</v>
      </c>
    </row>
    <row r="1536" spans="1:26" x14ac:dyDescent="0.15">
      <c r="A1536" s="15">
        <v>1519</v>
      </c>
      <c r="B1536" s="41" t="s">
        <v>4893</v>
      </c>
      <c r="C1536" s="41" t="s">
        <v>2391</v>
      </c>
      <c r="D1536" s="41" t="s">
        <v>1659</v>
      </c>
      <c r="E1536" s="16">
        <v>2064688</v>
      </c>
      <c r="F1536" s="16">
        <v>2067275</v>
      </c>
      <c r="G1536" s="41">
        <v>1011.7</v>
      </c>
      <c r="H1536" s="16">
        <v>469</v>
      </c>
      <c r="S1536" s="15">
        <v>1519</v>
      </c>
      <c r="T1536" s="15" t="s">
        <v>4893</v>
      </c>
      <c r="U1536" s="15" t="s">
        <v>2391</v>
      </c>
      <c r="V1536" s="15" t="s">
        <v>1618</v>
      </c>
      <c r="W1536" s="16">
        <v>3410094</v>
      </c>
      <c r="X1536" s="16">
        <v>3412681</v>
      </c>
      <c r="Y1536" s="15">
        <v>1011.7</v>
      </c>
      <c r="Z1536" s="16">
        <v>469</v>
      </c>
    </row>
    <row r="1537" spans="1:26" x14ac:dyDescent="0.15">
      <c r="A1537" s="15">
        <v>1520</v>
      </c>
      <c r="B1537" s="41" t="s">
        <v>4894</v>
      </c>
      <c r="C1537" s="41" t="s">
        <v>2391</v>
      </c>
      <c r="D1537" s="41" t="s">
        <v>451</v>
      </c>
      <c r="E1537" s="16">
        <v>6629888</v>
      </c>
      <c r="F1537" s="16">
        <v>6632657</v>
      </c>
      <c r="G1537" s="41">
        <v>989.9</v>
      </c>
      <c r="H1537" s="16">
        <v>509</v>
      </c>
      <c r="S1537" s="15">
        <v>1520</v>
      </c>
      <c r="T1537" s="15" t="s">
        <v>4894</v>
      </c>
      <c r="U1537" s="15" t="s">
        <v>2391</v>
      </c>
      <c r="V1537" s="15" t="s">
        <v>424</v>
      </c>
      <c r="W1537" s="16">
        <v>9610217</v>
      </c>
      <c r="X1537" s="16">
        <v>9612986</v>
      </c>
      <c r="Y1537" s="15">
        <v>989.9</v>
      </c>
      <c r="Z1537" s="16">
        <v>509</v>
      </c>
    </row>
    <row r="1538" spans="1:26" x14ac:dyDescent="0.15">
      <c r="A1538" s="15">
        <v>1521</v>
      </c>
      <c r="B1538" s="41" t="s">
        <v>4895</v>
      </c>
      <c r="C1538" s="41" t="s">
        <v>2391</v>
      </c>
      <c r="D1538" s="41" t="s">
        <v>557</v>
      </c>
      <c r="E1538" s="16">
        <v>4803415</v>
      </c>
      <c r="F1538" s="16">
        <v>4805247</v>
      </c>
      <c r="G1538" s="41">
        <v>1134.5999999999999</v>
      </c>
      <c r="H1538" s="16">
        <v>539</v>
      </c>
      <c r="S1538" s="15">
        <v>1521</v>
      </c>
      <c r="T1538" s="15" t="s">
        <v>4895</v>
      </c>
      <c r="U1538" s="15" t="s">
        <v>2391</v>
      </c>
      <c r="V1538" s="15" t="s">
        <v>555</v>
      </c>
      <c r="W1538" s="16">
        <v>4245311</v>
      </c>
      <c r="X1538" s="16">
        <v>4247084</v>
      </c>
      <c r="Y1538" s="15">
        <v>1073.5999999999999</v>
      </c>
      <c r="Z1538" s="16">
        <v>546</v>
      </c>
    </row>
    <row r="1539" spans="1:26" x14ac:dyDescent="0.15">
      <c r="A1539" s="15">
        <v>1522</v>
      </c>
      <c r="B1539" s="41" t="s">
        <v>4896</v>
      </c>
      <c r="C1539" s="41" t="s">
        <v>2391</v>
      </c>
      <c r="D1539" s="41" t="s">
        <v>1820</v>
      </c>
      <c r="E1539" s="16">
        <v>1565857</v>
      </c>
      <c r="F1539" s="16">
        <v>1571996</v>
      </c>
      <c r="G1539" s="41">
        <v>1382.5</v>
      </c>
      <c r="H1539" s="16">
        <v>911</v>
      </c>
      <c r="S1539" s="15">
        <v>1522</v>
      </c>
      <c r="T1539" s="15" t="s">
        <v>4896</v>
      </c>
      <c r="U1539" s="15" t="s">
        <v>2590</v>
      </c>
      <c r="V1539" s="15" t="s">
        <v>1818</v>
      </c>
      <c r="W1539" s="16">
        <v>1091158</v>
      </c>
      <c r="X1539" s="16">
        <v>1093239</v>
      </c>
      <c r="Y1539" s="15">
        <v>840.3</v>
      </c>
      <c r="Z1539" s="16">
        <v>497</v>
      </c>
    </row>
    <row r="1540" spans="1:26" x14ac:dyDescent="0.15">
      <c r="A1540" s="15">
        <v>1523</v>
      </c>
      <c r="B1540" s="41" t="s">
        <v>4897</v>
      </c>
      <c r="C1540" s="41" t="s">
        <v>2391</v>
      </c>
      <c r="D1540" s="41" t="s">
        <v>1714</v>
      </c>
      <c r="E1540" s="16">
        <v>8257566</v>
      </c>
      <c r="F1540" s="16">
        <v>8261276</v>
      </c>
      <c r="G1540" s="41">
        <v>1221.4000000000001</v>
      </c>
      <c r="H1540" s="16">
        <v>607</v>
      </c>
      <c r="S1540" s="15">
        <v>1523</v>
      </c>
      <c r="T1540" s="15" t="s">
        <v>4896</v>
      </c>
      <c r="U1540" s="15" t="s">
        <v>2590</v>
      </c>
      <c r="V1540" s="15" t="s">
        <v>1818</v>
      </c>
      <c r="W1540" s="16">
        <v>1093638</v>
      </c>
      <c r="X1540" s="16">
        <v>1095741</v>
      </c>
      <c r="Y1540" s="15">
        <v>875.5</v>
      </c>
      <c r="Z1540" s="16">
        <v>492</v>
      </c>
    </row>
    <row r="1541" spans="1:26" x14ac:dyDescent="0.15">
      <c r="A1541" s="15">
        <v>1524</v>
      </c>
      <c r="B1541" s="41" t="s">
        <v>4898</v>
      </c>
      <c r="C1541" s="41" t="s">
        <v>2391</v>
      </c>
      <c r="D1541" s="41" t="s">
        <v>1450</v>
      </c>
      <c r="E1541" s="16">
        <v>1792554</v>
      </c>
      <c r="F1541" s="16">
        <v>1794735</v>
      </c>
      <c r="G1541" s="41">
        <v>650.4</v>
      </c>
      <c r="H1541" s="16">
        <v>510</v>
      </c>
      <c r="S1541" s="15">
        <v>1524</v>
      </c>
      <c r="T1541" s="15" t="s">
        <v>4897</v>
      </c>
      <c r="U1541" s="15" t="s">
        <v>2391</v>
      </c>
      <c r="V1541" s="15" t="s">
        <v>1712</v>
      </c>
      <c r="W1541" s="16">
        <v>8465113</v>
      </c>
      <c r="X1541" s="16">
        <v>8468812</v>
      </c>
      <c r="Y1541" s="15">
        <v>1221.4000000000001</v>
      </c>
      <c r="Z1541" s="16">
        <v>607</v>
      </c>
    </row>
    <row r="1542" spans="1:26" x14ac:dyDescent="0.15">
      <c r="A1542" s="15">
        <v>1525</v>
      </c>
      <c r="B1542" s="41" t="s">
        <v>4899</v>
      </c>
      <c r="C1542" s="41" t="s">
        <v>2391</v>
      </c>
      <c r="D1542" s="41" t="s">
        <v>426</v>
      </c>
      <c r="E1542" s="16">
        <v>1944852</v>
      </c>
      <c r="F1542" s="16">
        <v>1947277</v>
      </c>
      <c r="G1542" s="41">
        <v>1058.5999999999999</v>
      </c>
      <c r="H1542" s="16">
        <v>573</v>
      </c>
      <c r="S1542" s="15">
        <v>1525</v>
      </c>
      <c r="T1542" s="15" t="s">
        <v>4898</v>
      </c>
      <c r="U1542" s="15" t="s">
        <v>2391</v>
      </c>
      <c r="V1542" s="15" t="s">
        <v>1391</v>
      </c>
      <c r="W1542" s="16">
        <v>8562299</v>
      </c>
      <c r="X1542" s="16">
        <v>8564485</v>
      </c>
      <c r="Y1542" s="15">
        <v>650.4</v>
      </c>
      <c r="Z1542" s="16">
        <v>510</v>
      </c>
    </row>
    <row r="1543" spans="1:26" x14ac:dyDescent="0.15">
      <c r="A1543" s="15">
        <v>1526</v>
      </c>
      <c r="B1543" s="41" t="s">
        <v>4900</v>
      </c>
      <c r="C1543" s="41" t="s">
        <v>2391</v>
      </c>
      <c r="D1543" s="41" t="s">
        <v>1473</v>
      </c>
      <c r="E1543" s="16">
        <v>594368</v>
      </c>
      <c r="F1543" s="16">
        <v>602147</v>
      </c>
      <c r="G1543" s="41">
        <v>1038</v>
      </c>
      <c r="H1543" s="16">
        <v>628</v>
      </c>
      <c r="S1543" s="15">
        <v>1526</v>
      </c>
      <c r="T1543" s="15" t="s">
        <v>4899</v>
      </c>
      <c r="U1543" s="15" t="s">
        <v>2391</v>
      </c>
      <c r="V1543" s="15" t="s">
        <v>12</v>
      </c>
      <c r="W1543" s="16">
        <v>10916250</v>
      </c>
      <c r="X1543" s="16">
        <v>10918675</v>
      </c>
      <c r="Y1543" s="15">
        <v>1058.5999999999999</v>
      </c>
      <c r="Z1543" s="16">
        <v>573</v>
      </c>
    </row>
    <row r="1544" spans="1:26" x14ac:dyDescent="0.15">
      <c r="A1544" s="15">
        <v>1527</v>
      </c>
      <c r="B1544" s="41" t="s">
        <v>4901</v>
      </c>
      <c r="C1544" s="41" t="s">
        <v>2391</v>
      </c>
      <c r="D1544" s="41" t="s">
        <v>669</v>
      </c>
      <c r="E1544" s="16">
        <v>1016344</v>
      </c>
      <c r="F1544" s="16">
        <v>1022464</v>
      </c>
      <c r="G1544" s="41">
        <v>952.3</v>
      </c>
      <c r="H1544" s="16">
        <v>479</v>
      </c>
      <c r="S1544" s="15">
        <v>1527</v>
      </c>
      <c r="T1544" s="15" t="s">
        <v>4900</v>
      </c>
      <c r="U1544" s="15" t="s">
        <v>2391</v>
      </c>
      <c r="V1544" s="15" t="s">
        <v>1391</v>
      </c>
      <c r="W1544" s="16">
        <v>10651413</v>
      </c>
      <c r="X1544" s="16">
        <v>10659239</v>
      </c>
      <c r="Y1544" s="15">
        <v>1038.4000000000001</v>
      </c>
      <c r="Z1544" s="16">
        <v>637</v>
      </c>
    </row>
    <row r="1545" spans="1:26" x14ac:dyDescent="0.15">
      <c r="A1545" s="15">
        <v>1528</v>
      </c>
      <c r="B1545" s="41" t="s">
        <v>4902</v>
      </c>
      <c r="C1545" s="41" t="s">
        <v>2391</v>
      </c>
      <c r="D1545" s="41" t="s">
        <v>1620</v>
      </c>
      <c r="E1545" s="16">
        <v>2191304</v>
      </c>
      <c r="F1545" s="16">
        <v>2193751</v>
      </c>
      <c r="G1545" s="41">
        <v>670.2</v>
      </c>
      <c r="H1545" s="16">
        <v>419</v>
      </c>
      <c r="S1545" s="15">
        <v>1528</v>
      </c>
      <c r="T1545" s="15" t="s">
        <v>4901</v>
      </c>
      <c r="U1545" s="15" t="s">
        <v>2391</v>
      </c>
      <c r="V1545" s="15" t="s">
        <v>667</v>
      </c>
      <c r="W1545" s="16">
        <v>342443</v>
      </c>
      <c r="X1545" s="16">
        <v>357692</v>
      </c>
      <c r="Y1545" s="15">
        <v>952</v>
      </c>
      <c r="Z1545" s="16">
        <v>479</v>
      </c>
    </row>
    <row r="1546" spans="1:26" x14ac:dyDescent="0.15">
      <c r="A1546" s="15">
        <v>1529</v>
      </c>
      <c r="B1546" s="41" t="s">
        <v>4903</v>
      </c>
      <c r="C1546" s="41" t="s">
        <v>2391</v>
      </c>
      <c r="D1546" s="41" t="s">
        <v>451</v>
      </c>
      <c r="E1546" s="16">
        <v>1230606</v>
      </c>
      <c r="F1546" s="16">
        <v>1234619</v>
      </c>
      <c r="G1546" s="41">
        <v>1183.5999999999999</v>
      </c>
      <c r="H1546" s="16">
        <v>642</v>
      </c>
      <c r="S1546" s="15">
        <v>1529</v>
      </c>
      <c r="T1546" s="15" t="s">
        <v>4902</v>
      </c>
      <c r="U1546" s="15" t="s">
        <v>2391</v>
      </c>
      <c r="V1546" s="15" t="s">
        <v>2405</v>
      </c>
      <c r="W1546" s="16">
        <v>2482817</v>
      </c>
      <c r="X1546" s="16">
        <v>2485264</v>
      </c>
      <c r="Y1546" s="15">
        <v>670</v>
      </c>
      <c r="Z1546" s="16">
        <v>419</v>
      </c>
    </row>
    <row r="1547" spans="1:26" x14ac:dyDescent="0.15">
      <c r="A1547" s="15">
        <v>1530</v>
      </c>
      <c r="B1547" s="41" t="s">
        <v>4904</v>
      </c>
      <c r="C1547" s="41" t="s">
        <v>2391</v>
      </c>
      <c r="D1547" s="41" t="s">
        <v>1405</v>
      </c>
      <c r="E1547" s="16">
        <v>1771833</v>
      </c>
      <c r="F1547" s="16">
        <v>1775585</v>
      </c>
      <c r="G1547" s="41">
        <v>1011.7</v>
      </c>
      <c r="H1547" s="16">
        <v>564</v>
      </c>
      <c r="S1547" s="15">
        <v>1530</v>
      </c>
      <c r="T1547" s="15" t="s">
        <v>4903</v>
      </c>
      <c r="U1547" s="15" t="s">
        <v>2391</v>
      </c>
      <c r="V1547" s="15" t="s">
        <v>424</v>
      </c>
      <c r="W1547" s="16">
        <v>3439884</v>
      </c>
      <c r="X1547" s="16">
        <v>3444000</v>
      </c>
      <c r="Y1547" s="15">
        <v>1183.3</v>
      </c>
      <c r="Z1547" s="16">
        <v>642</v>
      </c>
    </row>
    <row r="1548" spans="1:26" x14ac:dyDescent="0.15">
      <c r="A1548" s="15">
        <v>1531</v>
      </c>
      <c r="B1548" s="41" t="s">
        <v>4905</v>
      </c>
      <c r="C1548" s="41" t="s">
        <v>2391</v>
      </c>
      <c r="D1548" s="41" t="s">
        <v>255</v>
      </c>
      <c r="E1548" s="16">
        <v>3712093</v>
      </c>
      <c r="F1548" s="16">
        <v>3714325</v>
      </c>
      <c r="G1548" s="41">
        <v>862.3</v>
      </c>
      <c r="H1548" s="16">
        <v>517</v>
      </c>
      <c r="S1548" s="15">
        <v>1531</v>
      </c>
      <c r="T1548" s="15" t="s">
        <v>4904</v>
      </c>
      <c r="U1548" s="15" t="s">
        <v>2391</v>
      </c>
      <c r="V1548" s="15" t="s">
        <v>1391</v>
      </c>
      <c r="W1548" s="16">
        <v>2799882</v>
      </c>
      <c r="X1548" s="16">
        <v>2803635</v>
      </c>
      <c r="Y1548" s="15">
        <v>1011.7</v>
      </c>
      <c r="Z1548" s="16">
        <v>564</v>
      </c>
    </row>
    <row r="1549" spans="1:26" x14ac:dyDescent="0.15">
      <c r="A1549" s="15">
        <v>1532</v>
      </c>
      <c r="B1549" s="41" t="s">
        <v>4906</v>
      </c>
      <c r="C1549" s="41" t="s">
        <v>2391</v>
      </c>
      <c r="D1549" s="41" t="s">
        <v>1440</v>
      </c>
      <c r="E1549" s="16">
        <v>1272279</v>
      </c>
      <c r="F1549" s="16">
        <v>1282868</v>
      </c>
      <c r="G1549" s="41">
        <v>1016.2</v>
      </c>
      <c r="H1549" s="16">
        <v>540</v>
      </c>
      <c r="S1549" s="15">
        <v>1532</v>
      </c>
      <c r="T1549" s="15" t="s">
        <v>4905</v>
      </c>
      <c r="U1549" s="15" t="s">
        <v>2391</v>
      </c>
      <c r="V1549" s="15" t="s">
        <v>12</v>
      </c>
      <c r="W1549" s="16">
        <v>28398461</v>
      </c>
      <c r="X1549" s="16">
        <v>28400693</v>
      </c>
      <c r="Y1549" s="15">
        <v>862.3</v>
      </c>
      <c r="Z1549" s="16">
        <v>517</v>
      </c>
    </row>
    <row r="1550" spans="1:26" x14ac:dyDescent="0.15">
      <c r="A1550" s="15">
        <v>1533</v>
      </c>
      <c r="B1550" s="41" t="s">
        <v>4907</v>
      </c>
      <c r="C1550" s="41" t="s">
        <v>2391</v>
      </c>
      <c r="D1550" s="41" t="s">
        <v>557</v>
      </c>
      <c r="E1550" s="16">
        <v>5506348</v>
      </c>
      <c r="F1550" s="16">
        <v>5510592</v>
      </c>
      <c r="G1550" s="41">
        <v>1102.4000000000001</v>
      </c>
      <c r="H1550" s="16">
        <v>504</v>
      </c>
      <c r="S1550" s="15">
        <v>1533</v>
      </c>
      <c r="T1550" s="15" t="s">
        <v>4906</v>
      </c>
      <c r="U1550" s="15" t="s">
        <v>2391</v>
      </c>
      <c r="V1550" s="15" t="s">
        <v>1391</v>
      </c>
      <c r="W1550" s="16">
        <v>4890478</v>
      </c>
      <c r="X1550" s="16">
        <v>4909964</v>
      </c>
      <c r="Y1550" s="15">
        <v>989.7</v>
      </c>
      <c r="Z1550" s="16">
        <v>537</v>
      </c>
    </row>
    <row r="1551" spans="1:26" x14ac:dyDescent="0.15">
      <c r="A1551" s="15">
        <v>1534</v>
      </c>
      <c r="B1551" s="41" t="s">
        <v>4908</v>
      </c>
      <c r="C1551" s="41" t="s">
        <v>2391</v>
      </c>
      <c r="D1551" s="41" t="s">
        <v>16</v>
      </c>
      <c r="E1551" s="16">
        <v>6788735</v>
      </c>
      <c r="F1551" s="16">
        <v>6793723</v>
      </c>
      <c r="G1551" s="41">
        <v>896.1</v>
      </c>
      <c r="H1551" s="16">
        <v>568</v>
      </c>
      <c r="S1551" s="15">
        <v>1534</v>
      </c>
      <c r="T1551" s="15" t="s">
        <v>4907</v>
      </c>
      <c r="U1551" s="15" t="s">
        <v>2391</v>
      </c>
      <c r="V1551" s="15" t="s">
        <v>555</v>
      </c>
      <c r="W1551" s="16">
        <v>3544944</v>
      </c>
      <c r="X1551" s="16">
        <v>3548910</v>
      </c>
      <c r="Y1551" s="15">
        <v>786.5</v>
      </c>
      <c r="Z1551" s="16">
        <v>385</v>
      </c>
    </row>
    <row r="1552" spans="1:26" x14ac:dyDescent="0.15">
      <c r="A1552" s="15">
        <v>1535</v>
      </c>
      <c r="B1552" s="41" t="s">
        <v>4909</v>
      </c>
      <c r="C1552" s="41" t="s">
        <v>2391</v>
      </c>
      <c r="D1552" s="41" t="s">
        <v>827</v>
      </c>
      <c r="E1552" s="16">
        <v>639301</v>
      </c>
      <c r="F1552" s="16">
        <v>643161</v>
      </c>
      <c r="G1552" s="41">
        <v>1159.9000000000001</v>
      </c>
      <c r="H1552" s="16">
        <v>504</v>
      </c>
      <c r="S1552" s="15">
        <v>1535</v>
      </c>
      <c r="T1552" s="15" t="s">
        <v>4908</v>
      </c>
      <c r="U1552" s="15" t="s">
        <v>2391</v>
      </c>
      <c r="V1552" s="15" t="s">
        <v>12</v>
      </c>
      <c r="W1552" s="16">
        <v>7808118</v>
      </c>
      <c r="X1552" s="16">
        <v>7813116</v>
      </c>
      <c r="Y1552" s="15">
        <v>896.1</v>
      </c>
      <c r="Z1552" s="16">
        <v>568</v>
      </c>
    </row>
    <row r="1553" spans="1:26" x14ac:dyDescent="0.15">
      <c r="A1553" s="15">
        <v>1536</v>
      </c>
      <c r="B1553" s="41" t="s">
        <v>4910</v>
      </c>
      <c r="C1553" s="41" t="s">
        <v>2391</v>
      </c>
      <c r="D1553" s="41" t="s">
        <v>1076</v>
      </c>
      <c r="E1553" s="16">
        <v>133459</v>
      </c>
      <c r="F1553" s="16">
        <v>136792</v>
      </c>
      <c r="G1553" s="41">
        <v>1119.3</v>
      </c>
      <c r="H1553" s="16">
        <v>550</v>
      </c>
      <c r="S1553" s="15">
        <v>1536</v>
      </c>
      <c r="T1553" s="15" t="s">
        <v>4909</v>
      </c>
      <c r="U1553" s="15" t="s">
        <v>2391</v>
      </c>
      <c r="V1553" s="15" t="s">
        <v>785</v>
      </c>
      <c r="W1553" s="16">
        <v>7603924</v>
      </c>
      <c r="X1553" s="16">
        <v>7617698</v>
      </c>
      <c r="Y1553" s="15">
        <v>938.4</v>
      </c>
      <c r="Z1553" s="16">
        <v>457</v>
      </c>
    </row>
    <row r="1554" spans="1:26" x14ac:dyDescent="0.15">
      <c r="A1554" s="15">
        <v>1537</v>
      </c>
      <c r="B1554" s="41" t="s">
        <v>4911</v>
      </c>
      <c r="C1554" s="41" t="s">
        <v>2391</v>
      </c>
      <c r="D1554" s="41" t="s">
        <v>1174</v>
      </c>
      <c r="E1554" s="16">
        <v>3894577</v>
      </c>
      <c r="F1554" s="16">
        <v>3898300</v>
      </c>
      <c r="G1554" s="41">
        <v>1155.5999999999999</v>
      </c>
      <c r="H1554" s="16">
        <v>666</v>
      </c>
      <c r="S1554" s="15">
        <v>1537</v>
      </c>
      <c r="T1554" s="15" t="s">
        <v>4910</v>
      </c>
      <c r="U1554" s="15" t="s">
        <v>2391</v>
      </c>
      <c r="V1554" s="15" t="s">
        <v>1038</v>
      </c>
      <c r="W1554" s="16">
        <v>3579812</v>
      </c>
      <c r="X1554" s="16">
        <v>3581878</v>
      </c>
      <c r="Y1554" s="15">
        <v>1172.2</v>
      </c>
      <c r="Z1554" s="16">
        <v>584</v>
      </c>
    </row>
    <row r="1555" spans="1:26" x14ac:dyDescent="0.15">
      <c r="A1555" s="15">
        <v>1538</v>
      </c>
      <c r="B1555" s="41" t="s">
        <v>4912</v>
      </c>
      <c r="C1555" s="41" t="s">
        <v>2391</v>
      </c>
      <c r="D1555" s="41" t="s">
        <v>1174</v>
      </c>
      <c r="E1555" s="16">
        <v>1845963</v>
      </c>
      <c r="F1555" s="16">
        <v>1848549</v>
      </c>
      <c r="G1555" s="41">
        <v>1059.4000000000001</v>
      </c>
      <c r="H1555" s="16">
        <v>533</v>
      </c>
      <c r="S1555" s="15">
        <v>1538</v>
      </c>
      <c r="T1555" s="15" t="s">
        <v>4911</v>
      </c>
      <c r="U1555" s="15" t="s">
        <v>2391</v>
      </c>
      <c r="V1555" s="15" t="s">
        <v>1154</v>
      </c>
      <c r="W1555" s="16">
        <v>6463685</v>
      </c>
      <c r="X1555" s="16">
        <v>6467408</v>
      </c>
      <c r="Y1555" s="15">
        <v>1155.5999999999999</v>
      </c>
      <c r="Z1555" s="16">
        <v>666</v>
      </c>
    </row>
    <row r="1556" spans="1:26" x14ac:dyDescent="0.15">
      <c r="A1556" s="15">
        <v>1539</v>
      </c>
      <c r="B1556" s="41" t="s">
        <v>4913</v>
      </c>
      <c r="C1556" s="41" t="s">
        <v>2640</v>
      </c>
      <c r="D1556" s="41"/>
      <c r="E1556" s="16"/>
      <c r="F1556" s="16"/>
      <c r="G1556" s="41"/>
      <c r="H1556" s="16"/>
      <c r="S1556" s="15">
        <v>1539</v>
      </c>
      <c r="T1556" s="15" t="s">
        <v>4912</v>
      </c>
      <c r="U1556" s="15" t="s">
        <v>2391</v>
      </c>
      <c r="V1556" s="15" t="s">
        <v>1154</v>
      </c>
      <c r="W1556" s="16">
        <v>4298271</v>
      </c>
      <c r="X1556" s="16">
        <v>4300858</v>
      </c>
      <c r="Y1556" s="15">
        <v>1059.4000000000001</v>
      </c>
      <c r="Z1556" s="16">
        <v>533</v>
      </c>
    </row>
    <row r="1557" spans="1:26" x14ac:dyDescent="0.15">
      <c r="A1557" s="15">
        <v>1540</v>
      </c>
      <c r="B1557" s="41" t="s">
        <v>4914</v>
      </c>
      <c r="C1557" s="41" t="s">
        <v>2391</v>
      </c>
      <c r="D1557" s="41" t="s">
        <v>1473</v>
      </c>
      <c r="E1557" s="16">
        <v>4461143</v>
      </c>
      <c r="F1557" s="16">
        <v>4463778</v>
      </c>
      <c r="G1557" s="41">
        <v>672.2</v>
      </c>
      <c r="H1557" s="16">
        <v>501</v>
      </c>
      <c r="S1557" s="15">
        <v>1540</v>
      </c>
      <c r="T1557" s="15" t="s">
        <v>4913</v>
      </c>
      <c r="U1557" s="15" t="s">
        <v>2391</v>
      </c>
      <c r="V1557" s="15" t="s">
        <v>1259</v>
      </c>
      <c r="W1557" s="16">
        <v>4092164</v>
      </c>
      <c r="X1557" s="16">
        <v>4115039</v>
      </c>
      <c r="Y1557" s="15">
        <v>861.8</v>
      </c>
      <c r="Z1557" s="16">
        <v>440</v>
      </c>
    </row>
    <row r="1558" spans="1:26" x14ac:dyDescent="0.15">
      <c r="A1558" s="15">
        <v>1541</v>
      </c>
      <c r="B1558" s="41" t="s">
        <v>4915</v>
      </c>
      <c r="C1558" s="41" t="s">
        <v>2391</v>
      </c>
      <c r="D1558" s="41" t="s">
        <v>1590</v>
      </c>
      <c r="E1558" s="16">
        <v>3171105</v>
      </c>
      <c r="F1558" s="16">
        <v>3175124</v>
      </c>
      <c r="G1558" s="41">
        <v>1363.7</v>
      </c>
      <c r="H1558" s="16">
        <v>691</v>
      </c>
      <c r="S1558" s="15">
        <v>1541</v>
      </c>
      <c r="T1558" s="15" t="s">
        <v>4914</v>
      </c>
      <c r="U1558" s="15" t="s">
        <v>2391</v>
      </c>
      <c r="V1558" s="15" t="s">
        <v>1391</v>
      </c>
      <c r="W1558" s="16">
        <v>13824233</v>
      </c>
      <c r="X1558" s="16">
        <v>13826196</v>
      </c>
      <c r="Y1558" s="15">
        <v>675.1</v>
      </c>
      <c r="Z1558" s="16">
        <v>503</v>
      </c>
    </row>
    <row r="1559" spans="1:26" x14ac:dyDescent="0.15">
      <c r="A1559" s="15">
        <v>1542</v>
      </c>
      <c r="B1559" s="41" t="s">
        <v>4916</v>
      </c>
      <c r="C1559" s="41" t="s">
        <v>2391</v>
      </c>
      <c r="D1559" s="41" t="s">
        <v>1174</v>
      </c>
      <c r="E1559" s="16">
        <v>6993210</v>
      </c>
      <c r="F1559" s="16">
        <v>6995954</v>
      </c>
      <c r="G1559" s="41">
        <v>333.4</v>
      </c>
      <c r="H1559" s="16">
        <v>198</v>
      </c>
      <c r="S1559" s="15">
        <v>1542</v>
      </c>
      <c r="T1559" s="15" t="s">
        <v>4915</v>
      </c>
      <c r="U1559" s="15" t="s">
        <v>2391</v>
      </c>
      <c r="V1559" s="15" t="s">
        <v>1517</v>
      </c>
      <c r="W1559" s="16">
        <v>9162254</v>
      </c>
      <c r="X1559" s="16">
        <v>9166275</v>
      </c>
      <c r="Y1559" s="15">
        <v>1363.7</v>
      </c>
      <c r="Z1559" s="16">
        <v>691</v>
      </c>
    </row>
    <row r="1560" spans="1:26" x14ac:dyDescent="0.15">
      <c r="A1560" s="15">
        <v>1543</v>
      </c>
      <c r="B1560" s="41" t="s">
        <v>4917</v>
      </c>
      <c r="C1560" s="41" t="s">
        <v>2391</v>
      </c>
      <c r="D1560" s="41" t="s">
        <v>712</v>
      </c>
      <c r="E1560" s="16">
        <v>462210</v>
      </c>
      <c r="F1560" s="16">
        <v>465932</v>
      </c>
      <c r="G1560" s="41">
        <v>1289.2</v>
      </c>
      <c r="H1560" s="16">
        <v>847</v>
      </c>
      <c r="S1560" s="15">
        <v>1543</v>
      </c>
      <c r="T1560" s="15" t="s">
        <v>4916</v>
      </c>
      <c r="U1560" s="15" t="s">
        <v>2391</v>
      </c>
      <c r="V1560" s="15" t="s">
        <v>1154</v>
      </c>
      <c r="W1560" s="16">
        <v>10674516</v>
      </c>
      <c r="X1560" s="16">
        <v>10677261</v>
      </c>
      <c r="Y1560" s="15">
        <v>333.4</v>
      </c>
      <c r="Z1560" s="16">
        <v>198</v>
      </c>
    </row>
    <row r="1561" spans="1:26" x14ac:dyDescent="0.15">
      <c r="A1561" s="15">
        <v>1544</v>
      </c>
      <c r="B1561" s="41" t="s">
        <v>4918</v>
      </c>
      <c r="C1561" s="41" t="s">
        <v>2391</v>
      </c>
      <c r="D1561" s="41" t="s">
        <v>1473</v>
      </c>
      <c r="E1561" s="16">
        <v>3313225</v>
      </c>
      <c r="F1561" s="16">
        <v>3315637</v>
      </c>
      <c r="G1561" s="41">
        <v>708.3</v>
      </c>
      <c r="H1561" s="16">
        <v>593</v>
      </c>
      <c r="S1561" s="15">
        <v>1544</v>
      </c>
      <c r="T1561" s="15" t="s">
        <v>4917</v>
      </c>
      <c r="U1561" s="15" t="s">
        <v>2391</v>
      </c>
      <c r="V1561" s="15" t="s">
        <v>667</v>
      </c>
      <c r="W1561" s="16">
        <v>4983322</v>
      </c>
      <c r="X1561" s="16">
        <v>4987045</v>
      </c>
      <c r="Y1561" s="15">
        <v>1290.9000000000001</v>
      </c>
      <c r="Z1561" s="16">
        <v>850</v>
      </c>
    </row>
    <row r="1562" spans="1:26" x14ac:dyDescent="0.15">
      <c r="A1562" s="15">
        <v>1545</v>
      </c>
      <c r="B1562" s="41" t="s">
        <v>4919</v>
      </c>
      <c r="C1562" s="41" t="s">
        <v>2391</v>
      </c>
      <c r="D1562" s="41" t="s">
        <v>1060</v>
      </c>
      <c r="E1562" s="16">
        <v>452713</v>
      </c>
      <c r="F1562" s="16">
        <v>455258</v>
      </c>
      <c r="G1562" s="41">
        <v>622</v>
      </c>
      <c r="H1562" s="16">
        <v>347</v>
      </c>
      <c r="S1562" s="15">
        <v>1545</v>
      </c>
      <c r="T1562" s="15" t="s">
        <v>4918</v>
      </c>
      <c r="U1562" s="15" t="s">
        <v>2391</v>
      </c>
      <c r="V1562" s="15" t="s">
        <v>1391</v>
      </c>
      <c r="W1562" s="16">
        <v>13385766</v>
      </c>
      <c r="X1562" s="16">
        <v>13388178</v>
      </c>
      <c r="Y1562" s="15">
        <v>708.6</v>
      </c>
      <c r="Z1562" s="16">
        <v>612</v>
      </c>
    </row>
    <row r="1563" spans="1:26" x14ac:dyDescent="0.15">
      <c r="A1563" s="15">
        <v>1546</v>
      </c>
      <c r="B1563" s="41" t="s">
        <v>4920</v>
      </c>
      <c r="C1563" s="41" t="s">
        <v>2391</v>
      </c>
      <c r="D1563" s="41" t="s">
        <v>108</v>
      </c>
      <c r="E1563" s="16">
        <v>4969441</v>
      </c>
      <c r="F1563" s="16">
        <v>4971812</v>
      </c>
      <c r="G1563" s="41">
        <v>867.4</v>
      </c>
      <c r="H1563" s="16">
        <v>523</v>
      </c>
      <c r="S1563" s="15">
        <v>1546</v>
      </c>
      <c r="T1563" s="15" t="s">
        <v>4919</v>
      </c>
      <c r="U1563" s="15" t="s">
        <v>2391</v>
      </c>
      <c r="V1563" s="15" t="s">
        <v>1038</v>
      </c>
      <c r="W1563" s="16">
        <v>1949243</v>
      </c>
      <c r="X1563" s="16">
        <v>1951788</v>
      </c>
      <c r="Y1563" s="15">
        <v>622</v>
      </c>
      <c r="Z1563" s="16">
        <v>347</v>
      </c>
    </row>
    <row r="1564" spans="1:26" x14ac:dyDescent="0.15">
      <c r="A1564" s="15">
        <v>1547</v>
      </c>
      <c r="B1564" s="41" t="s">
        <v>4921</v>
      </c>
      <c r="C1564" s="41" t="s">
        <v>2391</v>
      </c>
      <c r="D1564" s="41" t="s">
        <v>1929</v>
      </c>
      <c r="E1564" s="16">
        <v>2698409</v>
      </c>
      <c r="F1564" s="16">
        <v>2701051</v>
      </c>
      <c r="G1564" s="41">
        <v>1177.3</v>
      </c>
      <c r="H1564" s="16">
        <v>532</v>
      </c>
      <c r="S1564" s="15">
        <v>1547</v>
      </c>
      <c r="T1564" s="15" t="s">
        <v>4920</v>
      </c>
      <c r="U1564" s="15" t="s">
        <v>2391</v>
      </c>
      <c r="V1564" s="15" t="s">
        <v>12</v>
      </c>
      <c r="W1564" s="16">
        <v>17692238</v>
      </c>
      <c r="X1564" s="16">
        <v>17694610</v>
      </c>
      <c r="Y1564" s="15">
        <v>867.4</v>
      </c>
      <c r="Z1564" s="16">
        <v>523</v>
      </c>
    </row>
    <row r="1565" spans="1:26" x14ac:dyDescent="0.15">
      <c r="A1565" s="15">
        <v>1548</v>
      </c>
      <c r="B1565" s="41" t="s">
        <v>4922</v>
      </c>
      <c r="C1565" s="41" t="s">
        <v>2391</v>
      </c>
      <c r="D1565" s="41" t="s">
        <v>1473</v>
      </c>
      <c r="E1565" s="16">
        <v>4352496</v>
      </c>
      <c r="F1565" s="16">
        <v>4354358</v>
      </c>
      <c r="G1565" s="41">
        <v>854</v>
      </c>
      <c r="H1565" s="16">
        <v>475</v>
      </c>
      <c r="S1565" s="15">
        <v>1548</v>
      </c>
      <c r="T1565" s="15" t="s">
        <v>4921</v>
      </c>
      <c r="U1565" s="15" t="s">
        <v>2391</v>
      </c>
      <c r="V1565" s="15" t="s">
        <v>1927</v>
      </c>
      <c r="W1565" s="16">
        <v>4035860</v>
      </c>
      <c r="X1565" s="16">
        <v>4038631</v>
      </c>
      <c r="Y1565" s="15">
        <v>1052.0999999999999</v>
      </c>
      <c r="Z1565" s="16">
        <v>506</v>
      </c>
    </row>
    <row r="1566" spans="1:26" x14ac:dyDescent="0.15">
      <c r="A1566" s="15">
        <v>1549</v>
      </c>
      <c r="B1566" s="41" t="s">
        <v>4923</v>
      </c>
      <c r="C1566" s="41" t="s">
        <v>2391</v>
      </c>
      <c r="D1566" s="41" t="s">
        <v>1339</v>
      </c>
      <c r="E1566" s="16">
        <v>1581402</v>
      </c>
      <c r="F1566" s="16">
        <v>1586536</v>
      </c>
      <c r="G1566" s="41">
        <v>508.8</v>
      </c>
      <c r="H1566" s="16">
        <v>521</v>
      </c>
      <c r="S1566" s="15">
        <v>1549</v>
      </c>
      <c r="T1566" s="15" t="s">
        <v>4922</v>
      </c>
      <c r="U1566" s="15" t="s">
        <v>2391</v>
      </c>
      <c r="V1566" s="15" t="s">
        <v>1391</v>
      </c>
      <c r="W1566" s="16">
        <v>13933208</v>
      </c>
      <c r="X1566" s="16">
        <v>13935070</v>
      </c>
      <c r="Y1566" s="15">
        <v>854</v>
      </c>
      <c r="Z1566" s="16">
        <v>475</v>
      </c>
    </row>
    <row r="1567" spans="1:26" x14ac:dyDescent="0.15">
      <c r="A1567" s="15">
        <v>1550</v>
      </c>
      <c r="B1567" s="41" t="s">
        <v>4924</v>
      </c>
      <c r="C1567" s="41" t="s">
        <v>2391</v>
      </c>
      <c r="D1567" s="41" t="s">
        <v>1473</v>
      </c>
      <c r="E1567" s="16">
        <v>3536545</v>
      </c>
      <c r="F1567" s="16">
        <v>3539693</v>
      </c>
      <c r="G1567" s="41">
        <v>911.4</v>
      </c>
      <c r="H1567" s="16">
        <v>520</v>
      </c>
      <c r="S1567" s="15">
        <v>1550</v>
      </c>
      <c r="T1567" s="15" t="s">
        <v>4923</v>
      </c>
      <c r="U1567" s="15" t="s">
        <v>2391</v>
      </c>
      <c r="V1567" s="15" t="s">
        <v>1259</v>
      </c>
      <c r="W1567" s="16">
        <v>9752408</v>
      </c>
      <c r="X1567" s="16">
        <v>9757563</v>
      </c>
      <c r="Y1567" s="15">
        <v>511</v>
      </c>
      <c r="Z1567" s="16">
        <v>514</v>
      </c>
    </row>
    <row r="1568" spans="1:26" x14ac:dyDescent="0.15">
      <c r="A1568" s="15">
        <v>1551</v>
      </c>
      <c r="B1568" s="41" t="s">
        <v>4925</v>
      </c>
      <c r="C1568" s="41" t="s">
        <v>2391</v>
      </c>
      <c r="D1568" s="41" t="s">
        <v>108</v>
      </c>
      <c r="E1568" s="16">
        <v>1837694</v>
      </c>
      <c r="F1568" s="16">
        <v>1840638</v>
      </c>
      <c r="G1568" s="41">
        <v>1073.9000000000001</v>
      </c>
      <c r="H1568" s="16">
        <v>505</v>
      </c>
      <c r="S1568" s="15">
        <v>1551</v>
      </c>
      <c r="T1568" s="15" t="s">
        <v>4924</v>
      </c>
      <c r="U1568" s="15" t="s">
        <v>2391</v>
      </c>
      <c r="V1568" s="15" t="s">
        <v>1391</v>
      </c>
      <c r="W1568" s="16">
        <v>13610070</v>
      </c>
      <c r="X1568" s="16">
        <v>13613219</v>
      </c>
      <c r="Y1568" s="15">
        <v>911.4</v>
      </c>
      <c r="Z1568" s="16">
        <v>520</v>
      </c>
    </row>
    <row r="1569" spans="1:26" x14ac:dyDescent="0.15">
      <c r="A1569" s="15">
        <v>1552</v>
      </c>
      <c r="B1569" s="41" t="s">
        <v>4926</v>
      </c>
      <c r="C1569" s="41" t="s">
        <v>2391</v>
      </c>
      <c r="D1569" s="41" t="s">
        <v>969</v>
      </c>
      <c r="E1569" s="16">
        <v>1200945</v>
      </c>
      <c r="F1569" s="16">
        <v>1203397</v>
      </c>
      <c r="G1569" s="41">
        <v>953.7</v>
      </c>
      <c r="H1569" s="16">
        <v>571</v>
      </c>
      <c r="S1569" s="15">
        <v>1552</v>
      </c>
      <c r="T1569" s="15" t="s">
        <v>4925</v>
      </c>
      <c r="U1569" s="15" t="s">
        <v>2391</v>
      </c>
      <c r="V1569" s="15" t="s">
        <v>12</v>
      </c>
      <c r="W1569" s="16">
        <v>12356797</v>
      </c>
      <c r="X1569" s="16">
        <v>12359985</v>
      </c>
      <c r="Y1569" s="15">
        <v>1065.9000000000001</v>
      </c>
      <c r="Z1569" s="16">
        <v>501</v>
      </c>
    </row>
    <row r="1570" spans="1:26" x14ac:dyDescent="0.15">
      <c r="A1570" s="15">
        <v>1553</v>
      </c>
      <c r="B1570" s="41" t="s">
        <v>4927</v>
      </c>
      <c r="C1570" s="41" t="s">
        <v>2391</v>
      </c>
      <c r="D1570" s="41" t="s">
        <v>557</v>
      </c>
      <c r="E1570" s="16">
        <v>12751115</v>
      </c>
      <c r="F1570" s="16">
        <v>12753361</v>
      </c>
      <c r="G1570" s="41">
        <v>1095.2</v>
      </c>
      <c r="H1570" s="16">
        <v>488</v>
      </c>
      <c r="S1570" s="15">
        <v>1553</v>
      </c>
      <c r="T1570" s="15" t="s">
        <v>4926</v>
      </c>
      <c r="U1570" s="15" t="s">
        <v>2391</v>
      </c>
      <c r="V1570" s="15" t="s">
        <v>923</v>
      </c>
      <c r="W1570" s="16">
        <v>5756640</v>
      </c>
      <c r="X1570" s="16">
        <v>5760857</v>
      </c>
      <c r="Y1570" s="15">
        <v>953.6</v>
      </c>
      <c r="Z1570" s="16">
        <v>570</v>
      </c>
    </row>
    <row r="1571" spans="1:26" x14ac:dyDescent="0.15">
      <c r="A1571" s="15">
        <v>1554</v>
      </c>
      <c r="B1571" s="41" t="s">
        <v>4928</v>
      </c>
      <c r="C1571" s="41" t="s">
        <v>2391</v>
      </c>
      <c r="D1571" s="41" t="s">
        <v>290</v>
      </c>
      <c r="E1571" s="16">
        <v>4566810</v>
      </c>
      <c r="F1571" s="16">
        <v>4573682</v>
      </c>
      <c r="G1571" s="41">
        <v>940.4</v>
      </c>
      <c r="H1571" s="16">
        <v>547</v>
      </c>
      <c r="S1571" s="15">
        <v>1554</v>
      </c>
      <c r="T1571" s="15" t="s">
        <v>4927</v>
      </c>
      <c r="U1571" s="15" t="s">
        <v>2391</v>
      </c>
      <c r="V1571" s="15" t="s">
        <v>555</v>
      </c>
      <c r="W1571" s="16">
        <v>12428897</v>
      </c>
      <c r="X1571" s="16">
        <v>12431143</v>
      </c>
      <c r="Y1571" s="15">
        <v>1095.2</v>
      </c>
      <c r="Z1571" s="16">
        <v>488</v>
      </c>
    </row>
    <row r="1572" spans="1:26" x14ac:dyDescent="0.15">
      <c r="A1572" s="15">
        <v>1555</v>
      </c>
      <c r="B1572" s="41" t="s">
        <v>4929</v>
      </c>
      <c r="C1572" s="41" t="s">
        <v>2391</v>
      </c>
      <c r="D1572" s="41" t="s">
        <v>1473</v>
      </c>
      <c r="E1572" s="16">
        <v>4318113</v>
      </c>
      <c r="F1572" s="16">
        <v>4322956</v>
      </c>
      <c r="G1572" s="41">
        <v>1113.2</v>
      </c>
      <c r="H1572" s="16">
        <v>576</v>
      </c>
      <c r="S1572" s="15">
        <v>1555</v>
      </c>
      <c r="T1572" s="15" t="s">
        <v>4928</v>
      </c>
      <c r="U1572" s="15" t="s">
        <v>2391</v>
      </c>
      <c r="V1572" s="15" t="s">
        <v>288</v>
      </c>
      <c r="W1572" s="16">
        <v>3035130</v>
      </c>
      <c r="X1572" s="16">
        <v>3037759</v>
      </c>
      <c r="Y1572" s="15">
        <v>942.4</v>
      </c>
      <c r="Z1572" s="16">
        <v>548</v>
      </c>
    </row>
    <row r="1573" spans="1:26" x14ac:dyDescent="0.15">
      <c r="A1573" s="15">
        <v>1556</v>
      </c>
      <c r="B1573" s="41" t="s">
        <v>4930</v>
      </c>
      <c r="C1573" s="41" t="s">
        <v>2391</v>
      </c>
      <c r="D1573" s="41" t="s">
        <v>822</v>
      </c>
      <c r="E1573" s="16">
        <v>243660</v>
      </c>
      <c r="F1573" s="16">
        <v>250322</v>
      </c>
      <c r="G1573" s="41">
        <v>1610</v>
      </c>
      <c r="H1573" s="16">
        <v>845</v>
      </c>
      <c r="S1573" s="15">
        <v>1556</v>
      </c>
      <c r="T1573" s="15" t="s">
        <v>4929</v>
      </c>
      <c r="U1573" s="15" t="s">
        <v>2391</v>
      </c>
      <c r="V1573" s="15" t="s">
        <v>1391</v>
      </c>
      <c r="W1573" s="16">
        <v>13964431</v>
      </c>
      <c r="X1573" s="16">
        <v>13968841</v>
      </c>
      <c r="Y1573" s="15">
        <v>1113.2</v>
      </c>
      <c r="Z1573" s="16">
        <v>576</v>
      </c>
    </row>
    <row r="1574" spans="1:26" x14ac:dyDescent="0.15">
      <c r="A1574" s="15">
        <v>1557</v>
      </c>
      <c r="B1574" s="41" t="s">
        <v>4931</v>
      </c>
      <c r="C1574" s="41" t="s">
        <v>2391</v>
      </c>
      <c r="D1574" s="41" t="s">
        <v>1659</v>
      </c>
      <c r="E1574" s="16">
        <v>2516141</v>
      </c>
      <c r="F1574" s="16">
        <v>2519545</v>
      </c>
      <c r="G1574" s="41">
        <v>1112</v>
      </c>
      <c r="H1574" s="16">
        <v>579</v>
      </c>
      <c r="S1574" s="15">
        <v>1557</v>
      </c>
      <c r="T1574" s="15" t="s">
        <v>4930</v>
      </c>
      <c r="U1574" s="15" t="s">
        <v>2391</v>
      </c>
      <c r="V1574" s="15" t="s">
        <v>785</v>
      </c>
      <c r="W1574" s="16">
        <v>4812383</v>
      </c>
      <c r="X1574" s="16">
        <v>4819045</v>
      </c>
      <c r="Y1574" s="15">
        <v>1610</v>
      </c>
      <c r="Z1574" s="16">
        <v>845</v>
      </c>
    </row>
    <row r="1575" spans="1:26" x14ac:dyDescent="0.15">
      <c r="A1575" s="15">
        <v>1558</v>
      </c>
      <c r="B1575" s="41" t="s">
        <v>4932</v>
      </c>
      <c r="C1575" s="41" t="s">
        <v>2391</v>
      </c>
      <c r="D1575" s="41" t="s">
        <v>1820</v>
      </c>
      <c r="E1575" s="16">
        <v>1363749</v>
      </c>
      <c r="F1575" s="16">
        <v>1367902</v>
      </c>
      <c r="G1575" s="41">
        <v>1388.1</v>
      </c>
      <c r="H1575" s="16">
        <v>689</v>
      </c>
      <c r="S1575" s="15">
        <v>1558</v>
      </c>
      <c r="T1575" s="15" t="s">
        <v>4931</v>
      </c>
      <c r="U1575" s="15" t="s">
        <v>2391</v>
      </c>
      <c r="V1575" s="15" t="s">
        <v>1618</v>
      </c>
      <c r="W1575" s="16">
        <v>5944593</v>
      </c>
      <c r="X1575" s="16">
        <v>5947997</v>
      </c>
      <c r="Y1575" s="15">
        <v>1112</v>
      </c>
      <c r="Z1575" s="16">
        <v>579</v>
      </c>
    </row>
    <row r="1576" spans="1:26" x14ac:dyDescent="0.15">
      <c r="A1576" s="15">
        <v>1559</v>
      </c>
      <c r="B1576" s="41" t="s">
        <v>4933</v>
      </c>
      <c r="C1576" s="41" t="s">
        <v>2391</v>
      </c>
      <c r="D1576" s="41" t="s">
        <v>1714</v>
      </c>
      <c r="E1576" s="16">
        <v>6591041</v>
      </c>
      <c r="F1576" s="16">
        <v>6593244</v>
      </c>
      <c r="G1576" s="41">
        <v>537</v>
      </c>
      <c r="H1576" s="16">
        <v>442</v>
      </c>
      <c r="S1576" s="15">
        <v>1559</v>
      </c>
      <c r="T1576" s="15" t="s">
        <v>4932</v>
      </c>
      <c r="U1576" s="15" t="s">
        <v>2391</v>
      </c>
      <c r="V1576" s="15" t="s">
        <v>1818</v>
      </c>
      <c r="W1576" s="16">
        <v>437117</v>
      </c>
      <c r="X1576" s="16">
        <v>441271</v>
      </c>
      <c r="Y1576" s="15">
        <v>1388.1</v>
      </c>
      <c r="Z1576" s="16">
        <v>689</v>
      </c>
    </row>
    <row r="1577" spans="1:26" x14ac:dyDescent="0.15">
      <c r="A1577" s="15">
        <v>1560</v>
      </c>
      <c r="B1577" s="41" t="s">
        <v>4934</v>
      </c>
      <c r="C1577" s="41" t="s">
        <v>2391</v>
      </c>
      <c r="D1577" s="41" t="s">
        <v>1714</v>
      </c>
      <c r="E1577" s="16">
        <v>9331793</v>
      </c>
      <c r="F1577" s="16">
        <v>9335611</v>
      </c>
      <c r="G1577" s="41">
        <v>1004.6</v>
      </c>
      <c r="H1577" s="16">
        <v>556</v>
      </c>
      <c r="S1577" s="15">
        <v>1560</v>
      </c>
      <c r="T1577" s="15" t="s">
        <v>4933</v>
      </c>
      <c r="U1577" s="15" t="s">
        <v>2391</v>
      </c>
      <c r="V1577" s="15" t="s">
        <v>1712</v>
      </c>
      <c r="W1577" s="16">
        <v>5971318</v>
      </c>
      <c r="X1577" s="16">
        <v>5973521</v>
      </c>
      <c r="Y1577" s="15">
        <v>539.70000000000005</v>
      </c>
      <c r="Z1577" s="16">
        <v>442</v>
      </c>
    </row>
    <row r="1578" spans="1:26" x14ac:dyDescent="0.15">
      <c r="A1578" s="15">
        <v>1561</v>
      </c>
      <c r="B1578" s="41" t="s">
        <v>4935</v>
      </c>
      <c r="C1578" s="41" t="s">
        <v>2391</v>
      </c>
      <c r="D1578" s="41" t="s">
        <v>290</v>
      </c>
      <c r="E1578" s="16">
        <v>589332</v>
      </c>
      <c r="F1578" s="16">
        <v>592977</v>
      </c>
      <c r="G1578" s="41">
        <v>902.3</v>
      </c>
      <c r="H1578" s="16">
        <v>515</v>
      </c>
      <c r="S1578" s="15">
        <v>1561</v>
      </c>
      <c r="T1578" s="15" t="s">
        <v>4934</v>
      </c>
      <c r="U1578" s="15" t="s">
        <v>2391</v>
      </c>
      <c r="V1578" s="15" t="s">
        <v>1712</v>
      </c>
      <c r="W1578" s="16">
        <v>10123513</v>
      </c>
      <c r="X1578" s="16">
        <v>10127335</v>
      </c>
      <c r="Y1578" s="15">
        <v>1004.6</v>
      </c>
      <c r="Z1578" s="16">
        <v>556</v>
      </c>
    </row>
    <row r="1579" spans="1:26" x14ac:dyDescent="0.15">
      <c r="A1579" s="15">
        <v>1562</v>
      </c>
      <c r="B1579" s="41" t="s">
        <v>4936</v>
      </c>
      <c r="C1579" s="41" t="s">
        <v>2391</v>
      </c>
      <c r="D1579" s="41" t="s">
        <v>1820</v>
      </c>
      <c r="E1579" s="16">
        <v>4671724</v>
      </c>
      <c r="F1579" s="16">
        <v>4689683</v>
      </c>
      <c r="G1579" s="41">
        <v>663.8</v>
      </c>
      <c r="H1579" s="16">
        <v>456</v>
      </c>
      <c r="S1579" s="15">
        <v>1562</v>
      </c>
      <c r="T1579" s="15" t="s">
        <v>4935</v>
      </c>
      <c r="U1579" s="15" t="s">
        <v>2391</v>
      </c>
      <c r="V1579" s="15" t="s">
        <v>288</v>
      </c>
      <c r="W1579" s="16">
        <v>200159</v>
      </c>
      <c r="X1579" s="16">
        <v>211620</v>
      </c>
      <c r="Y1579" s="15">
        <v>777</v>
      </c>
      <c r="Z1579" s="16">
        <v>510</v>
      </c>
    </row>
    <row r="1580" spans="1:26" x14ac:dyDescent="0.15">
      <c r="A1580" s="15">
        <v>1563</v>
      </c>
      <c r="B1580" s="41" t="s">
        <v>4937</v>
      </c>
      <c r="C1580" s="41" t="s">
        <v>2391</v>
      </c>
      <c r="D1580" s="41" t="s">
        <v>712</v>
      </c>
      <c r="E1580" s="16">
        <v>6117057</v>
      </c>
      <c r="F1580" s="16">
        <v>6120297</v>
      </c>
      <c r="G1580" s="41">
        <v>1176.8</v>
      </c>
      <c r="H1580" s="16">
        <v>569</v>
      </c>
      <c r="S1580" s="15">
        <v>1563</v>
      </c>
      <c r="T1580" s="15" t="s">
        <v>4936</v>
      </c>
      <c r="U1580" s="15" t="s">
        <v>2391</v>
      </c>
      <c r="V1580" s="15" t="s">
        <v>1818</v>
      </c>
      <c r="W1580" s="16">
        <v>4714523</v>
      </c>
      <c r="X1580" s="16">
        <v>4735601</v>
      </c>
      <c r="Y1580" s="15">
        <v>933.2</v>
      </c>
      <c r="Z1580" s="16">
        <v>457</v>
      </c>
    </row>
    <row r="1581" spans="1:26" x14ac:dyDescent="0.15">
      <c r="A1581" s="15">
        <v>1564</v>
      </c>
      <c r="B1581" s="41" t="s">
        <v>4938</v>
      </c>
      <c r="C1581" s="41" t="s">
        <v>2391</v>
      </c>
      <c r="D1581" s="41" t="s">
        <v>426</v>
      </c>
      <c r="E1581" s="16">
        <v>527866</v>
      </c>
      <c r="F1581" s="16">
        <v>530140</v>
      </c>
      <c r="G1581" s="41">
        <v>824.8</v>
      </c>
      <c r="H1581" s="16">
        <v>529</v>
      </c>
      <c r="S1581" s="15">
        <v>1564</v>
      </c>
      <c r="T1581" s="15" t="s">
        <v>4937</v>
      </c>
      <c r="U1581" s="15" t="s">
        <v>2391</v>
      </c>
      <c r="V1581" s="15" t="s">
        <v>667</v>
      </c>
      <c r="W1581" s="16">
        <v>12196872</v>
      </c>
      <c r="X1581" s="16">
        <v>12200118</v>
      </c>
      <c r="Y1581" s="15">
        <v>1176.8</v>
      </c>
      <c r="Z1581" s="16">
        <v>569</v>
      </c>
    </row>
    <row r="1582" spans="1:26" x14ac:dyDescent="0.15">
      <c r="A1582" s="15">
        <v>1565</v>
      </c>
      <c r="B1582" s="41" t="s">
        <v>4939</v>
      </c>
      <c r="C1582" s="41" t="s">
        <v>2391</v>
      </c>
      <c r="D1582" s="41" t="s">
        <v>1659</v>
      </c>
      <c r="E1582" s="16">
        <v>470308</v>
      </c>
      <c r="F1582" s="16">
        <v>473075</v>
      </c>
      <c r="G1582" s="41">
        <v>967.2</v>
      </c>
      <c r="H1582" s="16">
        <v>547</v>
      </c>
      <c r="S1582" s="15">
        <v>1565</v>
      </c>
      <c r="T1582" s="15" t="s">
        <v>4938</v>
      </c>
      <c r="U1582" s="15" t="s">
        <v>2391</v>
      </c>
      <c r="V1582" s="15" t="s">
        <v>2405</v>
      </c>
      <c r="W1582" s="16">
        <v>5934252</v>
      </c>
      <c r="X1582" s="16">
        <v>5936528</v>
      </c>
      <c r="Y1582" s="15">
        <v>861.7</v>
      </c>
      <c r="Z1582" s="16">
        <v>531</v>
      </c>
    </row>
    <row r="1583" spans="1:26" x14ac:dyDescent="0.15">
      <c r="A1583" s="15">
        <v>1566</v>
      </c>
      <c r="B1583" s="41" t="s">
        <v>4940</v>
      </c>
      <c r="C1583" s="41" t="s">
        <v>2391</v>
      </c>
      <c r="D1583" s="41" t="s">
        <v>969</v>
      </c>
      <c r="E1583" s="16">
        <v>5163812</v>
      </c>
      <c r="F1583" s="16">
        <v>5166174</v>
      </c>
      <c r="G1583" s="41">
        <v>1012.9</v>
      </c>
      <c r="H1583" s="16">
        <v>473</v>
      </c>
      <c r="S1583" s="15">
        <v>1566</v>
      </c>
      <c r="T1583" s="15" t="s">
        <v>4939</v>
      </c>
      <c r="U1583" s="15" t="s">
        <v>2391</v>
      </c>
      <c r="V1583" s="15" t="s">
        <v>1618</v>
      </c>
      <c r="W1583" s="16">
        <v>5027892</v>
      </c>
      <c r="X1583" s="16">
        <v>5030653</v>
      </c>
      <c r="Y1583" s="15">
        <v>967.2</v>
      </c>
      <c r="Z1583" s="16">
        <v>547</v>
      </c>
    </row>
    <row r="1584" spans="1:26" x14ac:dyDescent="0.15">
      <c r="A1584" s="15">
        <v>1567</v>
      </c>
      <c r="B1584" s="41" t="s">
        <v>4941</v>
      </c>
      <c r="C1584" s="41" t="s">
        <v>2391</v>
      </c>
      <c r="D1584" s="41" t="s">
        <v>1473</v>
      </c>
      <c r="E1584" s="16">
        <v>2525712</v>
      </c>
      <c r="F1584" s="16">
        <v>2530993</v>
      </c>
      <c r="G1584" s="41">
        <v>1058.4000000000001</v>
      </c>
      <c r="H1584" s="16">
        <v>494</v>
      </c>
      <c r="S1584" s="15">
        <v>1567</v>
      </c>
      <c r="T1584" s="15" t="s">
        <v>4940</v>
      </c>
      <c r="U1584" s="15" t="s">
        <v>2391</v>
      </c>
      <c r="V1584" s="15" t="s">
        <v>923</v>
      </c>
      <c r="W1584" s="16">
        <v>10982275</v>
      </c>
      <c r="X1584" s="16">
        <v>10984637</v>
      </c>
      <c r="Y1584" s="15">
        <v>1012.9</v>
      </c>
      <c r="Z1584" s="16">
        <v>473</v>
      </c>
    </row>
    <row r="1585" spans="1:26" x14ac:dyDescent="0.15">
      <c r="A1585" s="15">
        <v>1568</v>
      </c>
      <c r="B1585" s="41" t="s">
        <v>4942</v>
      </c>
      <c r="C1585" s="41" t="s">
        <v>2391</v>
      </c>
      <c r="D1585" s="41" t="s">
        <v>925</v>
      </c>
      <c r="E1585" s="16">
        <v>773845</v>
      </c>
      <c r="F1585" s="16">
        <v>777202</v>
      </c>
      <c r="G1585" s="41">
        <v>1047.2</v>
      </c>
      <c r="H1585" s="16">
        <v>569</v>
      </c>
      <c r="S1585" s="15">
        <v>1568</v>
      </c>
      <c r="T1585" s="15" t="s">
        <v>4941</v>
      </c>
      <c r="U1585" s="15" t="s">
        <v>2391</v>
      </c>
      <c r="V1585" s="15" t="s">
        <v>1391</v>
      </c>
      <c r="W1585" s="16">
        <v>12598344</v>
      </c>
      <c r="X1585" s="16">
        <v>12603627</v>
      </c>
      <c r="Y1585" s="15">
        <v>1058.4000000000001</v>
      </c>
      <c r="Z1585" s="16">
        <v>494</v>
      </c>
    </row>
    <row r="1586" spans="1:26" x14ac:dyDescent="0.15">
      <c r="A1586" s="15">
        <v>1569</v>
      </c>
      <c r="B1586" s="41" t="s">
        <v>4943</v>
      </c>
      <c r="C1586" s="41" t="s">
        <v>2391</v>
      </c>
      <c r="D1586" s="41" t="s">
        <v>557</v>
      </c>
      <c r="E1586" s="16">
        <v>3727988</v>
      </c>
      <c r="F1586" s="16">
        <v>3730922</v>
      </c>
      <c r="G1586" s="41">
        <v>624.4</v>
      </c>
      <c r="H1586" s="16">
        <v>364</v>
      </c>
      <c r="S1586" s="15">
        <v>1569</v>
      </c>
      <c r="T1586" s="15" t="s">
        <v>4942</v>
      </c>
      <c r="U1586" s="15" t="s">
        <v>2391</v>
      </c>
      <c r="V1586" s="15" t="s">
        <v>923</v>
      </c>
      <c r="W1586" s="16">
        <v>1316421</v>
      </c>
      <c r="X1586" s="16">
        <v>1319777</v>
      </c>
      <c r="Y1586" s="15">
        <v>1047.2</v>
      </c>
      <c r="Z1586" s="16">
        <v>569</v>
      </c>
    </row>
    <row r="1587" spans="1:26" x14ac:dyDescent="0.15">
      <c r="A1587" s="15">
        <v>1570</v>
      </c>
      <c r="B1587" s="41" t="s">
        <v>4944</v>
      </c>
      <c r="C1587" s="41" t="s">
        <v>2391</v>
      </c>
      <c r="D1587" s="41" t="s">
        <v>827</v>
      </c>
      <c r="E1587" s="16">
        <v>9807563</v>
      </c>
      <c r="F1587" s="16">
        <v>9814746</v>
      </c>
      <c r="G1587" s="41">
        <v>970.4</v>
      </c>
      <c r="H1587" s="16">
        <v>422</v>
      </c>
      <c r="S1587" s="15">
        <v>1570</v>
      </c>
      <c r="T1587" s="15" t="s">
        <v>4943</v>
      </c>
      <c r="U1587" s="15" t="s">
        <v>2391</v>
      </c>
      <c r="V1587" s="15" t="s">
        <v>555</v>
      </c>
      <c r="W1587" s="16">
        <v>2379992</v>
      </c>
      <c r="X1587" s="16">
        <v>2382926</v>
      </c>
      <c r="Y1587" s="15">
        <v>624.4</v>
      </c>
      <c r="Z1587" s="16">
        <v>364</v>
      </c>
    </row>
    <row r="1588" spans="1:26" x14ac:dyDescent="0.15">
      <c r="A1588" s="15">
        <v>1571</v>
      </c>
      <c r="B1588" s="41" t="s">
        <v>4945</v>
      </c>
      <c r="C1588" s="41" t="s">
        <v>2391</v>
      </c>
      <c r="D1588" s="41" t="s">
        <v>108</v>
      </c>
      <c r="E1588" s="16">
        <v>5885756</v>
      </c>
      <c r="F1588" s="16">
        <v>5890209</v>
      </c>
      <c r="G1588" s="41">
        <v>1331.1</v>
      </c>
      <c r="H1588" s="16">
        <v>732</v>
      </c>
      <c r="S1588" s="15">
        <v>1571</v>
      </c>
      <c r="T1588" s="15" t="s">
        <v>4944</v>
      </c>
      <c r="U1588" s="15" t="s">
        <v>2391</v>
      </c>
      <c r="V1588" s="15" t="s">
        <v>785</v>
      </c>
      <c r="W1588" s="16">
        <v>17544061</v>
      </c>
      <c r="X1588" s="16">
        <v>17551744</v>
      </c>
      <c r="Y1588" s="15">
        <v>969.9</v>
      </c>
      <c r="Z1588" s="16">
        <v>422</v>
      </c>
    </row>
    <row r="1589" spans="1:26" x14ac:dyDescent="0.15">
      <c r="A1589" s="15">
        <v>1572</v>
      </c>
      <c r="B1589" s="41" t="s">
        <v>4946</v>
      </c>
      <c r="C1589" s="41" t="s">
        <v>2391</v>
      </c>
      <c r="D1589" s="41" t="s">
        <v>108</v>
      </c>
      <c r="E1589" s="16">
        <v>5881044</v>
      </c>
      <c r="F1589" s="16">
        <v>5883194</v>
      </c>
      <c r="G1589" s="41">
        <v>533.5</v>
      </c>
      <c r="H1589" s="16">
        <v>378</v>
      </c>
      <c r="S1589" s="15">
        <v>1572</v>
      </c>
      <c r="T1589" s="15" t="s">
        <v>4945</v>
      </c>
      <c r="U1589" s="15" t="s">
        <v>2391</v>
      </c>
      <c r="V1589" s="15" t="s">
        <v>12</v>
      </c>
      <c r="W1589" s="16">
        <v>16770724</v>
      </c>
      <c r="X1589" s="16">
        <v>16776433</v>
      </c>
      <c r="Y1589" s="15">
        <v>1331.3</v>
      </c>
      <c r="Z1589" s="16">
        <v>731</v>
      </c>
    </row>
    <row r="1590" spans="1:26" x14ac:dyDescent="0.15">
      <c r="A1590" s="15">
        <v>1573</v>
      </c>
      <c r="B1590" s="41" t="s">
        <v>4947</v>
      </c>
      <c r="C1590" s="41" t="s">
        <v>2391</v>
      </c>
      <c r="D1590" s="41" t="s">
        <v>16</v>
      </c>
      <c r="E1590" s="16">
        <v>5325975</v>
      </c>
      <c r="F1590" s="16">
        <v>5328575</v>
      </c>
      <c r="G1590" s="41">
        <v>939.6</v>
      </c>
      <c r="H1590" s="16">
        <v>487</v>
      </c>
      <c r="S1590" s="15">
        <v>1573</v>
      </c>
      <c r="T1590" s="15" t="s">
        <v>4946</v>
      </c>
      <c r="U1590" s="15" t="s">
        <v>2391</v>
      </c>
      <c r="V1590" s="15" t="s">
        <v>12</v>
      </c>
      <c r="W1590" s="16">
        <v>16778221</v>
      </c>
      <c r="X1590" s="16">
        <v>16780374</v>
      </c>
      <c r="Y1590" s="15">
        <v>533.5</v>
      </c>
      <c r="Z1590" s="16">
        <v>378</v>
      </c>
    </row>
    <row r="1591" spans="1:26" x14ac:dyDescent="0.15">
      <c r="A1591" s="15">
        <v>1574</v>
      </c>
      <c r="B1591" s="41" t="s">
        <v>4948</v>
      </c>
      <c r="C1591" s="41" t="s">
        <v>2391</v>
      </c>
      <c r="D1591" s="41" t="s">
        <v>1174</v>
      </c>
      <c r="E1591" s="16">
        <v>7335856</v>
      </c>
      <c r="F1591" s="16">
        <v>7339207</v>
      </c>
      <c r="G1591" s="41">
        <v>897.6</v>
      </c>
      <c r="H1591" s="16">
        <v>605</v>
      </c>
      <c r="S1591" s="15">
        <v>1574</v>
      </c>
      <c r="T1591" s="15" t="s">
        <v>4947</v>
      </c>
      <c r="U1591" s="15" t="s">
        <v>2391</v>
      </c>
      <c r="V1591" s="15" t="s">
        <v>12</v>
      </c>
      <c r="W1591" s="16">
        <v>5667785</v>
      </c>
      <c r="X1591" s="16">
        <v>5670390</v>
      </c>
      <c r="Y1591" s="15">
        <v>939.6</v>
      </c>
      <c r="Z1591" s="16">
        <v>487</v>
      </c>
    </row>
    <row r="1592" spans="1:26" x14ac:dyDescent="0.15">
      <c r="A1592" s="15">
        <v>1575</v>
      </c>
      <c r="B1592" s="41" t="s">
        <v>4949</v>
      </c>
      <c r="C1592" s="41" t="s">
        <v>2391</v>
      </c>
      <c r="D1592" s="41" t="s">
        <v>669</v>
      </c>
      <c r="E1592" s="16">
        <v>161554</v>
      </c>
      <c r="F1592" s="16">
        <v>164789</v>
      </c>
      <c r="G1592" s="41">
        <v>976</v>
      </c>
      <c r="H1592" s="16">
        <v>474</v>
      </c>
      <c r="S1592" s="15">
        <v>1575</v>
      </c>
      <c r="T1592" s="15" t="s">
        <v>4948</v>
      </c>
      <c r="U1592" s="15" t="s">
        <v>2391</v>
      </c>
      <c r="V1592" s="15" t="s">
        <v>1154</v>
      </c>
      <c r="W1592" s="16">
        <v>10336732</v>
      </c>
      <c r="X1592" s="16">
        <v>10340321</v>
      </c>
      <c r="Y1592" s="15">
        <v>891.5</v>
      </c>
      <c r="Z1592" s="16">
        <v>621</v>
      </c>
    </row>
    <row r="1593" spans="1:26" x14ac:dyDescent="0.15">
      <c r="A1593" s="15">
        <v>1576</v>
      </c>
      <c r="B1593" s="41" t="s">
        <v>4950</v>
      </c>
      <c r="C1593" s="41" t="s">
        <v>2391</v>
      </c>
      <c r="D1593" s="41" t="s">
        <v>1473</v>
      </c>
      <c r="E1593" s="16">
        <v>2520079</v>
      </c>
      <c r="F1593" s="16">
        <v>2525443</v>
      </c>
      <c r="G1593" s="41">
        <v>1146.5</v>
      </c>
      <c r="H1593" s="16">
        <v>580</v>
      </c>
      <c r="S1593" s="15">
        <v>1576</v>
      </c>
      <c r="T1593" s="15" t="s">
        <v>4949</v>
      </c>
      <c r="U1593" s="15" t="s">
        <v>2391</v>
      </c>
      <c r="V1593" s="15" t="s">
        <v>2405</v>
      </c>
      <c r="W1593" s="16">
        <v>7273274</v>
      </c>
      <c r="X1593" s="16">
        <v>7276509</v>
      </c>
      <c r="Y1593" s="15">
        <v>976</v>
      </c>
      <c r="Z1593" s="16">
        <v>474</v>
      </c>
    </row>
    <row r="1594" spans="1:26" x14ac:dyDescent="0.15">
      <c r="A1594" s="15">
        <v>1577</v>
      </c>
      <c r="B1594" s="41" t="s">
        <v>4951</v>
      </c>
      <c r="C1594" s="41" t="s">
        <v>2391</v>
      </c>
      <c r="D1594" s="41" t="s">
        <v>1820</v>
      </c>
      <c r="E1594" s="16">
        <v>2191648</v>
      </c>
      <c r="F1594" s="16">
        <v>2195421</v>
      </c>
      <c r="G1594" s="41">
        <v>1411.8</v>
      </c>
      <c r="H1594" s="16">
        <v>827</v>
      </c>
      <c r="S1594" s="15">
        <v>1577</v>
      </c>
      <c r="T1594" s="15" t="s">
        <v>4950</v>
      </c>
      <c r="U1594" s="15" t="s">
        <v>2391</v>
      </c>
      <c r="V1594" s="15" t="s">
        <v>1391</v>
      </c>
      <c r="W1594" s="16">
        <v>12588921</v>
      </c>
      <c r="X1594" s="16">
        <v>12598075</v>
      </c>
      <c r="Y1594" s="15">
        <v>1146.5999999999999</v>
      </c>
      <c r="Z1594" s="16">
        <v>580</v>
      </c>
    </row>
    <row r="1595" spans="1:26" x14ac:dyDescent="0.15">
      <c r="A1595" s="15">
        <v>1578</v>
      </c>
      <c r="B1595" s="41" t="s">
        <v>4952</v>
      </c>
      <c r="C1595" s="41" t="s">
        <v>2391</v>
      </c>
      <c r="D1595" s="41" t="s">
        <v>16</v>
      </c>
      <c r="E1595" s="16">
        <v>3160992</v>
      </c>
      <c r="F1595" s="16">
        <v>3164895</v>
      </c>
      <c r="G1595" s="41">
        <v>852.4</v>
      </c>
      <c r="H1595" s="16">
        <v>534</v>
      </c>
      <c r="S1595" s="15">
        <v>1578</v>
      </c>
      <c r="T1595" s="15" t="s">
        <v>4951</v>
      </c>
      <c r="U1595" s="15" t="s">
        <v>2952</v>
      </c>
      <c r="V1595" s="15" t="s">
        <v>1818</v>
      </c>
      <c r="W1595" s="16">
        <v>1884531</v>
      </c>
      <c r="X1595" s="16">
        <v>1898196</v>
      </c>
      <c r="Y1595" s="15">
        <v>1121.8</v>
      </c>
      <c r="Z1595" s="16">
        <v>684</v>
      </c>
    </row>
    <row r="1596" spans="1:26" x14ac:dyDescent="0.15">
      <c r="A1596" s="15">
        <v>1579</v>
      </c>
      <c r="B1596" s="41" t="s">
        <v>4953</v>
      </c>
      <c r="C1596" s="41" t="s">
        <v>2391</v>
      </c>
      <c r="D1596" s="41" t="s">
        <v>1174</v>
      </c>
      <c r="E1596" s="16">
        <v>2603632</v>
      </c>
      <c r="F1596" s="16">
        <v>2606485</v>
      </c>
      <c r="G1596" s="41">
        <v>1170.4000000000001</v>
      </c>
      <c r="H1596" s="16">
        <v>583</v>
      </c>
      <c r="S1596" s="15">
        <v>1579</v>
      </c>
      <c r="T1596" s="15" t="s">
        <v>4952</v>
      </c>
      <c r="U1596" s="15" t="s">
        <v>2391</v>
      </c>
      <c r="V1596" s="15" t="s">
        <v>12</v>
      </c>
      <c r="W1596" s="16">
        <v>3344613</v>
      </c>
      <c r="X1596" s="16">
        <v>3348515</v>
      </c>
      <c r="Y1596" s="15">
        <v>846.6</v>
      </c>
      <c r="Z1596" s="16">
        <v>554</v>
      </c>
    </row>
    <row r="1597" spans="1:26" x14ac:dyDescent="0.15">
      <c r="A1597" s="15">
        <v>1580</v>
      </c>
      <c r="B1597" s="41" t="s">
        <v>4954</v>
      </c>
      <c r="C1597" s="41" t="s">
        <v>2391</v>
      </c>
      <c r="D1597" s="41" t="s">
        <v>827</v>
      </c>
      <c r="E1597" s="16">
        <v>7253941</v>
      </c>
      <c r="F1597" s="16">
        <v>7258208</v>
      </c>
      <c r="G1597" s="41">
        <v>459.9</v>
      </c>
      <c r="H1597" s="16">
        <v>595</v>
      </c>
      <c r="S1597" s="15">
        <v>1580</v>
      </c>
      <c r="T1597" s="15" t="s">
        <v>4953</v>
      </c>
      <c r="U1597" s="15" t="s">
        <v>2391</v>
      </c>
      <c r="V1597" s="15" t="s">
        <v>1154</v>
      </c>
      <c r="W1597" s="16">
        <v>5149002</v>
      </c>
      <c r="X1597" s="16">
        <v>5151855</v>
      </c>
      <c r="Y1597" s="15">
        <v>1170.4000000000001</v>
      </c>
      <c r="Z1597" s="16">
        <v>583</v>
      </c>
    </row>
    <row r="1598" spans="1:26" x14ac:dyDescent="0.15">
      <c r="A1598" s="15">
        <v>1581</v>
      </c>
      <c r="B1598" s="41" t="s">
        <v>4955</v>
      </c>
      <c r="C1598" s="41" t="s">
        <v>2391</v>
      </c>
      <c r="D1598" s="41" t="s">
        <v>108</v>
      </c>
      <c r="E1598" s="16">
        <v>2183833</v>
      </c>
      <c r="F1598" s="16">
        <v>2189314</v>
      </c>
      <c r="G1598" s="41">
        <v>1006</v>
      </c>
      <c r="H1598" s="16">
        <v>573</v>
      </c>
      <c r="S1598" s="15">
        <v>1581</v>
      </c>
      <c r="T1598" s="15" t="s">
        <v>4954</v>
      </c>
      <c r="U1598" s="15" t="s">
        <v>2391</v>
      </c>
      <c r="V1598" s="15" t="s">
        <v>785</v>
      </c>
      <c r="W1598" s="16">
        <v>6208990</v>
      </c>
      <c r="X1598" s="16">
        <v>6213257</v>
      </c>
      <c r="Y1598" s="15">
        <v>459.9</v>
      </c>
      <c r="Z1598" s="16">
        <v>595</v>
      </c>
    </row>
    <row r="1599" spans="1:26" x14ac:dyDescent="0.15">
      <c r="A1599" s="15">
        <v>1582</v>
      </c>
      <c r="B1599" s="41" t="s">
        <v>4956</v>
      </c>
      <c r="C1599" s="41" t="s">
        <v>2391</v>
      </c>
      <c r="D1599" s="41" t="s">
        <v>1820</v>
      </c>
      <c r="E1599" s="16">
        <v>7279520</v>
      </c>
      <c r="F1599" s="16">
        <v>7296235</v>
      </c>
      <c r="G1599" s="41">
        <v>872.9</v>
      </c>
      <c r="H1599" s="16">
        <v>500</v>
      </c>
      <c r="S1599" s="15">
        <v>1582</v>
      </c>
      <c r="T1599" s="15" t="s">
        <v>4955</v>
      </c>
      <c r="U1599" s="15" t="s">
        <v>2391</v>
      </c>
      <c r="V1599" s="15" t="s">
        <v>12</v>
      </c>
      <c r="W1599" s="16">
        <v>14267465</v>
      </c>
      <c r="X1599" s="16">
        <v>14272952</v>
      </c>
      <c r="Y1599" s="15">
        <v>1006.1</v>
      </c>
      <c r="Z1599" s="16">
        <v>574</v>
      </c>
    </row>
    <row r="1600" spans="1:26" x14ac:dyDescent="0.15">
      <c r="A1600" s="15">
        <v>1583</v>
      </c>
      <c r="B1600" s="41" t="s">
        <v>4957</v>
      </c>
      <c r="C1600" s="41" t="s">
        <v>2391</v>
      </c>
      <c r="D1600" s="41" t="s">
        <v>702</v>
      </c>
      <c r="E1600" s="16">
        <v>1437979</v>
      </c>
      <c r="F1600" s="16">
        <v>1449741</v>
      </c>
      <c r="G1600" s="41">
        <v>1761.1</v>
      </c>
      <c r="H1600" s="16">
        <v>1170</v>
      </c>
      <c r="S1600" s="15">
        <v>1583</v>
      </c>
      <c r="T1600" s="15" t="s">
        <v>4956</v>
      </c>
      <c r="U1600" s="15" t="s">
        <v>2391</v>
      </c>
      <c r="V1600" s="15" t="s">
        <v>1818</v>
      </c>
      <c r="W1600" s="16">
        <v>7725922</v>
      </c>
      <c r="X1600" s="16">
        <v>7742490</v>
      </c>
      <c r="Y1600" s="15">
        <v>874.4</v>
      </c>
      <c r="Z1600" s="16">
        <v>505</v>
      </c>
    </row>
    <row r="1601" spans="1:26" x14ac:dyDescent="0.15">
      <c r="A1601" s="15">
        <v>1584</v>
      </c>
      <c r="B1601" s="41" t="s">
        <v>4958</v>
      </c>
      <c r="C1601" s="41" t="s">
        <v>2391</v>
      </c>
      <c r="D1601" s="41" t="s">
        <v>1808</v>
      </c>
      <c r="E1601" s="16">
        <v>347428</v>
      </c>
      <c r="F1601" s="16">
        <v>352396</v>
      </c>
      <c r="G1601" s="41">
        <v>981.8</v>
      </c>
      <c r="H1601" s="16">
        <v>458</v>
      </c>
      <c r="S1601" s="15">
        <v>1584</v>
      </c>
      <c r="T1601" s="15" t="s">
        <v>4957</v>
      </c>
      <c r="U1601" s="15" t="s">
        <v>2391</v>
      </c>
      <c r="V1601" s="15" t="s">
        <v>667</v>
      </c>
      <c r="W1601" s="16">
        <v>5825545</v>
      </c>
      <c r="X1601" s="16">
        <v>5839201</v>
      </c>
      <c r="Y1601" s="15">
        <v>1545.6</v>
      </c>
      <c r="Z1601" s="16">
        <v>1092</v>
      </c>
    </row>
    <row r="1602" spans="1:26" x14ac:dyDescent="0.15">
      <c r="A1602" s="15">
        <v>1585</v>
      </c>
      <c r="B1602" s="41" t="s">
        <v>4959</v>
      </c>
      <c r="C1602" s="41" t="s">
        <v>2391</v>
      </c>
      <c r="D1602" s="41" t="s">
        <v>669</v>
      </c>
      <c r="E1602" s="16">
        <v>492015</v>
      </c>
      <c r="F1602" s="16">
        <v>496479</v>
      </c>
      <c r="G1602" s="41">
        <v>1189.0999999999999</v>
      </c>
      <c r="H1602" s="16">
        <v>680</v>
      </c>
      <c r="S1602" s="15">
        <v>1585</v>
      </c>
      <c r="T1602" s="15" t="s">
        <v>4958</v>
      </c>
      <c r="U1602" s="15" t="s">
        <v>2391</v>
      </c>
      <c r="V1602" s="15" t="s">
        <v>1712</v>
      </c>
      <c r="W1602" s="16">
        <v>8903541</v>
      </c>
      <c r="X1602" s="16">
        <v>8908523</v>
      </c>
      <c r="Y1602" s="15">
        <v>981.8</v>
      </c>
      <c r="Z1602" s="16">
        <v>458</v>
      </c>
    </row>
    <row r="1603" spans="1:26" x14ac:dyDescent="0.15">
      <c r="A1603" s="15">
        <v>1586</v>
      </c>
      <c r="B1603" s="41" t="s">
        <v>4960</v>
      </c>
      <c r="C1603" s="41" t="s">
        <v>2391</v>
      </c>
      <c r="D1603" s="41" t="s">
        <v>557</v>
      </c>
      <c r="E1603" s="16">
        <v>12731928</v>
      </c>
      <c r="F1603" s="16">
        <v>12734983</v>
      </c>
      <c r="G1603" s="41">
        <v>968.5</v>
      </c>
      <c r="H1603" s="16">
        <v>566</v>
      </c>
      <c r="S1603" s="15">
        <v>1586</v>
      </c>
      <c r="T1603" s="15" t="s">
        <v>4959</v>
      </c>
      <c r="U1603" s="15" t="s">
        <v>2391</v>
      </c>
      <c r="V1603" s="15" t="s">
        <v>2405</v>
      </c>
      <c r="W1603" s="16">
        <v>17455337</v>
      </c>
      <c r="X1603" s="16">
        <v>17459803</v>
      </c>
      <c r="Y1603" s="15">
        <v>1189.0999999999999</v>
      </c>
      <c r="Z1603" s="16">
        <v>680</v>
      </c>
    </row>
    <row r="1604" spans="1:26" x14ac:dyDescent="0.15">
      <c r="A1604" s="15">
        <v>1587</v>
      </c>
      <c r="B1604" s="41" t="s">
        <v>4961</v>
      </c>
      <c r="C1604" s="41" t="s">
        <v>2391</v>
      </c>
      <c r="D1604" s="41" t="s">
        <v>362</v>
      </c>
      <c r="E1604" s="16">
        <v>345816</v>
      </c>
      <c r="F1604" s="16">
        <v>348593</v>
      </c>
      <c r="G1604" s="41">
        <v>1007.3</v>
      </c>
      <c r="H1604" s="16">
        <v>485</v>
      </c>
      <c r="S1604" s="15">
        <v>1587</v>
      </c>
      <c r="T1604" s="15" t="s">
        <v>4960</v>
      </c>
      <c r="U1604" s="15" t="s">
        <v>2391</v>
      </c>
      <c r="V1604" s="15" t="s">
        <v>555</v>
      </c>
      <c r="W1604" s="16">
        <v>12447297</v>
      </c>
      <c r="X1604" s="16">
        <v>12450353</v>
      </c>
      <c r="Y1604" s="15">
        <v>968.5</v>
      </c>
      <c r="Z1604" s="16">
        <v>566</v>
      </c>
    </row>
    <row r="1605" spans="1:26" x14ac:dyDescent="0.15">
      <c r="A1605" s="15">
        <v>1588</v>
      </c>
      <c r="B1605" s="41" t="s">
        <v>4962</v>
      </c>
      <c r="C1605" s="41" t="s">
        <v>2391</v>
      </c>
      <c r="D1605" s="41" t="s">
        <v>1994</v>
      </c>
      <c r="E1605" s="16">
        <v>213224</v>
      </c>
      <c r="F1605" s="16">
        <v>226191</v>
      </c>
      <c r="G1605" s="41">
        <v>1005.6</v>
      </c>
      <c r="H1605" s="16">
        <v>515</v>
      </c>
      <c r="S1605" s="15">
        <v>1588</v>
      </c>
      <c r="T1605" s="15" t="s">
        <v>4961</v>
      </c>
      <c r="U1605" s="15" t="s">
        <v>2391</v>
      </c>
      <c r="V1605" s="15" t="s">
        <v>288</v>
      </c>
      <c r="W1605" s="16">
        <v>11487242</v>
      </c>
      <c r="X1605" s="16">
        <v>11490020</v>
      </c>
      <c r="Y1605" s="15">
        <v>1007.3</v>
      </c>
      <c r="Z1605" s="16">
        <v>485</v>
      </c>
    </row>
    <row r="1606" spans="1:26" x14ac:dyDescent="0.15">
      <c r="A1606" s="15">
        <v>1589</v>
      </c>
      <c r="B1606" s="41" t="s">
        <v>4963</v>
      </c>
      <c r="C1606" s="41" t="s">
        <v>2391</v>
      </c>
      <c r="D1606" s="41" t="s">
        <v>1158</v>
      </c>
      <c r="E1606" s="16">
        <v>670242</v>
      </c>
      <c r="F1606" s="16">
        <v>673853</v>
      </c>
      <c r="G1606" s="41">
        <v>980</v>
      </c>
      <c r="H1606" s="16">
        <v>464</v>
      </c>
      <c r="S1606" s="15">
        <v>1589</v>
      </c>
      <c r="T1606" s="15" t="s">
        <v>4962</v>
      </c>
      <c r="U1606" s="15" t="s">
        <v>2391</v>
      </c>
      <c r="V1606" s="15" t="s">
        <v>1927</v>
      </c>
      <c r="W1606" s="16">
        <v>6880257</v>
      </c>
      <c r="X1606" s="16">
        <v>6893300</v>
      </c>
      <c r="Y1606" s="15">
        <v>1005.6</v>
      </c>
      <c r="Z1606" s="16">
        <v>515</v>
      </c>
    </row>
    <row r="1607" spans="1:26" x14ac:dyDescent="0.15">
      <c r="A1607" s="15">
        <v>1590</v>
      </c>
      <c r="B1607" s="41" t="s">
        <v>4964</v>
      </c>
      <c r="C1607" s="41" t="s">
        <v>2391</v>
      </c>
      <c r="D1607" s="41" t="s">
        <v>1473</v>
      </c>
      <c r="E1607" s="16">
        <v>3197294</v>
      </c>
      <c r="F1607" s="16">
        <v>3199973</v>
      </c>
      <c r="G1607" s="41">
        <v>846.7</v>
      </c>
      <c r="H1607" s="16">
        <v>541</v>
      </c>
      <c r="S1607" s="15">
        <v>1590</v>
      </c>
      <c r="T1607" s="15" t="s">
        <v>4963</v>
      </c>
      <c r="U1607" s="15" t="s">
        <v>2391</v>
      </c>
      <c r="V1607" s="15" t="s">
        <v>1154</v>
      </c>
      <c r="W1607" s="16">
        <v>1062826</v>
      </c>
      <c r="X1607" s="16">
        <v>1066439</v>
      </c>
      <c r="Y1607" s="15">
        <v>980</v>
      </c>
      <c r="Z1607" s="16">
        <v>464</v>
      </c>
    </row>
    <row r="1608" spans="1:26" x14ac:dyDescent="0.15">
      <c r="A1608" s="15">
        <v>1591</v>
      </c>
      <c r="B1608" s="41" t="s">
        <v>4965</v>
      </c>
      <c r="C1608" s="41" t="s">
        <v>2391</v>
      </c>
      <c r="D1608" s="41" t="s">
        <v>190</v>
      </c>
      <c r="E1608" s="16">
        <v>540959</v>
      </c>
      <c r="F1608" s="16">
        <v>547825</v>
      </c>
      <c r="G1608" s="41">
        <v>904.1</v>
      </c>
      <c r="H1608" s="16">
        <v>487</v>
      </c>
      <c r="S1608" s="15">
        <v>1591</v>
      </c>
      <c r="T1608" s="15" t="s">
        <v>4964</v>
      </c>
      <c r="U1608" s="15" t="s">
        <v>2391</v>
      </c>
      <c r="V1608" s="15" t="s">
        <v>1391</v>
      </c>
      <c r="W1608" s="16">
        <v>13265617</v>
      </c>
      <c r="X1608" s="16">
        <v>13272708</v>
      </c>
      <c r="Y1608" s="15">
        <v>791.1</v>
      </c>
      <c r="Z1608" s="16">
        <v>425</v>
      </c>
    </row>
    <row r="1609" spans="1:26" x14ac:dyDescent="0.15">
      <c r="A1609" s="15">
        <v>1592</v>
      </c>
      <c r="B1609" s="41" t="s">
        <v>4966</v>
      </c>
      <c r="C1609" s="41" t="s">
        <v>2391</v>
      </c>
      <c r="D1609" s="41" t="s">
        <v>969</v>
      </c>
      <c r="E1609" s="16">
        <v>4062457</v>
      </c>
      <c r="F1609" s="16">
        <v>4064829</v>
      </c>
      <c r="G1609" s="41">
        <v>1175.8</v>
      </c>
      <c r="H1609" s="16">
        <v>531</v>
      </c>
      <c r="S1609" s="15">
        <v>1592</v>
      </c>
      <c r="T1609" s="15" t="s">
        <v>4965</v>
      </c>
      <c r="U1609" s="15" t="s">
        <v>2391</v>
      </c>
      <c r="V1609" s="15" t="s">
        <v>12</v>
      </c>
      <c r="W1609" s="16">
        <v>20982473</v>
      </c>
      <c r="X1609" s="16">
        <v>20991848</v>
      </c>
      <c r="Y1609" s="15">
        <v>904.8</v>
      </c>
      <c r="Z1609" s="16">
        <v>485</v>
      </c>
    </row>
    <row r="1610" spans="1:26" x14ac:dyDescent="0.15">
      <c r="A1610" s="15">
        <v>1593</v>
      </c>
      <c r="B1610" s="41" t="s">
        <v>4967</v>
      </c>
      <c r="C1610" s="41" t="s">
        <v>2391</v>
      </c>
      <c r="D1610" s="41" t="s">
        <v>827</v>
      </c>
      <c r="E1610" s="16">
        <v>9560767</v>
      </c>
      <c r="F1610" s="16">
        <v>9563248</v>
      </c>
      <c r="G1610" s="41">
        <v>1015</v>
      </c>
      <c r="H1610" s="16">
        <v>504</v>
      </c>
      <c r="S1610" s="15">
        <v>1593</v>
      </c>
      <c r="T1610" s="15" t="s">
        <v>4966</v>
      </c>
      <c r="U1610" s="15" t="s">
        <v>2391</v>
      </c>
      <c r="V1610" s="15" t="s">
        <v>923</v>
      </c>
      <c r="W1610" s="16">
        <v>9011809</v>
      </c>
      <c r="X1610" s="16">
        <v>9014158</v>
      </c>
      <c r="Y1610" s="15">
        <v>1038.2</v>
      </c>
      <c r="Z1610" s="16">
        <v>486</v>
      </c>
    </row>
    <row r="1611" spans="1:26" x14ac:dyDescent="0.15">
      <c r="A1611" s="15">
        <v>1594</v>
      </c>
      <c r="B1611" s="41" t="s">
        <v>4968</v>
      </c>
      <c r="C1611" s="41" t="s">
        <v>2391</v>
      </c>
      <c r="D1611" s="41" t="s">
        <v>1714</v>
      </c>
      <c r="E1611" s="16">
        <v>9057055</v>
      </c>
      <c r="F1611" s="16">
        <v>9060216</v>
      </c>
      <c r="G1611" s="41">
        <v>1334.9</v>
      </c>
      <c r="H1611" s="16">
        <v>766</v>
      </c>
      <c r="S1611" s="15">
        <v>1594</v>
      </c>
      <c r="T1611" s="15" t="s">
        <v>4967</v>
      </c>
      <c r="U1611" s="15" t="s">
        <v>2391</v>
      </c>
      <c r="V1611" s="15" t="s">
        <v>785</v>
      </c>
      <c r="W1611" s="16">
        <v>16021246</v>
      </c>
      <c r="X1611" s="16">
        <v>16023727</v>
      </c>
      <c r="Y1611" s="15">
        <v>1015</v>
      </c>
      <c r="Z1611" s="16">
        <v>504</v>
      </c>
    </row>
    <row r="1612" spans="1:26" x14ac:dyDescent="0.15">
      <c r="A1612" s="15">
        <v>1595</v>
      </c>
      <c r="B1612" s="41" t="s">
        <v>4969</v>
      </c>
      <c r="C1612" s="41" t="s">
        <v>2391</v>
      </c>
      <c r="D1612" s="41" t="s">
        <v>827</v>
      </c>
      <c r="E1612" s="16">
        <v>4982387</v>
      </c>
      <c r="F1612" s="16">
        <v>4989566</v>
      </c>
      <c r="G1612" s="41">
        <v>924</v>
      </c>
      <c r="H1612" s="16">
        <v>556</v>
      </c>
      <c r="S1612" s="15">
        <v>1595</v>
      </c>
      <c r="T1612" s="15" t="s">
        <v>4968</v>
      </c>
      <c r="U1612" s="15" t="s">
        <v>2391</v>
      </c>
      <c r="V1612" s="15" t="s">
        <v>1712</v>
      </c>
      <c r="W1612" s="16">
        <v>7665837</v>
      </c>
      <c r="X1612" s="16">
        <v>7668893</v>
      </c>
      <c r="Y1612" s="15">
        <v>1353.3</v>
      </c>
      <c r="Z1612" s="16">
        <v>768</v>
      </c>
    </row>
    <row r="1613" spans="1:26" x14ac:dyDescent="0.15">
      <c r="A1613" s="15">
        <v>1596</v>
      </c>
      <c r="B1613" s="41" t="s">
        <v>4970</v>
      </c>
      <c r="C1613" s="41" t="s">
        <v>2391</v>
      </c>
      <c r="D1613" s="41" t="s">
        <v>1820</v>
      </c>
      <c r="E1613" s="16">
        <v>2792473</v>
      </c>
      <c r="F1613" s="16">
        <v>2795223</v>
      </c>
      <c r="G1613" s="41">
        <v>644.70000000000005</v>
      </c>
      <c r="H1613" s="16">
        <v>417</v>
      </c>
      <c r="S1613" s="15">
        <v>1596</v>
      </c>
      <c r="T1613" s="15" t="s">
        <v>4969</v>
      </c>
      <c r="U1613" s="15" t="s">
        <v>2391</v>
      </c>
      <c r="V1613" s="15" t="s">
        <v>785</v>
      </c>
      <c r="W1613" s="16">
        <v>11198073</v>
      </c>
      <c r="X1613" s="16">
        <v>11205406</v>
      </c>
      <c r="Y1613" s="15">
        <v>922.3</v>
      </c>
      <c r="Z1613" s="16">
        <v>566</v>
      </c>
    </row>
    <row r="1614" spans="1:26" x14ac:dyDescent="0.15">
      <c r="A1614" s="15">
        <v>1597</v>
      </c>
      <c r="B1614" s="41" t="s">
        <v>4971</v>
      </c>
      <c r="C1614" s="41" t="s">
        <v>2391</v>
      </c>
      <c r="D1614" s="41" t="s">
        <v>1473</v>
      </c>
      <c r="E1614" s="16">
        <v>2660643</v>
      </c>
      <c r="F1614" s="16">
        <v>2663452</v>
      </c>
      <c r="G1614" s="41">
        <v>1193.9000000000001</v>
      </c>
      <c r="H1614" s="16">
        <v>688</v>
      </c>
      <c r="S1614" s="15">
        <v>1597</v>
      </c>
      <c r="T1614" s="15" t="s">
        <v>4970</v>
      </c>
      <c r="U1614" s="15" t="s">
        <v>2391</v>
      </c>
      <c r="V1614" s="15" t="s">
        <v>1818</v>
      </c>
      <c r="W1614" s="16">
        <v>2589913</v>
      </c>
      <c r="X1614" s="16">
        <v>2592663</v>
      </c>
      <c r="Y1614" s="15">
        <v>644.70000000000005</v>
      </c>
      <c r="Z1614" s="16">
        <v>417</v>
      </c>
    </row>
    <row r="1615" spans="1:26" x14ac:dyDescent="0.15">
      <c r="A1615" s="15">
        <v>1598</v>
      </c>
      <c r="B1615" s="41" t="s">
        <v>4972</v>
      </c>
      <c r="C1615" s="41" t="s">
        <v>2391</v>
      </c>
      <c r="D1615" s="41" t="s">
        <v>712</v>
      </c>
      <c r="E1615" s="16">
        <v>3466229</v>
      </c>
      <c r="F1615" s="16">
        <v>3469313</v>
      </c>
      <c r="G1615" s="41">
        <v>869.4</v>
      </c>
      <c r="H1615" s="16">
        <v>539</v>
      </c>
      <c r="S1615" s="15">
        <v>1598</v>
      </c>
      <c r="T1615" s="15" t="s">
        <v>4971</v>
      </c>
      <c r="U1615" s="15" t="s">
        <v>2391</v>
      </c>
      <c r="V1615" s="15" t="s">
        <v>1391</v>
      </c>
      <c r="W1615" s="16">
        <v>12733122</v>
      </c>
      <c r="X1615" s="16">
        <v>12735931</v>
      </c>
      <c r="Y1615" s="15">
        <v>1193.7</v>
      </c>
      <c r="Z1615" s="16">
        <v>688</v>
      </c>
    </row>
    <row r="1616" spans="1:26" x14ac:dyDescent="0.15">
      <c r="A1616" s="15">
        <v>1599</v>
      </c>
      <c r="B1616" s="41" t="s">
        <v>4973</v>
      </c>
      <c r="C1616" s="41" t="s">
        <v>2391</v>
      </c>
      <c r="D1616" s="41" t="s">
        <v>362</v>
      </c>
      <c r="E1616" s="16">
        <v>5190137</v>
      </c>
      <c r="F1616" s="16">
        <v>5192998</v>
      </c>
      <c r="G1616" s="41">
        <v>1014.3</v>
      </c>
      <c r="H1616" s="16">
        <v>524</v>
      </c>
      <c r="S1616" s="15">
        <v>1599</v>
      </c>
      <c r="T1616" s="15" t="s">
        <v>4972</v>
      </c>
      <c r="U1616" s="15" t="s">
        <v>2391</v>
      </c>
      <c r="V1616" s="15" t="s">
        <v>667</v>
      </c>
      <c r="W1616" s="16">
        <v>11686147</v>
      </c>
      <c r="X1616" s="16">
        <v>11689296</v>
      </c>
      <c r="Y1616" s="15">
        <v>1024.9000000000001</v>
      </c>
      <c r="Z1616" s="16">
        <v>687</v>
      </c>
    </row>
    <row r="1617" spans="1:26" x14ac:dyDescent="0.15">
      <c r="A1617" s="15">
        <v>1600</v>
      </c>
      <c r="B1617" s="41" t="s">
        <v>4974</v>
      </c>
      <c r="C1617" s="41" t="s">
        <v>2391</v>
      </c>
      <c r="D1617" s="41" t="s">
        <v>1473</v>
      </c>
      <c r="E1617" s="16">
        <v>4052212</v>
      </c>
      <c r="F1617" s="16">
        <v>4054536</v>
      </c>
      <c r="G1617" s="41">
        <v>916</v>
      </c>
      <c r="H1617" s="16">
        <v>497</v>
      </c>
      <c r="S1617" s="15">
        <v>1600</v>
      </c>
      <c r="T1617" s="15" t="s">
        <v>4973</v>
      </c>
      <c r="U1617" s="15" t="s">
        <v>2391</v>
      </c>
      <c r="V1617" s="15" t="s">
        <v>288</v>
      </c>
      <c r="W1617" s="16">
        <v>15317831</v>
      </c>
      <c r="X1617" s="16">
        <v>15320692</v>
      </c>
      <c r="Y1617" s="15">
        <v>1014.3</v>
      </c>
      <c r="Z1617" s="16">
        <v>524</v>
      </c>
    </row>
    <row r="1618" spans="1:26" x14ac:dyDescent="0.15">
      <c r="A1618" s="15">
        <v>1601</v>
      </c>
      <c r="B1618" s="41" t="s">
        <v>4975</v>
      </c>
      <c r="C1618" s="41" t="s">
        <v>2391</v>
      </c>
      <c r="D1618" s="41" t="s">
        <v>1450</v>
      </c>
      <c r="E1618" s="16">
        <v>2420713</v>
      </c>
      <c r="F1618" s="16">
        <v>2425220</v>
      </c>
      <c r="G1618" s="41">
        <v>1120.0999999999999</v>
      </c>
      <c r="H1618" s="16">
        <v>524</v>
      </c>
      <c r="S1618" s="15">
        <v>1601</v>
      </c>
      <c r="T1618" s="15" t="s">
        <v>4974</v>
      </c>
      <c r="U1618" s="15" t="s">
        <v>2391</v>
      </c>
      <c r="V1618" s="15" t="s">
        <v>1391</v>
      </c>
      <c r="W1618" s="16">
        <v>14232151</v>
      </c>
      <c r="X1618" s="16">
        <v>14234476</v>
      </c>
      <c r="Y1618" s="15">
        <v>916</v>
      </c>
      <c r="Z1618" s="16">
        <v>497</v>
      </c>
    </row>
    <row r="1619" spans="1:26" x14ac:dyDescent="0.15">
      <c r="A1619" s="15">
        <v>1602</v>
      </c>
      <c r="B1619" s="41" t="s">
        <v>4976</v>
      </c>
      <c r="C1619" s="41" t="s">
        <v>2391</v>
      </c>
      <c r="D1619" s="41" t="s">
        <v>1473</v>
      </c>
      <c r="E1619" s="16">
        <v>1215741</v>
      </c>
      <c r="F1619" s="16">
        <v>1226736</v>
      </c>
      <c r="G1619" s="41">
        <v>1006.2</v>
      </c>
      <c r="H1619" s="16">
        <v>431</v>
      </c>
      <c r="S1619" s="15">
        <v>1602</v>
      </c>
      <c r="T1619" s="15" t="s">
        <v>4975</v>
      </c>
      <c r="U1619" s="15" t="s">
        <v>2391</v>
      </c>
      <c r="V1619" s="15" t="s">
        <v>1391</v>
      </c>
      <c r="W1619" s="16">
        <v>9281612</v>
      </c>
      <c r="X1619" s="16">
        <v>9288093</v>
      </c>
      <c r="Y1619" s="15">
        <v>1119.5</v>
      </c>
      <c r="Z1619" s="16">
        <v>524</v>
      </c>
    </row>
    <row r="1620" spans="1:26" x14ac:dyDescent="0.15">
      <c r="A1620" s="15">
        <v>1603</v>
      </c>
      <c r="B1620" s="41" t="s">
        <v>4977</v>
      </c>
      <c r="C1620" s="41" t="s">
        <v>2391</v>
      </c>
      <c r="D1620" s="41" t="s">
        <v>669</v>
      </c>
      <c r="E1620" s="16">
        <v>151308</v>
      </c>
      <c r="F1620" s="16">
        <v>153972</v>
      </c>
      <c r="G1620" s="41">
        <v>1166.4000000000001</v>
      </c>
      <c r="H1620" s="16">
        <v>553</v>
      </c>
      <c r="S1620" s="15">
        <v>1603</v>
      </c>
      <c r="T1620" s="15" t="s">
        <v>4976</v>
      </c>
      <c r="U1620" s="15" t="s">
        <v>2391</v>
      </c>
      <c r="V1620" s="15" t="s">
        <v>1391</v>
      </c>
      <c r="W1620" s="16">
        <v>11282003</v>
      </c>
      <c r="X1620" s="16">
        <v>11285356</v>
      </c>
      <c r="Y1620" s="15">
        <v>1006.5</v>
      </c>
      <c r="Z1620" s="16">
        <v>428</v>
      </c>
    </row>
    <row r="1621" spans="1:26" x14ac:dyDescent="0.15">
      <c r="A1621" s="15">
        <v>1604</v>
      </c>
      <c r="B1621" s="41" t="s">
        <v>4978</v>
      </c>
      <c r="C1621" s="41" t="s">
        <v>2391</v>
      </c>
      <c r="D1621" s="41" t="s">
        <v>426</v>
      </c>
      <c r="E1621" s="16">
        <v>3272405</v>
      </c>
      <c r="F1621" s="16">
        <v>3284447</v>
      </c>
      <c r="G1621" s="41">
        <v>1042.2</v>
      </c>
      <c r="H1621" s="16">
        <v>521</v>
      </c>
      <c r="S1621" s="15">
        <v>1604</v>
      </c>
      <c r="T1621" s="15" t="s">
        <v>4977</v>
      </c>
      <c r="U1621" s="15" t="s">
        <v>2391</v>
      </c>
      <c r="V1621" s="15" t="s">
        <v>2405</v>
      </c>
      <c r="W1621" s="16">
        <v>7283465</v>
      </c>
      <c r="X1621" s="16">
        <v>7286130</v>
      </c>
      <c r="Y1621" s="15">
        <v>1166.4000000000001</v>
      </c>
      <c r="Z1621" s="16">
        <v>553</v>
      </c>
    </row>
    <row r="1622" spans="1:26" x14ac:dyDescent="0.15">
      <c r="A1622" s="15">
        <v>1605</v>
      </c>
      <c r="B1622" s="41" t="s">
        <v>4979</v>
      </c>
      <c r="C1622" s="41" t="s">
        <v>2391</v>
      </c>
      <c r="D1622" s="41" t="s">
        <v>16</v>
      </c>
      <c r="E1622" s="16">
        <v>5455753</v>
      </c>
      <c r="F1622" s="16">
        <v>5458421</v>
      </c>
      <c r="G1622" s="41">
        <v>893.4</v>
      </c>
      <c r="H1622" s="16">
        <v>445</v>
      </c>
      <c r="S1622" s="15">
        <v>1605</v>
      </c>
      <c r="T1622" s="15" t="s">
        <v>4978</v>
      </c>
      <c r="U1622" s="15" t="s">
        <v>2391</v>
      </c>
      <c r="V1622" s="15" t="s">
        <v>424</v>
      </c>
      <c r="W1622" s="16">
        <v>1723715</v>
      </c>
      <c r="X1622" s="16">
        <v>1740017</v>
      </c>
      <c r="Y1622" s="15">
        <v>1042.4000000000001</v>
      </c>
      <c r="Z1622" s="16">
        <v>521</v>
      </c>
    </row>
    <row r="1623" spans="1:26" x14ac:dyDescent="0.15">
      <c r="A1623" s="15">
        <v>1606</v>
      </c>
      <c r="B1623" s="41" t="s">
        <v>4980</v>
      </c>
      <c r="C1623" s="41" t="s">
        <v>2391</v>
      </c>
      <c r="D1623" s="41" t="s">
        <v>827</v>
      </c>
      <c r="E1623" s="16">
        <v>3229250</v>
      </c>
      <c r="F1623" s="16">
        <v>3232306</v>
      </c>
      <c r="G1623" s="41">
        <v>563.70000000000005</v>
      </c>
      <c r="H1623" s="16">
        <v>360</v>
      </c>
      <c r="S1623" s="15">
        <v>1606</v>
      </c>
      <c r="T1623" s="15" t="s">
        <v>4979</v>
      </c>
      <c r="U1623" s="15" t="s">
        <v>2391</v>
      </c>
      <c r="V1623" s="15" t="s">
        <v>12</v>
      </c>
      <c r="W1623" s="16">
        <v>7207784</v>
      </c>
      <c r="X1623" s="16">
        <v>7210465</v>
      </c>
      <c r="Y1623" s="15">
        <v>893.4</v>
      </c>
      <c r="Z1623" s="16">
        <v>445</v>
      </c>
    </row>
    <row r="1624" spans="1:26" x14ac:dyDescent="0.15">
      <c r="A1624" s="15">
        <v>1607</v>
      </c>
      <c r="B1624" s="41" t="s">
        <v>4981</v>
      </c>
      <c r="C1624" s="41" t="s">
        <v>2391</v>
      </c>
      <c r="D1624" s="41" t="s">
        <v>1076</v>
      </c>
      <c r="E1624" s="16">
        <v>1736767</v>
      </c>
      <c r="F1624" s="16">
        <v>1739007</v>
      </c>
      <c r="G1624" s="41">
        <v>715</v>
      </c>
      <c r="H1624" s="16">
        <v>459</v>
      </c>
      <c r="S1624" s="15">
        <v>1607</v>
      </c>
      <c r="T1624" s="15" t="s">
        <v>4980</v>
      </c>
      <c r="U1624" s="15" t="s">
        <v>2391</v>
      </c>
      <c r="V1624" s="15" t="s">
        <v>785</v>
      </c>
      <c r="W1624" s="16">
        <v>9292194</v>
      </c>
      <c r="X1624" s="16">
        <v>9294700</v>
      </c>
      <c r="Y1624" s="15">
        <v>693.9</v>
      </c>
      <c r="Z1624" s="16">
        <v>417</v>
      </c>
    </row>
    <row r="1625" spans="1:26" x14ac:dyDescent="0.15">
      <c r="A1625" s="15">
        <v>1608</v>
      </c>
      <c r="B1625" s="41" t="s">
        <v>4982</v>
      </c>
      <c r="C1625" s="41" t="s">
        <v>2391</v>
      </c>
      <c r="D1625" s="41" t="s">
        <v>827</v>
      </c>
      <c r="E1625" s="16">
        <v>9496897</v>
      </c>
      <c r="F1625" s="16">
        <v>9499510</v>
      </c>
      <c r="G1625" s="41">
        <v>1104.0999999999999</v>
      </c>
      <c r="H1625" s="16">
        <v>505</v>
      </c>
      <c r="S1625" s="15">
        <v>1608</v>
      </c>
      <c r="T1625" s="15" t="s">
        <v>4981</v>
      </c>
      <c r="U1625" s="15" t="s">
        <v>2391</v>
      </c>
      <c r="V1625" s="15" t="s">
        <v>1038</v>
      </c>
      <c r="W1625" s="16">
        <v>5090233</v>
      </c>
      <c r="X1625" s="16">
        <v>5092473</v>
      </c>
      <c r="Y1625" s="15">
        <v>715</v>
      </c>
      <c r="Z1625" s="16">
        <v>459</v>
      </c>
    </row>
    <row r="1626" spans="1:26" x14ac:dyDescent="0.15">
      <c r="A1626" s="15">
        <v>1609</v>
      </c>
      <c r="B1626" s="41" t="s">
        <v>4983</v>
      </c>
      <c r="C1626" s="41" t="s">
        <v>2391</v>
      </c>
      <c r="D1626" s="41" t="s">
        <v>16</v>
      </c>
      <c r="E1626" s="16">
        <v>6032806</v>
      </c>
      <c r="F1626" s="16">
        <v>6038028</v>
      </c>
      <c r="G1626" s="41">
        <v>970.8</v>
      </c>
      <c r="H1626" s="16">
        <v>590</v>
      </c>
      <c r="S1626" s="15">
        <v>1609</v>
      </c>
      <c r="T1626" s="15" t="s">
        <v>4982</v>
      </c>
      <c r="U1626" s="15" t="s">
        <v>2391</v>
      </c>
      <c r="V1626" s="15" t="s">
        <v>785</v>
      </c>
      <c r="W1626" s="16">
        <v>16085257</v>
      </c>
      <c r="X1626" s="16">
        <v>16087876</v>
      </c>
      <c r="Y1626" s="15">
        <v>1104.0999999999999</v>
      </c>
      <c r="Z1626" s="16">
        <v>505</v>
      </c>
    </row>
    <row r="1627" spans="1:26" x14ac:dyDescent="0.15">
      <c r="A1627" s="15">
        <v>1610</v>
      </c>
      <c r="B1627" s="41" t="s">
        <v>4984</v>
      </c>
      <c r="C1627" s="41" t="s">
        <v>2391</v>
      </c>
      <c r="D1627" s="41" t="s">
        <v>1076</v>
      </c>
      <c r="E1627" s="16">
        <v>126317</v>
      </c>
      <c r="F1627" s="16">
        <v>128162</v>
      </c>
      <c r="G1627" s="41">
        <v>1007.7</v>
      </c>
      <c r="H1627" s="16">
        <v>466</v>
      </c>
      <c r="S1627" s="15">
        <v>1610</v>
      </c>
      <c r="T1627" s="15" t="s">
        <v>4983</v>
      </c>
      <c r="U1627" s="15" t="s">
        <v>2391</v>
      </c>
      <c r="V1627" s="15" t="s">
        <v>12</v>
      </c>
      <c r="W1627" s="16">
        <v>6641220</v>
      </c>
      <c r="X1627" s="16">
        <v>6646445</v>
      </c>
      <c r="Y1627" s="15">
        <v>970.8</v>
      </c>
      <c r="Z1627" s="16">
        <v>590</v>
      </c>
    </row>
    <row r="1628" spans="1:26" x14ac:dyDescent="0.15">
      <c r="A1628" s="15">
        <v>1611</v>
      </c>
      <c r="B1628" s="41" t="s">
        <v>4985</v>
      </c>
      <c r="C1628" s="41" t="s">
        <v>2391</v>
      </c>
      <c r="D1628" s="41" t="s">
        <v>255</v>
      </c>
      <c r="E1628" s="16">
        <v>1095989</v>
      </c>
      <c r="F1628" s="16">
        <v>1098614</v>
      </c>
      <c r="G1628" s="41">
        <v>1037</v>
      </c>
      <c r="H1628" s="16">
        <v>529</v>
      </c>
      <c r="S1628" s="15">
        <v>1611</v>
      </c>
      <c r="T1628" s="15" t="s">
        <v>4984</v>
      </c>
      <c r="U1628" s="15" t="s">
        <v>2391</v>
      </c>
      <c r="V1628" s="15" t="s">
        <v>1038</v>
      </c>
      <c r="W1628" s="16">
        <v>3571288</v>
      </c>
      <c r="X1628" s="16">
        <v>3573133</v>
      </c>
      <c r="Y1628" s="15">
        <v>1007.7</v>
      </c>
      <c r="Z1628" s="16">
        <v>466</v>
      </c>
    </row>
    <row r="1629" spans="1:26" x14ac:dyDescent="0.15">
      <c r="A1629" s="15">
        <v>1612</v>
      </c>
      <c r="B1629" s="41" t="s">
        <v>4986</v>
      </c>
      <c r="C1629" s="41" t="s">
        <v>2391</v>
      </c>
      <c r="D1629" s="41" t="s">
        <v>1820</v>
      </c>
      <c r="E1629" s="16">
        <v>8815936</v>
      </c>
      <c r="F1629" s="16">
        <v>8824431</v>
      </c>
      <c r="G1629" s="41">
        <v>708.3</v>
      </c>
      <c r="H1629" s="16">
        <v>395</v>
      </c>
      <c r="S1629" s="15">
        <v>1612</v>
      </c>
      <c r="T1629" s="15" t="s">
        <v>4985</v>
      </c>
      <c r="U1629" s="15" t="s">
        <v>2391</v>
      </c>
      <c r="V1629" s="15" t="s">
        <v>12</v>
      </c>
      <c r="W1629" s="16">
        <v>27111725</v>
      </c>
      <c r="X1629" s="16">
        <v>27114352</v>
      </c>
      <c r="Y1629" s="15">
        <v>1037</v>
      </c>
      <c r="Z1629" s="16">
        <v>529</v>
      </c>
    </row>
    <row r="1630" spans="1:26" x14ac:dyDescent="0.15">
      <c r="A1630" s="15">
        <v>1613</v>
      </c>
      <c r="B1630" s="41" t="s">
        <v>4987</v>
      </c>
      <c r="C1630" s="41" t="s">
        <v>2391</v>
      </c>
      <c r="D1630" s="41" t="s">
        <v>969</v>
      </c>
      <c r="E1630" s="16">
        <v>1562986</v>
      </c>
      <c r="F1630" s="16">
        <v>1566561</v>
      </c>
      <c r="G1630" s="41">
        <v>978.8</v>
      </c>
      <c r="H1630" s="16">
        <v>491</v>
      </c>
      <c r="S1630" s="15">
        <v>1613</v>
      </c>
      <c r="T1630" s="15" t="s">
        <v>4986</v>
      </c>
      <c r="U1630" s="15" t="s">
        <v>2391</v>
      </c>
      <c r="V1630" s="15" t="s">
        <v>1818</v>
      </c>
      <c r="W1630" s="16">
        <v>9295099</v>
      </c>
      <c r="X1630" s="16">
        <v>9306214</v>
      </c>
      <c r="Y1630" s="15">
        <v>951.4</v>
      </c>
      <c r="Z1630" s="16">
        <v>532</v>
      </c>
    </row>
    <row r="1631" spans="1:26" x14ac:dyDescent="0.15">
      <c r="A1631" s="15">
        <v>1614</v>
      </c>
      <c r="B1631" s="41" t="s">
        <v>4988</v>
      </c>
      <c r="C1631" s="41" t="s">
        <v>2391</v>
      </c>
      <c r="D1631" s="41" t="s">
        <v>451</v>
      </c>
      <c r="E1631" s="16">
        <v>1263573</v>
      </c>
      <c r="F1631" s="16">
        <v>1266032</v>
      </c>
      <c r="G1631" s="41">
        <v>1098.3</v>
      </c>
      <c r="H1631" s="16">
        <v>485</v>
      </c>
      <c r="S1631" s="15">
        <v>1614</v>
      </c>
      <c r="T1631" s="15" t="s">
        <v>4987</v>
      </c>
      <c r="U1631" s="15" t="s">
        <v>2391</v>
      </c>
      <c r="V1631" s="15" t="s">
        <v>923</v>
      </c>
      <c r="W1631" s="16">
        <v>5394011</v>
      </c>
      <c r="X1631" s="16">
        <v>5402282</v>
      </c>
      <c r="Y1631" s="15">
        <v>978</v>
      </c>
      <c r="Z1631" s="16">
        <v>491</v>
      </c>
    </row>
    <row r="1632" spans="1:26" x14ac:dyDescent="0.15">
      <c r="A1632" s="15">
        <v>1615</v>
      </c>
      <c r="B1632" s="41" t="s">
        <v>4989</v>
      </c>
      <c r="C1632" s="41" t="s">
        <v>2391</v>
      </c>
      <c r="D1632" s="41" t="s">
        <v>1473</v>
      </c>
      <c r="E1632" s="16">
        <v>3011765</v>
      </c>
      <c r="F1632" s="16">
        <v>3018631</v>
      </c>
      <c r="G1632" s="41">
        <v>1067.5999999999999</v>
      </c>
      <c r="H1632" s="16">
        <v>510</v>
      </c>
      <c r="S1632" s="15">
        <v>1615</v>
      </c>
      <c r="T1632" s="15" t="s">
        <v>4988</v>
      </c>
      <c r="U1632" s="15" t="s">
        <v>2391</v>
      </c>
      <c r="V1632" s="15" t="s">
        <v>424</v>
      </c>
      <c r="W1632" s="16">
        <v>3408585</v>
      </c>
      <c r="X1632" s="16">
        <v>3419206</v>
      </c>
      <c r="Y1632" s="15">
        <v>1098</v>
      </c>
      <c r="Z1632" s="16">
        <v>485</v>
      </c>
    </row>
    <row r="1633" spans="1:26" x14ac:dyDescent="0.15">
      <c r="A1633" s="15">
        <v>1616</v>
      </c>
      <c r="B1633" s="41" t="s">
        <v>4990</v>
      </c>
      <c r="C1633" s="41" t="s">
        <v>2391</v>
      </c>
      <c r="D1633" s="41" t="s">
        <v>255</v>
      </c>
      <c r="E1633" s="16">
        <v>1081199</v>
      </c>
      <c r="F1633" s="16">
        <v>1083940</v>
      </c>
      <c r="G1633" s="41">
        <v>1052.9000000000001</v>
      </c>
      <c r="H1633" s="16">
        <v>507</v>
      </c>
      <c r="S1633" s="15">
        <v>1616</v>
      </c>
      <c r="T1633" s="15" t="s">
        <v>4989</v>
      </c>
      <c r="U1633" s="15" t="s">
        <v>2391</v>
      </c>
      <c r="V1633" s="15" t="s">
        <v>1391</v>
      </c>
      <c r="W1633" s="16">
        <v>13084128</v>
      </c>
      <c r="X1633" s="16">
        <v>13090999</v>
      </c>
      <c r="Y1633" s="15">
        <v>1067.5999999999999</v>
      </c>
      <c r="Z1633" s="16">
        <v>510</v>
      </c>
    </row>
    <row r="1634" spans="1:26" x14ac:dyDescent="0.15">
      <c r="A1634" s="15">
        <v>1617</v>
      </c>
      <c r="B1634" s="41" t="s">
        <v>4991</v>
      </c>
      <c r="C1634" s="41" t="s">
        <v>2391</v>
      </c>
      <c r="D1634" s="41" t="s">
        <v>925</v>
      </c>
      <c r="E1634" s="16">
        <v>2354778</v>
      </c>
      <c r="F1634" s="16">
        <v>2360037</v>
      </c>
      <c r="G1634" s="41">
        <v>922.4</v>
      </c>
      <c r="H1634" s="16">
        <v>431</v>
      </c>
      <c r="S1634" s="15">
        <v>1617</v>
      </c>
      <c r="T1634" s="15" t="s">
        <v>4990</v>
      </c>
      <c r="U1634" s="15" t="s">
        <v>2391</v>
      </c>
      <c r="V1634" s="15" t="s">
        <v>12</v>
      </c>
      <c r="W1634" s="16">
        <v>27096560</v>
      </c>
      <c r="X1634" s="16">
        <v>27099303</v>
      </c>
      <c r="Y1634" s="15">
        <v>1052.9000000000001</v>
      </c>
      <c r="Z1634" s="16">
        <v>507</v>
      </c>
    </row>
    <row r="1635" spans="1:26" x14ac:dyDescent="0.15">
      <c r="A1635" s="15">
        <v>1618</v>
      </c>
      <c r="B1635" s="41" t="s">
        <v>4992</v>
      </c>
      <c r="C1635" s="41" t="s">
        <v>2391</v>
      </c>
      <c r="D1635" s="41" t="s">
        <v>827</v>
      </c>
      <c r="E1635" s="16">
        <v>7181720</v>
      </c>
      <c r="F1635" s="16">
        <v>7184258</v>
      </c>
      <c r="G1635" s="41">
        <v>832.1</v>
      </c>
      <c r="H1635" s="16">
        <v>494</v>
      </c>
      <c r="S1635" s="15">
        <v>1618</v>
      </c>
      <c r="T1635" s="15" t="s">
        <v>4991</v>
      </c>
      <c r="U1635" s="15" t="s">
        <v>2391</v>
      </c>
      <c r="V1635" s="15" t="s">
        <v>923</v>
      </c>
      <c r="W1635" s="16">
        <v>2633451</v>
      </c>
      <c r="X1635" s="16">
        <v>2640723</v>
      </c>
      <c r="Y1635" s="15">
        <v>922.5</v>
      </c>
      <c r="Z1635" s="16">
        <v>431</v>
      </c>
    </row>
    <row r="1636" spans="1:26" x14ac:dyDescent="0.15">
      <c r="A1636" s="15">
        <v>1619</v>
      </c>
      <c r="B1636" s="41" t="s">
        <v>4993</v>
      </c>
      <c r="C1636" s="41" t="s">
        <v>2391</v>
      </c>
      <c r="D1636" s="41" t="s">
        <v>712</v>
      </c>
      <c r="E1636" s="16">
        <v>4762940</v>
      </c>
      <c r="F1636" s="16">
        <v>4768183</v>
      </c>
      <c r="G1636" s="41">
        <v>1241.2</v>
      </c>
      <c r="H1636" s="16">
        <v>584</v>
      </c>
      <c r="S1636" s="15">
        <v>1619</v>
      </c>
      <c r="T1636" s="15" t="s">
        <v>4992</v>
      </c>
      <c r="U1636" s="15" t="s">
        <v>2391</v>
      </c>
      <c r="V1636" s="15" t="s">
        <v>785</v>
      </c>
      <c r="W1636" s="16">
        <v>6282478</v>
      </c>
      <c r="X1636" s="16">
        <v>6285018</v>
      </c>
      <c r="Y1636" s="15">
        <v>832.1</v>
      </c>
      <c r="Z1636" s="16">
        <v>494</v>
      </c>
    </row>
    <row r="1637" spans="1:26" x14ac:dyDescent="0.15">
      <c r="A1637" s="15">
        <v>1620</v>
      </c>
      <c r="B1637" s="41" t="s">
        <v>4994</v>
      </c>
      <c r="C1637" s="41" t="s">
        <v>2391</v>
      </c>
      <c r="D1637" s="41" t="s">
        <v>1820</v>
      </c>
      <c r="E1637" s="16">
        <v>3697073</v>
      </c>
      <c r="F1637" s="16">
        <v>3702071</v>
      </c>
      <c r="G1637" s="41">
        <v>949</v>
      </c>
      <c r="H1637" s="16">
        <v>465</v>
      </c>
      <c r="S1637" s="15">
        <v>1620</v>
      </c>
      <c r="T1637" s="15" t="s">
        <v>4993</v>
      </c>
      <c r="U1637" s="15" t="s">
        <v>2391</v>
      </c>
      <c r="V1637" s="15" t="s">
        <v>667</v>
      </c>
      <c r="W1637" s="16">
        <v>10383214</v>
      </c>
      <c r="X1637" s="16">
        <v>10388458</v>
      </c>
      <c r="Y1637" s="15">
        <v>1241.2</v>
      </c>
      <c r="Z1637" s="16">
        <v>584</v>
      </c>
    </row>
    <row r="1638" spans="1:26" x14ac:dyDescent="0.15">
      <c r="A1638" s="15">
        <v>1621</v>
      </c>
      <c r="B1638" s="41" t="s">
        <v>4995</v>
      </c>
      <c r="C1638" s="41" t="s">
        <v>2391</v>
      </c>
      <c r="D1638" s="41" t="s">
        <v>969</v>
      </c>
      <c r="E1638" s="16">
        <v>1632165</v>
      </c>
      <c r="F1638" s="16">
        <v>1641939</v>
      </c>
      <c r="G1638" s="41">
        <v>1085.5999999999999</v>
      </c>
      <c r="H1638" s="16">
        <v>518</v>
      </c>
      <c r="S1638" s="15">
        <v>1621</v>
      </c>
      <c r="T1638" s="15" t="s">
        <v>4994</v>
      </c>
      <c r="U1638" s="15" t="s">
        <v>2391</v>
      </c>
      <c r="V1638" s="15" t="s">
        <v>1818</v>
      </c>
      <c r="W1638" s="16">
        <v>3665494</v>
      </c>
      <c r="X1638" s="16">
        <v>3667702</v>
      </c>
      <c r="Y1638" s="15">
        <v>949.8</v>
      </c>
      <c r="Z1638" s="16">
        <v>465</v>
      </c>
    </row>
    <row r="1639" spans="1:26" x14ac:dyDescent="0.15">
      <c r="A1639" s="15">
        <v>1622</v>
      </c>
      <c r="B1639" s="41" t="s">
        <v>4996</v>
      </c>
      <c r="C1639" s="41" t="s">
        <v>2391</v>
      </c>
      <c r="D1639" s="41" t="s">
        <v>1714</v>
      </c>
      <c r="E1639" s="16">
        <v>7884192</v>
      </c>
      <c r="F1639" s="16">
        <v>7886694</v>
      </c>
      <c r="G1639" s="41">
        <v>902.4</v>
      </c>
      <c r="H1639" s="16">
        <v>479</v>
      </c>
      <c r="S1639" s="15">
        <v>1622</v>
      </c>
      <c r="T1639" s="15" t="s">
        <v>4995</v>
      </c>
      <c r="U1639" s="15" t="s">
        <v>2391</v>
      </c>
      <c r="V1639" s="15" t="s">
        <v>923</v>
      </c>
      <c r="W1639" s="16">
        <v>7616841</v>
      </c>
      <c r="X1639" s="16">
        <v>7627711</v>
      </c>
      <c r="Y1639" s="15">
        <v>1080.8</v>
      </c>
      <c r="Z1639" s="16">
        <v>518</v>
      </c>
    </row>
    <row r="1640" spans="1:26" x14ac:dyDescent="0.15">
      <c r="A1640" s="15">
        <v>1623</v>
      </c>
      <c r="B1640" s="41" t="s">
        <v>4997</v>
      </c>
      <c r="C1640" s="41" t="s">
        <v>2391</v>
      </c>
      <c r="D1640" s="41" t="s">
        <v>1820</v>
      </c>
      <c r="E1640" s="16">
        <v>8788262</v>
      </c>
      <c r="F1640" s="16">
        <v>8795372</v>
      </c>
      <c r="G1640" s="41">
        <v>842.8</v>
      </c>
      <c r="H1640" s="16">
        <v>407</v>
      </c>
      <c r="S1640" s="15">
        <v>1623</v>
      </c>
      <c r="T1640" s="15" t="s">
        <v>4996</v>
      </c>
      <c r="U1640" s="15" t="s">
        <v>2952</v>
      </c>
      <c r="V1640" s="15" t="s">
        <v>1712</v>
      </c>
      <c r="W1640" s="16">
        <v>7252905</v>
      </c>
      <c r="X1640" s="16">
        <v>7272347</v>
      </c>
      <c r="Y1640" s="15">
        <v>623.5</v>
      </c>
      <c r="Z1640" s="16">
        <v>377</v>
      </c>
    </row>
    <row r="1641" spans="1:26" x14ac:dyDescent="0.15">
      <c r="A1641" s="15">
        <v>1624</v>
      </c>
      <c r="B1641" s="41" t="s">
        <v>4998</v>
      </c>
      <c r="C1641" s="41" t="s">
        <v>2391</v>
      </c>
      <c r="D1641" s="41" t="s">
        <v>1306</v>
      </c>
      <c r="E1641" s="16">
        <v>179273</v>
      </c>
      <c r="F1641" s="16">
        <v>181730</v>
      </c>
      <c r="G1641" s="41">
        <v>1026.4000000000001</v>
      </c>
      <c r="H1641" s="16">
        <v>527</v>
      </c>
      <c r="S1641" s="15">
        <v>1624</v>
      </c>
      <c r="T1641" s="15" t="s">
        <v>4997</v>
      </c>
      <c r="U1641" s="15" t="s">
        <v>2391</v>
      </c>
      <c r="V1641" s="15" t="s">
        <v>1818</v>
      </c>
      <c r="W1641" s="16">
        <v>9269124</v>
      </c>
      <c r="X1641" s="16">
        <v>9276247</v>
      </c>
      <c r="Y1641" s="15">
        <v>842.8</v>
      </c>
      <c r="Z1641" s="16">
        <v>407</v>
      </c>
    </row>
    <row r="1642" spans="1:26" x14ac:dyDescent="0.15">
      <c r="A1642" s="15">
        <v>1625</v>
      </c>
      <c r="B1642" s="41" t="s">
        <v>4999</v>
      </c>
      <c r="C1642" s="41" t="s">
        <v>2391</v>
      </c>
      <c r="D1642" s="41" t="s">
        <v>1174</v>
      </c>
      <c r="E1642" s="16">
        <v>2085282</v>
      </c>
      <c r="F1642" s="16">
        <v>2093411</v>
      </c>
      <c r="G1642" s="41">
        <v>657.7</v>
      </c>
      <c r="H1642" s="16">
        <v>471</v>
      </c>
      <c r="S1642" s="15">
        <v>1625</v>
      </c>
      <c r="T1642" s="15" t="s">
        <v>4998</v>
      </c>
      <c r="U1642" s="15" t="s">
        <v>2391</v>
      </c>
      <c r="V1642" s="15" t="s">
        <v>1259</v>
      </c>
      <c r="W1642" s="16">
        <v>7012955</v>
      </c>
      <c r="X1642" s="16">
        <v>7015413</v>
      </c>
      <c r="Y1642" s="15">
        <v>1026.4000000000001</v>
      </c>
      <c r="Z1642" s="16">
        <v>527</v>
      </c>
    </row>
    <row r="1643" spans="1:26" x14ac:dyDescent="0.15">
      <c r="A1643" s="15">
        <v>1626</v>
      </c>
      <c r="B1643" s="41" t="s">
        <v>5000</v>
      </c>
      <c r="C1643" s="41" t="s">
        <v>2391</v>
      </c>
      <c r="D1643" s="41" t="s">
        <v>16</v>
      </c>
      <c r="E1643" s="16">
        <v>2479073</v>
      </c>
      <c r="F1643" s="16">
        <v>2482574</v>
      </c>
      <c r="G1643" s="41">
        <v>981.9</v>
      </c>
      <c r="H1643" s="16">
        <v>545</v>
      </c>
      <c r="S1643" s="15">
        <v>1626</v>
      </c>
      <c r="T1643" s="15" t="s">
        <v>4999</v>
      </c>
      <c r="U1643" s="15" t="s">
        <v>2391</v>
      </c>
      <c r="V1643" s="15" t="s">
        <v>1154</v>
      </c>
      <c r="W1643" s="16">
        <v>4628252</v>
      </c>
      <c r="X1643" s="16">
        <v>4637587</v>
      </c>
      <c r="Y1643" s="15">
        <v>666.6</v>
      </c>
      <c r="Z1643" s="16">
        <v>475</v>
      </c>
    </row>
    <row r="1644" spans="1:26" x14ac:dyDescent="0.15">
      <c r="A1644" s="15">
        <v>1627</v>
      </c>
      <c r="B1644" s="41" t="s">
        <v>5001</v>
      </c>
      <c r="C1644" s="41" t="s">
        <v>2391</v>
      </c>
      <c r="D1644" s="41" t="s">
        <v>557</v>
      </c>
      <c r="E1644" s="16">
        <v>11887646</v>
      </c>
      <c r="F1644" s="16">
        <v>11892029</v>
      </c>
      <c r="G1644" s="41">
        <v>1123.5999999999999</v>
      </c>
      <c r="H1644" s="16">
        <v>588</v>
      </c>
      <c r="S1644" s="15">
        <v>1627</v>
      </c>
      <c r="T1644" s="15" t="s">
        <v>5000</v>
      </c>
      <c r="U1644" s="15" t="s">
        <v>2391</v>
      </c>
      <c r="V1644" s="15" t="s">
        <v>12</v>
      </c>
      <c r="W1644" s="16">
        <v>2863863</v>
      </c>
      <c r="X1644" s="16">
        <v>2867366</v>
      </c>
      <c r="Y1644" s="15">
        <v>981.9</v>
      </c>
      <c r="Z1644" s="16">
        <v>545</v>
      </c>
    </row>
    <row r="1645" spans="1:26" x14ac:dyDescent="0.15">
      <c r="A1645" s="15">
        <v>1628</v>
      </c>
      <c r="B1645" s="41" t="s">
        <v>5002</v>
      </c>
      <c r="C1645" s="41" t="s">
        <v>2391</v>
      </c>
      <c r="D1645" s="41" t="s">
        <v>712</v>
      </c>
      <c r="E1645" s="16">
        <v>7335562</v>
      </c>
      <c r="F1645" s="16">
        <v>7340798</v>
      </c>
      <c r="G1645" s="41">
        <v>991.2</v>
      </c>
      <c r="H1645" s="16">
        <v>440</v>
      </c>
      <c r="S1645" s="15">
        <v>1628</v>
      </c>
      <c r="T1645" s="15" t="s">
        <v>5001</v>
      </c>
      <c r="U1645" s="15" t="s">
        <v>2391</v>
      </c>
      <c r="V1645" s="15" t="s">
        <v>555</v>
      </c>
      <c r="W1645" s="16">
        <v>9781593</v>
      </c>
      <c r="X1645" s="16">
        <v>9784701</v>
      </c>
      <c r="Y1645" s="15">
        <v>1124.8</v>
      </c>
      <c r="Z1645" s="16">
        <v>588</v>
      </c>
    </row>
    <row r="1646" spans="1:26" x14ac:dyDescent="0.15">
      <c r="A1646" s="15">
        <v>1629</v>
      </c>
      <c r="B1646" s="41" t="s">
        <v>5003</v>
      </c>
      <c r="C1646" s="41" t="s">
        <v>2391</v>
      </c>
      <c r="D1646" s="41" t="s">
        <v>290</v>
      </c>
      <c r="E1646" s="16">
        <v>9959021</v>
      </c>
      <c r="F1646" s="16">
        <v>9964546</v>
      </c>
      <c r="G1646" s="41">
        <v>1191.7</v>
      </c>
      <c r="H1646" s="16">
        <v>678</v>
      </c>
      <c r="S1646" s="15">
        <v>1629</v>
      </c>
      <c r="T1646" s="15" t="s">
        <v>5002</v>
      </c>
      <c r="U1646" s="15" t="s">
        <v>2391</v>
      </c>
      <c r="V1646" s="15" t="s">
        <v>667</v>
      </c>
      <c r="W1646" s="16">
        <v>14137322</v>
      </c>
      <c r="X1646" s="16">
        <v>14146208</v>
      </c>
      <c r="Y1646" s="15">
        <v>989.9</v>
      </c>
      <c r="Z1646" s="16">
        <v>440</v>
      </c>
    </row>
    <row r="1647" spans="1:26" x14ac:dyDescent="0.15">
      <c r="A1647" s="15">
        <v>1630</v>
      </c>
      <c r="B1647" s="41" t="s">
        <v>5004</v>
      </c>
      <c r="C1647" s="41" t="s">
        <v>2391</v>
      </c>
      <c r="D1647" s="41" t="s">
        <v>712</v>
      </c>
      <c r="E1647" s="16">
        <v>3749611</v>
      </c>
      <c r="F1647" s="16">
        <v>3752032</v>
      </c>
      <c r="G1647" s="41">
        <v>1003.2</v>
      </c>
      <c r="H1647" s="16">
        <v>507</v>
      </c>
      <c r="S1647" s="15">
        <v>1630</v>
      </c>
      <c r="T1647" s="15" t="s">
        <v>5003</v>
      </c>
      <c r="U1647" s="15" t="s">
        <v>2391</v>
      </c>
      <c r="V1647" s="15" t="s">
        <v>288</v>
      </c>
      <c r="W1647" s="16">
        <v>9733207</v>
      </c>
      <c r="X1647" s="16">
        <v>9744195</v>
      </c>
      <c r="Y1647" s="15">
        <v>1191.5999999999999</v>
      </c>
      <c r="Z1647" s="16">
        <v>678</v>
      </c>
    </row>
    <row r="1648" spans="1:26" x14ac:dyDescent="0.15">
      <c r="A1648" s="15">
        <v>1631</v>
      </c>
      <c r="B1648" s="41" t="s">
        <v>5005</v>
      </c>
      <c r="C1648" s="41" t="s">
        <v>2391</v>
      </c>
      <c r="D1648" s="41" t="s">
        <v>557</v>
      </c>
      <c r="E1648" s="16">
        <v>11964960</v>
      </c>
      <c r="F1648" s="16">
        <v>11967569</v>
      </c>
      <c r="G1648" s="41">
        <v>790.7</v>
      </c>
      <c r="H1648" s="16">
        <v>468</v>
      </c>
      <c r="S1648" s="15">
        <v>1631</v>
      </c>
      <c r="T1648" s="15" t="s">
        <v>5004</v>
      </c>
      <c r="U1648" s="15" t="s">
        <v>2391</v>
      </c>
      <c r="V1648" s="15" t="s">
        <v>667</v>
      </c>
      <c r="W1648" s="16">
        <v>11386068</v>
      </c>
      <c r="X1648" s="16">
        <v>11388489</v>
      </c>
      <c r="Y1648" s="15">
        <v>1003.9</v>
      </c>
      <c r="Z1648" s="16">
        <v>507</v>
      </c>
    </row>
    <row r="1649" spans="1:26" x14ac:dyDescent="0.15">
      <c r="A1649" s="15">
        <v>1632</v>
      </c>
      <c r="B1649" s="41" t="s">
        <v>5006</v>
      </c>
      <c r="C1649" s="41" t="s">
        <v>2391</v>
      </c>
      <c r="D1649" s="41" t="s">
        <v>1440</v>
      </c>
      <c r="E1649" s="16">
        <v>2082324</v>
      </c>
      <c r="F1649" s="16">
        <v>2092396</v>
      </c>
      <c r="G1649" s="41">
        <v>892.7</v>
      </c>
      <c r="H1649" s="16">
        <v>481</v>
      </c>
      <c r="S1649" s="15">
        <v>1632</v>
      </c>
      <c r="T1649" s="15" t="s">
        <v>5005</v>
      </c>
      <c r="U1649" s="15" t="s">
        <v>2391</v>
      </c>
      <c r="V1649" s="15" t="s">
        <v>555</v>
      </c>
      <c r="W1649" s="16">
        <v>9704719</v>
      </c>
      <c r="X1649" s="16">
        <v>9707329</v>
      </c>
      <c r="Y1649" s="15">
        <v>790.7</v>
      </c>
      <c r="Z1649" s="16">
        <v>468</v>
      </c>
    </row>
    <row r="1650" spans="1:26" x14ac:dyDescent="0.15">
      <c r="A1650" s="15">
        <v>1633</v>
      </c>
      <c r="B1650" s="41" t="s">
        <v>5007</v>
      </c>
      <c r="C1650" s="41" t="s">
        <v>2391</v>
      </c>
      <c r="D1650" s="41" t="s">
        <v>451</v>
      </c>
      <c r="E1650" s="16">
        <v>8691668</v>
      </c>
      <c r="F1650" s="16">
        <v>8696166</v>
      </c>
      <c r="G1650" s="41">
        <v>829.9</v>
      </c>
      <c r="H1650" s="16">
        <v>478</v>
      </c>
      <c r="S1650" s="15">
        <v>1633</v>
      </c>
      <c r="T1650" s="15" t="s">
        <v>5006</v>
      </c>
      <c r="U1650" s="15" t="s">
        <v>2391</v>
      </c>
      <c r="V1650" s="15" t="s">
        <v>2405</v>
      </c>
      <c r="W1650" s="16">
        <v>26831604</v>
      </c>
      <c r="X1650" s="16">
        <v>26850162</v>
      </c>
      <c r="Y1650" s="15">
        <v>779.1</v>
      </c>
      <c r="Z1650" s="16">
        <v>449</v>
      </c>
    </row>
    <row r="1651" spans="1:26" x14ac:dyDescent="0.15">
      <c r="A1651" s="15">
        <v>1634</v>
      </c>
      <c r="B1651" s="41" t="s">
        <v>5008</v>
      </c>
      <c r="C1651" s="41" t="s">
        <v>2391</v>
      </c>
      <c r="D1651" s="41" t="s">
        <v>362</v>
      </c>
      <c r="E1651" s="16">
        <v>5362180</v>
      </c>
      <c r="F1651" s="16">
        <v>5365186</v>
      </c>
      <c r="G1651" s="41">
        <v>916.8</v>
      </c>
      <c r="H1651" s="16">
        <v>471</v>
      </c>
      <c r="S1651" s="15">
        <v>1634</v>
      </c>
      <c r="T1651" s="15" t="s">
        <v>5007</v>
      </c>
      <c r="U1651" s="15" t="s">
        <v>2391</v>
      </c>
      <c r="V1651" s="15" t="s">
        <v>424</v>
      </c>
      <c r="W1651" s="16">
        <v>11778571</v>
      </c>
      <c r="X1651" s="16">
        <v>11783917</v>
      </c>
      <c r="Y1651" s="15">
        <v>830</v>
      </c>
      <c r="Z1651" s="16">
        <v>478</v>
      </c>
    </row>
    <row r="1652" spans="1:26" x14ac:dyDescent="0.15">
      <c r="A1652" s="15">
        <v>1635</v>
      </c>
      <c r="B1652" s="41" t="s">
        <v>5009</v>
      </c>
      <c r="C1652" s="41" t="s">
        <v>2391</v>
      </c>
      <c r="D1652" s="41" t="s">
        <v>1820</v>
      </c>
      <c r="E1652" s="16">
        <v>5183094</v>
      </c>
      <c r="F1652" s="16">
        <v>5190406</v>
      </c>
      <c r="G1652" s="41">
        <v>1066.7</v>
      </c>
      <c r="H1652" s="16">
        <v>538</v>
      </c>
      <c r="S1652" s="15">
        <v>1635</v>
      </c>
      <c r="T1652" s="15" t="s">
        <v>5008</v>
      </c>
      <c r="U1652" s="15" t="s">
        <v>2391</v>
      </c>
      <c r="V1652" s="15" t="s">
        <v>288</v>
      </c>
      <c r="W1652" s="16">
        <v>15489497</v>
      </c>
      <c r="X1652" s="16">
        <v>15492512</v>
      </c>
      <c r="Y1652" s="15">
        <v>916.8</v>
      </c>
      <c r="Z1652" s="16">
        <v>471</v>
      </c>
    </row>
    <row r="1653" spans="1:26" x14ac:dyDescent="0.15">
      <c r="A1653" s="15">
        <v>1636</v>
      </c>
      <c r="B1653" s="41" t="s">
        <v>5010</v>
      </c>
      <c r="C1653" s="41" t="s">
        <v>2391</v>
      </c>
      <c r="D1653" s="41" t="s">
        <v>426</v>
      </c>
      <c r="E1653" s="16">
        <v>2859132</v>
      </c>
      <c r="F1653" s="16">
        <v>2863617</v>
      </c>
      <c r="G1653" s="41">
        <v>783.1</v>
      </c>
      <c r="H1653" s="16">
        <v>487</v>
      </c>
      <c r="S1653" s="15">
        <v>1636</v>
      </c>
      <c r="T1653" s="15" t="s">
        <v>5009</v>
      </c>
      <c r="U1653" s="15" t="s">
        <v>2391</v>
      </c>
      <c r="V1653" s="15" t="s">
        <v>1818</v>
      </c>
      <c r="W1653" s="16">
        <v>5229813</v>
      </c>
      <c r="X1653" s="16">
        <v>5236617</v>
      </c>
      <c r="Y1653" s="15">
        <v>1066.7</v>
      </c>
      <c r="Z1653" s="16">
        <v>538</v>
      </c>
    </row>
    <row r="1654" spans="1:26" x14ac:dyDescent="0.15">
      <c r="A1654" s="15">
        <v>1637</v>
      </c>
      <c r="B1654" s="41" t="s">
        <v>5011</v>
      </c>
      <c r="C1654" s="41" t="s">
        <v>2391</v>
      </c>
      <c r="D1654" s="41" t="s">
        <v>1550</v>
      </c>
      <c r="E1654" s="16">
        <v>4637286</v>
      </c>
      <c r="F1654" s="16">
        <v>4641696</v>
      </c>
      <c r="G1654" s="41">
        <v>988.6</v>
      </c>
      <c r="H1654" s="16">
        <v>957</v>
      </c>
      <c r="S1654" s="15">
        <v>1637</v>
      </c>
      <c r="T1654" s="15" t="s">
        <v>5010</v>
      </c>
      <c r="U1654" s="15" t="s">
        <v>2391</v>
      </c>
      <c r="V1654" s="15" t="s">
        <v>424</v>
      </c>
      <c r="W1654" s="16">
        <v>2111477</v>
      </c>
      <c r="X1654" s="16">
        <v>2115962</v>
      </c>
      <c r="Y1654" s="15">
        <v>783.1</v>
      </c>
      <c r="Z1654" s="16">
        <v>487</v>
      </c>
    </row>
    <row r="1655" spans="1:26" x14ac:dyDescent="0.15">
      <c r="A1655" s="15">
        <v>1638</v>
      </c>
      <c r="B1655" s="41" t="s">
        <v>5012</v>
      </c>
      <c r="C1655" s="41" t="s">
        <v>2391</v>
      </c>
      <c r="D1655" s="41" t="s">
        <v>1473</v>
      </c>
      <c r="E1655" s="16">
        <v>1798690</v>
      </c>
      <c r="F1655" s="16">
        <v>1801681</v>
      </c>
      <c r="G1655" s="41">
        <v>768.4</v>
      </c>
      <c r="H1655" s="16">
        <v>470</v>
      </c>
      <c r="S1655" s="15">
        <v>1638</v>
      </c>
      <c r="T1655" s="15" t="s">
        <v>5011</v>
      </c>
      <c r="U1655" s="15" t="s">
        <v>2391</v>
      </c>
      <c r="V1655" s="15" t="s">
        <v>1517</v>
      </c>
      <c r="W1655" s="16">
        <v>8968102</v>
      </c>
      <c r="X1655" s="16">
        <v>8972516</v>
      </c>
      <c r="Y1655" s="15">
        <v>1019</v>
      </c>
      <c r="Z1655" s="16">
        <v>957</v>
      </c>
    </row>
    <row r="1656" spans="1:26" x14ac:dyDescent="0.15">
      <c r="A1656" s="15">
        <v>1639</v>
      </c>
      <c r="B1656" s="41" t="s">
        <v>5013</v>
      </c>
      <c r="C1656" s="41" t="s">
        <v>2391</v>
      </c>
      <c r="D1656" s="41" t="s">
        <v>1695</v>
      </c>
      <c r="E1656" s="16">
        <v>477640</v>
      </c>
      <c r="F1656" s="16">
        <v>480025</v>
      </c>
      <c r="G1656" s="41">
        <v>611.20000000000005</v>
      </c>
      <c r="H1656" s="16">
        <v>710</v>
      </c>
      <c r="S1656" s="15">
        <v>1639</v>
      </c>
      <c r="T1656" s="15" t="s">
        <v>5012</v>
      </c>
      <c r="U1656" s="15" t="s">
        <v>2391</v>
      </c>
      <c r="V1656" s="15" t="s">
        <v>1391</v>
      </c>
      <c r="W1656" s="16">
        <v>11866421</v>
      </c>
      <c r="X1656" s="16">
        <v>11869413</v>
      </c>
      <c r="Y1656" s="15">
        <v>768.4</v>
      </c>
      <c r="Z1656" s="16">
        <v>470</v>
      </c>
    </row>
    <row r="1657" spans="1:26" x14ac:dyDescent="0.15">
      <c r="A1657" s="15">
        <v>1640</v>
      </c>
      <c r="B1657" s="41" t="s">
        <v>5014</v>
      </c>
      <c r="C1657" s="41" t="s">
        <v>2391</v>
      </c>
      <c r="D1657" s="41" t="s">
        <v>712</v>
      </c>
      <c r="E1657" s="16">
        <v>3332546</v>
      </c>
      <c r="F1657" s="16">
        <v>3339164</v>
      </c>
      <c r="G1657" s="41">
        <v>959.1</v>
      </c>
      <c r="H1657" s="16">
        <v>461</v>
      </c>
      <c r="S1657" s="15">
        <v>1640</v>
      </c>
      <c r="T1657" s="15" t="s">
        <v>5013</v>
      </c>
      <c r="U1657" s="15" t="s">
        <v>2391</v>
      </c>
      <c r="V1657" s="15" t="s">
        <v>1618</v>
      </c>
      <c r="W1657" s="16">
        <v>8763415</v>
      </c>
      <c r="X1657" s="16">
        <v>8765801</v>
      </c>
      <c r="Y1657" s="15">
        <v>601.20000000000005</v>
      </c>
      <c r="Z1657" s="16">
        <v>716</v>
      </c>
    </row>
    <row r="1658" spans="1:26" x14ac:dyDescent="0.15">
      <c r="A1658" s="15">
        <v>1641</v>
      </c>
      <c r="B1658" s="41" t="s">
        <v>5015</v>
      </c>
      <c r="C1658" s="41" t="s">
        <v>2391</v>
      </c>
      <c r="D1658" s="41" t="s">
        <v>255</v>
      </c>
      <c r="E1658" s="16">
        <v>270552</v>
      </c>
      <c r="F1658" s="16">
        <v>273104</v>
      </c>
      <c r="G1658" s="41">
        <v>900</v>
      </c>
      <c r="H1658" s="16">
        <v>468</v>
      </c>
      <c r="S1658" s="15">
        <v>1641</v>
      </c>
      <c r="T1658" s="15" t="s">
        <v>5014</v>
      </c>
      <c r="U1658" s="15" t="s">
        <v>2391</v>
      </c>
      <c r="V1658" s="15" t="s">
        <v>667</v>
      </c>
      <c r="W1658" s="16">
        <v>11815285</v>
      </c>
      <c r="X1658" s="16">
        <v>11828472</v>
      </c>
      <c r="Y1658" s="15">
        <v>959.7</v>
      </c>
      <c r="Z1658" s="16">
        <v>461</v>
      </c>
    </row>
    <row r="1659" spans="1:26" x14ac:dyDescent="0.15">
      <c r="A1659" s="15">
        <v>1642</v>
      </c>
      <c r="B1659" s="41" t="s">
        <v>5016</v>
      </c>
      <c r="C1659" s="41" t="s">
        <v>2391</v>
      </c>
      <c r="D1659" s="41" t="s">
        <v>1550</v>
      </c>
      <c r="E1659" s="16">
        <v>4035450</v>
      </c>
      <c r="F1659" s="16">
        <v>4041872</v>
      </c>
      <c r="G1659" s="41">
        <v>639.79999999999995</v>
      </c>
      <c r="H1659" s="16">
        <v>486</v>
      </c>
      <c r="S1659" s="15">
        <v>1642</v>
      </c>
      <c r="T1659" s="15" t="s">
        <v>5015</v>
      </c>
      <c r="U1659" s="15" t="s">
        <v>2391</v>
      </c>
      <c r="V1659" s="15" t="s">
        <v>12</v>
      </c>
      <c r="W1659" s="16">
        <v>26291091</v>
      </c>
      <c r="X1659" s="16">
        <v>26293634</v>
      </c>
      <c r="Y1659" s="15">
        <v>898.9</v>
      </c>
      <c r="Z1659" s="16">
        <v>468</v>
      </c>
    </row>
    <row r="1660" spans="1:26" x14ac:dyDescent="0.15">
      <c r="A1660" s="15">
        <v>1643</v>
      </c>
      <c r="B1660" s="41" t="s">
        <v>5017</v>
      </c>
      <c r="C1660" s="41" t="s">
        <v>2391</v>
      </c>
      <c r="D1660" s="41" t="s">
        <v>1104</v>
      </c>
      <c r="E1660" s="16">
        <v>298351</v>
      </c>
      <c r="F1660" s="16">
        <v>300442</v>
      </c>
      <c r="G1660" s="41">
        <v>943.4</v>
      </c>
      <c r="H1660" s="16">
        <v>523</v>
      </c>
      <c r="S1660" s="15">
        <v>1643</v>
      </c>
      <c r="T1660" s="15" t="s">
        <v>5016</v>
      </c>
      <c r="U1660" s="15" t="s">
        <v>2391</v>
      </c>
      <c r="V1660" s="15" t="s">
        <v>1517</v>
      </c>
      <c r="W1660" s="16">
        <v>5276585</v>
      </c>
      <c r="X1660" s="16">
        <v>5283000</v>
      </c>
      <c r="Y1660" s="15">
        <v>639.79999999999995</v>
      </c>
      <c r="Z1660" s="16">
        <v>486</v>
      </c>
    </row>
    <row r="1661" spans="1:26" x14ac:dyDescent="0.15">
      <c r="A1661" s="15">
        <v>1644</v>
      </c>
      <c r="B1661" s="41" t="s">
        <v>5018</v>
      </c>
      <c r="C1661" s="41" t="s">
        <v>2391</v>
      </c>
      <c r="D1661" s="41" t="s">
        <v>16</v>
      </c>
      <c r="E1661" s="16">
        <v>6606040</v>
      </c>
      <c r="F1661" s="16">
        <v>6611505</v>
      </c>
      <c r="G1661" s="41">
        <v>590</v>
      </c>
      <c r="H1661" s="16">
        <v>320</v>
      </c>
      <c r="S1661" s="15">
        <v>1644</v>
      </c>
      <c r="T1661" s="15" t="s">
        <v>5017</v>
      </c>
      <c r="U1661" s="15" t="s">
        <v>2391</v>
      </c>
      <c r="V1661" s="15" t="s">
        <v>1038</v>
      </c>
      <c r="W1661" s="16">
        <v>8297114</v>
      </c>
      <c r="X1661" s="16">
        <v>8299205</v>
      </c>
      <c r="Y1661" s="15">
        <v>943.4</v>
      </c>
      <c r="Z1661" s="16">
        <v>523</v>
      </c>
    </row>
    <row r="1662" spans="1:26" x14ac:dyDescent="0.15">
      <c r="A1662" s="15">
        <v>1645</v>
      </c>
      <c r="B1662" s="41" t="s">
        <v>5019</v>
      </c>
      <c r="C1662" s="41" t="s">
        <v>2391</v>
      </c>
      <c r="D1662" s="41" t="s">
        <v>820</v>
      </c>
      <c r="E1662" s="16">
        <v>242255</v>
      </c>
      <c r="F1662" s="16">
        <v>249491</v>
      </c>
      <c r="G1662" s="41">
        <v>997.4</v>
      </c>
      <c r="H1662" s="16">
        <v>467</v>
      </c>
      <c r="S1662" s="15">
        <v>1645</v>
      </c>
      <c r="T1662" s="15" t="s">
        <v>5018</v>
      </c>
      <c r="U1662" s="15" t="s">
        <v>2391</v>
      </c>
      <c r="V1662" s="15" t="s">
        <v>12</v>
      </c>
      <c r="W1662" s="16">
        <v>6059231</v>
      </c>
      <c r="X1662" s="16">
        <v>6064688</v>
      </c>
      <c r="Y1662" s="15">
        <v>590</v>
      </c>
      <c r="Z1662" s="16">
        <v>320</v>
      </c>
    </row>
    <row r="1663" spans="1:26" x14ac:dyDescent="0.15">
      <c r="A1663" s="15">
        <v>1646</v>
      </c>
      <c r="B1663" s="41" t="s">
        <v>5020</v>
      </c>
      <c r="C1663" s="41" t="s">
        <v>2391</v>
      </c>
      <c r="D1663" s="41" t="s">
        <v>1174</v>
      </c>
      <c r="E1663" s="16">
        <v>1879517</v>
      </c>
      <c r="F1663" s="16">
        <v>1887690</v>
      </c>
      <c r="G1663" s="41">
        <v>879</v>
      </c>
      <c r="H1663" s="16">
        <v>500</v>
      </c>
      <c r="S1663" s="15">
        <v>1646</v>
      </c>
      <c r="T1663" s="15" t="s">
        <v>5019</v>
      </c>
      <c r="U1663" s="15" t="s">
        <v>2391</v>
      </c>
      <c r="V1663" s="15" t="s">
        <v>2405</v>
      </c>
      <c r="W1663" s="16">
        <v>23860279</v>
      </c>
      <c r="X1663" s="16">
        <v>23865425</v>
      </c>
      <c r="Y1663" s="15">
        <v>997.3</v>
      </c>
      <c r="Z1663" s="16">
        <v>467</v>
      </c>
    </row>
    <row r="1664" spans="1:26" x14ac:dyDescent="0.15">
      <c r="A1664" s="15">
        <v>1647</v>
      </c>
      <c r="B1664" s="41" t="s">
        <v>5021</v>
      </c>
      <c r="C1664" s="41" t="s">
        <v>2391</v>
      </c>
      <c r="D1664" s="41" t="s">
        <v>1063</v>
      </c>
      <c r="E1664" s="16">
        <v>418840</v>
      </c>
      <c r="F1664" s="16">
        <v>425710</v>
      </c>
      <c r="G1664" s="41">
        <v>868.9</v>
      </c>
      <c r="H1664" s="16">
        <v>390</v>
      </c>
      <c r="S1664" s="15">
        <v>1647</v>
      </c>
      <c r="T1664" s="15" t="s">
        <v>5020</v>
      </c>
      <c r="U1664" s="15" t="s">
        <v>2391</v>
      </c>
      <c r="V1664" s="15" t="s">
        <v>1154</v>
      </c>
      <c r="W1664" s="16">
        <v>4420243</v>
      </c>
      <c r="X1664" s="16">
        <v>4430820</v>
      </c>
      <c r="Y1664" s="15">
        <v>878.9</v>
      </c>
      <c r="Z1664" s="16">
        <v>499</v>
      </c>
    </row>
    <row r="1665" spans="1:26" x14ac:dyDescent="0.15">
      <c r="A1665" s="15">
        <v>1648</v>
      </c>
      <c r="B1665" s="41" t="s">
        <v>5022</v>
      </c>
      <c r="C1665" s="41" t="s">
        <v>2391</v>
      </c>
      <c r="D1665" s="41" t="s">
        <v>290</v>
      </c>
      <c r="E1665" s="16">
        <v>10278810</v>
      </c>
      <c r="F1665" s="16">
        <v>10283860</v>
      </c>
      <c r="G1665" s="41">
        <v>1145.9000000000001</v>
      </c>
      <c r="H1665" s="16">
        <v>531</v>
      </c>
      <c r="S1665" s="15">
        <v>1648</v>
      </c>
      <c r="T1665" s="15" t="s">
        <v>5021</v>
      </c>
      <c r="U1665" s="15" t="s">
        <v>2391</v>
      </c>
      <c r="V1665" s="15" t="s">
        <v>1038</v>
      </c>
      <c r="W1665" s="16">
        <v>2598965</v>
      </c>
      <c r="X1665" s="16">
        <v>2605871</v>
      </c>
      <c r="Y1665" s="15">
        <v>868.9</v>
      </c>
      <c r="Z1665" s="16">
        <v>390</v>
      </c>
    </row>
    <row r="1666" spans="1:26" x14ac:dyDescent="0.15">
      <c r="A1666" s="15">
        <v>1649</v>
      </c>
      <c r="B1666" s="41" t="s">
        <v>5023</v>
      </c>
      <c r="C1666" s="41" t="s">
        <v>2391</v>
      </c>
      <c r="D1666" s="41" t="s">
        <v>1440</v>
      </c>
      <c r="E1666" s="16">
        <v>3184458</v>
      </c>
      <c r="F1666" s="16">
        <v>3186681</v>
      </c>
      <c r="G1666" s="41">
        <v>1073.3</v>
      </c>
      <c r="H1666" s="16">
        <v>516</v>
      </c>
      <c r="S1666" s="15">
        <v>1649</v>
      </c>
      <c r="T1666" s="15" t="s">
        <v>5022</v>
      </c>
      <c r="U1666" s="15" t="s">
        <v>2391</v>
      </c>
      <c r="V1666" s="15" t="s">
        <v>288</v>
      </c>
      <c r="W1666" s="16">
        <v>9409045</v>
      </c>
      <c r="X1666" s="16">
        <v>9414097</v>
      </c>
      <c r="Y1666" s="15">
        <v>1145.9000000000001</v>
      </c>
      <c r="Z1666" s="16">
        <v>531</v>
      </c>
    </row>
    <row r="1667" spans="1:26" x14ac:dyDescent="0.15">
      <c r="A1667" s="15">
        <v>1650</v>
      </c>
      <c r="B1667" s="41" t="s">
        <v>5024</v>
      </c>
      <c r="C1667" s="41" t="s">
        <v>2391</v>
      </c>
      <c r="D1667" s="41" t="s">
        <v>362</v>
      </c>
      <c r="E1667" s="16">
        <v>5253586</v>
      </c>
      <c r="F1667" s="16">
        <v>5262361</v>
      </c>
      <c r="G1667" s="41">
        <v>977.4</v>
      </c>
      <c r="H1667" s="16">
        <v>739</v>
      </c>
      <c r="S1667" s="15">
        <v>1650</v>
      </c>
      <c r="T1667" s="15" t="s">
        <v>5023</v>
      </c>
      <c r="U1667" s="15" t="s">
        <v>2391</v>
      </c>
      <c r="V1667" s="15" t="s">
        <v>1391</v>
      </c>
      <c r="W1667" s="16">
        <v>6091303</v>
      </c>
      <c r="X1667" s="16">
        <v>6093526</v>
      </c>
      <c r="Y1667" s="15">
        <v>1073.3</v>
      </c>
      <c r="Z1667" s="16">
        <v>516</v>
      </c>
    </row>
    <row r="1668" spans="1:26" x14ac:dyDescent="0.15">
      <c r="A1668" s="15">
        <v>1651</v>
      </c>
      <c r="B1668" s="41" t="s">
        <v>5025</v>
      </c>
      <c r="C1668" s="41" t="s">
        <v>2391</v>
      </c>
      <c r="D1668" s="41" t="s">
        <v>1174</v>
      </c>
      <c r="E1668" s="16">
        <v>2990626</v>
      </c>
      <c r="F1668" s="16">
        <v>2993839</v>
      </c>
      <c r="G1668" s="41">
        <v>685.6</v>
      </c>
      <c r="H1668" s="16">
        <v>448</v>
      </c>
      <c r="S1668" s="15">
        <v>1651</v>
      </c>
      <c r="T1668" s="15" t="s">
        <v>5024</v>
      </c>
      <c r="U1668" s="15" t="s">
        <v>2391</v>
      </c>
      <c r="V1668" s="15" t="s">
        <v>288</v>
      </c>
      <c r="W1668" s="16">
        <v>15381272</v>
      </c>
      <c r="X1668" s="16">
        <v>15390050</v>
      </c>
      <c r="Y1668" s="15">
        <v>937</v>
      </c>
      <c r="Z1668" s="16">
        <v>695</v>
      </c>
    </row>
    <row r="1669" spans="1:26" x14ac:dyDescent="0.15">
      <c r="A1669" s="15">
        <v>1652</v>
      </c>
      <c r="B1669" s="41" t="s">
        <v>5026</v>
      </c>
      <c r="C1669" s="41" t="s">
        <v>2391</v>
      </c>
      <c r="D1669" s="41" t="s">
        <v>362</v>
      </c>
      <c r="E1669" s="16">
        <v>4328597</v>
      </c>
      <c r="F1669" s="16">
        <v>4343092</v>
      </c>
      <c r="G1669" s="41">
        <v>1034.7</v>
      </c>
      <c r="H1669" s="16">
        <v>562</v>
      </c>
      <c r="S1669" s="15">
        <v>1652</v>
      </c>
      <c r="T1669" s="15" t="s">
        <v>5025</v>
      </c>
      <c r="U1669" s="15" t="s">
        <v>2391</v>
      </c>
      <c r="V1669" s="15" t="s">
        <v>1154</v>
      </c>
      <c r="W1669" s="16">
        <v>5518171</v>
      </c>
      <c r="X1669" s="16">
        <v>5529433</v>
      </c>
      <c r="Y1669" s="15">
        <v>624</v>
      </c>
      <c r="Z1669" s="16">
        <v>524</v>
      </c>
    </row>
    <row r="1670" spans="1:26" x14ac:dyDescent="0.15">
      <c r="A1670" s="15">
        <v>1653</v>
      </c>
      <c r="B1670" s="41" t="s">
        <v>5027</v>
      </c>
      <c r="C1670" s="41" t="s">
        <v>2391</v>
      </c>
      <c r="D1670" s="41" t="s">
        <v>451</v>
      </c>
      <c r="E1670" s="16">
        <v>9448338</v>
      </c>
      <c r="F1670" s="16">
        <v>9450461</v>
      </c>
      <c r="G1670" s="41">
        <v>820.3</v>
      </c>
      <c r="H1670" s="16">
        <v>416</v>
      </c>
      <c r="S1670" s="15">
        <v>1653</v>
      </c>
      <c r="T1670" s="15" t="s">
        <v>5026</v>
      </c>
      <c r="U1670" s="15" t="s">
        <v>2391</v>
      </c>
      <c r="V1670" s="15" t="s">
        <v>288</v>
      </c>
      <c r="W1670" s="16">
        <v>14460311</v>
      </c>
      <c r="X1670" s="16">
        <v>14465044</v>
      </c>
      <c r="Y1670" s="15">
        <v>1132.5999999999999</v>
      </c>
      <c r="Z1670" s="16">
        <v>548</v>
      </c>
    </row>
    <row r="1671" spans="1:26" x14ac:dyDescent="0.15">
      <c r="A1671" s="15">
        <v>1654</v>
      </c>
      <c r="B1671" s="41" t="s">
        <v>5028</v>
      </c>
      <c r="C1671" s="41" t="s">
        <v>2391</v>
      </c>
      <c r="D1671" s="41" t="s">
        <v>1076</v>
      </c>
      <c r="E1671" s="16">
        <v>456042</v>
      </c>
      <c r="F1671" s="16">
        <v>458526</v>
      </c>
      <c r="G1671" s="41">
        <v>930.8</v>
      </c>
      <c r="H1671" s="16">
        <v>471</v>
      </c>
      <c r="S1671" s="15">
        <v>1654</v>
      </c>
      <c r="T1671" s="15" t="s">
        <v>5027</v>
      </c>
      <c r="U1671" s="15" t="s">
        <v>2391</v>
      </c>
      <c r="V1671" s="15" t="s">
        <v>424</v>
      </c>
      <c r="W1671" s="16">
        <v>12639009</v>
      </c>
      <c r="X1671" s="16">
        <v>12641132</v>
      </c>
      <c r="Y1671" s="15">
        <v>820.3</v>
      </c>
      <c r="Z1671" s="16">
        <v>416</v>
      </c>
    </row>
    <row r="1672" spans="1:26" x14ac:dyDescent="0.15">
      <c r="A1672" s="15">
        <v>1655</v>
      </c>
      <c r="B1672" s="41" t="s">
        <v>5029</v>
      </c>
      <c r="C1672" s="41" t="s">
        <v>2391</v>
      </c>
      <c r="D1672" s="41" t="s">
        <v>1174</v>
      </c>
      <c r="E1672" s="16">
        <v>7021106</v>
      </c>
      <c r="F1672" s="16">
        <v>7023673</v>
      </c>
      <c r="G1672" s="41">
        <v>737.7</v>
      </c>
      <c r="H1672" s="16">
        <v>454</v>
      </c>
      <c r="S1672" s="15">
        <v>1655</v>
      </c>
      <c r="T1672" s="15" t="s">
        <v>5028</v>
      </c>
      <c r="U1672" s="15" t="s">
        <v>2391</v>
      </c>
      <c r="V1672" s="15" t="s">
        <v>1038</v>
      </c>
      <c r="W1672" s="16">
        <v>3902910</v>
      </c>
      <c r="X1672" s="16">
        <v>3905395</v>
      </c>
      <c r="Y1672" s="15">
        <v>930.9</v>
      </c>
      <c r="Z1672" s="16">
        <v>471</v>
      </c>
    </row>
    <row r="1673" spans="1:26" x14ac:dyDescent="0.15">
      <c r="A1673" s="15">
        <v>1656</v>
      </c>
      <c r="B1673" s="41" t="s">
        <v>5030</v>
      </c>
      <c r="C1673" s="41" t="s">
        <v>2391</v>
      </c>
      <c r="D1673" s="41" t="s">
        <v>190</v>
      </c>
      <c r="E1673" s="16">
        <v>461208</v>
      </c>
      <c r="F1673" s="16">
        <v>462326</v>
      </c>
      <c r="G1673" s="41">
        <v>741.8</v>
      </c>
      <c r="H1673" s="16">
        <v>329</v>
      </c>
      <c r="S1673" s="15">
        <v>1656</v>
      </c>
      <c r="T1673" s="15" t="s">
        <v>5029</v>
      </c>
      <c r="U1673" s="15" t="s">
        <v>2391</v>
      </c>
      <c r="V1673" s="15" t="s">
        <v>1154</v>
      </c>
      <c r="W1673" s="16">
        <v>10646899</v>
      </c>
      <c r="X1673" s="16">
        <v>10649466</v>
      </c>
      <c r="Y1673" s="15">
        <v>737.7</v>
      </c>
      <c r="Z1673" s="16">
        <v>454</v>
      </c>
    </row>
    <row r="1674" spans="1:26" x14ac:dyDescent="0.15">
      <c r="A1674" s="15">
        <v>1657</v>
      </c>
      <c r="B1674" s="41" t="s">
        <v>5031</v>
      </c>
      <c r="C1674" s="41" t="s">
        <v>2391</v>
      </c>
      <c r="D1674" s="41" t="s">
        <v>1929</v>
      </c>
      <c r="E1674" s="16">
        <v>2702289</v>
      </c>
      <c r="F1674" s="16">
        <v>2703896</v>
      </c>
      <c r="G1674" s="41">
        <v>870.7</v>
      </c>
      <c r="H1674" s="16">
        <v>483</v>
      </c>
      <c r="S1674" s="15">
        <v>1657</v>
      </c>
      <c r="T1674" s="15" t="s">
        <v>5030</v>
      </c>
      <c r="U1674" s="15" t="s">
        <v>2391</v>
      </c>
      <c r="V1674" s="15" t="s">
        <v>12</v>
      </c>
      <c r="W1674" s="16">
        <v>20902787</v>
      </c>
      <c r="X1674" s="16">
        <v>20903905</v>
      </c>
      <c r="Y1674" s="15">
        <v>741.8</v>
      </c>
      <c r="Z1674" s="16">
        <v>329</v>
      </c>
    </row>
    <row r="1675" spans="1:26" x14ac:dyDescent="0.15">
      <c r="A1675" s="15">
        <v>1658</v>
      </c>
      <c r="B1675" s="41" t="s">
        <v>5032</v>
      </c>
      <c r="C1675" s="41" t="s">
        <v>2391</v>
      </c>
      <c r="D1675" s="41" t="s">
        <v>712</v>
      </c>
      <c r="E1675" s="16">
        <v>5963665</v>
      </c>
      <c r="F1675" s="16">
        <v>5966059</v>
      </c>
      <c r="G1675" s="41">
        <v>813.9</v>
      </c>
      <c r="H1675" s="16">
        <v>469</v>
      </c>
      <c r="S1675" s="15">
        <v>1658</v>
      </c>
      <c r="T1675" s="15" t="s">
        <v>5031</v>
      </c>
      <c r="U1675" s="15" t="s">
        <v>2391</v>
      </c>
      <c r="V1675" s="15" t="s">
        <v>1927</v>
      </c>
      <c r="W1675" s="16">
        <v>4033015</v>
      </c>
      <c r="X1675" s="16">
        <v>4034622</v>
      </c>
      <c r="Y1675" s="15">
        <v>870.7</v>
      </c>
      <c r="Z1675" s="16">
        <v>483</v>
      </c>
    </row>
    <row r="1676" spans="1:26" x14ac:dyDescent="0.15">
      <c r="A1676" s="15">
        <v>1659</v>
      </c>
      <c r="B1676" s="41" t="s">
        <v>5033</v>
      </c>
      <c r="C1676" s="41" t="s">
        <v>2391</v>
      </c>
      <c r="D1676" s="41" t="s">
        <v>1714</v>
      </c>
      <c r="E1676" s="16">
        <v>7901839</v>
      </c>
      <c r="F1676" s="16">
        <v>7908561</v>
      </c>
      <c r="G1676" s="41">
        <v>555.29999999999995</v>
      </c>
      <c r="H1676" s="16">
        <v>255</v>
      </c>
      <c r="S1676" s="15">
        <v>1659</v>
      </c>
      <c r="T1676" s="15" t="s">
        <v>5032</v>
      </c>
      <c r="U1676" s="15" t="s">
        <v>2391</v>
      </c>
      <c r="V1676" s="15" t="s">
        <v>667</v>
      </c>
      <c r="W1676" s="16">
        <v>12352196</v>
      </c>
      <c r="X1676" s="16">
        <v>12354590</v>
      </c>
      <c r="Y1676" s="15">
        <v>813.9</v>
      </c>
      <c r="Z1676" s="16">
        <v>469</v>
      </c>
    </row>
    <row r="1677" spans="1:26" x14ac:dyDescent="0.15">
      <c r="A1677" s="15">
        <v>1660</v>
      </c>
      <c r="B1677" s="41" t="s">
        <v>5034</v>
      </c>
      <c r="C1677" s="41" t="s">
        <v>2391</v>
      </c>
      <c r="D1677" s="41" t="s">
        <v>1820</v>
      </c>
      <c r="E1677" s="16">
        <v>1963438</v>
      </c>
      <c r="F1677" s="16">
        <v>1966134</v>
      </c>
      <c r="G1677" s="41">
        <v>1152</v>
      </c>
      <c r="H1677" s="16">
        <v>584</v>
      </c>
      <c r="S1677" s="15">
        <v>1660</v>
      </c>
      <c r="T1677" s="15" t="s">
        <v>5033</v>
      </c>
      <c r="U1677" s="15" t="s">
        <v>2391</v>
      </c>
      <c r="V1677" s="15" t="s">
        <v>1712</v>
      </c>
      <c r="W1677" s="16">
        <v>7280348</v>
      </c>
      <c r="X1677" s="16">
        <v>7294738</v>
      </c>
      <c r="Y1677" s="15">
        <v>555.79999999999995</v>
      </c>
      <c r="Z1677" s="16">
        <v>255</v>
      </c>
    </row>
    <row r="1678" spans="1:26" x14ac:dyDescent="0.15">
      <c r="A1678" s="15">
        <v>1661</v>
      </c>
      <c r="B1678" s="41" t="s">
        <v>5035</v>
      </c>
      <c r="C1678" s="41" t="s">
        <v>2391</v>
      </c>
      <c r="D1678" s="41" t="s">
        <v>557</v>
      </c>
      <c r="E1678" s="16">
        <v>12097187</v>
      </c>
      <c r="F1678" s="16">
        <v>12099267</v>
      </c>
      <c r="G1678" s="41">
        <v>1049</v>
      </c>
      <c r="H1678" s="16">
        <v>508</v>
      </c>
      <c r="S1678" s="15">
        <v>1661</v>
      </c>
      <c r="T1678" s="15" t="s">
        <v>5034</v>
      </c>
      <c r="U1678" s="15" t="s">
        <v>2640</v>
      </c>
      <c r="V1678" s="15"/>
      <c r="W1678" s="16"/>
      <c r="X1678" s="16"/>
      <c r="Y1678" s="15"/>
      <c r="Z1678" s="16"/>
    </row>
    <row r="1679" spans="1:26" x14ac:dyDescent="0.15">
      <c r="A1679" s="15">
        <v>1662</v>
      </c>
      <c r="B1679" s="41" t="s">
        <v>5036</v>
      </c>
      <c r="C1679" s="41" t="s">
        <v>2391</v>
      </c>
      <c r="D1679" s="41" t="s">
        <v>362</v>
      </c>
      <c r="E1679" s="16">
        <v>5231408</v>
      </c>
      <c r="F1679" s="16">
        <v>5233687</v>
      </c>
      <c r="G1679" s="41">
        <v>936.9</v>
      </c>
      <c r="H1679" s="16">
        <v>469</v>
      </c>
      <c r="S1679" s="15">
        <v>1662</v>
      </c>
      <c r="T1679" s="15" t="s">
        <v>5035</v>
      </c>
      <c r="U1679" s="15" t="s">
        <v>2391</v>
      </c>
      <c r="V1679" s="15" t="s">
        <v>555</v>
      </c>
      <c r="W1679" s="16">
        <v>9574182</v>
      </c>
      <c r="X1679" s="16">
        <v>9576264</v>
      </c>
      <c r="Y1679" s="15">
        <v>1049</v>
      </c>
      <c r="Z1679" s="16">
        <v>508</v>
      </c>
    </row>
    <row r="1680" spans="1:26" x14ac:dyDescent="0.15">
      <c r="A1680" s="15">
        <v>1663</v>
      </c>
      <c r="B1680" s="41" t="s">
        <v>5037</v>
      </c>
      <c r="C1680" s="41" t="s">
        <v>2391</v>
      </c>
      <c r="D1680" s="41" t="s">
        <v>925</v>
      </c>
      <c r="E1680" s="16">
        <v>1710299</v>
      </c>
      <c r="F1680" s="16">
        <v>1717191</v>
      </c>
      <c r="G1680" s="41">
        <v>1036.4000000000001</v>
      </c>
      <c r="H1680" s="16">
        <v>570</v>
      </c>
      <c r="S1680" s="15">
        <v>1663</v>
      </c>
      <c r="T1680" s="15" t="s">
        <v>5036</v>
      </c>
      <c r="U1680" s="15" t="s">
        <v>2391</v>
      </c>
      <c r="V1680" s="15" t="s">
        <v>288</v>
      </c>
      <c r="W1680" s="16">
        <v>15359037</v>
      </c>
      <c r="X1680" s="16">
        <v>15361319</v>
      </c>
      <c r="Y1680" s="15">
        <v>936.9</v>
      </c>
      <c r="Z1680" s="16">
        <v>469</v>
      </c>
    </row>
    <row r="1681" spans="1:26" x14ac:dyDescent="0.15">
      <c r="A1681" s="15">
        <v>1664</v>
      </c>
      <c r="B1681" s="41" t="s">
        <v>5038</v>
      </c>
      <c r="C1681" s="41" t="s">
        <v>2391</v>
      </c>
      <c r="D1681" s="41" t="s">
        <v>16</v>
      </c>
      <c r="E1681" s="16">
        <v>6622428</v>
      </c>
      <c r="F1681" s="16">
        <v>6625343</v>
      </c>
      <c r="G1681" s="41">
        <v>1051.9000000000001</v>
      </c>
      <c r="H1681" s="16">
        <v>503</v>
      </c>
      <c r="S1681" s="15">
        <v>1664</v>
      </c>
      <c r="T1681" s="15" t="s">
        <v>5037</v>
      </c>
      <c r="U1681" s="15" t="s">
        <v>2391</v>
      </c>
      <c r="V1681" s="15" t="s">
        <v>923</v>
      </c>
      <c r="W1681" s="16">
        <v>1805671</v>
      </c>
      <c r="X1681" s="16">
        <v>1812517</v>
      </c>
      <c r="Y1681" s="15">
        <v>1036.4000000000001</v>
      </c>
      <c r="Z1681" s="16">
        <v>570</v>
      </c>
    </row>
    <row r="1682" spans="1:26" x14ac:dyDescent="0.15">
      <c r="A1682" s="15">
        <v>1665</v>
      </c>
      <c r="B1682" s="41" t="s">
        <v>5039</v>
      </c>
      <c r="C1682" s="41" t="s">
        <v>2391</v>
      </c>
      <c r="D1682" s="41" t="s">
        <v>712</v>
      </c>
      <c r="E1682" s="16">
        <v>5885901</v>
      </c>
      <c r="F1682" s="16">
        <v>5889445</v>
      </c>
      <c r="G1682" s="41">
        <v>774.9</v>
      </c>
      <c r="H1682" s="16">
        <v>451</v>
      </c>
      <c r="S1682" s="15">
        <v>1665</v>
      </c>
      <c r="T1682" s="15" t="s">
        <v>5038</v>
      </c>
      <c r="U1682" s="15" t="s">
        <v>2391</v>
      </c>
      <c r="V1682" s="15" t="s">
        <v>12</v>
      </c>
      <c r="W1682" s="16">
        <v>6046227</v>
      </c>
      <c r="X1682" s="16">
        <v>6049148</v>
      </c>
      <c r="Y1682" s="15">
        <v>1051.9000000000001</v>
      </c>
      <c r="Z1682" s="16">
        <v>503</v>
      </c>
    </row>
    <row r="1683" spans="1:26" x14ac:dyDescent="0.15">
      <c r="A1683" s="15">
        <v>1666</v>
      </c>
      <c r="B1683" s="41" t="s">
        <v>5040</v>
      </c>
      <c r="C1683" s="41" t="s">
        <v>2391</v>
      </c>
      <c r="D1683" s="41" t="s">
        <v>969</v>
      </c>
      <c r="E1683" s="16">
        <v>3770504</v>
      </c>
      <c r="F1683" s="16">
        <v>3772210</v>
      </c>
      <c r="G1683" s="41">
        <v>897.7</v>
      </c>
      <c r="H1683" s="16">
        <v>462</v>
      </c>
      <c r="S1683" s="15">
        <v>1666</v>
      </c>
      <c r="T1683" s="15" t="s">
        <v>5039</v>
      </c>
      <c r="U1683" s="15" t="s">
        <v>2391</v>
      </c>
      <c r="V1683" s="15" t="s">
        <v>667</v>
      </c>
      <c r="W1683" s="16">
        <v>9264509</v>
      </c>
      <c r="X1683" s="16">
        <v>9278307</v>
      </c>
      <c r="Y1683" s="15">
        <v>644.9</v>
      </c>
      <c r="Z1683" s="16">
        <v>472</v>
      </c>
    </row>
    <row r="1684" spans="1:26" x14ac:dyDescent="0.15">
      <c r="A1684" s="15">
        <v>1667</v>
      </c>
      <c r="B1684" s="41" t="s">
        <v>5041</v>
      </c>
      <c r="C1684" s="41" t="s">
        <v>2391</v>
      </c>
      <c r="D1684" s="41" t="s">
        <v>362</v>
      </c>
      <c r="E1684" s="16">
        <v>4514973</v>
      </c>
      <c r="F1684" s="16">
        <v>4517391</v>
      </c>
      <c r="G1684" s="41">
        <v>992.1</v>
      </c>
      <c r="H1684" s="16">
        <v>490</v>
      </c>
      <c r="S1684" s="15">
        <v>1667</v>
      </c>
      <c r="T1684" s="15" t="s">
        <v>5040</v>
      </c>
      <c r="U1684" s="15" t="s">
        <v>2391</v>
      </c>
      <c r="V1684" s="15" t="s">
        <v>923</v>
      </c>
      <c r="W1684" s="16">
        <v>9303081</v>
      </c>
      <c r="X1684" s="16">
        <v>9304787</v>
      </c>
      <c r="Y1684" s="15">
        <v>897.7</v>
      </c>
      <c r="Z1684" s="16">
        <v>462</v>
      </c>
    </row>
    <row r="1685" spans="1:26" x14ac:dyDescent="0.15">
      <c r="A1685" s="15">
        <v>1668</v>
      </c>
      <c r="B1685" s="41" t="s">
        <v>5042</v>
      </c>
      <c r="C1685" s="41" t="s">
        <v>2391</v>
      </c>
      <c r="D1685" s="41" t="s">
        <v>1063</v>
      </c>
      <c r="E1685" s="16">
        <v>178880</v>
      </c>
      <c r="F1685" s="16">
        <v>181831</v>
      </c>
      <c r="G1685" s="41">
        <v>1211.9000000000001</v>
      </c>
      <c r="H1685" s="16">
        <v>572</v>
      </c>
      <c r="S1685" s="15">
        <v>1668</v>
      </c>
      <c r="T1685" s="15" t="s">
        <v>5041</v>
      </c>
      <c r="U1685" s="15" t="s">
        <v>2391</v>
      </c>
      <c r="V1685" s="15" t="s">
        <v>288</v>
      </c>
      <c r="W1685" s="16">
        <v>14641325</v>
      </c>
      <c r="X1685" s="16">
        <v>14643743</v>
      </c>
      <c r="Y1685" s="15">
        <v>992.1</v>
      </c>
      <c r="Z1685" s="16">
        <v>490</v>
      </c>
    </row>
    <row r="1686" spans="1:26" x14ac:dyDescent="0.15">
      <c r="A1686" s="15">
        <v>1669</v>
      </c>
      <c r="B1686" s="41" t="s">
        <v>5043</v>
      </c>
      <c r="C1686" s="41" t="s">
        <v>2391</v>
      </c>
      <c r="D1686" s="41" t="s">
        <v>108</v>
      </c>
      <c r="E1686" s="16">
        <v>863752</v>
      </c>
      <c r="F1686" s="16">
        <v>868136</v>
      </c>
      <c r="G1686" s="41">
        <v>864.5</v>
      </c>
      <c r="H1686" s="16">
        <v>499</v>
      </c>
      <c r="S1686" s="15">
        <v>1669</v>
      </c>
      <c r="T1686" s="15" t="s">
        <v>5042</v>
      </c>
      <c r="U1686" s="15" t="s">
        <v>2391</v>
      </c>
      <c r="V1686" s="15" t="s">
        <v>1038</v>
      </c>
      <c r="W1686" s="16">
        <v>2359835</v>
      </c>
      <c r="X1686" s="16">
        <v>2362787</v>
      </c>
      <c r="Y1686" s="15">
        <v>1211.9000000000001</v>
      </c>
      <c r="Z1686" s="16">
        <v>572</v>
      </c>
    </row>
    <row r="1687" spans="1:26" x14ac:dyDescent="0.15">
      <c r="A1687" s="15">
        <v>1670</v>
      </c>
      <c r="B1687" s="41" t="s">
        <v>5044</v>
      </c>
      <c r="C1687" s="41" t="s">
        <v>2391</v>
      </c>
      <c r="D1687" s="41" t="s">
        <v>557</v>
      </c>
      <c r="E1687" s="16">
        <v>12780603</v>
      </c>
      <c r="F1687" s="16">
        <v>12787212</v>
      </c>
      <c r="G1687" s="41">
        <v>896.6</v>
      </c>
      <c r="H1687" s="16">
        <v>436</v>
      </c>
      <c r="S1687" s="15">
        <v>1670</v>
      </c>
      <c r="T1687" s="15" t="s">
        <v>5043</v>
      </c>
      <c r="U1687" s="15" t="s">
        <v>2391</v>
      </c>
      <c r="V1687" s="15" t="s">
        <v>12</v>
      </c>
      <c r="W1687" s="16">
        <v>11972362</v>
      </c>
      <c r="X1687" s="16">
        <v>11976748</v>
      </c>
      <c r="Y1687" s="15">
        <v>864.5</v>
      </c>
      <c r="Z1687" s="16">
        <v>499</v>
      </c>
    </row>
    <row r="1688" spans="1:26" x14ac:dyDescent="0.15">
      <c r="A1688" s="15">
        <v>1671</v>
      </c>
      <c r="B1688" s="41" t="s">
        <v>5045</v>
      </c>
      <c r="C1688" s="41" t="s">
        <v>2391</v>
      </c>
      <c r="D1688" s="41" t="s">
        <v>1063</v>
      </c>
      <c r="E1688" s="16">
        <v>88122</v>
      </c>
      <c r="F1688" s="16">
        <v>91436</v>
      </c>
      <c r="G1688" s="41">
        <v>832.2</v>
      </c>
      <c r="H1688" s="16">
        <v>424</v>
      </c>
      <c r="S1688" s="15">
        <v>1671</v>
      </c>
      <c r="T1688" s="15" t="s">
        <v>5044</v>
      </c>
      <c r="U1688" s="15" t="s">
        <v>2391</v>
      </c>
      <c r="V1688" s="15" t="s">
        <v>555</v>
      </c>
      <c r="W1688" s="16">
        <v>12394300</v>
      </c>
      <c r="X1688" s="16">
        <v>12401023</v>
      </c>
      <c r="Y1688" s="15">
        <v>896.4</v>
      </c>
      <c r="Z1688" s="16">
        <v>436</v>
      </c>
    </row>
    <row r="1689" spans="1:26" x14ac:dyDescent="0.15">
      <c r="A1689" s="15">
        <v>1672</v>
      </c>
      <c r="B1689" s="41" t="s">
        <v>5046</v>
      </c>
      <c r="C1689" s="41" t="s">
        <v>2391</v>
      </c>
      <c r="D1689" s="41" t="s">
        <v>712</v>
      </c>
      <c r="E1689" s="16">
        <v>6904641</v>
      </c>
      <c r="F1689" s="16">
        <v>6960353</v>
      </c>
      <c r="G1689" s="41">
        <v>640</v>
      </c>
      <c r="H1689" s="16">
        <v>327</v>
      </c>
      <c r="S1689" s="15">
        <v>1672</v>
      </c>
      <c r="T1689" s="15" t="s">
        <v>5045</v>
      </c>
      <c r="U1689" s="15" t="s">
        <v>2391</v>
      </c>
      <c r="V1689" s="15" t="s">
        <v>1038</v>
      </c>
      <c r="W1689" s="16">
        <v>2269415</v>
      </c>
      <c r="X1689" s="16">
        <v>2272732</v>
      </c>
      <c r="Y1689" s="15">
        <v>832.2</v>
      </c>
      <c r="Z1689" s="16">
        <v>424</v>
      </c>
    </row>
    <row r="1690" spans="1:26" x14ac:dyDescent="0.15">
      <c r="A1690" s="15">
        <v>1673</v>
      </c>
      <c r="B1690" s="41" t="s">
        <v>5047</v>
      </c>
      <c r="C1690" s="41" t="s">
        <v>2391</v>
      </c>
      <c r="D1690" s="41" t="s">
        <v>426</v>
      </c>
      <c r="E1690" s="16">
        <v>1052105</v>
      </c>
      <c r="F1690" s="16">
        <v>1058485</v>
      </c>
      <c r="G1690" s="41">
        <v>653.4</v>
      </c>
      <c r="H1690" s="16">
        <v>460</v>
      </c>
      <c r="S1690" s="15">
        <v>1673</v>
      </c>
      <c r="T1690" s="15" t="s">
        <v>5046</v>
      </c>
      <c r="U1690" s="15" t="s">
        <v>2391</v>
      </c>
      <c r="V1690" s="15" t="s">
        <v>667</v>
      </c>
      <c r="W1690" s="16">
        <v>13339822</v>
      </c>
      <c r="X1690" s="16">
        <v>13376358</v>
      </c>
      <c r="Y1690" s="15">
        <v>616.6</v>
      </c>
      <c r="Z1690" s="16">
        <v>324</v>
      </c>
    </row>
    <row r="1691" spans="1:26" x14ac:dyDescent="0.15">
      <c r="A1691" s="15">
        <v>1674</v>
      </c>
      <c r="B1691" s="41" t="s">
        <v>5048</v>
      </c>
      <c r="C1691" s="41" t="s">
        <v>2391</v>
      </c>
      <c r="D1691" s="41" t="s">
        <v>1808</v>
      </c>
      <c r="E1691" s="16">
        <v>389035</v>
      </c>
      <c r="F1691" s="16">
        <v>391500</v>
      </c>
      <c r="G1691" s="41">
        <v>492.7</v>
      </c>
      <c r="H1691" s="16">
        <v>434</v>
      </c>
      <c r="S1691" s="15">
        <v>1674</v>
      </c>
      <c r="T1691" s="15" t="s">
        <v>5047</v>
      </c>
      <c r="U1691" s="15" t="s">
        <v>2391</v>
      </c>
      <c r="V1691" s="15" t="s">
        <v>2405</v>
      </c>
      <c r="W1691" s="16">
        <v>19260600</v>
      </c>
      <c r="X1691" s="16">
        <v>19266902</v>
      </c>
      <c r="Y1691" s="15">
        <v>651.1</v>
      </c>
      <c r="Z1691" s="16">
        <v>461</v>
      </c>
    </row>
    <row r="1692" spans="1:26" x14ac:dyDescent="0.15">
      <c r="A1692" s="15">
        <v>1675</v>
      </c>
      <c r="B1692" s="41" t="s">
        <v>5049</v>
      </c>
      <c r="C1692" s="41" t="s">
        <v>2391</v>
      </c>
      <c r="D1692" s="41" t="s">
        <v>362</v>
      </c>
      <c r="E1692" s="16">
        <v>1986857</v>
      </c>
      <c r="F1692" s="16">
        <v>1995360</v>
      </c>
      <c r="G1692" s="41">
        <v>573.6</v>
      </c>
      <c r="H1692" s="16">
        <v>517</v>
      </c>
      <c r="S1692" s="15">
        <v>1675</v>
      </c>
      <c r="T1692" s="15" t="s">
        <v>5048</v>
      </c>
      <c r="U1692" s="15" t="s">
        <v>2391</v>
      </c>
      <c r="V1692" s="15" t="s">
        <v>1712</v>
      </c>
      <c r="W1692" s="16">
        <v>8864382</v>
      </c>
      <c r="X1692" s="16">
        <v>8866850</v>
      </c>
      <c r="Y1692" s="15">
        <v>492.7</v>
      </c>
      <c r="Z1692" s="16">
        <v>434</v>
      </c>
    </row>
    <row r="1693" spans="1:26" x14ac:dyDescent="0.15">
      <c r="A1693" s="15">
        <v>1676</v>
      </c>
      <c r="B1693" s="41" t="s">
        <v>5050</v>
      </c>
      <c r="C1693" s="41" t="s">
        <v>2391</v>
      </c>
      <c r="D1693" s="41" t="s">
        <v>108</v>
      </c>
      <c r="E1693" s="16">
        <v>923459</v>
      </c>
      <c r="F1693" s="16">
        <v>929784</v>
      </c>
      <c r="G1693" s="41">
        <v>1360</v>
      </c>
      <c r="H1693" s="16">
        <v>693</v>
      </c>
      <c r="S1693" s="15">
        <v>1676</v>
      </c>
      <c r="T1693" s="15" t="s">
        <v>5049</v>
      </c>
      <c r="U1693" s="15" t="s">
        <v>2391</v>
      </c>
      <c r="V1693" s="15" t="s">
        <v>288</v>
      </c>
      <c r="W1693" s="16">
        <v>12092782</v>
      </c>
      <c r="X1693" s="16">
        <v>12101327</v>
      </c>
      <c r="Y1693" s="15">
        <v>573.6</v>
      </c>
      <c r="Z1693" s="16">
        <v>517</v>
      </c>
    </row>
    <row r="1694" spans="1:26" x14ac:dyDescent="0.15">
      <c r="A1694" s="15">
        <v>1677</v>
      </c>
      <c r="B1694" s="41" t="s">
        <v>5051</v>
      </c>
      <c r="C1694" s="41" t="s">
        <v>2391</v>
      </c>
      <c r="D1694" s="41" t="s">
        <v>712</v>
      </c>
      <c r="E1694" s="16">
        <v>6607734</v>
      </c>
      <c r="F1694" s="16">
        <v>6610238</v>
      </c>
      <c r="G1694" s="41">
        <v>785.1</v>
      </c>
      <c r="H1694" s="16">
        <v>477</v>
      </c>
      <c r="S1694" s="15">
        <v>1677</v>
      </c>
      <c r="T1694" s="15" t="s">
        <v>5050</v>
      </c>
      <c r="U1694" s="15" t="s">
        <v>2391</v>
      </c>
      <c r="V1694" s="15" t="s">
        <v>12</v>
      </c>
      <c r="W1694" s="16">
        <v>12032219</v>
      </c>
      <c r="X1694" s="16">
        <v>12038547</v>
      </c>
      <c r="Y1694" s="15">
        <v>1360</v>
      </c>
      <c r="Z1694" s="16">
        <v>693</v>
      </c>
    </row>
    <row r="1695" spans="1:26" x14ac:dyDescent="0.15">
      <c r="A1695" s="15">
        <v>1678</v>
      </c>
      <c r="B1695" s="41" t="s">
        <v>5052</v>
      </c>
      <c r="C1695" s="41" t="s">
        <v>2590</v>
      </c>
      <c r="D1695" s="41" t="s">
        <v>16</v>
      </c>
      <c r="E1695" s="16">
        <v>6861813</v>
      </c>
      <c r="F1695" s="16">
        <v>6863690</v>
      </c>
      <c r="G1695" s="41">
        <v>306.60000000000002</v>
      </c>
      <c r="H1695" s="16">
        <v>455</v>
      </c>
      <c r="S1695" s="15">
        <v>1678</v>
      </c>
      <c r="T1695" s="15" t="s">
        <v>5051</v>
      </c>
      <c r="U1695" s="15" t="s">
        <v>2391</v>
      </c>
      <c r="V1695" s="15" t="s">
        <v>667</v>
      </c>
      <c r="W1695" s="16">
        <v>13017142</v>
      </c>
      <c r="X1695" s="16">
        <v>13019647</v>
      </c>
      <c r="Y1695" s="15">
        <v>785.1</v>
      </c>
      <c r="Z1695" s="16">
        <v>477</v>
      </c>
    </row>
    <row r="1696" spans="1:26" x14ac:dyDescent="0.15">
      <c r="A1696" s="15">
        <v>1679</v>
      </c>
      <c r="B1696" s="41" t="s">
        <v>5052</v>
      </c>
      <c r="C1696" s="41" t="s">
        <v>2590</v>
      </c>
      <c r="D1696" s="41" t="s">
        <v>16</v>
      </c>
      <c r="E1696" s="16">
        <v>6879594</v>
      </c>
      <c r="F1696" s="16">
        <v>6882054</v>
      </c>
      <c r="G1696" s="41">
        <v>344.1</v>
      </c>
      <c r="H1696" s="16">
        <v>461</v>
      </c>
      <c r="S1696" s="15">
        <v>1679</v>
      </c>
      <c r="T1696" s="15" t="s">
        <v>5052</v>
      </c>
      <c r="U1696" s="15" t="s">
        <v>2391</v>
      </c>
      <c r="V1696" s="15" t="s">
        <v>785</v>
      </c>
      <c r="W1696" s="16">
        <v>599041</v>
      </c>
      <c r="X1696" s="16">
        <v>604985</v>
      </c>
      <c r="Y1696" s="15">
        <v>719.9</v>
      </c>
      <c r="Z1696" s="16">
        <v>435</v>
      </c>
    </row>
    <row r="1697" spans="1:26" x14ac:dyDescent="0.15">
      <c r="A1697" s="15">
        <v>1680</v>
      </c>
      <c r="B1697" s="41" t="s">
        <v>5052</v>
      </c>
      <c r="C1697" s="41" t="s">
        <v>2590</v>
      </c>
      <c r="D1697" s="41" t="s">
        <v>16</v>
      </c>
      <c r="E1697" s="16">
        <v>6930797</v>
      </c>
      <c r="F1697" s="16">
        <v>6935451</v>
      </c>
      <c r="G1697" s="41">
        <v>346.6</v>
      </c>
      <c r="H1697" s="16">
        <v>466</v>
      </c>
      <c r="S1697" s="15">
        <v>1680</v>
      </c>
      <c r="T1697" s="15" t="s">
        <v>5053</v>
      </c>
      <c r="U1697" s="15" t="s">
        <v>2391</v>
      </c>
      <c r="V1697" s="15" t="s">
        <v>1391</v>
      </c>
      <c r="W1697" s="16">
        <v>216664</v>
      </c>
      <c r="X1697" s="16">
        <v>220738</v>
      </c>
      <c r="Y1697" s="15">
        <v>1131.7</v>
      </c>
      <c r="Z1697" s="16">
        <v>731</v>
      </c>
    </row>
    <row r="1698" spans="1:26" x14ac:dyDescent="0.15">
      <c r="A1698" s="15">
        <v>1681</v>
      </c>
      <c r="B1698" s="41" t="s">
        <v>5052</v>
      </c>
      <c r="C1698" s="41" t="s">
        <v>2590</v>
      </c>
      <c r="D1698" s="41" t="s">
        <v>92</v>
      </c>
      <c r="E1698" s="16">
        <v>262086</v>
      </c>
      <c r="F1698" s="16">
        <v>266930</v>
      </c>
      <c r="G1698" s="41">
        <v>309.5</v>
      </c>
      <c r="H1698" s="16">
        <v>571</v>
      </c>
      <c r="S1698" s="15">
        <v>1681</v>
      </c>
      <c r="T1698" s="15" t="s">
        <v>5054</v>
      </c>
      <c r="U1698" s="15" t="s">
        <v>2391</v>
      </c>
      <c r="V1698" s="15" t="s">
        <v>1038</v>
      </c>
      <c r="W1698" s="16">
        <v>10535139</v>
      </c>
      <c r="X1698" s="16">
        <v>10539077</v>
      </c>
      <c r="Y1698" s="15">
        <v>879.2</v>
      </c>
      <c r="Z1698" s="16">
        <v>458</v>
      </c>
    </row>
    <row r="1699" spans="1:26" x14ac:dyDescent="0.15">
      <c r="A1699" s="15">
        <v>1682</v>
      </c>
      <c r="B1699" s="41" t="s">
        <v>5053</v>
      </c>
      <c r="C1699" s="41" t="s">
        <v>2391</v>
      </c>
      <c r="D1699" s="41" t="s">
        <v>1393</v>
      </c>
      <c r="E1699" s="16">
        <v>219655</v>
      </c>
      <c r="F1699" s="16">
        <v>223727</v>
      </c>
      <c r="G1699" s="41">
        <v>1131</v>
      </c>
      <c r="H1699" s="16">
        <v>731</v>
      </c>
      <c r="S1699" s="15">
        <v>1682</v>
      </c>
      <c r="T1699" s="15" t="s">
        <v>5055</v>
      </c>
      <c r="U1699" s="15" t="s">
        <v>2391</v>
      </c>
      <c r="V1699" s="15" t="s">
        <v>555</v>
      </c>
      <c r="W1699" s="16">
        <v>10142744</v>
      </c>
      <c r="X1699" s="16">
        <v>10146283</v>
      </c>
      <c r="Y1699" s="15">
        <v>940.6</v>
      </c>
      <c r="Z1699" s="16">
        <v>657</v>
      </c>
    </row>
    <row r="1700" spans="1:26" x14ac:dyDescent="0.15">
      <c r="A1700" s="15">
        <v>1683</v>
      </c>
      <c r="B1700" s="41" t="s">
        <v>5054</v>
      </c>
      <c r="C1700" s="41" t="s">
        <v>2391</v>
      </c>
      <c r="D1700" s="41" t="s">
        <v>1550</v>
      </c>
      <c r="E1700" s="16">
        <v>260364</v>
      </c>
      <c r="F1700" s="16">
        <v>264302</v>
      </c>
      <c r="G1700" s="41">
        <v>879.2</v>
      </c>
      <c r="H1700" s="16">
        <v>458</v>
      </c>
      <c r="S1700" s="15">
        <v>1683</v>
      </c>
      <c r="T1700" s="15" t="s">
        <v>5056</v>
      </c>
      <c r="U1700" s="15" t="s">
        <v>2391</v>
      </c>
      <c r="V1700" s="15" t="s">
        <v>288</v>
      </c>
      <c r="W1700" s="16">
        <v>499418</v>
      </c>
      <c r="X1700" s="16">
        <v>513146</v>
      </c>
      <c r="Y1700" s="15">
        <v>866.7</v>
      </c>
      <c r="Z1700" s="16">
        <v>479</v>
      </c>
    </row>
    <row r="1701" spans="1:26" x14ac:dyDescent="0.15">
      <c r="A1701" s="15">
        <v>1684</v>
      </c>
      <c r="B1701" s="41" t="s">
        <v>5055</v>
      </c>
      <c r="C1701" s="41" t="s">
        <v>2391</v>
      </c>
      <c r="D1701" s="41" t="s">
        <v>557</v>
      </c>
      <c r="E1701" s="16">
        <v>11526552</v>
      </c>
      <c r="F1701" s="16">
        <v>11530082</v>
      </c>
      <c r="G1701" s="41">
        <v>940.6</v>
      </c>
      <c r="H1701" s="16">
        <v>657</v>
      </c>
      <c r="S1701" s="15">
        <v>1684</v>
      </c>
      <c r="T1701" s="15" t="s">
        <v>5057</v>
      </c>
      <c r="U1701" s="15" t="s">
        <v>2391</v>
      </c>
      <c r="V1701" s="15" t="s">
        <v>424</v>
      </c>
      <c r="W1701" s="16">
        <v>1889414</v>
      </c>
      <c r="X1701" s="16">
        <v>1903979</v>
      </c>
      <c r="Y1701" s="15">
        <v>1001.1</v>
      </c>
      <c r="Z1701" s="16">
        <v>532</v>
      </c>
    </row>
    <row r="1702" spans="1:26" x14ac:dyDescent="0.15">
      <c r="A1702" s="15">
        <v>1685</v>
      </c>
      <c r="B1702" s="41" t="s">
        <v>5056</v>
      </c>
      <c r="C1702" s="41" t="s">
        <v>2391</v>
      </c>
      <c r="D1702" s="41" t="s">
        <v>290</v>
      </c>
      <c r="E1702" s="16">
        <v>2573597</v>
      </c>
      <c r="F1702" s="16">
        <v>2587586</v>
      </c>
      <c r="G1702" s="41">
        <v>866.7</v>
      </c>
      <c r="H1702" s="16">
        <v>479</v>
      </c>
      <c r="S1702" s="15">
        <v>1685</v>
      </c>
      <c r="T1702" s="15" t="s">
        <v>5058</v>
      </c>
      <c r="U1702" s="15" t="s">
        <v>2391</v>
      </c>
      <c r="V1702" s="15" t="s">
        <v>1391</v>
      </c>
      <c r="W1702" s="16">
        <v>13323147</v>
      </c>
      <c r="X1702" s="16">
        <v>13326722</v>
      </c>
      <c r="Y1702" s="15">
        <v>1073.3</v>
      </c>
      <c r="Z1702" s="16">
        <v>507</v>
      </c>
    </row>
    <row r="1703" spans="1:26" x14ac:dyDescent="0.15">
      <c r="A1703" s="15">
        <v>1686</v>
      </c>
      <c r="B1703" s="41" t="s">
        <v>5057</v>
      </c>
      <c r="C1703" s="41" t="s">
        <v>2391</v>
      </c>
      <c r="D1703" s="41" t="s">
        <v>426</v>
      </c>
      <c r="E1703" s="16">
        <v>3102974</v>
      </c>
      <c r="F1703" s="16">
        <v>3117749</v>
      </c>
      <c r="G1703" s="41">
        <v>946</v>
      </c>
      <c r="H1703" s="16">
        <v>534</v>
      </c>
      <c r="S1703" s="15">
        <v>1686</v>
      </c>
      <c r="T1703" s="15" t="s">
        <v>5059</v>
      </c>
      <c r="U1703" s="15" t="s">
        <v>2391</v>
      </c>
      <c r="V1703" s="15" t="s">
        <v>1038</v>
      </c>
      <c r="W1703" s="16">
        <v>3402161</v>
      </c>
      <c r="X1703" s="16">
        <v>3414388</v>
      </c>
      <c r="Y1703" s="15">
        <v>593.4</v>
      </c>
      <c r="Z1703" s="16">
        <v>382</v>
      </c>
    </row>
    <row r="1704" spans="1:26" x14ac:dyDescent="0.15">
      <c r="A1704" s="15">
        <v>1687</v>
      </c>
      <c r="B1704" s="41" t="s">
        <v>5058</v>
      </c>
      <c r="C1704" s="41" t="s">
        <v>2391</v>
      </c>
      <c r="D1704" s="41" t="s">
        <v>1473</v>
      </c>
      <c r="E1704" s="16">
        <v>3250355</v>
      </c>
      <c r="F1704" s="16">
        <v>3253930</v>
      </c>
      <c r="G1704" s="41">
        <v>1073.3</v>
      </c>
      <c r="H1704" s="16">
        <v>507</v>
      </c>
      <c r="S1704" s="15">
        <v>1687</v>
      </c>
      <c r="T1704" s="15" t="s">
        <v>5060</v>
      </c>
      <c r="U1704" s="15" t="s">
        <v>2391</v>
      </c>
      <c r="V1704" s="15" t="s">
        <v>288</v>
      </c>
      <c r="W1704" s="16">
        <v>14154848</v>
      </c>
      <c r="X1704" s="16">
        <v>14156542</v>
      </c>
      <c r="Y1704" s="15">
        <v>824.9</v>
      </c>
      <c r="Z1704" s="16">
        <v>483</v>
      </c>
    </row>
    <row r="1705" spans="1:26" x14ac:dyDescent="0.15">
      <c r="A1705" s="15">
        <v>1688</v>
      </c>
      <c r="B1705" s="41" t="s">
        <v>5059</v>
      </c>
      <c r="C1705" s="41" t="s">
        <v>2391</v>
      </c>
      <c r="D1705" s="41" t="s">
        <v>1076</v>
      </c>
      <c r="E1705" s="16">
        <v>43293</v>
      </c>
      <c r="F1705" s="16">
        <v>63207</v>
      </c>
      <c r="G1705" s="41">
        <v>933</v>
      </c>
      <c r="H1705" s="16">
        <v>497</v>
      </c>
      <c r="S1705" s="15">
        <v>1688</v>
      </c>
      <c r="T1705" s="15" t="s">
        <v>5061</v>
      </c>
      <c r="U1705" s="15" t="s">
        <v>2391</v>
      </c>
      <c r="V1705" s="15" t="s">
        <v>12</v>
      </c>
      <c r="W1705" s="16">
        <v>7633131</v>
      </c>
      <c r="X1705" s="16">
        <v>7645942</v>
      </c>
      <c r="Y1705" s="15">
        <v>615.6</v>
      </c>
      <c r="Z1705" s="16">
        <v>426</v>
      </c>
    </row>
    <row r="1706" spans="1:26" x14ac:dyDescent="0.15">
      <c r="A1706" s="15">
        <v>1689</v>
      </c>
      <c r="B1706" s="41" t="s">
        <v>5060</v>
      </c>
      <c r="C1706" s="41" t="s">
        <v>2391</v>
      </c>
      <c r="D1706" s="41" t="s">
        <v>362</v>
      </c>
      <c r="E1706" s="16">
        <v>4031066</v>
      </c>
      <c r="F1706" s="16">
        <v>4032760</v>
      </c>
      <c r="G1706" s="41">
        <v>824.9</v>
      </c>
      <c r="H1706" s="16">
        <v>483</v>
      </c>
      <c r="S1706" s="15">
        <v>1689</v>
      </c>
      <c r="T1706" s="15" t="s">
        <v>5062</v>
      </c>
      <c r="U1706" s="15" t="s">
        <v>2391</v>
      </c>
      <c r="V1706" s="15" t="s">
        <v>1259</v>
      </c>
      <c r="W1706" s="16">
        <v>5008848</v>
      </c>
      <c r="X1706" s="16">
        <v>5011224</v>
      </c>
      <c r="Y1706" s="15">
        <v>788.4</v>
      </c>
      <c r="Z1706" s="16">
        <v>450</v>
      </c>
    </row>
    <row r="1707" spans="1:26" x14ac:dyDescent="0.15">
      <c r="A1707" s="15">
        <v>1690</v>
      </c>
      <c r="B1707" s="41" t="s">
        <v>5061</v>
      </c>
      <c r="C1707" s="41" t="s">
        <v>2391</v>
      </c>
      <c r="D1707" s="41" t="s">
        <v>16</v>
      </c>
      <c r="E1707" s="16">
        <v>6956089</v>
      </c>
      <c r="F1707" s="16">
        <v>6958922</v>
      </c>
      <c r="G1707" s="41">
        <v>611.5</v>
      </c>
      <c r="H1707" s="16">
        <v>408</v>
      </c>
      <c r="S1707" s="15">
        <v>1690</v>
      </c>
      <c r="T1707" s="15" t="s">
        <v>5063</v>
      </c>
      <c r="U1707" s="15" t="s">
        <v>2391</v>
      </c>
      <c r="V1707" s="15" t="s">
        <v>12</v>
      </c>
      <c r="W1707" s="16">
        <v>1453697</v>
      </c>
      <c r="X1707" s="16">
        <v>1456975</v>
      </c>
      <c r="Y1707" s="15">
        <v>991.7</v>
      </c>
      <c r="Z1707" s="16">
        <v>475</v>
      </c>
    </row>
    <row r="1708" spans="1:26" x14ac:dyDescent="0.15">
      <c r="A1708" s="15">
        <v>1691</v>
      </c>
      <c r="B1708" s="41" t="s">
        <v>5062</v>
      </c>
      <c r="C1708" s="41" t="s">
        <v>2391</v>
      </c>
      <c r="D1708" s="41" t="s">
        <v>1295</v>
      </c>
      <c r="E1708" s="16">
        <v>634528</v>
      </c>
      <c r="F1708" s="16">
        <v>636904</v>
      </c>
      <c r="G1708" s="41">
        <v>788.4</v>
      </c>
      <c r="H1708" s="16">
        <v>450</v>
      </c>
      <c r="S1708" s="15">
        <v>1691</v>
      </c>
      <c r="T1708" s="15" t="s">
        <v>5064</v>
      </c>
      <c r="U1708" s="15" t="s">
        <v>2391</v>
      </c>
      <c r="V1708" s="15" t="s">
        <v>923</v>
      </c>
      <c r="W1708" s="16">
        <v>2175278</v>
      </c>
      <c r="X1708" s="16">
        <v>2177935</v>
      </c>
      <c r="Y1708" s="15">
        <v>702.4</v>
      </c>
      <c r="Z1708" s="16">
        <v>506</v>
      </c>
    </row>
    <row r="1709" spans="1:26" x14ac:dyDescent="0.15">
      <c r="A1709" s="15">
        <v>1692</v>
      </c>
      <c r="B1709" s="41" t="s">
        <v>5063</v>
      </c>
      <c r="C1709" s="41" t="s">
        <v>2391</v>
      </c>
      <c r="D1709" s="41" t="s">
        <v>1405</v>
      </c>
      <c r="E1709" s="16">
        <v>3672548</v>
      </c>
      <c r="F1709" s="16">
        <v>3675825</v>
      </c>
      <c r="G1709" s="41">
        <v>857.7</v>
      </c>
      <c r="H1709" s="16">
        <v>429</v>
      </c>
      <c r="S1709" s="15">
        <v>1692</v>
      </c>
      <c r="T1709" s="15" t="s">
        <v>5065</v>
      </c>
      <c r="U1709" s="15" t="s">
        <v>2391</v>
      </c>
      <c r="V1709" s="15" t="s">
        <v>1927</v>
      </c>
      <c r="W1709" s="16">
        <v>1955856</v>
      </c>
      <c r="X1709" s="16">
        <v>1958320</v>
      </c>
      <c r="Y1709" s="15">
        <v>1121.5999999999999</v>
      </c>
      <c r="Z1709" s="16">
        <v>528</v>
      </c>
    </row>
    <row r="1710" spans="1:26" x14ac:dyDescent="0.15">
      <c r="A1710" s="15">
        <v>1693</v>
      </c>
      <c r="B1710" s="41" t="s">
        <v>5064</v>
      </c>
      <c r="C1710" s="41" t="s">
        <v>2391</v>
      </c>
      <c r="D1710" s="41" t="s">
        <v>925</v>
      </c>
      <c r="E1710" s="16">
        <v>1401461</v>
      </c>
      <c r="F1710" s="16">
        <v>1404118</v>
      </c>
      <c r="G1710" s="41">
        <v>702.4</v>
      </c>
      <c r="H1710" s="16">
        <v>506</v>
      </c>
      <c r="S1710" s="15">
        <v>1693</v>
      </c>
      <c r="T1710" s="15" t="s">
        <v>5066</v>
      </c>
      <c r="U1710" s="15" t="s">
        <v>2391</v>
      </c>
      <c r="V1710" s="15" t="s">
        <v>12</v>
      </c>
      <c r="W1710" s="16">
        <v>4682970</v>
      </c>
      <c r="X1710" s="16">
        <v>4684760</v>
      </c>
      <c r="Y1710" s="15">
        <v>726.6</v>
      </c>
      <c r="Z1710" s="16">
        <v>498</v>
      </c>
    </row>
    <row r="1711" spans="1:26" x14ac:dyDescent="0.15">
      <c r="A1711" s="15">
        <v>1694</v>
      </c>
      <c r="B1711" s="41" t="s">
        <v>5065</v>
      </c>
      <c r="C1711" s="41" t="s">
        <v>2391</v>
      </c>
      <c r="D1711" s="41" t="s">
        <v>1929</v>
      </c>
      <c r="E1711" s="16">
        <v>1094790</v>
      </c>
      <c r="F1711" s="16">
        <v>1097251</v>
      </c>
      <c r="G1711" s="41">
        <v>1121.5999999999999</v>
      </c>
      <c r="H1711" s="16">
        <v>528</v>
      </c>
      <c r="S1711" s="15">
        <v>1694</v>
      </c>
      <c r="T1711" s="15" t="s">
        <v>5067</v>
      </c>
      <c r="U1711" s="15" t="s">
        <v>2391</v>
      </c>
      <c r="V1711" s="15" t="s">
        <v>555</v>
      </c>
      <c r="W1711" s="16">
        <v>2633400</v>
      </c>
      <c r="X1711" s="16">
        <v>2644680</v>
      </c>
      <c r="Y1711" s="15">
        <v>921.7</v>
      </c>
      <c r="Z1711" s="16">
        <v>448</v>
      </c>
    </row>
    <row r="1712" spans="1:26" x14ac:dyDescent="0.15">
      <c r="A1712" s="15">
        <v>1695</v>
      </c>
      <c r="B1712" s="41" t="s">
        <v>5066</v>
      </c>
      <c r="C1712" s="41" t="s">
        <v>2391</v>
      </c>
      <c r="D1712" s="41" t="s">
        <v>16</v>
      </c>
      <c r="E1712" s="16">
        <v>4550766</v>
      </c>
      <c r="F1712" s="16">
        <v>4552556</v>
      </c>
      <c r="G1712" s="41">
        <v>726.6</v>
      </c>
      <c r="H1712" s="16">
        <v>498</v>
      </c>
      <c r="S1712" s="15">
        <v>1695</v>
      </c>
      <c r="T1712" s="15" t="s">
        <v>5068</v>
      </c>
      <c r="U1712" s="15" t="s">
        <v>2391</v>
      </c>
      <c r="V1712" s="15" t="s">
        <v>1818</v>
      </c>
      <c r="W1712" s="16">
        <v>9775914</v>
      </c>
      <c r="X1712" s="16">
        <v>9778343</v>
      </c>
      <c r="Y1712" s="15">
        <v>1131.4000000000001</v>
      </c>
      <c r="Z1712" s="16">
        <v>496</v>
      </c>
    </row>
    <row r="1713" spans="1:26" x14ac:dyDescent="0.15">
      <c r="A1713" s="15">
        <v>1696</v>
      </c>
      <c r="B1713" s="41" t="s">
        <v>5067</v>
      </c>
      <c r="C1713" s="41" t="s">
        <v>2391</v>
      </c>
      <c r="D1713" s="41" t="s">
        <v>557</v>
      </c>
      <c r="E1713" s="16">
        <v>3465918</v>
      </c>
      <c r="F1713" s="16">
        <v>3478492</v>
      </c>
      <c r="G1713" s="41">
        <v>921.6</v>
      </c>
      <c r="H1713" s="16">
        <v>448</v>
      </c>
      <c r="S1713" s="15">
        <v>1696</v>
      </c>
      <c r="T1713" s="15" t="s">
        <v>5069</v>
      </c>
      <c r="U1713" s="15" t="s">
        <v>2391</v>
      </c>
      <c r="V1713" s="15" t="s">
        <v>1818</v>
      </c>
      <c r="W1713" s="16">
        <v>8248651</v>
      </c>
      <c r="X1713" s="16">
        <v>8252029</v>
      </c>
      <c r="Y1713" s="15">
        <v>912.2</v>
      </c>
      <c r="Z1713" s="16">
        <v>455</v>
      </c>
    </row>
    <row r="1714" spans="1:26" x14ac:dyDescent="0.15">
      <c r="A1714" s="15">
        <v>1697</v>
      </c>
      <c r="B1714" s="41" t="s">
        <v>5068</v>
      </c>
      <c r="C1714" s="41" t="s">
        <v>2391</v>
      </c>
      <c r="D1714" s="41" t="s">
        <v>1820</v>
      </c>
      <c r="E1714" s="16">
        <v>9293712</v>
      </c>
      <c r="F1714" s="16">
        <v>9296139</v>
      </c>
      <c r="G1714" s="41">
        <v>1131.4000000000001</v>
      </c>
      <c r="H1714" s="16">
        <v>496</v>
      </c>
      <c r="S1714" s="15">
        <v>1697</v>
      </c>
      <c r="T1714" s="15" t="s">
        <v>5070</v>
      </c>
      <c r="U1714" s="15" t="s">
        <v>2391</v>
      </c>
      <c r="V1714" s="15" t="s">
        <v>1154</v>
      </c>
      <c r="W1714" s="16">
        <v>10577358</v>
      </c>
      <c r="X1714" s="16">
        <v>10584623</v>
      </c>
      <c r="Y1714" s="15">
        <v>775.5</v>
      </c>
      <c r="Z1714" s="16">
        <v>522</v>
      </c>
    </row>
    <row r="1715" spans="1:26" x14ac:dyDescent="0.15">
      <c r="A1715" s="15">
        <v>1698</v>
      </c>
      <c r="B1715" s="41" t="s">
        <v>5069</v>
      </c>
      <c r="C1715" s="41" t="s">
        <v>2391</v>
      </c>
      <c r="D1715" s="41" t="s">
        <v>1820</v>
      </c>
      <c r="E1715" s="16">
        <v>7785263</v>
      </c>
      <c r="F1715" s="16">
        <v>7788638</v>
      </c>
      <c r="G1715" s="41">
        <v>912.7</v>
      </c>
      <c r="H1715" s="16">
        <v>456</v>
      </c>
      <c r="S1715" s="15">
        <v>1698</v>
      </c>
      <c r="T1715" s="15" t="s">
        <v>5071</v>
      </c>
      <c r="U1715" s="15" t="s">
        <v>2391</v>
      </c>
      <c r="V1715" s="15" t="s">
        <v>1038</v>
      </c>
      <c r="W1715" s="16">
        <v>7021785</v>
      </c>
      <c r="X1715" s="16">
        <v>7024328</v>
      </c>
      <c r="Y1715" s="15">
        <v>954.9</v>
      </c>
      <c r="Z1715" s="16">
        <v>505</v>
      </c>
    </row>
    <row r="1716" spans="1:26" x14ac:dyDescent="0.15">
      <c r="A1716" s="15">
        <v>1699</v>
      </c>
      <c r="B1716" s="41" t="s">
        <v>5070</v>
      </c>
      <c r="C1716" s="41" t="s">
        <v>2391</v>
      </c>
      <c r="D1716" s="41" t="s">
        <v>1174</v>
      </c>
      <c r="E1716" s="16">
        <v>7086802</v>
      </c>
      <c r="F1716" s="16">
        <v>7094162</v>
      </c>
      <c r="G1716" s="41">
        <v>715.2</v>
      </c>
      <c r="H1716" s="16">
        <v>495</v>
      </c>
      <c r="S1716" s="15">
        <v>1699</v>
      </c>
      <c r="T1716" s="15" t="s">
        <v>5072</v>
      </c>
      <c r="U1716" s="15" t="s">
        <v>2391</v>
      </c>
      <c r="V1716" s="15" t="s">
        <v>1391</v>
      </c>
      <c r="W1716" s="16">
        <v>11879093</v>
      </c>
      <c r="X1716" s="16">
        <v>11894712</v>
      </c>
      <c r="Y1716" s="15">
        <v>833.9</v>
      </c>
      <c r="Z1716" s="16">
        <v>477</v>
      </c>
    </row>
    <row r="1717" spans="1:26" x14ac:dyDescent="0.15">
      <c r="A1717" s="15">
        <v>1700</v>
      </c>
      <c r="B1717" s="41" t="s">
        <v>5071</v>
      </c>
      <c r="C1717" s="41" t="s">
        <v>2952</v>
      </c>
      <c r="D1717" s="41" t="s">
        <v>1076</v>
      </c>
      <c r="E1717" s="16">
        <v>3627359</v>
      </c>
      <c r="F1717" s="16">
        <v>3634809</v>
      </c>
      <c r="G1717" s="41">
        <v>798.8</v>
      </c>
      <c r="H1717" s="16">
        <v>478</v>
      </c>
      <c r="S1717" s="15">
        <v>1700</v>
      </c>
      <c r="T1717" s="15" t="s">
        <v>5073</v>
      </c>
      <c r="U1717" s="15" t="s">
        <v>2391</v>
      </c>
      <c r="V1717" s="15" t="s">
        <v>1712</v>
      </c>
      <c r="W1717" s="16">
        <v>9400627</v>
      </c>
      <c r="X1717" s="16">
        <v>9402731</v>
      </c>
      <c r="Y1717" s="15">
        <v>781.7</v>
      </c>
      <c r="Z1717" s="16">
        <v>507</v>
      </c>
    </row>
    <row r="1718" spans="1:26" x14ac:dyDescent="0.15">
      <c r="A1718" s="15">
        <v>1701</v>
      </c>
      <c r="B1718" s="41" t="s">
        <v>5072</v>
      </c>
      <c r="C1718" s="41" t="s">
        <v>2391</v>
      </c>
      <c r="D1718" s="41" t="s">
        <v>1473</v>
      </c>
      <c r="E1718" s="16">
        <v>1812378</v>
      </c>
      <c r="F1718" s="16">
        <v>1821728</v>
      </c>
      <c r="G1718" s="41">
        <v>926.9</v>
      </c>
      <c r="H1718" s="16">
        <v>486</v>
      </c>
      <c r="S1718" s="15">
        <v>1701</v>
      </c>
      <c r="T1718" s="15" t="s">
        <v>5074</v>
      </c>
      <c r="U1718" s="15" t="s">
        <v>2391</v>
      </c>
      <c r="V1718" s="15" t="s">
        <v>1818</v>
      </c>
      <c r="W1718" s="16">
        <v>8217872</v>
      </c>
      <c r="X1718" s="16">
        <v>8221351</v>
      </c>
      <c r="Y1718" s="15">
        <v>1148.7</v>
      </c>
      <c r="Z1718" s="16">
        <v>730</v>
      </c>
    </row>
    <row r="1719" spans="1:26" x14ac:dyDescent="0.15">
      <c r="A1719" s="15">
        <v>1702</v>
      </c>
      <c r="B1719" s="41" t="s">
        <v>5073</v>
      </c>
      <c r="C1719" s="41" t="s">
        <v>2391</v>
      </c>
      <c r="D1719" s="41" t="s">
        <v>1802</v>
      </c>
      <c r="E1719" s="16">
        <v>268199</v>
      </c>
      <c r="F1719" s="16">
        <v>270303</v>
      </c>
      <c r="G1719" s="41">
        <v>781.5</v>
      </c>
      <c r="H1719" s="16">
        <v>507</v>
      </c>
      <c r="S1719" s="15">
        <v>1702</v>
      </c>
      <c r="T1719" s="15" t="s">
        <v>5075</v>
      </c>
      <c r="U1719" s="15" t="s">
        <v>2391</v>
      </c>
      <c r="V1719" s="15" t="s">
        <v>667</v>
      </c>
      <c r="W1719" s="16">
        <v>10287549</v>
      </c>
      <c r="X1719" s="16">
        <v>10289261</v>
      </c>
      <c r="Y1719" s="15">
        <v>739.2</v>
      </c>
      <c r="Z1719" s="16">
        <v>500</v>
      </c>
    </row>
    <row r="1720" spans="1:26" x14ac:dyDescent="0.15">
      <c r="A1720" s="15">
        <v>1703</v>
      </c>
      <c r="B1720" s="41" t="s">
        <v>5074</v>
      </c>
      <c r="C1720" s="41" t="s">
        <v>2391</v>
      </c>
      <c r="D1720" s="41" t="s">
        <v>1820</v>
      </c>
      <c r="E1720" s="16">
        <v>7754310</v>
      </c>
      <c r="F1720" s="16">
        <v>7760033</v>
      </c>
      <c r="G1720" s="41">
        <v>1118.9000000000001</v>
      </c>
      <c r="H1720" s="16">
        <v>635</v>
      </c>
      <c r="S1720" s="15">
        <v>1703</v>
      </c>
      <c r="T1720" s="15" t="s">
        <v>5076</v>
      </c>
      <c r="U1720" s="15" t="s">
        <v>2391</v>
      </c>
      <c r="V1720" s="15" t="s">
        <v>1927</v>
      </c>
      <c r="W1720" s="16">
        <v>1813678</v>
      </c>
      <c r="X1720" s="16">
        <v>1815741</v>
      </c>
      <c r="Y1720" s="15">
        <v>1010.2</v>
      </c>
      <c r="Z1720" s="16">
        <v>502</v>
      </c>
    </row>
    <row r="1721" spans="1:26" x14ac:dyDescent="0.15">
      <c r="A1721" s="15">
        <v>1704</v>
      </c>
      <c r="B1721" s="41" t="s">
        <v>5075</v>
      </c>
      <c r="C1721" s="41" t="s">
        <v>2391</v>
      </c>
      <c r="D1721" s="41" t="s">
        <v>712</v>
      </c>
      <c r="E1721" s="16">
        <v>4858438</v>
      </c>
      <c r="F1721" s="16">
        <v>4861949</v>
      </c>
      <c r="G1721" s="41">
        <v>708.9</v>
      </c>
      <c r="H1721" s="16">
        <v>363</v>
      </c>
      <c r="S1721" s="15">
        <v>1704</v>
      </c>
      <c r="T1721" s="15" t="s">
        <v>5077</v>
      </c>
      <c r="U1721" s="15" t="s">
        <v>2391</v>
      </c>
      <c r="V1721" s="15" t="s">
        <v>555</v>
      </c>
      <c r="W1721" s="16">
        <v>10138840</v>
      </c>
      <c r="X1721" s="16">
        <v>10141679</v>
      </c>
      <c r="Y1721" s="15">
        <v>652.4</v>
      </c>
      <c r="Z1721" s="16">
        <v>410</v>
      </c>
    </row>
    <row r="1722" spans="1:26" x14ac:dyDescent="0.15">
      <c r="A1722" s="15">
        <v>1705</v>
      </c>
      <c r="B1722" s="41" t="s">
        <v>5076</v>
      </c>
      <c r="C1722" s="41" t="s">
        <v>2391</v>
      </c>
      <c r="D1722" s="41" t="s">
        <v>1929</v>
      </c>
      <c r="E1722" s="16">
        <v>1231628</v>
      </c>
      <c r="F1722" s="16">
        <v>1233691</v>
      </c>
      <c r="G1722" s="41">
        <v>1010.2</v>
      </c>
      <c r="H1722" s="16">
        <v>502</v>
      </c>
      <c r="S1722" s="15">
        <v>1705</v>
      </c>
      <c r="T1722" s="15" t="s">
        <v>5078</v>
      </c>
      <c r="U1722" s="15" t="s">
        <v>2391</v>
      </c>
      <c r="V1722" s="15" t="s">
        <v>12</v>
      </c>
      <c r="W1722" s="16">
        <v>10551798</v>
      </c>
      <c r="X1722" s="16">
        <v>10553995</v>
      </c>
      <c r="Y1722" s="15">
        <v>988</v>
      </c>
      <c r="Z1722" s="16">
        <v>453</v>
      </c>
    </row>
    <row r="1723" spans="1:26" x14ac:dyDescent="0.15">
      <c r="A1723" s="15">
        <v>1706</v>
      </c>
      <c r="B1723" s="41" t="s">
        <v>5077</v>
      </c>
      <c r="C1723" s="41" t="s">
        <v>2391</v>
      </c>
      <c r="D1723" s="41" t="s">
        <v>557</v>
      </c>
      <c r="E1723" s="16">
        <v>11531147</v>
      </c>
      <c r="F1723" s="16">
        <v>11533991</v>
      </c>
      <c r="G1723" s="41">
        <v>652.4</v>
      </c>
      <c r="H1723" s="16">
        <v>410</v>
      </c>
      <c r="S1723" s="15">
        <v>1706</v>
      </c>
      <c r="T1723" s="15" t="s">
        <v>5079</v>
      </c>
      <c r="U1723" s="15" t="s">
        <v>2391</v>
      </c>
      <c r="V1723" s="15" t="s">
        <v>12</v>
      </c>
      <c r="W1723" s="16">
        <v>13959074</v>
      </c>
      <c r="X1723" s="16">
        <v>13961799</v>
      </c>
      <c r="Y1723" s="15">
        <v>1036.3</v>
      </c>
      <c r="Z1723" s="16">
        <v>535</v>
      </c>
    </row>
    <row r="1724" spans="1:26" x14ac:dyDescent="0.15">
      <c r="A1724" s="15">
        <v>1707</v>
      </c>
      <c r="B1724" s="41" t="s">
        <v>5078</v>
      </c>
      <c r="C1724" s="41" t="s">
        <v>2391</v>
      </c>
      <c r="D1724" s="41" t="s">
        <v>92</v>
      </c>
      <c r="E1724" s="16">
        <v>1238925</v>
      </c>
      <c r="F1724" s="16">
        <v>1241121</v>
      </c>
      <c r="G1724" s="41">
        <v>988</v>
      </c>
      <c r="H1724" s="16">
        <v>453</v>
      </c>
      <c r="S1724" s="15">
        <v>1707</v>
      </c>
      <c r="T1724" s="15" t="s">
        <v>5080</v>
      </c>
      <c r="U1724" s="15" t="s">
        <v>2391</v>
      </c>
      <c r="V1724" s="15" t="s">
        <v>288</v>
      </c>
      <c r="W1724" s="16">
        <v>15368055</v>
      </c>
      <c r="X1724" s="16">
        <v>15370565</v>
      </c>
      <c r="Y1724" s="15">
        <v>1128.4000000000001</v>
      </c>
      <c r="Z1724" s="16">
        <v>573</v>
      </c>
    </row>
    <row r="1725" spans="1:26" x14ac:dyDescent="0.15">
      <c r="A1725" s="15">
        <v>1708</v>
      </c>
      <c r="B1725" s="41" t="s">
        <v>5079</v>
      </c>
      <c r="C1725" s="41" t="s">
        <v>2391</v>
      </c>
      <c r="D1725" s="41" t="s">
        <v>108</v>
      </c>
      <c r="E1725" s="16">
        <v>2494835</v>
      </c>
      <c r="F1725" s="16">
        <v>2497559</v>
      </c>
      <c r="G1725" s="41">
        <v>1036.3</v>
      </c>
      <c r="H1725" s="16">
        <v>535</v>
      </c>
      <c r="S1725" s="15">
        <v>1708</v>
      </c>
      <c r="T1725" s="15" t="s">
        <v>5081</v>
      </c>
      <c r="U1725" s="15" t="s">
        <v>2391</v>
      </c>
      <c r="V1725" s="15" t="s">
        <v>2405</v>
      </c>
      <c r="W1725" s="16">
        <v>2868645</v>
      </c>
      <c r="X1725" s="16">
        <v>2870881</v>
      </c>
      <c r="Y1725" s="15">
        <v>918</v>
      </c>
      <c r="Z1725" s="16">
        <v>463</v>
      </c>
    </row>
    <row r="1726" spans="1:26" x14ac:dyDescent="0.15">
      <c r="A1726" s="15">
        <v>1709</v>
      </c>
      <c r="B1726" s="41" t="s">
        <v>5080</v>
      </c>
      <c r="C1726" s="41" t="s">
        <v>2391</v>
      </c>
      <c r="D1726" s="41" t="s">
        <v>362</v>
      </c>
      <c r="E1726" s="16">
        <v>5240405</v>
      </c>
      <c r="F1726" s="16">
        <v>5242901</v>
      </c>
      <c r="G1726" s="41">
        <v>1128.4000000000001</v>
      </c>
      <c r="H1726" s="16">
        <v>573</v>
      </c>
      <c r="S1726" s="15">
        <v>1709</v>
      </c>
      <c r="T1726" s="15" t="s">
        <v>5082</v>
      </c>
      <c r="U1726" s="15" t="s">
        <v>2391</v>
      </c>
      <c r="V1726" s="15" t="s">
        <v>1391</v>
      </c>
      <c r="W1726" s="16">
        <v>13633861</v>
      </c>
      <c r="X1726" s="16">
        <v>13640868</v>
      </c>
      <c r="Y1726" s="15">
        <v>1175.5999999999999</v>
      </c>
      <c r="Z1726" s="16">
        <v>631</v>
      </c>
    </row>
    <row r="1727" spans="1:26" x14ac:dyDescent="0.15">
      <c r="A1727" s="15">
        <v>1710</v>
      </c>
      <c r="B1727" s="41" t="s">
        <v>5081</v>
      </c>
      <c r="C1727" s="41" t="s">
        <v>2391</v>
      </c>
      <c r="D1727" s="41" t="s">
        <v>426</v>
      </c>
      <c r="E1727" s="16">
        <v>308132</v>
      </c>
      <c r="F1727" s="16">
        <v>311911</v>
      </c>
      <c r="G1727" s="41">
        <v>916.7</v>
      </c>
      <c r="H1727" s="16">
        <v>463</v>
      </c>
      <c r="S1727" s="15">
        <v>1710</v>
      </c>
      <c r="T1727" s="15" t="s">
        <v>5083</v>
      </c>
      <c r="U1727" s="15" t="s">
        <v>2391</v>
      </c>
      <c r="V1727" s="15" t="s">
        <v>1154</v>
      </c>
      <c r="W1727" s="16">
        <v>10202409</v>
      </c>
      <c r="X1727" s="16">
        <v>10205412</v>
      </c>
      <c r="Y1727" s="15">
        <v>1013.3</v>
      </c>
      <c r="Z1727" s="16">
        <v>547</v>
      </c>
    </row>
    <row r="1728" spans="1:26" x14ac:dyDescent="0.15">
      <c r="A1728" s="15">
        <v>1711</v>
      </c>
      <c r="B1728" s="41" t="s">
        <v>5082</v>
      </c>
      <c r="C1728" s="41" t="s">
        <v>2391</v>
      </c>
      <c r="D1728" s="41" t="s">
        <v>1473</v>
      </c>
      <c r="E1728" s="16">
        <v>3560078</v>
      </c>
      <c r="F1728" s="16">
        <v>3567449</v>
      </c>
      <c r="G1728" s="41">
        <v>1175.5999999999999</v>
      </c>
      <c r="H1728" s="16">
        <v>631</v>
      </c>
      <c r="S1728" s="15">
        <v>1711</v>
      </c>
      <c r="T1728" s="15" t="s">
        <v>5084</v>
      </c>
      <c r="U1728" s="15" t="s">
        <v>2391</v>
      </c>
      <c r="V1728" s="15" t="s">
        <v>12</v>
      </c>
      <c r="W1728" s="16">
        <v>1982798</v>
      </c>
      <c r="X1728" s="16">
        <v>1993604</v>
      </c>
      <c r="Y1728" s="15">
        <v>766.2</v>
      </c>
      <c r="Z1728" s="16">
        <v>650</v>
      </c>
    </row>
    <row r="1729" spans="1:26" x14ac:dyDescent="0.15">
      <c r="A1729" s="15">
        <v>1712</v>
      </c>
      <c r="B1729" s="41" t="s">
        <v>5083</v>
      </c>
      <c r="C1729" s="41" t="s">
        <v>2391</v>
      </c>
      <c r="D1729" s="41" t="s">
        <v>1174</v>
      </c>
      <c r="E1729" s="16">
        <v>7469454</v>
      </c>
      <c r="F1729" s="16">
        <v>7472453</v>
      </c>
      <c r="G1729" s="41">
        <v>1013.3</v>
      </c>
      <c r="H1729" s="16">
        <v>547</v>
      </c>
      <c r="S1729" s="15">
        <v>1712</v>
      </c>
      <c r="T1729" s="15" t="s">
        <v>5085</v>
      </c>
      <c r="U1729" s="15" t="s">
        <v>2391</v>
      </c>
      <c r="V1729" s="15" t="s">
        <v>555</v>
      </c>
      <c r="W1729" s="16">
        <v>6631001</v>
      </c>
      <c r="X1729" s="16">
        <v>6633700</v>
      </c>
      <c r="Y1729" s="15">
        <v>481.3</v>
      </c>
      <c r="Z1729" s="16">
        <v>575</v>
      </c>
    </row>
    <row r="1730" spans="1:26" x14ac:dyDescent="0.15">
      <c r="A1730" s="15">
        <v>1713</v>
      </c>
      <c r="B1730" s="41" t="s">
        <v>5084</v>
      </c>
      <c r="C1730" s="41" t="s">
        <v>2391</v>
      </c>
      <c r="D1730" s="41" t="s">
        <v>16</v>
      </c>
      <c r="E1730" s="16">
        <v>1651203</v>
      </c>
      <c r="F1730" s="16">
        <v>1654141</v>
      </c>
      <c r="G1730" s="41">
        <v>786.7</v>
      </c>
      <c r="H1730" s="16">
        <v>649</v>
      </c>
      <c r="S1730" s="15">
        <v>1713</v>
      </c>
      <c r="T1730" s="15" t="s">
        <v>5086</v>
      </c>
      <c r="U1730" s="15" t="s">
        <v>2391</v>
      </c>
      <c r="V1730" s="15" t="s">
        <v>424</v>
      </c>
      <c r="W1730" s="16">
        <v>1798639</v>
      </c>
      <c r="X1730" s="16">
        <v>1802620</v>
      </c>
      <c r="Y1730" s="15">
        <v>780.7</v>
      </c>
      <c r="Z1730" s="16">
        <v>476</v>
      </c>
    </row>
    <row r="1731" spans="1:26" x14ac:dyDescent="0.15">
      <c r="A1731" s="15">
        <v>1714</v>
      </c>
      <c r="B1731" s="41" t="s">
        <v>5085</v>
      </c>
      <c r="C1731" s="41" t="s">
        <v>2391</v>
      </c>
      <c r="D1731" s="41" t="s">
        <v>557</v>
      </c>
      <c r="E1731" s="16">
        <v>7853257</v>
      </c>
      <c r="F1731" s="16">
        <v>7855956</v>
      </c>
      <c r="G1731" s="41">
        <v>481.3</v>
      </c>
      <c r="H1731" s="16">
        <v>575</v>
      </c>
      <c r="S1731" s="15">
        <v>1714</v>
      </c>
      <c r="T1731" s="15" t="s">
        <v>5087</v>
      </c>
      <c r="U1731" s="15" t="s">
        <v>2391</v>
      </c>
      <c r="V1731" s="15" t="s">
        <v>288</v>
      </c>
      <c r="W1731" s="16">
        <v>542378</v>
      </c>
      <c r="X1731" s="16">
        <v>553811</v>
      </c>
      <c r="Y1731" s="15">
        <v>701.5</v>
      </c>
      <c r="Z1731" s="16">
        <v>428</v>
      </c>
    </row>
    <row r="1732" spans="1:26" x14ac:dyDescent="0.15">
      <c r="A1732" s="15">
        <v>1715</v>
      </c>
      <c r="B1732" s="41" t="s">
        <v>5086</v>
      </c>
      <c r="C1732" s="41" t="s">
        <v>2391</v>
      </c>
      <c r="D1732" s="41" t="s">
        <v>426</v>
      </c>
      <c r="E1732" s="16">
        <v>3205446</v>
      </c>
      <c r="F1732" s="16">
        <v>3208212</v>
      </c>
      <c r="G1732" s="41">
        <v>780.7</v>
      </c>
      <c r="H1732" s="16">
        <v>476</v>
      </c>
      <c r="S1732" s="15">
        <v>1715</v>
      </c>
      <c r="T1732" s="15" t="s">
        <v>5088</v>
      </c>
      <c r="U1732" s="15" t="s">
        <v>2391</v>
      </c>
      <c r="V1732" s="15" t="s">
        <v>288</v>
      </c>
      <c r="W1732" s="16">
        <v>13498653</v>
      </c>
      <c r="X1732" s="16">
        <v>13503308</v>
      </c>
      <c r="Y1732" s="15">
        <v>1024</v>
      </c>
      <c r="Z1732" s="16">
        <v>513</v>
      </c>
    </row>
    <row r="1733" spans="1:26" x14ac:dyDescent="0.15">
      <c r="A1733" s="15">
        <v>1716</v>
      </c>
      <c r="B1733" s="41" t="s">
        <v>5087</v>
      </c>
      <c r="C1733" s="41" t="s">
        <v>2391</v>
      </c>
      <c r="D1733" s="41" t="s">
        <v>290</v>
      </c>
      <c r="E1733" s="16">
        <v>2616113</v>
      </c>
      <c r="F1733" s="16">
        <v>2627545</v>
      </c>
      <c r="G1733" s="41">
        <v>701.5</v>
      </c>
      <c r="H1733" s="16">
        <v>428</v>
      </c>
      <c r="S1733" s="15">
        <v>1716</v>
      </c>
      <c r="T1733" s="15" t="s">
        <v>5089</v>
      </c>
      <c r="U1733" s="15" t="s">
        <v>2391</v>
      </c>
      <c r="V1733" s="15" t="s">
        <v>1154</v>
      </c>
      <c r="W1733" s="16">
        <v>6112481</v>
      </c>
      <c r="X1733" s="16">
        <v>6114312</v>
      </c>
      <c r="Y1733" s="15">
        <v>703.8</v>
      </c>
      <c r="Z1733" s="16">
        <v>445</v>
      </c>
    </row>
    <row r="1734" spans="1:26" x14ac:dyDescent="0.15">
      <c r="A1734" s="15">
        <v>1717</v>
      </c>
      <c r="B1734" s="41" t="s">
        <v>5088</v>
      </c>
      <c r="C1734" s="41" t="s">
        <v>2391</v>
      </c>
      <c r="D1734" s="41" t="s">
        <v>362</v>
      </c>
      <c r="E1734" s="16">
        <v>3375288</v>
      </c>
      <c r="F1734" s="16">
        <v>3379942</v>
      </c>
      <c r="G1734" s="41">
        <v>1024</v>
      </c>
      <c r="H1734" s="16">
        <v>513</v>
      </c>
      <c r="S1734" s="15">
        <v>1717</v>
      </c>
      <c r="T1734" s="15" t="s">
        <v>5090</v>
      </c>
      <c r="U1734" s="15" t="s">
        <v>2391</v>
      </c>
      <c r="V1734" s="15" t="s">
        <v>12</v>
      </c>
      <c r="W1734" s="16">
        <v>26657344</v>
      </c>
      <c r="X1734" s="16">
        <v>26659383</v>
      </c>
      <c r="Y1734" s="15">
        <v>893.1</v>
      </c>
      <c r="Z1734" s="16">
        <v>612</v>
      </c>
    </row>
    <row r="1735" spans="1:26" x14ac:dyDescent="0.15">
      <c r="A1735" s="15">
        <v>1718</v>
      </c>
      <c r="B1735" s="41" t="s">
        <v>5089</v>
      </c>
      <c r="C1735" s="41" t="s">
        <v>2391</v>
      </c>
      <c r="D1735" s="41" t="s">
        <v>1174</v>
      </c>
      <c r="E1735" s="16">
        <v>3546439</v>
      </c>
      <c r="F1735" s="16">
        <v>3548270</v>
      </c>
      <c r="G1735" s="41">
        <v>703.8</v>
      </c>
      <c r="H1735" s="16">
        <v>445</v>
      </c>
      <c r="S1735" s="15">
        <v>1718</v>
      </c>
      <c r="T1735" s="15" t="s">
        <v>5091</v>
      </c>
      <c r="U1735" s="15" t="s">
        <v>2640</v>
      </c>
      <c r="V1735" s="15"/>
      <c r="W1735" s="16"/>
      <c r="X1735" s="16"/>
      <c r="Y1735" s="15"/>
      <c r="Z1735" s="16"/>
    </row>
    <row r="1736" spans="1:26" x14ac:dyDescent="0.15">
      <c r="A1736" s="15">
        <v>1719</v>
      </c>
      <c r="B1736" s="41" t="s">
        <v>5090</v>
      </c>
      <c r="C1736" s="41" t="s">
        <v>2391</v>
      </c>
      <c r="D1736" s="41" t="s">
        <v>255</v>
      </c>
      <c r="E1736" s="16">
        <v>636952</v>
      </c>
      <c r="F1736" s="16">
        <v>638990</v>
      </c>
      <c r="G1736" s="41">
        <v>885.8</v>
      </c>
      <c r="H1736" s="16">
        <v>611</v>
      </c>
      <c r="S1736" s="15">
        <v>1719</v>
      </c>
      <c r="T1736" s="15" t="s">
        <v>5092</v>
      </c>
      <c r="U1736" s="15" t="s">
        <v>2391</v>
      </c>
      <c r="V1736" s="15" t="s">
        <v>1259</v>
      </c>
      <c r="W1736" s="16">
        <v>6811092</v>
      </c>
      <c r="X1736" s="16">
        <v>6815169</v>
      </c>
      <c r="Y1736" s="15">
        <v>1250.0999999999999</v>
      </c>
      <c r="Z1736" s="16">
        <v>850</v>
      </c>
    </row>
    <row r="1737" spans="1:26" x14ac:dyDescent="0.15">
      <c r="A1737" s="15">
        <v>1720</v>
      </c>
      <c r="B1737" s="41" t="s">
        <v>5091</v>
      </c>
      <c r="C1737" s="41" t="s">
        <v>2640</v>
      </c>
      <c r="D1737" s="41"/>
      <c r="E1737" s="16"/>
      <c r="F1737" s="16"/>
      <c r="G1737" s="41"/>
      <c r="H1737" s="16"/>
      <c r="S1737" s="15">
        <v>1720</v>
      </c>
      <c r="T1737" s="15" t="s">
        <v>5093</v>
      </c>
      <c r="U1737" s="15" t="s">
        <v>2391</v>
      </c>
      <c r="V1737" s="15" t="s">
        <v>12</v>
      </c>
      <c r="W1737" s="16">
        <v>28803978</v>
      </c>
      <c r="X1737" s="16">
        <v>28811648</v>
      </c>
      <c r="Y1737" s="15">
        <v>668.3</v>
      </c>
      <c r="Z1737" s="16">
        <v>313</v>
      </c>
    </row>
    <row r="1738" spans="1:26" x14ac:dyDescent="0.15">
      <c r="A1738" s="15">
        <v>1721</v>
      </c>
      <c r="B1738" s="41" t="s">
        <v>5092</v>
      </c>
      <c r="C1738" s="41" t="s">
        <v>2391</v>
      </c>
      <c r="D1738" s="41" t="s">
        <v>1306</v>
      </c>
      <c r="E1738" s="16">
        <v>381550</v>
      </c>
      <c r="F1738" s="16">
        <v>385626</v>
      </c>
      <c r="G1738" s="41">
        <v>1250.0999999999999</v>
      </c>
      <c r="H1738" s="16">
        <v>850</v>
      </c>
      <c r="S1738" s="15">
        <v>1721</v>
      </c>
      <c r="T1738" s="15" t="s">
        <v>5094</v>
      </c>
      <c r="U1738" s="15" t="s">
        <v>2391</v>
      </c>
      <c r="V1738" s="15" t="s">
        <v>1712</v>
      </c>
      <c r="W1738" s="16">
        <v>7270248</v>
      </c>
      <c r="X1738" s="16">
        <v>7272347</v>
      </c>
      <c r="Y1738" s="15">
        <v>1062.2</v>
      </c>
      <c r="Z1738" s="16">
        <v>514</v>
      </c>
    </row>
    <row r="1739" spans="1:26" x14ac:dyDescent="0.15">
      <c r="A1739" s="15">
        <v>1722</v>
      </c>
      <c r="B1739" s="41" t="s">
        <v>5093</v>
      </c>
      <c r="C1739" s="41" t="s">
        <v>2391</v>
      </c>
      <c r="D1739" s="41" t="s">
        <v>255</v>
      </c>
      <c r="E1739" s="16">
        <v>3304956</v>
      </c>
      <c r="F1739" s="16">
        <v>3312620</v>
      </c>
      <c r="G1739" s="41">
        <v>668.3</v>
      </c>
      <c r="H1739" s="16">
        <v>313</v>
      </c>
      <c r="S1739" s="15">
        <v>1722</v>
      </c>
      <c r="T1739" s="15" t="s">
        <v>5095</v>
      </c>
      <c r="U1739" s="15" t="s">
        <v>2391</v>
      </c>
      <c r="V1739" s="15" t="s">
        <v>12</v>
      </c>
      <c r="W1739" s="16">
        <v>17714115</v>
      </c>
      <c r="X1739" s="16">
        <v>17716475</v>
      </c>
      <c r="Y1739" s="15">
        <v>628.1</v>
      </c>
      <c r="Z1739" s="16">
        <v>413</v>
      </c>
    </row>
    <row r="1740" spans="1:26" x14ac:dyDescent="0.15">
      <c r="A1740" s="15">
        <v>1723</v>
      </c>
      <c r="B1740" s="41" t="s">
        <v>5094</v>
      </c>
      <c r="C1740" s="41" t="s">
        <v>2391</v>
      </c>
      <c r="D1740" s="41" t="s">
        <v>1714</v>
      </c>
      <c r="E1740" s="16">
        <v>7891551</v>
      </c>
      <c r="F1740" s="16">
        <v>7893650</v>
      </c>
      <c r="G1740" s="41">
        <v>1062.2</v>
      </c>
      <c r="H1740" s="16">
        <v>514</v>
      </c>
      <c r="S1740" s="15">
        <v>1723</v>
      </c>
      <c r="T1740" s="15" t="s">
        <v>5096</v>
      </c>
      <c r="U1740" s="15" t="s">
        <v>2391</v>
      </c>
      <c r="V1740" s="15" t="s">
        <v>12</v>
      </c>
      <c r="W1740" s="16">
        <v>7604881</v>
      </c>
      <c r="X1740" s="16">
        <v>7608119</v>
      </c>
      <c r="Y1740" s="15">
        <v>862.4</v>
      </c>
      <c r="Z1740" s="16">
        <v>493</v>
      </c>
    </row>
    <row r="1741" spans="1:26" x14ac:dyDescent="0.15">
      <c r="A1741" s="15">
        <v>1724</v>
      </c>
      <c r="B1741" s="41" t="s">
        <v>5095</v>
      </c>
      <c r="C1741" s="41" t="s">
        <v>2391</v>
      </c>
      <c r="D1741" s="41" t="s">
        <v>108</v>
      </c>
      <c r="E1741" s="16">
        <v>4947604</v>
      </c>
      <c r="F1741" s="16">
        <v>4949962</v>
      </c>
      <c r="G1741" s="41">
        <v>628.1</v>
      </c>
      <c r="H1741" s="16">
        <v>413</v>
      </c>
      <c r="S1741" s="15">
        <v>1724</v>
      </c>
      <c r="T1741" s="15" t="s">
        <v>5097</v>
      </c>
      <c r="U1741" s="15" t="s">
        <v>2391</v>
      </c>
      <c r="V1741" s="15" t="s">
        <v>1517</v>
      </c>
      <c r="W1741" s="16">
        <v>2496118</v>
      </c>
      <c r="X1741" s="16">
        <v>2498237</v>
      </c>
      <c r="Y1741" s="15">
        <v>983.9</v>
      </c>
      <c r="Z1741" s="16">
        <v>497</v>
      </c>
    </row>
    <row r="1742" spans="1:26" x14ac:dyDescent="0.15">
      <c r="A1742" s="15">
        <v>1725</v>
      </c>
      <c r="B1742" s="41" t="s">
        <v>5096</v>
      </c>
      <c r="C1742" s="41" t="s">
        <v>2391</v>
      </c>
      <c r="D1742" s="41" t="s">
        <v>16</v>
      </c>
      <c r="E1742" s="16">
        <v>6994006</v>
      </c>
      <c r="F1742" s="16">
        <v>6997234</v>
      </c>
      <c r="G1742" s="41">
        <v>851.4</v>
      </c>
      <c r="H1742" s="16">
        <v>493</v>
      </c>
      <c r="S1742" s="15">
        <v>1725</v>
      </c>
      <c r="T1742" s="15" t="s">
        <v>5098</v>
      </c>
      <c r="U1742" s="15" t="s">
        <v>2391</v>
      </c>
      <c r="V1742" s="15" t="s">
        <v>1259</v>
      </c>
      <c r="W1742" s="16">
        <v>11825177</v>
      </c>
      <c r="X1742" s="16">
        <v>11829109</v>
      </c>
      <c r="Y1742" s="15">
        <v>997.1</v>
      </c>
      <c r="Z1742" s="16">
        <v>447</v>
      </c>
    </row>
    <row r="1743" spans="1:26" x14ac:dyDescent="0.15">
      <c r="A1743" s="15">
        <v>1726</v>
      </c>
      <c r="B1743" s="41" t="s">
        <v>5097</v>
      </c>
      <c r="C1743" s="41" t="s">
        <v>2391</v>
      </c>
      <c r="D1743" s="41" t="s">
        <v>1519</v>
      </c>
      <c r="E1743" s="16">
        <v>2050550</v>
      </c>
      <c r="F1743" s="16">
        <v>2052669</v>
      </c>
      <c r="G1743" s="41">
        <v>983.9</v>
      </c>
      <c r="H1743" s="16">
        <v>497</v>
      </c>
      <c r="S1743" s="15">
        <v>1726</v>
      </c>
      <c r="T1743" s="15" t="s">
        <v>5099</v>
      </c>
      <c r="U1743" s="15" t="s">
        <v>2391</v>
      </c>
      <c r="V1743" s="15" t="s">
        <v>1038</v>
      </c>
      <c r="W1743" s="16">
        <v>6478626</v>
      </c>
      <c r="X1743" s="16">
        <v>6497363</v>
      </c>
      <c r="Y1743" s="15">
        <v>1088.5</v>
      </c>
      <c r="Z1743" s="16">
        <v>661</v>
      </c>
    </row>
    <row r="1744" spans="1:26" x14ac:dyDescent="0.15">
      <c r="A1744" s="15">
        <v>1727</v>
      </c>
      <c r="B1744" s="41" t="s">
        <v>5098</v>
      </c>
      <c r="C1744" s="41" t="s">
        <v>2391</v>
      </c>
      <c r="D1744" s="41" t="s">
        <v>1339</v>
      </c>
      <c r="E1744" s="16">
        <v>2699238</v>
      </c>
      <c r="F1744" s="16">
        <v>2703163</v>
      </c>
      <c r="G1744" s="41">
        <v>997.1</v>
      </c>
      <c r="H1744" s="16">
        <v>447</v>
      </c>
      <c r="S1744" s="15">
        <v>1727</v>
      </c>
      <c r="T1744" s="15" t="s">
        <v>5100</v>
      </c>
      <c r="U1744" s="15" t="s">
        <v>2391</v>
      </c>
      <c r="V1744" s="15" t="s">
        <v>288</v>
      </c>
      <c r="W1744" s="16">
        <v>13147018</v>
      </c>
      <c r="X1744" s="16">
        <v>13150260</v>
      </c>
      <c r="Y1744" s="15">
        <v>1372.6</v>
      </c>
      <c r="Z1744" s="16">
        <v>761</v>
      </c>
    </row>
    <row r="1745" spans="1:26" x14ac:dyDescent="0.15">
      <c r="A1745" s="15">
        <v>1728</v>
      </c>
      <c r="B1745" s="41" t="s">
        <v>5099</v>
      </c>
      <c r="C1745" s="41" t="s">
        <v>2391</v>
      </c>
      <c r="D1745" s="41" t="s">
        <v>1076</v>
      </c>
      <c r="E1745" s="16">
        <v>3088632</v>
      </c>
      <c r="F1745" s="16">
        <v>3100666</v>
      </c>
      <c r="G1745" s="41">
        <v>987.9</v>
      </c>
      <c r="H1745" s="16">
        <v>607</v>
      </c>
      <c r="S1745" s="15">
        <v>1728</v>
      </c>
      <c r="T1745" s="15" t="s">
        <v>5101</v>
      </c>
      <c r="U1745" s="15" t="s">
        <v>2391</v>
      </c>
      <c r="V1745" s="15" t="s">
        <v>1517</v>
      </c>
      <c r="W1745" s="16">
        <v>9831733</v>
      </c>
      <c r="X1745" s="16">
        <v>9835040</v>
      </c>
      <c r="Y1745" s="15">
        <v>1130.9000000000001</v>
      </c>
      <c r="Z1745" s="16">
        <v>628</v>
      </c>
    </row>
    <row r="1746" spans="1:26" x14ac:dyDescent="0.15">
      <c r="A1746" s="15">
        <v>1729</v>
      </c>
      <c r="B1746" s="41" t="s">
        <v>5100</v>
      </c>
      <c r="C1746" s="41" t="s">
        <v>2391</v>
      </c>
      <c r="D1746" s="41" t="s">
        <v>362</v>
      </c>
      <c r="E1746" s="16">
        <v>3023488</v>
      </c>
      <c r="F1746" s="16">
        <v>3026730</v>
      </c>
      <c r="G1746" s="41">
        <v>1372.6</v>
      </c>
      <c r="H1746" s="16">
        <v>761</v>
      </c>
      <c r="S1746" s="15">
        <v>1729</v>
      </c>
      <c r="T1746" s="15" t="s">
        <v>5102</v>
      </c>
      <c r="U1746" s="15" t="s">
        <v>2391</v>
      </c>
      <c r="V1746" s="15" t="s">
        <v>555</v>
      </c>
      <c r="W1746" s="16">
        <v>4598044</v>
      </c>
      <c r="X1746" s="16">
        <v>4603822</v>
      </c>
      <c r="Y1746" s="15">
        <v>987.2</v>
      </c>
      <c r="Z1746" s="16">
        <v>483</v>
      </c>
    </row>
    <row r="1747" spans="1:26" x14ac:dyDescent="0.15">
      <c r="A1747" s="15">
        <v>1730</v>
      </c>
      <c r="B1747" s="41" t="s">
        <v>5101</v>
      </c>
      <c r="C1747" s="41" t="s">
        <v>2391</v>
      </c>
      <c r="D1747" s="41" t="s">
        <v>1590</v>
      </c>
      <c r="E1747" s="16">
        <v>2504585</v>
      </c>
      <c r="F1747" s="16">
        <v>2507891</v>
      </c>
      <c r="G1747" s="41">
        <v>1117.2</v>
      </c>
      <c r="H1747" s="16">
        <v>686</v>
      </c>
      <c r="S1747" s="15">
        <v>1730</v>
      </c>
      <c r="T1747" s="15" t="s">
        <v>5103</v>
      </c>
      <c r="U1747" s="15" t="s">
        <v>2391</v>
      </c>
      <c r="V1747" s="15" t="s">
        <v>923</v>
      </c>
      <c r="W1747" s="16">
        <v>4078198</v>
      </c>
      <c r="X1747" s="16">
        <v>4082468</v>
      </c>
      <c r="Y1747" s="15">
        <v>924.9</v>
      </c>
      <c r="Z1747" s="16">
        <v>502</v>
      </c>
    </row>
    <row r="1748" spans="1:26" x14ac:dyDescent="0.15">
      <c r="A1748" s="15">
        <v>1731</v>
      </c>
      <c r="B1748" s="41" t="s">
        <v>5102</v>
      </c>
      <c r="C1748" s="41" t="s">
        <v>2391</v>
      </c>
      <c r="D1748" s="41" t="s">
        <v>557</v>
      </c>
      <c r="E1748" s="16">
        <v>5921447</v>
      </c>
      <c r="F1748" s="16">
        <v>5924217</v>
      </c>
      <c r="G1748" s="41">
        <v>987.5</v>
      </c>
      <c r="H1748" s="16">
        <v>483</v>
      </c>
      <c r="S1748" s="15">
        <v>1731</v>
      </c>
      <c r="T1748" s="15" t="s">
        <v>5104</v>
      </c>
      <c r="U1748" s="15" t="s">
        <v>2391</v>
      </c>
      <c r="V1748" s="15" t="s">
        <v>555</v>
      </c>
      <c r="W1748" s="16">
        <v>11015228</v>
      </c>
      <c r="X1748" s="16">
        <v>11024952</v>
      </c>
      <c r="Y1748" s="15">
        <v>1047.7</v>
      </c>
      <c r="Z1748" s="16">
        <v>522</v>
      </c>
    </row>
    <row r="1749" spans="1:26" x14ac:dyDescent="0.15">
      <c r="A1749" s="15">
        <v>1732</v>
      </c>
      <c r="B1749" s="41" t="s">
        <v>5103</v>
      </c>
      <c r="C1749" s="41" t="s">
        <v>2391</v>
      </c>
      <c r="D1749" s="41" t="s">
        <v>925</v>
      </c>
      <c r="E1749" s="16">
        <v>3508396</v>
      </c>
      <c r="F1749" s="16">
        <v>3511743</v>
      </c>
      <c r="G1749" s="41">
        <v>924.8</v>
      </c>
      <c r="H1749" s="16">
        <v>502</v>
      </c>
      <c r="S1749" s="15">
        <v>1732</v>
      </c>
      <c r="T1749" s="15" t="s">
        <v>5105</v>
      </c>
      <c r="U1749" s="15" t="s">
        <v>2391</v>
      </c>
      <c r="V1749" s="15" t="s">
        <v>555</v>
      </c>
      <c r="W1749" s="16">
        <v>12335575</v>
      </c>
      <c r="X1749" s="16">
        <v>12337993</v>
      </c>
      <c r="Y1749" s="15">
        <v>721.6</v>
      </c>
      <c r="Z1749" s="16">
        <v>563</v>
      </c>
    </row>
    <row r="1750" spans="1:26" x14ac:dyDescent="0.15">
      <c r="A1750" s="15">
        <v>1733</v>
      </c>
      <c r="B1750" s="41" t="s">
        <v>5104</v>
      </c>
      <c r="C1750" s="41" t="s">
        <v>2391</v>
      </c>
      <c r="D1750" s="41" t="s">
        <v>557</v>
      </c>
      <c r="E1750" s="16">
        <v>10641342</v>
      </c>
      <c r="F1750" s="16">
        <v>10650892</v>
      </c>
      <c r="G1750" s="41">
        <v>1048</v>
      </c>
      <c r="H1750" s="16">
        <v>526</v>
      </c>
      <c r="S1750" s="15">
        <v>1733</v>
      </c>
      <c r="T1750" s="15" t="s">
        <v>5106</v>
      </c>
      <c r="U1750" s="15" t="s">
        <v>2391</v>
      </c>
      <c r="V1750" s="15" t="s">
        <v>12</v>
      </c>
      <c r="W1750" s="16">
        <v>5307618</v>
      </c>
      <c r="X1750" s="16">
        <v>5309276</v>
      </c>
      <c r="Y1750" s="15">
        <v>722.3</v>
      </c>
      <c r="Z1750" s="16">
        <v>358</v>
      </c>
    </row>
    <row r="1751" spans="1:26" x14ac:dyDescent="0.15">
      <c r="A1751" s="15">
        <v>1734</v>
      </c>
      <c r="B1751" s="41" t="s">
        <v>5105</v>
      </c>
      <c r="C1751" s="41" t="s">
        <v>2391</v>
      </c>
      <c r="D1751" s="41" t="s">
        <v>557</v>
      </c>
      <c r="E1751" s="16">
        <v>12843393</v>
      </c>
      <c r="F1751" s="16">
        <v>12845811</v>
      </c>
      <c r="G1751" s="41">
        <v>721.5</v>
      </c>
      <c r="H1751" s="16">
        <v>563</v>
      </c>
      <c r="S1751" s="15">
        <v>1734</v>
      </c>
      <c r="T1751" s="15" t="s">
        <v>5107</v>
      </c>
      <c r="U1751" s="15" t="s">
        <v>2391</v>
      </c>
      <c r="V1751" s="15" t="s">
        <v>288</v>
      </c>
      <c r="W1751" s="16">
        <v>9506283</v>
      </c>
      <c r="X1751" s="16">
        <v>9508025</v>
      </c>
      <c r="Y1751" s="15">
        <v>1077.4000000000001</v>
      </c>
      <c r="Z1751" s="16">
        <v>509</v>
      </c>
    </row>
    <row r="1752" spans="1:26" x14ac:dyDescent="0.15">
      <c r="A1752" s="15">
        <v>1735</v>
      </c>
      <c r="B1752" s="41" t="s">
        <v>5106</v>
      </c>
      <c r="C1752" s="41" t="s">
        <v>2391</v>
      </c>
      <c r="D1752" s="41" t="s">
        <v>16</v>
      </c>
      <c r="E1752" s="16">
        <v>5059185</v>
      </c>
      <c r="F1752" s="16">
        <v>5060842</v>
      </c>
      <c r="G1752" s="41">
        <v>722.3</v>
      </c>
      <c r="H1752" s="16">
        <v>358</v>
      </c>
      <c r="S1752" s="15">
        <v>1735</v>
      </c>
      <c r="T1752" s="15" t="s">
        <v>5108</v>
      </c>
      <c r="U1752" s="15" t="s">
        <v>2391</v>
      </c>
      <c r="V1752" s="15" t="s">
        <v>1927</v>
      </c>
      <c r="W1752" s="16">
        <v>4550847</v>
      </c>
      <c r="X1752" s="16">
        <v>4557310</v>
      </c>
      <c r="Y1752" s="15">
        <v>819.4</v>
      </c>
      <c r="Z1752" s="16">
        <v>439</v>
      </c>
    </row>
    <row r="1753" spans="1:26" x14ac:dyDescent="0.15">
      <c r="A1753" s="15">
        <v>1736</v>
      </c>
      <c r="B1753" s="41" t="s">
        <v>5107</v>
      </c>
      <c r="C1753" s="41" t="s">
        <v>2391</v>
      </c>
      <c r="D1753" s="41" t="s">
        <v>290</v>
      </c>
      <c r="E1753" s="16">
        <v>10187701</v>
      </c>
      <c r="F1753" s="16">
        <v>10189443</v>
      </c>
      <c r="G1753" s="41">
        <v>1077.4000000000001</v>
      </c>
      <c r="H1753" s="16">
        <v>509</v>
      </c>
      <c r="S1753" s="15">
        <v>1736</v>
      </c>
      <c r="T1753" s="15" t="s">
        <v>5109</v>
      </c>
      <c r="U1753" s="15" t="s">
        <v>2391</v>
      </c>
      <c r="V1753" s="15" t="s">
        <v>785</v>
      </c>
      <c r="W1753" s="16">
        <v>8699822</v>
      </c>
      <c r="X1753" s="16">
        <v>8711223</v>
      </c>
      <c r="Y1753" s="15">
        <v>1082.8</v>
      </c>
      <c r="Z1753" s="16">
        <v>551</v>
      </c>
    </row>
    <row r="1754" spans="1:26" x14ac:dyDescent="0.15">
      <c r="A1754" s="15">
        <v>1737</v>
      </c>
      <c r="B1754" s="41" t="s">
        <v>5108</v>
      </c>
      <c r="C1754" s="41" t="s">
        <v>2391</v>
      </c>
      <c r="D1754" s="41" t="s">
        <v>1969</v>
      </c>
      <c r="E1754" s="16">
        <v>552836</v>
      </c>
      <c r="F1754" s="16">
        <v>559107</v>
      </c>
      <c r="G1754" s="41">
        <v>950.4</v>
      </c>
      <c r="H1754" s="16">
        <v>491</v>
      </c>
      <c r="S1754" s="15">
        <v>1737</v>
      </c>
      <c r="T1754" s="15" t="s">
        <v>5110</v>
      </c>
      <c r="U1754" s="15" t="s">
        <v>2391</v>
      </c>
      <c r="V1754" s="15" t="s">
        <v>1818</v>
      </c>
      <c r="W1754" s="16">
        <v>7638693</v>
      </c>
      <c r="X1754" s="16">
        <v>7641466</v>
      </c>
      <c r="Y1754" s="15">
        <v>893.6</v>
      </c>
      <c r="Z1754" s="16">
        <v>533</v>
      </c>
    </row>
    <row r="1755" spans="1:26" x14ac:dyDescent="0.15">
      <c r="A1755" s="15">
        <v>1738</v>
      </c>
      <c r="B1755" s="41" t="s">
        <v>5109</v>
      </c>
      <c r="C1755" s="41" t="s">
        <v>2391</v>
      </c>
      <c r="D1755" s="41" t="s">
        <v>827</v>
      </c>
      <c r="E1755" s="16">
        <v>2636924</v>
      </c>
      <c r="F1755" s="16">
        <v>2648026</v>
      </c>
      <c r="G1755" s="41">
        <v>1082.8</v>
      </c>
      <c r="H1755" s="16">
        <v>551</v>
      </c>
      <c r="S1755" s="15">
        <v>1738</v>
      </c>
      <c r="T1755" s="15" t="s">
        <v>5111</v>
      </c>
      <c r="U1755" s="15" t="s">
        <v>2391</v>
      </c>
      <c r="V1755" s="15" t="s">
        <v>1259</v>
      </c>
      <c r="W1755" s="16">
        <v>8621854</v>
      </c>
      <c r="X1755" s="16">
        <v>8624328</v>
      </c>
      <c r="Y1755" s="15">
        <v>1040.9000000000001</v>
      </c>
      <c r="Z1755" s="16">
        <v>497</v>
      </c>
    </row>
    <row r="1756" spans="1:26" x14ac:dyDescent="0.15">
      <c r="A1756" s="15">
        <v>1739</v>
      </c>
      <c r="B1756" s="41" t="s">
        <v>5110</v>
      </c>
      <c r="C1756" s="41" t="s">
        <v>2391</v>
      </c>
      <c r="D1756" s="41" t="s">
        <v>1820</v>
      </c>
      <c r="E1756" s="16">
        <v>7191296</v>
      </c>
      <c r="F1756" s="16">
        <v>7194064</v>
      </c>
      <c r="G1756" s="41">
        <v>854.2</v>
      </c>
      <c r="H1756" s="16">
        <v>533</v>
      </c>
      <c r="S1756" s="15">
        <v>1739</v>
      </c>
      <c r="T1756" s="15" t="s">
        <v>5112</v>
      </c>
      <c r="U1756" s="15" t="s">
        <v>2391</v>
      </c>
      <c r="V1756" s="15" t="s">
        <v>555</v>
      </c>
      <c r="W1756" s="16">
        <v>424372</v>
      </c>
      <c r="X1756" s="16">
        <v>432988</v>
      </c>
      <c r="Y1756" s="15">
        <v>959.7</v>
      </c>
      <c r="Z1756" s="16">
        <v>478</v>
      </c>
    </row>
    <row r="1757" spans="1:26" x14ac:dyDescent="0.15">
      <c r="A1757" s="15">
        <v>1740</v>
      </c>
      <c r="B1757" s="41" t="s">
        <v>5111</v>
      </c>
      <c r="C1757" s="41" t="s">
        <v>2391</v>
      </c>
      <c r="D1757" s="41" t="s">
        <v>1323</v>
      </c>
      <c r="E1757" s="16">
        <v>1128013</v>
      </c>
      <c r="F1757" s="16">
        <v>1130487</v>
      </c>
      <c r="G1757" s="41">
        <v>1040.9000000000001</v>
      </c>
      <c r="H1757" s="16">
        <v>497</v>
      </c>
      <c r="S1757" s="15">
        <v>1740</v>
      </c>
      <c r="T1757" s="15" t="s">
        <v>5113</v>
      </c>
      <c r="U1757" s="15" t="s">
        <v>2391</v>
      </c>
      <c r="V1757" s="15" t="s">
        <v>1154</v>
      </c>
      <c r="W1757" s="16">
        <v>6649226</v>
      </c>
      <c r="X1757" s="16">
        <v>6651357</v>
      </c>
      <c r="Y1757" s="15">
        <v>1003.7</v>
      </c>
      <c r="Z1757" s="16">
        <v>460</v>
      </c>
    </row>
    <row r="1758" spans="1:26" x14ac:dyDescent="0.15">
      <c r="A1758" s="15">
        <v>1741</v>
      </c>
      <c r="B1758" s="41" t="s">
        <v>5112</v>
      </c>
      <c r="C1758" s="41" t="s">
        <v>2391</v>
      </c>
      <c r="D1758" s="41" t="s">
        <v>557</v>
      </c>
      <c r="E1758" s="16">
        <v>67381</v>
      </c>
      <c r="F1758" s="16">
        <v>69602</v>
      </c>
      <c r="G1758" s="41">
        <v>959.9</v>
      </c>
      <c r="H1758" s="16">
        <v>478</v>
      </c>
      <c r="S1758" s="15">
        <v>1741</v>
      </c>
      <c r="T1758" s="15" t="s">
        <v>5114</v>
      </c>
      <c r="U1758" s="15" t="s">
        <v>2391</v>
      </c>
      <c r="V1758" s="15" t="s">
        <v>12</v>
      </c>
      <c r="W1758" s="16">
        <v>10757475</v>
      </c>
      <c r="X1758" s="16">
        <v>10760677</v>
      </c>
      <c r="Y1758" s="15">
        <v>1004.7</v>
      </c>
      <c r="Z1758" s="16">
        <v>434</v>
      </c>
    </row>
    <row r="1759" spans="1:26" x14ac:dyDescent="0.15">
      <c r="A1759" s="15">
        <v>1742</v>
      </c>
      <c r="B1759" s="41" t="s">
        <v>5113</v>
      </c>
      <c r="C1759" s="41" t="s">
        <v>2391</v>
      </c>
      <c r="D1759" s="41" t="s">
        <v>1174</v>
      </c>
      <c r="E1759" s="16">
        <v>4080212</v>
      </c>
      <c r="F1759" s="16">
        <v>4082344</v>
      </c>
      <c r="G1759" s="41">
        <v>1002.8</v>
      </c>
      <c r="H1759" s="16">
        <v>459</v>
      </c>
      <c r="S1759" s="15">
        <v>1742</v>
      </c>
      <c r="T1759" s="15" t="s">
        <v>5115</v>
      </c>
      <c r="U1759" s="15" t="s">
        <v>2391</v>
      </c>
      <c r="V1759" s="15" t="s">
        <v>288</v>
      </c>
      <c r="W1759" s="16">
        <v>5629735</v>
      </c>
      <c r="X1759" s="16">
        <v>5634437</v>
      </c>
      <c r="Y1759" s="15">
        <v>909.9</v>
      </c>
      <c r="Z1759" s="16">
        <v>472</v>
      </c>
    </row>
    <row r="1760" spans="1:26" x14ac:dyDescent="0.15">
      <c r="A1760" s="15">
        <v>1743</v>
      </c>
      <c r="B1760" s="41" t="s">
        <v>5114</v>
      </c>
      <c r="C1760" s="41" t="s">
        <v>2391</v>
      </c>
      <c r="D1760" s="41" t="s">
        <v>92</v>
      </c>
      <c r="E1760" s="16">
        <v>1034201</v>
      </c>
      <c r="F1760" s="16">
        <v>1037399</v>
      </c>
      <c r="G1760" s="41">
        <v>1004.7</v>
      </c>
      <c r="H1760" s="16">
        <v>434</v>
      </c>
      <c r="S1760" s="15">
        <v>1743</v>
      </c>
      <c r="T1760" s="15" t="s">
        <v>5116</v>
      </c>
      <c r="U1760" s="15" t="s">
        <v>2391</v>
      </c>
      <c r="V1760" s="15" t="s">
        <v>12</v>
      </c>
      <c r="W1760" s="16">
        <v>24360159</v>
      </c>
      <c r="X1760" s="16">
        <v>24363428</v>
      </c>
      <c r="Y1760" s="15">
        <v>860.3</v>
      </c>
      <c r="Z1760" s="16">
        <v>449</v>
      </c>
    </row>
    <row r="1761" spans="1:26" x14ac:dyDescent="0.15">
      <c r="A1761" s="15">
        <v>1744</v>
      </c>
      <c r="B1761" s="41" t="s">
        <v>5115</v>
      </c>
      <c r="C1761" s="41" t="s">
        <v>2391</v>
      </c>
      <c r="D1761" s="41" t="s">
        <v>290</v>
      </c>
      <c r="E1761" s="16">
        <v>6983630</v>
      </c>
      <c r="F1761" s="16">
        <v>6988331</v>
      </c>
      <c r="G1761" s="41">
        <v>909.9</v>
      </c>
      <c r="H1761" s="16">
        <v>472</v>
      </c>
      <c r="S1761" s="15">
        <v>1744</v>
      </c>
      <c r="T1761" s="15" t="s">
        <v>5117</v>
      </c>
      <c r="U1761" s="15" t="s">
        <v>2391</v>
      </c>
      <c r="V1761" s="15" t="s">
        <v>1517</v>
      </c>
      <c r="W1761" s="16">
        <v>8685740</v>
      </c>
      <c r="X1761" s="16">
        <v>8688207</v>
      </c>
      <c r="Y1761" s="15">
        <v>957.1</v>
      </c>
      <c r="Z1761" s="16">
        <v>544</v>
      </c>
    </row>
    <row r="1762" spans="1:26" x14ac:dyDescent="0.15">
      <c r="A1762" s="15">
        <v>1745</v>
      </c>
      <c r="B1762" s="41" t="s">
        <v>5116</v>
      </c>
      <c r="C1762" s="41" t="s">
        <v>2391</v>
      </c>
      <c r="D1762" s="41" t="s">
        <v>216</v>
      </c>
      <c r="E1762" s="16">
        <v>617203</v>
      </c>
      <c r="F1762" s="16">
        <v>620471</v>
      </c>
      <c r="G1762" s="41">
        <v>860.3</v>
      </c>
      <c r="H1762" s="16">
        <v>449</v>
      </c>
      <c r="S1762" s="15">
        <v>1745</v>
      </c>
      <c r="T1762" s="15" t="s">
        <v>5118</v>
      </c>
      <c r="U1762" s="15" t="s">
        <v>2391</v>
      </c>
      <c r="V1762" s="15" t="s">
        <v>12</v>
      </c>
      <c r="W1762" s="16">
        <v>11734164</v>
      </c>
      <c r="X1762" s="16">
        <v>11740346</v>
      </c>
      <c r="Y1762" s="15">
        <v>897.5</v>
      </c>
      <c r="Z1762" s="16">
        <v>473</v>
      </c>
    </row>
    <row r="1763" spans="1:26" x14ac:dyDescent="0.15">
      <c r="A1763" s="15">
        <v>1746</v>
      </c>
      <c r="B1763" s="41" t="s">
        <v>5117</v>
      </c>
      <c r="C1763" s="41" t="s">
        <v>2391</v>
      </c>
      <c r="D1763" s="41" t="s">
        <v>1550</v>
      </c>
      <c r="E1763" s="16">
        <v>4919803</v>
      </c>
      <c r="F1763" s="16">
        <v>4922269</v>
      </c>
      <c r="G1763" s="41">
        <v>957.1</v>
      </c>
      <c r="H1763" s="16">
        <v>544</v>
      </c>
      <c r="S1763" s="15">
        <v>1746</v>
      </c>
      <c r="T1763" s="15" t="s">
        <v>5119</v>
      </c>
      <c r="U1763" s="15" t="s">
        <v>2391</v>
      </c>
      <c r="V1763" s="15" t="s">
        <v>923</v>
      </c>
      <c r="W1763" s="16">
        <v>9028697</v>
      </c>
      <c r="X1763" s="16">
        <v>9038375</v>
      </c>
      <c r="Y1763" s="15">
        <v>651.79999999999995</v>
      </c>
      <c r="Z1763" s="16">
        <v>424</v>
      </c>
    </row>
    <row r="1764" spans="1:26" x14ac:dyDescent="0.15">
      <c r="A1764" s="15">
        <v>1747</v>
      </c>
      <c r="B1764" s="41" t="s">
        <v>5118</v>
      </c>
      <c r="C1764" s="41" t="s">
        <v>2391</v>
      </c>
      <c r="D1764" s="41" t="s">
        <v>108</v>
      </c>
      <c r="E1764" s="16">
        <v>631072</v>
      </c>
      <c r="F1764" s="16">
        <v>637252</v>
      </c>
      <c r="G1764" s="41">
        <v>897.5</v>
      </c>
      <c r="H1764" s="16">
        <v>473</v>
      </c>
      <c r="S1764" s="15">
        <v>1747</v>
      </c>
      <c r="T1764" s="15" t="s">
        <v>5120</v>
      </c>
      <c r="U1764" s="15" t="s">
        <v>2391</v>
      </c>
      <c r="V1764" s="15" t="s">
        <v>923</v>
      </c>
      <c r="W1764" s="16">
        <v>11071681</v>
      </c>
      <c r="X1764" s="16">
        <v>11075698</v>
      </c>
      <c r="Y1764" s="15">
        <v>986.5</v>
      </c>
      <c r="Z1764" s="16">
        <v>457</v>
      </c>
    </row>
    <row r="1765" spans="1:26" x14ac:dyDescent="0.15">
      <c r="A1765" s="15">
        <v>1748</v>
      </c>
      <c r="B1765" s="41" t="s">
        <v>5119</v>
      </c>
      <c r="C1765" s="41" t="s">
        <v>2391</v>
      </c>
      <c r="D1765" s="41" t="s">
        <v>969</v>
      </c>
      <c r="E1765" s="16">
        <v>4045167</v>
      </c>
      <c r="F1765" s="16">
        <v>4047924</v>
      </c>
      <c r="G1765" s="41">
        <v>652.29999999999995</v>
      </c>
      <c r="H1765" s="16">
        <v>438</v>
      </c>
      <c r="S1765" s="15">
        <v>1748</v>
      </c>
      <c r="T1765" s="15" t="s">
        <v>5121</v>
      </c>
      <c r="U1765" s="15" t="s">
        <v>2391</v>
      </c>
      <c r="V1765" s="15" t="s">
        <v>424</v>
      </c>
      <c r="W1765" s="16">
        <v>12024966</v>
      </c>
      <c r="X1765" s="16">
        <v>12027412</v>
      </c>
      <c r="Y1765" s="15">
        <v>677.3</v>
      </c>
      <c r="Z1765" s="16">
        <v>428</v>
      </c>
    </row>
    <row r="1766" spans="1:26" x14ac:dyDescent="0.15">
      <c r="A1766" s="15">
        <v>1749</v>
      </c>
      <c r="B1766" s="41" t="s">
        <v>5120</v>
      </c>
      <c r="C1766" s="41" t="s">
        <v>2391</v>
      </c>
      <c r="D1766" s="41" t="s">
        <v>969</v>
      </c>
      <c r="E1766" s="16">
        <v>5253023</v>
      </c>
      <c r="F1766" s="16">
        <v>5257117</v>
      </c>
      <c r="G1766" s="41">
        <v>993.6</v>
      </c>
      <c r="H1766" s="16">
        <v>460</v>
      </c>
      <c r="S1766" s="15">
        <v>1749</v>
      </c>
      <c r="T1766" s="15" t="s">
        <v>5122</v>
      </c>
      <c r="U1766" s="15" t="s">
        <v>2391</v>
      </c>
      <c r="V1766" s="15" t="s">
        <v>1818</v>
      </c>
      <c r="W1766" s="16">
        <v>9518865</v>
      </c>
      <c r="X1766" s="16">
        <v>9524133</v>
      </c>
      <c r="Y1766" s="15">
        <v>992.4</v>
      </c>
      <c r="Z1766" s="16">
        <v>494</v>
      </c>
    </row>
    <row r="1767" spans="1:26" x14ac:dyDescent="0.15">
      <c r="A1767" s="15">
        <v>1750</v>
      </c>
      <c r="B1767" s="41" t="s">
        <v>5121</v>
      </c>
      <c r="C1767" s="41" t="s">
        <v>2391</v>
      </c>
      <c r="D1767" s="41" t="s">
        <v>451</v>
      </c>
      <c r="E1767" s="16">
        <v>8938141</v>
      </c>
      <c r="F1767" s="16">
        <v>8940631</v>
      </c>
      <c r="G1767" s="41">
        <v>677.3</v>
      </c>
      <c r="H1767" s="16">
        <v>428</v>
      </c>
      <c r="S1767" s="15">
        <v>1750</v>
      </c>
      <c r="T1767" s="15" t="s">
        <v>5123</v>
      </c>
      <c r="U1767" s="15" t="s">
        <v>2391</v>
      </c>
      <c r="V1767" s="15" t="s">
        <v>12</v>
      </c>
      <c r="W1767" s="16">
        <v>5282502</v>
      </c>
      <c r="X1767" s="16">
        <v>5292568</v>
      </c>
      <c r="Y1767" s="15">
        <v>874.1</v>
      </c>
      <c r="Z1767" s="16">
        <v>462</v>
      </c>
    </row>
    <row r="1768" spans="1:26" x14ac:dyDescent="0.15">
      <c r="A1768" s="15">
        <v>1751</v>
      </c>
      <c r="B1768" s="41" t="s">
        <v>5122</v>
      </c>
      <c r="C1768" s="41" t="s">
        <v>2391</v>
      </c>
      <c r="D1768" s="41" t="s">
        <v>1820</v>
      </c>
      <c r="E1768" s="16">
        <v>9037582</v>
      </c>
      <c r="F1768" s="16">
        <v>9042810</v>
      </c>
      <c r="G1768" s="41">
        <v>992.4</v>
      </c>
      <c r="H1768" s="16">
        <v>494</v>
      </c>
      <c r="S1768" s="15">
        <v>1751</v>
      </c>
      <c r="T1768" s="15" t="s">
        <v>5124</v>
      </c>
      <c r="U1768" s="15" t="s">
        <v>2391</v>
      </c>
      <c r="V1768" s="15" t="s">
        <v>1818</v>
      </c>
      <c r="W1768" s="16">
        <v>6258883</v>
      </c>
      <c r="X1768" s="16">
        <v>6264817</v>
      </c>
      <c r="Y1768" s="15">
        <v>941.3</v>
      </c>
      <c r="Z1768" s="16">
        <v>416</v>
      </c>
    </row>
    <row r="1769" spans="1:26" x14ac:dyDescent="0.15">
      <c r="A1769" s="15">
        <v>1752</v>
      </c>
      <c r="B1769" s="41" t="s">
        <v>5123</v>
      </c>
      <c r="C1769" s="41" t="s">
        <v>2391</v>
      </c>
      <c r="D1769" s="41" t="s">
        <v>16</v>
      </c>
      <c r="E1769" s="16">
        <v>5078001</v>
      </c>
      <c r="F1769" s="16">
        <v>5086051</v>
      </c>
      <c r="G1769" s="41">
        <v>874.2</v>
      </c>
      <c r="H1769" s="16">
        <v>462</v>
      </c>
      <c r="S1769" s="15">
        <v>1752</v>
      </c>
      <c r="T1769" s="15" t="s">
        <v>5125</v>
      </c>
      <c r="U1769" s="15" t="s">
        <v>2391</v>
      </c>
      <c r="V1769" s="15" t="s">
        <v>923</v>
      </c>
      <c r="W1769" s="16">
        <v>11025981</v>
      </c>
      <c r="X1769" s="16">
        <v>11050549</v>
      </c>
      <c r="Y1769" s="15">
        <v>816.2</v>
      </c>
      <c r="Z1769" s="16">
        <v>403</v>
      </c>
    </row>
    <row r="1770" spans="1:26" x14ac:dyDescent="0.15">
      <c r="A1770" s="15">
        <v>1753</v>
      </c>
      <c r="B1770" s="41" t="s">
        <v>5124</v>
      </c>
      <c r="C1770" s="41" t="s">
        <v>2391</v>
      </c>
      <c r="D1770" s="41" t="s">
        <v>1820</v>
      </c>
      <c r="E1770" s="16">
        <v>5812381</v>
      </c>
      <c r="F1770" s="16">
        <v>5819241</v>
      </c>
      <c r="G1770" s="41">
        <v>941.2</v>
      </c>
      <c r="H1770" s="16">
        <v>416</v>
      </c>
      <c r="S1770" s="15">
        <v>1753</v>
      </c>
      <c r="T1770" s="15" t="s">
        <v>5126</v>
      </c>
      <c r="U1770" s="15" t="s">
        <v>2391</v>
      </c>
      <c r="V1770" s="15" t="s">
        <v>1038</v>
      </c>
      <c r="W1770" s="16">
        <v>1664215</v>
      </c>
      <c r="X1770" s="16">
        <v>1666329</v>
      </c>
      <c r="Y1770" s="15">
        <v>772.7</v>
      </c>
      <c r="Z1770" s="16">
        <v>459</v>
      </c>
    </row>
    <row r="1771" spans="1:26" x14ac:dyDescent="0.15">
      <c r="A1771" s="15">
        <v>1754</v>
      </c>
      <c r="B1771" s="41" t="s">
        <v>5125</v>
      </c>
      <c r="C1771" s="41" t="s">
        <v>2391</v>
      </c>
      <c r="D1771" s="41" t="s">
        <v>969</v>
      </c>
      <c r="E1771" s="16">
        <v>5207425</v>
      </c>
      <c r="F1771" s="16">
        <v>5231828</v>
      </c>
      <c r="G1771" s="41">
        <v>816.2</v>
      </c>
      <c r="H1771" s="16">
        <v>403</v>
      </c>
      <c r="S1771" s="15">
        <v>1754</v>
      </c>
      <c r="T1771" s="15" t="s">
        <v>5127</v>
      </c>
      <c r="U1771" s="15" t="s">
        <v>2391</v>
      </c>
      <c r="V1771" s="15" t="s">
        <v>1391</v>
      </c>
      <c r="W1771" s="16">
        <v>11139543</v>
      </c>
      <c r="X1771" s="16">
        <v>11152574</v>
      </c>
      <c r="Y1771" s="15">
        <v>881.9</v>
      </c>
      <c r="Z1771" s="16">
        <v>425</v>
      </c>
    </row>
    <row r="1772" spans="1:26" x14ac:dyDescent="0.15">
      <c r="A1772" s="15">
        <v>1755</v>
      </c>
      <c r="B1772" s="41" t="s">
        <v>5126</v>
      </c>
      <c r="C1772" s="41" t="s">
        <v>2391</v>
      </c>
      <c r="D1772" s="41" t="s">
        <v>1060</v>
      </c>
      <c r="E1772" s="16">
        <v>198873</v>
      </c>
      <c r="F1772" s="16">
        <v>200987</v>
      </c>
      <c r="G1772" s="41">
        <v>772.7</v>
      </c>
      <c r="H1772" s="16">
        <v>459</v>
      </c>
      <c r="S1772" s="15">
        <v>1755</v>
      </c>
      <c r="T1772" s="15" t="s">
        <v>5128</v>
      </c>
      <c r="U1772" s="15" t="s">
        <v>2391</v>
      </c>
      <c r="V1772" s="15" t="s">
        <v>1818</v>
      </c>
      <c r="W1772" s="16">
        <v>3160697</v>
      </c>
      <c r="X1772" s="16">
        <v>3176982</v>
      </c>
      <c r="Y1772" s="15">
        <v>870.6</v>
      </c>
      <c r="Z1772" s="16">
        <v>442</v>
      </c>
    </row>
    <row r="1773" spans="1:26" x14ac:dyDescent="0.15">
      <c r="A1773" s="15">
        <v>1756</v>
      </c>
      <c r="B1773" s="41" t="s">
        <v>5127</v>
      </c>
      <c r="C1773" s="41" t="s">
        <v>2391</v>
      </c>
      <c r="D1773" s="41" t="s">
        <v>1473</v>
      </c>
      <c r="E1773" s="16">
        <v>1089085</v>
      </c>
      <c r="F1773" s="16">
        <v>1093198</v>
      </c>
      <c r="G1773" s="41">
        <v>882</v>
      </c>
      <c r="H1773" s="16">
        <v>425</v>
      </c>
      <c r="S1773" s="15">
        <v>1756</v>
      </c>
      <c r="T1773" s="15" t="s">
        <v>5129</v>
      </c>
      <c r="U1773" s="15" t="s">
        <v>2391</v>
      </c>
      <c r="V1773" s="15" t="s">
        <v>1038</v>
      </c>
      <c r="W1773" s="16">
        <v>13362141</v>
      </c>
      <c r="X1773" s="16">
        <v>13364709</v>
      </c>
      <c r="Y1773" s="15">
        <v>929.2</v>
      </c>
      <c r="Z1773" s="16">
        <v>441</v>
      </c>
    </row>
    <row r="1774" spans="1:26" x14ac:dyDescent="0.15">
      <c r="A1774" s="15">
        <v>1757</v>
      </c>
      <c r="B1774" s="41" t="s">
        <v>5128</v>
      </c>
      <c r="C1774" s="41" t="s">
        <v>2391</v>
      </c>
      <c r="D1774" s="41" t="s">
        <v>1820</v>
      </c>
      <c r="E1774" s="16">
        <v>3309117</v>
      </c>
      <c r="F1774" s="16">
        <v>3325563</v>
      </c>
      <c r="G1774" s="41">
        <v>870.6</v>
      </c>
      <c r="H1774" s="16">
        <v>442</v>
      </c>
      <c r="S1774" s="15">
        <v>1757</v>
      </c>
      <c r="T1774" s="15" t="s">
        <v>5130</v>
      </c>
      <c r="U1774" s="15" t="s">
        <v>2391</v>
      </c>
      <c r="V1774" s="15" t="s">
        <v>1818</v>
      </c>
      <c r="W1774" s="16">
        <v>7883335</v>
      </c>
      <c r="X1774" s="16">
        <v>7884900</v>
      </c>
      <c r="Y1774" s="15">
        <v>963.5</v>
      </c>
      <c r="Z1774" s="16">
        <v>449</v>
      </c>
    </row>
    <row r="1775" spans="1:26" x14ac:dyDescent="0.15">
      <c r="A1775" s="15">
        <v>1758</v>
      </c>
      <c r="B1775" s="41" t="s">
        <v>5129</v>
      </c>
      <c r="C1775" s="41" t="s">
        <v>2391</v>
      </c>
      <c r="D1775" s="41" t="s">
        <v>1104</v>
      </c>
      <c r="E1775" s="16">
        <v>5021154</v>
      </c>
      <c r="F1775" s="16">
        <v>5023721</v>
      </c>
      <c r="G1775" s="41">
        <v>929.2</v>
      </c>
      <c r="H1775" s="16">
        <v>441</v>
      </c>
      <c r="S1775" s="15">
        <v>1758</v>
      </c>
      <c r="T1775" s="15" t="s">
        <v>5131</v>
      </c>
      <c r="U1775" s="15" t="s">
        <v>2391</v>
      </c>
      <c r="V1775" s="15" t="s">
        <v>785</v>
      </c>
      <c r="W1775" s="16">
        <v>15423059</v>
      </c>
      <c r="X1775" s="16">
        <v>15425450</v>
      </c>
      <c r="Y1775" s="15">
        <v>789.1</v>
      </c>
      <c r="Z1775" s="16">
        <v>476</v>
      </c>
    </row>
    <row r="1776" spans="1:26" x14ac:dyDescent="0.15">
      <c r="A1776" s="15">
        <v>1759</v>
      </c>
      <c r="B1776" s="41" t="s">
        <v>5130</v>
      </c>
      <c r="C1776" s="41" t="s">
        <v>2391</v>
      </c>
      <c r="D1776" s="41" t="s">
        <v>1820</v>
      </c>
      <c r="E1776" s="16">
        <v>7420180</v>
      </c>
      <c r="F1776" s="16">
        <v>7421745</v>
      </c>
      <c r="G1776" s="41">
        <v>963.5</v>
      </c>
      <c r="H1776" s="16">
        <v>449</v>
      </c>
      <c r="S1776" s="15">
        <v>1759</v>
      </c>
      <c r="T1776" s="15" t="s">
        <v>5132</v>
      </c>
      <c r="U1776" s="15" t="s">
        <v>2391</v>
      </c>
      <c r="V1776" s="15" t="s">
        <v>667</v>
      </c>
      <c r="W1776" s="16">
        <v>7529187</v>
      </c>
      <c r="X1776" s="16">
        <v>7531072</v>
      </c>
      <c r="Y1776" s="15">
        <v>512.1</v>
      </c>
      <c r="Z1776" s="16">
        <v>503</v>
      </c>
    </row>
    <row r="1777" spans="1:26" x14ac:dyDescent="0.15">
      <c r="A1777" s="15">
        <v>1760</v>
      </c>
      <c r="B1777" s="41" t="s">
        <v>5131</v>
      </c>
      <c r="C1777" s="41" t="s">
        <v>2391</v>
      </c>
      <c r="D1777" s="41" t="s">
        <v>827</v>
      </c>
      <c r="E1777" s="16">
        <v>9188566</v>
      </c>
      <c r="F1777" s="16">
        <v>9190955</v>
      </c>
      <c r="G1777" s="41">
        <v>789.1</v>
      </c>
      <c r="H1777" s="16">
        <v>476</v>
      </c>
      <c r="S1777" s="15">
        <v>1760</v>
      </c>
      <c r="T1777" s="15" t="s">
        <v>5133</v>
      </c>
      <c r="U1777" s="15" t="s">
        <v>2391</v>
      </c>
      <c r="V1777" s="15" t="s">
        <v>667</v>
      </c>
      <c r="W1777" s="16">
        <v>7207766</v>
      </c>
      <c r="X1777" s="16">
        <v>7212037</v>
      </c>
      <c r="Y1777" s="15">
        <v>583.79999999999995</v>
      </c>
      <c r="Z1777" s="16">
        <v>508</v>
      </c>
    </row>
    <row r="1778" spans="1:26" x14ac:dyDescent="0.15">
      <c r="A1778" s="15">
        <v>1761</v>
      </c>
      <c r="B1778" s="41" t="s">
        <v>5132</v>
      </c>
      <c r="C1778" s="41" t="s">
        <v>2391</v>
      </c>
      <c r="D1778" s="41" t="s">
        <v>712</v>
      </c>
      <c r="E1778" s="16">
        <v>2448202</v>
      </c>
      <c r="F1778" s="16">
        <v>2454759</v>
      </c>
      <c r="G1778" s="41">
        <v>458.3</v>
      </c>
      <c r="H1778" s="16">
        <v>507</v>
      </c>
      <c r="S1778" s="15">
        <v>1761</v>
      </c>
      <c r="T1778" s="15" t="s">
        <v>5134</v>
      </c>
      <c r="U1778" s="15" t="s">
        <v>2391</v>
      </c>
      <c r="V1778" s="15" t="s">
        <v>1818</v>
      </c>
      <c r="W1778" s="16">
        <v>1387902</v>
      </c>
      <c r="X1778" s="16">
        <v>1390296</v>
      </c>
      <c r="Y1778" s="15">
        <v>974.6</v>
      </c>
      <c r="Z1778" s="16">
        <v>495</v>
      </c>
    </row>
    <row r="1779" spans="1:26" x14ac:dyDescent="0.15">
      <c r="A1779" s="15">
        <v>1762</v>
      </c>
      <c r="B1779" s="41" t="s">
        <v>5133</v>
      </c>
      <c r="C1779" s="41" t="s">
        <v>2391</v>
      </c>
      <c r="D1779" s="41" t="s">
        <v>712</v>
      </c>
      <c r="E1779" s="16">
        <v>1219028</v>
      </c>
      <c r="F1779" s="16">
        <v>1221227</v>
      </c>
      <c r="G1779" s="41">
        <v>583.9</v>
      </c>
      <c r="H1779" s="16">
        <v>529</v>
      </c>
      <c r="S1779" s="15">
        <v>1762</v>
      </c>
      <c r="T1779" s="15" t="s">
        <v>5135</v>
      </c>
      <c r="U1779" s="15" t="s">
        <v>2391</v>
      </c>
      <c r="V1779" s="15" t="s">
        <v>288</v>
      </c>
      <c r="W1779" s="16">
        <v>2363823</v>
      </c>
      <c r="X1779" s="16">
        <v>2366261</v>
      </c>
      <c r="Y1779" s="15">
        <v>766.9</v>
      </c>
      <c r="Z1779" s="16">
        <v>507</v>
      </c>
    </row>
    <row r="1780" spans="1:26" x14ac:dyDescent="0.15">
      <c r="A1780" s="15">
        <v>1763</v>
      </c>
      <c r="B1780" s="41" t="s">
        <v>5134</v>
      </c>
      <c r="C1780" s="41" t="s">
        <v>2391</v>
      </c>
      <c r="D1780" s="41" t="s">
        <v>1820</v>
      </c>
      <c r="E1780" s="16">
        <v>1851363</v>
      </c>
      <c r="F1780" s="16">
        <v>1853750</v>
      </c>
      <c r="G1780" s="41">
        <v>974.2</v>
      </c>
      <c r="H1780" s="16">
        <v>495</v>
      </c>
      <c r="S1780" s="15">
        <v>1763</v>
      </c>
      <c r="T1780" s="15" t="s">
        <v>5136</v>
      </c>
      <c r="U1780" s="15" t="s">
        <v>2391</v>
      </c>
      <c r="V1780" s="15" t="s">
        <v>1038</v>
      </c>
      <c r="W1780" s="16">
        <v>12846788</v>
      </c>
      <c r="X1780" s="16">
        <v>12849364</v>
      </c>
      <c r="Y1780" s="15">
        <v>773.8</v>
      </c>
      <c r="Z1780" s="16">
        <v>489</v>
      </c>
    </row>
    <row r="1781" spans="1:26" x14ac:dyDescent="0.15">
      <c r="A1781" s="15">
        <v>1764</v>
      </c>
      <c r="B1781" s="41" t="s">
        <v>5135</v>
      </c>
      <c r="C1781" s="41" t="s">
        <v>2391</v>
      </c>
      <c r="D1781" s="41" t="s">
        <v>290</v>
      </c>
      <c r="E1781" s="16">
        <v>3909568</v>
      </c>
      <c r="F1781" s="16">
        <v>3915792</v>
      </c>
      <c r="G1781" s="41">
        <v>687.8</v>
      </c>
      <c r="H1781" s="16">
        <v>479</v>
      </c>
      <c r="S1781" s="15">
        <v>1764</v>
      </c>
      <c r="T1781" s="15" t="s">
        <v>5137</v>
      </c>
      <c r="U1781" s="15" t="s">
        <v>2391</v>
      </c>
      <c r="V1781" s="15" t="s">
        <v>12</v>
      </c>
      <c r="W1781" s="16">
        <v>13004512</v>
      </c>
      <c r="X1781" s="16">
        <v>13009467</v>
      </c>
      <c r="Y1781" s="15">
        <v>552.1</v>
      </c>
      <c r="Z1781" s="16">
        <v>363</v>
      </c>
    </row>
    <row r="1782" spans="1:26" x14ac:dyDescent="0.15">
      <c r="A1782" s="15">
        <v>1765</v>
      </c>
      <c r="B1782" s="41" t="s">
        <v>5136</v>
      </c>
      <c r="C1782" s="41" t="s">
        <v>2391</v>
      </c>
      <c r="D1782" s="41" t="s">
        <v>1104</v>
      </c>
      <c r="E1782" s="16">
        <v>4499100</v>
      </c>
      <c r="F1782" s="16">
        <v>4504450</v>
      </c>
      <c r="G1782" s="41">
        <v>773.7</v>
      </c>
      <c r="H1782" s="16">
        <v>474</v>
      </c>
      <c r="S1782" s="15">
        <v>1765</v>
      </c>
      <c r="T1782" s="15" t="s">
        <v>5138</v>
      </c>
      <c r="U1782" s="15" t="s">
        <v>2391</v>
      </c>
      <c r="V1782" s="15" t="s">
        <v>1391</v>
      </c>
      <c r="W1782" s="16">
        <v>7582752</v>
      </c>
      <c r="X1782" s="16">
        <v>7585513</v>
      </c>
      <c r="Y1782" s="15">
        <v>1187.7</v>
      </c>
      <c r="Z1782" s="16">
        <v>587</v>
      </c>
    </row>
    <row r="1783" spans="1:26" x14ac:dyDescent="0.15">
      <c r="A1783" s="15">
        <v>1766</v>
      </c>
      <c r="B1783" s="41" t="s">
        <v>5137</v>
      </c>
      <c r="C1783" s="41" t="s">
        <v>2391</v>
      </c>
      <c r="D1783" s="41" t="s">
        <v>108</v>
      </c>
      <c r="E1783" s="16">
        <v>1184098</v>
      </c>
      <c r="F1783" s="16">
        <v>1188218</v>
      </c>
      <c r="G1783" s="41">
        <v>560</v>
      </c>
      <c r="H1783" s="16">
        <v>388</v>
      </c>
      <c r="S1783" s="15">
        <v>1766</v>
      </c>
      <c r="T1783" s="15" t="s">
        <v>5139</v>
      </c>
      <c r="U1783" s="15" t="s">
        <v>2391</v>
      </c>
      <c r="V1783" s="15" t="s">
        <v>1038</v>
      </c>
      <c r="W1783" s="16">
        <v>7657765</v>
      </c>
      <c r="X1783" s="16">
        <v>7659882</v>
      </c>
      <c r="Y1783" s="15">
        <v>1065.7</v>
      </c>
      <c r="Z1783" s="16">
        <v>511</v>
      </c>
    </row>
    <row r="1784" spans="1:26" x14ac:dyDescent="0.15">
      <c r="A1784" s="15">
        <v>1767</v>
      </c>
      <c r="B1784" s="41" t="s">
        <v>5138</v>
      </c>
      <c r="C1784" s="41" t="s">
        <v>2391</v>
      </c>
      <c r="D1784" s="41" t="s">
        <v>1450</v>
      </c>
      <c r="E1784" s="16">
        <v>815443</v>
      </c>
      <c r="F1784" s="16">
        <v>818204</v>
      </c>
      <c r="G1784" s="41">
        <v>1187.7</v>
      </c>
      <c r="H1784" s="16">
        <v>587</v>
      </c>
      <c r="S1784" s="15">
        <v>1767</v>
      </c>
      <c r="T1784" s="15" t="s">
        <v>5140</v>
      </c>
      <c r="U1784" s="15" t="s">
        <v>2391</v>
      </c>
      <c r="V1784" s="15" t="s">
        <v>1818</v>
      </c>
      <c r="W1784" s="16">
        <v>6964559</v>
      </c>
      <c r="X1784" s="16">
        <v>6967249</v>
      </c>
      <c r="Y1784" s="15">
        <v>1225.3</v>
      </c>
      <c r="Z1784" s="16">
        <v>541</v>
      </c>
    </row>
    <row r="1785" spans="1:26" x14ac:dyDescent="0.15">
      <c r="A1785" s="15">
        <v>1768</v>
      </c>
      <c r="B1785" s="41" t="s">
        <v>5139</v>
      </c>
      <c r="C1785" s="41" t="s">
        <v>2391</v>
      </c>
      <c r="D1785" s="41" t="s">
        <v>1104</v>
      </c>
      <c r="E1785" s="16">
        <v>934785</v>
      </c>
      <c r="F1785" s="16">
        <v>936898</v>
      </c>
      <c r="G1785" s="41">
        <v>1066.8</v>
      </c>
      <c r="H1785" s="16">
        <v>511</v>
      </c>
      <c r="S1785" s="15">
        <v>1768</v>
      </c>
      <c r="T1785" s="15" t="s">
        <v>5141</v>
      </c>
      <c r="U1785" s="15" t="s">
        <v>2391</v>
      </c>
      <c r="V1785" s="15" t="s">
        <v>1038</v>
      </c>
      <c r="W1785" s="16">
        <v>8818580</v>
      </c>
      <c r="X1785" s="16">
        <v>8821405</v>
      </c>
      <c r="Y1785" s="15">
        <v>1158.3</v>
      </c>
      <c r="Z1785" s="16">
        <v>673</v>
      </c>
    </row>
    <row r="1786" spans="1:26" x14ac:dyDescent="0.15">
      <c r="A1786" s="15">
        <v>1769</v>
      </c>
      <c r="B1786" s="41" t="s">
        <v>5140</v>
      </c>
      <c r="C1786" s="41" t="s">
        <v>2391</v>
      </c>
      <c r="D1786" s="41" t="s">
        <v>1820</v>
      </c>
      <c r="E1786" s="16">
        <v>6518215</v>
      </c>
      <c r="F1786" s="16">
        <v>6520313</v>
      </c>
      <c r="G1786" s="41">
        <v>1124.5</v>
      </c>
      <c r="H1786" s="16">
        <v>497</v>
      </c>
      <c r="S1786" s="15">
        <v>1769</v>
      </c>
      <c r="T1786" s="15" t="s">
        <v>5142</v>
      </c>
      <c r="U1786" s="15" t="s">
        <v>2391</v>
      </c>
      <c r="V1786" s="15" t="s">
        <v>1712</v>
      </c>
      <c r="W1786" s="16">
        <v>9403607</v>
      </c>
      <c r="X1786" s="16">
        <v>9406414</v>
      </c>
      <c r="Y1786" s="15">
        <v>604.4</v>
      </c>
      <c r="Z1786" s="16">
        <v>415</v>
      </c>
    </row>
    <row r="1787" spans="1:26" x14ac:dyDescent="0.15">
      <c r="A1787" s="15">
        <v>1770</v>
      </c>
      <c r="B1787" s="41" t="s">
        <v>5141</v>
      </c>
      <c r="C1787" s="41" t="s">
        <v>2391</v>
      </c>
      <c r="D1787" s="41" t="s">
        <v>1076</v>
      </c>
      <c r="E1787" s="16">
        <v>3935370</v>
      </c>
      <c r="F1787" s="16">
        <v>3938195</v>
      </c>
      <c r="G1787" s="41">
        <v>1157</v>
      </c>
      <c r="H1787" s="16">
        <v>673</v>
      </c>
      <c r="S1787" s="15">
        <v>1770</v>
      </c>
      <c r="T1787" s="15" t="s">
        <v>5143</v>
      </c>
      <c r="U1787" s="15" t="s">
        <v>2391</v>
      </c>
      <c r="V1787" s="15" t="s">
        <v>785</v>
      </c>
      <c r="W1787" s="16">
        <v>9370574</v>
      </c>
      <c r="X1787" s="16">
        <v>9373760</v>
      </c>
      <c r="Y1787" s="15">
        <v>1297</v>
      </c>
      <c r="Z1787" s="16">
        <v>665</v>
      </c>
    </row>
    <row r="1788" spans="1:26" x14ac:dyDescent="0.15">
      <c r="A1788" s="15">
        <v>1771</v>
      </c>
      <c r="B1788" s="41" t="s">
        <v>5142</v>
      </c>
      <c r="C1788" s="41" t="s">
        <v>2391</v>
      </c>
      <c r="D1788" s="41" t="s">
        <v>1802</v>
      </c>
      <c r="E1788" s="16">
        <v>264525</v>
      </c>
      <c r="F1788" s="16">
        <v>267324</v>
      </c>
      <c r="G1788" s="41">
        <v>604.4</v>
      </c>
      <c r="H1788" s="16">
        <v>415</v>
      </c>
      <c r="S1788" s="15">
        <v>1771</v>
      </c>
      <c r="T1788" s="15" t="s">
        <v>5144</v>
      </c>
      <c r="U1788" s="15" t="s">
        <v>2391</v>
      </c>
      <c r="V1788" s="15" t="s">
        <v>12</v>
      </c>
      <c r="W1788" s="16">
        <v>20961689</v>
      </c>
      <c r="X1788" s="16">
        <v>20963696</v>
      </c>
      <c r="Y1788" s="15">
        <v>979.3</v>
      </c>
      <c r="Z1788" s="16">
        <v>461</v>
      </c>
    </row>
    <row r="1789" spans="1:26" x14ac:dyDescent="0.15">
      <c r="A1789" s="15">
        <v>1772</v>
      </c>
      <c r="B1789" s="41" t="s">
        <v>5143</v>
      </c>
      <c r="C1789" s="41" t="s">
        <v>2391</v>
      </c>
      <c r="D1789" s="41" t="s">
        <v>827</v>
      </c>
      <c r="E1789" s="16">
        <v>3309558</v>
      </c>
      <c r="F1789" s="16">
        <v>3312742</v>
      </c>
      <c r="G1789" s="41">
        <v>1297</v>
      </c>
      <c r="H1789" s="16">
        <v>665</v>
      </c>
      <c r="S1789" s="15">
        <v>1772</v>
      </c>
      <c r="T1789" s="15" t="s">
        <v>5145</v>
      </c>
      <c r="U1789" s="15" t="s">
        <v>2391</v>
      </c>
      <c r="V1789" s="15" t="s">
        <v>1154</v>
      </c>
      <c r="W1789" s="16">
        <v>4298271</v>
      </c>
      <c r="X1789" s="16">
        <v>4306339</v>
      </c>
      <c r="Y1789" s="15">
        <v>975.3</v>
      </c>
      <c r="Z1789" s="16">
        <v>524</v>
      </c>
    </row>
    <row r="1790" spans="1:26" x14ac:dyDescent="0.15">
      <c r="A1790" s="15">
        <v>1773</v>
      </c>
      <c r="B1790" s="41" t="s">
        <v>5144</v>
      </c>
      <c r="C1790" s="41" t="s">
        <v>2391</v>
      </c>
      <c r="D1790" s="41" t="s">
        <v>190</v>
      </c>
      <c r="E1790" s="16">
        <v>520192</v>
      </c>
      <c r="F1790" s="16">
        <v>522199</v>
      </c>
      <c r="G1790" s="41">
        <v>979.3</v>
      </c>
      <c r="H1790" s="16">
        <v>461</v>
      </c>
      <c r="S1790" s="15">
        <v>1773</v>
      </c>
      <c r="T1790" s="15" t="s">
        <v>5146</v>
      </c>
      <c r="U1790" s="15" t="s">
        <v>2391</v>
      </c>
      <c r="V1790" s="15" t="s">
        <v>288</v>
      </c>
      <c r="W1790" s="16">
        <v>15082487</v>
      </c>
      <c r="X1790" s="16">
        <v>15085416</v>
      </c>
      <c r="Y1790" s="15">
        <v>1065.9000000000001</v>
      </c>
      <c r="Z1790" s="16">
        <v>522</v>
      </c>
    </row>
    <row r="1791" spans="1:26" x14ac:dyDescent="0.15">
      <c r="A1791" s="15">
        <v>1774</v>
      </c>
      <c r="B1791" s="41" t="s">
        <v>5145</v>
      </c>
      <c r="C1791" s="41" t="s">
        <v>2391</v>
      </c>
      <c r="D1791" s="41" t="s">
        <v>1174</v>
      </c>
      <c r="E1791" s="16">
        <v>1851193</v>
      </c>
      <c r="F1791" s="16">
        <v>1855658</v>
      </c>
      <c r="G1791" s="41">
        <v>974.9</v>
      </c>
      <c r="H1791" s="16">
        <v>578</v>
      </c>
      <c r="S1791" s="15">
        <v>1774</v>
      </c>
      <c r="T1791" s="15" t="s">
        <v>5147</v>
      </c>
      <c r="U1791" s="15" t="s">
        <v>2391</v>
      </c>
      <c r="V1791" s="15" t="s">
        <v>1391</v>
      </c>
      <c r="W1791" s="16">
        <v>11246092</v>
      </c>
      <c r="X1791" s="16">
        <v>11295637</v>
      </c>
      <c r="Y1791" s="15">
        <v>786.5</v>
      </c>
      <c r="Z1791" s="16">
        <v>791</v>
      </c>
    </row>
    <row r="1792" spans="1:26" x14ac:dyDescent="0.15">
      <c r="A1792" s="15">
        <v>1775</v>
      </c>
      <c r="B1792" s="41" t="s">
        <v>5146</v>
      </c>
      <c r="C1792" s="41" t="s">
        <v>2391</v>
      </c>
      <c r="D1792" s="41" t="s">
        <v>362</v>
      </c>
      <c r="E1792" s="16">
        <v>4956822</v>
      </c>
      <c r="F1792" s="16">
        <v>4959337</v>
      </c>
      <c r="G1792" s="41">
        <v>1067.4000000000001</v>
      </c>
      <c r="H1792" s="16">
        <v>522</v>
      </c>
      <c r="S1792" s="15">
        <v>1775</v>
      </c>
      <c r="T1792" s="15" t="s">
        <v>5148</v>
      </c>
      <c r="U1792" s="15" t="s">
        <v>2391</v>
      </c>
      <c r="V1792" s="15" t="s">
        <v>12</v>
      </c>
      <c r="W1792" s="16">
        <v>17783274</v>
      </c>
      <c r="X1792" s="16">
        <v>17785789</v>
      </c>
      <c r="Y1792" s="15">
        <v>868.9</v>
      </c>
      <c r="Z1792" s="16">
        <v>546</v>
      </c>
    </row>
    <row r="1793" spans="1:26" x14ac:dyDescent="0.15">
      <c r="A1793" s="15">
        <v>1776</v>
      </c>
      <c r="B1793" s="41" t="s">
        <v>5147</v>
      </c>
      <c r="C1793" s="41" t="s">
        <v>2391</v>
      </c>
      <c r="D1793" s="41" t="s">
        <v>1473</v>
      </c>
      <c r="E1793" s="16">
        <v>1190435</v>
      </c>
      <c r="F1793" s="16">
        <v>1231709</v>
      </c>
      <c r="G1793" s="41">
        <v>764.2</v>
      </c>
      <c r="H1793" s="16">
        <v>769</v>
      </c>
      <c r="S1793" s="15">
        <v>1776</v>
      </c>
      <c r="T1793" s="15" t="s">
        <v>5149</v>
      </c>
      <c r="U1793" s="15" t="s">
        <v>2640</v>
      </c>
      <c r="V1793" s="15"/>
      <c r="W1793" s="16"/>
      <c r="X1793" s="16"/>
      <c r="Y1793" s="15"/>
      <c r="Z1793" s="16"/>
    </row>
    <row r="1794" spans="1:26" x14ac:dyDescent="0.15">
      <c r="A1794" s="15">
        <v>1777</v>
      </c>
      <c r="B1794" s="41" t="s">
        <v>5148</v>
      </c>
      <c r="C1794" s="41" t="s">
        <v>2640</v>
      </c>
      <c r="D1794" s="41"/>
      <c r="E1794" s="16"/>
      <c r="F1794" s="16"/>
      <c r="G1794" s="41"/>
      <c r="H1794" s="16"/>
      <c r="S1794" s="15">
        <v>1777</v>
      </c>
      <c r="T1794" s="15" t="s">
        <v>5150</v>
      </c>
      <c r="U1794" s="15" t="s">
        <v>2391</v>
      </c>
      <c r="V1794" s="15" t="s">
        <v>2405</v>
      </c>
      <c r="W1794" s="16">
        <v>16358531</v>
      </c>
      <c r="X1794" s="16">
        <v>16367680</v>
      </c>
      <c r="Y1794" s="15">
        <v>553.20000000000005</v>
      </c>
      <c r="Z1794" s="16">
        <v>352</v>
      </c>
    </row>
    <row r="1795" spans="1:26" x14ac:dyDescent="0.15">
      <c r="A1795" s="15">
        <v>1778</v>
      </c>
      <c r="B1795" s="41" t="s">
        <v>5149</v>
      </c>
      <c r="C1795" s="41" t="s">
        <v>2391</v>
      </c>
      <c r="D1795" s="41" t="s">
        <v>969</v>
      </c>
      <c r="E1795" s="16">
        <v>6545014</v>
      </c>
      <c r="F1795" s="16">
        <v>6547852</v>
      </c>
      <c r="G1795" s="41">
        <v>804.9</v>
      </c>
      <c r="H1795" s="16">
        <v>462</v>
      </c>
      <c r="S1795" s="15">
        <v>1778</v>
      </c>
      <c r="T1795" s="15" t="s">
        <v>5151</v>
      </c>
      <c r="U1795" s="15" t="s">
        <v>2391</v>
      </c>
      <c r="V1795" s="15" t="s">
        <v>1391</v>
      </c>
      <c r="W1795" s="16">
        <v>11871760</v>
      </c>
      <c r="X1795" s="16">
        <v>11874720</v>
      </c>
      <c r="Y1795" s="15">
        <v>794.5</v>
      </c>
      <c r="Z1795" s="16">
        <v>423</v>
      </c>
    </row>
    <row r="1796" spans="1:26" x14ac:dyDescent="0.15">
      <c r="A1796" s="15">
        <v>1779</v>
      </c>
      <c r="B1796" s="41" t="s">
        <v>5150</v>
      </c>
      <c r="C1796" s="41" t="s">
        <v>2391</v>
      </c>
      <c r="D1796" s="41" t="s">
        <v>669</v>
      </c>
      <c r="E1796" s="16">
        <v>29051</v>
      </c>
      <c r="F1796" s="16">
        <v>31341</v>
      </c>
      <c r="G1796" s="41">
        <v>765.7</v>
      </c>
      <c r="H1796" s="16">
        <v>441</v>
      </c>
      <c r="S1796" s="15">
        <v>1779</v>
      </c>
      <c r="T1796" s="15" t="s">
        <v>5152</v>
      </c>
      <c r="U1796" s="15" t="s">
        <v>2391</v>
      </c>
      <c r="V1796" s="15" t="s">
        <v>555</v>
      </c>
      <c r="W1796" s="16">
        <v>6616067</v>
      </c>
      <c r="X1796" s="16">
        <v>6624616</v>
      </c>
      <c r="Y1796" s="15">
        <v>929.2</v>
      </c>
      <c r="Z1796" s="16">
        <v>479</v>
      </c>
    </row>
    <row r="1797" spans="1:26" x14ac:dyDescent="0.15">
      <c r="A1797" s="15">
        <v>1780</v>
      </c>
      <c r="B1797" s="41" t="s">
        <v>5151</v>
      </c>
      <c r="C1797" s="41" t="s">
        <v>2391</v>
      </c>
      <c r="D1797" s="41" t="s">
        <v>1473</v>
      </c>
      <c r="E1797" s="16">
        <v>1804028</v>
      </c>
      <c r="F1797" s="16">
        <v>1807042</v>
      </c>
      <c r="G1797" s="41">
        <v>794.5</v>
      </c>
      <c r="H1797" s="16">
        <v>423</v>
      </c>
      <c r="S1797" s="15">
        <v>1780</v>
      </c>
      <c r="T1797" s="15" t="s">
        <v>5153</v>
      </c>
      <c r="U1797" s="15" t="s">
        <v>2391</v>
      </c>
      <c r="V1797" s="15" t="s">
        <v>1038</v>
      </c>
      <c r="W1797" s="16">
        <v>1824670</v>
      </c>
      <c r="X1797" s="16">
        <v>1827436</v>
      </c>
      <c r="Y1797" s="15">
        <v>1003</v>
      </c>
      <c r="Z1797" s="16">
        <v>485</v>
      </c>
    </row>
    <row r="1798" spans="1:26" x14ac:dyDescent="0.15">
      <c r="A1798" s="15">
        <v>1781</v>
      </c>
      <c r="B1798" s="41" t="s">
        <v>5152</v>
      </c>
      <c r="C1798" s="41" t="s">
        <v>2391</v>
      </c>
      <c r="D1798" s="41" t="s">
        <v>557</v>
      </c>
      <c r="E1798" s="16">
        <v>7862340</v>
      </c>
      <c r="F1798" s="16">
        <v>7870885</v>
      </c>
      <c r="G1798" s="41">
        <v>929.2</v>
      </c>
      <c r="H1798" s="16">
        <v>479</v>
      </c>
      <c r="S1798" s="15">
        <v>1781</v>
      </c>
      <c r="T1798" s="15" t="s">
        <v>5154</v>
      </c>
      <c r="U1798" s="15" t="s">
        <v>2391</v>
      </c>
      <c r="V1798" s="15" t="s">
        <v>1712</v>
      </c>
      <c r="W1798" s="16">
        <v>7687062</v>
      </c>
      <c r="X1798" s="16">
        <v>7689580</v>
      </c>
      <c r="Y1798" s="15">
        <v>851.3</v>
      </c>
      <c r="Z1798" s="16">
        <v>443</v>
      </c>
    </row>
    <row r="1799" spans="1:26" x14ac:dyDescent="0.15">
      <c r="A1799" s="15">
        <v>1782</v>
      </c>
      <c r="B1799" s="41" t="s">
        <v>5153</v>
      </c>
      <c r="C1799" s="41" t="s">
        <v>2391</v>
      </c>
      <c r="D1799" s="41" t="s">
        <v>1060</v>
      </c>
      <c r="E1799" s="16">
        <v>578415</v>
      </c>
      <c r="F1799" s="16">
        <v>581182</v>
      </c>
      <c r="G1799" s="41">
        <v>1003</v>
      </c>
      <c r="H1799" s="16">
        <v>485</v>
      </c>
      <c r="S1799" s="15">
        <v>1782</v>
      </c>
      <c r="T1799" s="15" t="s">
        <v>5155</v>
      </c>
      <c r="U1799" s="15" t="s">
        <v>2391</v>
      </c>
      <c r="V1799" s="15" t="s">
        <v>424</v>
      </c>
      <c r="W1799" s="16">
        <v>11725918</v>
      </c>
      <c r="X1799" s="16">
        <v>11728441</v>
      </c>
      <c r="Y1799" s="15">
        <v>990.3</v>
      </c>
      <c r="Z1799" s="16">
        <v>515</v>
      </c>
    </row>
    <row r="1800" spans="1:26" x14ac:dyDescent="0.15">
      <c r="A1800" s="15">
        <v>1783</v>
      </c>
      <c r="B1800" s="41" t="s">
        <v>5154</v>
      </c>
      <c r="C1800" s="41" t="s">
        <v>2391</v>
      </c>
      <c r="D1800" s="41" t="s">
        <v>1714</v>
      </c>
      <c r="E1800" s="16">
        <v>9036472</v>
      </c>
      <c r="F1800" s="16">
        <v>9038990</v>
      </c>
      <c r="G1800" s="41">
        <v>851.3</v>
      </c>
      <c r="H1800" s="16">
        <v>443</v>
      </c>
      <c r="S1800" s="15">
        <v>1783</v>
      </c>
      <c r="T1800" s="15" t="s">
        <v>5156</v>
      </c>
      <c r="U1800" s="15" t="s">
        <v>2391</v>
      </c>
      <c r="V1800" s="15" t="s">
        <v>1391</v>
      </c>
      <c r="W1800" s="16">
        <v>12322442</v>
      </c>
      <c r="X1800" s="16">
        <v>12339770</v>
      </c>
      <c r="Y1800" s="15">
        <v>819.6</v>
      </c>
      <c r="Z1800" s="16">
        <v>423</v>
      </c>
    </row>
    <row r="1801" spans="1:26" x14ac:dyDescent="0.15">
      <c r="A1801" s="15">
        <v>1784</v>
      </c>
      <c r="B1801" s="41" t="s">
        <v>5155</v>
      </c>
      <c r="C1801" s="41" t="s">
        <v>2391</v>
      </c>
      <c r="D1801" s="41" t="s">
        <v>451</v>
      </c>
      <c r="E1801" s="16">
        <v>8637147</v>
      </c>
      <c r="F1801" s="16">
        <v>8639670</v>
      </c>
      <c r="G1801" s="41">
        <v>990.3</v>
      </c>
      <c r="H1801" s="16">
        <v>515</v>
      </c>
      <c r="S1801" s="15">
        <v>1784</v>
      </c>
      <c r="T1801" s="15" t="s">
        <v>5157</v>
      </c>
      <c r="U1801" s="15" t="s">
        <v>2391</v>
      </c>
      <c r="V1801" s="15" t="s">
        <v>1038</v>
      </c>
      <c r="W1801" s="16">
        <v>3833730</v>
      </c>
      <c r="X1801" s="16">
        <v>3836458</v>
      </c>
      <c r="Y1801" s="15">
        <v>850.8</v>
      </c>
      <c r="Z1801" s="16">
        <v>532</v>
      </c>
    </row>
    <row r="1802" spans="1:26" x14ac:dyDescent="0.15">
      <c r="A1802" s="15">
        <v>1785</v>
      </c>
      <c r="B1802" s="41" t="s">
        <v>5156</v>
      </c>
      <c r="C1802" s="41" t="s">
        <v>2391</v>
      </c>
      <c r="D1802" s="41" t="s">
        <v>1473</v>
      </c>
      <c r="E1802" s="16">
        <v>2251620</v>
      </c>
      <c r="F1802" s="16">
        <v>2269003</v>
      </c>
      <c r="G1802" s="41">
        <v>796.1</v>
      </c>
      <c r="H1802" s="16">
        <v>422</v>
      </c>
      <c r="S1802" s="15">
        <v>1785</v>
      </c>
      <c r="T1802" s="15" t="s">
        <v>5158</v>
      </c>
      <c r="U1802" s="15" t="s">
        <v>2391</v>
      </c>
      <c r="V1802" s="15" t="s">
        <v>923</v>
      </c>
      <c r="W1802" s="16">
        <v>12569087</v>
      </c>
      <c r="X1802" s="16">
        <v>12579293</v>
      </c>
      <c r="Y1802" s="15">
        <v>1011.8</v>
      </c>
      <c r="Z1802" s="16">
        <v>453</v>
      </c>
    </row>
    <row r="1803" spans="1:26" x14ac:dyDescent="0.15">
      <c r="A1803" s="15">
        <v>1786</v>
      </c>
      <c r="B1803" s="41" t="s">
        <v>5157</v>
      </c>
      <c r="C1803" s="41" t="s">
        <v>2391</v>
      </c>
      <c r="D1803" s="41" t="s">
        <v>1076</v>
      </c>
      <c r="E1803" s="16">
        <v>387514</v>
      </c>
      <c r="F1803" s="16">
        <v>390241</v>
      </c>
      <c r="G1803" s="41">
        <v>851.8</v>
      </c>
      <c r="H1803" s="16">
        <v>532</v>
      </c>
      <c r="S1803" s="15">
        <v>1786</v>
      </c>
      <c r="T1803" s="15" t="s">
        <v>5159</v>
      </c>
      <c r="U1803" s="15" t="s">
        <v>2391</v>
      </c>
      <c r="V1803" s="15" t="s">
        <v>424</v>
      </c>
      <c r="W1803" s="16">
        <v>12127948</v>
      </c>
      <c r="X1803" s="16">
        <v>12130623</v>
      </c>
      <c r="Y1803" s="15">
        <v>972.9</v>
      </c>
      <c r="Z1803" s="16">
        <v>571</v>
      </c>
    </row>
    <row r="1804" spans="1:26" x14ac:dyDescent="0.15">
      <c r="A1804" s="15">
        <v>1787</v>
      </c>
      <c r="B1804" s="41" t="s">
        <v>5158</v>
      </c>
      <c r="C1804" s="41" t="s">
        <v>2391</v>
      </c>
      <c r="D1804" s="41" t="s">
        <v>969</v>
      </c>
      <c r="E1804" s="16">
        <v>6602445</v>
      </c>
      <c r="F1804" s="16">
        <v>6612627</v>
      </c>
      <c r="G1804" s="41">
        <v>1011.5</v>
      </c>
      <c r="H1804" s="16">
        <v>454</v>
      </c>
      <c r="S1804" s="15">
        <v>1787</v>
      </c>
      <c r="T1804" s="15" t="s">
        <v>5160</v>
      </c>
      <c r="U1804" s="15" t="s">
        <v>2391</v>
      </c>
      <c r="V1804" s="15" t="s">
        <v>923</v>
      </c>
      <c r="W1804" s="16">
        <v>1137828</v>
      </c>
      <c r="X1804" s="16">
        <v>1141305</v>
      </c>
      <c r="Y1804" s="15">
        <v>762.4</v>
      </c>
      <c r="Z1804" s="16">
        <v>507</v>
      </c>
    </row>
    <row r="1805" spans="1:26" x14ac:dyDescent="0.15">
      <c r="A1805" s="15">
        <v>1788</v>
      </c>
      <c r="B1805" s="41" t="s">
        <v>5159</v>
      </c>
      <c r="C1805" s="41" t="s">
        <v>2391</v>
      </c>
      <c r="D1805" s="41" t="s">
        <v>451</v>
      </c>
      <c r="E1805" s="16">
        <v>9040057</v>
      </c>
      <c r="F1805" s="16">
        <v>9042734</v>
      </c>
      <c r="G1805" s="41">
        <v>972.3</v>
      </c>
      <c r="H1805" s="16">
        <v>571</v>
      </c>
      <c r="S1805" s="15">
        <v>1788</v>
      </c>
      <c r="T1805" s="15" t="s">
        <v>5161</v>
      </c>
      <c r="U1805" s="15" t="s">
        <v>2391</v>
      </c>
      <c r="V1805" s="15" t="s">
        <v>1818</v>
      </c>
      <c r="W1805" s="16">
        <v>2548664</v>
      </c>
      <c r="X1805" s="16">
        <v>2550986</v>
      </c>
      <c r="Y1805" s="15">
        <v>1011</v>
      </c>
      <c r="Z1805" s="16">
        <v>513</v>
      </c>
    </row>
    <row r="1806" spans="1:26" x14ac:dyDescent="0.15">
      <c r="A1806" s="15">
        <v>1789</v>
      </c>
      <c r="B1806" s="41" t="s">
        <v>5160</v>
      </c>
      <c r="C1806" s="41" t="s">
        <v>2391</v>
      </c>
      <c r="D1806" s="41" t="s">
        <v>925</v>
      </c>
      <c r="E1806" s="16">
        <v>941284</v>
      </c>
      <c r="F1806" s="16">
        <v>944740</v>
      </c>
      <c r="G1806" s="41">
        <v>767.3</v>
      </c>
      <c r="H1806" s="16">
        <v>544</v>
      </c>
      <c r="S1806" s="15">
        <v>1789</v>
      </c>
      <c r="T1806" s="15" t="s">
        <v>5162</v>
      </c>
      <c r="U1806" s="15" t="s">
        <v>2391</v>
      </c>
      <c r="V1806" s="15" t="s">
        <v>1154</v>
      </c>
      <c r="W1806" s="16">
        <v>6479850</v>
      </c>
      <c r="X1806" s="16">
        <v>6482962</v>
      </c>
      <c r="Y1806" s="15">
        <v>906.9</v>
      </c>
      <c r="Z1806" s="16">
        <v>417</v>
      </c>
    </row>
    <row r="1807" spans="1:26" x14ac:dyDescent="0.15">
      <c r="A1807" s="15">
        <v>1790</v>
      </c>
      <c r="B1807" s="41" t="s">
        <v>5161</v>
      </c>
      <c r="C1807" s="41" t="s">
        <v>2391</v>
      </c>
      <c r="D1807" s="41" t="s">
        <v>1820</v>
      </c>
      <c r="E1807" s="16">
        <v>2751076</v>
      </c>
      <c r="F1807" s="16">
        <v>2753396</v>
      </c>
      <c r="G1807" s="41">
        <v>1011</v>
      </c>
      <c r="H1807" s="16">
        <v>513</v>
      </c>
      <c r="S1807" s="15">
        <v>1790</v>
      </c>
      <c r="T1807" s="15" t="s">
        <v>5163</v>
      </c>
      <c r="U1807" s="15" t="s">
        <v>2391</v>
      </c>
      <c r="V1807" s="15" t="s">
        <v>1927</v>
      </c>
      <c r="W1807" s="16">
        <v>4618795</v>
      </c>
      <c r="X1807" s="16">
        <v>4621362</v>
      </c>
      <c r="Y1807" s="15">
        <v>981.7</v>
      </c>
      <c r="Z1807" s="16">
        <v>491</v>
      </c>
    </row>
    <row r="1808" spans="1:26" x14ac:dyDescent="0.15">
      <c r="A1808" s="15">
        <v>1791</v>
      </c>
      <c r="B1808" s="41" t="s">
        <v>5162</v>
      </c>
      <c r="C1808" s="41" t="s">
        <v>2391</v>
      </c>
      <c r="D1808" s="41" t="s">
        <v>1174</v>
      </c>
      <c r="E1808" s="16">
        <v>3910742</v>
      </c>
      <c r="F1808" s="16">
        <v>3913854</v>
      </c>
      <c r="G1808" s="41">
        <v>906.9</v>
      </c>
      <c r="H1808" s="16">
        <v>417</v>
      </c>
      <c r="S1808" s="15">
        <v>1791</v>
      </c>
      <c r="T1808" s="15" t="s">
        <v>5164</v>
      </c>
      <c r="U1808" s="15" t="s">
        <v>2391</v>
      </c>
      <c r="V1808" s="15" t="s">
        <v>1259</v>
      </c>
      <c r="W1808" s="16">
        <v>9665025</v>
      </c>
      <c r="X1808" s="16">
        <v>9669340</v>
      </c>
      <c r="Y1808" s="15">
        <v>502.2</v>
      </c>
      <c r="Z1808" s="16">
        <v>327</v>
      </c>
    </row>
    <row r="1809" spans="1:26" x14ac:dyDescent="0.15">
      <c r="A1809" s="15">
        <v>1792</v>
      </c>
      <c r="B1809" s="41" t="s">
        <v>5163</v>
      </c>
      <c r="C1809" s="41" t="s">
        <v>2391</v>
      </c>
      <c r="D1809" s="41" t="s">
        <v>1969</v>
      </c>
      <c r="E1809" s="16">
        <v>487710</v>
      </c>
      <c r="F1809" s="16">
        <v>490276</v>
      </c>
      <c r="G1809" s="41">
        <v>981.7</v>
      </c>
      <c r="H1809" s="16">
        <v>491</v>
      </c>
      <c r="S1809" s="15">
        <v>1792</v>
      </c>
      <c r="T1809" s="15" t="s">
        <v>5165</v>
      </c>
      <c r="U1809" s="15" t="s">
        <v>2391</v>
      </c>
      <c r="V1809" s="15" t="s">
        <v>1259</v>
      </c>
      <c r="W1809" s="16">
        <v>2331594</v>
      </c>
      <c r="X1809" s="16">
        <v>2333834</v>
      </c>
      <c r="Y1809" s="15">
        <v>890</v>
      </c>
      <c r="Z1809" s="16">
        <v>429</v>
      </c>
    </row>
    <row r="1810" spans="1:26" x14ac:dyDescent="0.15">
      <c r="A1810" s="15">
        <v>1793</v>
      </c>
      <c r="B1810" s="41" t="s">
        <v>5164</v>
      </c>
      <c r="C1810" s="41" t="s">
        <v>2391</v>
      </c>
      <c r="D1810" s="41" t="s">
        <v>1339</v>
      </c>
      <c r="E1810" s="16">
        <v>1671994</v>
      </c>
      <c r="F1810" s="16">
        <v>1674841</v>
      </c>
      <c r="G1810" s="41">
        <v>749.4</v>
      </c>
      <c r="H1810" s="16">
        <v>548</v>
      </c>
      <c r="S1810" s="15">
        <v>1793</v>
      </c>
      <c r="T1810" s="15" t="s">
        <v>5166</v>
      </c>
      <c r="U1810" s="15" t="s">
        <v>2391</v>
      </c>
      <c r="V1810" s="15" t="s">
        <v>1712</v>
      </c>
      <c r="W1810" s="16">
        <v>9696514</v>
      </c>
      <c r="X1810" s="16">
        <v>9699180</v>
      </c>
      <c r="Y1810" s="15">
        <v>1008.8</v>
      </c>
      <c r="Z1810" s="16">
        <v>495</v>
      </c>
    </row>
    <row r="1811" spans="1:26" x14ac:dyDescent="0.15">
      <c r="A1811" s="15">
        <v>1794</v>
      </c>
      <c r="B1811" s="41" t="s">
        <v>5165</v>
      </c>
      <c r="C1811" s="41" t="s">
        <v>2391</v>
      </c>
      <c r="D1811" s="41" t="s">
        <v>1270</v>
      </c>
      <c r="E1811" s="16">
        <v>836714</v>
      </c>
      <c r="F1811" s="16">
        <v>838954</v>
      </c>
      <c r="G1811" s="41">
        <v>890</v>
      </c>
      <c r="H1811" s="16">
        <v>429</v>
      </c>
      <c r="S1811" s="15">
        <v>1794</v>
      </c>
      <c r="T1811" s="15" t="s">
        <v>5167</v>
      </c>
      <c r="U1811" s="15" t="s">
        <v>2391</v>
      </c>
      <c r="V1811" s="15" t="s">
        <v>1154</v>
      </c>
      <c r="W1811" s="16">
        <v>5164706</v>
      </c>
      <c r="X1811" s="16">
        <v>5167543</v>
      </c>
      <c r="Y1811" s="15">
        <v>922.5</v>
      </c>
      <c r="Z1811" s="16">
        <v>550</v>
      </c>
    </row>
    <row r="1812" spans="1:26" x14ac:dyDescent="0.15">
      <c r="A1812" s="15">
        <v>1795</v>
      </c>
      <c r="B1812" s="41" t="s">
        <v>5166</v>
      </c>
      <c r="C1812" s="41" t="s">
        <v>2391</v>
      </c>
      <c r="D1812" s="41" t="s">
        <v>1802</v>
      </c>
      <c r="E1812" s="16">
        <v>80172</v>
      </c>
      <c r="F1812" s="16">
        <v>82835</v>
      </c>
      <c r="G1812" s="41">
        <v>1008.8</v>
      </c>
      <c r="H1812" s="16">
        <v>495</v>
      </c>
      <c r="S1812" s="15">
        <v>1795</v>
      </c>
      <c r="T1812" s="15" t="s">
        <v>5168</v>
      </c>
      <c r="U1812" s="15" t="s">
        <v>2391</v>
      </c>
      <c r="V1812" s="15" t="s">
        <v>1038</v>
      </c>
      <c r="W1812" s="16">
        <v>6379813</v>
      </c>
      <c r="X1812" s="16">
        <v>6382000</v>
      </c>
      <c r="Y1812" s="15">
        <v>965.7</v>
      </c>
      <c r="Z1812" s="16">
        <v>450</v>
      </c>
    </row>
    <row r="1813" spans="1:26" x14ac:dyDescent="0.15">
      <c r="A1813" s="15">
        <v>1796</v>
      </c>
      <c r="B1813" s="41" t="s">
        <v>5167</v>
      </c>
      <c r="C1813" s="41" t="s">
        <v>2391</v>
      </c>
      <c r="D1813" s="41" t="s">
        <v>1174</v>
      </c>
      <c r="E1813" s="16">
        <v>2619333</v>
      </c>
      <c r="F1813" s="16">
        <v>2622167</v>
      </c>
      <c r="G1813" s="41">
        <v>923</v>
      </c>
      <c r="H1813" s="16">
        <v>531</v>
      </c>
      <c r="S1813" s="15">
        <v>1796</v>
      </c>
      <c r="T1813" s="15" t="s">
        <v>5169</v>
      </c>
      <c r="U1813" s="15" t="s">
        <v>2391</v>
      </c>
      <c r="V1813" s="15" t="s">
        <v>1154</v>
      </c>
      <c r="W1813" s="16">
        <v>10734531</v>
      </c>
      <c r="X1813" s="16">
        <v>10739721</v>
      </c>
      <c r="Y1813" s="15">
        <v>555.6</v>
      </c>
      <c r="Z1813" s="16">
        <v>284</v>
      </c>
    </row>
    <row r="1814" spans="1:26" x14ac:dyDescent="0.15">
      <c r="A1814" s="15">
        <v>1797</v>
      </c>
      <c r="B1814" s="41" t="s">
        <v>5168</v>
      </c>
      <c r="C1814" s="41" t="s">
        <v>2391</v>
      </c>
      <c r="D1814" s="41" t="s">
        <v>1076</v>
      </c>
      <c r="E1814" s="16">
        <v>2989546</v>
      </c>
      <c r="F1814" s="16">
        <v>2991737</v>
      </c>
      <c r="G1814" s="41">
        <v>965.7</v>
      </c>
      <c r="H1814" s="16">
        <v>450</v>
      </c>
      <c r="S1814" s="15">
        <v>1797</v>
      </c>
      <c r="T1814" s="15" t="s">
        <v>5170</v>
      </c>
      <c r="U1814" s="15" t="s">
        <v>2391</v>
      </c>
      <c r="V1814" s="15" t="s">
        <v>1259</v>
      </c>
      <c r="W1814" s="16">
        <v>10495805</v>
      </c>
      <c r="X1814" s="16">
        <v>10499019</v>
      </c>
      <c r="Y1814" s="15">
        <v>868.7</v>
      </c>
      <c r="Z1814" s="16">
        <v>426</v>
      </c>
    </row>
    <row r="1815" spans="1:26" x14ac:dyDescent="0.15">
      <c r="A1815" s="15">
        <v>1798</v>
      </c>
      <c r="B1815" s="41" t="s">
        <v>5169</v>
      </c>
      <c r="C1815" s="41" t="s">
        <v>2391</v>
      </c>
      <c r="D1815" s="41" t="s">
        <v>1174</v>
      </c>
      <c r="E1815" s="16">
        <v>6931472</v>
      </c>
      <c r="F1815" s="16">
        <v>6936653</v>
      </c>
      <c r="G1815" s="41">
        <v>555.6</v>
      </c>
      <c r="H1815" s="16">
        <v>284</v>
      </c>
      <c r="S1815" s="15">
        <v>1798</v>
      </c>
      <c r="T1815" s="15" t="s">
        <v>5171</v>
      </c>
      <c r="U1815" s="15" t="s">
        <v>2640</v>
      </c>
      <c r="V1815" s="15"/>
      <c r="W1815" s="16"/>
      <c r="X1815" s="16"/>
      <c r="Y1815" s="15"/>
      <c r="Z1815" s="16"/>
    </row>
    <row r="1816" spans="1:26" x14ac:dyDescent="0.15">
      <c r="A1816" s="15">
        <v>1799</v>
      </c>
      <c r="B1816" s="41" t="s">
        <v>5170</v>
      </c>
      <c r="C1816" s="41" t="s">
        <v>2391</v>
      </c>
      <c r="D1816" s="41" t="s">
        <v>1339</v>
      </c>
      <c r="E1816" s="16">
        <v>839469</v>
      </c>
      <c r="F1816" s="16">
        <v>842683</v>
      </c>
      <c r="G1816" s="41">
        <v>868.7</v>
      </c>
      <c r="H1816" s="16">
        <v>426</v>
      </c>
      <c r="S1816" s="15">
        <v>1799</v>
      </c>
      <c r="T1816" s="15" t="s">
        <v>5172</v>
      </c>
      <c r="U1816" s="15" t="s">
        <v>2391</v>
      </c>
      <c r="V1816" s="15" t="s">
        <v>667</v>
      </c>
      <c r="W1816" s="16">
        <v>11784754</v>
      </c>
      <c r="X1816" s="16">
        <v>11786988</v>
      </c>
      <c r="Y1816" s="15">
        <v>992</v>
      </c>
      <c r="Z1816" s="16">
        <v>445</v>
      </c>
    </row>
    <row r="1817" spans="1:26" x14ac:dyDescent="0.15">
      <c r="A1817" s="15">
        <v>1800</v>
      </c>
      <c r="B1817" s="41" t="s">
        <v>5171</v>
      </c>
      <c r="C1817" s="41" t="s">
        <v>2640</v>
      </c>
      <c r="D1817" s="41"/>
      <c r="E1817" s="16"/>
      <c r="F1817" s="16"/>
      <c r="G1817" s="41"/>
      <c r="H1817" s="16"/>
      <c r="S1817" s="15">
        <v>1800</v>
      </c>
      <c r="T1817" s="15" t="s">
        <v>5173</v>
      </c>
      <c r="U1817" s="15" t="s">
        <v>2391</v>
      </c>
      <c r="V1817" s="15" t="s">
        <v>12</v>
      </c>
      <c r="W1817" s="16">
        <v>1264109</v>
      </c>
      <c r="X1817" s="16">
        <v>1268378</v>
      </c>
      <c r="Y1817" s="15">
        <v>924.9</v>
      </c>
      <c r="Z1817" s="16">
        <v>585</v>
      </c>
    </row>
    <row r="1818" spans="1:26" x14ac:dyDescent="0.15">
      <c r="A1818" s="15">
        <v>1801</v>
      </c>
      <c r="B1818" s="41" t="s">
        <v>5172</v>
      </c>
      <c r="C1818" s="41" t="s">
        <v>2391</v>
      </c>
      <c r="D1818" s="41" t="s">
        <v>712</v>
      </c>
      <c r="E1818" s="16">
        <v>3367373</v>
      </c>
      <c r="F1818" s="16">
        <v>3369605</v>
      </c>
      <c r="G1818" s="41">
        <v>992</v>
      </c>
      <c r="H1818" s="16">
        <v>445</v>
      </c>
      <c r="S1818" s="15">
        <v>1801</v>
      </c>
      <c r="T1818" s="15" t="s">
        <v>5174</v>
      </c>
      <c r="U1818" s="15" t="s">
        <v>2391</v>
      </c>
      <c r="V1818" s="15" t="s">
        <v>555</v>
      </c>
      <c r="W1818" s="16">
        <v>11150030</v>
      </c>
      <c r="X1818" s="16">
        <v>11152424</v>
      </c>
      <c r="Y1818" s="15">
        <v>899.1</v>
      </c>
      <c r="Z1818" s="16">
        <v>437</v>
      </c>
    </row>
    <row r="1819" spans="1:26" x14ac:dyDescent="0.15">
      <c r="A1819" s="15">
        <v>1802</v>
      </c>
      <c r="B1819" s="41" t="s">
        <v>5173</v>
      </c>
      <c r="C1819" s="41" t="s">
        <v>2391</v>
      </c>
      <c r="D1819" s="41" t="s">
        <v>16</v>
      </c>
      <c r="E1819" s="16">
        <v>117719</v>
      </c>
      <c r="F1819" s="16">
        <v>121982</v>
      </c>
      <c r="G1819" s="41">
        <v>924.9</v>
      </c>
      <c r="H1819" s="16">
        <v>585</v>
      </c>
      <c r="S1819" s="15">
        <v>1802</v>
      </c>
      <c r="T1819" s="15" t="s">
        <v>5175</v>
      </c>
      <c r="U1819" s="15" t="s">
        <v>2391</v>
      </c>
      <c r="V1819" s="15" t="s">
        <v>288</v>
      </c>
      <c r="W1819" s="16">
        <v>5580474</v>
      </c>
      <c r="X1819" s="16">
        <v>5582443</v>
      </c>
      <c r="Y1819" s="15">
        <v>940.4</v>
      </c>
      <c r="Z1819" s="16">
        <v>486</v>
      </c>
    </row>
    <row r="1820" spans="1:26" x14ac:dyDescent="0.15">
      <c r="A1820" s="15">
        <v>1803</v>
      </c>
      <c r="B1820" s="41" t="s">
        <v>5174</v>
      </c>
      <c r="C1820" s="41" t="s">
        <v>2391</v>
      </c>
      <c r="D1820" s="41" t="s">
        <v>557</v>
      </c>
      <c r="E1820" s="16">
        <v>10514624</v>
      </c>
      <c r="F1820" s="16">
        <v>10517002</v>
      </c>
      <c r="G1820" s="41">
        <v>899.1</v>
      </c>
      <c r="H1820" s="16">
        <v>437</v>
      </c>
      <c r="S1820" s="15">
        <v>1803</v>
      </c>
      <c r="T1820" s="15" t="s">
        <v>5176</v>
      </c>
      <c r="U1820" s="15" t="s">
        <v>2391</v>
      </c>
      <c r="V1820" s="15" t="s">
        <v>12</v>
      </c>
      <c r="W1820" s="16">
        <v>6878924</v>
      </c>
      <c r="X1820" s="16">
        <v>6881258</v>
      </c>
      <c r="Y1820" s="15">
        <v>731.1</v>
      </c>
      <c r="Z1820" s="16">
        <v>334</v>
      </c>
    </row>
    <row r="1821" spans="1:26" x14ac:dyDescent="0.15">
      <c r="A1821" s="15">
        <v>1804</v>
      </c>
      <c r="B1821" s="41" t="s">
        <v>5175</v>
      </c>
      <c r="C1821" s="41" t="s">
        <v>2391</v>
      </c>
      <c r="D1821" s="41" t="s">
        <v>290</v>
      </c>
      <c r="E1821" s="16">
        <v>6934856</v>
      </c>
      <c r="F1821" s="16">
        <v>6936825</v>
      </c>
      <c r="G1821" s="41">
        <v>940.4</v>
      </c>
      <c r="H1821" s="16">
        <v>486</v>
      </c>
      <c r="S1821" s="15">
        <v>1804</v>
      </c>
      <c r="T1821" s="15" t="s">
        <v>5177</v>
      </c>
      <c r="U1821" s="15" t="s">
        <v>2391</v>
      </c>
      <c r="V1821" s="15" t="s">
        <v>667</v>
      </c>
      <c r="W1821" s="16">
        <v>12306146</v>
      </c>
      <c r="X1821" s="16">
        <v>12308469</v>
      </c>
      <c r="Y1821" s="15">
        <v>1066.4000000000001</v>
      </c>
      <c r="Z1821" s="16">
        <v>625</v>
      </c>
    </row>
    <row r="1822" spans="1:26" x14ac:dyDescent="0.15">
      <c r="A1822" s="15">
        <v>1805</v>
      </c>
      <c r="B1822" s="41" t="s">
        <v>5176</v>
      </c>
      <c r="C1822" s="41" t="s">
        <v>2391</v>
      </c>
      <c r="D1822" s="41" t="s">
        <v>16</v>
      </c>
      <c r="E1822" s="16">
        <v>5798182</v>
      </c>
      <c r="F1822" s="16">
        <v>5800512</v>
      </c>
      <c r="G1822" s="41">
        <v>731.1</v>
      </c>
      <c r="H1822" s="16">
        <v>334</v>
      </c>
      <c r="S1822" s="15">
        <v>1805</v>
      </c>
      <c r="T1822" s="15" t="s">
        <v>5178</v>
      </c>
      <c r="U1822" s="15" t="s">
        <v>2391</v>
      </c>
      <c r="V1822" s="15" t="s">
        <v>1259</v>
      </c>
      <c r="W1822" s="16">
        <v>11782292</v>
      </c>
      <c r="X1822" s="16">
        <v>11792665</v>
      </c>
      <c r="Y1822" s="15">
        <v>1015.8</v>
      </c>
      <c r="Z1822" s="16">
        <v>501</v>
      </c>
    </row>
    <row r="1823" spans="1:26" x14ac:dyDescent="0.15">
      <c r="A1823" s="15">
        <v>1806</v>
      </c>
      <c r="B1823" s="41" t="s">
        <v>5177</v>
      </c>
      <c r="C1823" s="41" t="s">
        <v>2391</v>
      </c>
      <c r="D1823" s="41" t="s">
        <v>712</v>
      </c>
      <c r="E1823" s="16">
        <v>6009331</v>
      </c>
      <c r="F1823" s="16">
        <v>6011654</v>
      </c>
      <c r="G1823" s="41">
        <v>1067</v>
      </c>
      <c r="H1823" s="16">
        <v>625</v>
      </c>
      <c r="S1823" s="15">
        <v>1806</v>
      </c>
      <c r="T1823" s="15" t="s">
        <v>5179</v>
      </c>
      <c r="U1823" s="15" t="s">
        <v>2391</v>
      </c>
      <c r="V1823" s="15" t="s">
        <v>2405</v>
      </c>
      <c r="W1823" s="16">
        <v>4516059</v>
      </c>
      <c r="X1823" s="16">
        <v>4518310</v>
      </c>
      <c r="Y1823" s="15">
        <v>961.5</v>
      </c>
      <c r="Z1823" s="16">
        <v>485</v>
      </c>
    </row>
    <row r="1824" spans="1:26" x14ac:dyDescent="0.15">
      <c r="A1824" s="15">
        <v>1807</v>
      </c>
      <c r="B1824" s="41" t="s">
        <v>5178</v>
      </c>
      <c r="C1824" s="41" t="s">
        <v>2391</v>
      </c>
      <c r="D1824" s="41" t="s">
        <v>1339</v>
      </c>
      <c r="E1824" s="16">
        <v>2657600</v>
      </c>
      <c r="F1824" s="16">
        <v>2664726</v>
      </c>
      <c r="G1824" s="41">
        <v>990.6</v>
      </c>
      <c r="H1824" s="16">
        <v>491</v>
      </c>
      <c r="S1824" s="15">
        <v>1807</v>
      </c>
      <c r="T1824" s="15" t="s">
        <v>5180</v>
      </c>
      <c r="U1824" s="15" t="s">
        <v>2391</v>
      </c>
      <c r="V1824" s="15" t="s">
        <v>667</v>
      </c>
      <c r="W1824" s="16">
        <v>14090864</v>
      </c>
      <c r="X1824" s="16">
        <v>14092432</v>
      </c>
      <c r="Y1824" s="15">
        <v>962.9</v>
      </c>
      <c r="Z1824" s="16">
        <v>483</v>
      </c>
    </row>
    <row r="1825" spans="1:26" x14ac:dyDescent="0.15">
      <c r="A1825" s="15">
        <v>1808</v>
      </c>
      <c r="B1825" s="41" t="s">
        <v>5179</v>
      </c>
      <c r="C1825" s="41" t="s">
        <v>2391</v>
      </c>
      <c r="D1825" s="41" t="s">
        <v>1440</v>
      </c>
      <c r="E1825" s="16">
        <v>1564351</v>
      </c>
      <c r="F1825" s="16">
        <v>1566601</v>
      </c>
      <c r="G1825" s="41">
        <v>961.5</v>
      </c>
      <c r="H1825" s="16">
        <v>485</v>
      </c>
      <c r="S1825" s="15">
        <v>1808</v>
      </c>
      <c r="T1825" s="15" t="s">
        <v>5181</v>
      </c>
      <c r="U1825" s="15" t="s">
        <v>2391</v>
      </c>
      <c r="V1825" s="15" t="s">
        <v>1712</v>
      </c>
      <c r="W1825" s="16">
        <v>8091647</v>
      </c>
      <c r="X1825" s="16">
        <v>8094196</v>
      </c>
      <c r="Y1825" s="15">
        <v>758.8</v>
      </c>
      <c r="Z1825" s="16">
        <v>400</v>
      </c>
    </row>
    <row r="1826" spans="1:26" x14ac:dyDescent="0.15">
      <c r="A1826" s="15">
        <v>1809</v>
      </c>
      <c r="B1826" s="41" t="s">
        <v>5180</v>
      </c>
      <c r="C1826" s="41" t="s">
        <v>2952</v>
      </c>
      <c r="D1826" s="41" t="s">
        <v>712</v>
      </c>
      <c r="E1826" s="16">
        <v>7382260</v>
      </c>
      <c r="F1826" s="16">
        <v>7391074</v>
      </c>
      <c r="G1826" s="41">
        <v>766.5</v>
      </c>
      <c r="H1826" s="16">
        <v>400</v>
      </c>
      <c r="S1826" s="15">
        <v>1809</v>
      </c>
      <c r="T1826" s="15" t="s">
        <v>5182</v>
      </c>
      <c r="U1826" s="15" t="s">
        <v>2391</v>
      </c>
      <c r="V1826" s="15" t="s">
        <v>1927</v>
      </c>
      <c r="W1826" s="16">
        <v>5945704</v>
      </c>
      <c r="X1826" s="16">
        <v>5957313</v>
      </c>
      <c r="Y1826" s="15">
        <v>911.1</v>
      </c>
      <c r="Z1826" s="16">
        <v>447</v>
      </c>
    </row>
    <row r="1827" spans="1:26" x14ac:dyDescent="0.15">
      <c r="A1827" s="15">
        <v>1810</v>
      </c>
      <c r="B1827" s="41" t="s">
        <v>5181</v>
      </c>
      <c r="C1827" s="41" t="s">
        <v>2391</v>
      </c>
      <c r="D1827" s="41" t="s">
        <v>1714</v>
      </c>
      <c r="E1827" s="16">
        <v>8630858</v>
      </c>
      <c r="F1827" s="16">
        <v>8633407</v>
      </c>
      <c r="G1827" s="41">
        <v>758.8</v>
      </c>
      <c r="H1827" s="16">
        <v>400</v>
      </c>
      <c r="S1827" s="15">
        <v>1810</v>
      </c>
      <c r="T1827" s="15" t="s">
        <v>5183</v>
      </c>
      <c r="U1827" s="15" t="s">
        <v>2391</v>
      </c>
      <c r="V1827" s="15" t="s">
        <v>1391</v>
      </c>
      <c r="W1827" s="16">
        <v>1184412</v>
      </c>
      <c r="X1827" s="16">
        <v>1186478</v>
      </c>
      <c r="Y1827" s="15">
        <v>712.6</v>
      </c>
      <c r="Z1827" s="16">
        <v>437</v>
      </c>
    </row>
    <row r="1828" spans="1:26" x14ac:dyDescent="0.15">
      <c r="A1828" s="15">
        <v>1811</v>
      </c>
      <c r="B1828" s="41" t="s">
        <v>5182</v>
      </c>
      <c r="C1828" s="41" t="s">
        <v>2391</v>
      </c>
      <c r="D1828" s="41" t="s">
        <v>1994</v>
      </c>
      <c r="E1828" s="16">
        <v>1153761</v>
      </c>
      <c r="F1828" s="16">
        <v>1158437</v>
      </c>
      <c r="G1828" s="41">
        <v>911.1</v>
      </c>
      <c r="H1828" s="16">
        <v>447</v>
      </c>
      <c r="S1828" s="15">
        <v>1811</v>
      </c>
      <c r="T1828" s="15" t="s">
        <v>5184</v>
      </c>
      <c r="U1828" s="15" t="s">
        <v>2391</v>
      </c>
      <c r="V1828" s="15" t="s">
        <v>923</v>
      </c>
      <c r="W1828" s="16">
        <v>2101406</v>
      </c>
      <c r="X1828" s="16">
        <v>2104148</v>
      </c>
      <c r="Y1828" s="15">
        <v>758.6</v>
      </c>
      <c r="Z1828" s="16">
        <v>400</v>
      </c>
    </row>
    <row r="1829" spans="1:26" x14ac:dyDescent="0.15">
      <c r="A1829" s="15">
        <v>1812</v>
      </c>
      <c r="B1829" s="41" t="s">
        <v>5183</v>
      </c>
      <c r="C1829" s="41" t="s">
        <v>2391</v>
      </c>
      <c r="D1829" s="41" t="s">
        <v>1405</v>
      </c>
      <c r="E1829" s="16">
        <v>111424</v>
      </c>
      <c r="F1829" s="16">
        <v>113490</v>
      </c>
      <c r="G1829" s="41">
        <v>712.6</v>
      </c>
      <c r="H1829" s="16">
        <v>437</v>
      </c>
      <c r="S1829" s="15">
        <v>1812</v>
      </c>
      <c r="T1829" s="15" t="s">
        <v>5185</v>
      </c>
      <c r="U1829" s="15" t="s">
        <v>2391</v>
      </c>
      <c r="V1829" s="15" t="s">
        <v>1154</v>
      </c>
      <c r="W1829" s="16">
        <v>9764942</v>
      </c>
      <c r="X1829" s="16">
        <v>9769336</v>
      </c>
      <c r="Y1829" s="15">
        <v>908.8</v>
      </c>
      <c r="Z1829" s="16">
        <v>448</v>
      </c>
    </row>
    <row r="1830" spans="1:26" x14ac:dyDescent="0.15">
      <c r="A1830" s="15">
        <v>1813</v>
      </c>
      <c r="B1830" s="41" t="s">
        <v>5184</v>
      </c>
      <c r="C1830" s="41" t="s">
        <v>2391</v>
      </c>
      <c r="D1830" s="41" t="s">
        <v>925</v>
      </c>
      <c r="E1830" s="16">
        <v>1476563</v>
      </c>
      <c r="F1830" s="16">
        <v>1479308</v>
      </c>
      <c r="G1830" s="41">
        <v>769.6</v>
      </c>
      <c r="H1830" s="16">
        <v>400</v>
      </c>
      <c r="S1830" s="15">
        <v>1813</v>
      </c>
      <c r="T1830" s="15" t="s">
        <v>5186</v>
      </c>
      <c r="U1830" s="15" t="s">
        <v>2391</v>
      </c>
      <c r="V1830" s="15" t="s">
        <v>2405</v>
      </c>
      <c r="W1830" s="16">
        <v>26668003</v>
      </c>
      <c r="X1830" s="16">
        <v>26670450</v>
      </c>
      <c r="Y1830" s="15">
        <v>961.9</v>
      </c>
      <c r="Z1830" s="16">
        <v>511</v>
      </c>
    </row>
    <row r="1831" spans="1:26" x14ac:dyDescent="0.15">
      <c r="A1831" s="15">
        <v>1814</v>
      </c>
      <c r="B1831" s="41" t="s">
        <v>5185</v>
      </c>
      <c r="C1831" s="41" t="s">
        <v>2391</v>
      </c>
      <c r="D1831" s="41" t="s">
        <v>1174</v>
      </c>
      <c r="E1831" s="16">
        <v>7905385</v>
      </c>
      <c r="F1831" s="16">
        <v>7909805</v>
      </c>
      <c r="G1831" s="41">
        <v>908.8</v>
      </c>
      <c r="H1831" s="16">
        <v>448</v>
      </c>
      <c r="S1831" s="15">
        <v>1814</v>
      </c>
      <c r="T1831" s="15" t="s">
        <v>5187</v>
      </c>
      <c r="U1831" s="15" t="s">
        <v>2391</v>
      </c>
      <c r="V1831" s="15" t="s">
        <v>1391</v>
      </c>
      <c r="W1831" s="16">
        <v>14460150</v>
      </c>
      <c r="X1831" s="16">
        <v>14462287</v>
      </c>
      <c r="Y1831" s="15">
        <v>759.7</v>
      </c>
      <c r="Z1831" s="16">
        <v>435</v>
      </c>
    </row>
    <row r="1832" spans="1:26" x14ac:dyDescent="0.15">
      <c r="A1832" s="15">
        <v>1815</v>
      </c>
      <c r="B1832" s="41" t="s">
        <v>5186</v>
      </c>
      <c r="C1832" s="41" t="s">
        <v>2391</v>
      </c>
      <c r="D1832" s="41" t="s">
        <v>2043</v>
      </c>
      <c r="E1832" s="16">
        <v>443130</v>
      </c>
      <c r="F1832" s="16">
        <v>445577</v>
      </c>
      <c r="G1832" s="41">
        <v>961.9</v>
      </c>
      <c r="H1832" s="16">
        <v>511</v>
      </c>
      <c r="S1832" s="15">
        <v>1815</v>
      </c>
      <c r="T1832" s="15" t="s">
        <v>5188</v>
      </c>
      <c r="U1832" s="15" t="s">
        <v>2391</v>
      </c>
      <c r="V1832" s="15" t="s">
        <v>1818</v>
      </c>
      <c r="W1832" s="16">
        <v>556294</v>
      </c>
      <c r="X1832" s="16">
        <v>567643</v>
      </c>
      <c r="Y1832" s="15">
        <v>868.4</v>
      </c>
      <c r="Z1832" s="16">
        <v>572</v>
      </c>
    </row>
    <row r="1833" spans="1:26" x14ac:dyDescent="0.15">
      <c r="A1833" s="15">
        <v>1816</v>
      </c>
      <c r="B1833" s="41" t="s">
        <v>5187</v>
      </c>
      <c r="C1833" s="41" t="s">
        <v>2640</v>
      </c>
      <c r="D1833" s="41"/>
      <c r="E1833" s="16"/>
      <c r="F1833" s="16"/>
      <c r="G1833" s="41"/>
      <c r="H1833" s="16"/>
      <c r="S1833" s="15">
        <v>1816</v>
      </c>
      <c r="T1833" s="15" t="s">
        <v>5189</v>
      </c>
      <c r="U1833" s="15" t="s">
        <v>2391</v>
      </c>
      <c r="V1833" s="15" t="s">
        <v>1259</v>
      </c>
      <c r="W1833" s="16">
        <v>11384801</v>
      </c>
      <c r="X1833" s="16">
        <v>11390075</v>
      </c>
      <c r="Y1833" s="15">
        <v>772.7</v>
      </c>
      <c r="Z1833" s="16">
        <v>495</v>
      </c>
    </row>
    <row r="1834" spans="1:26" x14ac:dyDescent="0.15">
      <c r="A1834" s="15">
        <v>1817</v>
      </c>
      <c r="B1834" s="41" t="s">
        <v>5188</v>
      </c>
      <c r="C1834" s="41" t="s">
        <v>2391</v>
      </c>
      <c r="D1834" s="41" t="s">
        <v>1820</v>
      </c>
      <c r="E1834" s="16">
        <v>1482847</v>
      </c>
      <c r="F1834" s="16">
        <v>1497800</v>
      </c>
      <c r="G1834" s="41">
        <v>868.4</v>
      </c>
      <c r="H1834" s="16">
        <v>572</v>
      </c>
      <c r="S1834" s="15">
        <v>1817</v>
      </c>
      <c r="T1834" s="15" t="s">
        <v>5190</v>
      </c>
      <c r="U1834" s="15" t="s">
        <v>2391</v>
      </c>
      <c r="V1834" s="15" t="s">
        <v>555</v>
      </c>
      <c r="W1834" s="16">
        <v>9309594</v>
      </c>
      <c r="X1834" s="16">
        <v>9313305</v>
      </c>
      <c r="Y1834" s="15">
        <v>844.8</v>
      </c>
      <c r="Z1834" s="16">
        <v>501</v>
      </c>
    </row>
    <row r="1835" spans="1:26" x14ac:dyDescent="0.15">
      <c r="A1835" s="15">
        <v>1818</v>
      </c>
      <c r="B1835" s="41" t="s">
        <v>5189</v>
      </c>
      <c r="C1835" s="41" t="s">
        <v>2391</v>
      </c>
      <c r="D1835" s="41" t="s">
        <v>1714</v>
      </c>
      <c r="E1835" s="16">
        <v>5392372</v>
      </c>
      <c r="F1835" s="16">
        <v>5397643</v>
      </c>
      <c r="G1835" s="41">
        <v>772.7</v>
      </c>
      <c r="H1835" s="16">
        <v>495</v>
      </c>
      <c r="S1835" s="15">
        <v>1818</v>
      </c>
      <c r="T1835" s="15" t="s">
        <v>5191</v>
      </c>
      <c r="U1835" s="15" t="s">
        <v>2391</v>
      </c>
      <c r="V1835" s="15" t="s">
        <v>1259</v>
      </c>
      <c r="W1835" s="16">
        <v>7254106</v>
      </c>
      <c r="X1835" s="16">
        <v>7255585</v>
      </c>
      <c r="Y1835" s="15">
        <v>566.4</v>
      </c>
      <c r="Z1835" s="16">
        <v>330</v>
      </c>
    </row>
    <row r="1836" spans="1:26" x14ac:dyDescent="0.15">
      <c r="A1836" s="15">
        <v>1819</v>
      </c>
      <c r="B1836" s="41" t="s">
        <v>5190</v>
      </c>
      <c r="C1836" s="41" t="s">
        <v>2391</v>
      </c>
      <c r="D1836" s="41" t="s">
        <v>557</v>
      </c>
      <c r="E1836" s="16">
        <v>12337015</v>
      </c>
      <c r="F1836" s="16">
        <v>12341158</v>
      </c>
      <c r="G1836" s="41">
        <v>847</v>
      </c>
      <c r="H1836" s="16">
        <v>501</v>
      </c>
      <c r="S1836" s="15">
        <v>1819</v>
      </c>
      <c r="T1836" s="15" t="s">
        <v>5192</v>
      </c>
      <c r="U1836" s="15" t="s">
        <v>2391</v>
      </c>
      <c r="V1836" s="15" t="s">
        <v>288</v>
      </c>
      <c r="W1836" s="16">
        <v>15312118</v>
      </c>
      <c r="X1836" s="16">
        <v>15314337</v>
      </c>
      <c r="Y1836" s="15">
        <v>897</v>
      </c>
      <c r="Z1836" s="16">
        <v>457</v>
      </c>
    </row>
    <row r="1837" spans="1:26" x14ac:dyDescent="0.15">
      <c r="A1837" s="15">
        <v>1820</v>
      </c>
      <c r="B1837" s="41" t="s">
        <v>5191</v>
      </c>
      <c r="C1837" s="41" t="s">
        <v>2391</v>
      </c>
      <c r="D1837" s="41" t="s">
        <v>1323</v>
      </c>
      <c r="E1837" s="16">
        <v>830557</v>
      </c>
      <c r="F1837" s="16">
        <v>832036</v>
      </c>
      <c r="G1837" s="41">
        <v>566.4</v>
      </c>
      <c r="H1837" s="16">
        <v>330</v>
      </c>
      <c r="S1837" s="15">
        <v>1820</v>
      </c>
      <c r="T1837" s="15" t="s">
        <v>5193</v>
      </c>
      <c r="U1837" s="15" t="s">
        <v>2391</v>
      </c>
      <c r="V1837" s="15" t="s">
        <v>785</v>
      </c>
      <c r="W1837" s="16">
        <v>7017423</v>
      </c>
      <c r="X1837" s="16">
        <v>7020264</v>
      </c>
      <c r="Y1837" s="15">
        <v>1093.4000000000001</v>
      </c>
      <c r="Z1837" s="16">
        <v>601</v>
      </c>
    </row>
    <row r="1838" spans="1:26" x14ac:dyDescent="0.15">
      <c r="A1838" s="15">
        <v>1821</v>
      </c>
      <c r="B1838" s="41" t="s">
        <v>5192</v>
      </c>
      <c r="C1838" s="41" t="s">
        <v>2391</v>
      </c>
      <c r="D1838" s="41" t="s">
        <v>362</v>
      </c>
      <c r="E1838" s="16">
        <v>5184434</v>
      </c>
      <c r="F1838" s="16">
        <v>5186640</v>
      </c>
      <c r="G1838" s="41">
        <v>897</v>
      </c>
      <c r="H1838" s="16">
        <v>457</v>
      </c>
      <c r="S1838" s="15">
        <v>1821</v>
      </c>
      <c r="T1838" s="15" t="s">
        <v>5194</v>
      </c>
      <c r="U1838" s="15" t="s">
        <v>2391</v>
      </c>
      <c r="V1838" s="15" t="s">
        <v>1818</v>
      </c>
      <c r="W1838" s="16">
        <v>8058976</v>
      </c>
      <c r="X1838" s="16">
        <v>8061775</v>
      </c>
      <c r="Y1838" s="15">
        <v>655.1</v>
      </c>
      <c r="Z1838" s="16">
        <v>553</v>
      </c>
    </row>
    <row r="1839" spans="1:26" x14ac:dyDescent="0.15">
      <c r="A1839" s="15">
        <v>1822</v>
      </c>
      <c r="B1839" s="41" t="s">
        <v>5193</v>
      </c>
      <c r="C1839" s="41" t="s">
        <v>2391</v>
      </c>
      <c r="D1839" s="41" t="s">
        <v>827</v>
      </c>
      <c r="E1839" s="16">
        <v>1209887</v>
      </c>
      <c r="F1839" s="16">
        <v>1212710</v>
      </c>
      <c r="G1839" s="41">
        <v>1093.4000000000001</v>
      </c>
      <c r="H1839" s="16">
        <v>601</v>
      </c>
      <c r="S1839" s="15">
        <v>1822</v>
      </c>
      <c r="T1839" s="15" t="s">
        <v>5195</v>
      </c>
      <c r="U1839" s="15" t="s">
        <v>2391</v>
      </c>
      <c r="V1839" s="15" t="s">
        <v>923</v>
      </c>
      <c r="W1839" s="16">
        <v>2225561</v>
      </c>
      <c r="X1839" s="16">
        <v>2228203</v>
      </c>
      <c r="Y1839" s="15">
        <v>975.5</v>
      </c>
      <c r="Z1839" s="16">
        <v>471</v>
      </c>
    </row>
    <row r="1840" spans="1:26" x14ac:dyDescent="0.15">
      <c r="A1840" s="15">
        <v>1823</v>
      </c>
      <c r="B1840" s="41" t="s">
        <v>5194</v>
      </c>
      <c r="C1840" s="41" t="s">
        <v>2391</v>
      </c>
      <c r="D1840" s="41" t="s">
        <v>1820</v>
      </c>
      <c r="E1840" s="16">
        <v>7596310</v>
      </c>
      <c r="F1840" s="16">
        <v>7599109</v>
      </c>
      <c r="G1840" s="41">
        <v>655.1</v>
      </c>
      <c r="H1840" s="16">
        <v>553</v>
      </c>
      <c r="S1840" s="15">
        <v>1823</v>
      </c>
      <c r="T1840" s="15" t="s">
        <v>5196</v>
      </c>
      <c r="U1840" s="15" t="s">
        <v>2391</v>
      </c>
      <c r="V1840" s="15" t="s">
        <v>2405</v>
      </c>
      <c r="W1840" s="16">
        <v>17113049</v>
      </c>
      <c r="X1840" s="16">
        <v>17115601</v>
      </c>
      <c r="Y1840" s="15">
        <v>1038.7</v>
      </c>
      <c r="Z1840" s="16">
        <v>491</v>
      </c>
    </row>
    <row r="1841" spans="1:26" x14ac:dyDescent="0.15">
      <c r="A1841" s="15">
        <v>1824</v>
      </c>
      <c r="B1841" s="41" t="s">
        <v>5195</v>
      </c>
      <c r="C1841" s="41" t="s">
        <v>2391</v>
      </c>
      <c r="D1841" s="41" t="s">
        <v>925</v>
      </c>
      <c r="E1841" s="16">
        <v>1350981</v>
      </c>
      <c r="F1841" s="16">
        <v>1353622</v>
      </c>
      <c r="G1841" s="41">
        <v>975.5</v>
      </c>
      <c r="H1841" s="16">
        <v>471</v>
      </c>
      <c r="S1841" s="15">
        <v>1824</v>
      </c>
      <c r="T1841" s="15" t="s">
        <v>5197</v>
      </c>
      <c r="U1841" s="15" t="s">
        <v>2391</v>
      </c>
      <c r="V1841" s="15" t="s">
        <v>424</v>
      </c>
      <c r="W1841" s="16">
        <v>1775132</v>
      </c>
      <c r="X1841" s="16">
        <v>1777271</v>
      </c>
      <c r="Y1841" s="15">
        <v>901</v>
      </c>
      <c r="Z1841" s="16">
        <v>451</v>
      </c>
    </row>
    <row r="1842" spans="1:26" x14ac:dyDescent="0.15">
      <c r="A1842" s="15">
        <v>1825</v>
      </c>
      <c r="B1842" s="41" t="s">
        <v>5196</v>
      </c>
      <c r="C1842" s="41" t="s">
        <v>2391</v>
      </c>
      <c r="D1842" s="41" t="s">
        <v>1550</v>
      </c>
      <c r="E1842" s="16">
        <v>42498</v>
      </c>
      <c r="F1842" s="16">
        <v>45047</v>
      </c>
      <c r="G1842" s="41">
        <v>1038.7</v>
      </c>
      <c r="H1842" s="16">
        <v>491</v>
      </c>
      <c r="S1842" s="15">
        <v>1825</v>
      </c>
      <c r="T1842" s="15" t="s">
        <v>5198</v>
      </c>
      <c r="U1842" s="15" t="s">
        <v>2391</v>
      </c>
      <c r="V1842" s="15" t="s">
        <v>288</v>
      </c>
      <c r="W1842" s="16">
        <v>10969019</v>
      </c>
      <c r="X1842" s="16">
        <v>10972193</v>
      </c>
      <c r="Y1842" s="15">
        <v>1140</v>
      </c>
      <c r="Z1842" s="16">
        <v>554</v>
      </c>
    </row>
    <row r="1843" spans="1:26" x14ac:dyDescent="0.15">
      <c r="A1843" s="15">
        <v>1826</v>
      </c>
      <c r="B1843" s="41" t="s">
        <v>5197</v>
      </c>
      <c r="C1843" s="41" t="s">
        <v>2391</v>
      </c>
      <c r="D1843" s="41" t="s">
        <v>426</v>
      </c>
      <c r="E1843" s="16">
        <v>3229770</v>
      </c>
      <c r="F1843" s="16">
        <v>3232922</v>
      </c>
      <c r="G1843" s="41">
        <v>879.3</v>
      </c>
      <c r="H1843" s="16">
        <v>459</v>
      </c>
      <c r="S1843" s="15">
        <v>1826</v>
      </c>
      <c r="T1843" s="15" t="s">
        <v>5199</v>
      </c>
      <c r="U1843" s="15" t="s">
        <v>2391</v>
      </c>
      <c r="V1843" s="15" t="s">
        <v>1259</v>
      </c>
      <c r="W1843" s="16">
        <v>11399101</v>
      </c>
      <c r="X1843" s="16">
        <v>11401720</v>
      </c>
      <c r="Y1843" s="15">
        <v>985.7</v>
      </c>
      <c r="Z1843" s="16">
        <v>477</v>
      </c>
    </row>
    <row r="1844" spans="1:26" x14ac:dyDescent="0.15">
      <c r="A1844" s="15">
        <v>1827</v>
      </c>
      <c r="B1844" s="41" t="s">
        <v>5198</v>
      </c>
      <c r="C1844" s="41" t="s">
        <v>2391</v>
      </c>
      <c r="D1844" s="41" t="s">
        <v>362</v>
      </c>
      <c r="E1844" s="16">
        <v>863360</v>
      </c>
      <c r="F1844" s="16">
        <v>866533</v>
      </c>
      <c r="G1844" s="41">
        <v>1140</v>
      </c>
      <c r="H1844" s="16">
        <v>554</v>
      </c>
      <c r="S1844" s="15">
        <v>1827</v>
      </c>
      <c r="T1844" s="15" t="s">
        <v>5200</v>
      </c>
      <c r="U1844" s="15" t="s">
        <v>2391</v>
      </c>
      <c r="V1844" s="15" t="s">
        <v>12</v>
      </c>
      <c r="W1844" s="16">
        <v>1140478</v>
      </c>
      <c r="X1844" s="16">
        <v>1142948</v>
      </c>
      <c r="Y1844" s="15">
        <v>1020.8</v>
      </c>
      <c r="Z1844" s="16">
        <v>462</v>
      </c>
    </row>
    <row r="1845" spans="1:26" x14ac:dyDescent="0.15">
      <c r="A1845" s="15">
        <v>1828</v>
      </c>
      <c r="B1845" s="41" t="s">
        <v>5199</v>
      </c>
      <c r="C1845" s="41" t="s">
        <v>2391</v>
      </c>
      <c r="D1845" s="41" t="s">
        <v>1714</v>
      </c>
      <c r="E1845" s="16">
        <v>5406665</v>
      </c>
      <c r="F1845" s="16">
        <v>5409282</v>
      </c>
      <c r="G1845" s="41">
        <v>985.7</v>
      </c>
      <c r="H1845" s="16">
        <v>477</v>
      </c>
      <c r="S1845" s="15">
        <v>1828</v>
      </c>
      <c r="T1845" s="15" t="s">
        <v>5201</v>
      </c>
      <c r="U1845" s="15" t="s">
        <v>2391</v>
      </c>
      <c r="V1845" s="15" t="s">
        <v>1618</v>
      </c>
      <c r="W1845" s="16">
        <v>6381401</v>
      </c>
      <c r="X1845" s="16">
        <v>6402059</v>
      </c>
      <c r="Y1845" s="15">
        <v>813.6</v>
      </c>
      <c r="Z1845" s="16">
        <v>452</v>
      </c>
    </row>
    <row r="1846" spans="1:26" x14ac:dyDescent="0.15">
      <c r="A1846" s="15">
        <v>1829</v>
      </c>
      <c r="B1846" s="41" t="s">
        <v>5200</v>
      </c>
      <c r="C1846" s="41" t="s">
        <v>2391</v>
      </c>
      <c r="D1846" s="41" t="s">
        <v>16</v>
      </c>
      <c r="E1846" s="16">
        <v>242656</v>
      </c>
      <c r="F1846" s="16">
        <v>245124</v>
      </c>
      <c r="G1846" s="41">
        <v>1020.8</v>
      </c>
      <c r="H1846" s="16">
        <v>462</v>
      </c>
      <c r="S1846" s="15">
        <v>1829</v>
      </c>
      <c r="T1846" s="15" t="s">
        <v>5202</v>
      </c>
      <c r="U1846" s="15" t="s">
        <v>2391</v>
      </c>
      <c r="V1846" s="15" t="s">
        <v>1038</v>
      </c>
      <c r="W1846" s="16">
        <v>6377146</v>
      </c>
      <c r="X1846" s="16">
        <v>6379397</v>
      </c>
      <c r="Y1846" s="15">
        <v>1024.2</v>
      </c>
      <c r="Z1846" s="16">
        <v>500</v>
      </c>
    </row>
    <row r="1847" spans="1:26" x14ac:dyDescent="0.15">
      <c r="A1847" s="15">
        <v>1830</v>
      </c>
      <c r="B1847" s="41" t="s">
        <v>5201</v>
      </c>
      <c r="C1847" s="41" t="s">
        <v>2391</v>
      </c>
      <c r="D1847" s="41" t="s">
        <v>1659</v>
      </c>
      <c r="E1847" s="16">
        <v>2891417</v>
      </c>
      <c r="F1847" s="16">
        <v>2912142</v>
      </c>
      <c r="G1847" s="41">
        <v>813.6</v>
      </c>
      <c r="H1847" s="16">
        <v>452</v>
      </c>
      <c r="S1847" s="15">
        <v>1830</v>
      </c>
      <c r="T1847" s="15" t="s">
        <v>5203</v>
      </c>
      <c r="U1847" s="15" t="s">
        <v>2391</v>
      </c>
      <c r="V1847" s="15" t="s">
        <v>1818</v>
      </c>
      <c r="W1847" s="16">
        <v>8765666</v>
      </c>
      <c r="X1847" s="16">
        <v>8767851</v>
      </c>
      <c r="Y1847" s="15">
        <v>958.1</v>
      </c>
      <c r="Z1847" s="16">
        <v>492</v>
      </c>
    </row>
    <row r="1848" spans="1:26" x14ac:dyDescent="0.15">
      <c r="A1848" s="15">
        <v>1831</v>
      </c>
      <c r="B1848" s="41" t="s">
        <v>5202</v>
      </c>
      <c r="C1848" s="41" t="s">
        <v>2391</v>
      </c>
      <c r="D1848" s="41" t="s">
        <v>1076</v>
      </c>
      <c r="E1848" s="16">
        <v>2986879</v>
      </c>
      <c r="F1848" s="16">
        <v>2989130</v>
      </c>
      <c r="G1848" s="41">
        <v>1024.5999999999999</v>
      </c>
      <c r="H1848" s="16">
        <v>500</v>
      </c>
      <c r="S1848" s="15">
        <v>1831</v>
      </c>
      <c r="T1848" s="15" t="s">
        <v>5204</v>
      </c>
      <c r="U1848" s="15" t="s">
        <v>2391</v>
      </c>
      <c r="V1848" s="15" t="s">
        <v>785</v>
      </c>
      <c r="W1848" s="16">
        <v>16666365</v>
      </c>
      <c r="X1848" s="16">
        <v>16675213</v>
      </c>
      <c r="Y1848" s="15">
        <v>1429.3</v>
      </c>
      <c r="Z1848" s="16">
        <v>758</v>
      </c>
    </row>
    <row r="1849" spans="1:26" x14ac:dyDescent="0.15">
      <c r="A1849" s="15">
        <v>1832</v>
      </c>
      <c r="B1849" s="41" t="s">
        <v>5203</v>
      </c>
      <c r="C1849" s="41" t="s">
        <v>2391</v>
      </c>
      <c r="D1849" s="41" t="s">
        <v>1820</v>
      </c>
      <c r="E1849" s="16">
        <v>8300334</v>
      </c>
      <c r="F1849" s="16">
        <v>8302517</v>
      </c>
      <c r="G1849" s="41">
        <v>958.1</v>
      </c>
      <c r="H1849" s="16">
        <v>492</v>
      </c>
      <c r="S1849" s="15">
        <v>1832</v>
      </c>
      <c r="T1849" s="15" t="s">
        <v>5205</v>
      </c>
      <c r="U1849" s="15" t="s">
        <v>2391</v>
      </c>
      <c r="V1849" s="15" t="s">
        <v>1038</v>
      </c>
      <c r="W1849" s="16">
        <v>12684943</v>
      </c>
      <c r="X1849" s="16">
        <v>12696116</v>
      </c>
      <c r="Y1849" s="15">
        <v>835</v>
      </c>
      <c r="Z1849" s="16">
        <v>531</v>
      </c>
    </row>
    <row r="1850" spans="1:26" x14ac:dyDescent="0.15">
      <c r="A1850" s="15">
        <v>1833</v>
      </c>
      <c r="B1850" s="41" t="s">
        <v>5204</v>
      </c>
      <c r="C1850" s="41" t="s">
        <v>2391</v>
      </c>
      <c r="D1850" s="41" t="s">
        <v>827</v>
      </c>
      <c r="E1850" s="16">
        <v>10685080</v>
      </c>
      <c r="F1850" s="16">
        <v>10690807</v>
      </c>
      <c r="G1850" s="41">
        <v>1429.3</v>
      </c>
      <c r="H1850" s="16">
        <v>756</v>
      </c>
      <c r="S1850" s="15">
        <v>1833</v>
      </c>
      <c r="T1850" s="15" t="s">
        <v>5206</v>
      </c>
      <c r="U1850" s="15" t="s">
        <v>2391</v>
      </c>
      <c r="V1850" s="15" t="s">
        <v>1618</v>
      </c>
      <c r="W1850" s="16">
        <v>1116563</v>
      </c>
      <c r="X1850" s="16">
        <v>1119308</v>
      </c>
      <c r="Y1850" s="15">
        <v>948.5</v>
      </c>
      <c r="Z1850" s="16">
        <v>583</v>
      </c>
    </row>
    <row r="1851" spans="1:26" x14ac:dyDescent="0.15">
      <c r="A1851" s="15">
        <v>1834</v>
      </c>
      <c r="B1851" s="41" t="s">
        <v>5205</v>
      </c>
      <c r="C1851" s="41" t="s">
        <v>2391</v>
      </c>
      <c r="D1851" s="41" t="s">
        <v>1104</v>
      </c>
      <c r="E1851" s="16">
        <v>4340733</v>
      </c>
      <c r="F1851" s="16">
        <v>4349845</v>
      </c>
      <c r="G1851" s="41">
        <v>830.2</v>
      </c>
      <c r="H1851" s="16">
        <v>536</v>
      </c>
      <c r="S1851" s="15">
        <v>1834</v>
      </c>
      <c r="T1851" s="15" t="s">
        <v>5207</v>
      </c>
      <c r="U1851" s="15" t="s">
        <v>2391</v>
      </c>
      <c r="V1851" s="15" t="s">
        <v>12</v>
      </c>
      <c r="W1851" s="16">
        <v>3254844</v>
      </c>
      <c r="X1851" s="16">
        <v>3260236</v>
      </c>
      <c r="Y1851" s="15">
        <v>896.1</v>
      </c>
      <c r="Z1851" s="16">
        <v>544</v>
      </c>
    </row>
    <row r="1852" spans="1:26" x14ac:dyDescent="0.15">
      <c r="A1852" s="15">
        <v>1835</v>
      </c>
      <c r="B1852" s="41" t="s">
        <v>5206</v>
      </c>
      <c r="C1852" s="41" t="s">
        <v>2391</v>
      </c>
      <c r="D1852" s="41" t="s">
        <v>1620</v>
      </c>
      <c r="E1852" s="16">
        <v>2885255</v>
      </c>
      <c r="F1852" s="16">
        <v>2892857</v>
      </c>
      <c r="G1852" s="41">
        <v>965.6</v>
      </c>
      <c r="H1852" s="16">
        <v>622</v>
      </c>
      <c r="S1852" s="15">
        <v>1835</v>
      </c>
      <c r="T1852" s="15" t="s">
        <v>5208</v>
      </c>
      <c r="U1852" s="15" t="s">
        <v>2391</v>
      </c>
      <c r="V1852" s="15" t="s">
        <v>1712</v>
      </c>
      <c r="W1852" s="16">
        <v>5318990</v>
      </c>
      <c r="X1852" s="16">
        <v>5324589</v>
      </c>
      <c r="Y1852" s="15">
        <v>534</v>
      </c>
      <c r="Z1852" s="16">
        <v>338</v>
      </c>
    </row>
    <row r="1853" spans="1:26" x14ac:dyDescent="0.15">
      <c r="A1853" s="15">
        <v>1836</v>
      </c>
      <c r="B1853" s="41" t="s">
        <v>5207</v>
      </c>
      <c r="C1853" s="41" t="s">
        <v>2391</v>
      </c>
      <c r="D1853" s="41" t="s">
        <v>16</v>
      </c>
      <c r="E1853" s="16">
        <v>3250573</v>
      </c>
      <c r="F1853" s="16">
        <v>3255873</v>
      </c>
      <c r="G1853" s="41">
        <v>898.1</v>
      </c>
      <c r="H1853" s="16">
        <v>557</v>
      </c>
      <c r="S1853" s="15">
        <v>1836</v>
      </c>
      <c r="T1853" s="15" t="s">
        <v>5209</v>
      </c>
      <c r="U1853" s="15" t="s">
        <v>2391</v>
      </c>
      <c r="V1853" s="15" t="s">
        <v>667</v>
      </c>
      <c r="W1853" s="16">
        <v>13937449</v>
      </c>
      <c r="X1853" s="16">
        <v>13941686</v>
      </c>
      <c r="Y1853" s="15">
        <v>1164.5999999999999</v>
      </c>
      <c r="Z1853" s="16">
        <v>769</v>
      </c>
    </row>
    <row r="1854" spans="1:26" x14ac:dyDescent="0.15">
      <c r="A1854" s="15">
        <v>1837</v>
      </c>
      <c r="B1854" s="41" t="s">
        <v>5208</v>
      </c>
      <c r="C1854" s="41" t="s">
        <v>2391</v>
      </c>
      <c r="D1854" s="41" t="s">
        <v>1714</v>
      </c>
      <c r="E1854" s="16">
        <v>5937545</v>
      </c>
      <c r="F1854" s="16">
        <v>5943164</v>
      </c>
      <c r="G1854" s="41">
        <v>534</v>
      </c>
      <c r="H1854" s="16">
        <v>338</v>
      </c>
      <c r="S1854" s="15">
        <v>1837</v>
      </c>
      <c r="T1854" s="15" t="s">
        <v>5210</v>
      </c>
      <c r="U1854" s="15" t="s">
        <v>2391</v>
      </c>
      <c r="V1854" s="15" t="s">
        <v>1038</v>
      </c>
      <c r="W1854" s="16">
        <v>3513890</v>
      </c>
      <c r="X1854" s="16">
        <v>3516453</v>
      </c>
      <c r="Y1854" s="15">
        <v>889.5</v>
      </c>
      <c r="Z1854" s="16">
        <v>463</v>
      </c>
    </row>
    <row r="1855" spans="1:26" x14ac:dyDescent="0.15">
      <c r="A1855" s="15">
        <v>1838</v>
      </c>
      <c r="B1855" s="41" t="s">
        <v>5209</v>
      </c>
      <c r="C1855" s="41" t="s">
        <v>2391</v>
      </c>
      <c r="D1855" s="41" t="s">
        <v>712</v>
      </c>
      <c r="E1855" s="16">
        <v>7536559</v>
      </c>
      <c r="F1855" s="16">
        <v>7540802</v>
      </c>
      <c r="G1855" s="41">
        <v>1161.0999999999999</v>
      </c>
      <c r="H1855" s="16">
        <v>845</v>
      </c>
      <c r="S1855" s="15">
        <v>1838</v>
      </c>
      <c r="T1855" s="15" t="s">
        <v>5211</v>
      </c>
      <c r="U1855" s="15" t="s">
        <v>2391</v>
      </c>
      <c r="V1855" s="15" t="s">
        <v>1517</v>
      </c>
      <c r="W1855" s="16">
        <v>9309982</v>
      </c>
      <c r="X1855" s="16">
        <v>9311601</v>
      </c>
      <c r="Y1855" s="15">
        <v>756.4</v>
      </c>
      <c r="Z1855" s="16">
        <v>412</v>
      </c>
    </row>
    <row r="1856" spans="1:26" x14ac:dyDescent="0.15">
      <c r="A1856" s="15">
        <v>1839</v>
      </c>
      <c r="B1856" s="41" t="s">
        <v>5210</v>
      </c>
      <c r="C1856" s="41" t="s">
        <v>2391</v>
      </c>
      <c r="D1856" s="41" t="s">
        <v>1076</v>
      </c>
      <c r="E1856" s="16">
        <v>68306</v>
      </c>
      <c r="F1856" s="16">
        <v>70866</v>
      </c>
      <c r="G1856" s="41">
        <v>889.5</v>
      </c>
      <c r="H1856" s="16">
        <v>463</v>
      </c>
      <c r="S1856" s="15">
        <v>1839</v>
      </c>
      <c r="T1856" s="15" t="s">
        <v>5212</v>
      </c>
      <c r="U1856" s="15" t="s">
        <v>2391</v>
      </c>
      <c r="V1856" s="15" t="s">
        <v>1517</v>
      </c>
      <c r="W1856" s="16">
        <v>1553231</v>
      </c>
      <c r="X1856" s="16">
        <v>1555496</v>
      </c>
      <c r="Y1856" s="15">
        <v>965</v>
      </c>
      <c r="Z1856" s="16">
        <v>449</v>
      </c>
    </row>
    <row r="1857" spans="1:26" x14ac:dyDescent="0.15">
      <c r="A1857" s="15">
        <v>1840</v>
      </c>
      <c r="B1857" s="41" t="s">
        <v>5211</v>
      </c>
      <c r="C1857" s="41" t="s">
        <v>2391</v>
      </c>
      <c r="D1857" s="41" t="s">
        <v>1590</v>
      </c>
      <c r="E1857" s="16">
        <v>3026667</v>
      </c>
      <c r="F1857" s="16">
        <v>3028272</v>
      </c>
      <c r="G1857" s="41">
        <v>756.4</v>
      </c>
      <c r="H1857" s="16">
        <v>412</v>
      </c>
      <c r="S1857" s="15">
        <v>1840</v>
      </c>
      <c r="T1857" s="15" t="s">
        <v>5213</v>
      </c>
      <c r="U1857" s="15" t="s">
        <v>2391</v>
      </c>
      <c r="V1857" s="15" t="s">
        <v>667</v>
      </c>
      <c r="W1857" s="16">
        <v>14119322</v>
      </c>
      <c r="X1857" s="16">
        <v>14121737</v>
      </c>
      <c r="Y1857" s="15">
        <v>812.7</v>
      </c>
      <c r="Z1857" s="16">
        <v>428</v>
      </c>
    </row>
    <row r="1858" spans="1:26" x14ac:dyDescent="0.15">
      <c r="A1858" s="15">
        <v>1841</v>
      </c>
      <c r="B1858" s="41" t="s">
        <v>5212</v>
      </c>
      <c r="C1858" s="41" t="s">
        <v>2391</v>
      </c>
      <c r="D1858" s="41" t="s">
        <v>1519</v>
      </c>
      <c r="E1858" s="16">
        <v>926545</v>
      </c>
      <c r="F1858" s="16">
        <v>928810</v>
      </c>
      <c r="G1858" s="41">
        <v>965</v>
      </c>
      <c r="H1858" s="16">
        <v>449</v>
      </c>
      <c r="S1858" s="15">
        <v>1841</v>
      </c>
      <c r="T1858" s="15" t="s">
        <v>5214</v>
      </c>
      <c r="U1858" s="15" t="s">
        <v>2391</v>
      </c>
      <c r="V1858" s="15" t="s">
        <v>1259</v>
      </c>
      <c r="W1858" s="16">
        <v>8401702</v>
      </c>
      <c r="X1858" s="16">
        <v>8408247</v>
      </c>
      <c r="Y1858" s="15">
        <v>781.9</v>
      </c>
      <c r="Z1858" s="16">
        <v>536</v>
      </c>
    </row>
    <row r="1859" spans="1:26" x14ac:dyDescent="0.15">
      <c r="A1859" s="15">
        <v>1842</v>
      </c>
      <c r="B1859" s="41" t="s">
        <v>5213</v>
      </c>
      <c r="C1859" s="41" t="s">
        <v>2391</v>
      </c>
      <c r="D1859" s="41" t="s">
        <v>712</v>
      </c>
      <c r="E1859" s="16">
        <v>7355296</v>
      </c>
      <c r="F1859" s="16">
        <v>7357708</v>
      </c>
      <c r="G1859" s="41">
        <v>812.7</v>
      </c>
      <c r="H1859" s="16">
        <v>428</v>
      </c>
      <c r="S1859" s="15">
        <v>1842</v>
      </c>
      <c r="T1859" s="15" t="s">
        <v>5215</v>
      </c>
      <c r="U1859" s="15" t="s">
        <v>2391</v>
      </c>
      <c r="V1859" s="15" t="s">
        <v>785</v>
      </c>
      <c r="W1859" s="16">
        <v>146795</v>
      </c>
      <c r="X1859" s="16">
        <v>153757</v>
      </c>
      <c r="Y1859" s="15">
        <v>939.7</v>
      </c>
      <c r="Z1859" s="16">
        <v>434</v>
      </c>
    </row>
    <row r="1860" spans="1:26" x14ac:dyDescent="0.15">
      <c r="A1860" s="15">
        <v>1843</v>
      </c>
      <c r="B1860" s="41" t="s">
        <v>5214</v>
      </c>
      <c r="C1860" s="41" t="s">
        <v>2391</v>
      </c>
      <c r="D1860" s="41" t="s">
        <v>1323</v>
      </c>
      <c r="E1860" s="16">
        <v>909214</v>
      </c>
      <c r="F1860" s="16">
        <v>915993</v>
      </c>
      <c r="G1860" s="41">
        <v>781.9</v>
      </c>
      <c r="H1860" s="16">
        <v>536</v>
      </c>
      <c r="S1860" s="15">
        <v>1843</v>
      </c>
      <c r="T1860" s="15" t="s">
        <v>5216</v>
      </c>
      <c r="U1860" s="15" t="s">
        <v>2391</v>
      </c>
      <c r="V1860" s="15" t="s">
        <v>1259</v>
      </c>
      <c r="W1860" s="16">
        <v>2022905</v>
      </c>
      <c r="X1860" s="16">
        <v>2031363</v>
      </c>
      <c r="Y1860" s="15">
        <v>625.4</v>
      </c>
      <c r="Z1860" s="16">
        <v>297</v>
      </c>
    </row>
    <row r="1861" spans="1:26" x14ac:dyDescent="0.15">
      <c r="A1861" s="15">
        <v>1844</v>
      </c>
      <c r="B1861" s="41" t="s">
        <v>5215</v>
      </c>
      <c r="C1861" s="41" t="s">
        <v>2391</v>
      </c>
      <c r="D1861" s="41" t="s">
        <v>787</v>
      </c>
      <c r="E1861" s="16">
        <v>2403257</v>
      </c>
      <c r="F1861" s="16">
        <v>2410217</v>
      </c>
      <c r="G1861" s="41">
        <v>939.7</v>
      </c>
      <c r="H1861" s="16">
        <v>434</v>
      </c>
      <c r="S1861" s="15">
        <v>1844</v>
      </c>
      <c r="T1861" s="15" t="s">
        <v>5217</v>
      </c>
      <c r="U1861" s="15" t="s">
        <v>2391</v>
      </c>
      <c r="V1861" s="15" t="s">
        <v>12</v>
      </c>
      <c r="W1861" s="16">
        <v>21204965</v>
      </c>
      <c r="X1861" s="16">
        <v>21208417</v>
      </c>
      <c r="Y1861" s="15">
        <v>762.3</v>
      </c>
      <c r="Z1861" s="16">
        <v>462</v>
      </c>
    </row>
    <row r="1862" spans="1:26" x14ac:dyDescent="0.15">
      <c r="A1862" s="15">
        <v>1845</v>
      </c>
      <c r="B1862" s="41" t="s">
        <v>5216</v>
      </c>
      <c r="C1862" s="41" t="s">
        <v>2391</v>
      </c>
      <c r="D1862" s="41" t="s">
        <v>1270</v>
      </c>
      <c r="E1862" s="16">
        <v>604997</v>
      </c>
      <c r="F1862" s="16">
        <v>611496</v>
      </c>
      <c r="G1862" s="41">
        <v>625.9</v>
      </c>
      <c r="H1862" s="16">
        <v>297</v>
      </c>
      <c r="S1862" s="15">
        <v>1845</v>
      </c>
      <c r="T1862" s="15" t="s">
        <v>5218</v>
      </c>
      <c r="U1862" s="15" t="s">
        <v>2391</v>
      </c>
      <c r="V1862" s="15" t="s">
        <v>1391</v>
      </c>
      <c r="W1862" s="16">
        <v>12619266</v>
      </c>
      <c r="X1862" s="16">
        <v>12621344</v>
      </c>
      <c r="Y1862" s="15">
        <v>940.2</v>
      </c>
      <c r="Z1862" s="16">
        <v>457</v>
      </c>
    </row>
    <row r="1863" spans="1:26" x14ac:dyDescent="0.15">
      <c r="A1863" s="15">
        <v>1846</v>
      </c>
      <c r="B1863" s="41" t="s">
        <v>5217</v>
      </c>
      <c r="C1863" s="41" t="s">
        <v>2391</v>
      </c>
      <c r="D1863" s="41" t="s">
        <v>190</v>
      </c>
      <c r="E1863" s="16">
        <v>762536</v>
      </c>
      <c r="F1863" s="16">
        <v>765988</v>
      </c>
      <c r="G1863" s="41">
        <v>762.3</v>
      </c>
      <c r="H1863" s="16">
        <v>462</v>
      </c>
      <c r="S1863" s="15">
        <v>1846</v>
      </c>
      <c r="T1863" s="15" t="s">
        <v>5219</v>
      </c>
      <c r="U1863" s="15" t="s">
        <v>2391</v>
      </c>
      <c r="V1863" s="15" t="s">
        <v>1712</v>
      </c>
      <c r="W1863" s="16">
        <v>8607641</v>
      </c>
      <c r="X1863" s="16">
        <v>8609487</v>
      </c>
      <c r="Y1863" s="15">
        <v>724.7</v>
      </c>
      <c r="Z1863" s="16">
        <v>445</v>
      </c>
    </row>
    <row r="1864" spans="1:26" x14ac:dyDescent="0.15">
      <c r="A1864" s="15">
        <v>1847</v>
      </c>
      <c r="B1864" s="41" t="s">
        <v>5218</v>
      </c>
      <c r="C1864" s="41" t="s">
        <v>2391</v>
      </c>
      <c r="D1864" s="41" t="s">
        <v>1473</v>
      </c>
      <c r="E1864" s="16">
        <v>2546624</v>
      </c>
      <c r="F1864" s="16">
        <v>2548702</v>
      </c>
      <c r="G1864" s="41">
        <v>940.2</v>
      </c>
      <c r="H1864" s="16">
        <v>457</v>
      </c>
      <c r="S1864" s="15">
        <v>1847</v>
      </c>
      <c r="T1864" s="15" t="s">
        <v>5220</v>
      </c>
      <c r="U1864" s="15" t="s">
        <v>2391</v>
      </c>
      <c r="V1864" s="15" t="s">
        <v>785</v>
      </c>
      <c r="W1864" s="16">
        <v>15498398</v>
      </c>
      <c r="X1864" s="16">
        <v>15503905</v>
      </c>
      <c r="Y1864" s="15">
        <v>779.7</v>
      </c>
      <c r="Z1864" s="16">
        <v>339</v>
      </c>
    </row>
    <row r="1865" spans="1:26" x14ac:dyDescent="0.15">
      <c r="A1865" s="15">
        <v>1848</v>
      </c>
      <c r="B1865" s="41" t="s">
        <v>5219</v>
      </c>
      <c r="C1865" s="41" t="s">
        <v>2391</v>
      </c>
      <c r="D1865" s="41" t="s">
        <v>1714</v>
      </c>
      <c r="E1865" s="16">
        <v>8115978</v>
      </c>
      <c r="F1865" s="16">
        <v>8117824</v>
      </c>
      <c r="G1865" s="41">
        <v>724.7</v>
      </c>
      <c r="H1865" s="16">
        <v>445</v>
      </c>
      <c r="S1865" s="15">
        <v>1848</v>
      </c>
      <c r="T1865" s="15" t="s">
        <v>5221</v>
      </c>
      <c r="U1865" s="15" t="s">
        <v>2391</v>
      </c>
      <c r="V1865" s="15" t="s">
        <v>1927</v>
      </c>
      <c r="W1865" s="16">
        <v>1775750</v>
      </c>
      <c r="X1865" s="16">
        <v>1786429</v>
      </c>
      <c r="Y1865" s="15">
        <v>843.1</v>
      </c>
      <c r="Z1865" s="16">
        <v>431</v>
      </c>
    </row>
    <row r="1866" spans="1:26" x14ac:dyDescent="0.15">
      <c r="A1866" s="15">
        <v>1849</v>
      </c>
      <c r="B1866" s="41" t="s">
        <v>5220</v>
      </c>
      <c r="C1866" s="41" t="s">
        <v>2391</v>
      </c>
      <c r="D1866" s="41" t="s">
        <v>827</v>
      </c>
      <c r="E1866" s="16">
        <v>9263816</v>
      </c>
      <c r="F1866" s="16">
        <v>9269581</v>
      </c>
      <c r="G1866" s="41">
        <v>779.7</v>
      </c>
      <c r="H1866" s="16">
        <v>339</v>
      </c>
      <c r="S1866" s="15">
        <v>1849</v>
      </c>
      <c r="T1866" s="15" t="s">
        <v>5222</v>
      </c>
      <c r="U1866" s="15" t="s">
        <v>2391</v>
      </c>
      <c r="V1866" s="15" t="s">
        <v>1391</v>
      </c>
      <c r="W1866" s="16">
        <v>10466517</v>
      </c>
      <c r="X1866" s="16">
        <v>10468286</v>
      </c>
      <c r="Y1866" s="15">
        <v>647.5</v>
      </c>
      <c r="Z1866" s="16">
        <v>311</v>
      </c>
    </row>
    <row r="1867" spans="1:26" x14ac:dyDescent="0.15">
      <c r="A1867" s="15">
        <v>1850</v>
      </c>
      <c r="B1867" s="41" t="s">
        <v>5221</v>
      </c>
      <c r="C1867" s="41" t="s">
        <v>2391</v>
      </c>
      <c r="D1867" s="41" t="s">
        <v>1929</v>
      </c>
      <c r="E1867" s="16">
        <v>1267101</v>
      </c>
      <c r="F1867" s="16">
        <v>1271311</v>
      </c>
      <c r="G1867" s="41">
        <v>843.2</v>
      </c>
      <c r="H1867" s="16">
        <v>431</v>
      </c>
      <c r="S1867" s="15">
        <v>1850</v>
      </c>
      <c r="T1867" s="15" t="s">
        <v>5223</v>
      </c>
      <c r="U1867" s="15" t="s">
        <v>2391</v>
      </c>
      <c r="V1867" s="15" t="s">
        <v>288</v>
      </c>
      <c r="W1867" s="16">
        <v>14665963</v>
      </c>
      <c r="X1867" s="16">
        <v>14669448</v>
      </c>
      <c r="Y1867" s="15">
        <v>820.5</v>
      </c>
      <c r="Z1867" s="16">
        <v>437</v>
      </c>
    </row>
    <row r="1868" spans="1:26" x14ac:dyDescent="0.15">
      <c r="A1868" s="15">
        <v>1851</v>
      </c>
      <c r="B1868" s="41" t="s">
        <v>5222</v>
      </c>
      <c r="C1868" s="41" t="s">
        <v>2391</v>
      </c>
      <c r="D1868" s="41" t="s">
        <v>1473</v>
      </c>
      <c r="E1868" s="16">
        <v>409001</v>
      </c>
      <c r="F1868" s="16">
        <v>410768</v>
      </c>
      <c r="G1868" s="41">
        <v>647.5</v>
      </c>
      <c r="H1868" s="16">
        <v>311</v>
      </c>
      <c r="S1868" s="15">
        <v>1851</v>
      </c>
      <c r="T1868" s="15" t="s">
        <v>5224</v>
      </c>
      <c r="U1868" s="15" t="s">
        <v>2391</v>
      </c>
      <c r="V1868" s="15" t="s">
        <v>555</v>
      </c>
      <c r="W1868" s="16">
        <v>7717371</v>
      </c>
      <c r="X1868" s="16">
        <v>7722344</v>
      </c>
      <c r="Y1868" s="15">
        <v>905.9</v>
      </c>
      <c r="Z1868" s="16">
        <v>479</v>
      </c>
    </row>
    <row r="1869" spans="1:26" x14ac:dyDescent="0.15">
      <c r="A1869" s="15">
        <v>1852</v>
      </c>
      <c r="B1869" s="41" t="s">
        <v>5223</v>
      </c>
      <c r="C1869" s="41" t="s">
        <v>2391</v>
      </c>
      <c r="D1869" s="41" t="s">
        <v>362</v>
      </c>
      <c r="E1869" s="16">
        <v>4539565</v>
      </c>
      <c r="F1869" s="16">
        <v>4543048</v>
      </c>
      <c r="G1869" s="41">
        <v>820.5</v>
      </c>
      <c r="H1869" s="16">
        <v>437</v>
      </c>
      <c r="S1869" s="15">
        <v>1852</v>
      </c>
      <c r="T1869" s="15" t="s">
        <v>5225</v>
      </c>
      <c r="U1869" s="15" t="s">
        <v>2391</v>
      </c>
      <c r="V1869" s="15" t="s">
        <v>1038</v>
      </c>
      <c r="W1869" s="16">
        <v>2869885</v>
      </c>
      <c r="X1869" s="16">
        <v>2873192</v>
      </c>
      <c r="Y1869" s="15">
        <v>1097.0999999999999</v>
      </c>
      <c r="Z1869" s="16">
        <v>559</v>
      </c>
    </row>
    <row r="1870" spans="1:26" x14ac:dyDescent="0.15">
      <c r="A1870" s="15">
        <v>1853</v>
      </c>
      <c r="B1870" s="41" t="s">
        <v>5224</v>
      </c>
      <c r="C1870" s="41" t="s">
        <v>2391</v>
      </c>
      <c r="D1870" s="41" t="s">
        <v>557</v>
      </c>
      <c r="E1870" s="16">
        <v>6768341</v>
      </c>
      <c r="F1870" s="16">
        <v>6773238</v>
      </c>
      <c r="G1870" s="41">
        <v>905.9</v>
      </c>
      <c r="H1870" s="16">
        <v>479</v>
      </c>
      <c r="S1870" s="15">
        <v>1853</v>
      </c>
      <c r="T1870" s="15" t="s">
        <v>5226</v>
      </c>
      <c r="U1870" s="15" t="s">
        <v>2391</v>
      </c>
      <c r="V1870" s="15" t="s">
        <v>12</v>
      </c>
      <c r="W1870" s="16">
        <v>26653839</v>
      </c>
      <c r="X1870" s="16">
        <v>26655831</v>
      </c>
      <c r="Y1870" s="15">
        <v>834.2</v>
      </c>
      <c r="Z1870" s="16">
        <v>437</v>
      </c>
    </row>
    <row r="1871" spans="1:26" x14ac:dyDescent="0.15">
      <c r="A1871" s="15">
        <v>1854</v>
      </c>
      <c r="B1871" s="41" t="s">
        <v>5225</v>
      </c>
      <c r="C1871" s="41" t="s">
        <v>2391</v>
      </c>
      <c r="D1871" s="41" t="s">
        <v>1063</v>
      </c>
      <c r="E1871" s="16">
        <v>687432</v>
      </c>
      <c r="F1871" s="16">
        <v>690732</v>
      </c>
      <c r="G1871" s="41">
        <v>1097.0999999999999</v>
      </c>
      <c r="H1871" s="16">
        <v>559</v>
      </c>
      <c r="S1871" s="15">
        <v>1854</v>
      </c>
      <c r="T1871" s="15" t="s">
        <v>5227</v>
      </c>
      <c r="U1871" s="15" t="s">
        <v>2391</v>
      </c>
      <c r="V1871" s="15" t="s">
        <v>555</v>
      </c>
      <c r="W1871" s="16">
        <v>4788649</v>
      </c>
      <c r="X1871" s="16">
        <v>4791002</v>
      </c>
      <c r="Y1871" s="15">
        <v>713.5</v>
      </c>
      <c r="Z1871" s="16">
        <v>551</v>
      </c>
    </row>
    <row r="1872" spans="1:26" x14ac:dyDescent="0.15">
      <c r="A1872" s="15">
        <v>1855</v>
      </c>
      <c r="B1872" s="41" t="s">
        <v>5226</v>
      </c>
      <c r="C1872" s="41" t="s">
        <v>2391</v>
      </c>
      <c r="D1872" s="41" t="s">
        <v>255</v>
      </c>
      <c r="E1872" s="16">
        <v>633448</v>
      </c>
      <c r="F1872" s="16">
        <v>635440</v>
      </c>
      <c r="G1872" s="41">
        <v>834.2</v>
      </c>
      <c r="H1872" s="16">
        <v>437</v>
      </c>
      <c r="S1872" s="15">
        <v>1855</v>
      </c>
      <c r="T1872" s="15" t="s">
        <v>5228</v>
      </c>
      <c r="U1872" s="15" t="s">
        <v>2391</v>
      </c>
      <c r="V1872" s="15" t="s">
        <v>667</v>
      </c>
      <c r="W1872" s="16">
        <v>7334663</v>
      </c>
      <c r="X1872" s="16">
        <v>7336177</v>
      </c>
      <c r="Y1872" s="15">
        <v>622.29999999999995</v>
      </c>
      <c r="Z1872" s="16">
        <v>358</v>
      </c>
    </row>
    <row r="1873" spans="1:26" x14ac:dyDescent="0.15">
      <c r="A1873" s="15">
        <v>1856</v>
      </c>
      <c r="B1873" s="41" t="s">
        <v>5227</v>
      </c>
      <c r="C1873" s="41" t="s">
        <v>2391</v>
      </c>
      <c r="D1873" s="41" t="s">
        <v>557</v>
      </c>
      <c r="E1873" s="16">
        <v>5733849</v>
      </c>
      <c r="F1873" s="16">
        <v>5736201</v>
      </c>
      <c r="G1873" s="41">
        <v>713.6</v>
      </c>
      <c r="H1873" s="16">
        <v>551</v>
      </c>
      <c r="S1873" s="15">
        <v>1856</v>
      </c>
      <c r="T1873" s="15" t="s">
        <v>5229</v>
      </c>
      <c r="U1873" s="15" t="s">
        <v>2391</v>
      </c>
      <c r="V1873" s="15" t="s">
        <v>785</v>
      </c>
      <c r="W1873" s="16">
        <v>6093081</v>
      </c>
      <c r="X1873" s="16">
        <v>6096418</v>
      </c>
      <c r="Y1873" s="15">
        <v>918</v>
      </c>
      <c r="Z1873" s="16">
        <v>440</v>
      </c>
    </row>
    <row r="1874" spans="1:26" x14ac:dyDescent="0.15">
      <c r="A1874" s="15">
        <v>1857</v>
      </c>
      <c r="B1874" s="41" t="s">
        <v>5228</v>
      </c>
      <c r="C1874" s="41" t="s">
        <v>2391</v>
      </c>
      <c r="D1874" s="41" t="s">
        <v>712</v>
      </c>
      <c r="E1874" s="16">
        <v>1343683</v>
      </c>
      <c r="F1874" s="16">
        <v>1345259</v>
      </c>
      <c r="G1874" s="41">
        <v>732.7</v>
      </c>
      <c r="H1874" s="16">
        <v>397</v>
      </c>
      <c r="S1874" s="15">
        <v>1857</v>
      </c>
      <c r="T1874" s="15" t="s">
        <v>5230</v>
      </c>
      <c r="U1874" s="15" t="s">
        <v>2391</v>
      </c>
      <c r="V1874" s="15" t="s">
        <v>12</v>
      </c>
      <c r="W1874" s="16">
        <v>26271979</v>
      </c>
      <c r="X1874" s="16">
        <v>26277136</v>
      </c>
      <c r="Y1874" s="15">
        <v>880.2</v>
      </c>
      <c r="Z1874" s="16">
        <v>461</v>
      </c>
    </row>
    <row r="1875" spans="1:26" x14ac:dyDescent="0.15">
      <c r="A1875" s="15">
        <v>1858</v>
      </c>
      <c r="B1875" s="41" t="s">
        <v>5229</v>
      </c>
      <c r="C1875" s="41" t="s">
        <v>2391</v>
      </c>
      <c r="D1875" s="41" t="s">
        <v>827</v>
      </c>
      <c r="E1875" s="16">
        <v>7371502</v>
      </c>
      <c r="F1875" s="16">
        <v>7374834</v>
      </c>
      <c r="G1875" s="41">
        <v>917.2</v>
      </c>
      <c r="H1875" s="16">
        <v>440</v>
      </c>
      <c r="S1875" s="15">
        <v>1858</v>
      </c>
      <c r="T1875" s="15" t="s">
        <v>5231</v>
      </c>
      <c r="U1875" s="15" t="s">
        <v>2391</v>
      </c>
      <c r="V1875" s="15" t="s">
        <v>555</v>
      </c>
      <c r="W1875" s="16">
        <v>476008</v>
      </c>
      <c r="X1875" s="16">
        <v>477582</v>
      </c>
      <c r="Y1875" s="15">
        <v>776.7</v>
      </c>
      <c r="Z1875" s="16">
        <v>417</v>
      </c>
    </row>
    <row r="1876" spans="1:26" x14ac:dyDescent="0.15">
      <c r="A1876" s="15">
        <v>1859</v>
      </c>
      <c r="B1876" s="41" t="s">
        <v>5230</v>
      </c>
      <c r="C1876" s="41" t="s">
        <v>2391</v>
      </c>
      <c r="D1876" s="41" t="s">
        <v>255</v>
      </c>
      <c r="E1876" s="16">
        <v>251213</v>
      </c>
      <c r="F1876" s="16">
        <v>256366</v>
      </c>
      <c r="G1876" s="41">
        <v>880.2</v>
      </c>
      <c r="H1876" s="16">
        <v>461</v>
      </c>
      <c r="S1876" s="15">
        <v>1859</v>
      </c>
      <c r="T1876" s="15" t="s">
        <v>5232</v>
      </c>
      <c r="U1876" s="15" t="s">
        <v>2391</v>
      </c>
      <c r="V1876" s="15" t="s">
        <v>1818</v>
      </c>
      <c r="W1876" s="16">
        <v>2647564</v>
      </c>
      <c r="X1876" s="16">
        <v>2650776</v>
      </c>
      <c r="Y1876" s="15">
        <v>874.8</v>
      </c>
      <c r="Z1876" s="16">
        <v>432</v>
      </c>
    </row>
    <row r="1877" spans="1:26" x14ac:dyDescent="0.15">
      <c r="A1877" s="15">
        <v>1860</v>
      </c>
      <c r="B1877" s="41" t="s">
        <v>5231</v>
      </c>
      <c r="C1877" s="41" t="s">
        <v>2391</v>
      </c>
      <c r="D1877" s="41" t="s">
        <v>557</v>
      </c>
      <c r="E1877" s="16">
        <v>15962</v>
      </c>
      <c r="F1877" s="16">
        <v>17536</v>
      </c>
      <c r="G1877" s="41">
        <v>776.7</v>
      </c>
      <c r="H1877" s="16">
        <v>417</v>
      </c>
      <c r="S1877" s="15">
        <v>1860</v>
      </c>
      <c r="T1877" s="15" t="s">
        <v>5233</v>
      </c>
      <c r="U1877" s="15" t="s">
        <v>2391</v>
      </c>
      <c r="V1877" s="15" t="s">
        <v>923</v>
      </c>
      <c r="W1877" s="16">
        <v>11011666</v>
      </c>
      <c r="X1877" s="16">
        <v>11016443</v>
      </c>
      <c r="Y1877" s="15">
        <v>856.2</v>
      </c>
      <c r="Z1877" s="16">
        <v>408</v>
      </c>
    </row>
    <row r="1878" spans="1:26" x14ac:dyDescent="0.15">
      <c r="A1878" s="15">
        <v>1861</v>
      </c>
      <c r="B1878" s="41" t="s">
        <v>5232</v>
      </c>
      <c r="C1878" s="41" t="s">
        <v>2391</v>
      </c>
      <c r="D1878" s="41" t="s">
        <v>1820</v>
      </c>
      <c r="E1878" s="16">
        <v>2849864</v>
      </c>
      <c r="F1878" s="16">
        <v>2853075</v>
      </c>
      <c r="G1878" s="41">
        <v>874.8</v>
      </c>
      <c r="H1878" s="16">
        <v>432</v>
      </c>
      <c r="S1878" s="15">
        <v>1861</v>
      </c>
      <c r="T1878" s="15" t="s">
        <v>5234</v>
      </c>
      <c r="U1878" s="15" t="s">
        <v>2391</v>
      </c>
      <c r="V1878" s="15" t="s">
        <v>1391</v>
      </c>
      <c r="W1878" s="16">
        <v>12256800</v>
      </c>
      <c r="X1878" s="16">
        <v>12259254</v>
      </c>
      <c r="Y1878" s="15">
        <v>840.5</v>
      </c>
      <c r="Z1878" s="16">
        <v>473</v>
      </c>
    </row>
    <row r="1879" spans="1:26" x14ac:dyDescent="0.15">
      <c r="A1879" s="15">
        <v>1862</v>
      </c>
      <c r="B1879" s="41" t="s">
        <v>5233</v>
      </c>
      <c r="C1879" s="41" t="s">
        <v>2391</v>
      </c>
      <c r="D1879" s="41" t="s">
        <v>969</v>
      </c>
      <c r="E1879" s="16">
        <v>5193109</v>
      </c>
      <c r="F1879" s="16">
        <v>5197864</v>
      </c>
      <c r="G1879" s="41">
        <v>856.2</v>
      </c>
      <c r="H1879" s="16">
        <v>408</v>
      </c>
      <c r="S1879" s="15">
        <v>1862</v>
      </c>
      <c r="T1879" s="15" t="s">
        <v>5235</v>
      </c>
      <c r="U1879" s="15" t="s">
        <v>2391</v>
      </c>
      <c r="V1879" s="15" t="s">
        <v>12</v>
      </c>
      <c r="W1879" s="16">
        <v>12054894</v>
      </c>
      <c r="X1879" s="16">
        <v>12057610</v>
      </c>
      <c r="Y1879" s="15">
        <v>915.5</v>
      </c>
      <c r="Z1879" s="16">
        <v>476</v>
      </c>
    </row>
    <row r="1880" spans="1:26" x14ac:dyDescent="0.15">
      <c r="A1880" s="15">
        <v>1863</v>
      </c>
      <c r="B1880" s="41" t="s">
        <v>5234</v>
      </c>
      <c r="C1880" s="41" t="s">
        <v>2391</v>
      </c>
      <c r="D1880" s="41" t="s">
        <v>1473</v>
      </c>
      <c r="E1880" s="16">
        <v>2186077</v>
      </c>
      <c r="F1880" s="16">
        <v>2188530</v>
      </c>
      <c r="G1880" s="41">
        <v>840.5</v>
      </c>
      <c r="H1880" s="16">
        <v>473</v>
      </c>
      <c r="S1880" s="15">
        <v>1863</v>
      </c>
      <c r="T1880" s="15" t="s">
        <v>5236</v>
      </c>
      <c r="U1880" s="15" t="s">
        <v>2391</v>
      </c>
      <c r="V1880" s="15" t="s">
        <v>12</v>
      </c>
      <c r="W1880" s="16">
        <v>16643525</v>
      </c>
      <c r="X1880" s="16">
        <v>16645329</v>
      </c>
      <c r="Y1880" s="15">
        <v>993.9</v>
      </c>
      <c r="Z1880" s="16">
        <v>468</v>
      </c>
    </row>
    <row r="1881" spans="1:26" x14ac:dyDescent="0.15">
      <c r="A1881" s="15">
        <v>1864</v>
      </c>
      <c r="B1881" s="41" t="s">
        <v>5235</v>
      </c>
      <c r="C1881" s="41" t="s">
        <v>2391</v>
      </c>
      <c r="D1881" s="41" t="s">
        <v>108</v>
      </c>
      <c r="E1881" s="16">
        <v>946079</v>
      </c>
      <c r="F1881" s="16">
        <v>948843</v>
      </c>
      <c r="G1881" s="41">
        <v>906.9</v>
      </c>
      <c r="H1881" s="16">
        <v>499</v>
      </c>
      <c r="S1881" s="15">
        <v>1864</v>
      </c>
      <c r="T1881" s="15" t="s">
        <v>5237</v>
      </c>
      <c r="U1881" s="15" t="s">
        <v>2391</v>
      </c>
      <c r="V1881" s="15" t="s">
        <v>1712</v>
      </c>
      <c r="W1881" s="16">
        <v>8732668</v>
      </c>
      <c r="X1881" s="16">
        <v>8737885</v>
      </c>
      <c r="Y1881" s="15">
        <v>879.4</v>
      </c>
      <c r="Z1881" s="16">
        <v>409</v>
      </c>
    </row>
    <row r="1882" spans="1:26" x14ac:dyDescent="0.15">
      <c r="A1882" s="15">
        <v>1865</v>
      </c>
      <c r="B1882" s="41" t="s">
        <v>5236</v>
      </c>
      <c r="C1882" s="41" t="s">
        <v>2391</v>
      </c>
      <c r="D1882" s="41" t="s">
        <v>108</v>
      </c>
      <c r="E1882" s="16">
        <v>6014920</v>
      </c>
      <c r="F1882" s="16">
        <v>6016724</v>
      </c>
      <c r="G1882" s="41">
        <v>993.9</v>
      </c>
      <c r="H1882" s="16">
        <v>468</v>
      </c>
      <c r="S1882" s="15">
        <v>1865</v>
      </c>
      <c r="T1882" s="15" t="s">
        <v>5238</v>
      </c>
      <c r="U1882" s="15" t="s">
        <v>2391</v>
      </c>
      <c r="V1882" s="15" t="s">
        <v>12</v>
      </c>
      <c r="W1882" s="16">
        <v>17342972</v>
      </c>
      <c r="X1882" s="16">
        <v>17344783</v>
      </c>
      <c r="Y1882" s="15">
        <v>950.1</v>
      </c>
      <c r="Z1882" s="16">
        <v>434</v>
      </c>
    </row>
    <row r="1883" spans="1:26" x14ac:dyDescent="0.15">
      <c r="A1883" s="15">
        <v>1866</v>
      </c>
      <c r="B1883" s="41" t="s">
        <v>5237</v>
      </c>
      <c r="C1883" s="41" t="s">
        <v>2391</v>
      </c>
      <c r="D1883" s="41" t="s">
        <v>1808</v>
      </c>
      <c r="E1883" s="16">
        <v>517899</v>
      </c>
      <c r="F1883" s="16">
        <v>523115</v>
      </c>
      <c r="G1883" s="41">
        <v>879.4</v>
      </c>
      <c r="H1883" s="16">
        <v>409</v>
      </c>
      <c r="S1883" s="15">
        <v>1866</v>
      </c>
      <c r="T1883" s="15" t="s">
        <v>5239</v>
      </c>
      <c r="U1883" s="15" t="s">
        <v>2391</v>
      </c>
      <c r="V1883" s="15" t="s">
        <v>12</v>
      </c>
      <c r="W1883" s="16">
        <v>28299914</v>
      </c>
      <c r="X1883" s="16">
        <v>28305107</v>
      </c>
      <c r="Y1883" s="15">
        <v>882.8</v>
      </c>
      <c r="Z1883" s="16">
        <v>494</v>
      </c>
    </row>
    <row r="1884" spans="1:26" x14ac:dyDescent="0.15">
      <c r="A1884" s="15">
        <v>1867</v>
      </c>
      <c r="B1884" s="41" t="s">
        <v>5238</v>
      </c>
      <c r="C1884" s="41" t="s">
        <v>2391</v>
      </c>
      <c r="D1884" s="41" t="s">
        <v>108</v>
      </c>
      <c r="E1884" s="16">
        <v>5318294</v>
      </c>
      <c r="F1884" s="16">
        <v>5320463</v>
      </c>
      <c r="G1884" s="41">
        <v>935.9</v>
      </c>
      <c r="H1884" s="16">
        <v>429</v>
      </c>
      <c r="S1884" s="15">
        <v>1867</v>
      </c>
      <c r="T1884" s="15" t="s">
        <v>5240</v>
      </c>
      <c r="U1884" s="15" t="s">
        <v>2391</v>
      </c>
      <c r="V1884" s="15" t="s">
        <v>424</v>
      </c>
      <c r="W1884" s="16">
        <v>2393830</v>
      </c>
      <c r="X1884" s="16">
        <v>2396156</v>
      </c>
      <c r="Y1884" s="15">
        <v>770.2</v>
      </c>
      <c r="Z1884" s="16">
        <v>413</v>
      </c>
    </row>
    <row r="1885" spans="1:26" x14ac:dyDescent="0.15">
      <c r="A1885" s="15">
        <v>1868</v>
      </c>
      <c r="B1885" s="41" t="s">
        <v>5239</v>
      </c>
      <c r="C1885" s="41" t="s">
        <v>2391</v>
      </c>
      <c r="D1885" s="41" t="s">
        <v>255</v>
      </c>
      <c r="E1885" s="16">
        <v>1149296</v>
      </c>
      <c r="F1885" s="16">
        <v>1154454</v>
      </c>
      <c r="G1885" s="41">
        <v>880.3</v>
      </c>
      <c r="H1885" s="16">
        <v>494</v>
      </c>
      <c r="S1885" s="15">
        <v>1868</v>
      </c>
      <c r="T1885" s="15" t="s">
        <v>5241</v>
      </c>
      <c r="U1885" s="15" t="s">
        <v>2391</v>
      </c>
      <c r="V1885" s="15" t="s">
        <v>1712</v>
      </c>
      <c r="W1885" s="16">
        <v>4483941</v>
      </c>
      <c r="X1885" s="16">
        <v>4486429</v>
      </c>
      <c r="Y1885" s="15">
        <v>610.79999999999995</v>
      </c>
      <c r="Z1885" s="16">
        <v>393</v>
      </c>
    </row>
    <row r="1886" spans="1:26" x14ac:dyDescent="0.15">
      <c r="A1886" s="15">
        <v>1869</v>
      </c>
      <c r="B1886" s="41" t="s">
        <v>5240</v>
      </c>
      <c r="C1886" s="41" t="s">
        <v>2391</v>
      </c>
      <c r="D1886" s="41" t="s">
        <v>451</v>
      </c>
      <c r="E1886" s="16">
        <v>830329</v>
      </c>
      <c r="F1886" s="16">
        <v>832653</v>
      </c>
      <c r="G1886" s="41">
        <v>770.2</v>
      </c>
      <c r="H1886" s="16">
        <v>413</v>
      </c>
      <c r="S1886" s="15">
        <v>1869</v>
      </c>
      <c r="T1886" s="15" t="s">
        <v>5242</v>
      </c>
      <c r="U1886" s="15" t="s">
        <v>2391</v>
      </c>
      <c r="V1886" s="15" t="s">
        <v>1154</v>
      </c>
      <c r="W1886" s="16">
        <v>9333421</v>
      </c>
      <c r="X1886" s="16">
        <v>9336053</v>
      </c>
      <c r="Y1886" s="15">
        <v>1000.8</v>
      </c>
      <c r="Z1886" s="16">
        <v>538</v>
      </c>
    </row>
    <row r="1887" spans="1:26" x14ac:dyDescent="0.15">
      <c r="A1887" s="15">
        <v>1870</v>
      </c>
      <c r="B1887" s="41" t="s">
        <v>5241</v>
      </c>
      <c r="C1887" s="41" t="s">
        <v>2391</v>
      </c>
      <c r="D1887" s="41" t="s">
        <v>1714</v>
      </c>
      <c r="E1887" s="16">
        <v>4991375</v>
      </c>
      <c r="F1887" s="16">
        <v>4993861</v>
      </c>
      <c r="G1887" s="41">
        <v>610.79999999999995</v>
      </c>
      <c r="H1887" s="16">
        <v>393</v>
      </c>
      <c r="S1887" s="15">
        <v>1870</v>
      </c>
      <c r="T1887" s="15" t="s">
        <v>5243</v>
      </c>
      <c r="U1887" s="15" t="s">
        <v>2391</v>
      </c>
      <c r="V1887" s="15" t="s">
        <v>1517</v>
      </c>
      <c r="W1887" s="16">
        <v>1506442</v>
      </c>
      <c r="X1887" s="16">
        <v>1517531</v>
      </c>
      <c r="Y1887" s="15">
        <v>978.4</v>
      </c>
      <c r="Z1887" s="16">
        <v>1190</v>
      </c>
    </row>
    <row r="1888" spans="1:26" x14ac:dyDescent="0.15">
      <c r="A1888" s="15">
        <v>1871</v>
      </c>
      <c r="B1888" s="41" t="s">
        <v>5242</v>
      </c>
      <c r="C1888" s="41" t="s">
        <v>2391</v>
      </c>
      <c r="D1888" s="41" t="s">
        <v>1174</v>
      </c>
      <c r="E1888" s="16">
        <v>8339796</v>
      </c>
      <c r="F1888" s="16">
        <v>8343874</v>
      </c>
      <c r="G1888" s="41">
        <v>1000.4</v>
      </c>
      <c r="H1888" s="16">
        <v>539</v>
      </c>
      <c r="S1888" s="15">
        <v>1871</v>
      </c>
      <c r="T1888" s="15" t="s">
        <v>5244</v>
      </c>
      <c r="U1888" s="15" t="s">
        <v>2391</v>
      </c>
      <c r="V1888" s="15" t="s">
        <v>667</v>
      </c>
      <c r="W1888" s="16">
        <v>10724889</v>
      </c>
      <c r="X1888" s="16">
        <v>10726897</v>
      </c>
      <c r="Y1888" s="15">
        <v>1082.5</v>
      </c>
      <c r="Z1888" s="16">
        <v>529</v>
      </c>
    </row>
    <row r="1889" spans="1:26" x14ac:dyDescent="0.15">
      <c r="A1889" s="15">
        <v>1872</v>
      </c>
      <c r="B1889" s="41" t="s">
        <v>5243</v>
      </c>
      <c r="C1889" s="41" t="s">
        <v>2391</v>
      </c>
      <c r="D1889" s="41" t="s">
        <v>1519</v>
      </c>
      <c r="E1889" s="16">
        <v>964446</v>
      </c>
      <c r="F1889" s="16">
        <v>975475</v>
      </c>
      <c r="G1889" s="41">
        <v>981.4</v>
      </c>
      <c r="H1889" s="16">
        <v>1173</v>
      </c>
      <c r="S1889" s="15">
        <v>1872</v>
      </c>
      <c r="T1889" s="15" t="s">
        <v>5245</v>
      </c>
      <c r="U1889" s="15" t="s">
        <v>2391</v>
      </c>
      <c r="V1889" s="15" t="s">
        <v>1618</v>
      </c>
      <c r="W1889" s="16">
        <v>2247487</v>
      </c>
      <c r="X1889" s="16">
        <v>2249301</v>
      </c>
      <c r="Y1889" s="15">
        <v>787.6</v>
      </c>
      <c r="Z1889" s="16">
        <v>555</v>
      </c>
    </row>
    <row r="1890" spans="1:26" x14ac:dyDescent="0.15">
      <c r="A1890" s="15">
        <v>1873</v>
      </c>
      <c r="B1890" s="41" t="s">
        <v>5244</v>
      </c>
      <c r="C1890" s="41" t="s">
        <v>2391</v>
      </c>
      <c r="D1890" s="41" t="s">
        <v>712</v>
      </c>
      <c r="E1890" s="16">
        <v>4423680</v>
      </c>
      <c r="F1890" s="16">
        <v>4425688</v>
      </c>
      <c r="G1890" s="41">
        <v>1082.5</v>
      </c>
      <c r="H1890" s="16">
        <v>529</v>
      </c>
      <c r="S1890" s="15">
        <v>1873</v>
      </c>
      <c r="T1890" s="15" t="s">
        <v>5246</v>
      </c>
      <c r="U1890" s="15" t="s">
        <v>2391</v>
      </c>
      <c r="V1890" s="15" t="s">
        <v>1391</v>
      </c>
      <c r="W1890" s="16">
        <v>10427327</v>
      </c>
      <c r="X1890" s="16">
        <v>10429247</v>
      </c>
      <c r="Y1890" s="15">
        <v>758.4</v>
      </c>
      <c r="Z1890" s="16">
        <v>469</v>
      </c>
    </row>
    <row r="1891" spans="1:26" x14ac:dyDescent="0.15">
      <c r="A1891" s="15">
        <v>1874</v>
      </c>
      <c r="B1891" s="41" t="s">
        <v>5245</v>
      </c>
      <c r="C1891" s="41" t="s">
        <v>2391</v>
      </c>
      <c r="D1891" s="41" t="s">
        <v>1648</v>
      </c>
      <c r="E1891" s="16">
        <v>8105</v>
      </c>
      <c r="F1891" s="16">
        <v>14459</v>
      </c>
      <c r="G1891" s="41">
        <v>586.20000000000005</v>
      </c>
      <c r="H1891" s="16">
        <v>468</v>
      </c>
      <c r="S1891" s="15">
        <v>1874</v>
      </c>
      <c r="T1891" s="15" t="s">
        <v>5247</v>
      </c>
      <c r="U1891" s="15" t="s">
        <v>2391</v>
      </c>
      <c r="V1891" s="15" t="s">
        <v>424</v>
      </c>
      <c r="W1891" s="16">
        <v>13215269</v>
      </c>
      <c r="X1891" s="16">
        <v>13219955</v>
      </c>
      <c r="Y1891" s="15">
        <v>1146.3</v>
      </c>
      <c r="Z1891" s="16">
        <v>567</v>
      </c>
    </row>
    <row r="1892" spans="1:26" x14ac:dyDescent="0.15">
      <c r="A1892" s="15">
        <v>1875</v>
      </c>
      <c r="B1892" s="41" t="s">
        <v>5246</v>
      </c>
      <c r="C1892" s="41" t="s">
        <v>2391</v>
      </c>
      <c r="D1892" s="41" t="s">
        <v>1473</v>
      </c>
      <c r="E1892" s="16">
        <v>370090</v>
      </c>
      <c r="F1892" s="16">
        <v>372010</v>
      </c>
      <c r="G1892" s="41">
        <v>757.4</v>
      </c>
      <c r="H1892" s="16">
        <v>469</v>
      </c>
      <c r="S1892" s="15">
        <v>1875</v>
      </c>
      <c r="T1892" s="15" t="s">
        <v>5248</v>
      </c>
      <c r="U1892" s="15" t="s">
        <v>2391</v>
      </c>
      <c r="V1892" s="15" t="s">
        <v>1927</v>
      </c>
      <c r="W1892" s="16">
        <v>6504411</v>
      </c>
      <c r="X1892" s="16">
        <v>6511005</v>
      </c>
      <c r="Y1892" s="15">
        <v>1014</v>
      </c>
      <c r="Z1892" s="16">
        <v>648</v>
      </c>
    </row>
    <row r="1893" spans="1:26" x14ac:dyDescent="0.15">
      <c r="A1893" s="15">
        <v>1876</v>
      </c>
      <c r="B1893" s="41" t="s">
        <v>5247</v>
      </c>
      <c r="C1893" s="41" t="s">
        <v>2391</v>
      </c>
      <c r="D1893" s="41" t="s">
        <v>451</v>
      </c>
      <c r="E1893" s="16">
        <v>9945933</v>
      </c>
      <c r="F1893" s="16">
        <v>9955159</v>
      </c>
      <c r="G1893" s="41">
        <v>1104.2</v>
      </c>
      <c r="H1893" s="16">
        <v>566</v>
      </c>
      <c r="S1893" s="15">
        <v>1876</v>
      </c>
      <c r="T1893" s="15" t="s">
        <v>5249</v>
      </c>
      <c r="U1893" s="15" t="s">
        <v>2391</v>
      </c>
      <c r="V1893" s="15" t="s">
        <v>288</v>
      </c>
      <c r="W1893" s="16">
        <v>7448645</v>
      </c>
      <c r="X1893" s="16">
        <v>7451541</v>
      </c>
      <c r="Y1893" s="15">
        <v>886.8</v>
      </c>
      <c r="Z1893" s="16">
        <v>450</v>
      </c>
    </row>
    <row r="1894" spans="1:26" x14ac:dyDescent="0.15">
      <c r="A1894" s="15">
        <v>1877</v>
      </c>
      <c r="B1894" s="41" t="s">
        <v>5248</v>
      </c>
      <c r="C1894" s="41" t="s">
        <v>2391</v>
      </c>
      <c r="D1894" s="41" t="s">
        <v>1994</v>
      </c>
      <c r="E1894" s="16">
        <v>596486</v>
      </c>
      <c r="F1894" s="16">
        <v>603075</v>
      </c>
      <c r="G1894" s="41">
        <v>996.3</v>
      </c>
      <c r="H1894" s="16">
        <v>648</v>
      </c>
      <c r="S1894" s="15">
        <v>1877</v>
      </c>
      <c r="T1894" s="15" t="s">
        <v>5250</v>
      </c>
      <c r="U1894" s="15" t="s">
        <v>2391</v>
      </c>
      <c r="V1894" s="15" t="s">
        <v>12</v>
      </c>
      <c r="W1894" s="16">
        <v>6967217</v>
      </c>
      <c r="X1894" s="16">
        <v>6969418</v>
      </c>
      <c r="Y1894" s="15">
        <v>553.79999999999995</v>
      </c>
      <c r="Z1894" s="16">
        <v>278</v>
      </c>
    </row>
    <row r="1895" spans="1:26" x14ac:dyDescent="0.15">
      <c r="A1895" s="15">
        <v>1878</v>
      </c>
      <c r="B1895" s="41" t="s">
        <v>5249</v>
      </c>
      <c r="C1895" s="41" t="s">
        <v>2391</v>
      </c>
      <c r="D1895" s="41" t="s">
        <v>290</v>
      </c>
      <c r="E1895" s="16">
        <v>9441556</v>
      </c>
      <c r="F1895" s="16">
        <v>9444451</v>
      </c>
      <c r="G1895" s="41">
        <v>886.8</v>
      </c>
      <c r="H1895" s="16">
        <v>450</v>
      </c>
      <c r="S1895" s="15">
        <v>1878</v>
      </c>
      <c r="T1895" s="15" t="s">
        <v>5251</v>
      </c>
      <c r="U1895" s="15" t="s">
        <v>2391</v>
      </c>
      <c r="V1895" s="15" t="s">
        <v>1038</v>
      </c>
      <c r="W1895" s="16">
        <v>11564368</v>
      </c>
      <c r="X1895" s="16">
        <v>11569641</v>
      </c>
      <c r="Y1895" s="15">
        <v>907.7</v>
      </c>
      <c r="Z1895" s="16">
        <v>428</v>
      </c>
    </row>
    <row r="1896" spans="1:26" x14ac:dyDescent="0.15">
      <c r="A1896" s="15">
        <v>1879</v>
      </c>
      <c r="B1896" s="41" t="s">
        <v>5250</v>
      </c>
      <c r="C1896" s="41" t="s">
        <v>2391</v>
      </c>
      <c r="D1896" s="41" t="s">
        <v>16</v>
      </c>
      <c r="E1896" s="16">
        <v>5703334</v>
      </c>
      <c r="F1896" s="16">
        <v>5705446</v>
      </c>
      <c r="G1896" s="41">
        <v>494.8</v>
      </c>
      <c r="H1896" s="16">
        <v>256</v>
      </c>
      <c r="S1896" s="15">
        <v>1879</v>
      </c>
      <c r="T1896" s="15" t="s">
        <v>5252</v>
      </c>
      <c r="U1896" s="15" t="s">
        <v>2391</v>
      </c>
      <c r="V1896" s="15" t="s">
        <v>1259</v>
      </c>
      <c r="W1896" s="16">
        <v>9227618</v>
      </c>
      <c r="X1896" s="16">
        <v>9232551</v>
      </c>
      <c r="Y1896" s="15">
        <v>937.3</v>
      </c>
      <c r="Z1896" s="16">
        <v>516</v>
      </c>
    </row>
    <row r="1897" spans="1:26" x14ac:dyDescent="0.15">
      <c r="A1897" s="15">
        <v>1880</v>
      </c>
      <c r="B1897" s="41" t="s">
        <v>5251</v>
      </c>
      <c r="C1897" s="41" t="s">
        <v>2391</v>
      </c>
      <c r="D1897" s="41" t="s">
        <v>1104</v>
      </c>
      <c r="E1897" s="16">
        <v>4171828</v>
      </c>
      <c r="F1897" s="16">
        <v>4177100</v>
      </c>
      <c r="G1897" s="41">
        <v>907.7</v>
      </c>
      <c r="H1897" s="16">
        <v>428</v>
      </c>
      <c r="S1897" s="15">
        <v>1880</v>
      </c>
      <c r="T1897" s="15" t="s">
        <v>5253</v>
      </c>
      <c r="U1897" s="15" t="s">
        <v>2391</v>
      </c>
      <c r="V1897" s="15" t="s">
        <v>667</v>
      </c>
      <c r="W1897" s="16">
        <v>12862176</v>
      </c>
      <c r="X1897" s="16">
        <v>12873787</v>
      </c>
      <c r="Y1897" s="15">
        <v>1047.0999999999999</v>
      </c>
      <c r="Z1897" s="16">
        <v>467</v>
      </c>
    </row>
    <row r="1898" spans="1:26" x14ac:dyDescent="0.15">
      <c r="A1898" s="15">
        <v>1881</v>
      </c>
      <c r="B1898" s="41" t="s">
        <v>5252</v>
      </c>
      <c r="C1898" s="41" t="s">
        <v>2391</v>
      </c>
      <c r="D1898" s="41" t="s">
        <v>1339</v>
      </c>
      <c r="E1898" s="16">
        <v>2107968</v>
      </c>
      <c r="F1898" s="16">
        <v>2111054</v>
      </c>
      <c r="G1898" s="41">
        <v>956.4</v>
      </c>
      <c r="H1898" s="16">
        <v>520</v>
      </c>
      <c r="S1898" s="15">
        <v>1881</v>
      </c>
      <c r="T1898" s="15" t="s">
        <v>5254</v>
      </c>
      <c r="U1898" s="15" t="s">
        <v>2391</v>
      </c>
      <c r="V1898" s="15" t="s">
        <v>555</v>
      </c>
      <c r="W1898" s="16">
        <v>11981263</v>
      </c>
      <c r="X1898" s="16">
        <v>11988167</v>
      </c>
      <c r="Y1898" s="15">
        <v>883.2</v>
      </c>
      <c r="Z1898" s="16">
        <v>446</v>
      </c>
    </row>
    <row r="1899" spans="1:26" x14ac:dyDescent="0.15">
      <c r="A1899" s="15">
        <v>1882</v>
      </c>
      <c r="B1899" s="41" t="s">
        <v>5253</v>
      </c>
      <c r="C1899" s="41" t="s">
        <v>2391</v>
      </c>
      <c r="D1899" s="41" t="s">
        <v>712</v>
      </c>
      <c r="E1899" s="16">
        <v>6456115</v>
      </c>
      <c r="F1899" s="16">
        <v>6464540</v>
      </c>
      <c r="G1899" s="41">
        <v>1046.8</v>
      </c>
      <c r="H1899" s="16">
        <v>467</v>
      </c>
      <c r="S1899" s="15">
        <v>1882</v>
      </c>
      <c r="T1899" s="15" t="s">
        <v>5255</v>
      </c>
      <c r="U1899" s="15" t="s">
        <v>2391</v>
      </c>
      <c r="V1899" s="15" t="s">
        <v>1391</v>
      </c>
      <c r="W1899" s="16">
        <v>11296348</v>
      </c>
      <c r="X1899" s="16">
        <v>11302770</v>
      </c>
      <c r="Y1899" s="15">
        <v>705.6</v>
      </c>
      <c r="Z1899" s="16">
        <v>317</v>
      </c>
    </row>
    <row r="1900" spans="1:26" x14ac:dyDescent="0.15">
      <c r="A1900" s="15">
        <v>1883</v>
      </c>
      <c r="B1900" s="41" t="s">
        <v>5254</v>
      </c>
      <c r="C1900" s="41" t="s">
        <v>2391</v>
      </c>
      <c r="D1900" s="41" t="s">
        <v>557</v>
      </c>
      <c r="E1900" s="16">
        <v>13194742</v>
      </c>
      <c r="F1900" s="16">
        <v>13201636</v>
      </c>
      <c r="G1900" s="41">
        <v>883.2</v>
      </c>
      <c r="H1900" s="16">
        <v>446</v>
      </c>
      <c r="S1900" s="15">
        <v>1883</v>
      </c>
      <c r="T1900" s="15" t="s">
        <v>5256</v>
      </c>
      <c r="U1900" s="15" t="s">
        <v>2391</v>
      </c>
      <c r="V1900" s="15" t="s">
        <v>1712</v>
      </c>
      <c r="W1900" s="16">
        <v>2046262</v>
      </c>
      <c r="X1900" s="16">
        <v>2051193</v>
      </c>
      <c r="Y1900" s="15">
        <v>703.3</v>
      </c>
      <c r="Z1900" s="16">
        <v>477</v>
      </c>
    </row>
    <row r="1901" spans="1:26" x14ac:dyDescent="0.15">
      <c r="A1901" s="15">
        <v>1884</v>
      </c>
      <c r="B1901" s="41" t="s">
        <v>5255</v>
      </c>
      <c r="C1901" s="41" t="s">
        <v>2391</v>
      </c>
      <c r="D1901" s="41" t="s">
        <v>1473</v>
      </c>
      <c r="E1901" s="16">
        <v>1237726</v>
      </c>
      <c r="F1901" s="16">
        <v>1244144</v>
      </c>
      <c r="G1901" s="41">
        <v>705.6</v>
      </c>
      <c r="H1901" s="16">
        <v>317</v>
      </c>
      <c r="S1901" s="15">
        <v>1884</v>
      </c>
      <c r="T1901" s="15" t="s">
        <v>5257</v>
      </c>
      <c r="U1901" s="15" t="s">
        <v>2391</v>
      </c>
      <c r="V1901" s="15" t="s">
        <v>424</v>
      </c>
      <c r="W1901" s="16">
        <v>2396981</v>
      </c>
      <c r="X1901" s="16">
        <v>2399129</v>
      </c>
      <c r="Y1901" s="15">
        <v>837.9</v>
      </c>
      <c r="Z1901" s="16">
        <v>448</v>
      </c>
    </row>
    <row r="1902" spans="1:26" x14ac:dyDescent="0.15">
      <c r="A1902" s="15">
        <v>1885</v>
      </c>
      <c r="B1902" s="41" t="s">
        <v>5256</v>
      </c>
      <c r="C1902" s="41" t="s">
        <v>2391</v>
      </c>
      <c r="D1902" s="41" t="s">
        <v>1714</v>
      </c>
      <c r="E1902" s="16">
        <v>2629221</v>
      </c>
      <c r="F1902" s="16">
        <v>2636391</v>
      </c>
      <c r="G1902" s="41">
        <v>688.7</v>
      </c>
      <c r="H1902" s="16">
        <v>455</v>
      </c>
      <c r="S1902" s="15">
        <v>1885</v>
      </c>
      <c r="T1902" s="15" t="s">
        <v>5258</v>
      </c>
      <c r="U1902" s="15" t="s">
        <v>2391</v>
      </c>
      <c r="V1902" s="15" t="s">
        <v>12</v>
      </c>
      <c r="W1902" s="16">
        <v>1278464</v>
      </c>
      <c r="X1902" s="16">
        <v>1281188</v>
      </c>
      <c r="Y1902" s="15">
        <v>589</v>
      </c>
      <c r="Z1902" s="16">
        <v>331</v>
      </c>
    </row>
    <row r="1903" spans="1:26" x14ac:dyDescent="0.15">
      <c r="A1903" s="15">
        <v>1886</v>
      </c>
      <c r="B1903" s="41" t="s">
        <v>5257</v>
      </c>
      <c r="C1903" s="41" t="s">
        <v>2391</v>
      </c>
      <c r="D1903" s="41" t="s">
        <v>451</v>
      </c>
      <c r="E1903" s="16">
        <v>827359</v>
      </c>
      <c r="F1903" s="16">
        <v>829507</v>
      </c>
      <c r="G1903" s="41">
        <v>837.9</v>
      </c>
      <c r="H1903" s="16">
        <v>448</v>
      </c>
      <c r="S1903" s="15">
        <v>1886</v>
      </c>
      <c r="T1903" s="15" t="s">
        <v>5259</v>
      </c>
      <c r="U1903" s="15" t="s">
        <v>2391</v>
      </c>
      <c r="V1903" s="15" t="s">
        <v>2405</v>
      </c>
      <c r="W1903" s="16">
        <v>6012098</v>
      </c>
      <c r="X1903" s="16">
        <v>6015628</v>
      </c>
      <c r="Y1903" s="15">
        <v>1012.6</v>
      </c>
      <c r="Z1903" s="16">
        <v>455</v>
      </c>
    </row>
    <row r="1904" spans="1:26" x14ac:dyDescent="0.15">
      <c r="A1904" s="15">
        <v>1887</v>
      </c>
      <c r="B1904" s="41" t="s">
        <v>5258</v>
      </c>
      <c r="C1904" s="41" t="s">
        <v>2391</v>
      </c>
      <c r="D1904" s="41" t="s">
        <v>16</v>
      </c>
      <c r="E1904" s="16">
        <v>104960</v>
      </c>
      <c r="F1904" s="16">
        <v>107746</v>
      </c>
      <c r="G1904" s="41">
        <v>650.29999999999995</v>
      </c>
      <c r="H1904" s="16">
        <v>353</v>
      </c>
      <c r="S1904" s="15">
        <v>1887</v>
      </c>
      <c r="T1904" s="15" t="s">
        <v>5260</v>
      </c>
      <c r="U1904" s="15" t="s">
        <v>2391</v>
      </c>
      <c r="V1904" s="15" t="s">
        <v>1038</v>
      </c>
      <c r="W1904" s="16">
        <v>6683838</v>
      </c>
      <c r="X1904" s="16">
        <v>6685968</v>
      </c>
      <c r="Y1904" s="15">
        <v>1107.2</v>
      </c>
      <c r="Z1904" s="16">
        <v>491</v>
      </c>
    </row>
    <row r="1905" spans="1:26" x14ac:dyDescent="0.15">
      <c r="A1905" s="15">
        <v>1888</v>
      </c>
      <c r="B1905" s="41" t="s">
        <v>5259</v>
      </c>
      <c r="C1905" s="41" t="s">
        <v>2391</v>
      </c>
      <c r="D1905" s="41" t="s">
        <v>426</v>
      </c>
      <c r="E1905" s="16">
        <v>603540</v>
      </c>
      <c r="F1905" s="16">
        <v>607065</v>
      </c>
      <c r="G1905" s="41">
        <v>1012.6</v>
      </c>
      <c r="H1905" s="16">
        <v>455</v>
      </c>
      <c r="S1905" s="15">
        <v>1888</v>
      </c>
      <c r="T1905" s="15" t="s">
        <v>5261</v>
      </c>
      <c r="U1905" s="15" t="s">
        <v>2391</v>
      </c>
      <c r="V1905" s="15" t="s">
        <v>1391</v>
      </c>
      <c r="W1905" s="16">
        <v>12509392</v>
      </c>
      <c r="X1905" s="16">
        <v>12511247</v>
      </c>
      <c r="Y1905" s="15">
        <v>540.79999999999995</v>
      </c>
      <c r="Z1905" s="16">
        <v>302</v>
      </c>
    </row>
    <row r="1906" spans="1:26" x14ac:dyDescent="0.15">
      <c r="A1906" s="15">
        <v>1889</v>
      </c>
      <c r="B1906" s="41" t="s">
        <v>5260</v>
      </c>
      <c r="C1906" s="41" t="s">
        <v>2391</v>
      </c>
      <c r="D1906" s="41" t="s">
        <v>1076</v>
      </c>
      <c r="E1906" s="16">
        <v>3294002</v>
      </c>
      <c r="F1906" s="16">
        <v>3296132</v>
      </c>
      <c r="G1906" s="41">
        <v>1107.2</v>
      </c>
      <c r="H1906" s="16">
        <v>491</v>
      </c>
      <c r="S1906" s="15">
        <v>1889</v>
      </c>
      <c r="T1906" s="15" t="s">
        <v>5262</v>
      </c>
      <c r="U1906" s="15" t="s">
        <v>2391</v>
      </c>
      <c r="V1906" s="15" t="s">
        <v>555</v>
      </c>
      <c r="W1906" s="16">
        <v>930023</v>
      </c>
      <c r="X1906" s="16">
        <v>965734</v>
      </c>
      <c r="Y1906" s="15">
        <v>824.8</v>
      </c>
      <c r="Z1906" s="16">
        <v>425</v>
      </c>
    </row>
    <row r="1907" spans="1:26" x14ac:dyDescent="0.15">
      <c r="A1907" s="15">
        <v>1890</v>
      </c>
      <c r="B1907" s="41" t="s">
        <v>5261</v>
      </c>
      <c r="C1907" s="41" t="s">
        <v>2391</v>
      </c>
      <c r="D1907" s="41" t="s">
        <v>1473</v>
      </c>
      <c r="E1907" s="16">
        <v>2436129</v>
      </c>
      <c r="F1907" s="16">
        <v>2439496</v>
      </c>
      <c r="G1907" s="41">
        <v>914.8</v>
      </c>
      <c r="H1907" s="16">
        <v>525</v>
      </c>
      <c r="S1907" s="15">
        <v>1890</v>
      </c>
      <c r="T1907" s="15" t="s">
        <v>5263</v>
      </c>
      <c r="U1907" s="15" t="s">
        <v>2391</v>
      </c>
      <c r="V1907" s="15" t="s">
        <v>1038</v>
      </c>
      <c r="W1907" s="16">
        <v>8313184</v>
      </c>
      <c r="X1907" s="16">
        <v>8315983</v>
      </c>
      <c r="Y1907" s="15">
        <v>946.3</v>
      </c>
      <c r="Z1907" s="16">
        <v>430</v>
      </c>
    </row>
    <row r="1908" spans="1:26" x14ac:dyDescent="0.15">
      <c r="A1908" s="15">
        <v>1891</v>
      </c>
      <c r="B1908" s="41" t="s">
        <v>5262</v>
      </c>
      <c r="C1908" s="41" t="s">
        <v>2391</v>
      </c>
      <c r="D1908" s="41" t="s">
        <v>557</v>
      </c>
      <c r="E1908" s="16">
        <v>2692582</v>
      </c>
      <c r="F1908" s="16">
        <v>2728258</v>
      </c>
      <c r="G1908" s="41">
        <v>896.4</v>
      </c>
      <c r="H1908" s="16">
        <v>425</v>
      </c>
      <c r="S1908" s="15">
        <v>1891</v>
      </c>
      <c r="T1908" s="15" t="s">
        <v>5264</v>
      </c>
      <c r="U1908" s="15" t="s">
        <v>2391</v>
      </c>
      <c r="V1908" s="15" t="s">
        <v>785</v>
      </c>
      <c r="W1908" s="16">
        <v>16014644</v>
      </c>
      <c r="X1908" s="16">
        <v>16017154</v>
      </c>
      <c r="Y1908" s="15">
        <v>1026.3</v>
      </c>
      <c r="Z1908" s="16">
        <v>498</v>
      </c>
    </row>
    <row r="1909" spans="1:26" x14ac:dyDescent="0.15">
      <c r="A1909" s="15">
        <v>1892</v>
      </c>
      <c r="B1909" s="41" t="s">
        <v>5263</v>
      </c>
      <c r="C1909" s="41" t="s">
        <v>2952</v>
      </c>
      <c r="D1909" s="41" t="s">
        <v>1104</v>
      </c>
      <c r="E1909" s="16">
        <v>275672</v>
      </c>
      <c r="F1909" s="16">
        <v>283419</v>
      </c>
      <c r="G1909" s="41">
        <v>944.7</v>
      </c>
      <c r="H1909" s="16">
        <v>429</v>
      </c>
      <c r="S1909" s="15">
        <v>1892</v>
      </c>
      <c r="T1909" s="15" t="s">
        <v>5265</v>
      </c>
      <c r="U1909" s="15" t="s">
        <v>2391</v>
      </c>
      <c r="V1909" s="15" t="s">
        <v>785</v>
      </c>
      <c r="W1909" s="16">
        <v>6292360</v>
      </c>
      <c r="X1909" s="16">
        <v>6294228</v>
      </c>
      <c r="Y1909" s="15">
        <v>769.9</v>
      </c>
      <c r="Z1909" s="16">
        <v>438</v>
      </c>
    </row>
    <row r="1910" spans="1:26" x14ac:dyDescent="0.15">
      <c r="A1910" s="15">
        <v>1893</v>
      </c>
      <c r="B1910" s="41" t="s">
        <v>5264</v>
      </c>
      <c r="C1910" s="41" t="s">
        <v>2391</v>
      </c>
      <c r="D1910" s="41" t="s">
        <v>827</v>
      </c>
      <c r="E1910" s="16">
        <v>9567340</v>
      </c>
      <c r="F1910" s="16">
        <v>9569848</v>
      </c>
      <c r="G1910" s="41">
        <v>1024.0999999999999</v>
      </c>
      <c r="H1910" s="16">
        <v>498</v>
      </c>
      <c r="S1910" s="15">
        <v>1893</v>
      </c>
      <c r="T1910" s="15" t="s">
        <v>5266</v>
      </c>
      <c r="U1910" s="15" t="s">
        <v>2391</v>
      </c>
      <c r="V1910" s="15" t="s">
        <v>1712</v>
      </c>
      <c r="W1910" s="16">
        <v>8593679</v>
      </c>
      <c r="X1910" s="16">
        <v>8602340</v>
      </c>
      <c r="Y1910" s="15">
        <v>775.4</v>
      </c>
      <c r="Z1910" s="16">
        <v>463</v>
      </c>
    </row>
    <row r="1911" spans="1:26" x14ac:dyDescent="0.15">
      <c r="A1911" s="15">
        <v>1894</v>
      </c>
      <c r="B1911" s="41" t="s">
        <v>5265</v>
      </c>
      <c r="C1911" s="41" t="s">
        <v>2391</v>
      </c>
      <c r="D1911" s="41" t="s">
        <v>827</v>
      </c>
      <c r="E1911" s="16">
        <v>7172523</v>
      </c>
      <c r="F1911" s="16">
        <v>7174385</v>
      </c>
      <c r="G1911" s="41">
        <v>769.9</v>
      </c>
      <c r="H1911" s="16">
        <v>438</v>
      </c>
      <c r="S1911" s="15">
        <v>1894</v>
      </c>
      <c r="T1911" s="15" t="s">
        <v>5267</v>
      </c>
      <c r="U1911" s="15" t="s">
        <v>2391</v>
      </c>
      <c r="V1911" s="15" t="s">
        <v>1259</v>
      </c>
      <c r="W1911" s="16">
        <v>11513564</v>
      </c>
      <c r="X1911" s="16">
        <v>11516990</v>
      </c>
      <c r="Y1911" s="15">
        <v>1169.5999999999999</v>
      </c>
      <c r="Z1911" s="16">
        <v>603</v>
      </c>
    </row>
    <row r="1912" spans="1:26" x14ac:dyDescent="0.15">
      <c r="A1912" s="15">
        <v>1895</v>
      </c>
      <c r="B1912" s="41" t="s">
        <v>5266</v>
      </c>
      <c r="C1912" s="41" t="s">
        <v>2391</v>
      </c>
      <c r="D1912" s="41" t="s">
        <v>1714</v>
      </c>
      <c r="E1912" s="16">
        <v>8124013</v>
      </c>
      <c r="F1912" s="16">
        <v>8128845</v>
      </c>
      <c r="G1912" s="41">
        <v>798.2</v>
      </c>
      <c r="H1912" s="16">
        <v>468</v>
      </c>
      <c r="S1912" s="15">
        <v>1895</v>
      </c>
      <c r="T1912" s="15" t="s">
        <v>5268</v>
      </c>
      <c r="U1912" s="15" t="s">
        <v>2391</v>
      </c>
      <c r="V1912" s="15" t="s">
        <v>1517</v>
      </c>
      <c r="W1912" s="16">
        <v>8626359</v>
      </c>
      <c r="X1912" s="16">
        <v>8629490</v>
      </c>
      <c r="Y1912" s="15">
        <v>823.8</v>
      </c>
      <c r="Z1912" s="16">
        <v>425</v>
      </c>
    </row>
    <row r="1913" spans="1:26" x14ac:dyDescent="0.15">
      <c r="A1913" s="15">
        <v>1896</v>
      </c>
      <c r="B1913" s="41" t="s">
        <v>5267</v>
      </c>
      <c r="C1913" s="41" t="s">
        <v>2391</v>
      </c>
      <c r="D1913" s="41" t="s">
        <v>1714</v>
      </c>
      <c r="E1913" s="16">
        <v>5520581</v>
      </c>
      <c r="F1913" s="16">
        <v>5524003</v>
      </c>
      <c r="G1913" s="41">
        <v>1069.3</v>
      </c>
      <c r="H1913" s="16">
        <v>599</v>
      </c>
      <c r="S1913" s="15">
        <v>1896</v>
      </c>
      <c r="T1913" s="15" t="s">
        <v>5269</v>
      </c>
      <c r="U1913" s="15" t="s">
        <v>2391</v>
      </c>
      <c r="V1913" s="15" t="s">
        <v>1038</v>
      </c>
      <c r="W1913" s="16">
        <v>2814814</v>
      </c>
      <c r="X1913" s="16">
        <v>2817191</v>
      </c>
      <c r="Y1913" s="15">
        <v>747.1</v>
      </c>
      <c r="Z1913" s="16">
        <v>430</v>
      </c>
    </row>
    <row r="1914" spans="1:26" x14ac:dyDescent="0.15">
      <c r="A1914" s="15">
        <v>1897</v>
      </c>
      <c r="B1914" s="41" t="s">
        <v>5268</v>
      </c>
      <c r="C1914" s="41" t="s">
        <v>2391</v>
      </c>
      <c r="D1914" s="41" t="s">
        <v>1550</v>
      </c>
      <c r="E1914" s="16">
        <v>4978638</v>
      </c>
      <c r="F1914" s="16">
        <v>4981768</v>
      </c>
      <c r="G1914" s="41">
        <v>823.8</v>
      </c>
      <c r="H1914" s="16">
        <v>425</v>
      </c>
      <c r="S1914" s="15">
        <v>1897</v>
      </c>
      <c r="T1914" s="15" t="s">
        <v>5270</v>
      </c>
      <c r="U1914" s="15" t="s">
        <v>2391</v>
      </c>
      <c r="V1914" s="15" t="s">
        <v>1818</v>
      </c>
      <c r="W1914" s="16">
        <v>7017893</v>
      </c>
      <c r="X1914" s="16">
        <v>7019824</v>
      </c>
      <c r="Y1914" s="15">
        <v>953.3</v>
      </c>
      <c r="Z1914" s="16">
        <v>546</v>
      </c>
    </row>
    <row r="1915" spans="1:26" x14ac:dyDescent="0.15">
      <c r="A1915" s="15">
        <v>1898</v>
      </c>
      <c r="B1915" s="41" t="s">
        <v>5269</v>
      </c>
      <c r="C1915" s="41" t="s">
        <v>2391</v>
      </c>
      <c r="D1915" s="41" t="s">
        <v>1063</v>
      </c>
      <c r="E1915" s="16">
        <v>632399</v>
      </c>
      <c r="F1915" s="16">
        <v>634776</v>
      </c>
      <c r="G1915" s="41">
        <v>747.1</v>
      </c>
      <c r="H1915" s="16">
        <v>430</v>
      </c>
      <c r="S1915" s="15">
        <v>1898</v>
      </c>
      <c r="T1915" s="15" t="s">
        <v>5271</v>
      </c>
      <c r="U1915" s="15" t="s">
        <v>2391</v>
      </c>
      <c r="V1915" s="15" t="s">
        <v>12</v>
      </c>
      <c r="W1915" s="16">
        <v>1502384</v>
      </c>
      <c r="X1915" s="16">
        <v>1506678</v>
      </c>
      <c r="Y1915" s="15">
        <v>867.5</v>
      </c>
      <c r="Z1915" s="16">
        <v>422</v>
      </c>
    </row>
    <row r="1916" spans="1:26" x14ac:dyDescent="0.15">
      <c r="A1916" s="15">
        <v>1899</v>
      </c>
      <c r="B1916" s="41" t="s">
        <v>5270</v>
      </c>
      <c r="C1916" s="41" t="s">
        <v>2391</v>
      </c>
      <c r="D1916" s="41" t="s">
        <v>1820</v>
      </c>
      <c r="E1916" s="16">
        <v>6571478</v>
      </c>
      <c r="F1916" s="16">
        <v>6573409</v>
      </c>
      <c r="G1916" s="41">
        <v>953.3</v>
      </c>
      <c r="H1916" s="16">
        <v>546</v>
      </c>
      <c r="S1916" s="15">
        <v>1899</v>
      </c>
      <c r="T1916" s="15" t="s">
        <v>5272</v>
      </c>
      <c r="U1916" s="15" t="s">
        <v>2391</v>
      </c>
      <c r="V1916" s="15" t="s">
        <v>12</v>
      </c>
      <c r="W1916" s="16">
        <v>20924862</v>
      </c>
      <c r="X1916" s="16">
        <v>20929278</v>
      </c>
      <c r="Y1916" s="15">
        <v>1060.0999999999999</v>
      </c>
      <c r="Z1916" s="16">
        <v>460</v>
      </c>
    </row>
    <row r="1917" spans="1:26" x14ac:dyDescent="0.15">
      <c r="A1917" s="15">
        <v>1900</v>
      </c>
      <c r="B1917" s="41" t="s">
        <v>5271</v>
      </c>
      <c r="C1917" s="41" t="s">
        <v>2391</v>
      </c>
      <c r="D1917" s="41" t="s">
        <v>16</v>
      </c>
      <c r="E1917" s="16">
        <v>2132329</v>
      </c>
      <c r="F1917" s="16">
        <v>2136623</v>
      </c>
      <c r="G1917" s="41">
        <v>867.5</v>
      </c>
      <c r="H1917" s="16">
        <v>422</v>
      </c>
      <c r="S1917" s="15">
        <v>1900</v>
      </c>
      <c r="T1917" s="15" t="s">
        <v>5273</v>
      </c>
      <c r="U1917" s="15" t="s">
        <v>2391</v>
      </c>
      <c r="V1917" s="15" t="s">
        <v>1927</v>
      </c>
      <c r="W1917" s="16">
        <v>1932171</v>
      </c>
      <c r="X1917" s="16">
        <v>1939847</v>
      </c>
      <c r="Y1917" s="15">
        <v>927.5</v>
      </c>
      <c r="Z1917" s="16">
        <v>446</v>
      </c>
    </row>
    <row r="1918" spans="1:26" x14ac:dyDescent="0.15">
      <c r="A1918" s="15">
        <v>1901</v>
      </c>
      <c r="B1918" s="41" t="s">
        <v>5272</v>
      </c>
      <c r="C1918" s="41" t="s">
        <v>2391</v>
      </c>
      <c r="D1918" s="41" t="s">
        <v>190</v>
      </c>
      <c r="E1918" s="16">
        <v>483385</v>
      </c>
      <c r="F1918" s="16">
        <v>487794</v>
      </c>
      <c r="G1918" s="41">
        <v>1060.0999999999999</v>
      </c>
      <c r="H1918" s="16">
        <v>460</v>
      </c>
      <c r="S1918" s="15">
        <v>1901</v>
      </c>
      <c r="T1918" s="15" t="s">
        <v>5274</v>
      </c>
      <c r="U1918" s="15" t="s">
        <v>2391</v>
      </c>
      <c r="V1918" s="15" t="s">
        <v>785</v>
      </c>
      <c r="W1918" s="16">
        <v>16579176</v>
      </c>
      <c r="X1918" s="16">
        <v>16583161</v>
      </c>
      <c r="Y1918" s="15">
        <v>924.8</v>
      </c>
      <c r="Z1918" s="16">
        <v>431</v>
      </c>
    </row>
    <row r="1919" spans="1:26" x14ac:dyDescent="0.15">
      <c r="A1919" s="15">
        <v>1902</v>
      </c>
      <c r="B1919" s="41" t="s">
        <v>5273</v>
      </c>
      <c r="C1919" s="41" t="s">
        <v>2391</v>
      </c>
      <c r="D1919" s="41" t="s">
        <v>1929</v>
      </c>
      <c r="E1919" s="16">
        <v>1113720</v>
      </c>
      <c r="F1919" s="16">
        <v>1119340</v>
      </c>
      <c r="G1919" s="41">
        <v>927.7</v>
      </c>
      <c r="H1919" s="16">
        <v>446</v>
      </c>
      <c r="S1919" s="15">
        <v>1902</v>
      </c>
      <c r="T1919" s="15" t="s">
        <v>5275</v>
      </c>
      <c r="U1919" s="15" t="s">
        <v>2391</v>
      </c>
      <c r="V1919" s="15" t="s">
        <v>555</v>
      </c>
      <c r="W1919" s="16">
        <v>7705496</v>
      </c>
      <c r="X1919" s="16">
        <v>7708022</v>
      </c>
      <c r="Y1919" s="15">
        <v>1022.2</v>
      </c>
      <c r="Z1919" s="16">
        <v>441</v>
      </c>
    </row>
    <row r="1920" spans="1:26" x14ac:dyDescent="0.15">
      <c r="A1920" s="15">
        <v>1903</v>
      </c>
      <c r="B1920" s="41" t="s">
        <v>5274</v>
      </c>
      <c r="C1920" s="41" t="s">
        <v>2391</v>
      </c>
      <c r="D1920" s="41" t="s">
        <v>827</v>
      </c>
      <c r="E1920" s="16">
        <v>10777295</v>
      </c>
      <c r="F1920" s="16">
        <v>10781278</v>
      </c>
      <c r="G1920" s="41">
        <v>924.8</v>
      </c>
      <c r="H1920" s="16">
        <v>431</v>
      </c>
      <c r="S1920" s="15">
        <v>1903</v>
      </c>
      <c r="T1920" s="15" t="s">
        <v>5276</v>
      </c>
      <c r="U1920" s="15" t="s">
        <v>2391</v>
      </c>
      <c r="V1920" s="15" t="s">
        <v>1618</v>
      </c>
      <c r="W1920" s="16">
        <v>5449483</v>
      </c>
      <c r="X1920" s="16">
        <v>5457487</v>
      </c>
      <c r="Y1920" s="15">
        <v>920</v>
      </c>
      <c r="Z1920" s="16">
        <v>471</v>
      </c>
    </row>
    <row r="1921" spans="1:26" x14ac:dyDescent="0.15">
      <c r="A1921" s="15">
        <v>1904</v>
      </c>
      <c r="B1921" s="41" t="s">
        <v>5275</v>
      </c>
      <c r="C1921" s="41" t="s">
        <v>2391</v>
      </c>
      <c r="D1921" s="41" t="s">
        <v>557</v>
      </c>
      <c r="E1921" s="16">
        <v>6782628</v>
      </c>
      <c r="F1921" s="16">
        <v>6785052</v>
      </c>
      <c r="G1921" s="41">
        <v>1022.1</v>
      </c>
      <c r="H1921" s="16">
        <v>441</v>
      </c>
      <c r="S1921" s="15">
        <v>1904</v>
      </c>
      <c r="T1921" s="15" t="s">
        <v>5277</v>
      </c>
      <c r="U1921" s="15" t="s">
        <v>2391</v>
      </c>
      <c r="V1921" s="15" t="s">
        <v>555</v>
      </c>
      <c r="W1921" s="16">
        <v>6001095</v>
      </c>
      <c r="X1921" s="16">
        <v>6004247</v>
      </c>
      <c r="Y1921" s="15">
        <v>934.2</v>
      </c>
      <c r="Z1921" s="16">
        <v>486</v>
      </c>
    </row>
    <row r="1922" spans="1:26" x14ac:dyDescent="0.15">
      <c r="A1922" s="15">
        <v>1905</v>
      </c>
      <c r="B1922" s="41" t="s">
        <v>5276</v>
      </c>
      <c r="C1922" s="41" t="s">
        <v>2391</v>
      </c>
      <c r="D1922" s="41" t="s">
        <v>1659</v>
      </c>
      <c r="E1922" s="16">
        <v>41427</v>
      </c>
      <c r="F1922" s="16">
        <v>49264</v>
      </c>
      <c r="G1922" s="41">
        <v>920</v>
      </c>
      <c r="H1922" s="16">
        <v>471</v>
      </c>
      <c r="S1922" s="15">
        <v>1905</v>
      </c>
      <c r="T1922" s="15" t="s">
        <v>5278</v>
      </c>
      <c r="U1922" s="15" t="s">
        <v>2391</v>
      </c>
      <c r="V1922" s="15" t="s">
        <v>1259</v>
      </c>
      <c r="W1922" s="16">
        <v>11958767</v>
      </c>
      <c r="X1922" s="16">
        <v>11963052</v>
      </c>
      <c r="Y1922" s="15">
        <v>1073.0999999999999</v>
      </c>
      <c r="Z1922" s="16">
        <v>495</v>
      </c>
    </row>
    <row r="1923" spans="1:26" x14ac:dyDescent="0.15">
      <c r="A1923" s="15">
        <v>1906</v>
      </c>
      <c r="B1923" s="41" t="s">
        <v>5277</v>
      </c>
      <c r="C1923" s="41" t="s">
        <v>2391</v>
      </c>
      <c r="D1923" s="41" t="s">
        <v>557</v>
      </c>
      <c r="E1923" s="16">
        <v>8480949</v>
      </c>
      <c r="F1923" s="16">
        <v>8484099</v>
      </c>
      <c r="G1923" s="41">
        <v>934.2</v>
      </c>
      <c r="H1923" s="16">
        <v>486</v>
      </c>
      <c r="S1923" s="15">
        <v>1906</v>
      </c>
      <c r="T1923" s="15" t="s">
        <v>5279</v>
      </c>
      <c r="U1923" s="15" t="s">
        <v>2391</v>
      </c>
      <c r="V1923" s="15" t="s">
        <v>12</v>
      </c>
      <c r="W1923" s="16">
        <v>15551308</v>
      </c>
      <c r="X1923" s="16">
        <v>15555709</v>
      </c>
      <c r="Y1923" s="15">
        <v>935.7</v>
      </c>
      <c r="Z1923" s="16">
        <v>457</v>
      </c>
    </row>
    <row r="1924" spans="1:26" x14ac:dyDescent="0.15">
      <c r="A1924" s="15">
        <v>1907</v>
      </c>
      <c r="B1924" s="41" t="s">
        <v>5278</v>
      </c>
      <c r="C1924" s="41" t="s">
        <v>2391</v>
      </c>
      <c r="D1924" s="41" t="s">
        <v>1339</v>
      </c>
      <c r="E1924" s="16">
        <v>2832616</v>
      </c>
      <c r="F1924" s="16">
        <v>2836898</v>
      </c>
      <c r="G1924" s="41">
        <v>1073.0999999999999</v>
      </c>
      <c r="H1924" s="16">
        <v>495</v>
      </c>
      <c r="S1924" s="15">
        <v>1907</v>
      </c>
      <c r="T1924" s="15" t="s">
        <v>5280</v>
      </c>
      <c r="U1924" s="15" t="s">
        <v>2391</v>
      </c>
      <c r="V1924" s="15" t="s">
        <v>12</v>
      </c>
      <c r="W1924" s="16">
        <v>23596462</v>
      </c>
      <c r="X1924" s="16">
        <v>23598269</v>
      </c>
      <c r="Y1924" s="15">
        <v>825.6</v>
      </c>
      <c r="Z1924" s="16">
        <v>445</v>
      </c>
    </row>
    <row r="1925" spans="1:26" x14ac:dyDescent="0.15">
      <c r="A1925" s="15">
        <v>1908</v>
      </c>
      <c r="B1925" s="41" t="s">
        <v>5279</v>
      </c>
      <c r="C1925" s="41" t="s">
        <v>2391</v>
      </c>
      <c r="D1925" s="41" t="s">
        <v>108</v>
      </c>
      <c r="E1925" s="16">
        <v>4498304</v>
      </c>
      <c r="F1925" s="16">
        <v>4500307</v>
      </c>
      <c r="G1925" s="41">
        <v>861.7</v>
      </c>
      <c r="H1925" s="16">
        <v>459</v>
      </c>
      <c r="S1925" s="15">
        <v>1908</v>
      </c>
      <c r="T1925" s="15" t="s">
        <v>5281</v>
      </c>
      <c r="U1925" s="15" t="s">
        <v>2391</v>
      </c>
      <c r="V1925" s="15" t="s">
        <v>12</v>
      </c>
      <c r="W1925" s="16">
        <v>6118211</v>
      </c>
      <c r="X1925" s="16">
        <v>6121262</v>
      </c>
      <c r="Y1925" s="15">
        <v>770.9</v>
      </c>
      <c r="Z1925" s="16">
        <v>410</v>
      </c>
    </row>
    <row r="1926" spans="1:26" x14ac:dyDescent="0.15">
      <c r="A1926" s="15">
        <v>1909</v>
      </c>
      <c r="B1926" s="41" t="s">
        <v>5280</v>
      </c>
      <c r="C1926" s="41" t="s">
        <v>2391</v>
      </c>
      <c r="D1926" s="41" t="s">
        <v>219</v>
      </c>
      <c r="E1926" s="16">
        <v>191630</v>
      </c>
      <c r="F1926" s="16">
        <v>193437</v>
      </c>
      <c r="G1926" s="41">
        <v>825.6</v>
      </c>
      <c r="H1926" s="16">
        <v>445</v>
      </c>
      <c r="S1926" s="15">
        <v>1909</v>
      </c>
      <c r="T1926" s="15" t="s">
        <v>5282</v>
      </c>
      <c r="U1926" s="15" t="s">
        <v>2391</v>
      </c>
      <c r="V1926" s="15" t="s">
        <v>1259</v>
      </c>
      <c r="W1926" s="16">
        <v>11888956</v>
      </c>
      <c r="X1926" s="16">
        <v>11901645</v>
      </c>
      <c r="Y1926" s="15">
        <v>836.4</v>
      </c>
      <c r="Z1926" s="16">
        <v>486</v>
      </c>
    </row>
    <row r="1927" spans="1:26" x14ac:dyDescent="0.15">
      <c r="A1927" s="15">
        <v>1910</v>
      </c>
      <c r="B1927" s="41" t="s">
        <v>5281</v>
      </c>
      <c r="C1927" s="41" t="s">
        <v>2391</v>
      </c>
      <c r="D1927" s="41" t="s">
        <v>16</v>
      </c>
      <c r="E1927" s="16">
        <v>6548638</v>
      </c>
      <c r="F1927" s="16">
        <v>6551434</v>
      </c>
      <c r="G1927" s="41">
        <v>770.9</v>
      </c>
      <c r="H1927" s="16">
        <v>410</v>
      </c>
      <c r="S1927" s="15">
        <v>1910</v>
      </c>
      <c r="T1927" s="15" t="s">
        <v>5283</v>
      </c>
      <c r="U1927" s="15" t="s">
        <v>2391</v>
      </c>
      <c r="V1927" s="15" t="s">
        <v>1712</v>
      </c>
      <c r="W1927" s="16">
        <v>8455103</v>
      </c>
      <c r="X1927" s="16">
        <v>8457332</v>
      </c>
      <c r="Y1927" s="15">
        <v>847.6</v>
      </c>
      <c r="Z1927" s="16">
        <v>432</v>
      </c>
    </row>
    <row r="1928" spans="1:26" x14ac:dyDescent="0.15">
      <c r="A1928" s="15">
        <v>1911</v>
      </c>
      <c r="B1928" s="41" t="s">
        <v>5282</v>
      </c>
      <c r="C1928" s="41" t="s">
        <v>2391</v>
      </c>
      <c r="D1928" s="41" t="s">
        <v>1339</v>
      </c>
      <c r="E1928" s="16">
        <v>2762868</v>
      </c>
      <c r="F1928" s="16">
        <v>2775511</v>
      </c>
      <c r="G1928" s="41">
        <v>837.1</v>
      </c>
      <c r="H1928" s="16">
        <v>486</v>
      </c>
      <c r="S1928" s="15">
        <v>1911</v>
      </c>
      <c r="T1928" s="15" t="s">
        <v>5284</v>
      </c>
      <c r="U1928" s="15" t="s">
        <v>2391</v>
      </c>
      <c r="V1928" s="15" t="s">
        <v>667</v>
      </c>
      <c r="W1928" s="16">
        <v>13945365</v>
      </c>
      <c r="X1928" s="16">
        <v>13946885</v>
      </c>
      <c r="Y1928" s="15">
        <v>1070.5</v>
      </c>
      <c r="Z1928" s="16">
        <v>449</v>
      </c>
    </row>
    <row r="1929" spans="1:26" x14ac:dyDescent="0.15">
      <c r="A1929" s="15">
        <v>1912</v>
      </c>
      <c r="B1929" s="41" t="s">
        <v>5283</v>
      </c>
      <c r="C1929" s="41" t="s">
        <v>2391</v>
      </c>
      <c r="D1929" s="41" t="s">
        <v>1714</v>
      </c>
      <c r="E1929" s="16">
        <v>8269050</v>
      </c>
      <c r="F1929" s="16">
        <v>8271279</v>
      </c>
      <c r="G1929" s="41">
        <v>847.6</v>
      </c>
      <c r="H1929" s="16">
        <v>432</v>
      </c>
      <c r="S1929" s="15">
        <v>1912</v>
      </c>
      <c r="T1929" s="15" t="s">
        <v>5285</v>
      </c>
      <c r="U1929" s="15" t="s">
        <v>2391</v>
      </c>
      <c r="V1929" s="15" t="s">
        <v>785</v>
      </c>
      <c r="W1929" s="16">
        <v>4793577</v>
      </c>
      <c r="X1929" s="16">
        <v>4795639</v>
      </c>
      <c r="Y1929" s="15">
        <v>881.1</v>
      </c>
      <c r="Z1929" s="16">
        <v>452</v>
      </c>
    </row>
    <row r="1930" spans="1:26" x14ac:dyDescent="0.15">
      <c r="A1930" s="15">
        <v>1913</v>
      </c>
      <c r="B1930" s="41" t="s">
        <v>5284</v>
      </c>
      <c r="C1930" s="41" t="s">
        <v>2391</v>
      </c>
      <c r="D1930" s="41" t="s">
        <v>712</v>
      </c>
      <c r="E1930" s="16">
        <v>7531359</v>
      </c>
      <c r="F1930" s="16">
        <v>7532879</v>
      </c>
      <c r="G1930" s="41">
        <v>1070.5</v>
      </c>
      <c r="H1930" s="16">
        <v>449</v>
      </c>
      <c r="S1930" s="15">
        <v>1913</v>
      </c>
      <c r="T1930" s="15" t="s">
        <v>5286</v>
      </c>
      <c r="U1930" s="15" t="s">
        <v>2391</v>
      </c>
      <c r="V1930" s="15" t="s">
        <v>288</v>
      </c>
      <c r="W1930" s="16">
        <v>15459465</v>
      </c>
      <c r="X1930" s="16">
        <v>15462667</v>
      </c>
      <c r="Y1930" s="15">
        <v>940.7</v>
      </c>
      <c r="Z1930" s="16">
        <v>424</v>
      </c>
    </row>
    <row r="1931" spans="1:26" x14ac:dyDescent="0.15">
      <c r="A1931" s="15">
        <v>1914</v>
      </c>
      <c r="B1931" s="41" t="s">
        <v>5285</v>
      </c>
      <c r="C1931" s="41" t="s">
        <v>2391</v>
      </c>
      <c r="D1931" s="41" t="s">
        <v>822</v>
      </c>
      <c r="E1931" s="16">
        <v>267418</v>
      </c>
      <c r="F1931" s="16">
        <v>269480</v>
      </c>
      <c r="G1931" s="41">
        <v>881.1</v>
      </c>
      <c r="H1931" s="16">
        <v>452</v>
      </c>
      <c r="S1931" s="15">
        <v>1914</v>
      </c>
      <c r="T1931" s="15" t="s">
        <v>5287</v>
      </c>
      <c r="U1931" s="15" t="s">
        <v>2391</v>
      </c>
      <c r="V1931" s="15" t="s">
        <v>12</v>
      </c>
      <c r="W1931" s="16">
        <v>10728223</v>
      </c>
      <c r="X1931" s="16">
        <v>10739992</v>
      </c>
      <c r="Y1931" s="15">
        <v>1258</v>
      </c>
      <c r="Z1931" s="16">
        <v>812</v>
      </c>
    </row>
    <row r="1932" spans="1:26" x14ac:dyDescent="0.15">
      <c r="A1932" s="15">
        <v>1915</v>
      </c>
      <c r="B1932" s="41" t="s">
        <v>5286</v>
      </c>
      <c r="C1932" s="41" t="s">
        <v>2391</v>
      </c>
      <c r="D1932" s="41" t="s">
        <v>362</v>
      </c>
      <c r="E1932" s="16">
        <v>5332257</v>
      </c>
      <c r="F1932" s="16">
        <v>5335440</v>
      </c>
      <c r="G1932" s="41">
        <v>940.7</v>
      </c>
      <c r="H1932" s="16">
        <v>424</v>
      </c>
      <c r="S1932" s="15">
        <v>1915</v>
      </c>
      <c r="T1932" s="15" t="s">
        <v>5288</v>
      </c>
      <c r="U1932" s="15" t="s">
        <v>2391</v>
      </c>
      <c r="V1932" s="15" t="s">
        <v>12</v>
      </c>
      <c r="W1932" s="16">
        <v>8078278</v>
      </c>
      <c r="X1932" s="16">
        <v>8085930</v>
      </c>
      <c r="Y1932" s="15">
        <v>943.3</v>
      </c>
      <c r="Z1932" s="16">
        <v>443</v>
      </c>
    </row>
    <row r="1933" spans="1:26" x14ac:dyDescent="0.15">
      <c r="A1933" s="15">
        <v>1916</v>
      </c>
      <c r="B1933" s="41" t="s">
        <v>5287</v>
      </c>
      <c r="C1933" s="41" t="s">
        <v>2391</v>
      </c>
      <c r="D1933" s="41" t="s">
        <v>92</v>
      </c>
      <c r="E1933" s="16">
        <v>1055179</v>
      </c>
      <c r="F1933" s="16">
        <v>1067100</v>
      </c>
      <c r="G1933" s="41">
        <v>1604.1</v>
      </c>
      <c r="H1933" s="16">
        <v>931</v>
      </c>
      <c r="S1933" s="15">
        <v>1916</v>
      </c>
      <c r="T1933" s="15" t="s">
        <v>5289</v>
      </c>
      <c r="U1933" s="15" t="s">
        <v>2952</v>
      </c>
      <c r="V1933" s="15" t="s">
        <v>2405</v>
      </c>
      <c r="W1933" s="16">
        <v>19694029</v>
      </c>
      <c r="X1933" s="16">
        <v>19706797</v>
      </c>
      <c r="Y1933" s="15">
        <v>471.3</v>
      </c>
      <c r="Z1933" s="16">
        <v>252</v>
      </c>
    </row>
    <row r="1934" spans="1:26" x14ac:dyDescent="0.15">
      <c r="A1934" s="15">
        <v>1917</v>
      </c>
      <c r="B1934" s="41" t="s">
        <v>5288</v>
      </c>
      <c r="C1934" s="41" t="s">
        <v>2391</v>
      </c>
      <c r="D1934" s="41" t="s">
        <v>16</v>
      </c>
      <c r="E1934" s="16">
        <v>7089458</v>
      </c>
      <c r="F1934" s="16">
        <v>7097104</v>
      </c>
      <c r="G1934" s="41">
        <v>943.3</v>
      </c>
      <c r="H1934" s="16">
        <v>443</v>
      </c>
      <c r="S1934" s="15">
        <v>1917</v>
      </c>
      <c r="T1934" s="15" t="s">
        <v>5290</v>
      </c>
      <c r="U1934" s="15" t="s">
        <v>2391</v>
      </c>
      <c r="V1934" s="15" t="s">
        <v>12</v>
      </c>
      <c r="W1934" s="16">
        <v>5325655</v>
      </c>
      <c r="X1934" s="16">
        <v>5331368</v>
      </c>
      <c r="Y1934" s="15">
        <v>832.3</v>
      </c>
      <c r="Z1934" s="16">
        <v>464</v>
      </c>
    </row>
    <row r="1935" spans="1:26" x14ac:dyDescent="0.15">
      <c r="A1935" s="15">
        <v>1918</v>
      </c>
      <c r="B1935" s="41" t="s">
        <v>5289</v>
      </c>
      <c r="C1935" s="41" t="s">
        <v>2391</v>
      </c>
      <c r="D1935" s="41" t="s">
        <v>1620</v>
      </c>
      <c r="E1935" s="16">
        <v>1928899</v>
      </c>
      <c r="F1935" s="16">
        <v>1932199</v>
      </c>
      <c r="G1935" s="41">
        <v>993.3</v>
      </c>
      <c r="H1935" s="16">
        <v>471</v>
      </c>
      <c r="S1935" s="15">
        <v>1918</v>
      </c>
      <c r="T1935" s="15" t="s">
        <v>5291</v>
      </c>
      <c r="U1935" s="15" t="s">
        <v>2640</v>
      </c>
      <c r="V1935" s="15"/>
      <c r="W1935" s="16"/>
      <c r="X1935" s="16"/>
      <c r="Y1935" s="15"/>
      <c r="Z1935" s="16"/>
    </row>
    <row r="1936" spans="1:26" x14ac:dyDescent="0.15">
      <c r="A1936" s="15">
        <v>1919</v>
      </c>
      <c r="B1936" s="41" t="s">
        <v>5290</v>
      </c>
      <c r="C1936" s="41" t="s">
        <v>2391</v>
      </c>
      <c r="D1936" s="41" t="s">
        <v>16</v>
      </c>
      <c r="E1936" s="16">
        <v>5040736</v>
      </c>
      <c r="F1936" s="16">
        <v>5046583</v>
      </c>
      <c r="G1936" s="41">
        <v>834.1</v>
      </c>
      <c r="H1936" s="16">
        <v>479</v>
      </c>
      <c r="S1936" s="15">
        <v>1919</v>
      </c>
      <c r="T1936" s="15" t="s">
        <v>5292</v>
      </c>
      <c r="U1936" s="15" t="s">
        <v>2391</v>
      </c>
      <c r="V1936" s="15" t="s">
        <v>12</v>
      </c>
      <c r="W1936" s="16">
        <v>5333912</v>
      </c>
      <c r="X1936" s="16">
        <v>5346605</v>
      </c>
      <c r="Y1936" s="15">
        <v>712.8</v>
      </c>
      <c r="Z1936" s="16">
        <v>435</v>
      </c>
    </row>
    <row r="1937" spans="1:26" x14ac:dyDescent="0.15">
      <c r="A1937" s="15">
        <v>1920</v>
      </c>
      <c r="B1937" s="41" t="s">
        <v>5291</v>
      </c>
      <c r="C1937" s="41" t="s">
        <v>2391</v>
      </c>
      <c r="D1937" s="41" t="s">
        <v>712</v>
      </c>
      <c r="E1937" s="16">
        <v>1324197</v>
      </c>
      <c r="F1937" s="16">
        <v>1326342</v>
      </c>
      <c r="G1937" s="41">
        <v>739.2</v>
      </c>
      <c r="H1937" s="16">
        <v>623</v>
      </c>
      <c r="S1937" s="15">
        <v>1920</v>
      </c>
      <c r="T1937" s="15" t="s">
        <v>5293</v>
      </c>
      <c r="U1937" s="15" t="s">
        <v>2391</v>
      </c>
      <c r="V1937" s="15" t="s">
        <v>288</v>
      </c>
      <c r="W1937" s="16">
        <v>11312729</v>
      </c>
      <c r="X1937" s="16">
        <v>11315041</v>
      </c>
      <c r="Y1937" s="15">
        <v>714.2</v>
      </c>
      <c r="Z1937" s="16">
        <v>542</v>
      </c>
    </row>
    <row r="1938" spans="1:26" x14ac:dyDescent="0.15">
      <c r="A1938" s="15">
        <v>1921</v>
      </c>
      <c r="B1938" s="41" t="s">
        <v>5292</v>
      </c>
      <c r="C1938" s="41" t="s">
        <v>2391</v>
      </c>
      <c r="D1938" s="41" t="s">
        <v>16</v>
      </c>
      <c r="E1938" s="16">
        <v>5035504</v>
      </c>
      <c r="F1938" s="16">
        <v>5038192</v>
      </c>
      <c r="G1938" s="41">
        <v>956.3</v>
      </c>
      <c r="H1938" s="16">
        <v>479</v>
      </c>
      <c r="S1938" s="15">
        <v>1921</v>
      </c>
      <c r="T1938" s="15" t="s">
        <v>5294</v>
      </c>
      <c r="U1938" s="15" t="s">
        <v>2391</v>
      </c>
      <c r="V1938" s="15" t="s">
        <v>424</v>
      </c>
      <c r="W1938" s="16">
        <v>8492058</v>
      </c>
      <c r="X1938" s="16">
        <v>8501494</v>
      </c>
      <c r="Y1938" s="15">
        <v>1003.3</v>
      </c>
      <c r="Z1938" s="16">
        <v>560</v>
      </c>
    </row>
    <row r="1939" spans="1:26" x14ac:dyDescent="0.15">
      <c r="A1939" s="15">
        <v>1922</v>
      </c>
      <c r="B1939" s="41" t="s">
        <v>5293</v>
      </c>
      <c r="C1939" s="41" t="s">
        <v>2391</v>
      </c>
      <c r="D1939" s="41" t="s">
        <v>362</v>
      </c>
      <c r="E1939" s="16">
        <v>516776</v>
      </c>
      <c r="F1939" s="16">
        <v>527012</v>
      </c>
      <c r="G1939" s="41">
        <v>615.5</v>
      </c>
      <c r="H1939" s="16">
        <v>754</v>
      </c>
      <c r="S1939" s="15">
        <v>1922</v>
      </c>
      <c r="T1939" s="15" t="s">
        <v>5295</v>
      </c>
      <c r="U1939" s="15" t="s">
        <v>2391</v>
      </c>
      <c r="V1939" s="15" t="s">
        <v>785</v>
      </c>
      <c r="W1939" s="16">
        <v>7006812</v>
      </c>
      <c r="X1939" s="16">
        <v>7009433</v>
      </c>
      <c r="Y1939" s="15">
        <v>1038.7</v>
      </c>
      <c r="Z1939" s="16">
        <v>489</v>
      </c>
    </row>
    <row r="1940" spans="1:26" x14ac:dyDescent="0.15">
      <c r="A1940" s="15">
        <v>1923</v>
      </c>
      <c r="B1940" s="41" t="s">
        <v>5294</v>
      </c>
      <c r="C1940" s="41" t="s">
        <v>2391</v>
      </c>
      <c r="D1940" s="41" t="s">
        <v>451</v>
      </c>
      <c r="E1940" s="16">
        <v>5785443</v>
      </c>
      <c r="F1940" s="16">
        <v>5794852</v>
      </c>
      <c r="G1940" s="41">
        <v>1004</v>
      </c>
      <c r="H1940" s="16">
        <v>558</v>
      </c>
      <c r="S1940" s="15">
        <v>1923</v>
      </c>
      <c r="T1940" s="15" t="s">
        <v>5296</v>
      </c>
      <c r="U1940" s="15" t="s">
        <v>2391</v>
      </c>
      <c r="V1940" s="15" t="s">
        <v>555</v>
      </c>
      <c r="W1940" s="16">
        <v>4626980</v>
      </c>
      <c r="X1940" s="16">
        <v>4629234</v>
      </c>
      <c r="Y1940" s="15">
        <v>600.9</v>
      </c>
      <c r="Z1940" s="16">
        <v>308</v>
      </c>
    </row>
    <row r="1941" spans="1:26" x14ac:dyDescent="0.15">
      <c r="A1941" s="15">
        <v>1924</v>
      </c>
      <c r="B1941" s="41" t="s">
        <v>5295</v>
      </c>
      <c r="C1941" s="41" t="s">
        <v>2391</v>
      </c>
      <c r="D1941" s="41" t="s">
        <v>827</v>
      </c>
      <c r="E1941" s="16">
        <v>1220697</v>
      </c>
      <c r="F1941" s="16">
        <v>1223225</v>
      </c>
      <c r="G1941" s="41">
        <v>1038.7</v>
      </c>
      <c r="H1941" s="16">
        <v>489</v>
      </c>
      <c r="S1941" s="15">
        <v>1924</v>
      </c>
      <c r="T1941" s="15" t="s">
        <v>5297</v>
      </c>
      <c r="U1941" s="15" t="s">
        <v>2391</v>
      </c>
      <c r="V1941" s="15" t="s">
        <v>1618</v>
      </c>
      <c r="W1941" s="16">
        <v>714200</v>
      </c>
      <c r="X1941" s="16">
        <v>724769</v>
      </c>
      <c r="Y1941" s="15">
        <v>826.1</v>
      </c>
      <c r="Z1941" s="16">
        <v>429</v>
      </c>
    </row>
    <row r="1942" spans="1:26" x14ac:dyDescent="0.15">
      <c r="A1942" s="15">
        <v>1925</v>
      </c>
      <c r="B1942" s="41" t="s">
        <v>5296</v>
      </c>
      <c r="C1942" s="41" t="s">
        <v>2391</v>
      </c>
      <c r="D1942" s="41" t="s">
        <v>557</v>
      </c>
      <c r="E1942" s="16">
        <v>5893132</v>
      </c>
      <c r="F1942" s="16">
        <v>5897563</v>
      </c>
      <c r="G1942" s="41">
        <v>839</v>
      </c>
      <c r="H1942" s="16">
        <v>431</v>
      </c>
      <c r="S1942" s="15">
        <v>1925</v>
      </c>
      <c r="T1942" s="15" t="s">
        <v>5298</v>
      </c>
      <c r="U1942" s="15" t="s">
        <v>2391</v>
      </c>
      <c r="V1942" s="15" t="s">
        <v>923</v>
      </c>
      <c r="W1942" s="16">
        <v>10486375</v>
      </c>
      <c r="X1942" s="16">
        <v>10491440</v>
      </c>
      <c r="Y1942" s="15">
        <v>1326.9</v>
      </c>
      <c r="Z1942" s="16">
        <v>743</v>
      </c>
    </row>
    <row r="1943" spans="1:26" x14ac:dyDescent="0.15">
      <c r="A1943" s="15">
        <v>1926</v>
      </c>
      <c r="B1943" s="41" t="s">
        <v>5297</v>
      </c>
      <c r="C1943" s="41" t="s">
        <v>2391</v>
      </c>
      <c r="D1943" s="41" t="s">
        <v>1620</v>
      </c>
      <c r="E1943" s="16">
        <v>2495783</v>
      </c>
      <c r="F1943" s="16">
        <v>2497782</v>
      </c>
      <c r="G1943" s="41">
        <v>909.6</v>
      </c>
      <c r="H1943" s="16">
        <v>451</v>
      </c>
      <c r="S1943" s="15">
        <v>1926</v>
      </c>
      <c r="T1943" s="15" t="s">
        <v>5299</v>
      </c>
      <c r="U1943" s="15" t="s">
        <v>2391</v>
      </c>
      <c r="V1943" s="15" t="s">
        <v>1927</v>
      </c>
      <c r="W1943" s="16">
        <v>3749423</v>
      </c>
      <c r="X1943" s="16">
        <v>3751153</v>
      </c>
      <c r="Y1943" s="15">
        <v>679.9</v>
      </c>
      <c r="Z1943" s="16">
        <v>523</v>
      </c>
    </row>
    <row r="1944" spans="1:26" x14ac:dyDescent="0.15">
      <c r="A1944" s="15">
        <v>1927</v>
      </c>
      <c r="B1944" s="41" t="s">
        <v>5298</v>
      </c>
      <c r="C1944" s="41" t="s">
        <v>2391</v>
      </c>
      <c r="D1944" s="41" t="s">
        <v>969</v>
      </c>
      <c r="E1944" s="16">
        <v>2698544</v>
      </c>
      <c r="F1944" s="16">
        <v>2703607</v>
      </c>
      <c r="G1944" s="41">
        <v>1325.1</v>
      </c>
      <c r="H1944" s="16">
        <v>743</v>
      </c>
      <c r="S1944" s="15">
        <v>1927</v>
      </c>
      <c r="T1944" s="15" t="s">
        <v>5300</v>
      </c>
      <c r="U1944" s="15" t="s">
        <v>2391</v>
      </c>
      <c r="V1944" s="15" t="s">
        <v>1818</v>
      </c>
      <c r="W1944" s="16">
        <v>3754196</v>
      </c>
      <c r="X1944" s="16">
        <v>3756468</v>
      </c>
      <c r="Y1944" s="15">
        <v>1111</v>
      </c>
      <c r="Z1944" s="16">
        <v>475</v>
      </c>
    </row>
    <row r="1945" spans="1:26" x14ac:dyDescent="0.15">
      <c r="A1945" s="15">
        <v>1928</v>
      </c>
      <c r="B1945" s="41" t="s">
        <v>5299</v>
      </c>
      <c r="C1945" s="41" t="s">
        <v>2391</v>
      </c>
      <c r="D1945" s="41" t="s">
        <v>1929</v>
      </c>
      <c r="E1945" s="16">
        <v>2983887</v>
      </c>
      <c r="F1945" s="16">
        <v>2985617</v>
      </c>
      <c r="G1945" s="41">
        <v>679.9</v>
      </c>
      <c r="H1945" s="16">
        <v>523</v>
      </c>
      <c r="S1945" s="15">
        <v>1928</v>
      </c>
      <c r="T1945" s="15" t="s">
        <v>5301</v>
      </c>
      <c r="U1945" s="15" t="s">
        <v>2391</v>
      </c>
      <c r="V1945" s="15" t="s">
        <v>12</v>
      </c>
      <c r="W1945" s="16">
        <v>5554290</v>
      </c>
      <c r="X1945" s="16">
        <v>5558022</v>
      </c>
      <c r="Y1945" s="15">
        <v>581</v>
      </c>
      <c r="Z1945" s="16">
        <v>357</v>
      </c>
    </row>
    <row r="1946" spans="1:26" x14ac:dyDescent="0.15">
      <c r="A1946" s="15">
        <v>1929</v>
      </c>
      <c r="B1946" s="41" t="s">
        <v>5300</v>
      </c>
      <c r="C1946" s="41" t="s">
        <v>2391</v>
      </c>
      <c r="D1946" s="41" t="s">
        <v>1820</v>
      </c>
      <c r="E1946" s="16">
        <v>3785291</v>
      </c>
      <c r="F1946" s="16">
        <v>3787564</v>
      </c>
      <c r="G1946" s="41">
        <v>1111</v>
      </c>
      <c r="H1946" s="16">
        <v>475</v>
      </c>
      <c r="S1946" s="15">
        <v>1929</v>
      </c>
      <c r="T1946" s="15" t="s">
        <v>5302</v>
      </c>
      <c r="U1946" s="15" t="s">
        <v>2391</v>
      </c>
      <c r="V1946" s="15" t="s">
        <v>1259</v>
      </c>
      <c r="W1946" s="16">
        <v>10402764</v>
      </c>
      <c r="X1946" s="16">
        <v>10404729</v>
      </c>
      <c r="Y1946" s="15">
        <v>794</v>
      </c>
      <c r="Z1946" s="16">
        <v>427</v>
      </c>
    </row>
    <row r="1947" spans="1:26" x14ac:dyDescent="0.15">
      <c r="A1947" s="15">
        <v>1930</v>
      </c>
      <c r="B1947" s="41" t="s">
        <v>5301</v>
      </c>
      <c r="C1947" s="41" t="s">
        <v>2391</v>
      </c>
      <c r="D1947" s="41" t="s">
        <v>16</v>
      </c>
      <c r="E1947" s="16">
        <v>4804632</v>
      </c>
      <c r="F1947" s="16">
        <v>4808363</v>
      </c>
      <c r="G1947" s="41">
        <v>581</v>
      </c>
      <c r="H1947" s="16">
        <v>357</v>
      </c>
      <c r="S1947" s="15">
        <v>1930</v>
      </c>
      <c r="T1947" s="15" t="s">
        <v>5303</v>
      </c>
      <c r="U1947" s="15" t="s">
        <v>2391</v>
      </c>
      <c r="V1947" s="15" t="s">
        <v>1038</v>
      </c>
      <c r="W1947" s="16">
        <v>11501061</v>
      </c>
      <c r="X1947" s="16">
        <v>11511268</v>
      </c>
      <c r="Y1947" s="15">
        <v>921</v>
      </c>
      <c r="Z1947" s="16">
        <v>449</v>
      </c>
    </row>
    <row r="1948" spans="1:26" x14ac:dyDescent="0.15">
      <c r="A1948" s="15">
        <v>1931</v>
      </c>
      <c r="B1948" s="41" t="s">
        <v>5302</v>
      </c>
      <c r="C1948" s="41" t="s">
        <v>2391</v>
      </c>
      <c r="D1948" s="41" t="s">
        <v>1339</v>
      </c>
      <c r="E1948" s="16">
        <v>934356</v>
      </c>
      <c r="F1948" s="16">
        <v>937589</v>
      </c>
      <c r="G1948" s="41">
        <v>752.6</v>
      </c>
      <c r="H1948" s="16">
        <v>372</v>
      </c>
      <c r="S1948" s="15">
        <v>1931</v>
      </c>
      <c r="T1948" s="15" t="s">
        <v>5304</v>
      </c>
      <c r="U1948" s="15" t="s">
        <v>2391</v>
      </c>
      <c r="V1948" s="15" t="s">
        <v>288</v>
      </c>
      <c r="W1948" s="16">
        <v>14940044</v>
      </c>
      <c r="X1948" s="16">
        <v>14942523</v>
      </c>
      <c r="Y1948" s="15">
        <v>807.8</v>
      </c>
      <c r="Z1948" s="16">
        <v>396</v>
      </c>
    </row>
    <row r="1949" spans="1:26" x14ac:dyDescent="0.15">
      <c r="A1949" s="15">
        <v>1932</v>
      </c>
      <c r="B1949" s="41" t="s">
        <v>5303</v>
      </c>
      <c r="C1949" s="41" t="s">
        <v>2391</v>
      </c>
      <c r="D1949" s="41" t="s">
        <v>1104</v>
      </c>
      <c r="E1949" s="16">
        <v>4231559</v>
      </c>
      <c r="F1949" s="16">
        <v>4237993</v>
      </c>
      <c r="G1949" s="41">
        <v>921</v>
      </c>
      <c r="H1949" s="16">
        <v>449</v>
      </c>
      <c r="S1949" s="15">
        <v>1932</v>
      </c>
      <c r="T1949" s="15" t="s">
        <v>5305</v>
      </c>
      <c r="U1949" s="15" t="s">
        <v>2391</v>
      </c>
      <c r="V1949" s="15" t="s">
        <v>555</v>
      </c>
      <c r="W1949" s="16">
        <v>3919818</v>
      </c>
      <c r="X1949" s="16">
        <v>3923960</v>
      </c>
      <c r="Y1949" s="15">
        <v>770.3</v>
      </c>
      <c r="Z1949" s="16">
        <v>456</v>
      </c>
    </row>
    <row r="1950" spans="1:26" x14ac:dyDescent="0.15">
      <c r="A1950" s="15">
        <v>1933</v>
      </c>
      <c r="B1950" s="41" t="s">
        <v>5304</v>
      </c>
      <c r="C1950" s="41" t="s">
        <v>2391</v>
      </c>
      <c r="D1950" s="41" t="s">
        <v>362</v>
      </c>
      <c r="E1950" s="16">
        <v>4814877</v>
      </c>
      <c r="F1950" s="16">
        <v>4817356</v>
      </c>
      <c r="G1950" s="41">
        <v>807.8</v>
      </c>
      <c r="H1950" s="16">
        <v>396</v>
      </c>
      <c r="S1950" s="15">
        <v>1933</v>
      </c>
      <c r="T1950" s="15" t="s">
        <v>5306</v>
      </c>
      <c r="U1950" s="15" t="s">
        <v>2391</v>
      </c>
      <c r="V1950" s="15" t="s">
        <v>1391</v>
      </c>
      <c r="W1950" s="16">
        <v>6372939</v>
      </c>
      <c r="X1950" s="16">
        <v>6384026</v>
      </c>
      <c r="Y1950" s="15">
        <v>715.9</v>
      </c>
      <c r="Z1950" s="16">
        <v>376</v>
      </c>
    </row>
    <row r="1951" spans="1:26" x14ac:dyDescent="0.15">
      <c r="A1951" s="15">
        <v>1934</v>
      </c>
      <c r="B1951" s="41" t="s">
        <v>5305</v>
      </c>
      <c r="C1951" s="41" t="s">
        <v>2391</v>
      </c>
      <c r="D1951" s="41" t="s">
        <v>557</v>
      </c>
      <c r="E1951" s="16">
        <v>5130471</v>
      </c>
      <c r="F1951" s="16">
        <v>5134615</v>
      </c>
      <c r="G1951" s="41">
        <v>770.2</v>
      </c>
      <c r="H1951" s="16">
        <v>456</v>
      </c>
      <c r="S1951" s="15">
        <v>1934</v>
      </c>
      <c r="T1951" s="15" t="s">
        <v>5307</v>
      </c>
      <c r="U1951" s="15" t="s">
        <v>2391</v>
      </c>
      <c r="V1951" s="15" t="s">
        <v>2405</v>
      </c>
      <c r="W1951" s="16">
        <v>31463518</v>
      </c>
      <c r="X1951" s="16">
        <v>31466505</v>
      </c>
      <c r="Y1951" s="15">
        <v>746.6</v>
      </c>
      <c r="Z1951" s="16">
        <v>399</v>
      </c>
    </row>
    <row r="1952" spans="1:26" x14ac:dyDescent="0.15">
      <c r="A1952" s="15">
        <v>1935</v>
      </c>
      <c r="B1952" s="41" t="s">
        <v>5306</v>
      </c>
      <c r="C1952" s="41" t="s">
        <v>2391</v>
      </c>
      <c r="D1952" s="41" t="s">
        <v>1440</v>
      </c>
      <c r="E1952" s="16">
        <v>3435428</v>
      </c>
      <c r="F1952" s="16">
        <v>3446571</v>
      </c>
      <c r="G1952" s="41">
        <v>715.5</v>
      </c>
      <c r="H1952" s="16">
        <v>376</v>
      </c>
      <c r="S1952" s="15">
        <v>1935</v>
      </c>
      <c r="T1952" s="15" t="s">
        <v>5308</v>
      </c>
      <c r="U1952" s="15" t="s">
        <v>2391</v>
      </c>
      <c r="V1952" s="15" t="s">
        <v>785</v>
      </c>
      <c r="W1952" s="16">
        <v>1285865</v>
      </c>
      <c r="X1952" s="16">
        <v>1287421</v>
      </c>
      <c r="Y1952" s="15">
        <v>454.8</v>
      </c>
      <c r="Z1952" s="16">
        <v>249</v>
      </c>
    </row>
    <row r="1953" spans="1:26" x14ac:dyDescent="0.15">
      <c r="A1953" s="15">
        <v>1936</v>
      </c>
      <c r="B1953" s="41" t="s">
        <v>5307</v>
      </c>
      <c r="C1953" s="41" t="s">
        <v>2391</v>
      </c>
      <c r="D1953" s="41" t="s">
        <v>1440</v>
      </c>
      <c r="E1953" s="16">
        <v>1722580</v>
      </c>
      <c r="F1953" s="16">
        <v>1725566</v>
      </c>
      <c r="G1953" s="41">
        <v>746.6</v>
      </c>
      <c r="H1953" s="16">
        <v>399</v>
      </c>
      <c r="S1953" s="15">
        <v>1936</v>
      </c>
      <c r="T1953" s="15" t="s">
        <v>5309</v>
      </c>
      <c r="U1953" s="15" t="s">
        <v>2391</v>
      </c>
      <c r="V1953" s="15" t="s">
        <v>12</v>
      </c>
      <c r="W1953" s="16">
        <v>17671681</v>
      </c>
      <c r="X1953" s="16">
        <v>17675794</v>
      </c>
      <c r="Y1953" s="15">
        <v>927.3</v>
      </c>
      <c r="Z1953" s="16">
        <v>445</v>
      </c>
    </row>
    <row r="1954" spans="1:26" x14ac:dyDescent="0.15">
      <c r="A1954" s="15">
        <v>1937</v>
      </c>
      <c r="B1954" s="41" t="s">
        <v>5308</v>
      </c>
      <c r="C1954" s="41" t="s">
        <v>2391</v>
      </c>
      <c r="D1954" s="41" t="s">
        <v>787</v>
      </c>
      <c r="E1954" s="16">
        <v>1639819</v>
      </c>
      <c r="F1954" s="16">
        <v>1641375</v>
      </c>
      <c r="G1954" s="41">
        <v>454.8</v>
      </c>
      <c r="H1954" s="16">
        <v>249</v>
      </c>
      <c r="S1954" s="15">
        <v>1937</v>
      </c>
      <c r="T1954" s="15" t="s">
        <v>5310</v>
      </c>
      <c r="U1954" s="15" t="s">
        <v>2391</v>
      </c>
      <c r="V1954" s="15" t="s">
        <v>1259</v>
      </c>
      <c r="W1954" s="16">
        <v>11953909</v>
      </c>
      <c r="X1954" s="16">
        <v>11955296</v>
      </c>
      <c r="Y1954" s="15">
        <v>615.29999999999995</v>
      </c>
      <c r="Z1954" s="16">
        <v>264</v>
      </c>
    </row>
    <row r="1955" spans="1:26" x14ac:dyDescent="0.15">
      <c r="A1955" s="15">
        <v>1938</v>
      </c>
      <c r="B1955" s="41" t="s">
        <v>5309</v>
      </c>
      <c r="C1955" s="41" t="s">
        <v>2391</v>
      </c>
      <c r="D1955" s="41" t="s">
        <v>108</v>
      </c>
      <c r="E1955" s="16">
        <v>4988509</v>
      </c>
      <c r="F1955" s="16">
        <v>4992582</v>
      </c>
      <c r="G1955" s="41">
        <v>927.3</v>
      </c>
      <c r="H1955" s="16">
        <v>445</v>
      </c>
      <c r="S1955" s="15">
        <v>1938</v>
      </c>
      <c r="T1955" s="15" t="s">
        <v>5311</v>
      </c>
      <c r="U1955" s="15" t="s">
        <v>2391</v>
      </c>
      <c r="V1955" s="15" t="s">
        <v>1391</v>
      </c>
      <c r="W1955" s="16">
        <v>13132388</v>
      </c>
      <c r="X1955" s="16">
        <v>13134518</v>
      </c>
      <c r="Y1955" s="15">
        <v>1007.8</v>
      </c>
      <c r="Z1955" s="16">
        <v>537</v>
      </c>
    </row>
    <row r="1956" spans="1:26" x14ac:dyDescent="0.15">
      <c r="A1956" s="15">
        <v>1939</v>
      </c>
      <c r="B1956" s="41" t="s">
        <v>5310</v>
      </c>
      <c r="C1956" s="41" t="s">
        <v>2391</v>
      </c>
      <c r="D1956" s="41" t="s">
        <v>1339</v>
      </c>
      <c r="E1956" s="16">
        <v>2827762</v>
      </c>
      <c r="F1956" s="16">
        <v>2829156</v>
      </c>
      <c r="G1956" s="41">
        <v>615.29999999999995</v>
      </c>
      <c r="H1956" s="16">
        <v>264</v>
      </c>
      <c r="S1956" s="15">
        <v>1939</v>
      </c>
      <c r="T1956" s="15" t="s">
        <v>5312</v>
      </c>
      <c r="U1956" s="15" t="s">
        <v>2391</v>
      </c>
      <c r="V1956" s="15" t="s">
        <v>1712</v>
      </c>
      <c r="W1956" s="16">
        <v>1326905</v>
      </c>
      <c r="X1956" s="16">
        <v>1329206</v>
      </c>
      <c r="Y1956" s="15">
        <v>832.2</v>
      </c>
      <c r="Z1956" s="16">
        <v>428</v>
      </c>
    </row>
    <row r="1957" spans="1:26" x14ac:dyDescent="0.15">
      <c r="A1957" s="15">
        <v>1940</v>
      </c>
      <c r="B1957" s="41" t="s">
        <v>5311</v>
      </c>
      <c r="C1957" s="41" t="s">
        <v>2391</v>
      </c>
      <c r="D1957" s="41" t="s">
        <v>1473</v>
      </c>
      <c r="E1957" s="16">
        <v>3060083</v>
      </c>
      <c r="F1957" s="16">
        <v>3062211</v>
      </c>
      <c r="G1957" s="41">
        <v>1007.8</v>
      </c>
      <c r="H1957" s="16">
        <v>537</v>
      </c>
      <c r="S1957" s="15">
        <v>1940</v>
      </c>
      <c r="T1957" s="15" t="s">
        <v>5313</v>
      </c>
      <c r="U1957" s="15" t="s">
        <v>2391</v>
      </c>
      <c r="V1957" s="15" t="s">
        <v>1259</v>
      </c>
      <c r="W1957" s="16">
        <v>8928546</v>
      </c>
      <c r="X1957" s="16">
        <v>8932272</v>
      </c>
      <c r="Y1957" s="15">
        <v>947.6</v>
      </c>
      <c r="Z1957" s="16">
        <v>433</v>
      </c>
    </row>
    <row r="1958" spans="1:26" x14ac:dyDescent="0.15">
      <c r="A1958" s="15">
        <v>1941</v>
      </c>
      <c r="B1958" s="41" t="s">
        <v>5312</v>
      </c>
      <c r="C1958" s="41" t="s">
        <v>2391</v>
      </c>
      <c r="D1958" s="41" t="s">
        <v>1714</v>
      </c>
      <c r="E1958" s="16">
        <v>2059399</v>
      </c>
      <c r="F1958" s="16">
        <v>2061696</v>
      </c>
      <c r="G1958" s="41">
        <v>832.2</v>
      </c>
      <c r="H1958" s="16">
        <v>428</v>
      </c>
      <c r="S1958" s="15">
        <v>1941</v>
      </c>
      <c r="T1958" s="15" t="s">
        <v>5314</v>
      </c>
      <c r="U1958" s="15" t="s">
        <v>2391</v>
      </c>
      <c r="V1958" s="15" t="s">
        <v>1517</v>
      </c>
      <c r="W1958" s="16">
        <v>11280162</v>
      </c>
      <c r="X1958" s="16">
        <v>11286456</v>
      </c>
      <c r="Y1958" s="15">
        <v>636.70000000000005</v>
      </c>
      <c r="Z1958" s="16">
        <v>326</v>
      </c>
    </row>
    <row r="1959" spans="1:26" x14ac:dyDescent="0.15">
      <c r="A1959" s="15">
        <v>1942</v>
      </c>
      <c r="B1959" s="41" t="s">
        <v>5313</v>
      </c>
      <c r="C1959" s="41" t="s">
        <v>2391</v>
      </c>
      <c r="D1959" s="41" t="s">
        <v>1339</v>
      </c>
      <c r="E1959" s="16">
        <v>2403944</v>
      </c>
      <c r="F1959" s="16">
        <v>2407903</v>
      </c>
      <c r="G1959" s="41">
        <v>903.8</v>
      </c>
      <c r="H1959" s="16">
        <v>433</v>
      </c>
      <c r="S1959" s="15">
        <v>1942</v>
      </c>
      <c r="T1959" s="15" t="s">
        <v>5315</v>
      </c>
      <c r="U1959" s="15" t="s">
        <v>2391</v>
      </c>
      <c r="V1959" s="15" t="s">
        <v>1712</v>
      </c>
      <c r="W1959" s="16">
        <v>10160648</v>
      </c>
      <c r="X1959" s="16">
        <v>10167676</v>
      </c>
      <c r="Y1959" s="15">
        <v>962.6</v>
      </c>
      <c r="Z1959" s="16">
        <v>483</v>
      </c>
    </row>
    <row r="1960" spans="1:26" x14ac:dyDescent="0.15">
      <c r="A1960" s="15">
        <v>1943</v>
      </c>
      <c r="B1960" s="41" t="s">
        <v>5314</v>
      </c>
      <c r="C1960" s="41" t="s">
        <v>2391</v>
      </c>
      <c r="D1960" s="41" t="s">
        <v>1590</v>
      </c>
      <c r="E1960" s="16">
        <v>1067254</v>
      </c>
      <c r="F1960" s="16">
        <v>1073534</v>
      </c>
      <c r="G1960" s="41">
        <v>637.1</v>
      </c>
      <c r="H1960" s="16">
        <v>326</v>
      </c>
      <c r="S1960" s="15">
        <v>1943</v>
      </c>
      <c r="T1960" s="15" t="s">
        <v>5316</v>
      </c>
      <c r="U1960" s="15" t="s">
        <v>2391</v>
      </c>
      <c r="V1960" s="15" t="s">
        <v>667</v>
      </c>
      <c r="W1960" s="16">
        <v>9259526</v>
      </c>
      <c r="X1960" s="16">
        <v>9262374</v>
      </c>
      <c r="Y1960" s="15">
        <v>604</v>
      </c>
      <c r="Z1960" s="16">
        <v>355</v>
      </c>
    </row>
    <row r="1961" spans="1:26" x14ac:dyDescent="0.15">
      <c r="A1961" s="15">
        <v>1944</v>
      </c>
      <c r="B1961" s="41" t="s">
        <v>5315</v>
      </c>
      <c r="C1961" s="41" t="s">
        <v>2391</v>
      </c>
      <c r="D1961" s="41" t="s">
        <v>1714</v>
      </c>
      <c r="E1961" s="16">
        <v>9291434</v>
      </c>
      <c r="F1961" s="16">
        <v>9298418</v>
      </c>
      <c r="G1961" s="41">
        <v>866.8</v>
      </c>
      <c r="H1961" s="16">
        <v>483</v>
      </c>
      <c r="S1961" s="15">
        <v>1944</v>
      </c>
      <c r="T1961" s="15" t="s">
        <v>5317</v>
      </c>
      <c r="U1961" s="15" t="s">
        <v>2391</v>
      </c>
      <c r="V1961" s="15" t="s">
        <v>1818</v>
      </c>
      <c r="W1961" s="16">
        <v>3537883</v>
      </c>
      <c r="X1961" s="16">
        <v>3547586</v>
      </c>
      <c r="Y1961" s="15">
        <v>756.3</v>
      </c>
      <c r="Z1961" s="16">
        <v>393</v>
      </c>
    </row>
    <row r="1962" spans="1:26" x14ac:dyDescent="0.15">
      <c r="A1962" s="15">
        <v>1945</v>
      </c>
      <c r="B1962" s="41" t="s">
        <v>5316</v>
      </c>
      <c r="C1962" s="41" t="s">
        <v>2391</v>
      </c>
      <c r="D1962" s="41" t="s">
        <v>712</v>
      </c>
      <c r="E1962" s="16">
        <v>5891578</v>
      </c>
      <c r="F1962" s="16">
        <v>5894421</v>
      </c>
      <c r="G1962" s="41">
        <v>604</v>
      </c>
      <c r="H1962" s="16">
        <v>355</v>
      </c>
      <c r="S1962" s="15">
        <v>1945</v>
      </c>
      <c r="T1962" s="15" t="s">
        <v>5318</v>
      </c>
      <c r="U1962" s="15" t="s">
        <v>2391</v>
      </c>
      <c r="V1962" s="15" t="s">
        <v>1038</v>
      </c>
      <c r="W1962" s="16">
        <v>3953017</v>
      </c>
      <c r="X1962" s="16">
        <v>3956281</v>
      </c>
      <c r="Y1962" s="15">
        <v>979.7</v>
      </c>
      <c r="Z1962" s="16">
        <v>597</v>
      </c>
    </row>
    <row r="1963" spans="1:26" x14ac:dyDescent="0.15">
      <c r="A1963" s="15">
        <v>1946</v>
      </c>
      <c r="B1963" s="41" t="s">
        <v>5317</v>
      </c>
      <c r="C1963" s="41" t="s">
        <v>2391</v>
      </c>
      <c r="D1963" s="41" t="s">
        <v>1820</v>
      </c>
      <c r="E1963" s="16">
        <v>3568132</v>
      </c>
      <c r="F1963" s="16">
        <v>3577828</v>
      </c>
      <c r="G1963" s="41">
        <v>757</v>
      </c>
      <c r="H1963" s="16">
        <v>393</v>
      </c>
      <c r="S1963" s="15">
        <v>1946</v>
      </c>
      <c r="T1963" s="15" t="s">
        <v>5319</v>
      </c>
      <c r="U1963" s="15" t="s">
        <v>2391</v>
      </c>
      <c r="V1963" s="15" t="s">
        <v>1154</v>
      </c>
      <c r="W1963" s="16">
        <v>6355258</v>
      </c>
      <c r="X1963" s="16">
        <v>6364927</v>
      </c>
      <c r="Y1963" s="15">
        <v>998.3</v>
      </c>
      <c r="Z1963" s="16">
        <v>474</v>
      </c>
    </row>
    <row r="1964" spans="1:26" x14ac:dyDescent="0.15">
      <c r="A1964" s="15">
        <v>1947</v>
      </c>
      <c r="B1964" s="41" t="s">
        <v>5318</v>
      </c>
      <c r="C1964" s="41" t="s">
        <v>2391</v>
      </c>
      <c r="D1964" s="41" t="s">
        <v>1076</v>
      </c>
      <c r="E1964" s="16">
        <v>506079</v>
      </c>
      <c r="F1964" s="16">
        <v>508943</v>
      </c>
      <c r="G1964" s="41">
        <v>986.1</v>
      </c>
      <c r="H1964" s="16">
        <v>604</v>
      </c>
      <c r="S1964" s="15">
        <v>1947</v>
      </c>
      <c r="T1964" s="15" t="s">
        <v>5320</v>
      </c>
      <c r="U1964" s="15" t="s">
        <v>2391</v>
      </c>
      <c r="V1964" s="15" t="s">
        <v>1038</v>
      </c>
      <c r="W1964" s="16">
        <v>9782912</v>
      </c>
      <c r="X1964" s="16">
        <v>9785236</v>
      </c>
      <c r="Y1964" s="15">
        <v>964.4</v>
      </c>
      <c r="Z1964" s="16">
        <v>462</v>
      </c>
    </row>
    <row r="1965" spans="1:26" x14ac:dyDescent="0.15">
      <c r="A1965" s="15">
        <v>1948</v>
      </c>
      <c r="B1965" s="41" t="s">
        <v>5319</v>
      </c>
      <c r="C1965" s="41" t="s">
        <v>2391</v>
      </c>
      <c r="D1965" s="41" t="s">
        <v>1174</v>
      </c>
      <c r="E1965" s="16">
        <v>3786294</v>
      </c>
      <c r="F1965" s="16">
        <v>3795939</v>
      </c>
      <c r="G1965" s="41">
        <v>998.3</v>
      </c>
      <c r="H1965" s="16">
        <v>474</v>
      </c>
      <c r="S1965" s="15">
        <v>1948</v>
      </c>
      <c r="T1965" s="15" t="s">
        <v>5321</v>
      </c>
      <c r="U1965" s="15" t="s">
        <v>2391</v>
      </c>
      <c r="V1965" s="15" t="s">
        <v>1154</v>
      </c>
      <c r="W1965" s="16">
        <v>9831284</v>
      </c>
      <c r="X1965" s="16">
        <v>9837095</v>
      </c>
      <c r="Y1965" s="15">
        <v>427.9</v>
      </c>
      <c r="Z1965" s="16">
        <v>403</v>
      </c>
    </row>
    <row r="1966" spans="1:26" x14ac:dyDescent="0.15">
      <c r="A1966" s="15">
        <v>1949</v>
      </c>
      <c r="B1966" s="41" t="s">
        <v>5320</v>
      </c>
      <c r="C1966" s="41" t="s">
        <v>2391</v>
      </c>
      <c r="D1966" s="41" t="s">
        <v>1104</v>
      </c>
      <c r="E1966" s="16">
        <v>1982117</v>
      </c>
      <c r="F1966" s="16">
        <v>1984440</v>
      </c>
      <c r="G1966" s="41">
        <v>964.4</v>
      </c>
      <c r="H1966" s="16">
        <v>462</v>
      </c>
      <c r="S1966" s="15">
        <v>1949</v>
      </c>
      <c r="T1966" s="15" t="s">
        <v>5322</v>
      </c>
      <c r="U1966" s="15" t="s">
        <v>2391</v>
      </c>
      <c r="V1966" s="15" t="s">
        <v>667</v>
      </c>
      <c r="W1966" s="16">
        <v>13905850</v>
      </c>
      <c r="X1966" s="16">
        <v>13908670</v>
      </c>
      <c r="Y1966" s="15">
        <v>851</v>
      </c>
      <c r="Z1966" s="16">
        <v>456</v>
      </c>
    </row>
    <row r="1967" spans="1:26" x14ac:dyDescent="0.15">
      <c r="A1967" s="15">
        <v>1950</v>
      </c>
      <c r="B1967" s="41" t="s">
        <v>5321</v>
      </c>
      <c r="C1967" s="41" t="s">
        <v>2391</v>
      </c>
      <c r="D1967" s="41" t="s">
        <v>1174</v>
      </c>
      <c r="E1967" s="16">
        <v>7837714</v>
      </c>
      <c r="F1967" s="16">
        <v>7843572</v>
      </c>
      <c r="G1967" s="41">
        <v>427.6</v>
      </c>
      <c r="H1967" s="16">
        <v>398</v>
      </c>
      <c r="S1967" s="15">
        <v>1950</v>
      </c>
      <c r="T1967" s="15" t="s">
        <v>5323</v>
      </c>
      <c r="U1967" s="15" t="s">
        <v>2391</v>
      </c>
      <c r="V1967" s="15" t="s">
        <v>1391</v>
      </c>
      <c r="W1967" s="16">
        <v>13136190</v>
      </c>
      <c r="X1967" s="16">
        <v>13138100</v>
      </c>
      <c r="Y1967" s="15">
        <v>581.29999999999995</v>
      </c>
      <c r="Z1967" s="16">
        <v>587</v>
      </c>
    </row>
    <row r="1968" spans="1:26" x14ac:dyDescent="0.15">
      <c r="A1968" s="15">
        <v>1951</v>
      </c>
      <c r="B1968" s="41" t="s">
        <v>5322</v>
      </c>
      <c r="C1968" s="41" t="s">
        <v>2391</v>
      </c>
      <c r="D1968" s="41" t="s">
        <v>712</v>
      </c>
      <c r="E1968" s="16">
        <v>7569769</v>
      </c>
      <c r="F1968" s="16">
        <v>7572585</v>
      </c>
      <c r="G1968" s="41">
        <v>851.1</v>
      </c>
      <c r="H1968" s="16">
        <v>456</v>
      </c>
      <c r="S1968" s="15">
        <v>1951</v>
      </c>
      <c r="T1968" s="15" t="s">
        <v>5324</v>
      </c>
      <c r="U1968" s="15" t="s">
        <v>2391</v>
      </c>
      <c r="V1968" s="15" t="s">
        <v>555</v>
      </c>
      <c r="W1968" s="16">
        <v>11409752</v>
      </c>
      <c r="X1968" s="16">
        <v>11411838</v>
      </c>
      <c r="Y1968" s="15">
        <v>886.7</v>
      </c>
      <c r="Z1968" s="16">
        <v>425</v>
      </c>
    </row>
    <row r="1969" spans="1:26" x14ac:dyDescent="0.15">
      <c r="A1969" s="15">
        <v>1952</v>
      </c>
      <c r="B1969" s="41" t="s">
        <v>5323</v>
      </c>
      <c r="C1969" s="41" t="s">
        <v>2391</v>
      </c>
      <c r="D1969" s="41" t="s">
        <v>1473</v>
      </c>
      <c r="E1969" s="16">
        <v>3063883</v>
      </c>
      <c r="F1969" s="16">
        <v>3065793</v>
      </c>
      <c r="G1969" s="41">
        <v>581.29999999999995</v>
      </c>
      <c r="H1969" s="16">
        <v>587</v>
      </c>
      <c r="S1969" s="15">
        <v>1952</v>
      </c>
      <c r="T1969" s="15" t="s">
        <v>5325</v>
      </c>
      <c r="U1969" s="15" t="s">
        <v>2391</v>
      </c>
      <c r="V1969" s="15" t="s">
        <v>12</v>
      </c>
      <c r="W1969" s="16">
        <v>12051661</v>
      </c>
      <c r="X1969" s="16">
        <v>12053811</v>
      </c>
      <c r="Y1969" s="15">
        <v>829.7</v>
      </c>
      <c r="Z1969" s="16">
        <v>462</v>
      </c>
    </row>
    <row r="1970" spans="1:26" x14ac:dyDescent="0.15">
      <c r="A1970" s="15">
        <v>1953</v>
      </c>
      <c r="B1970" s="41" t="s">
        <v>5324</v>
      </c>
      <c r="C1970" s="41" t="s">
        <v>2391</v>
      </c>
      <c r="D1970" s="41" t="s">
        <v>557</v>
      </c>
      <c r="E1970" s="16">
        <v>10262507</v>
      </c>
      <c r="F1970" s="16">
        <v>10264590</v>
      </c>
      <c r="G1970" s="41">
        <v>888.8</v>
      </c>
      <c r="H1970" s="16">
        <v>425</v>
      </c>
      <c r="S1970" s="15">
        <v>1953</v>
      </c>
      <c r="T1970" s="15" t="s">
        <v>5326</v>
      </c>
      <c r="U1970" s="15" t="s">
        <v>2391</v>
      </c>
      <c r="V1970" s="15" t="s">
        <v>12</v>
      </c>
      <c r="W1970" s="16">
        <v>12693988</v>
      </c>
      <c r="X1970" s="16">
        <v>12696562</v>
      </c>
      <c r="Y1970" s="15">
        <v>629.6</v>
      </c>
      <c r="Z1970" s="16">
        <v>384</v>
      </c>
    </row>
    <row r="1971" spans="1:26" x14ac:dyDescent="0.15">
      <c r="A1971" s="15">
        <v>1954</v>
      </c>
      <c r="B1971" s="41" t="s">
        <v>5325</v>
      </c>
      <c r="C1971" s="41" t="s">
        <v>2391</v>
      </c>
      <c r="D1971" s="41" t="s">
        <v>108</v>
      </c>
      <c r="E1971" s="16">
        <v>942895</v>
      </c>
      <c r="F1971" s="16">
        <v>945045</v>
      </c>
      <c r="G1971" s="41">
        <v>829.7</v>
      </c>
      <c r="H1971" s="16">
        <v>462</v>
      </c>
      <c r="S1971" s="15">
        <v>1954</v>
      </c>
      <c r="T1971" s="15" t="s">
        <v>5327</v>
      </c>
      <c r="U1971" s="15" t="s">
        <v>2391</v>
      </c>
      <c r="V1971" s="15" t="s">
        <v>1712</v>
      </c>
      <c r="W1971" s="16">
        <v>8379434</v>
      </c>
      <c r="X1971" s="16">
        <v>8384811</v>
      </c>
      <c r="Y1971" s="15">
        <v>880.6</v>
      </c>
      <c r="Z1971" s="16">
        <v>450</v>
      </c>
    </row>
    <row r="1972" spans="1:26" x14ac:dyDescent="0.15">
      <c r="A1972" s="15">
        <v>1955</v>
      </c>
      <c r="B1972" s="41" t="s">
        <v>5326</v>
      </c>
      <c r="C1972" s="41" t="s">
        <v>2391</v>
      </c>
      <c r="D1972" s="41" t="s">
        <v>108</v>
      </c>
      <c r="E1972" s="16">
        <v>1497210</v>
      </c>
      <c r="F1972" s="16">
        <v>1499610</v>
      </c>
      <c r="G1972" s="41">
        <v>634.1</v>
      </c>
      <c r="H1972" s="16">
        <v>388</v>
      </c>
      <c r="S1972" s="15">
        <v>1955</v>
      </c>
      <c r="T1972" s="15" t="s">
        <v>5328</v>
      </c>
      <c r="U1972" s="15" t="s">
        <v>2391</v>
      </c>
      <c r="V1972" s="15" t="s">
        <v>1259</v>
      </c>
      <c r="W1972" s="16">
        <v>10126280</v>
      </c>
      <c r="X1972" s="16">
        <v>10129044</v>
      </c>
      <c r="Y1972" s="15">
        <v>669.5</v>
      </c>
      <c r="Z1972" s="16">
        <v>450</v>
      </c>
    </row>
    <row r="1973" spans="1:26" x14ac:dyDescent="0.15">
      <c r="A1973" s="15">
        <v>1956</v>
      </c>
      <c r="B1973" s="41" t="s">
        <v>5327</v>
      </c>
      <c r="C1973" s="41" t="s">
        <v>2391</v>
      </c>
      <c r="D1973" s="41" t="s">
        <v>1714</v>
      </c>
      <c r="E1973" s="16">
        <v>8341193</v>
      </c>
      <c r="F1973" s="16">
        <v>8346569</v>
      </c>
      <c r="G1973" s="41">
        <v>880.6</v>
      </c>
      <c r="H1973" s="16">
        <v>450</v>
      </c>
      <c r="S1973" s="15">
        <v>1956</v>
      </c>
      <c r="T1973" s="15" t="s">
        <v>5329</v>
      </c>
      <c r="U1973" s="15" t="s">
        <v>2391</v>
      </c>
      <c r="V1973" s="15" t="s">
        <v>1927</v>
      </c>
      <c r="W1973" s="16">
        <v>5687250</v>
      </c>
      <c r="X1973" s="16">
        <v>5694200</v>
      </c>
      <c r="Y1973" s="15">
        <v>790</v>
      </c>
      <c r="Z1973" s="16">
        <v>557</v>
      </c>
    </row>
    <row r="1974" spans="1:26" x14ac:dyDescent="0.15">
      <c r="A1974" s="15">
        <v>1957</v>
      </c>
      <c r="B1974" s="41" t="s">
        <v>5328</v>
      </c>
      <c r="C1974" s="41" t="s">
        <v>2391</v>
      </c>
      <c r="D1974" s="41" t="s">
        <v>1339</v>
      </c>
      <c r="E1974" s="16">
        <v>1209858</v>
      </c>
      <c r="F1974" s="16">
        <v>1212620</v>
      </c>
      <c r="G1974" s="41">
        <v>668.2</v>
      </c>
      <c r="H1974" s="16">
        <v>450</v>
      </c>
      <c r="S1974" s="15">
        <v>1957</v>
      </c>
      <c r="T1974" s="15" t="s">
        <v>5330</v>
      </c>
      <c r="U1974" s="15" t="s">
        <v>2391</v>
      </c>
      <c r="V1974" s="15" t="s">
        <v>2405</v>
      </c>
      <c r="W1974" s="16">
        <v>24267316</v>
      </c>
      <c r="X1974" s="16">
        <v>24270404</v>
      </c>
      <c r="Y1974" s="15">
        <v>893.1</v>
      </c>
      <c r="Z1974" s="16">
        <v>425</v>
      </c>
    </row>
    <row r="1975" spans="1:26" x14ac:dyDescent="0.15">
      <c r="A1975" s="15">
        <v>1958</v>
      </c>
      <c r="B1975" s="41" t="s">
        <v>5329</v>
      </c>
      <c r="C1975" s="41" t="s">
        <v>2391</v>
      </c>
      <c r="D1975" s="41" t="s">
        <v>1969</v>
      </c>
      <c r="E1975" s="16">
        <v>1474569</v>
      </c>
      <c r="F1975" s="16">
        <v>1481511</v>
      </c>
      <c r="G1975" s="41">
        <v>816.4</v>
      </c>
      <c r="H1975" s="16">
        <v>566</v>
      </c>
      <c r="S1975" s="15">
        <v>1958</v>
      </c>
      <c r="T1975" s="15" t="s">
        <v>5331</v>
      </c>
      <c r="U1975" s="15" t="s">
        <v>2391</v>
      </c>
      <c r="V1975" s="15" t="s">
        <v>785</v>
      </c>
      <c r="W1975" s="16">
        <v>12935403</v>
      </c>
      <c r="X1975" s="16">
        <v>12937461</v>
      </c>
      <c r="Y1975" s="15">
        <v>774.3</v>
      </c>
      <c r="Z1975" s="16">
        <v>405</v>
      </c>
    </row>
    <row r="1976" spans="1:26" x14ac:dyDescent="0.15">
      <c r="A1976" s="15">
        <v>1959</v>
      </c>
      <c r="B1976" s="41" t="s">
        <v>5330</v>
      </c>
      <c r="C1976" s="41" t="s">
        <v>2391</v>
      </c>
      <c r="D1976" s="41" t="s">
        <v>1440</v>
      </c>
      <c r="E1976" s="16">
        <v>1852405</v>
      </c>
      <c r="F1976" s="16">
        <v>1855493</v>
      </c>
      <c r="G1976" s="41">
        <v>893.1</v>
      </c>
      <c r="H1976" s="16">
        <v>425</v>
      </c>
      <c r="S1976" s="15">
        <v>1959</v>
      </c>
      <c r="T1976" s="15" t="s">
        <v>5332</v>
      </c>
      <c r="U1976" s="15" t="s">
        <v>2391</v>
      </c>
      <c r="V1976" s="15" t="s">
        <v>1618</v>
      </c>
      <c r="W1976" s="16">
        <v>7905744</v>
      </c>
      <c r="X1976" s="16">
        <v>7923238</v>
      </c>
      <c r="Y1976" s="15">
        <v>596.20000000000005</v>
      </c>
      <c r="Z1976" s="16">
        <v>337</v>
      </c>
    </row>
    <row r="1977" spans="1:26" x14ac:dyDescent="0.15">
      <c r="A1977" s="15">
        <v>1960</v>
      </c>
      <c r="B1977" s="41" t="s">
        <v>5331</v>
      </c>
      <c r="C1977" s="41" t="s">
        <v>2391</v>
      </c>
      <c r="D1977" s="41" t="s">
        <v>827</v>
      </c>
      <c r="E1977" s="16">
        <v>6375074</v>
      </c>
      <c r="F1977" s="16">
        <v>6377222</v>
      </c>
      <c r="G1977" s="41">
        <v>821.8</v>
      </c>
      <c r="H1977" s="16">
        <v>405</v>
      </c>
      <c r="S1977" s="15">
        <v>1960</v>
      </c>
      <c r="T1977" s="15" t="s">
        <v>5333</v>
      </c>
      <c r="U1977" s="15" t="s">
        <v>2391</v>
      </c>
      <c r="V1977" s="15" t="s">
        <v>1391</v>
      </c>
      <c r="W1977" s="16">
        <v>6075107</v>
      </c>
      <c r="X1977" s="16">
        <v>6083228</v>
      </c>
      <c r="Y1977" s="15">
        <v>965.7</v>
      </c>
      <c r="Z1977" s="16">
        <v>440</v>
      </c>
    </row>
    <row r="1978" spans="1:26" x14ac:dyDescent="0.15">
      <c r="A1978" s="15">
        <v>1961</v>
      </c>
      <c r="B1978" s="41" t="s">
        <v>5332</v>
      </c>
      <c r="C1978" s="41" t="s">
        <v>2391</v>
      </c>
      <c r="D1978" s="41" t="s">
        <v>1659</v>
      </c>
      <c r="E1978" s="16">
        <v>4319219</v>
      </c>
      <c r="F1978" s="16">
        <v>4326643</v>
      </c>
      <c r="G1978" s="41">
        <v>596.5</v>
      </c>
      <c r="H1978" s="16">
        <v>337</v>
      </c>
      <c r="S1978" s="15">
        <v>1961</v>
      </c>
      <c r="T1978" s="15" t="s">
        <v>5334</v>
      </c>
      <c r="U1978" s="15" t="s">
        <v>2391</v>
      </c>
      <c r="V1978" s="15" t="s">
        <v>1927</v>
      </c>
      <c r="W1978" s="16">
        <v>4856095</v>
      </c>
      <c r="X1978" s="16">
        <v>4858488</v>
      </c>
      <c r="Y1978" s="15">
        <v>933.6</v>
      </c>
      <c r="Z1978" s="16">
        <v>450</v>
      </c>
    </row>
    <row r="1979" spans="1:26" x14ac:dyDescent="0.15">
      <c r="A1979" s="15">
        <v>1962</v>
      </c>
      <c r="B1979" s="41" t="s">
        <v>5333</v>
      </c>
      <c r="C1979" s="41" t="s">
        <v>2391</v>
      </c>
      <c r="D1979" s="41" t="s">
        <v>1440</v>
      </c>
      <c r="E1979" s="16">
        <v>3168589</v>
      </c>
      <c r="F1979" s="16">
        <v>3176708</v>
      </c>
      <c r="G1979" s="41">
        <v>965.7</v>
      </c>
      <c r="H1979" s="16">
        <v>440</v>
      </c>
      <c r="S1979" s="15">
        <v>1962</v>
      </c>
      <c r="T1979" s="15" t="s">
        <v>5335</v>
      </c>
      <c r="U1979" s="15" t="s">
        <v>2391</v>
      </c>
      <c r="V1979" s="15" t="s">
        <v>1818</v>
      </c>
      <c r="W1979" s="16">
        <v>4389066</v>
      </c>
      <c r="X1979" s="16">
        <v>4390849</v>
      </c>
      <c r="Y1979" s="15">
        <v>448</v>
      </c>
      <c r="Z1979" s="16">
        <v>373</v>
      </c>
    </row>
    <row r="1980" spans="1:26" x14ac:dyDescent="0.15">
      <c r="A1980" s="15">
        <v>1963</v>
      </c>
      <c r="B1980" s="41" t="s">
        <v>5334</v>
      </c>
      <c r="C1980" s="41" t="s">
        <v>2391</v>
      </c>
      <c r="D1980" s="41" t="s">
        <v>1969</v>
      </c>
      <c r="E1980" s="16">
        <v>248507</v>
      </c>
      <c r="F1980" s="16">
        <v>250891</v>
      </c>
      <c r="G1980" s="41">
        <v>933.6</v>
      </c>
      <c r="H1980" s="16">
        <v>450</v>
      </c>
      <c r="S1980" s="15">
        <v>1963</v>
      </c>
      <c r="T1980" s="15" t="s">
        <v>5336</v>
      </c>
      <c r="U1980" s="15" t="s">
        <v>2391</v>
      </c>
      <c r="V1980" s="15" t="s">
        <v>1712</v>
      </c>
      <c r="W1980" s="16">
        <v>7677331</v>
      </c>
      <c r="X1980" s="16">
        <v>7679682</v>
      </c>
      <c r="Y1980" s="15">
        <v>887.8</v>
      </c>
      <c r="Z1980" s="16">
        <v>465</v>
      </c>
    </row>
    <row r="1981" spans="1:26" x14ac:dyDescent="0.15">
      <c r="A1981" s="15">
        <v>1964</v>
      </c>
      <c r="B1981" s="41" t="s">
        <v>5335</v>
      </c>
      <c r="C1981" s="41" t="s">
        <v>2391</v>
      </c>
      <c r="D1981" s="41" t="s">
        <v>1820</v>
      </c>
      <c r="E1981" s="16">
        <v>4356766</v>
      </c>
      <c r="F1981" s="16">
        <v>4358549</v>
      </c>
      <c r="G1981" s="41">
        <v>448</v>
      </c>
      <c r="H1981" s="16">
        <v>373</v>
      </c>
      <c r="S1981" s="15">
        <v>1964</v>
      </c>
      <c r="T1981" s="15" t="s">
        <v>5337</v>
      </c>
      <c r="U1981" s="15" t="s">
        <v>2391</v>
      </c>
      <c r="V1981" s="15" t="s">
        <v>785</v>
      </c>
      <c r="W1981" s="16">
        <v>14247461</v>
      </c>
      <c r="X1981" s="16">
        <v>14259835</v>
      </c>
      <c r="Y1981" s="15">
        <v>436.5</v>
      </c>
      <c r="Z1981" s="16">
        <v>282</v>
      </c>
    </row>
    <row r="1982" spans="1:26" x14ac:dyDescent="0.15">
      <c r="A1982" s="15">
        <v>1965</v>
      </c>
      <c r="B1982" s="41" t="s">
        <v>5336</v>
      </c>
      <c r="C1982" s="41" t="s">
        <v>2391</v>
      </c>
      <c r="D1982" s="41" t="s">
        <v>1714</v>
      </c>
      <c r="E1982" s="16">
        <v>9046370</v>
      </c>
      <c r="F1982" s="16">
        <v>9048721</v>
      </c>
      <c r="G1982" s="41">
        <v>887.4</v>
      </c>
      <c r="H1982" s="16">
        <v>465</v>
      </c>
      <c r="S1982" s="15">
        <v>1965</v>
      </c>
      <c r="T1982" s="15" t="s">
        <v>5338</v>
      </c>
      <c r="U1982" s="15" t="s">
        <v>2391</v>
      </c>
      <c r="V1982" s="15" t="s">
        <v>785</v>
      </c>
      <c r="W1982" s="16">
        <v>17554258</v>
      </c>
      <c r="X1982" s="16">
        <v>17556695</v>
      </c>
      <c r="Y1982" s="15">
        <v>881.7</v>
      </c>
      <c r="Z1982" s="16">
        <v>444</v>
      </c>
    </row>
    <row r="1983" spans="1:26" x14ac:dyDescent="0.15">
      <c r="A1983" s="15">
        <v>1966</v>
      </c>
      <c r="B1983" s="41" t="s">
        <v>5337</v>
      </c>
      <c r="C1983" s="41" t="s">
        <v>2391</v>
      </c>
      <c r="D1983" s="41" t="s">
        <v>827</v>
      </c>
      <c r="E1983" s="16">
        <v>8263697</v>
      </c>
      <c r="F1983" s="16">
        <v>8269454</v>
      </c>
      <c r="G1983" s="41">
        <v>436.6</v>
      </c>
      <c r="H1983" s="16">
        <v>282</v>
      </c>
      <c r="S1983" s="15">
        <v>1966</v>
      </c>
      <c r="T1983" s="15" t="s">
        <v>5339</v>
      </c>
      <c r="U1983" s="15" t="s">
        <v>2391</v>
      </c>
      <c r="V1983" s="15" t="s">
        <v>667</v>
      </c>
      <c r="W1983" s="16">
        <v>10522507</v>
      </c>
      <c r="X1983" s="16">
        <v>10525053</v>
      </c>
      <c r="Y1983" s="15">
        <v>1004.1</v>
      </c>
      <c r="Z1983" s="16">
        <v>455</v>
      </c>
    </row>
    <row r="1984" spans="1:26" x14ac:dyDescent="0.15">
      <c r="A1984" s="15">
        <v>1967</v>
      </c>
      <c r="B1984" s="41" t="s">
        <v>5338</v>
      </c>
      <c r="C1984" s="41" t="s">
        <v>2391</v>
      </c>
      <c r="D1984" s="41" t="s">
        <v>827</v>
      </c>
      <c r="E1984" s="16">
        <v>9802153</v>
      </c>
      <c r="F1984" s="16">
        <v>9804309</v>
      </c>
      <c r="G1984" s="41">
        <v>881.6</v>
      </c>
      <c r="H1984" s="16">
        <v>444</v>
      </c>
      <c r="S1984" s="15">
        <v>1967</v>
      </c>
      <c r="T1984" s="15" t="s">
        <v>5340</v>
      </c>
      <c r="U1984" s="15" t="s">
        <v>2391</v>
      </c>
      <c r="V1984" s="15" t="s">
        <v>923</v>
      </c>
      <c r="W1984" s="16">
        <v>9358002</v>
      </c>
      <c r="X1984" s="16">
        <v>9360766</v>
      </c>
      <c r="Y1984" s="15">
        <v>1025.7</v>
      </c>
      <c r="Z1984" s="16">
        <v>494</v>
      </c>
    </row>
    <row r="1985" spans="1:26" x14ac:dyDescent="0.15">
      <c r="A1985" s="15">
        <v>1968</v>
      </c>
      <c r="B1985" s="41" t="s">
        <v>5339</v>
      </c>
      <c r="C1985" s="41" t="s">
        <v>2391</v>
      </c>
      <c r="D1985" s="41" t="s">
        <v>712</v>
      </c>
      <c r="E1985" s="16">
        <v>4625470</v>
      </c>
      <c r="F1985" s="16">
        <v>4628122</v>
      </c>
      <c r="G1985" s="41">
        <v>1004.1</v>
      </c>
      <c r="H1985" s="16">
        <v>455</v>
      </c>
      <c r="S1985" s="15">
        <v>1968</v>
      </c>
      <c r="T1985" s="15" t="s">
        <v>5341</v>
      </c>
      <c r="U1985" s="15" t="s">
        <v>2391</v>
      </c>
      <c r="V1985" s="15" t="s">
        <v>12</v>
      </c>
      <c r="W1985" s="16">
        <v>13711374</v>
      </c>
      <c r="X1985" s="16">
        <v>13713846</v>
      </c>
      <c r="Y1985" s="15">
        <v>739</v>
      </c>
      <c r="Z1985" s="16">
        <v>436</v>
      </c>
    </row>
    <row r="1986" spans="1:26" x14ac:dyDescent="0.15">
      <c r="A1986" s="15">
        <v>1969</v>
      </c>
      <c r="B1986" s="41" t="s">
        <v>5340</v>
      </c>
      <c r="C1986" s="41" t="s">
        <v>2391</v>
      </c>
      <c r="D1986" s="41" t="s">
        <v>969</v>
      </c>
      <c r="E1986" s="16">
        <v>3714289</v>
      </c>
      <c r="F1986" s="16">
        <v>3717053</v>
      </c>
      <c r="G1986" s="41">
        <v>1025.7</v>
      </c>
      <c r="H1986" s="16">
        <v>494</v>
      </c>
      <c r="S1986" s="15">
        <v>1969</v>
      </c>
      <c r="T1986" s="15" t="s">
        <v>5342</v>
      </c>
      <c r="U1986" s="15" t="s">
        <v>2391</v>
      </c>
      <c r="V1986" s="15" t="s">
        <v>12</v>
      </c>
      <c r="W1986" s="16">
        <v>16790844</v>
      </c>
      <c r="X1986" s="16">
        <v>16793240</v>
      </c>
      <c r="Y1986" s="15">
        <v>908.9</v>
      </c>
      <c r="Z1986" s="16">
        <v>425</v>
      </c>
    </row>
    <row r="1987" spans="1:26" x14ac:dyDescent="0.15">
      <c r="A1987" s="15">
        <v>1970</v>
      </c>
      <c r="B1987" s="41" t="s">
        <v>5341</v>
      </c>
      <c r="C1987" s="41" t="s">
        <v>2391</v>
      </c>
      <c r="D1987" s="41" t="s">
        <v>108</v>
      </c>
      <c r="E1987" s="16">
        <v>2742989</v>
      </c>
      <c r="F1987" s="16">
        <v>2745465</v>
      </c>
      <c r="G1987" s="41">
        <v>739</v>
      </c>
      <c r="H1987" s="16">
        <v>436</v>
      </c>
      <c r="S1987" s="15">
        <v>1970</v>
      </c>
      <c r="T1987" s="15" t="s">
        <v>5343</v>
      </c>
      <c r="U1987" s="15" t="s">
        <v>2952</v>
      </c>
      <c r="V1987" s="15" t="s">
        <v>923</v>
      </c>
      <c r="W1987" s="16">
        <v>9341854</v>
      </c>
      <c r="X1987" s="16">
        <v>9360766</v>
      </c>
      <c r="Y1987" s="15">
        <v>145.69999999999999</v>
      </c>
      <c r="Z1987" s="16">
        <v>105</v>
      </c>
    </row>
    <row r="1988" spans="1:26" x14ac:dyDescent="0.15">
      <c r="A1988" s="15">
        <v>1971</v>
      </c>
      <c r="B1988" s="41" t="s">
        <v>5342</v>
      </c>
      <c r="C1988" s="41" t="s">
        <v>2391</v>
      </c>
      <c r="D1988" s="41" t="s">
        <v>108</v>
      </c>
      <c r="E1988" s="16">
        <v>5868222</v>
      </c>
      <c r="F1988" s="16">
        <v>5870618</v>
      </c>
      <c r="G1988" s="41">
        <v>908.9</v>
      </c>
      <c r="H1988" s="16">
        <v>425</v>
      </c>
      <c r="S1988" s="15">
        <v>1971</v>
      </c>
      <c r="T1988" s="15" t="s">
        <v>5344</v>
      </c>
      <c r="U1988" s="15" t="s">
        <v>2391</v>
      </c>
      <c r="V1988" s="15" t="s">
        <v>667</v>
      </c>
      <c r="W1988" s="16">
        <v>10364165</v>
      </c>
      <c r="X1988" s="16">
        <v>10365625</v>
      </c>
      <c r="Y1988" s="15">
        <v>945.3</v>
      </c>
      <c r="Z1988" s="16">
        <v>413</v>
      </c>
    </row>
    <row r="1989" spans="1:26" x14ac:dyDescent="0.15">
      <c r="A1989" s="15">
        <v>1972</v>
      </c>
      <c r="B1989" s="41" t="s">
        <v>5343</v>
      </c>
      <c r="C1989" s="41" t="s">
        <v>2391</v>
      </c>
      <c r="D1989" s="41" t="s">
        <v>969</v>
      </c>
      <c r="E1989" s="16">
        <v>3722065</v>
      </c>
      <c r="F1989" s="16">
        <v>3723299</v>
      </c>
      <c r="G1989" s="41">
        <v>366.7</v>
      </c>
      <c r="H1989" s="16">
        <v>229</v>
      </c>
      <c r="S1989" s="15">
        <v>1972</v>
      </c>
      <c r="T1989" s="15" t="s">
        <v>5345</v>
      </c>
      <c r="U1989" s="15" t="s">
        <v>2391</v>
      </c>
      <c r="V1989" s="15" t="s">
        <v>923</v>
      </c>
      <c r="W1989" s="16">
        <v>11213860</v>
      </c>
      <c r="X1989" s="16">
        <v>11215934</v>
      </c>
      <c r="Y1989" s="15">
        <v>818.1</v>
      </c>
      <c r="Z1989" s="16">
        <v>429</v>
      </c>
    </row>
    <row r="1990" spans="1:26" x14ac:dyDescent="0.15">
      <c r="A1990" s="15">
        <v>1973</v>
      </c>
      <c r="B1990" s="41" t="s">
        <v>5344</v>
      </c>
      <c r="C1990" s="41" t="s">
        <v>2391</v>
      </c>
      <c r="D1990" s="41" t="s">
        <v>712</v>
      </c>
      <c r="E1990" s="16">
        <v>4783855</v>
      </c>
      <c r="F1990" s="16">
        <v>4785315</v>
      </c>
      <c r="G1990" s="41">
        <v>945.3</v>
      </c>
      <c r="H1990" s="16">
        <v>413</v>
      </c>
      <c r="S1990" s="15">
        <v>1973</v>
      </c>
      <c r="T1990" s="15" t="s">
        <v>5346</v>
      </c>
      <c r="U1990" s="15" t="s">
        <v>2391</v>
      </c>
      <c r="V1990" s="15" t="s">
        <v>1712</v>
      </c>
      <c r="W1990" s="16">
        <v>7633767</v>
      </c>
      <c r="X1990" s="16">
        <v>7635804</v>
      </c>
      <c r="Y1990" s="15">
        <v>979.9</v>
      </c>
      <c r="Z1990" s="16">
        <v>474</v>
      </c>
    </row>
    <row r="1991" spans="1:26" x14ac:dyDescent="0.15">
      <c r="A1991" s="15">
        <v>1974</v>
      </c>
      <c r="B1991" s="41" t="s">
        <v>5345</v>
      </c>
      <c r="C1991" s="41" t="s">
        <v>2391</v>
      </c>
      <c r="D1991" s="41" t="s">
        <v>969</v>
      </c>
      <c r="E1991" s="16">
        <v>5391984</v>
      </c>
      <c r="F1991" s="16">
        <v>5394061</v>
      </c>
      <c r="G1991" s="41">
        <v>816.3</v>
      </c>
      <c r="H1991" s="16">
        <v>429</v>
      </c>
      <c r="S1991" s="15">
        <v>1974</v>
      </c>
      <c r="T1991" s="15" t="s">
        <v>5347</v>
      </c>
      <c r="U1991" s="15" t="s">
        <v>2391</v>
      </c>
      <c r="V1991" s="15" t="s">
        <v>1712</v>
      </c>
      <c r="W1991" s="16">
        <v>189308</v>
      </c>
      <c r="X1991" s="16">
        <v>191946</v>
      </c>
      <c r="Y1991" s="15">
        <v>1008.3</v>
      </c>
      <c r="Z1991" s="16">
        <v>481</v>
      </c>
    </row>
    <row r="1992" spans="1:26" x14ac:dyDescent="0.15">
      <c r="A1992" s="15">
        <v>1975</v>
      </c>
      <c r="B1992" s="41" t="s">
        <v>5346</v>
      </c>
      <c r="C1992" s="41" t="s">
        <v>2391</v>
      </c>
      <c r="D1992" s="41" t="s">
        <v>1714</v>
      </c>
      <c r="E1992" s="16">
        <v>9090122</v>
      </c>
      <c r="F1992" s="16">
        <v>9092278</v>
      </c>
      <c r="G1992" s="41">
        <v>979.8</v>
      </c>
      <c r="H1992" s="16">
        <v>474</v>
      </c>
      <c r="S1992" s="15">
        <v>1975</v>
      </c>
      <c r="T1992" s="15" t="s">
        <v>5348</v>
      </c>
      <c r="U1992" s="15" t="s">
        <v>2391</v>
      </c>
      <c r="V1992" s="15" t="s">
        <v>12</v>
      </c>
      <c r="W1992" s="16">
        <v>15549451</v>
      </c>
      <c r="X1992" s="16">
        <v>15551357</v>
      </c>
      <c r="Y1992" s="15">
        <v>917</v>
      </c>
      <c r="Z1992" s="16">
        <v>467</v>
      </c>
    </row>
    <row r="1993" spans="1:26" x14ac:dyDescent="0.15">
      <c r="A1993" s="15">
        <v>1976</v>
      </c>
      <c r="B1993" s="41" t="s">
        <v>5347</v>
      </c>
      <c r="C1993" s="41" t="s">
        <v>2391</v>
      </c>
      <c r="D1993" s="41" t="s">
        <v>1714</v>
      </c>
      <c r="E1993" s="16">
        <v>1030652</v>
      </c>
      <c r="F1993" s="16">
        <v>1033268</v>
      </c>
      <c r="G1993" s="41">
        <v>1008.3</v>
      </c>
      <c r="H1993" s="16">
        <v>481</v>
      </c>
      <c r="S1993" s="15">
        <v>1976</v>
      </c>
      <c r="T1993" s="15" t="s">
        <v>5349</v>
      </c>
      <c r="U1993" s="15" t="s">
        <v>2391</v>
      </c>
      <c r="V1993" s="15" t="s">
        <v>12</v>
      </c>
      <c r="W1993" s="16">
        <v>17402741</v>
      </c>
      <c r="X1993" s="16">
        <v>17407928</v>
      </c>
      <c r="Y1993" s="15">
        <v>725.9</v>
      </c>
      <c r="Z1993" s="16">
        <v>398</v>
      </c>
    </row>
    <row r="1994" spans="1:26" x14ac:dyDescent="0.15">
      <c r="A1994" s="15">
        <v>1977</v>
      </c>
      <c r="B1994" s="41" t="s">
        <v>5348</v>
      </c>
      <c r="C1994" s="41" t="s">
        <v>2391</v>
      </c>
      <c r="D1994" s="41" t="s">
        <v>108</v>
      </c>
      <c r="E1994" s="16">
        <v>4502656</v>
      </c>
      <c r="F1994" s="16">
        <v>4504562</v>
      </c>
      <c r="G1994" s="41">
        <v>917</v>
      </c>
      <c r="H1994" s="16">
        <v>467</v>
      </c>
      <c r="S1994" s="15">
        <v>1977</v>
      </c>
      <c r="T1994" s="15" t="s">
        <v>5350</v>
      </c>
      <c r="U1994" s="15" t="s">
        <v>2391</v>
      </c>
      <c r="V1994" s="15" t="s">
        <v>288</v>
      </c>
      <c r="W1994" s="16">
        <v>11842245</v>
      </c>
      <c r="X1994" s="16">
        <v>11844850</v>
      </c>
      <c r="Y1994" s="15">
        <v>890.4</v>
      </c>
      <c r="Z1994" s="16">
        <v>510</v>
      </c>
    </row>
    <row r="1995" spans="1:26" x14ac:dyDescent="0.15">
      <c r="A1995" s="15">
        <v>1978</v>
      </c>
      <c r="B1995" s="41" t="s">
        <v>5349</v>
      </c>
      <c r="C1995" s="41" t="s">
        <v>2391</v>
      </c>
      <c r="D1995" s="41" t="s">
        <v>108</v>
      </c>
      <c r="E1995" s="16">
        <v>5256879</v>
      </c>
      <c r="F1995" s="16">
        <v>5262073</v>
      </c>
      <c r="G1995" s="41">
        <v>779.2</v>
      </c>
      <c r="H1995" s="16">
        <v>422</v>
      </c>
      <c r="S1995" s="15">
        <v>1978</v>
      </c>
      <c r="T1995" s="15" t="s">
        <v>5351</v>
      </c>
      <c r="U1995" s="15" t="s">
        <v>2391</v>
      </c>
      <c r="V1995" s="15" t="s">
        <v>1259</v>
      </c>
      <c r="W1995" s="16">
        <v>10418100</v>
      </c>
      <c r="X1995" s="16">
        <v>10420567</v>
      </c>
      <c r="Y1995" s="15">
        <v>726.2</v>
      </c>
      <c r="Z1995" s="16">
        <v>405</v>
      </c>
    </row>
    <row r="1996" spans="1:26" x14ac:dyDescent="0.15">
      <c r="A1996" s="15">
        <v>1979</v>
      </c>
      <c r="B1996" s="41" t="s">
        <v>5350</v>
      </c>
      <c r="C1996" s="41" t="s">
        <v>2391</v>
      </c>
      <c r="D1996" s="41" t="s">
        <v>362</v>
      </c>
      <c r="E1996" s="16">
        <v>1736713</v>
      </c>
      <c r="F1996" s="16">
        <v>1739317</v>
      </c>
      <c r="G1996" s="41">
        <v>890.3</v>
      </c>
      <c r="H1996" s="16">
        <v>510</v>
      </c>
      <c r="S1996" s="15">
        <v>1979</v>
      </c>
      <c r="T1996" s="15" t="s">
        <v>5352</v>
      </c>
      <c r="U1996" s="15" t="s">
        <v>2391</v>
      </c>
      <c r="V1996" s="15" t="s">
        <v>288</v>
      </c>
      <c r="W1996" s="16">
        <v>9381423</v>
      </c>
      <c r="X1996" s="16">
        <v>9386093</v>
      </c>
      <c r="Y1996" s="15">
        <v>551.9</v>
      </c>
      <c r="Z1996" s="16">
        <v>399</v>
      </c>
    </row>
    <row r="1997" spans="1:26" x14ac:dyDescent="0.15">
      <c r="A1997" s="15">
        <v>1980</v>
      </c>
      <c r="B1997" s="41" t="s">
        <v>5351</v>
      </c>
      <c r="C1997" s="41" t="s">
        <v>2391</v>
      </c>
      <c r="D1997" s="41" t="s">
        <v>1339</v>
      </c>
      <c r="E1997" s="16">
        <v>917761</v>
      </c>
      <c r="F1997" s="16">
        <v>920298</v>
      </c>
      <c r="G1997" s="41">
        <v>730</v>
      </c>
      <c r="H1997" s="16">
        <v>460</v>
      </c>
      <c r="S1997" s="15">
        <v>1980</v>
      </c>
      <c r="T1997" s="15" t="s">
        <v>5353</v>
      </c>
      <c r="U1997" s="15" t="s">
        <v>2391</v>
      </c>
      <c r="V1997" s="15" t="s">
        <v>1259</v>
      </c>
      <c r="W1997" s="16">
        <v>6376448</v>
      </c>
      <c r="X1997" s="16">
        <v>6378415</v>
      </c>
      <c r="Y1997" s="15">
        <v>770.2</v>
      </c>
      <c r="Z1997" s="16">
        <v>369</v>
      </c>
    </row>
    <row r="1998" spans="1:26" x14ac:dyDescent="0.15">
      <c r="A1998" s="15">
        <v>1981</v>
      </c>
      <c r="B1998" s="41" t="s">
        <v>5352</v>
      </c>
      <c r="C1998" s="41" t="s">
        <v>2391</v>
      </c>
      <c r="D1998" s="41" t="s">
        <v>290</v>
      </c>
      <c r="E1998" s="16">
        <v>10306810</v>
      </c>
      <c r="F1998" s="16">
        <v>10311474</v>
      </c>
      <c r="G1998" s="41">
        <v>551.9</v>
      </c>
      <c r="H1998" s="16">
        <v>399</v>
      </c>
      <c r="S1998" s="15">
        <v>1981</v>
      </c>
      <c r="T1998" s="15" t="s">
        <v>5354</v>
      </c>
      <c r="U1998" s="15" t="s">
        <v>2391</v>
      </c>
      <c r="V1998" s="15" t="s">
        <v>1154</v>
      </c>
      <c r="W1998" s="16">
        <v>51900</v>
      </c>
      <c r="X1998" s="16">
        <v>80295</v>
      </c>
      <c r="Y1998" s="15">
        <v>637.6</v>
      </c>
      <c r="Z1998" s="16">
        <v>369</v>
      </c>
    </row>
    <row r="1999" spans="1:26" x14ac:dyDescent="0.15">
      <c r="A1999" s="15">
        <v>1982</v>
      </c>
      <c r="B1999" s="41" t="s">
        <v>5353</v>
      </c>
      <c r="C1999" s="41" t="s">
        <v>2391</v>
      </c>
      <c r="D1999" s="41" t="s">
        <v>1306</v>
      </c>
      <c r="E1999" s="16">
        <v>818905</v>
      </c>
      <c r="F1999" s="16">
        <v>832011</v>
      </c>
      <c r="G1999" s="41">
        <v>559.1</v>
      </c>
      <c r="H1999" s="16">
        <v>385</v>
      </c>
      <c r="S1999" s="15">
        <v>1982</v>
      </c>
      <c r="T1999" s="15" t="s">
        <v>5355</v>
      </c>
      <c r="U1999" s="15" t="s">
        <v>2391</v>
      </c>
      <c r="V1999" s="15" t="s">
        <v>1038</v>
      </c>
      <c r="W1999" s="16">
        <v>1011668</v>
      </c>
      <c r="X1999" s="16">
        <v>1020093</v>
      </c>
      <c r="Y1999" s="15">
        <v>576.79999999999995</v>
      </c>
      <c r="Z1999" s="16">
        <v>310</v>
      </c>
    </row>
    <row r="2000" spans="1:26" x14ac:dyDescent="0.15">
      <c r="A2000" s="15">
        <v>1983</v>
      </c>
      <c r="B2000" s="41" t="s">
        <v>5354</v>
      </c>
      <c r="C2000" s="41" t="s">
        <v>2391</v>
      </c>
      <c r="D2000" s="41" t="s">
        <v>1156</v>
      </c>
      <c r="E2000" s="16">
        <v>1342147</v>
      </c>
      <c r="F2000" s="16">
        <v>1364050</v>
      </c>
      <c r="G2000" s="41">
        <v>833.7</v>
      </c>
      <c r="H2000" s="16">
        <v>399</v>
      </c>
      <c r="S2000" s="15">
        <v>1983</v>
      </c>
      <c r="T2000" s="15" t="s">
        <v>5356</v>
      </c>
      <c r="U2000" s="15" t="s">
        <v>2391</v>
      </c>
      <c r="V2000" s="15" t="s">
        <v>785</v>
      </c>
      <c r="W2000" s="16">
        <v>1902520</v>
      </c>
      <c r="X2000" s="16">
        <v>1914146</v>
      </c>
      <c r="Y2000" s="15">
        <v>724.4</v>
      </c>
      <c r="Z2000" s="16">
        <v>380</v>
      </c>
    </row>
    <row r="2001" spans="1:26" x14ac:dyDescent="0.15">
      <c r="A2001" s="15">
        <v>1984</v>
      </c>
      <c r="B2001" s="41" t="s">
        <v>5355</v>
      </c>
      <c r="C2001" s="41" t="s">
        <v>2391</v>
      </c>
      <c r="D2001" s="41" t="s">
        <v>1040</v>
      </c>
      <c r="E2001" s="16">
        <v>1215080</v>
      </c>
      <c r="F2001" s="16">
        <v>1217383</v>
      </c>
      <c r="G2001" s="41">
        <v>576.79999999999995</v>
      </c>
      <c r="H2001" s="16">
        <v>305</v>
      </c>
      <c r="S2001" s="15">
        <v>1984</v>
      </c>
      <c r="T2001" s="15" t="s">
        <v>5357</v>
      </c>
      <c r="U2001" s="15" t="s">
        <v>2391</v>
      </c>
      <c r="V2001" s="15" t="s">
        <v>424</v>
      </c>
      <c r="W2001" s="16">
        <v>3381405</v>
      </c>
      <c r="X2001" s="16">
        <v>3383910</v>
      </c>
      <c r="Y2001" s="15">
        <v>560.5</v>
      </c>
      <c r="Z2001" s="16">
        <v>430</v>
      </c>
    </row>
    <row r="2002" spans="1:26" x14ac:dyDescent="0.15">
      <c r="A2002" s="15">
        <v>1985</v>
      </c>
      <c r="B2002" s="41" t="s">
        <v>5356</v>
      </c>
      <c r="C2002" s="41" t="s">
        <v>2391</v>
      </c>
      <c r="D2002" s="41" t="s">
        <v>799</v>
      </c>
      <c r="E2002" s="16">
        <v>352964</v>
      </c>
      <c r="F2002" s="16">
        <v>363933</v>
      </c>
      <c r="G2002" s="41">
        <v>724.8</v>
      </c>
      <c r="H2002" s="16">
        <v>381</v>
      </c>
      <c r="S2002" s="15">
        <v>1985</v>
      </c>
      <c r="T2002" s="15" t="s">
        <v>5358</v>
      </c>
      <c r="U2002" s="15" t="s">
        <v>2391</v>
      </c>
      <c r="V2002" s="15" t="s">
        <v>1038</v>
      </c>
      <c r="W2002" s="16">
        <v>2721973</v>
      </c>
      <c r="X2002" s="16">
        <v>2723644</v>
      </c>
      <c r="Y2002" s="15">
        <v>778.2</v>
      </c>
      <c r="Z2002" s="16">
        <v>425</v>
      </c>
    </row>
    <row r="2003" spans="1:26" x14ac:dyDescent="0.15">
      <c r="A2003" s="15">
        <v>1986</v>
      </c>
      <c r="B2003" s="41" t="s">
        <v>5357</v>
      </c>
      <c r="C2003" s="41" t="s">
        <v>2391</v>
      </c>
      <c r="D2003" s="41" t="s">
        <v>451</v>
      </c>
      <c r="E2003" s="16">
        <v>1290659</v>
      </c>
      <c r="F2003" s="16">
        <v>1293164</v>
      </c>
      <c r="G2003" s="41">
        <v>560.5</v>
      </c>
      <c r="H2003" s="16">
        <v>430</v>
      </c>
      <c r="S2003" s="15">
        <v>1986</v>
      </c>
      <c r="T2003" s="15" t="s">
        <v>5359</v>
      </c>
      <c r="U2003" s="15" t="s">
        <v>2391</v>
      </c>
      <c r="V2003" s="15" t="s">
        <v>12</v>
      </c>
      <c r="W2003" s="16">
        <v>10764069</v>
      </c>
      <c r="X2003" s="16">
        <v>10766077</v>
      </c>
      <c r="Y2003" s="15">
        <v>871.4</v>
      </c>
      <c r="Z2003" s="16">
        <v>430</v>
      </c>
    </row>
    <row r="2004" spans="1:26" x14ac:dyDescent="0.15">
      <c r="A2004" s="15">
        <v>1987</v>
      </c>
      <c r="B2004" s="41" t="s">
        <v>5358</v>
      </c>
      <c r="C2004" s="41" t="s">
        <v>2391</v>
      </c>
      <c r="D2004" s="41" t="s">
        <v>1063</v>
      </c>
      <c r="E2004" s="16">
        <v>541746</v>
      </c>
      <c r="F2004" s="16">
        <v>543417</v>
      </c>
      <c r="G2004" s="41">
        <v>778.2</v>
      </c>
      <c r="H2004" s="16">
        <v>425</v>
      </c>
      <c r="S2004" s="15">
        <v>1987</v>
      </c>
      <c r="T2004" s="15" t="s">
        <v>5360</v>
      </c>
      <c r="U2004" s="15" t="s">
        <v>2391</v>
      </c>
      <c r="V2004" s="15" t="s">
        <v>1927</v>
      </c>
      <c r="W2004" s="16">
        <v>3901246</v>
      </c>
      <c r="X2004" s="16">
        <v>3905166</v>
      </c>
      <c r="Y2004" s="15">
        <v>960.5</v>
      </c>
      <c r="Z2004" s="16">
        <v>496</v>
      </c>
    </row>
    <row r="2005" spans="1:26" x14ac:dyDescent="0.15">
      <c r="A2005" s="15">
        <v>1988</v>
      </c>
      <c r="B2005" s="41" t="s">
        <v>5359</v>
      </c>
      <c r="C2005" s="41" t="s">
        <v>2391</v>
      </c>
      <c r="D2005" s="41" t="s">
        <v>92</v>
      </c>
      <c r="E2005" s="16">
        <v>1028801</v>
      </c>
      <c r="F2005" s="16">
        <v>1030809</v>
      </c>
      <c r="G2005" s="41">
        <v>871.4</v>
      </c>
      <c r="H2005" s="16">
        <v>430</v>
      </c>
      <c r="S2005" s="15">
        <v>1988</v>
      </c>
      <c r="T2005" s="15" t="s">
        <v>5361</v>
      </c>
      <c r="U2005" s="15" t="s">
        <v>2391</v>
      </c>
      <c r="V2005" s="15" t="s">
        <v>923</v>
      </c>
      <c r="W2005" s="16">
        <v>12766259</v>
      </c>
      <c r="X2005" s="16">
        <v>12768087</v>
      </c>
      <c r="Y2005" s="15">
        <v>981.9</v>
      </c>
      <c r="Z2005" s="16">
        <v>489</v>
      </c>
    </row>
    <row r="2006" spans="1:26" x14ac:dyDescent="0.15">
      <c r="A2006" s="15">
        <v>1989</v>
      </c>
      <c r="B2006" s="41" t="s">
        <v>5360</v>
      </c>
      <c r="C2006" s="41" t="s">
        <v>2640</v>
      </c>
      <c r="D2006" s="41"/>
      <c r="E2006" s="16"/>
      <c r="F2006" s="16"/>
      <c r="G2006" s="41"/>
      <c r="H2006" s="16"/>
      <c r="S2006" s="15">
        <v>1989</v>
      </c>
      <c r="T2006" s="15" t="s">
        <v>5362</v>
      </c>
      <c r="U2006" s="15" t="s">
        <v>2391</v>
      </c>
      <c r="V2006" s="15" t="s">
        <v>288</v>
      </c>
      <c r="W2006" s="16">
        <v>13710417</v>
      </c>
      <c r="X2006" s="16">
        <v>13713161</v>
      </c>
      <c r="Y2006" s="15">
        <v>866.2</v>
      </c>
      <c r="Z2006" s="16">
        <v>419</v>
      </c>
    </row>
    <row r="2007" spans="1:26" x14ac:dyDescent="0.15">
      <c r="A2007" s="15">
        <v>1990</v>
      </c>
      <c r="B2007" s="41" t="s">
        <v>5361</v>
      </c>
      <c r="C2007" s="41" t="s">
        <v>2391</v>
      </c>
      <c r="D2007" s="41" t="s">
        <v>969</v>
      </c>
      <c r="E2007" s="16">
        <v>6802581</v>
      </c>
      <c r="F2007" s="16">
        <v>6804408</v>
      </c>
      <c r="G2007" s="41">
        <v>981.9</v>
      </c>
      <c r="H2007" s="16">
        <v>489</v>
      </c>
      <c r="S2007" s="15">
        <v>1990</v>
      </c>
      <c r="T2007" s="15" t="s">
        <v>5363</v>
      </c>
      <c r="U2007" s="15" t="s">
        <v>2391</v>
      </c>
      <c r="V2007" s="15" t="s">
        <v>288</v>
      </c>
      <c r="W2007" s="16">
        <v>14164133</v>
      </c>
      <c r="X2007" s="16">
        <v>14165795</v>
      </c>
      <c r="Y2007" s="15">
        <v>772.7</v>
      </c>
      <c r="Z2007" s="16">
        <v>457</v>
      </c>
    </row>
    <row r="2008" spans="1:26" x14ac:dyDescent="0.15">
      <c r="A2008" s="15">
        <v>1991</v>
      </c>
      <c r="B2008" s="41" t="s">
        <v>5362</v>
      </c>
      <c r="C2008" s="41" t="s">
        <v>2391</v>
      </c>
      <c r="D2008" s="41" t="s">
        <v>362</v>
      </c>
      <c r="E2008" s="16">
        <v>3586712</v>
      </c>
      <c r="F2008" s="16">
        <v>3589453</v>
      </c>
      <c r="G2008" s="41">
        <v>866.2</v>
      </c>
      <c r="H2008" s="16">
        <v>419</v>
      </c>
      <c r="S2008" s="15">
        <v>1991</v>
      </c>
      <c r="T2008" s="15" t="s">
        <v>5364</v>
      </c>
      <c r="U2008" s="15" t="s">
        <v>2391</v>
      </c>
      <c r="V2008" s="15" t="s">
        <v>667</v>
      </c>
      <c r="W2008" s="16">
        <v>11849101</v>
      </c>
      <c r="X2008" s="16">
        <v>11850888</v>
      </c>
      <c r="Y2008" s="15">
        <v>579.5</v>
      </c>
      <c r="Z2008" s="16">
        <v>517</v>
      </c>
    </row>
    <row r="2009" spans="1:26" x14ac:dyDescent="0.15">
      <c r="A2009" s="15">
        <v>1992</v>
      </c>
      <c r="B2009" s="41" t="s">
        <v>5363</v>
      </c>
      <c r="C2009" s="41" t="s">
        <v>2391</v>
      </c>
      <c r="D2009" s="41" t="s">
        <v>362</v>
      </c>
      <c r="E2009" s="16">
        <v>4040341</v>
      </c>
      <c r="F2009" s="16">
        <v>4042003</v>
      </c>
      <c r="G2009" s="41">
        <v>772.7</v>
      </c>
      <c r="H2009" s="16">
        <v>457</v>
      </c>
      <c r="S2009" s="15">
        <v>1992</v>
      </c>
      <c r="T2009" s="15" t="s">
        <v>5365</v>
      </c>
      <c r="U2009" s="15" t="s">
        <v>2391</v>
      </c>
      <c r="V2009" s="15" t="s">
        <v>1927</v>
      </c>
      <c r="W2009" s="16">
        <v>4229815</v>
      </c>
      <c r="X2009" s="16">
        <v>4233020</v>
      </c>
      <c r="Y2009" s="15">
        <v>875</v>
      </c>
      <c r="Z2009" s="16">
        <v>406</v>
      </c>
    </row>
    <row r="2010" spans="1:26" x14ac:dyDescent="0.15">
      <c r="A2010" s="15">
        <v>1993</v>
      </c>
      <c r="B2010" s="41" t="s">
        <v>5364</v>
      </c>
      <c r="C2010" s="41" t="s">
        <v>2391</v>
      </c>
      <c r="D2010" s="41" t="s">
        <v>712</v>
      </c>
      <c r="E2010" s="16">
        <v>3303585</v>
      </c>
      <c r="F2010" s="16">
        <v>3309705</v>
      </c>
      <c r="G2010" s="41">
        <v>577.5</v>
      </c>
      <c r="H2010" s="16">
        <v>515</v>
      </c>
      <c r="S2010" s="15">
        <v>1993</v>
      </c>
      <c r="T2010" s="15" t="s">
        <v>5366</v>
      </c>
      <c r="U2010" s="15" t="s">
        <v>2391</v>
      </c>
      <c r="V2010" s="15" t="s">
        <v>1818</v>
      </c>
      <c r="W2010" s="16">
        <v>8124189</v>
      </c>
      <c r="X2010" s="16">
        <v>8126277</v>
      </c>
      <c r="Y2010" s="15">
        <v>569.6</v>
      </c>
      <c r="Z2010" s="16">
        <v>311</v>
      </c>
    </row>
    <row r="2011" spans="1:26" x14ac:dyDescent="0.15">
      <c r="A2011" s="15">
        <v>1994</v>
      </c>
      <c r="B2011" s="41" t="s">
        <v>5365</v>
      </c>
      <c r="C2011" s="41" t="s">
        <v>2391</v>
      </c>
      <c r="D2011" s="41" t="s">
        <v>1969</v>
      </c>
      <c r="E2011" s="16">
        <v>879382</v>
      </c>
      <c r="F2011" s="16">
        <v>882587</v>
      </c>
      <c r="G2011" s="41">
        <v>875</v>
      </c>
      <c r="H2011" s="16">
        <v>406</v>
      </c>
      <c r="S2011" s="15">
        <v>1994</v>
      </c>
      <c r="T2011" s="15" t="s">
        <v>5367</v>
      </c>
      <c r="U2011" s="15" t="s">
        <v>2391</v>
      </c>
      <c r="V2011" s="15" t="s">
        <v>424</v>
      </c>
      <c r="W2011" s="16">
        <v>5875142</v>
      </c>
      <c r="X2011" s="16">
        <v>5877415</v>
      </c>
      <c r="Y2011" s="15">
        <v>940.2</v>
      </c>
      <c r="Z2011" s="16">
        <v>447</v>
      </c>
    </row>
    <row r="2012" spans="1:26" x14ac:dyDescent="0.15">
      <c r="A2012" s="15">
        <v>1995</v>
      </c>
      <c r="B2012" s="41" t="s">
        <v>5366</v>
      </c>
      <c r="C2012" s="41" t="s">
        <v>2391</v>
      </c>
      <c r="D2012" s="41" t="s">
        <v>1820</v>
      </c>
      <c r="E2012" s="16">
        <v>7661482</v>
      </c>
      <c r="F2012" s="16">
        <v>7663570</v>
      </c>
      <c r="G2012" s="41">
        <v>569.6</v>
      </c>
      <c r="H2012" s="16">
        <v>311</v>
      </c>
      <c r="S2012" s="15">
        <v>1995</v>
      </c>
      <c r="T2012" s="15" t="s">
        <v>5368</v>
      </c>
      <c r="U2012" s="15" t="s">
        <v>2391</v>
      </c>
      <c r="V2012" s="15" t="s">
        <v>1038</v>
      </c>
      <c r="W2012" s="16">
        <v>8264811</v>
      </c>
      <c r="X2012" s="16">
        <v>8267400</v>
      </c>
      <c r="Y2012" s="15">
        <v>783.9</v>
      </c>
      <c r="Z2012" s="16">
        <v>569</v>
      </c>
    </row>
    <row r="2013" spans="1:26" x14ac:dyDescent="0.15">
      <c r="A2013" s="15">
        <v>1996</v>
      </c>
      <c r="B2013" s="41" t="s">
        <v>5367</v>
      </c>
      <c r="C2013" s="41" t="s">
        <v>2391</v>
      </c>
      <c r="D2013" s="41" t="s">
        <v>451</v>
      </c>
      <c r="E2013" s="16">
        <v>1644067</v>
      </c>
      <c r="F2013" s="16">
        <v>1646340</v>
      </c>
      <c r="G2013" s="41">
        <v>940.2</v>
      </c>
      <c r="H2013" s="16">
        <v>447</v>
      </c>
      <c r="S2013" s="15">
        <v>1996</v>
      </c>
      <c r="T2013" s="15" t="s">
        <v>5369</v>
      </c>
      <c r="U2013" s="15" t="s">
        <v>2391</v>
      </c>
      <c r="V2013" s="15" t="s">
        <v>1927</v>
      </c>
      <c r="W2013" s="16">
        <v>6398437</v>
      </c>
      <c r="X2013" s="16">
        <v>6401384</v>
      </c>
      <c r="Y2013" s="15">
        <v>912.3</v>
      </c>
      <c r="Z2013" s="16">
        <v>440</v>
      </c>
    </row>
    <row r="2014" spans="1:26" x14ac:dyDescent="0.15">
      <c r="A2014" s="15">
        <v>1997</v>
      </c>
      <c r="B2014" s="41" t="s">
        <v>5368</v>
      </c>
      <c r="C2014" s="41" t="s">
        <v>2391</v>
      </c>
      <c r="D2014" s="41" t="s">
        <v>1104</v>
      </c>
      <c r="E2014" s="16">
        <v>329604</v>
      </c>
      <c r="F2014" s="16">
        <v>333300</v>
      </c>
      <c r="G2014" s="41">
        <v>756.3</v>
      </c>
      <c r="H2014" s="16">
        <v>573</v>
      </c>
      <c r="S2014" s="15">
        <v>1997</v>
      </c>
      <c r="T2014" s="15" t="s">
        <v>5370</v>
      </c>
      <c r="U2014" s="15" t="s">
        <v>2391</v>
      </c>
      <c r="V2014" s="15" t="s">
        <v>12</v>
      </c>
      <c r="W2014" s="16">
        <v>10903036</v>
      </c>
      <c r="X2014" s="16">
        <v>10905293</v>
      </c>
      <c r="Y2014" s="15">
        <v>815.8</v>
      </c>
      <c r="Z2014" s="16">
        <v>380</v>
      </c>
    </row>
    <row r="2015" spans="1:26" x14ac:dyDescent="0.15">
      <c r="A2015" s="15">
        <v>1998</v>
      </c>
      <c r="B2015" s="41" t="s">
        <v>5369</v>
      </c>
      <c r="C2015" s="41" t="s">
        <v>2391</v>
      </c>
      <c r="D2015" s="41" t="s">
        <v>1994</v>
      </c>
      <c r="E2015" s="16">
        <v>706189</v>
      </c>
      <c r="F2015" s="16">
        <v>709279</v>
      </c>
      <c r="G2015" s="41">
        <v>912.3</v>
      </c>
      <c r="H2015" s="16">
        <v>440</v>
      </c>
      <c r="S2015" s="15">
        <v>1998</v>
      </c>
      <c r="T2015" s="15" t="s">
        <v>5371</v>
      </c>
      <c r="U2015" s="15" t="s">
        <v>2391</v>
      </c>
      <c r="V2015" s="15" t="s">
        <v>555</v>
      </c>
      <c r="W2015" s="16">
        <v>12539621</v>
      </c>
      <c r="X2015" s="16">
        <v>12559727</v>
      </c>
      <c r="Y2015" s="15">
        <v>1090.8</v>
      </c>
      <c r="Z2015" s="16">
        <v>563</v>
      </c>
    </row>
    <row r="2016" spans="1:26" x14ac:dyDescent="0.15">
      <c r="A2016" s="15">
        <v>1999</v>
      </c>
      <c r="B2016" s="41" t="s">
        <v>5370</v>
      </c>
      <c r="C2016" s="41" t="s">
        <v>2391</v>
      </c>
      <c r="D2016" s="41" t="s">
        <v>426</v>
      </c>
      <c r="E2016" s="16">
        <v>1958465</v>
      </c>
      <c r="F2016" s="16">
        <v>1960726</v>
      </c>
      <c r="G2016" s="41">
        <v>815.8</v>
      </c>
      <c r="H2016" s="16">
        <v>380</v>
      </c>
      <c r="S2016" s="15">
        <v>1999</v>
      </c>
      <c r="T2016" s="15" t="s">
        <v>5372</v>
      </c>
      <c r="U2016" s="15" t="s">
        <v>2391</v>
      </c>
      <c r="V2016" s="15" t="s">
        <v>1154</v>
      </c>
      <c r="W2016" s="16">
        <v>9261166</v>
      </c>
      <c r="X2016" s="16">
        <v>9263261</v>
      </c>
      <c r="Y2016" s="15">
        <v>718.8</v>
      </c>
      <c r="Z2016" s="16">
        <v>401</v>
      </c>
    </row>
    <row r="2017" spans="1:26" x14ac:dyDescent="0.15">
      <c r="A2017" s="15">
        <v>2000</v>
      </c>
      <c r="B2017" s="41" t="s">
        <v>5371</v>
      </c>
      <c r="C2017" s="41" t="s">
        <v>2391</v>
      </c>
      <c r="D2017" s="41" t="s">
        <v>557</v>
      </c>
      <c r="E2017" s="16">
        <v>12621748</v>
      </c>
      <c r="F2017" s="16">
        <v>12641809</v>
      </c>
      <c r="G2017" s="41">
        <v>1090.8</v>
      </c>
      <c r="H2017" s="16">
        <v>563</v>
      </c>
      <c r="S2017" s="15">
        <v>2000</v>
      </c>
      <c r="T2017" s="15" t="s">
        <v>5373</v>
      </c>
      <c r="U2017" s="15" t="s">
        <v>2391</v>
      </c>
      <c r="V2017" s="15" t="s">
        <v>1927</v>
      </c>
      <c r="W2017" s="16">
        <v>5962690</v>
      </c>
      <c r="X2017" s="16">
        <v>5977261</v>
      </c>
      <c r="Y2017" s="15">
        <v>703.9</v>
      </c>
      <c r="Z2017" s="16">
        <v>505</v>
      </c>
    </row>
    <row r="2018" spans="1:26" x14ac:dyDescent="0.15">
      <c r="A2018" s="15">
        <v>2001</v>
      </c>
      <c r="B2018" s="41" t="s">
        <v>5372</v>
      </c>
      <c r="C2018" s="41" t="s">
        <v>2391</v>
      </c>
      <c r="D2018" s="41" t="s">
        <v>1174</v>
      </c>
      <c r="E2018" s="16">
        <v>8412205</v>
      </c>
      <c r="F2018" s="16">
        <v>8414300</v>
      </c>
      <c r="G2018" s="41">
        <v>718.8</v>
      </c>
      <c r="H2018" s="16">
        <v>401</v>
      </c>
      <c r="S2018" s="15">
        <v>2001</v>
      </c>
      <c r="T2018" s="15" t="s">
        <v>5374</v>
      </c>
      <c r="U2018" s="15" t="s">
        <v>2391</v>
      </c>
      <c r="V2018" s="15" t="s">
        <v>1618</v>
      </c>
      <c r="W2018" s="16">
        <v>2777547</v>
      </c>
      <c r="X2018" s="16">
        <v>2781984</v>
      </c>
      <c r="Y2018" s="15">
        <v>1045.2</v>
      </c>
      <c r="Z2018" s="16">
        <v>493</v>
      </c>
    </row>
    <row r="2019" spans="1:26" x14ac:dyDescent="0.15">
      <c r="A2019" s="15">
        <v>2002</v>
      </c>
      <c r="B2019" s="41" t="s">
        <v>5373</v>
      </c>
      <c r="C2019" s="41" t="s">
        <v>2391</v>
      </c>
      <c r="D2019" s="41" t="s">
        <v>1994</v>
      </c>
      <c r="E2019" s="16">
        <v>1127061</v>
      </c>
      <c r="F2019" s="16">
        <v>1131943</v>
      </c>
      <c r="G2019" s="41">
        <v>768.7</v>
      </c>
      <c r="H2019" s="16">
        <v>459</v>
      </c>
      <c r="S2019" s="15">
        <v>2002</v>
      </c>
      <c r="T2019" s="15" t="s">
        <v>5375</v>
      </c>
      <c r="U2019" s="15" t="s">
        <v>2391</v>
      </c>
      <c r="V2019" s="15" t="s">
        <v>667</v>
      </c>
      <c r="W2019" s="16">
        <v>5256992</v>
      </c>
      <c r="X2019" s="16">
        <v>5263654</v>
      </c>
      <c r="Y2019" s="15">
        <v>761.1</v>
      </c>
      <c r="Z2019" s="16">
        <v>417</v>
      </c>
    </row>
    <row r="2020" spans="1:26" x14ac:dyDescent="0.15">
      <c r="A2020" s="15">
        <v>2003</v>
      </c>
      <c r="B2020" s="41" t="s">
        <v>5374</v>
      </c>
      <c r="C2020" s="41" t="s">
        <v>2391</v>
      </c>
      <c r="D2020" s="41" t="s">
        <v>1648</v>
      </c>
      <c r="E2020" s="16">
        <v>527752</v>
      </c>
      <c r="F2020" s="16">
        <v>531104</v>
      </c>
      <c r="G2020" s="41">
        <v>1044.0999999999999</v>
      </c>
      <c r="H2020" s="16">
        <v>492</v>
      </c>
      <c r="S2020" s="15">
        <v>2003</v>
      </c>
      <c r="T2020" s="15" t="s">
        <v>5376</v>
      </c>
      <c r="U2020" s="15" t="s">
        <v>2391</v>
      </c>
      <c r="V2020" s="15" t="s">
        <v>785</v>
      </c>
      <c r="W2020" s="16">
        <v>17138861</v>
      </c>
      <c r="X2020" s="16">
        <v>17143736</v>
      </c>
      <c r="Y2020" s="15">
        <v>600.79999999999995</v>
      </c>
      <c r="Z2020" s="16">
        <v>299</v>
      </c>
    </row>
    <row r="2021" spans="1:26" x14ac:dyDescent="0.15">
      <c r="A2021" s="15">
        <v>2004</v>
      </c>
      <c r="B2021" s="41" t="s">
        <v>5375</v>
      </c>
      <c r="C2021" s="41" t="s">
        <v>2391</v>
      </c>
      <c r="D2021" s="41" t="s">
        <v>712</v>
      </c>
      <c r="E2021" s="16">
        <v>205393</v>
      </c>
      <c r="F2021" s="16">
        <v>212019</v>
      </c>
      <c r="G2021" s="41">
        <v>760.4</v>
      </c>
      <c r="H2021" s="16">
        <v>417</v>
      </c>
      <c r="S2021" s="15">
        <v>2004</v>
      </c>
      <c r="T2021" s="15" t="s">
        <v>5377</v>
      </c>
      <c r="U2021" s="15" t="s">
        <v>2952</v>
      </c>
      <c r="V2021" s="15" t="s">
        <v>1259</v>
      </c>
      <c r="W2021" s="16">
        <v>12462314</v>
      </c>
      <c r="X2021" s="16">
        <v>12475480</v>
      </c>
      <c r="Y2021" s="15">
        <v>672.4</v>
      </c>
      <c r="Z2021" s="16">
        <v>342</v>
      </c>
    </row>
    <row r="2022" spans="1:26" x14ac:dyDescent="0.15">
      <c r="A2022" s="15">
        <v>2005</v>
      </c>
      <c r="B2022" s="41" t="s">
        <v>5376</v>
      </c>
      <c r="C2022" s="41" t="s">
        <v>2391</v>
      </c>
      <c r="D2022" s="41" t="s">
        <v>827</v>
      </c>
      <c r="E2022" s="16">
        <v>10214277</v>
      </c>
      <c r="F2022" s="16">
        <v>10219163</v>
      </c>
      <c r="G2022" s="41">
        <v>656.6</v>
      </c>
      <c r="H2022" s="16">
        <v>298</v>
      </c>
      <c r="S2022" s="15">
        <v>2005</v>
      </c>
      <c r="T2022" s="15" t="s">
        <v>5378</v>
      </c>
      <c r="U2022" s="15" t="s">
        <v>2391</v>
      </c>
      <c r="V2022" s="15" t="s">
        <v>1391</v>
      </c>
      <c r="W2022" s="16">
        <v>12700738</v>
      </c>
      <c r="X2022" s="16">
        <v>12703205</v>
      </c>
      <c r="Y2022" s="15">
        <v>764.5</v>
      </c>
      <c r="Z2022" s="16">
        <v>381</v>
      </c>
    </row>
    <row r="2023" spans="1:26" x14ac:dyDescent="0.15">
      <c r="A2023" s="15">
        <v>2006</v>
      </c>
      <c r="B2023" s="41" t="s">
        <v>5377</v>
      </c>
      <c r="C2023" s="41" t="s">
        <v>2391</v>
      </c>
      <c r="D2023" s="41" t="s">
        <v>1339</v>
      </c>
      <c r="E2023" s="16">
        <v>3322682</v>
      </c>
      <c r="F2023" s="16">
        <v>3326175</v>
      </c>
      <c r="G2023" s="41">
        <v>805</v>
      </c>
      <c r="H2023" s="16">
        <v>449</v>
      </c>
      <c r="S2023" s="15">
        <v>2006</v>
      </c>
      <c r="T2023" s="15" t="s">
        <v>5379</v>
      </c>
      <c r="U2023" s="15" t="s">
        <v>2391</v>
      </c>
      <c r="V2023" s="15" t="s">
        <v>923</v>
      </c>
      <c r="W2023" s="16">
        <v>2095193</v>
      </c>
      <c r="X2023" s="16">
        <v>2099885</v>
      </c>
      <c r="Y2023" s="15">
        <v>975.4</v>
      </c>
      <c r="Z2023" s="16">
        <v>479</v>
      </c>
    </row>
    <row r="2024" spans="1:26" x14ac:dyDescent="0.15">
      <c r="A2024" s="15">
        <v>2007</v>
      </c>
      <c r="B2024" s="41" t="s">
        <v>5378</v>
      </c>
      <c r="C2024" s="41" t="s">
        <v>2391</v>
      </c>
      <c r="D2024" s="41" t="s">
        <v>1473</v>
      </c>
      <c r="E2024" s="16">
        <v>2628269</v>
      </c>
      <c r="F2024" s="16">
        <v>2630738</v>
      </c>
      <c r="G2024" s="41">
        <v>764.5</v>
      </c>
      <c r="H2024" s="16">
        <v>381</v>
      </c>
      <c r="S2024" s="15">
        <v>2007</v>
      </c>
      <c r="T2024" s="15" t="s">
        <v>5380</v>
      </c>
      <c r="U2024" s="15" t="s">
        <v>2391</v>
      </c>
      <c r="V2024" s="15" t="s">
        <v>555</v>
      </c>
      <c r="W2024" s="16">
        <v>9536358</v>
      </c>
      <c r="X2024" s="16">
        <v>9538482</v>
      </c>
      <c r="Y2024" s="15">
        <v>687.5</v>
      </c>
      <c r="Z2024" s="16">
        <v>428</v>
      </c>
    </row>
    <row r="2025" spans="1:26" x14ac:dyDescent="0.15">
      <c r="A2025" s="15">
        <v>2008</v>
      </c>
      <c r="B2025" s="41" t="s">
        <v>5379</v>
      </c>
      <c r="C2025" s="41" t="s">
        <v>2391</v>
      </c>
      <c r="D2025" s="41" t="s">
        <v>925</v>
      </c>
      <c r="E2025" s="16">
        <v>1480828</v>
      </c>
      <c r="F2025" s="16">
        <v>1485518</v>
      </c>
      <c r="G2025" s="41">
        <v>987.7</v>
      </c>
      <c r="H2025" s="16">
        <v>461</v>
      </c>
      <c r="S2025" s="15">
        <v>2008</v>
      </c>
      <c r="T2025" s="15" t="s">
        <v>5381</v>
      </c>
      <c r="U2025" s="15" t="s">
        <v>2391</v>
      </c>
      <c r="V2025" s="15" t="s">
        <v>1818</v>
      </c>
      <c r="W2025" s="16">
        <v>3484470</v>
      </c>
      <c r="X2025" s="16">
        <v>3501834</v>
      </c>
      <c r="Y2025" s="15">
        <v>845.3</v>
      </c>
      <c r="Z2025" s="16">
        <v>433</v>
      </c>
    </row>
    <row r="2026" spans="1:26" x14ac:dyDescent="0.15">
      <c r="A2026" s="15">
        <v>2009</v>
      </c>
      <c r="B2026" s="41" t="s">
        <v>5380</v>
      </c>
      <c r="C2026" s="41" t="s">
        <v>2391</v>
      </c>
      <c r="D2026" s="41" t="s">
        <v>557</v>
      </c>
      <c r="E2026" s="16">
        <v>12134725</v>
      </c>
      <c r="F2026" s="16">
        <v>12136849</v>
      </c>
      <c r="G2026" s="41">
        <v>687.4</v>
      </c>
      <c r="H2026" s="16">
        <v>428</v>
      </c>
      <c r="S2026" s="15">
        <v>2009</v>
      </c>
      <c r="T2026" s="15" t="s">
        <v>5382</v>
      </c>
      <c r="U2026" s="15" t="s">
        <v>2391</v>
      </c>
      <c r="V2026" s="15" t="s">
        <v>12</v>
      </c>
      <c r="W2026" s="16">
        <v>23823453</v>
      </c>
      <c r="X2026" s="16">
        <v>23830006</v>
      </c>
      <c r="Y2026" s="15">
        <v>504.6</v>
      </c>
      <c r="Z2026" s="16">
        <v>244</v>
      </c>
    </row>
    <row r="2027" spans="1:26" x14ac:dyDescent="0.15">
      <c r="A2027" s="15">
        <v>2010</v>
      </c>
      <c r="B2027" s="41" t="s">
        <v>5381</v>
      </c>
      <c r="C2027" s="41" t="s">
        <v>2391</v>
      </c>
      <c r="D2027" s="41" t="s">
        <v>1820</v>
      </c>
      <c r="E2027" s="16">
        <v>3514573</v>
      </c>
      <c r="F2027" s="16">
        <v>3531848</v>
      </c>
      <c r="G2027" s="41">
        <v>845.3</v>
      </c>
      <c r="H2027" s="16">
        <v>433</v>
      </c>
      <c r="S2027" s="15">
        <v>2010</v>
      </c>
      <c r="T2027" s="15" t="s">
        <v>5383</v>
      </c>
      <c r="U2027" s="15" t="s">
        <v>2391</v>
      </c>
      <c r="V2027" s="15" t="s">
        <v>1517</v>
      </c>
      <c r="W2027" s="16">
        <v>9782019</v>
      </c>
      <c r="X2027" s="16">
        <v>9785214</v>
      </c>
      <c r="Y2027" s="15">
        <v>960.7</v>
      </c>
      <c r="Z2027" s="16">
        <v>463</v>
      </c>
    </row>
    <row r="2028" spans="1:26" x14ac:dyDescent="0.15">
      <c r="A2028" s="15">
        <v>2011</v>
      </c>
      <c r="B2028" s="41" t="s">
        <v>5382</v>
      </c>
      <c r="C2028" s="41" t="s">
        <v>2391</v>
      </c>
      <c r="D2028" s="41" t="s">
        <v>216</v>
      </c>
      <c r="E2028" s="16">
        <v>1149400</v>
      </c>
      <c r="F2028" s="16">
        <v>1155695</v>
      </c>
      <c r="G2028" s="41">
        <v>504.9</v>
      </c>
      <c r="H2028" s="16">
        <v>244</v>
      </c>
      <c r="S2028" s="15">
        <v>2011</v>
      </c>
      <c r="T2028" s="15" t="s">
        <v>5384</v>
      </c>
      <c r="U2028" s="15" t="s">
        <v>2391</v>
      </c>
      <c r="V2028" s="15" t="s">
        <v>424</v>
      </c>
      <c r="W2028" s="16">
        <v>9266616</v>
      </c>
      <c r="X2028" s="16">
        <v>9271600</v>
      </c>
      <c r="Y2028" s="15">
        <v>806.2</v>
      </c>
      <c r="Z2028" s="16">
        <v>427</v>
      </c>
    </row>
    <row r="2029" spans="1:26" x14ac:dyDescent="0.15">
      <c r="A2029" s="15">
        <v>2012</v>
      </c>
      <c r="B2029" s="41" t="s">
        <v>5383</v>
      </c>
      <c r="C2029" s="41" t="s">
        <v>2391</v>
      </c>
      <c r="D2029" s="41" t="s">
        <v>1590</v>
      </c>
      <c r="E2029" s="16">
        <v>2554224</v>
      </c>
      <c r="F2029" s="16">
        <v>2557319</v>
      </c>
      <c r="G2029" s="41">
        <v>960.7</v>
      </c>
      <c r="H2029" s="16">
        <v>463</v>
      </c>
      <c r="S2029" s="15">
        <v>2012</v>
      </c>
      <c r="T2029" s="15" t="s">
        <v>5385</v>
      </c>
      <c r="U2029" s="15" t="s">
        <v>2391</v>
      </c>
      <c r="V2029" s="15" t="s">
        <v>12</v>
      </c>
      <c r="W2029" s="16">
        <v>7588426</v>
      </c>
      <c r="X2029" s="16">
        <v>7600055</v>
      </c>
      <c r="Y2029" s="15">
        <v>935.8</v>
      </c>
      <c r="Z2029" s="16">
        <v>445</v>
      </c>
    </row>
    <row r="2030" spans="1:26" x14ac:dyDescent="0.15">
      <c r="A2030" s="15">
        <v>2013</v>
      </c>
      <c r="B2030" s="41" t="s">
        <v>5384</v>
      </c>
      <c r="C2030" s="41" t="s">
        <v>2391</v>
      </c>
      <c r="D2030" s="41" t="s">
        <v>451</v>
      </c>
      <c r="E2030" s="16">
        <v>6405620</v>
      </c>
      <c r="F2030" s="16">
        <v>6410603</v>
      </c>
      <c r="G2030" s="41">
        <v>806.2</v>
      </c>
      <c r="H2030" s="16">
        <v>427</v>
      </c>
      <c r="S2030" s="15">
        <v>2013</v>
      </c>
      <c r="T2030" s="15" t="s">
        <v>5386</v>
      </c>
      <c r="U2030" s="15" t="s">
        <v>2640</v>
      </c>
      <c r="V2030" s="15"/>
      <c r="W2030" s="16"/>
      <c r="X2030" s="16"/>
      <c r="Y2030" s="15"/>
      <c r="Z2030" s="16"/>
    </row>
    <row r="2031" spans="1:26" x14ac:dyDescent="0.15">
      <c r="A2031" s="15">
        <v>2014</v>
      </c>
      <c r="B2031" s="41" t="s">
        <v>5385</v>
      </c>
      <c r="C2031" s="41" t="s">
        <v>2391</v>
      </c>
      <c r="D2031" s="41" t="s">
        <v>16</v>
      </c>
      <c r="E2031" s="16">
        <v>6997483</v>
      </c>
      <c r="F2031" s="16">
        <v>7013685</v>
      </c>
      <c r="G2031" s="41">
        <v>869.4</v>
      </c>
      <c r="H2031" s="16">
        <v>412</v>
      </c>
      <c r="S2031" s="15">
        <v>2014</v>
      </c>
      <c r="T2031" s="15" t="s">
        <v>5387</v>
      </c>
      <c r="U2031" s="15" t="s">
        <v>2640</v>
      </c>
      <c r="V2031" s="15"/>
      <c r="W2031" s="16"/>
      <c r="X2031" s="16"/>
      <c r="Y2031" s="15"/>
      <c r="Z2031" s="16"/>
    </row>
    <row r="2032" spans="1:26" x14ac:dyDescent="0.15">
      <c r="A2032" s="15">
        <v>2015</v>
      </c>
      <c r="B2032" s="41" t="s">
        <v>5386</v>
      </c>
      <c r="C2032" s="41" t="s">
        <v>2391</v>
      </c>
      <c r="D2032" s="41" t="s">
        <v>1473</v>
      </c>
      <c r="E2032" s="16">
        <v>2608999</v>
      </c>
      <c r="F2032" s="16">
        <v>2615544</v>
      </c>
      <c r="G2032" s="41">
        <v>455.6</v>
      </c>
      <c r="H2032" s="16">
        <v>334</v>
      </c>
      <c r="S2032" s="15">
        <v>2015</v>
      </c>
      <c r="T2032" s="15" t="s">
        <v>5388</v>
      </c>
      <c r="U2032" s="15" t="s">
        <v>2391</v>
      </c>
      <c r="V2032" s="15" t="s">
        <v>1259</v>
      </c>
      <c r="W2032" s="16">
        <v>12550454</v>
      </c>
      <c r="X2032" s="16">
        <v>12551899</v>
      </c>
      <c r="Y2032" s="15">
        <v>856.1</v>
      </c>
      <c r="Z2032" s="16">
        <v>414</v>
      </c>
    </row>
    <row r="2033" spans="1:26" x14ac:dyDescent="0.15">
      <c r="A2033" s="15">
        <v>2016</v>
      </c>
      <c r="B2033" s="41" t="s">
        <v>5387</v>
      </c>
      <c r="C2033" s="41" t="s">
        <v>2391</v>
      </c>
      <c r="D2033" s="41" t="s">
        <v>1550</v>
      </c>
      <c r="E2033" s="16">
        <v>2186138</v>
      </c>
      <c r="F2033" s="16">
        <v>2188230</v>
      </c>
      <c r="G2033" s="41">
        <v>889</v>
      </c>
      <c r="H2033" s="16">
        <v>458</v>
      </c>
      <c r="S2033" s="15">
        <v>2016</v>
      </c>
      <c r="T2033" s="15" t="s">
        <v>5389</v>
      </c>
      <c r="U2033" s="15" t="s">
        <v>2391</v>
      </c>
      <c r="V2033" s="15" t="s">
        <v>12</v>
      </c>
      <c r="W2033" s="16">
        <v>17626248</v>
      </c>
      <c r="X2033" s="16">
        <v>17628101</v>
      </c>
      <c r="Y2033" s="15">
        <v>896.4</v>
      </c>
      <c r="Z2033" s="16">
        <v>437</v>
      </c>
    </row>
    <row r="2034" spans="1:26" x14ac:dyDescent="0.15">
      <c r="A2034" s="15">
        <v>2017</v>
      </c>
      <c r="B2034" s="41" t="s">
        <v>5388</v>
      </c>
      <c r="C2034" s="41" t="s">
        <v>2391</v>
      </c>
      <c r="D2034" s="41" t="s">
        <v>1339</v>
      </c>
      <c r="E2034" s="16">
        <v>3399922</v>
      </c>
      <c r="F2034" s="16">
        <v>3401367</v>
      </c>
      <c r="G2034" s="41">
        <v>856.1</v>
      </c>
      <c r="H2034" s="16">
        <v>414</v>
      </c>
      <c r="S2034" s="15">
        <v>2017</v>
      </c>
      <c r="T2034" s="15" t="s">
        <v>5390</v>
      </c>
      <c r="U2034" s="15" t="s">
        <v>2391</v>
      </c>
      <c r="V2034" s="15" t="s">
        <v>1818</v>
      </c>
      <c r="W2034" s="16">
        <v>1412437</v>
      </c>
      <c r="X2034" s="16">
        <v>1415966</v>
      </c>
      <c r="Y2034" s="15">
        <v>761.8</v>
      </c>
      <c r="Z2034" s="16">
        <v>508</v>
      </c>
    </row>
    <row r="2035" spans="1:26" x14ac:dyDescent="0.15">
      <c r="A2035" s="15">
        <v>2018</v>
      </c>
      <c r="B2035" s="41" t="s">
        <v>5389</v>
      </c>
      <c r="C2035" s="41" t="s">
        <v>2391</v>
      </c>
      <c r="D2035" s="41" t="s">
        <v>108</v>
      </c>
      <c r="E2035" s="16">
        <v>5036597</v>
      </c>
      <c r="F2035" s="16">
        <v>5038450</v>
      </c>
      <c r="G2035" s="41">
        <v>896.4</v>
      </c>
      <c r="H2035" s="16">
        <v>437</v>
      </c>
      <c r="S2035" s="15">
        <v>2018</v>
      </c>
      <c r="T2035" s="15" t="s">
        <v>5391</v>
      </c>
      <c r="U2035" s="15" t="s">
        <v>2391</v>
      </c>
      <c r="V2035" s="15" t="s">
        <v>785</v>
      </c>
      <c r="W2035" s="16">
        <v>16663444</v>
      </c>
      <c r="X2035" s="16">
        <v>16665497</v>
      </c>
      <c r="Y2035" s="15">
        <v>782.1</v>
      </c>
      <c r="Z2035" s="16">
        <v>421</v>
      </c>
    </row>
    <row r="2036" spans="1:26" x14ac:dyDescent="0.15">
      <c r="A2036" s="15">
        <v>2019</v>
      </c>
      <c r="B2036" s="41" t="s">
        <v>5390</v>
      </c>
      <c r="C2036" s="41" t="s">
        <v>2391</v>
      </c>
      <c r="D2036" s="41" t="s">
        <v>1820</v>
      </c>
      <c r="E2036" s="16">
        <v>1875839</v>
      </c>
      <c r="F2036" s="16">
        <v>1879364</v>
      </c>
      <c r="G2036" s="41">
        <v>761.8</v>
      </c>
      <c r="H2036" s="16">
        <v>508</v>
      </c>
      <c r="S2036" s="15">
        <v>2019</v>
      </c>
      <c r="T2036" s="15" t="s">
        <v>5392</v>
      </c>
      <c r="U2036" s="15" t="s">
        <v>2391</v>
      </c>
      <c r="V2036" s="15" t="s">
        <v>1927</v>
      </c>
      <c r="W2036" s="16">
        <v>1950712</v>
      </c>
      <c r="X2036" s="16">
        <v>1953679</v>
      </c>
      <c r="Y2036" s="15">
        <v>836.8</v>
      </c>
      <c r="Z2036" s="16">
        <v>481</v>
      </c>
    </row>
    <row r="2037" spans="1:26" x14ac:dyDescent="0.15">
      <c r="A2037" s="15">
        <v>2020</v>
      </c>
      <c r="B2037" s="41" t="s">
        <v>5391</v>
      </c>
      <c r="C2037" s="41" t="s">
        <v>2391</v>
      </c>
      <c r="D2037" s="41" t="s">
        <v>827</v>
      </c>
      <c r="E2037" s="16">
        <v>10691675</v>
      </c>
      <c r="F2037" s="16">
        <v>10693728</v>
      </c>
      <c r="G2037" s="41">
        <v>782.1</v>
      </c>
      <c r="H2037" s="16">
        <v>421</v>
      </c>
      <c r="S2037" s="15">
        <v>2020</v>
      </c>
      <c r="T2037" s="15" t="s">
        <v>5393</v>
      </c>
      <c r="U2037" s="15" t="s">
        <v>2391</v>
      </c>
      <c r="V2037" s="15" t="s">
        <v>785</v>
      </c>
      <c r="W2037" s="16">
        <v>14652962</v>
      </c>
      <c r="X2037" s="16">
        <v>14654872</v>
      </c>
      <c r="Y2037" s="15">
        <v>894.2</v>
      </c>
      <c r="Z2037" s="16">
        <v>438</v>
      </c>
    </row>
    <row r="2038" spans="1:26" x14ac:dyDescent="0.15">
      <c r="A2038" s="15">
        <v>2021</v>
      </c>
      <c r="B2038" s="41" t="s">
        <v>5392</v>
      </c>
      <c r="C2038" s="41" t="s">
        <v>2391</v>
      </c>
      <c r="D2038" s="41" t="s">
        <v>1929</v>
      </c>
      <c r="E2038" s="16">
        <v>1099901</v>
      </c>
      <c r="F2038" s="16">
        <v>1102869</v>
      </c>
      <c r="G2038" s="41">
        <v>836.8</v>
      </c>
      <c r="H2038" s="16">
        <v>481</v>
      </c>
      <c r="S2038" s="15">
        <v>2021</v>
      </c>
      <c r="T2038" s="15" t="s">
        <v>5394</v>
      </c>
      <c r="U2038" s="15" t="s">
        <v>2391</v>
      </c>
      <c r="V2038" s="15" t="s">
        <v>1712</v>
      </c>
      <c r="W2038" s="16">
        <v>6018793</v>
      </c>
      <c r="X2038" s="16">
        <v>6020871</v>
      </c>
      <c r="Y2038" s="15">
        <v>870.3</v>
      </c>
      <c r="Z2038" s="16">
        <v>455</v>
      </c>
    </row>
    <row r="2039" spans="1:26" x14ac:dyDescent="0.15">
      <c r="A2039" s="15">
        <v>2022</v>
      </c>
      <c r="B2039" s="41" t="s">
        <v>5393</v>
      </c>
      <c r="C2039" s="41" t="s">
        <v>2391</v>
      </c>
      <c r="D2039" s="41" t="s">
        <v>827</v>
      </c>
      <c r="E2039" s="16">
        <v>8418370</v>
      </c>
      <c r="F2039" s="16">
        <v>8420280</v>
      </c>
      <c r="G2039" s="41">
        <v>894.2</v>
      </c>
      <c r="H2039" s="16">
        <v>438</v>
      </c>
      <c r="S2039" s="15">
        <v>2022</v>
      </c>
      <c r="T2039" s="15" t="s">
        <v>5395</v>
      </c>
      <c r="U2039" s="15" t="s">
        <v>2391</v>
      </c>
      <c r="V2039" s="15" t="s">
        <v>785</v>
      </c>
      <c r="W2039" s="16">
        <v>6987381</v>
      </c>
      <c r="X2039" s="16">
        <v>6990905</v>
      </c>
      <c r="Y2039" s="15">
        <v>771.4</v>
      </c>
      <c r="Z2039" s="16">
        <v>472</v>
      </c>
    </row>
    <row r="2040" spans="1:26" x14ac:dyDescent="0.15">
      <c r="A2040" s="15">
        <v>2023</v>
      </c>
      <c r="B2040" s="41" t="s">
        <v>5394</v>
      </c>
      <c r="C2040" s="41" t="s">
        <v>2391</v>
      </c>
      <c r="D2040" s="41" t="s">
        <v>1714</v>
      </c>
      <c r="E2040" s="16">
        <v>6639350</v>
      </c>
      <c r="F2040" s="16">
        <v>6641420</v>
      </c>
      <c r="G2040" s="41">
        <v>870.8</v>
      </c>
      <c r="H2040" s="16">
        <v>473</v>
      </c>
      <c r="S2040" s="15">
        <v>2023</v>
      </c>
      <c r="T2040" s="15" t="s">
        <v>5396</v>
      </c>
      <c r="U2040" s="15" t="s">
        <v>2391</v>
      </c>
      <c r="V2040" s="15" t="s">
        <v>1038</v>
      </c>
      <c r="W2040" s="16">
        <v>2888859</v>
      </c>
      <c r="X2040" s="16">
        <v>2891620</v>
      </c>
      <c r="Y2040" s="15">
        <v>935.7</v>
      </c>
      <c r="Z2040" s="16">
        <v>482</v>
      </c>
    </row>
    <row r="2041" spans="1:26" x14ac:dyDescent="0.15">
      <c r="A2041" s="15">
        <v>2024</v>
      </c>
      <c r="B2041" s="41" t="s">
        <v>5395</v>
      </c>
      <c r="C2041" s="41" t="s">
        <v>2391</v>
      </c>
      <c r="D2041" s="41" t="s">
        <v>827</v>
      </c>
      <c r="E2041" s="16">
        <v>1239124</v>
      </c>
      <c r="F2041" s="16">
        <v>1242646</v>
      </c>
      <c r="G2041" s="41">
        <v>778.6</v>
      </c>
      <c r="H2041" s="16">
        <v>472</v>
      </c>
      <c r="S2041" s="15">
        <v>2024</v>
      </c>
      <c r="T2041" s="15" t="s">
        <v>5397</v>
      </c>
      <c r="U2041" s="15" t="s">
        <v>2391</v>
      </c>
      <c r="V2041" s="15" t="s">
        <v>424</v>
      </c>
      <c r="W2041" s="16">
        <v>210073</v>
      </c>
      <c r="X2041" s="16">
        <v>217227</v>
      </c>
      <c r="Y2041" s="15">
        <v>661.6</v>
      </c>
      <c r="Z2041" s="16">
        <v>295</v>
      </c>
    </row>
    <row r="2042" spans="1:26" x14ac:dyDescent="0.15">
      <c r="A2042" s="15">
        <v>2025</v>
      </c>
      <c r="B2042" s="41" t="s">
        <v>5396</v>
      </c>
      <c r="C2042" s="41" t="s">
        <v>2391</v>
      </c>
      <c r="D2042" s="41" t="s">
        <v>1063</v>
      </c>
      <c r="E2042" s="16">
        <v>706024</v>
      </c>
      <c r="F2042" s="16">
        <v>708785</v>
      </c>
      <c r="G2042" s="41">
        <v>935.7</v>
      </c>
      <c r="H2042" s="16">
        <v>482</v>
      </c>
      <c r="S2042" s="15">
        <v>2025</v>
      </c>
      <c r="T2042" s="15" t="s">
        <v>5398</v>
      </c>
      <c r="U2042" s="15" t="s">
        <v>2391</v>
      </c>
      <c r="V2042" s="15" t="s">
        <v>2405</v>
      </c>
      <c r="W2042" s="16">
        <v>16132185</v>
      </c>
      <c r="X2042" s="16">
        <v>16135322</v>
      </c>
      <c r="Y2042" s="15">
        <v>547.20000000000005</v>
      </c>
      <c r="Z2042" s="16">
        <v>382</v>
      </c>
    </row>
    <row r="2043" spans="1:26" x14ac:dyDescent="0.15">
      <c r="A2043" s="15">
        <v>2026</v>
      </c>
      <c r="B2043" s="41" t="s">
        <v>5397</v>
      </c>
      <c r="C2043" s="41" t="s">
        <v>2391</v>
      </c>
      <c r="D2043" s="41" t="s">
        <v>426</v>
      </c>
      <c r="E2043" s="16">
        <v>1624160</v>
      </c>
      <c r="F2043" s="16">
        <v>1631953</v>
      </c>
      <c r="G2043" s="41">
        <v>661.7</v>
      </c>
      <c r="H2043" s="16">
        <v>295</v>
      </c>
      <c r="S2043" s="15">
        <v>2026</v>
      </c>
      <c r="T2043" s="15" t="s">
        <v>5399</v>
      </c>
      <c r="U2043" s="15" t="s">
        <v>2391</v>
      </c>
      <c r="V2043" s="15" t="s">
        <v>288</v>
      </c>
      <c r="W2043" s="16">
        <v>2317234</v>
      </c>
      <c r="X2043" s="16">
        <v>2325259</v>
      </c>
      <c r="Y2043" s="15">
        <v>532.5</v>
      </c>
      <c r="Z2043" s="16">
        <v>601</v>
      </c>
    </row>
    <row r="2044" spans="1:26" x14ac:dyDescent="0.15">
      <c r="A2044" s="15">
        <v>2027</v>
      </c>
      <c r="B2044" s="41" t="s">
        <v>5398</v>
      </c>
      <c r="C2044" s="41" t="s">
        <v>2391</v>
      </c>
      <c r="D2044" s="41" t="s">
        <v>1261</v>
      </c>
      <c r="E2044" s="16">
        <v>371290</v>
      </c>
      <c r="F2044" s="16">
        <v>377491</v>
      </c>
      <c r="G2044" s="41">
        <v>574.9</v>
      </c>
      <c r="H2044" s="16">
        <v>395</v>
      </c>
      <c r="S2044" s="15">
        <v>2027</v>
      </c>
      <c r="T2044" s="15" t="s">
        <v>5400</v>
      </c>
      <c r="U2044" s="15" t="s">
        <v>2391</v>
      </c>
      <c r="V2044" s="15" t="s">
        <v>1618</v>
      </c>
      <c r="W2044" s="16">
        <v>1686350</v>
      </c>
      <c r="X2044" s="16">
        <v>1688477</v>
      </c>
      <c r="Y2044" s="15">
        <v>549.4</v>
      </c>
      <c r="Z2044" s="16">
        <v>425</v>
      </c>
    </row>
    <row r="2045" spans="1:26" x14ac:dyDescent="0.15">
      <c r="A2045" s="15">
        <v>2028</v>
      </c>
      <c r="B2045" s="41" t="s">
        <v>5399</v>
      </c>
      <c r="C2045" s="41" t="s">
        <v>2391</v>
      </c>
      <c r="D2045" s="41" t="s">
        <v>290</v>
      </c>
      <c r="E2045" s="16">
        <v>3866488</v>
      </c>
      <c r="F2045" s="16">
        <v>3870344</v>
      </c>
      <c r="G2045" s="41">
        <v>710.8</v>
      </c>
      <c r="H2045" s="16">
        <v>475</v>
      </c>
      <c r="S2045" s="15">
        <v>2028</v>
      </c>
      <c r="T2045" s="15" t="s">
        <v>5401</v>
      </c>
      <c r="U2045" s="15" t="s">
        <v>2391</v>
      </c>
      <c r="V2045" s="15" t="s">
        <v>2405</v>
      </c>
      <c r="W2045" s="16">
        <v>4528144</v>
      </c>
      <c r="X2045" s="16">
        <v>4538578</v>
      </c>
      <c r="Y2045" s="15">
        <v>879.2</v>
      </c>
      <c r="Z2045" s="16">
        <v>483</v>
      </c>
    </row>
    <row r="2046" spans="1:26" x14ac:dyDescent="0.15">
      <c r="A2046" s="15">
        <v>2029</v>
      </c>
      <c r="B2046" s="41" t="s">
        <v>5400</v>
      </c>
      <c r="C2046" s="41" t="s">
        <v>2391</v>
      </c>
      <c r="D2046" s="41" t="s">
        <v>1642</v>
      </c>
      <c r="E2046" s="16">
        <v>6963</v>
      </c>
      <c r="F2046" s="16">
        <v>9090</v>
      </c>
      <c r="G2046" s="41">
        <v>549.4</v>
      </c>
      <c r="H2046" s="16">
        <v>425</v>
      </c>
      <c r="S2046" s="15">
        <v>2029</v>
      </c>
      <c r="T2046" s="15" t="s">
        <v>5402</v>
      </c>
      <c r="U2046" s="15" t="s">
        <v>2391</v>
      </c>
      <c r="V2046" s="15" t="s">
        <v>1517</v>
      </c>
      <c r="W2046" s="16">
        <v>10494812</v>
      </c>
      <c r="X2046" s="16">
        <v>10496706</v>
      </c>
      <c r="Y2046" s="15">
        <v>894.4</v>
      </c>
      <c r="Z2046" s="16">
        <v>417</v>
      </c>
    </row>
    <row r="2047" spans="1:26" x14ac:dyDescent="0.15">
      <c r="A2047" s="15">
        <v>2030</v>
      </c>
      <c r="B2047" s="41" t="s">
        <v>5401</v>
      </c>
      <c r="C2047" s="41" t="s">
        <v>2391</v>
      </c>
      <c r="D2047" s="41" t="s">
        <v>1440</v>
      </c>
      <c r="E2047" s="16">
        <v>1544088</v>
      </c>
      <c r="F2047" s="16">
        <v>1552915</v>
      </c>
      <c r="G2047" s="41">
        <v>854.1</v>
      </c>
      <c r="H2047" s="16">
        <v>469</v>
      </c>
      <c r="S2047" s="15">
        <v>2030</v>
      </c>
      <c r="T2047" s="15" t="s">
        <v>5403</v>
      </c>
      <c r="U2047" s="15" t="s">
        <v>2391</v>
      </c>
      <c r="V2047" s="15" t="s">
        <v>1818</v>
      </c>
      <c r="W2047" s="16">
        <v>9984762</v>
      </c>
      <c r="X2047" s="16">
        <v>9990315</v>
      </c>
      <c r="Y2047" s="15">
        <v>987.8</v>
      </c>
      <c r="Z2047" s="16">
        <v>448</v>
      </c>
    </row>
    <row r="2048" spans="1:26" x14ac:dyDescent="0.15">
      <c r="A2048" s="15">
        <v>2031</v>
      </c>
      <c r="B2048" s="41" t="s">
        <v>5402</v>
      </c>
      <c r="C2048" s="41" t="s">
        <v>2391</v>
      </c>
      <c r="D2048" s="41" t="s">
        <v>1590</v>
      </c>
      <c r="E2048" s="16">
        <v>1843822</v>
      </c>
      <c r="F2048" s="16">
        <v>1846197</v>
      </c>
      <c r="G2048" s="41">
        <v>891.4</v>
      </c>
      <c r="H2048" s="16">
        <v>416</v>
      </c>
      <c r="S2048" s="15">
        <v>2031</v>
      </c>
      <c r="T2048" s="15" t="s">
        <v>5404</v>
      </c>
      <c r="U2048" s="15" t="s">
        <v>2391</v>
      </c>
      <c r="V2048" s="15" t="s">
        <v>1517</v>
      </c>
      <c r="W2048" s="16">
        <v>7996931</v>
      </c>
      <c r="X2048" s="16">
        <v>7999494</v>
      </c>
      <c r="Y2048" s="15">
        <v>680.9</v>
      </c>
      <c r="Z2048" s="16">
        <v>412</v>
      </c>
    </row>
    <row r="2049" spans="1:26" x14ac:dyDescent="0.15">
      <c r="A2049" s="15">
        <v>2032</v>
      </c>
      <c r="B2049" s="41" t="s">
        <v>5403</v>
      </c>
      <c r="C2049" s="41" t="s">
        <v>2391</v>
      </c>
      <c r="D2049" s="41" t="s">
        <v>1820</v>
      </c>
      <c r="E2049" s="16">
        <v>9505197</v>
      </c>
      <c r="F2049" s="16">
        <v>9510733</v>
      </c>
      <c r="G2049" s="41">
        <v>987.8</v>
      </c>
      <c r="H2049" s="16">
        <v>448</v>
      </c>
      <c r="S2049" s="15">
        <v>2032</v>
      </c>
      <c r="T2049" s="15" t="s">
        <v>5405</v>
      </c>
      <c r="U2049" s="15" t="s">
        <v>2391</v>
      </c>
      <c r="V2049" s="15" t="s">
        <v>288</v>
      </c>
      <c r="W2049" s="16">
        <v>15476616</v>
      </c>
      <c r="X2049" s="16">
        <v>15479102</v>
      </c>
      <c r="Y2049" s="15">
        <v>614.1</v>
      </c>
      <c r="Z2049" s="16">
        <v>374</v>
      </c>
    </row>
    <row r="2050" spans="1:26" x14ac:dyDescent="0.15">
      <c r="A2050" s="15">
        <v>2033</v>
      </c>
      <c r="B2050" s="41" t="s">
        <v>5404</v>
      </c>
      <c r="C2050" s="41" t="s">
        <v>2391</v>
      </c>
      <c r="D2050" s="41" t="s">
        <v>1590</v>
      </c>
      <c r="E2050" s="16">
        <v>436709</v>
      </c>
      <c r="F2050" s="16">
        <v>439270</v>
      </c>
      <c r="G2050" s="41">
        <v>680.9</v>
      </c>
      <c r="H2050" s="16">
        <v>412</v>
      </c>
      <c r="S2050" s="15">
        <v>2033</v>
      </c>
      <c r="T2050" s="15" t="s">
        <v>5406</v>
      </c>
      <c r="U2050" s="15" t="s">
        <v>2391</v>
      </c>
      <c r="V2050" s="15" t="s">
        <v>1818</v>
      </c>
      <c r="W2050" s="16">
        <v>6211275</v>
      </c>
      <c r="X2050" s="16">
        <v>6213696</v>
      </c>
      <c r="Y2050" s="15">
        <v>815.2</v>
      </c>
      <c r="Z2050" s="16">
        <v>399</v>
      </c>
    </row>
    <row r="2051" spans="1:26" x14ac:dyDescent="0.15">
      <c r="A2051" s="15">
        <v>2034</v>
      </c>
      <c r="B2051" s="41" t="s">
        <v>5405</v>
      </c>
      <c r="C2051" s="41" t="s">
        <v>2391</v>
      </c>
      <c r="D2051" s="41" t="s">
        <v>362</v>
      </c>
      <c r="E2051" s="16">
        <v>5349336</v>
      </c>
      <c r="F2051" s="16">
        <v>5351820</v>
      </c>
      <c r="G2051" s="41">
        <v>614.1</v>
      </c>
      <c r="H2051" s="16">
        <v>374</v>
      </c>
      <c r="S2051" s="15">
        <v>2034</v>
      </c>
      <c r="T2051" s="15" t="s">
        <v>5407</v>
      </c>
      <c r="U2051" s="15" t="s">
        <v>2391</v>
      </c>
      <c r="V2051" s="15" t="s">
        <v>1038</v>
      </c>
      <c r="W2051" s="16">
        <v>8290316</v>
      </c>
      <c r="X2051" s="16">
        <v>8292464</v>
      </c>
      <c r="Y2051" s="15">
        <v>789.2</v>
      </c>
      <c r="Z2051" s="16">
        <v>401</v>
      </c>
    </row>
    <row r="2052" spans="1:26" x14ac:dyDescent="0.15">
      <c r="A2052" s="15">
        <v>2035</v>
      </c>
      <c r="B2052" s="41" t="s">
        <v>5406</v>
      </c>
      <c r="C2052" s="41" t="s">
        <v>2391</v>
      </c>
      <c r="D2052" s="41" t="s">
        <v>1820</v>
      </c>
      <c r="E2052" s="16">
        <v>5763020</v>
      </c>
      <c r="F2052" s="16">
        <v>5767415</v>
      </c>
      <c r="G2052" s="41">
        <v>758.8</v>
      </c>
      <c r="H2052" s="16">
        <v>390</v>
      </c>
      <c r="S2052" s="15">
        <v>2035</v>
      </c>
      <c r="T2052" s="15" t="s">
        <v>5408</v>
      </c>
      <c r="U2052" s="15" t="s">
        <v>2391</v>
      </c>
      <c r="V2052" s="15" t="s">
        <v>1818</v>
      </c>
      <c r="W2052" s="16">
        <v>1363649</v>
      </c>
      <c r="X2052" s="16">
        <v>1375498</v>
      </c>
      <c r="Y2052" s="15">
        <v>558</v>
      </c>
      <c r="Z2052" s="16">
        <v>439</v>
      </c>
    </row>
    <row r="2053" spans="1:26" x14ac:dyDescent="0.15">
      <c r="A2053" s="15">
        <v>2036</v>
      </c>
      <c r="B2053" s="41" t="s">
        <v>5407</v>
      </c>
      <c r="C2053" s="41" t="s">
        <v>2391</v>
      </c>
      <c r="D2053" s="41" t="s">
        <v>1104</v>
      </c>
      <c r="E2053" s="16">
        <v>305667</v>
      </c>
      <c r="F2053" s="16">
        <v>307812</v>
      </c>
      <c r="G2053" s="41">
        <v>789.2</v>
      </c>
      <c r="H2053" s="16">
        <v>401</v>
      </c>
      <c r="S2053" s="15">
        <v>2036</v>
      </c>
      <c r="T2053" s="15" t="s">
        <v>5409</v>
      </c>
      <c r="U2053" s="15" t="s">
        <v>2391</v>
      </c>
      <c r="V2053" s="15" t="s">
        <v>1818</v>
      </c>
      <c r="W2053" s="16">
        <v>5904688</v>
      </c>
      <c r="X2053" s="16">
        <v>5906912</v>
      </c>
      <c r="Y2053" s="15">
        <v>410.8</v>
      </c>
      <c r="Z2053" s="16">
        <v>256</v>
      </c>
    </row>
    <row r="2054" spans="1:26" x14ac:dyDescent="0.15">
      <c r="A2054" s="15">
        <v>2037</v>
      </c>
      <c r="B2054" s="41" t="s">
        <v>5408</v>
      </c>
      <c r="C2054" s="41" t="s">
        <v>2391</v>
      </c>
      <c r="D2054" s="41" t="s">
        <v>1820</v>
      </c>
      <c r="E2054" s="16">
        <v>1836215</v>
      </c>
      <c r="F2054" s="16">
        <v>1839047</v>
      </c>
      <c r="G2054" s="41">
        <v>559.1</v>
      </c>
      <c r="H2054" s="16">
        <v>439</v>
      </c>
      <c r="S2054" s="15">
        <v>2037</v>
      </c>
      <c r="T2054" s="15" t="s">
        <v>5410</v>
      </c>
      <c r="U2054" s="15" t="s">
        <v>2391</v>
      </c>
      <c r="V2054" s="15" t="s">
        <v>667</v>
      </c>
      <c r="W2054" s="16">
        <v>2598654</v>
      </c>
      <c r="X2054" s="16">
        <v>2600503</v>
      </c>
      <c r="Y2054" s="15">
        <v>794</v>
      </c>
      <c r="Z2054" s="16">
        <v>467</v>
      </c>
    </row>
    <row r="2055" spans="1:26" x14ac:dyDescent="0.15">
      <c r="A2055" s="15">
        <v>2038</v>
      </c>
      <c r="B2055" s="41" t="s">
        <v>5409</v>
      </c>
      <c r="C2055" s="41" t="s">
        <v>2391</v>
      </c>
      <c r="D2055" s="41" t="s">
        <v>1076</v>
      </c>
      <c r="E2055" s="16">
        <v>766165</v>
      </c>
      <c r="F2055" s="16">
        <v>775556</v>
      </c>
      <c r="G2055" s="41">
        <v>508</v>
      </c>
      <c r="H2055" s="16">
        <v>369</v>
      </c>
      <c r="S2055" s="15">
        <v>2038</v>
      </c>
      <c r="T2055" s="15" t="s">
        <v>5411</v>
      </c>
      <c r="U2055" s="15" t="s">
        <v>2391</v>
      </c>
      <c r="V2055" s="15" t="s">
        <v>1517</v>
      </c>
      <c r="W2055" s="16">
        <v>8835446</v>
      </c>
      <c r="X2055" s="16">
        <v>8838233</v>
      </c>
      <c r="Y2055" s="15">
        <v>781.1</v>
      </c>
      <c r="Z2055" s="16">
        <v>416</v>
      </c>
    </row>
    <row r="2056" spans="1:26" x14ac:dyDescent="0.15">
      <c r="A2056" s="15">
        <v>2039</v>
      </c>
      <c r="B2056" s="41" t="s">
        <v>5410</v>
      </c>
      <c r="C2056" s="41" t="s">
        <v>2391</v>
      </c>
      <c r="D2056" s="41" t="s">
        <v>669</v>
      </c>
      <c r="E2056" s="16">
        <v>2973105</v>
      </c>
      <c r="F2056" s="16">
        <v>2974954</v>
      </c>
      <c r="G2056" s="41">
        <v>794</v>
      </c>
      <c r="H2056" s="16">
        <v>467</v>
      </c>
      <c r="S2056" s="15">
        <v>2039</v>
      </c>
      <c r="T2056" s="15" t="s">
        <v>5412</v>
      </c>
      <c r="U2056" s="15" t="s">
        <v>2391</v>
      </c>
      <c r="V2056" s="15" t="s">
        <v>1038</v>
      </c>
      <c r="W2056" s="16">
        <v>1877602</v>
      </c>
      <c r="X2056" s="16">
        <v>1880268</v>
      </c>
      <c r="Y2056" s="15">
        <v>767.4</v>
      </c>
      <c r="Z2056" s="16">
        <v>411</v>
      </c>
    </row>
    <row r="2057" spans="1:26" x14ac:dyDescent="0.15">
      <c r="A2057" s="15">
        <v>2040</v>
      </c>
      <c r="B2057" s="41" t="s">
        <v>5411</v>
      </c>
      <c r="C2057" s="41" t="s">
        <v>2391</v>
      </c>
      <c r="D2057" s="41" t="s">
        <v>1550</v>
      </c>
      <c r="E2057" s="16">
        <v>4772236</v>
      </c>
      <c r="F2057" s="16">
        <v>4775022</v>
      </c>
      <c r="G2057" s="41">
        <v>781.1</v>
      </c>
      <c r="H2057" s="16">
        <v>416</v>
      </c>
      <c r="S2057" s="15">
        <v>2040</v>
      </c>
      <c r="T2057" s="15" t="s">
        <v>5413</v>
      </c>
      <c r="U2057" s="15" t="s">
        <v>2391</v>
      </c>
      <c r="V2057" s="15" t="s">
        <v>12</v>
      </c>
      <c r="W2057" s="16">
        <v>15560651</v>
      </c>
      <c r="X2057" s="16">
        <v>15562553</v>
      </c>
      <c r="Y2057" s="15">
        <v>748.5</v>
      </c>
      <c r="Z2057" s="16">
        <v>412</v>
      </c>
    </row>
    <row r="2058" spans="1:26" x14ac:dyDescent="0.15">
      <c r="A2058" s="15">
        <v>2041</v>
      </c>
      <c r="B2058" s="41" t="s">
        <v>5412</v>
      </c>
      <c r="C2058" s="41" t="s">
        <v>2391</v>
      </c>
      <c r="D2058" s="41" t="s">
        <v>1060</v>
      </c>
      <c r="E2058" s="16">
        <v>524411</v>
      </c>
      <c r="F2058" s="16">
        <v>527077</v>
      </c>
      <c r="G2058" s="41">
        <v>767.4</v>
      </c>
      <c r="H2058" s="16">
        <v>411</v>
      </c>
      <c r="S2058" s="15">
        <v>2041</v>
      </c>
      <c r="T2058" s="15" t="s">
        <v>5414</v>
      </c>
      <c r="U2058" s="15" t="s">
        <v>2391</v>
      </c>
      <c r="V2058" s="15" t="s">
        <v>555</v>
      </c>
      <c r="W2058" s="16">
        <v>8008803</v>
      </c>
      <c r="X2058" s="16">
        <v>8018608</v>
      </c>
      <c r="Y2058" s="15">
        <v>734.6</v>
      </c>
      <c r="Z2058" s="16">
        <v>358</v>
      </c>
    </row>
    <row r="2059" spans="1:26" x14ac:dyDescent="0.15">
      <c r="A2059" s="15">
        <v>2042</v>
      </c>
      <c r="B2059" s="41" t="s">
        <v>5413</v>
      </c>
      <c r="C2059" s="41" t="s">
        <v>2391</v>
      </c>
      <c r="D2059" s="41" t="s">
        <v>108</v>
      </c>
      <c r="E2059" s="16">
        <v>4491494</v>
      </c>
      <c r="F2059" s="16">
        <v>4493396</v>
      </c>
      <c r="G2059" s="41">
        <v>748.5</v>
      </c>
      <c r="H2059" s="16">
        <v>412</v>
      </c>
      <c r="S2059" s="15">
        <v>2042</v>
      </c>
      <c r="T2059" s="15" t="s">
        <v>5415</v>
      </c>
      <c r="U2059" s="15" t="s">
        <v>2391</v>
      </c>
      <c r="V2059" s="15" t="s">
        <v>555</v>
      </c>
      <c r="W2059" s="16">
        <v>12432429</v>
      </c>
      <c r="X2059" s="16">
        <v>12434991</v>
      </c>
      <c r="Y2059" s="15">
        <v>1028.8</v>
      </c>
      <c r="Z2059" s="16">
        <v>487</v>
      </c>
    </row>
    <row r="2060" spans="1:26" x14ac:dyDescent="0.15">
      <c r="A2060" s="15">
        <v>2043</v>
      </c>
      <c r="B2060" s="41" t="s">
        <v>5414</v>
      </c>
      <c r="C2060" s="41" t="s">
        <v>2391</v>
      </c>
      <c r="D2060" s="41" t="s">
        <v>557</v>
      </c>
      <c r="E2060" s="16">
        <v>9059601</v>
      </c>
      <c r="F2060" s="16">
        <v>9067436</v>
      </c>
      <c r="G2060" s="41">
        <v>700.8</v>
      </c>
      <c r="H2060" s="16">
        <v>378</v>
      </c>
      <c r="S2060" s="15">
        <v>2043</v>
      </c>
      <c r="T2060" s="15" t="s">
        <v>5416</v>
      </c>
      <c r="U2060" s="15" t="s">
        <v>2391</v>
      </c>
      <c r="V2060" s="15" t="s">
        <v>1517</v>
      </c>
      <c r="W2060" s="16">
        <v>7112190</v>
      </c>
      <c r="X2060" s="16">
        <v>7113782</v>
      </c>
      <c r="Y2060" s="15">
        <v>1016.5</v>
      </c>
      <c r="Z2060" s="16">
        <v>450</v>
      </c>
    </row>
    <row r="2061" spans="1:26" x14ac:dyDescent="0.15">
      <c r="A2061" s="15">
        <v>2044</v>
      </c>
      <c r="B2061" s="41" t="s">
        <v>5415</v>
      </c>
      <c r="C2061" s="41" t="s">
        <v>2391</v>
      </c>
      <c r="D2061" s="41" t="s">
        <v>557</v>
      </c>
      <c r="E2061" s="16">
        <v>12747266</v>
      </c>
      <c r="F2061" s="16">
        <v>12749829</v>
      </c>
      <c r="G2061" s="41">
        <v>1028.8</v>
      </c>
      <c r="H2061" s="16">
        <v>487</v>
      </c>
      <c r="S2061" s="15">
        <v>2044</v>
      </c>
      <c r="T2061" s="15" t="s">
        <v>5417</v>
      </c>
      <c r="U2061" s="15" t="s">
        <v>2391</v>
      </c>
      <c r="V2061" s="15" t="s">
        <v>2405</v>
      </c>
      <c r="W2061" s="16">
        <v>22705277</v>
      </c>
      <c r="X2061" s="16">
        <v>22707279</v>
      </c>
      <c r="Y2061" s="15">
        <v>925.2</v>
      </c>
      <c r="Z2061" s="16">
        <v>442</v>
      </c>
    </row>
    <row r="2062" spans="1:26" x14ac:dyDescent="0.15">
      <c r="A2062" s="15">
        <v>2045</v>
      </c>
      <c r="B2062" s="41" t="s">
        <v>5416</v>
      </c>
      <c r="C2062" s="41" t="s">
        <v>2391</v>
      </c>
      <c r="D2062" s="41" t="s">
        <v>1550</v>
      </c>
      <c r="E2062" s="16">
        <v>2225421</v>
      </c>
      <c r="F2062" s="16">
        <v>2227013</v>
      </c>
      <c r="G2062" s="41">
        <v>1016.5</v>
      </c>
      <c r="H2062" s="16">
        <v>450</v>
      </c>
      <c r="S2062" s="15">
        <v>2045</v>
      </c>
      <c r="T2062" s="15" t="s">
        <v>5418</v>
      </c>
      <c r="U2062" s="15" t="s">
        <v>2391</v>
      </c>
      <c r="V2062" s="15" t="s">
        <v>1712</v>
      </c>
      <c r="W2062" s="16">
        <v>8312153</v>
      </c>
      <c r="X2062" s="16">
        <v>8314638</v>
      </c>
      <c r="Y2062" s="15">
        <v>861</v>
      </c>
      <c r="Z2062" s="16">
        <v>394</v>
      </c>
    </row>
    <row r="2063" spans="1:26" x14ac:dyDescent="0.15">
      <c r="A2063" s="15">
        <v>2046</v>
      </c>
      <c r="B2063" s="41" t="s">
        <v>5417</v>
      </c>
      <c r="C2063" s="41" t="s">
        <v>2391</v>
      </c>
      <c r="D2063" s="41" t="s">
        <v>1440</v>
      </c>
      <c r="E2063" s="16">
        <v>137224</v>
      </c>
      <c r="F2063" s="16">
        <v>139226</v>
      </c>
      <c r="G2063" s="41">
        <v>925.2</v>
      </c>
      <c r="H2063" s="16">
        <v>442</v>
      </c>
      <c r="S2063" s="15">
        <v>2046</v>
      </c>
      <c r="T2063" s="15" t="s">
        <v>5419</v>
      </c>
      <c r="U2063" s="15" t="s">
        <v>2391</v>
      </c>
      <c r="V2063" s="15" t="s">
        <v>785</v>
      </c>
      <c r="W2063" s="16">
        <v>4796721</v>
      </c>
      <c r="X2063" s="16">
        <v>4798617</v>
      </c>
      <c r="Y2063" s="15">
        <v>888.7</v>
      </c>
      <c r="Z2063" s="16">
        <v>415</v>
      </c>
    </row>
    <row r="2064" spans="1:26" x14ac:dyDescent="0.15">
      <c r="A2064" s="15">
        <v>2047</v>
      </c>
      <c r="B2064" s="41" t="s">
        <v>5418</v>
      </c>
      <c r="C2064" s="41" t="s">
        <v>2391</v>
      </c>
      <c r="D2064" s="41" t="s">
        <v>1714</v>
      </c>
      <c r="E2064" s="16">
        <v>8411577</v>
      </c>
      <c r="F2064" s="16">
        <v>8414060</v>
      </c>
      <c r="G2064" s="41">
        <v>861</v>
      </c>
      <c r="H2064" s="16">
        <v>394</v>
      </c>
      <c r="S2064" s="15">
        <v>2047</v>
      </c>
      <c r="T2064" s="15" t="s">
        <v>5420</v>
      </c>
      <c r="U2064" s="15" t="s">
        <v>2391</v>
      </c>
      <c r="V2064" s="15" t="s">
        <v>1038</v>
      </c>
      <c r="W2064" s="16">
        <v>11596442</v>
      </c>
      <c r="X2064" s="16">
        <v>11605420</v>
      </c>
      <c r="Y2064" s="15">
        <v>608.29999999999995</v>
      </c>
      <c r="Z2064" s="16">
        <v>455</v>
      </c>
    </row>
    <row r="2065" spans="1:26" x14ac:dyDescent="0.15">
      <c r="A2065" s="15">
        <v>2048</v>
      </c>
      <c r="B2065" s="41" t="s">
        <v>5419</v>
      </c>
      <c r="C2065" s="41" t="s">
        <v>2391</v>
      </c>
      <c r="D2065" s="41" t="s">
        <v>822</v>
      </c>
      <c r="E2065" s="16">
        <v>264442</v>
      </c>
      <c r="F2065" s="16">
        <v>266336</v>
      </c>
      <c r="G2065" s="41">
        <v>888.7</v>
      </c>
      <c r="H2065" s="16">
        <v>415</v>
      </c>
      <c r="S2065" s="15">
        <v>2048</v>
      </c>
      <c r="T2065" s="15" t="s">
        <v>5421</v>
      </c>
      <c r="U2065" s="15" t="s">
        <v>2391</v>
      </c>
      <c r="V2065" s="15" t="s">
        <v>785</v>
      </c>
      <c r="W2065" s="16">
        <v>15427090</v>
      </c>
      <c r="X2065" s="16">
        <v>15429222</v>
      </c>
      <c r="Y2065" s="15">
        <v>911.3</v>
      </c>
      <c r="Z2065" s="16">
        <v>485</v>
      </c>
    </row>
    <row r="2066" spans="1:26" x14ac:dyDescent="0.15">
      <c r="A2066" s="15">
        <v>2049</v>
      </c>
      <c r="B2066" s="41" t="s">
        <v>5420</v>
      </c>
      <c r="C2066" s="41" t="s">
        <v>2391</v>
      </c>
      <c r="D2066" s="41" t="s">
        <v>1104</v>
      </c>
      <c r="E2066" s="16">
        <v>4142537</v>
      </c>
      <c r="F2066" s="16">
        <v>4144518</v>
      </c>
      <c r="G2066" s="41">
        <v>606.29999999999995</v>
      </c>
      <c r="H2066" s="16">
        <v>423</v>
      </c>
      <c r="S2066" s="15">
        <v>2049</v>
      </c>
      <c r="T2066" s="15" t="s">
        <v>5422</v>
      </c>
      <c r="U2066" s="15" t="s">
        <v>2391</v>
      </c>
      <c r="V2066" s="15" t="s">
        <v>1391</v>
      </c>
      <c r="W2066" s="16">
        <v>14540109</v>
      </c>
      <c r="X2066" s="16">
        <v>14542954</v>
      </c>
      <c r="Y2066" s="15">
        <v>878.1</v>
      </c>
      <c r="Z2066" s="16">
        <v>412</v>
      </c>
    </row>
    <row r="2067" spans="1:26" x14ac:dyDescent="0.15">
      <c r="A2067" s="15">
        <v>2050</v>
      </c>
      <c r="B2067" s="41" t="s">
        <v>5421</v>
      </c>
      <c r="C2067" s="41" t="s">
        <v>2640</v>
      </c>
      <c r="D2067" s="41"/>
      <c r="E2067" s="16"/>
      <c r="F2067" s="16"/>
      <c r="G2067" s="41"/>
      <c r="H2067" s="16"/>
      <c r="S2067" s="15">
        <v>2050</v>
      </c>
      <c r="T2067" s="15" t="s">
        <v>5423</v>
      </c>
      <c r="U2067" s="15" t="s">
        <v>2391</v>
      </c>
      <c r="V2067" s="15" t="s">
        <v>923</v>
      </c>
      <c r="W2067" s="16">
        <v>8217412</v>
      </c>
      <c r="X2067" s="16">
        <v>8229329</v>
      </c>
      <c r="Y2067" s="15">
        <v>1022.2</v>
      </c>
      <c r="Z2067" s="16">
        <v>504</v>
      </c>
    </row>
    <row r="2068" spans="1:26" x14ac:dyDescent="0.15">
      <c r="A2068" s="15">
        <v>2051</v>
      </c>
      <c r="B2068" s="41" t="s">
        <v>5422</v>
      </c>
      <c r="C2068" s="41" t="s">
        <v>2391</v>
      </c>
      <c r="D2068" s="41" t="s">
        <v>1473</v>
      </c>
      <c r="E2068" s="16">
        <v>3745731</v>
      </c>
      <c r="F2068" s="16">
        <v>3748576</v>
      </c>
      <c r="G2068" s="41">
        <v>844.5</v>
      </c>
      <c r="H2068" s="16">
        <v>412</v>
      </c>
      <c r="S2068" s="15">
        <v>2051</v>
      </c>
      <c r="T2068" s="15" t="s">
        <v>5424</v>
      </c>
      <c r="U2068" s="15" t="s">
        <v>2391</v>
      </c>
      <c r="V2068" s="15" t="s">
        <v>2405</v>
      </c>
      <c r="W2068" s="16">
        <v>14343230</v>
      </c>
      <c r="X2068" s="16">
        <v>14347357</v>
      </c>
      <c r="Y2068" s="15">
        <v>787.7</v>
      </c>
      <c r="Z2068" s="16">
        <v>401</v>
      </c>
    </row>
    <row r="2069" spans="1:26" x14ac:dyDescent="0.15">
      <c r="A2069" s="15">
        <v>2052</v>
      </c>
      <c r="B2069" s="41" t="s">
        <v>5423</v>
      </c>
      <c r="C2069" s="41" t="s">
        <v>2391</v>
      </c>
      <c r="D2069" s="41" t="s">
        <v>969</v>
      </c>
      <c r="E2069" s="16">
        <v>2169126</v>
      </c>
      <c r="F2069" s="16">
        <v>2178964</v>
      </c>
      <c r="G2069" s="41">
        <v>911.2</v>
      </c>
      <c r="H2069" s="16">
        <v>460</v>
      </c>
      <c r="S2069" s="15">
        <v>2052</v>
      </c>
      <c r="T2069" s="15" t="s">
        <v>5425</v>
      </c>
      <c r="U2069" s="15" t="s">
        <v>2391</v>
      </c>
      <c r="V2069" s="15" t="s">
        <v>667</v>
      </c>
      <c r="W2069" s="16">
        <v>13746243</v>
      </c>
      <c r="X2069" s="16">
        <v>13748145</v>
      </c>
      <c r="Y2069" s="15">
        <v>904.6</v>
      </c>
      <c r="Z2069" s="16">
        <v>455</v>
      </c>
    </row>
    <row r="2070" spans="1:26" x14ac:dyDescent="0.15">
      <c r="A2070" s="15">
        <v>2053</v>
      </c>
      <c r="B2070" s="41" t="s">
        <v>5424</v>
      </c>
      <c r="C2070" s="41" t="s">
        <v>2391</v>
      </c>
      <c r="D2070" s="41" t="s">
        <v>1440</v>
      </c>
      <c r="E2070" s="16">
        <v>1985817</v>
      </c>
      <c r="F2070" s="16">
        <v>1989041</v>
      </c>
      <c r="G2070" s="41">
        <v>778.1</v>
      </c>
      <c r="H2070" s="16">
        <v>435</v>
      </c>
      <c r="S2070" s="15">
        <v>2053</v>
      </c>
      <c r="T2070" s="15" t="s">
        <v>5426</v>
      </c>
      <c r="U2070" s="15" t="s">
        <v>2391</v>
      </c>
      <c r="V2070" s="15" t="s">
        <v>288</v>
      </c>
      <c r="W2070" s="16">
        <v>2380380</v>
      </c>
      <c r="X2070" s="16">
        <v>2382417</v>
      </c>
      <c r="Y2070" s="15">
        <v>966.1</v>
      </c>
      <c r="Z2070" s="16">
        <v>436</v>
      </c>
    </row>
    <row r="2071" spans="1:26" x14ac:dyDescent="0.15">
      <c r="A2071" s="15">
        <v>2054</v>
      </c>
      <c r="B2071" s="41" t="s">
        <v>5425</v>
      </c>
      <c r="C2071" s="41" t="s">
        <v>2391</v>
      </c>
      <c r="D2071" s="41" t="s">
        <v>712</v>
      </c>
      <c r="E2071" s="16">
        <v>7730055</v>
      </c>
      <c r="F2071" s="16">
        <v>7731957</v>
      </c>
      <c r="G2071" s="41">
        <v>904.6</v>
      </c>
      <c r="H2071" s="16">
        <v>455</v>
      </c>
      <c r="S2071" s="15">
        <v>2054</v>
      </c>
      <c r="T2071" s="15" t="s">
        <v>5427</v>
      </c>
      <c r="U2071" s="15" t="s">
        <v>2391</v>
      </c>
      <c r="V2071" s="15" t="s">
        <v>667</v>
      </c>
      <c r="W2071" s="16">
        <v>12970588</v>
      </c>
      <c r="X2071" s="16">
        <v>12972961</v>
      </c>
      <c r="Y2071" s="15">
        <v>930</v>
      </c>
      <c r="Z2071" s="16">
        <v>445</v>
      </c>
    </row>
    <row r="2072" spans="1:26" x14ac:dyDescent="0.15">
      <c r="A2072" s="15">
        <v>2055</v>
      </c>
      <c r="B2072" s="41" t="s">
        <v>5426</v>
      </c>
      <c r="C2072" s="41" t="s">
        <v>2391</v>
      </c>
      <c r="D2072" s="41" t="s">
        <v>290</v>
      </c>
      <c r="E2072" s="16">
        <v>3929906</v>
      </c>
      <c r="F2072" s="16">
        <v>3931943</v>
      </c>
      <c r="G2072" s="41">
        <v>966.1</v>
      </c>
      <c r="H2072" s="16">
        <v>436</v>
      </c>
      <c r="S2072" s="15">
        <v>2055</v>
      </c>
      <c r="T2072" s="15" t="s">
        <v>5428</v>
      </c>
      <c r="U2072" s="15" t="s">
        <v>2391</v>
      </c>
      <c r="V2072" s="15" t="s">
        <v>1038</v>
      </c>
      <c r="W2072" s="16">
        <v>6579587</v>
      </c>
      <c r="X2072" s="16">
        <v>6581731</v>
      </c>
      <c r="Y2072" s="15">
        <v>383.5</v>
      </c>
      <c r="Z2072" s="16">
        <v>346</v>
      </c>
    </row>
    <row r="2073" spans="1:26" x14ac:dyDescent="0.15">
      <c r="A2073" s="15">
        <v>2056</v>
      </c>
      <c r="B2073" s="41" t="s">
        <v>5427</v>
      </c>
      <c r="C2073" s="41" t="s">
        <v>2391</v>
      </c>
      <c r="D2073" s="41" t="s">
        <v>712</v>
      </c>
      <c r="E2073" s="16">
        <v>6561349</v>
      </c>
      <c r="F2073" s="16">
        <v>6563721</v>
      </c>
      <c r="G2073" s="41">
        <v>930</v>
      </c>
      <c r="H2073" s="16">
        <v>445</v>
      </c>
      <c r="S2073" s="15">
        <v>2056</v>
      </c>
      <c r="T2073" s="15" t="s">
        <v>5429</v>
      </c>
      <c r="U2073" s="15" t="s">
        <v>2391</v>
      </c>
      <c r="V2073" s="15" t="s">
        <v>923</v>
      </c>
      <c r="W2073" s="16">
        <v>4264686</v>
      </c>
      <c r="X2073" s="16">
        <v>4270168</v>
      </c>
      <c r="Y2073" s="15">
        <v>973.7</v>
      </c>
      <c r="Z2073" s="16">
        <v>454</v>
      </c>
    </row>
    <row r="2074" spans="1:26" x14ac:dyDescent="0.15">
      <c r="A2074" s="15">
        <v>2057</v>
      </c>
      <c r="B2074" s="41" t="s">
        <v>5428</v>
      </c>
      <c r="C2074" s="41" t="s">
        <v>2391</v>
      </c>
      <c r="D2074" s="41" t="s">
        <v>1076</v>
      </c>
      <c r="E2074" s="16">
        <v>3189254</v>
      </c>
      <c r="F2074" s="16">
        <v>3191514</v>
      </c>
      <c r="G2074" s="41">
        <v>390.4</v>
      </c>
      <c r="H2074" s="16">
        <v>346</v>
      </c>
      <c r="S2074" s="15">
        <v>2057</v>
      </c>
      <c r="T2074" s="15" t="s">
        <v>5430</v>
      </c>
      <c r="U2074" s="15" t="s">
        <v>2391</v>
      </c>
      <c r="V2074" s="15" t="s">
        <v>1712</v>
      </c>
      <c r="W2074" s="16">
        <v>2001374</v>
      </c>
      <c r="X2074" s="16">
        <v>2005336</v>
      </c>
      <c r="Y2074" s="15">
        <v>314.89999999999998</v>
      </c>
      <c r="Z2074" s="16">
        <v>268</v>
      </c>
    </row>
    <row r="2075" spans="1:26" x14ac:dyDescent="0.15">
      <c r="A2075" s="15">
        <v>2058</v>
      </c>
      <c r="B2075" s="41" t="s">
        <v>5429</v>
      </c>
      <c r="C2075" s="41" t="s">
        <v>2391</v>
      </c>
      <c r="D2075" s="41" t="s">
        <v>925</v>
      </c>
      <c r="E2075" s="16">
        <v>3691971</v>
      </c>
      <c r="F2075" s="16">
        <v>3695171</v>
      </c>
      <c r="G2075" s="41">
        <v>973.2</v>
      </c>
      <c r="H2075" s="16">
        <v>454</v>
      </c>
      <c r="S2075" s="15">
        <v>2058</v>
      </c>
      <c r="T2075" s="15" t="s">
        <v>5431</v>
      </c>
      <c r="U2075" s="15" t="s">
        <v>2391</v>
      </c>
      <c r="V2075" s="15" t="s">
        <v>1038</v>
      </c>
      <c r="W2075" s="16">
        <v>7854142</v>
      </c>
      <c r="X2075" s="16">
        <v>7856418</v>
      </c>
      <c r="Y2075" s="15">
        <v>881.9</v>
      </c>
      <c r="Z2075" s="16">
        <v>405</v>
      </c>
    </row>
    <row r="2076" spans="1:26" x14ac:dyDescent="0.15">
      <c r="A2076" s="15">
        <v>2059</v>
      </c>
      <c r="B2076" s="41" t="s">
        <v>5430</v>
      </c>
      <c r="C2076" s="41" t="s">
        <v>2391</v>
      </c>
      <c r="D2076" s="41" t="s">
        <v>1714</v>
      </c>
      <c r="E2076" s="16">
        <v>2583990</v>
      </c>
      <c r="F2076" s="16">
        <v>2588193</v>
      </c>
      <c r="G2076" s="41">
        <v>314.10000000000002</v>
      </c>
      <c r="H2076" s="16">
        <v>268</v>
      </c>
      <c r="S2076" s="15">
        <v>2059</v>
      </c>
      <c r="T2076" s="15" t="s">
        <v>5432</v>
      </c>
      <c r="U2076" s="15" t="s">
        <v>2391</v>
      </c>
      <c r="V2076" s="15" t="s">
        <v>1818</v>
      </c>
      <c r="W2076" s="16">
        <v>1100045</v>
      </c>
      <c r="X2076" s="16">
        <v>1111648</v>
      </c>
      <c r="Y2076" s="15">
        <v>418.1</v>
      </c>
      <c r="Z2076" s="16">
        <v>464</v>
      </c>
    </row>
    <row r="2077" spans="1:26" x14ac:dyDescent="0.15">
      <c r="A2077" s="15">
        <v>2060</v>
      </c>
      <c r="B2077" s="41" t="s">
        <v>5431</v>
      </c>
      <c r="C2077" s="41" t="s">
        <v>2391</v>
      </c>
      <c r="D2077" s="41" t="s">
        <v>1104</v>
      </c>
      <c r="E2077" s="16">
        <v>738585</v>
      </c>
      <c r="F2077" s="16">
        <v>740823</v>
      </c>
      <c r="G2077" s="41">
        <v>884.1</v>
      </c>
      <c r="H2077" s="16">
        <v>405</v>
      </c>
      <c r="S2077" s="15">
        <v>2060</v>
      </c>
      <c r="T2077" s="15" t="s">
        <v>5433</v>
      </c>
      <c r="U2077" s="15" t="s">
        <v>2391</v>
      </c>
      <c r="V2077" s="15" t="s">
        <v>1618</v>
      </c>
      <c r="W2077" s="16">
        <v>1815605</v>
      </c>
      <c r="X2077" s="16">
        <v>1817926</v>
      </c>
      <c r="Y2077" s="15">
        <v>842.7</v>
      </c>
      <c r="Z2077" s="16">
        <v>539</v>
      </c>
    </row>
    <row r="2078" spans="1:26" x14ac:dyDescent="0.15">
      <c r="A2078" s="15">
        <v>2061</v>
      </c>
      <c r="B2078" s="41" t="s">
        <v>5432</v>
      </c>
      <c r="C2078" s="41" t="s">
        <v>2391</v>
      </c>
      <c r="D2078" s="41" t="s">
        <v>1820</v>
      </c>
      <c r="E2078" s="16">
        <v>1576301</v>
      </c>
      <c r="F2078" s="16">
        <v>1578686</v>
      </c>
      <c r="G2078" s="41">
        <v>706.6</v>
      </c>
      <c r="H2078" s="16">
        <v>504</v>
      </c>
      <c r="S2078" s="15">
        <v>2061</v>
      </c>
      <c r="T2078" s="15" t="s">
        <v>5434</v>
      </c>
      <c r="U2078" s="15" t="s">
        <v>2952</v>
      </c>
      <c r="V2078" s="15" t="s">
        <v>2405</v>
      </c>
      <c r="W2078" s="16">
        <v>43307418</v>
      </c>
      <c r="X2078" s="16">
        <v>43330160</v>
      </c>
      <c r="Y2078" s="15">
        <v>366.1</v>
      </c>
      <c r="Z2078" s="16">
        <v>186</v>
      </c>
    </row>
    <row r="2079" spans="1:26" x14ac:dyDescent="0.15">
      <c r="A2079" s="15">
        <v>2062</v>
      </c>
      <c r="B2079" s="41" t="s">
        <v>5433</v>
      </c>
      <c r="C2079" s="41" t="s">
        <v>2391</v>
      </c>
      <c r="D2079" s="41" t="s">
        <v>1620</v>
      </c>
      <c r="E2079" s="16">
        <v>3478937</v>
      </c>
      <c r="F2079" s="16">
        <v>3481257</v>
      </c>
      <c r="G2079" s="41">
        <v>842.7</v>
      </c>
      <c r="H2079" s="16">
        <v>539</v>
      </c>
      <c r="S2079" s="15">
        <v>2062</v>
      </c>
      <c r="T2079" s="15" t="s">
        <v>5435</v>
      </c>
      <c r="U2079" s="15" t="s">
        <v>2391</v>
      </c>
      <c r="V2079" s="15" t="s">
        <v>424</v>
      </c>
      <c r="W2079" s="16">
        <v>6827890</v>
      </c>
      <c r="X2079" s="16">
        <v>6830430</v>
      </c>
      <c r="Y2079" s="15">
        <v>947.3</v>
      </c>
      <c r="Z2079" s="16">
        <v>482</v>
      </c>
    </row>
    <row r="2080" spans="1:26" x14ac:dyDescent="0.15">
      <c r="A2080" s="15">
        <v>2063</v>
      </c>
      <c r="B2080" s="41" t="s">
        <v>5434</v>
      </c>
      <c r="C2080" s="41" t="s">
        <v>2952</v>
      </c>
      <c r="D2080" s="41" t="s">
        <v>1156</v>
      </c>
      <c r="E2080" s="16">
        <v>991782</v>
      </c>
      <c r="F2080" s="16">
        <v>999628</v>
      </c>
      <c r="G2080" s="41">
        <v>281</v>
      </c>
      <c r="H2080" s="16">
        <v>159</v>
      </c>
      <c r="S2080" s="15">
        <v>2063</v>
      </c>
      <c r="T2080" s="15" t="s">
        <v>5436</v>
      </c>
      <c r="U2080" s="15" t="s">
        <v>2391</v>
      </c>
      <c r="V2080" s="15" t="s">
        <v>424</v>
      </c>
      <c r="W2080" s="16">
        <v>2442924</v>
      </c>
      <c r="X2080" s="16">
        <v>2446177</v>
      </c>
      <c r="Y2080" s="15">
        <v>936.7</v>
      </c>
      <c r="Z2080" s="16">
        <v>600</v>
      </c>
    </row>
    <row r="2081" spans="1:26" x14ac:dyDescent="0.15">
      <c r="A2081" s="15">
        <v>2064</v>
      </c>
      <c r="B2081" s="41" t="s">
        <v>5435</v>
      </c>
      <c r="C2081" s="41" t="s">
        <v>2391</v>
      </c>
      <c r="D2081" s="41" t="s">
        <v>451</v>
      </c>
      <c r="E2081" s="16">
        <v>4129094</v>
      </c>
      <c r="F2081" s="16">
        <v>4131635</v>
      </c>
      <c r="G2081" s="41">
        <v>947.3</v>
      </c>
      <c r="H2081" s="16">
        <v>482</v>
      </c>
      <c r="S2081" s="15">
        <v>2064</v>
      </c>
      <c r="T2081" s="15" t="s">
        <v>5437</v>
      </c>
      <c r="U2081" s="15" t="s">
        <v>2391</v>
      </c>
      <c r="V2081" s="15" t="s">
        <v>1618</v>
      </c>
      <c r="W2081" s="16">
        <v>9191123</v>
      </c>
      <c r="X2081" s="16">
        <v>9193906</v>
      </c>
      <c r="Y2081" s="15">
        <v>815.7</v>
      </c>
      <c r="Z2081" s="16">
        <v>421</v>
      </c>
    </row>
    <row r="2082" spans="1:26" x14ac:dyDescent="0.15">
      <c r="A2082" s="15">
        <v>2065</v>
      </c>
      <c r="B2082" s="41" t="s">
        <v>5436</v>
      </c>
      <c r="C2082" s="41" t="s">
        <v>2391</v>
      </c>
      <c r="D2082" s="41" t="s">
        <v>451</v>
      </c>
      <c r="E2082" s="16">
        <v>780061</v>
      </c>
      <c r="F2082" s="16">
        <v>783328</v>
      </c>
      <c r="G2082" s="41">
        <v>939.5</v>
      </c>
      <c r="H2082" s="16">
        <v>600</v>
      </c>
      <c r="S2082" s="15">
        <v>2065</v>
      </c>
      <c r="T2082" s="15" t="s">
        <v>5438</v>
      </c>
      <c r="U2082" s="15" t="s">
        <v>2391</v>
      </c>
      <c r="V2082" s="15" t="s">
        <v>1517</v>
      </c>
      <c r="W2082" s="16">
        <v>10474614</v>
      </c>
      <c r="X2082" s="16">
        <v>10485053</v>
      </c>
      <c r="Y2082" s="15">
        <v>856.4</v>
      </c>
      <c r="Z2082" s="16">
        <v>414</v>
      </c>
    </row>
    <row r="2083" spans="1:26" x14ac:dyDescent="0.15">
      <c r="A2083" s="15">
        <v>2066</v>
      </c>
      <c r="B2083" s="41" t="s">
        <v>5437</v>
      </c>
      <c r="C2083" s="41" t="s">
        <v>2391</v>
      </c>
      <c r="D2083" s="41" t="s">
        <v>1695</v>
      </c>
      <c r="E2083" s="16">
        <v>909887</v>
      </c>
      <c r="F2083" s="16">
        <v>912656</v>
      </c>
      <c r="G2083" s="41">
        <v>815.7</v>
      </c>
      <c r="H2083" s="16">
        <v>421</v>
      </c>
      <c r="S2083" s="15">
        <v>2066</v>
      </c>
      <c r="T2083" s="15" t="s">
        <v>5439</v>
      </c>
      <c r="U2083" s="15" t="s">
        <v>2391</v>
      </c>
      <c r="V2083" s="15" t="s">
        <v>785</v>
      </c>
      <c r="W2083" s="16">
        <v>17100437</v>
      </c>
      <c r="X2083" s="16">
        <v>17103608</v>
      </c>
      <c r="Y2083" s="15">
        <v>895</v>
      </c>
      <c r="Z2083" s="16">
        <v>422</v>
      </c>
    </row>
    <row r="2084" spans="1:26" x14ac:dyDescent="0.15">
      <c r="A2084" s="15">
        <v>2067</v>
      </c>
      <c r="B2084" s="41" t="s">
        <v>5438</v>
      </c>
      <c r="C2084" s="41" t="s">
        <v>2391</v>
      </c>
      <c r="D2084" s="41" t="s">
        <v>1590</v>
      </c>
      <c r="E2084" s="16">
        <v>1855436</v>
      </c>
      <c r="F2084" s="16">
        <v>1857690</v>
      </c>
      <c r="G2084" s="41">
        <v>856.3</v>
      </c>
      <c r="H2084" s="16">
        <v>414</v>
      </c>
      <c r="S2084" s="15">
        <v>2067</v>
      </c>
      <c r="T2084" s="15" t="s">
        <v>5440</v>
      </c>
      <c r="U2084" s="15" t="s">
        <v>2391</v>
      </c>
      <c r="V2084" s="15" t="s">
        <v>1038</v>
      </c>
      <c r="W2084" s="16">
        <v>2262465</v>
      </c>
      <c r="X2084" s="16">
        <v>2267983</v>
      </c>
      <c r="Y2084" s="15">
        <v>932</v>
      </c>
      <c r="Z2084" s="16">
        <v>448</v>
      </c>
    </row>
    <row r="2085" spans="1:26" x14ac:dyDescent="0.15">
      <c r="A2085" s="15">
        <v>2068</v>
      </c>
      <c r="B2085" s="41" t="s">
        <v>5439</v>
      </c>
      <c r="C2085" s="41" t="s">
        <v>2391</v>
      </c>
      <c r="D2085" s="41" t="s">
        <v>827</v>
      </c>
      <c r="E2085" s="16">
        <v>10250265</v>
      </c>
      <c r="F2085" s="16">
        <v>10257592</v>
      </c>
      <c r="G2085" s="41">
        <v>895</v>
      </c>
      <c r="H2085" s="16">
        <v>422</v>
      </c>
      <c r="S2085" s="15">
        <v>2068</v>
      </c>
      <c r="T2085" s="15" t="s">
        <v>5441</v>
      </c>
      <c r="U2085" s="15" t="s">
        <v>2391</v>
      </c>
      <c r="V2085" s="15" t="s">
        <v>667</v>
      </c>
      <c r="W2085" s="16">
        <v>12185601</v>
      </c>
      <c r="X2085" s="16">
        <v>12188283</v>
      </c>
      <c r="Y2085" s="15">
        <v>671.3</v>
      </c>
      <c r="Z2085" s="16">
        <v>414</v>
      </c>
    </row>
    <row r="2086" spans="1:26" x14ac:dyDescent="0.15">
      <c r="A2086" s="15">
        <v>2069</v>
      </c>
      <c r="B2086" s="41" t="s">
        <v>5440</v>
      </c>
      <c r="C2086" s="41" t="s">
        <v>2391</v>
      </c>
      <c r="D2086" s="41" t="s">
        <v>1063</v>
      </c>
      <c r="E2086" s="16">
        <v>81389</v>
      </c>
      <c r="F2086" s="16">
        <v>86691</v>
      </c>
      <c r="G2086" s="41">
        <v>932</v>
      </c>
      <c r="H2086" s="16">
        <v>448</v>
      </c>
      <c r="S2086" s="15">
        <v>2069</v>
      </c>
      <c r="T2086" s="15" t="s">
        <v>5442</v>
      </c>
      <c r="U2086" s="15" t="s">
        <v>2391</v>
      </c>
      <c r="V2086" s="15" t="s">
        <v>1038</v>
      </c>
      <c r="W2086" s="16">
        <v>8905153</v>
      </c>
      <c r="X2086" s="16">
        <v>8907344</v>
      </c>
      <c r="Y2086" s="15">
        <v>817.7</v>
      </c>
      <c r="Z2086" s="16">
        <v>410</v>
      </c>
    </row>
    <row r="2087" spans="1:26" x14ac:dyDescent="0.15">
      <c r="A2087" s="15">
        <v>2070</v>
      </c>
      <c r="B2087" s="41" t="s">
        <v>5441</v>
      </c>
      <c r="C2087" s="41" t="s">
        <v>2391</v>
      </c>
      <c r="D2087" s="41" t="s">
        <v>712</v>
      </c>
      <c r="E2087" s="16">
        <v>6128857</v>
      </c>
      <c r="F2087" s="16">
        <v>6131549</v>
      </c>
      <c r="G2087" s="41">
        <v>611.1</v>
      </c>
      <c r="H2087" s="16">
        <v>372</v>
      </c>
      <c r="S2087" s="15">
        <v>2070</v>
      </c>
      <c r="T2087" s="15" t="s">
        <v>5443</v>
      </c>
      <c r="U2087" s="15" t="s">
        <v>2391</v>
      </c>
      <c r="V2087" s="15" t="s">
        <v>667</v>
      </c>
      <c r="W2087" s="16">
        <v>10274930</v>
      </c>
      <c r="X2087" s="16">
        <v>10277097</v>
      </c>
      <c r="Y2087" s="15">
        <v>962.6</v>
      </c>
      <c r="Z2087" s="16">
        <v>463</v>
      </c>
    </row>
    <row r="2088" spans="1:26" x14ac:dyDescent="0.15">
      <c r="A2088" s="15">
        <v>2071</v>
      </c>
      <c r="B2088" s="41" t="s">
        <v>5442</v>
      </c>
      <c r="C2088" s="41" t="s">
        <v>2391</v>
      </c>
      <c r="D2088" s="41" t="s">
        <v>1076</v>
      </c>
      <c r="E2088" s="16">
        <v>3849535</v>
      </c>
      <c r="F2088" s="16">
        <v>3851726</v>
      </c>
      <c r="G2088" s="41">
        <v>817.7</v>
      </c>
      <c r="H2088" s="16">
        <v>410</v>
      </c>
      <c r="S2088" s="15">
        <v>2071</v>
      </c>
      <c r="T2088" s="15" t="s">
        <v>5444</v>
      </c>
      <c r="U2088" s="15" t="s">
        <v>2391</v>
      </c>
      <c r="V2088" s="15" t="s">
        <v>1391</v>
      </c>
      <c r="W2088" s="16">
        <v>11291003</v>
      </c>
      <c r="X2088" s="16">
        <v>11292958</v>
      </c>
      <c r="Y2088" s="15">
        <v>952.4</v>
      </c>
      <c r="Z2088" s="16">
        <v>407</v>
      </c>
    </row>
    <row r="2089" spans="1:26" x14ac:dyDescent="0.15">
      <c r="A2089" s="15">
        <v>2072</v>
      </c>
      <c r="B2089" s="41" t="s">
        <v>5443</v>
      </c>
      <c r="C2089" s="41" t="s">
        <v>2391</v>
      </c>
      <c r="D2089" s="41" t="s">
        <v>712</v>
      </c>
      <c r="E2089" s="16">
        <v>4872419</v>
      </c>
      <c r="F2089" s="16">
        <v>4874586</v>
      </c>
      <c r="G2089" s="41">
        <v>962.6</v>
      </c>
      <c r="H2089" s="16">
        <v>463</v>
      </c>
      <c r="S2089" s="15">
        <v>2072</v>
      </c>
      <c r="T2089" s="15" t="s">
        <v>5445</v>
      </c>
      <c r="U2089" s="15" t="s">
        <v>2391</v>
      </c>
      <c r="V2089" s="15" t="s">
        <v>1927</v>
      </c>
      <c r="W2089" s="16">
        <v>3600746</v>
      </c>
      <c r="X2089" s="16">
        <v>3603270</v>
      </c>
      <c r="Y2089" s="15">
        <v>905.6</v>
      </c>
      <c r="Z2089" s="16">
        <v>456</v>
      </c>
    </row>
    <row r="2090" spans="1:26" x14ac:dyDescent="0.15">
      <c r="A2090" s="15">
        <v>2073</v>
      </c>
      <c r="B2090" s="41" t="s">
        <v>5444</v>
      </c>
      <c r="C2090" s="41" t="s">
        <v>2391</v>
      </c>
      <c r="D2090" s="41" t="s">
        <v>1473</v>
      </c>
      <c r="E2090" s="16">
        <v>1232386</v>
      </c>
      <c r="F2090" s="16">
        <v>1234338</v>
      </c>
      <c r="G2090" s="41">
        <v>952.4</v>
      </c>
      <c r="H2090" s="16">
        <v>407</v>
      </c>
      <c r="S2090" s="15">
        <v>2073</v>
      </c>
      <c r="T2090" s="15" t="s">
        <v>5446</v>
      </c>
      <c r="U2090" s="15" t="s">
        <v>2391</v>
      </c>
      <c r="V2090" s="15" t="s">
        <v>923</v>
      </c>
      <c r="W2090" s="16">
        <v>12515607</v>
      </c>
      <c r="X2090" s="16">
        <v>12517802</v>
      </c>
      <c r="Y2090" s="15">
        <v>808.7</v>
      </c>
      <c r="Z2090" s="16">
        <v>484</v>
      </c>
    </row>
    <row r="2091" spans="1:26" x14ac:dyDescent="0.15">
      <c r="A2091" s="15">
        <v>2074</v>
      </c>
      <c r="B2091" s="41" t="s">
        <v>5445</v>
      </c>
      <c r="C2091" s="41" t="s">
        <v>2391</v>
      </c>
      <c r="D2091" s="41" t="s">
        <v>1929</v>
      </c>
      <c r="E2091" s="16">
        <v>3131430</v>
      </c>
      <c r="F2091" s="16">
        <v>3133954</v>
      </c>
      <c r="G2091" s="41">
        <v>905.6</v>
      </c>
      <c r="H2091" s="16">
        <v>456</v>
      </c>
      <c r="S2091" s="15">
        <v>2074</v>
      </c>
      <c r="T2091" s="15" t="s">
        <v>5447</v>
      </c>
      <c r="U2091" s="15" t="s">
        <v>2391</v>
      </c>
      <c r="V2091" s="15" t="s">
        <v>1259</v>
      </c>
      <c r="W2091" s="16">
        <v>6389223</v>
      </c>
      <c r="X2091" s="16">
        <v>6392451</v>
      </c>
      <c r="Y2091" s="15">
        <v>880.9</v>
      </c>
      <c r="Z2091" s="16">
        <v>819</v>
      </c>
    </row>
    <row r="2092" spans="1:26" x14ac:dyDescent="0.15">
      <c r="A2092" s="15">
        <v>2075</v>
      </c>
      <c r="B2092" s="41" t="s">
        <v>5446</v>
      </c>
      <c r="C2092" s="41" t="s">
        <v>2391</v>
      </c>
      <c r="D2092" s="41" t="s">
        <v>969</v>
      </c>
      <c r="E2092" s="16">
        <v>6548322</v>
      </c>
      <c r="F2092" s="16">
        <v>6550516</v>
      </c>
      <c r="G2092" s="41">
        <v>808.7</v>
      </c>
      <c r="H2092" s="16">
        <v>484</v>
      </c>
      <c r="S2092" s="15">
        <v>2075</v>
      </c>
      <c r="T2092" s="15" t="s">
        <v>5448</v>
      </c>
      <c r="U2092" s="15" t="s">
        <v>2391</v>
      </c>
      <c r="V2092" s="15" t="s">
        <v>923</v>
      </c>
      <c r="W2092" s="16">
        <v>629424</v>
      </c>
      <c r="X2092" s="16">
        <v>648909</v>
      </c>
      <c r="Y2092" s="15">
        <v>793</v>
      </c>
      <c r="Z2092" s="16">
        <v>501</v>
      </c>
    </row>
    <row r="2093" spans="1:26" x14ac:dyDescent="0.15">
      <c r="A2093" s="15">
        <v>2076</v>
      </c>
      <c r="B2093" s="41" t="s">
        <v>5447</v>
      </c>
      <c r="C2093" s="41" t="s">
        <v>2391</v>
      </c>
      <c r="D2093" s="41" t="s">
        <v>1306</v>
      </c>
      <c r="E2093" s="16">
        <v>810295</v>
      </c>
      <c r="F2093" s="16">
        <v>813503</v>
      </c>
      <c r="G2093" s="41">
        <v>880.9</v>
      </c>
      <c r="H2093" s="16">
        <v>819</v>
      </c>
      <c r="S2093" s="15">
        <v>2076</v>
      </c>
      <c r="T2093" s="15" t="s">
        <v>5449</v>
      </c>
      <c r="U2093" s="15" t="s">
        <v>2391</v>
      </c>
      <c r="V2093" s="15" t="s">
        <v>923</v>
      </c>
      <c r="W2093" s="16">
        <v>2161363</v>
      </c>
      <c r="X2093" s="16">
        <v>2166422</v>
      </c>
      <c r="Y2093" s="15">
        <v>967.2</v>
      </c>
      <c r="Z2093" s="16">
        <v>474</v>
      </c>
    </row>
    <row r="2094" spans="1:26" x14ac:dyDescent="0.15">
      <c r="A2094" s="15">
        <v>2077</v>
      </c>
      <c r="B2094" s="41" t="s">
        <v>5448</v>
      </c>
      <c r="C2094" s="41" t="s">
        <v>2391</v>
      </c>
      <c r="D2094" s="41" t="s">
        <v>925</v>
      </c>
      <c r="E2094" s="16">
        <v>333756</v>
      </c>
      <c r="F2094" s="16">
        <v>352951</v>
      </c>
      <c r="G2094" s="41">
        <v>793</v>
      </c>
      <c r="H2094" s="16">
        <v>501</v>
      </c>
      <c r="S2094" s="15">
        <v>2077</v>
      </c>
      <c r="T2094" s="15" t="s">
        <v>5450</v>
      </c>
      <c r="U2094" s="15" t="s">
        <v>2391</v>
      </c>
      <c r="V2094" s="15" t="s">
        <v>424</v>
      </c>
      <c r="W2094" s="16">
        <v>2882119</v>
      </c>
      <c r="X2094" s="16">
        <v>2896311</v>
      </c>
      <c r="Y2094" s="15">
        <v>962</v>
      </c>
      <c r="Z2094" s="16">
        <v>416</v>
      </c>
    </row>
    <row r="2095" spans="1:26" x14ac:dyDescent="0.15">
      <c r="A2095" s="15">
        <v>2078</v>
      </c>
      <c r="B2095" s="41" t="s">
        <v>5449</v>
      </c>
      <c r="C2095" s="41" t="s">
        <v>2391</v>
      </c>
      <c r="D2095" s="41" t="s">
        <v>925</v>
      </c>
      <c r="E2095" s="16">
        <v>1413360</v>
      </c>
      <c r="F2095" s="16">
        <v>1415394</v>
      </c>
      <c r="G2095" s="41">
        <v>968.4</v>
      </c>
      <c r="H2095" s="16">
        <v>475</v>
      </c>
      <c r="S2095" s="15">
        <v>2078</v>
      </c>
      <c r="T2095" s="15" t="s">
        <v>5451</v>
      </c>
      <c r="U2095" s="15" t="s">
        <v>2391</v>
      </c>
      <c r="V2095" s="15" t="s">
        <v>1259</v>
      </c>
      <c r="W2095" s="16">
        <v>9118779</v>
      </c>
      <c r="X2095" s="16">
        <v>9129717</v>
      </c>
      <c r="Y2095" s="15">
        <v>909.1</v>
      </c>
      <c r="Z2095" s="16">
        <v>437</v>
      </c>
    </row>
    <row r="2096" spans="1:26" x14ac:dyDescent="0.15">
      <c r="A2096" s="15">
        <v>2079</v>
      </c>
      <c r="B2096" s="41" t="s">
        <v>5450</v>
      </c>
      <c r="C2096" s="41" t="s">
        <v>2391</v>
      </c>
      <c r="D2096" s="41" t="s">
        <v>451</v>
      </c>
      <c r="E2096" s="16">
        <v>324374</v>
      </c>
      <c r="F2096" s="16">
        <v>348565</v>
      </c>
      <c r="G2096" s="41">
        <v>925.5</v>
      </c>
      <c r="H2096" s="16">
        <v>416</v>
      </c>
      <c r="S2096" s="15">
        <v>2079</v>
      </c>
      <c r="T2096" s="15" t="s">
        <v>5452</v>
      </c>
      <c r="U2096" s="15" t="s">
        <v>2391</v>
      </c>
      <c r="V2096" s="15" t="s">
        <v>1391</v>
      </c>
      <c r="W2096" s="16">
        <v>14611303</v>
      </c>
      <c r="X2096" s="16">
        <v>14614914</v>
      </c>
      <c r="Y2096" s="15">
        <v>894.3</v>
      </c>
      <c r="Z2096" s="16">
        <v>398</v>
      </c>
    </row>
    <row r="2097" spans="1:26" x14ac:dyDescent="0.15">
      <c r="A2097" s="15">
        <v>2080</v>
      </c>
      <c r="B2097" s="41" t="s">
        <v>5451</v>
      </c>
      <c r="C2097" s="41" t="s">
        <v>2391</v>
      </c>
      <c r="D2097" s="41" t="s">
        <v>1339</v>
      </c>
      <c r="E2097" s="16">
        <v>2211139</v>
      </c>
      <c r="F2097" s="16">
        <v>2222088</v>
      </c>
      <c r="G2097" s="41">
        <v>909.1</v>
      </c>
      <c r="H2097" s="16">
        <v>437</v>
      </c>
      <c r="S2097" s="15">
        <v>2080</v>
      </c>
      <c r="T2097" s="15" t="s">
        <v>5453</v>
      </c>
      <c r="U2097" s="15" t="s">
        <v>2391</v>
      </c>
      <c r="V2097" s="15" t="s">
        <v>1259</v>
      </c>
      <c r="W2097" s="16">
        <v>9408018</v>
      </c>
      <c r="X2097" s="16">
        <v>9413029</v>
      </c>
      <c r="Y2097" s="15">
        <v>753.1</v>
      </c>
      <c r="Z2097" s="16">
        <v>428</v>
      </c>
    </row>
    <row r="2098" spans="1:26" x14ac:dyDescent="0.15">
      <c r="A2098" s="15">
        <v>2081</v>
      </c>
      <c r="B2098" s="41" t="s">
        <v>5452</v>
      </c>
      <c r="C2098" s="41" t="s">
        <v>2391</v>
      </c>
      <c r="D2098" s="41" t="s">
        <v>1473</v>
      </c>
      <c r="E2098" s="16">
        <v>3673214</v>
      </c>
      <c r="F2098" s="16">
        <v>3677335</v>
      </c>
      <c r="G2098" s="41">
        <v>840</v>
      </c>
      <c r="H2098" s="16">
        <v>375</v>
      </c>
      <c r="S2098" s="15">
        <v>2081</v>
      </c>
      <c r="T2098" s="15" t="s">
        <v>5454</v>
      </c>
      <c r="U2098" s="15" t="s">
        <v>2391</v>
      </c>
      <c r="V2098" s="15" t="s">
        <v>1259</v>
      </c>
      <c r="W2098" s="16">
        <v>8635813</v>
      </c>
      <c r="X2098" s="16">
        <v>8639604</v>
      </c>
      <c r="Y2098" s="15">
        <v>857.1</v>
      </c>
      <c r="Z2098" s="16">
        <v>397</v>
      </c>
    </row>
    <row r="2099" spans="1:26" x14ac:dyDescent="0.15">
      <c r="A2099" s="15">
        <v>2082</v>
      </c>
      <c r="B2099" s="41" t="s">
        <v>5453</v>
      </c>
      <c r="C2099" s="41" t="s">
        <v>2391</v>
      </c>
      <c r="D2099" s="41" t="s">
        <v>1339</v>
      </c>
      <c r="E2099" s="16">
        <v>1928326</v>
      </c>
      <c r="F2099" s="16">
        <v>1930498</v>
      </c>
      <c r="G2099" s="41">
        <v>753.5</v>
      </c>
      <c r="H2099" s="16">
        <v>451</v>
      </c>
      <c r="S2099" s="15">
        <v>2082</v>
      </c>
      <c r="T2099" s="15" t="s">
        <v>5455</v>
      </c>
      <c r="U2099" s="15" t="s">
        <v>2391</v>
      </c>
      <c r="V2099" s="15" t="s">
        <v>1618</v>
      </c>
      <c r="W2099" s="16">
        <v>736532</v>
      </c>
      <c r="X2099" s="16">
        <v>738884</v>
      </c>
      <c r="Y2099" s="15">
        <v>820.5</v>
      </c>
      <c r="Z2099" s="16">
        <v>438</v>
      </c>
    </row>
    <row r="2100" spans="1:26" x14ac:dyDescent="0.15">
      <c r="A2100" s="15">
        <v>2083</v>
      </c>
      <c r="B2100" s="41" t="s">
        <v>5454</v>
      </c>
      <c r="C2100" s="41" t="s">
        <v>2391</v>
      </c>
      <c r="D2100" s="41" t="s">
        <v>1323</v>
      </c>
      <c r="E2100" s="16">
        <v>1141995</v>
      </c>
      <c r="F2100" s="16">
        <v>1145776</v>
      </c>
      <c r="G2100" s="41">
        <v>759.6</v>
      </c>
      <c r="H2100" s="16">
        <v>397</v>
      </c>
      <c r="S2100" s="15">
        <v>2083</v>
      </c>
      <c r="T2100" s="15" t="s">
        <v>5456</v>
      </c>
      <c r="U2100" s="15" t="s">
        <v>2391</v>
      </c>
      <c r="V2100" s="15" t="s">
        <v>1038</v>
      </c>
      <c r="W2100" s="16">
        <v>6582418</v>
      </c>
      <c r="X2100" s="16">
        <v>6588569</v>
      </c>
      <c r="Y2100" s="15">
        <v>903.5</v>
      </c>
      <c r="Z2100" s="16">
        <v>476</v>
      </c>
    </row>
    <row r="2101" spans="1:26" x14ac:dyDescent="0.15">
      <c r="A2101" s="15">
        <v>2084</v>
      </c>
      <c r="B2101" s="41" t="s">
        <v>5455</v>
      </c>
      <c r="C2101" s="41" t="s">
        <v>2391</v>
      </c>
      <c r="D2101" s="41" t="s">
        <v>1620</v>
      </c>
      <c r="E2101" s="16">
        <v>2518072</v>
      </c>
      <c r="F2101" s="16">
        <v>2520424</v>
      </c>
      <c r="G2101" s="41">
        <v>820.5</v>
      </c>
      <c r="H2101" s="16">
        <v>438</v>
      </c>
      <c r="S2101" s="15">
        <v>2084</v>
      </c>
      <c r="T2101" s="15" t="s">
        <v>5457</v>
      </c>
      <c r="U2101" s="15" t="s">
        <v>2590</v>
      </c>
      <c r="V2101" s="15" t="s">
        <v>1517</v>
      </c>
      <c r="W2101" s="16">
        <v>9210896</v>
      </c>
      <c r="X2101" s="16">
        <v>9213401</v>
      </c>
      <c r="Y2101" s="15">
        <v>992.3</v>
      </c>
      <c r="Z2101" s="16">
        <v>426</v>
      </c>
    </row>
    <row r="2102" spans="1:26" x14ac:dyDescent="0.15">
      <c r="A2102" s="15">
        <v>2085</v>
      </c>
      <c r="B2102" s="41" t="s">
        <v>5456</v>
      </c>
      <c r="C2102" s="41" t="s">
        <v>2391</v>
      </c>
      <c r="D2102" s="41" t="s">
        <v>1076</v>
      </c>
      <c r="E2102" s="16">
        <v>3192201</v>
      </c>
      <c r="F2102" s="16">
        <v>3198351</v>
      </c>
      <c r="G2102" s="41">
        <v>903.5</v>
      </c>
      <c r="H2102" s="16">
        <v>476</v>
      </c>
      <c r="S2102" s="15">
        <v>2085</v>
      </c>
      <c r="T2102" s="15" t="s">
        <v>5457</v>
      </c>
      <c r="U2102" s="15" t="s">
        <v>2590</v>
      </c>
      <c r="V2102" s="15" t="s">
        <v>667</v>
      </c>
      <c r="W2102" s="16">
        <v>13089100</v>
      </c>
      <c r="X2102" s="16">
        <v>13091120</v>
      </c>
      <c r="Y2102" s="15">
        <v>946.6</v>
      </c>
      <c r="Z2102" s="16">
        <v>426</v>
      </c>
    </row>
    <row r="2103" spans="1:26" x14ac:dyDescent="0.15">
      <c r="A2103" s="15">
        <v>2086</v>
      </c>
      <c r="B2103" s="41" t="s">
        <v>5457</v>
      </c>
      <c r="C2103" s="41" t="s">
        <v>2590</v>
      </c>
      <c r="D2103" s="41" t="s">
        <v>1590</v>
      </c>
      <c r="E2103" s="16">
        <v>3124826</v>
      </c>
      <c r="F2103" s="16">
        <v>3127324</v>
      </c>
      <c r="G2103" s="41">
        <v>992.3</v>
      </c>
      <c r="H2103" s="16">
        <v>426</v>
      </c>
      <c r="S2103" s="15">
        <v>2086</v>
      </c>
      <c r="T2103" s="15" t="s">
        <v>5458</v>
      </c>
      <c r="U2103" s="15" t="s">
        <v>2391</v>
      </c>
      <c r="V2103" s="15" t="s">
        <v>288</v>
      </c>
      <c r="W2103" s="16">
        <v>10190072</v>
      </c>
      <c r="X2103" s="16">
        <v>10193027</v>
      </c>
      <c r="Y2103" s="15">
        <v>867.3</v>
      </c>
      <c r="Z2103" s="16">
        <v>437</v>
      </c>
    </row>
    <row r="2104" spans="1:26" x14ac:dyDescent="0.15">
      <c r="A2104" s="15">
        <v>2087</v>
      </c>
      <c r="B2104" s="41" t="s">
        <v>5457</v>
      </c>
      <c r="C2104" s="41" t="s">
        <v>2590</v>
      </c>
      <c r="D2104" s="41" t="s">
        <v>712</v>
      </c>
      <c r="E2104" s="16">
        <v>6679728</v>
      </c>
      <c r="F2104" s="16">
        <v>6681821</v>
      </c>
      <c r="G2104" s="41">
        <v>946.6</v>
      </c>
      <c r="H2104" s="16">
        <v>426</v>
      </c>
      <c r="S2104" s="15">
        <v>2087</v>
      </c>
      <c r="T2104" s="15" t="s">
        <v>5459</v>
      </c>
      <c r="U2104" s="15" t="s">
        <v>2391</v>
      </c>
      <c r="V2104" s="15" t="s">
        <v>1391</v>
      </c>
      <c r="W2104" s="16">
        <v>450817</v>
      </c>
      <c r="X2104" s="16">
        <v>463985</v>
      </c>
      <c r="Y2104" s="15">
        <v>872.6</v>
      </c>
      <c r="Z2104" s="16">
        <v>421</v>
      </c>
    </row>
    <row r="2105" spans="1:26" x14ac:dyDescent="0.15">
      <c r="A2105" s="15">
        <v>2088</v>
      </c>
      <c r="B2105" s="41" t="s">
        <v>5458</v>
      </c>
      <c r="C2105" s="41" t="s">
        <v>2391</v>
      </c>
      <c r="D2105" s="41" t="s">
        <v>290</v>
      </c>
      <c r="E2105" s="16">
        <v>9507474</v>
      </c>
      <c r="F2105" s="16">
        <v>9510429</v>
      </c>
      <c r="G2105" s="41">
        <v>867.3</v>
      </c>
      <c r="H2105" s="16">
        <v>437</v>
      </c>
      <c r="S2105" s="15">
        <v>2088</v>
      </c>
      <c r="T2105" s="15" t="s">
        <v>5460</v>
      </c>
      <c r="U2105" s="15" t="s">
        <v>2391</v>
      </c>
      <c r="V2105" s="15" t="s">
        <v>1391</v>
      </c>
      <c r="W2105" s="16">
        <v>13164779</v>
      </c>
      <c r="X2105" s="16">
        <v>13166306</v>
      </c>
      <c r="Y2105" s="15">
        <v>871</v>
      </c>
      <c r="Z2105" s="16">
        <v>399</v>
      </c>
    </row>
    <row r="2106" spans="1:26" x14ac:dyDescent="0.15">
      <c r="A2106" s="15">
        <v>2089</v>
      </c>
      <c r="B2106" s="41" t="s">
        <v>5459</v>
      </c>
      <c r="C2106" s="41" t="s">
        <v>2391</v>
      </c>
      <c r="D2106" s="41" t="s">
        <v>1393</v>
      </c>
      <c r="E2106" s="16">
        <v>457356</v>
      </c>
      <c r="F2106" s="16">
        <v>460906</v>
      </c>
      <c r="G2106" s="41">
        <v>877.2</v>
      </c>
      <c r="H2106" s="16">
        <v>421</v>
      </c>
      <c r="S2106" s="15">
        <v>2089</v>
      </c>
      <c r="T2106" s="15" t="s">
        <v>5461</v>
      </c>
      <c r="U2106" s="15" t="s">
        <v>2391</v>
      </c>
      <c r="V2106" s="15" t="s">
        <v>424</v>
      </c>
      <c r="W2106" s="16">
        <v>6805695</v>
      </c>
      <c r="X2106" s="16">
        <v>6813428</v>
      </c>
      <c r="Y2106" s="15">
        <v>683.3</v>
      </c>
      <c r="Z2106" s="16">
        <v>396</v>
      </c>
    </row>
    <row r="2107" spans="1:26" x14ac:dyDescent="0.15">
      <c r="A2107" s="15">
        <v>2090</v>
      </c>
      <c r="B2107" s="41" t="s">
        <v>5460</v>
      </c>
      <c r="C2107" s="41" t="s">
        <v>2391</v>
      </c>
      <c r="D2107" s="41" t="s">
        <v>1473</v>
      </c>
      <c r="E2107" s="16">
        <v>3092316</v>
      </c>
      <c r="F2107" s="16">
        <v>3093841</v>
      </c>
      <c r="G2107" s="41">
        <v>871</v>
      </c>
      <c r="H2107" s="16">
        <v>399</v>
      </c>
      <c r="S2107" s="15">
        <v>2090</v>
      </c>
      <c r="T2107" s="15" t="s">
        <v>5462</v>
      </c>
      <c r="U2107" s="15" t="s">
        <v>2391</v>
      </c>
      <c r="V2107" s="15" t="s">
        <v>1154</v>
      </c>
      <c r="W2107" s="16">
        <v>7466034</v>
      </c>
      <c r="X2107" s="16">
        <v>7478510</v>
      </c>
      <c r="Y2107" s="15">
        <v>788</v>
      </c>
      <c r="Z2107" s="16">
        <v>393</v>
      </c>
    </row>
    <row r="2108" spans="1:26" x14ac:dyDescent="0.15">
      <c r="A2108" s="15">
        <v>2091</v>
      </c>
      <c r="B2108" s="41" t="s">
        <v>5461</v>
      </c>
      <c r="C2108" s="41" t="s">
        <v>2391</v>
      </c>
      <c r="D2108" s="41" t="s">
        <v>451</v>
      </c>
      <c r="E2108" s="16">
        <v>4106925</v>
      </c>
      <c r="F2108" s="16">
        <v>4114652</v>
      </c>
      <c r="G2108" s="41">
        <v>683.3</v>
      </c>
      <c r="H2108" s="16">
        <v>396</v>
      </c>
      <c r="S2108" s="15">
        <v>2091</v>
      </c>
      <c r="T2108" s="15" t="s">
        <v>5463</v>
      </c>
      <c r="U2108" s="15" t="s">
        <v>2391</v>
      </c>
      <c r="V2108" s="15" t="s">
        <v>1712</v>
      </c>
      <c r="W2108" s="16">
        <v>4201238</v>
      </c>
      <c r="X2108" s="16">
        <v>4219443</v>
      </c>
      <c r="Y2108" s="15">
        <v>862.7</v>
      </c>
      <c r="Z2108" s="16">
        <v>495</v>
      </c>
    </row>
    <row r="2109" spans="1:26" x14ac:dyDescent="0.15">
      <c r="A2109" s="15">
        <v>2092</v>
      </c>
      <c r="B2109" s="41" t="s">
        <v>5462</v>
      </c>
      <c r="C2109" s="41" t="s">
        <v>2391</v>
      </c>
      <c r="D2109" s="41" t="s">
        <v>1174</v>
      </c>
      <c r="E2109" s="16">
        <v>4883008</v>
      </c>
      <c r="F2109" s="16">
        <v>4895470</v>
      </c>
      <c r="G2109" s="41">
        <v>788</v>
      </c>
      <c r="H2109" s="16">
        <v>393</v>
      </c>
      <c r="S2109" s="15">
        <v>2092</v>
      </c>
      <c r="T2109" s="15" t="s">
        <v>5464</v>
      </c>
      <c r="U2109" s="15" t="s">
        <v>2391</v>
      </c>
      <c r="V2109" s="15" t="s">
        <v>288</v>
      </c>
      <c r="W2109" s="16">
        <v>10673956</v>
      </c>
      <c r="X2109" s="16">
        <v>10675826</v>
      </c>
      <c r="Y2109" s="15">
        <v>928.4</v>
      </c>
      <c r="Z2109" s="16">
        <v>404</v>
      </c>
    </row>
    <row r="2110" spans="1:26" x14ac:dyDescent="0.15">
      <c r="A2110" s="15">
        <v>2093</v>
      </c>
      <c r="B2110" s="41" t="s">
        <v>5463</v>
      </c>
      <c r="C2110" s="41" t="s">
        <v>2391</v>
      </c>
      <c r="D2110" s="41" t="s">
        <v>1714</v>
      </c>
      <c r="E2110" s="16">
        <v>4710626</v>
      </c>
      <c r="F2110" s="16">
        <v>4728619</v>
      </c>
      <c r="G2110" s="41">
        <v>797</v>
      </c>
      <c r="H2110" s="16">
        <v>490</v>
      </c>
      <c r="S2110" s="15">
        <v>2093</v>
      </c>
      <c r="T2110" s="15" t="s">
        <v>5465</v>
      </c>
      <c r="U2110" s="15" t="s">
        <v>2391</v>
      </c>
      <c r="V2110" s="15" t="s">
        <v>785</v>
      </c>
      <c r="W2110" s="16">
        <v>17467030</v>
      </c>
      <c r="X2110" s="16">
        <v>17480158</v>
      </c>
      <c r="Y2110" s="15">
        <v>884.3</v>
      </c>
      <c r="Z2110" s="16">
        <v>423</v>
      </c>
    </row>
    <row r="2111" spans="1:26" x14ac:dyDescent="0.15">
      <c r="A2111" s="15">
        <v>2094</v>
      </c>
      <c r="B2111" s="41" t="s">
        <v>5464</v>
      </c>
      <c r="C2111" s="41" t="s">
        <v>2391</v>
      </c>
      <c r="D2111" s="41" t="s">
        <v>362</v>
      </c>
      <c r="E2111" s="16">
        <v>1135231</v>
      </c>
      <c r="F2111" s="16">
        <v>1137100</v>
      </c>
      <c r="G2111" s="41">
        <v>928.4</v>
      </c>
      <c r="H2111" s="16">
        <v>404</v>
      </c>
      <c r="S2111" s="15">
        <v>2094</v>
      </c>
      <c r="T2111" s="15" t="s">
        <v>5466</v>
      </c>
      <c r="U2111" s="15" t="s">
        <v>2391</v>
      </c>
      <c r="V2111" s="15" t="s">
        <v>2405</v>
      </c>
      <c r="W2111" s="16">
        <v>18936265</v>
      </c>
      <c r="X2111" s="16">
        <v>18942119</v>
      </c>
      <c r="Y2111" s="15">
        <v>775.3</v>
      </c>
      <c r="Z2111" s="16">
        <v>386</v>
      </c>
    </row>
    <row r="2112" spans="1:26" x14ac:dyDescent="0.15">
      <c r="A2112" s="15">
        <v>2095</v>
      </c>
      <c r="B2112" s="41" t="s">
        <v>5465</v>
      </c>
      <c r="C2112" s="41" t="s">
        <v>2391</v>
      </c>
      <c r="D2112" s="41" t="s">
        <v>827</v>
      </c>
      <c r="E2112" s="16">
        <v>9879290</v>
      </c>
      <c r="F2112" s="16">
        <v>9892374</v>
      </c>
      <c r="G2112" s="41">
        <v>884.3</v>
      </c>
      <c r="H2112" s="16">
        <v>423</v>
      </c>
      <c r="S2112" s="15">
        <v>2095</v>
      </c>
      <c r="T2112" s="15" t="s">
        <v>5467</v>
      </c>
      <c r="U2112" s="15" t="s">
        <v>2391</v>
      </c>
      <c r="V2112" s="15" t="s">
        <v>12</v>
      </c>
      <c r="W2112" s="16">
        <v>216017</v>
      </c>
      <c r="X2112" s="16">
        <v>230463</v>
      </c>
      <c r="Y2112" s="15">
        <v>868.3</v>
      </c>
      <c r="Z2112" s="16">
        <v>491</v>
      </c>
    </row>
    <row r="2113" spans="1:26" x14ac:dyDescent="0.15">
      <c r="A2113" s="15">
        <v>2096</v>
      </c>
      <c r="B2113" s="41" t="s">
        <v>5466</v>
      </c>
      <c r="C2113" s="41" t="s">
        <v>2391</v>
      </c>
      <c r="D2113" s="41" t="s">
        <v>290</v>
      </c>
      <c r="E2113" s="16">
        <v>1685596</v>
      </c>
      <c r="F2113" s="16">
        <v>1688767</v>
      </c>
      <c r="G2113" s="41">
        <v>708.4</v>
      </c>
      <c r="H2113" s="16">
        <v>387</v>
      </c>
      <c r="S2113" s="15">
        <v>2096</v>
      </c>
      <c r="T2113" s="15" t="s">
        <v>5468</v>
      </c>
      <c r="U2113" s="15" t="s">
        <v>2391</v>
      </c>
      <c r="V2113" s="15" t="s">
        <v>555</v>
      </c>
      <c r="W2113" s="16">
        <v>9741580</v>
      </c>
      <c r="X2113" s="16">
        <v>9747925</v>
      </c>
      <c r="Y2113" s="15">
        <v>1135.5</v>
      </c>
      <c r="Z2113" s="16">
        <v>815</v>
      </c>
    </row>
    <row r="2114" spans="1:26" x14ac:dyDescent="0.15">
      <c r="A2114" s="15">
        <v>2097</v>
      </c>
      <c r="B2114" s="41" t="s">
        <v>5467</v>
      </c>
      <c r="C2114" s="41" t="s">
        <v>2391</v>
      </c>
      <c r="D2114" s="41" t="s">
        <v>16</v>
      </c>
      <c r="E2114" s="16">
        <v>1153340</v>
      </c>
      <c r="F2114" s="16">
        <v>1158404</v>
      </c>
      <c r="G2114" s="41">
        <v>869.9</v>
      </c>
      <c r="H2114" s="16">
        <v>453</v>
      </c>
      <c r="S2114" s="15">
        <v>2097</v>
      </c>
      <c r="T2114" s="15" t="s">
        <v>5469</v>
      </c>
      <c r="U2114" s="15" t="s">
        <v>2391</v>
      </c>
      <c r="V2114" s="15" t="s">
        <v>555</v>
      </c>
      <c r="W2114" s="16">
        <v>254685</v>
      </c>
      <c r="X2114" s="16">
        <v>260794</v>
      </c>
      <c r="Y2114" s="15">
        <v>746.5</v>
      </c>
      <c r="Z2114" s="16">
        <v>349</v>
      </c>
    </row>
    <row r="2115" spans="1:26" x14ac:dyDescent="0.15">
      <c r="A2115" s="15">
        <v>2098</v>
      </c>
      <c r="B2115" s="41" t="s">
        <v>5468</v>
      </c>
      <c r="C2115" s="41" t="s">
        <v>2391</v>
      </c>
      <c r="D2115" s="41" t="s">
        <v>557</v>
      </c>
      <c r="E2115" s="16">
        <v>11923560</v>
      </c>
      <c r="F2115" s="16">
        <v>11930872</v>
      </c>
      <c r="G2115" s="41">
        <v>1119.8</v>
      </c>
      <c r="H2115" s="16">
        <v>806</v>
      </c>
      <c r="S2115" s="15">
        <v>2098</v>
      </c>
      <c r="T2115" s="15" t="s">
        <v>5470</v>
      </c>
      <c r="U2115" s="15" t="s">
        <v>2391</v>
      </c>
      <c r="V2115" s="15" t="s">
        <v>1259</v>
      </c>
      <c r="W2115" s="16">
        <v>11459304</v>
      </c>
      <c r="X2115" s="16">
        <v>11462815</v>
      </c>
      <c r="Y2115" s="15">
        <v>1047.9000000000001</v>
      </c>
      <c r="Z2115" s="16">
        <v>609</v>
      </c>
    </row>
    <row r="2116" spans="1:26" x14ac:dyDescent="0.15">
      <c r="A2116" s="15">
        <v>2099</v>
      </c>
      <c r="B2116" s="41" t="s">
        <v>5469</v>
      </c>
      <c r="C2116" s="41" t="s">
        <v>2391</v>
      </c>
      <c r="D2116" s="41" t="s">
        <v>557</v>
      </c>
      <c r="E2116" s="16">
        <v>222872</v>
      </c>
      <c r="F2116" s="16">
        <v>224161</v>
      </c>
      <c r="G2116" s="41">
        <v>746.5</v>
      </c>
      <c r="H2116" s="16">
        <v>349</v>
      </c>
      <c r="S2116" s="15">
        <v>2099</v>
      </c>
      <c r="T2116" s="15" t="s">
        <v>5471</v>
      </c>
      <c r="U2116" s="15" t="s">
        <v>2391</v>
      </c>
      <c r="V2116" s="15" t="s">
        <v>424</v>
      </c>
      <c r="W2116" s="16">
        <v>10922096</v>
      </c>
      <c r="X2116" s="16">
        <v>10924222</v>
      </c>
      <c r="Y2116" s="15">
        <v>790</v>
      </c>
      <c r="Z2116" s="16">
        <v>414</v>
      </c>
    </row>
    <row r="2117" spans="1:26" x14ac:dyDescent="0.15">
      <c r="A2117" s="15">
        <v>2100</v>
      </c>
      <c r="B2117" s="41" t="s">
        <v>5470</v>
      </c>
      <c r="C2117" s="41" t="s">
        <v>2391</v>
      </c>
      <c r="D2117" s="41" t="s">
        <v>1714</v>
      </c>
      <c r="E2117" s="16">
        <v>5466575</v>
      </c>
      <c r="F2117" s="16">
        <v>5470084</v>
      </c>
      <c r="G2117" s="41">
        <v>1049.4000000000001</v>
      </c>
      <c r="H2117" s="16">
        <v>609</v>
      </c>
      <c r="S2117" s="15">
        <v>2100</v>
      </c>
      <c r="T2117" s="15" t="s">
        <v>5472</v>
      </c>
      <c r="U2117" s="15" t="s">
        <v>2391</v>
      </c>
      <c r="V2117" s="15" t="s">
        <v>1259</v>
      </c>
      <c r="W2117" s="16">
        <v>7001330</v>
      </c>
      <c r="X2117" s="16">
        <v>7006155</v>
      </c>
      <c r="Y2117" s="15">
        <v>685.5</v>
      </c>
      <c r="Z2117" s="16">
        <v>427</v>
      </c>
    </row>
    <row r="2118" spans="1:26" x14ac:dyDescent="0.15">
      <c r="A2118" s="15">
        <v>2101</v>
      </c>
      <c r="B2118" s="41" t="s">
        <v>5471</v>
      </c>
      <c r="C2118" s="41" t="s">
        <v>2391</v>
      </c>
      <c r="D2118" s="41" t="s">
        <v>451</v>
      </c>
      <c r="E2118" s="16">
        <v>8350920</v>
      </c>
      <c r="F2118" s="16">
        <v>8353043</v>
      </c>
      <c r="G2118" s="41">
        <v>790.1</v>
      </c>
      <c r="H2118" s="16">
        <v>414</v>
      </c>
      <c r="S2118" s="15">
        <v>2101</v>
      </c>
      <c r="T2118" s="15" t="s">
        <v>5473</v>
      </c>
      <c r="U2118" s="15" t="s">
        <v>2391</v>
      </c>
      <c r="V2118" s="15" t="s">
        <v>923</v>
      </c>
      <c r="W2118" s="16">
        <v>612855</v>
      </c>
      <c r="X2118" s="16">
        <v>614531</v>
      </c>
      <c r="Y2118" s="15">
        <v>784</v>
      </c>
      <c r="Z2118" s="16">
        <v>421</v>
      </c>
    </row>
    <row r="2119" spans="1:26" x14ac:dyDescent="0.15">
      <c r="A2119" s="15">
        <v>2102</v>
      </c>
      <c r="B2119" s="41" t="s">
        <v>5472</v>
      </c>
      <c r="C2119" s="41" t="s">
        <v>2391</v>
      </c>
      <c r="D2119" s="41" t="s">
        <v>1306</v>
      </c>
      <c r="E2119" s="16">
        <v>184719</v>
      </c>
      <c r="F2119" s="16">
        <v>193389</v>
      </c>
      <c r="G2119" s="41">
        <v>642.1</v>
      </c>
      <c r="H2119" s="16">
        <v>407</v>
      </c>
      <c r="S2119" s="15">
        <v>2102</v>
      </c>
      <c r="T2119" s="15" t="s">
        <v>5474</v>
      </c>
      <c r="U2119" s="15" t="s">
        <v>2391</v>
      </c>
      <c r="V2119" s="15" t="s">
        <v>1259</v>
      </c>
      <c r="W2119" s="16">
        <v>11434923</v>
      </c>
      <c r="X2119" s="16">
        <v>11439729</v>
      </c>
      <c r="Y2119" s="15">
        <v>775.1</v>
      </c>
      <c r="Z2119" s="16">
        <v>432</v>
      </c>
    </row>
    <row r="2120" spans="1:26" x14ac:dyDescent="0.15">
      <c r="A2120" s="15">
        <v>2103</v>
      </c>
      <c r="B2120" s="41" t="s">
        <v>5473</v>
      </c>
      <c r="C2120" s="41" t="s">
        <v>2391</v>
      </c>
      <c r="D2120" s="41" t="s">
        <v>925</v>
      </c>
      <c r="E2120" s="16">
        <v>366212</v>
      </c>
      <c r="F2120" s="16">
        <v>399297</v>
      </c>
      <c r="G2120" s="41">
        <v>560.1</v>
      </c>
      <c r="H2120" s="16">
        <v>431</v>
      </c>
      <c r="S2120" s="15">
        <v>2103</v>
      </c>
      <c r="T2120" s="15" t="s">
        <v>5475</v>
      </c>
      <c r="U2120" s="15" t="s">
        <v>2391</v>
      </c>
      <c r="V2120" s="15" t="s">
        <v>288</v>
      </c>
      <c r="W2120" s="16">
        <v>4859223</v>
      </c>
      <c r="X2120" s="16">
        <v>4867822</v>
      </c>
      <c r="Y2120" s="15">
        <v>1300.5999999999999</v>
      </c>
      <c r="Z2120" s="16">
        <v>720</v>
      </c>
    </row>
    <row r="2121" spans="1:26" x14ac:dyDescent="0.15">
      <c r="A2121" s="15">
        <v>2104</v>
      </c>
      <c r="B2121" s="41" t="s">
        <v>5474</v>
      </c>
      <c r="C2121" s="41" t="s">
        <v>2391</v>
      </c>
      <c r="D2121" s="41" t="s">
        <v>1714</v>
      </c>
      <c r="E2121" s="16">
        <v>5442212</v>
      </c>
      <c r="F2121" s="16">
        <v>5447018</v>
      </c>
      <c r="G2121" s="41">
        <v>775.8</v>
      </c>
      <c r="H2121" s="16">
        <v>432</v>
      </c>
      <c r="S2121" s="15">
        <v>2104</v>
      </c>
      <c r="T2121" s="15" t="s">
        <v>5476</v>
      </c>
      <c r="U2121" s="15" t="s">
        <v>2391</v>
      </c>
      <c r="V2121" s="15" t="s">
        <v>2405</v>
      </c>
      <c r="W2121" s="16">
        <v>23021041</v>
      </c>
      <c r="X2121" s="16">
        <v>23027894</v>
      </c>
      <c r="Y2121" s="15">
        <v>807.8</v>
      </c>
      <c r="Z2121" s="16">
        <v>380</v>
      </c>
    </row>
    <row r="2122" spans="1:26" x14ac:dyDescent="0.15">
      <c r="A2122" s="15">
        <v>2105</v>
      </c>
      <c r="B2122" s="41" t="s">
        <v>5475</v>
      </c>
      <c r="C2122" s="41" t="s">
        <v>2391</v>
      </c>
      <c r="D2122" s="41" t="s">
        <v>290</v>
      </c>
      <c r="E2122" s="16">
        <v>6213868</v>
      </c>
      <c r="F2122" s="16">
        <v>6222479</v>
      </c>
      <c r="G2122" s="41">
        <v>1308.8</v>
      </c>
      <c r="H2122" s="16">
        <v>766</v>
      </c>
      <c r="S2122" s="15">
        <v>2105</v>
      </c>
      <c r="T2122" s="15" t="s">
        <v>5477</v>
      </c>
      <c r="U2122" s="15" t="s">
        <v>2391</v>
      </c>
      <c r="V2122" s="15" t="s">
        <v>2405</v>
      </c>
      <c r="W2122" s="16">
        <v>6004049</v>
      </c>
      <c r="X2122" s="16">
        <v>6005802</v>
      </c>
      <c r="Y2122" s="15">
        <v>805.7</v>
      </c>
      <c r="Z2122" s="16">
        <v>431</v>
      </c>
    </row>
    <row r="2123" spans="1:26" x14ac:dyDescent="0.15">
      <c r="A2123" s="15">
        <v>2106</v>
      </c>
      <c r="B2123" s="41" t="s">
        <v>5476</v>
      </c>
      <c r="C2123" s="41" t="s">
        <v>2391</v>
      </c>
      <c r="D2123" s="41" t="s">
        <v>108</v>
      </c>
      <c r="E2123" s="16">
        <v>4172745</v>
      </c>
      <c r="F2123" s="16">
        <v>4177910</v>
      </c>
      <c r="G2123" s="41">
        <v>807.8</v>
      </c>
      <c r="H2123" s="16">
        <v>380</v>
      </c>
      <c r="S2123" s="15">
        <v>2106</v>
      </c>
      <c r="T2123" s="15" t="s">
        <v>5478</v>
      </c>
      <c r="U2123" s="15" t="s">
        <v>2391</v>
      </c>
      <c r="V2123" s="15" t="s">
        <v>785</v>
      </c>
      <c r="W2123" s="16">
        <v>169246</v>
      </c>
      <c r="X2123" s="16">
        <v>171716</v>
      </c>
      <c r="Y2123" s="15">
        <v>780.2</v>
      </c>
      <c r="Z2123" s="16">
        <v>485</v>
      </c>
    </row>
    <row r="2124" spans="1:26" x14ac:dyDescent="0.15">
      <c r="A2124" s="15">
        <v>2107</v>
      </c>
      <c r="B2124" s="41" t="s">
        <v>5477</v>
      </c>
      <c r="C2124" s="41" t="s">
        <v>2391</v>
      </c>
      <c r="D2124" s="41" t="s">
        <v>426</v>
      </c>
      <c r="E2124" s="16">
        <v>595582</v>
      </c>
      <c r="F2124" s="16">
        <v>597335</v>
      </c>
      <c r="G2124" s="41">
        <v>805.7</v>
      </c>
      <c r="H2124" s="16">
        <v>431</v>
      </c>
      <c r="S2124" s="15">
        <v>2107</v>
      </c>
      <c r="T2124" s="15" t="s">
        <v>5479</v>
      </c>
      <c r="U2124" s="15" t="s">
        <v>2391</v>
      </c>
      <c r="V2124" s="15" t="s">
        <v>1259</v>
      </c>
      <c r="W2124" s="16">
        <v>11430420</v>
      </c>
      <c r="X2124" s="16">
        <v>11434031</v>
      </c>
      <c r="Y2124" s="15">
        <v>590.6</v>
      </c>
      <c r="Z2124" s="16">
        <v>410</v>
      </c>
    </row>
    <row r="2125" spans="1:26" x14ac:dyDescent="0.15">
      <c r="A2125" s="15">
        <v>2108</v>
      </c>
      <c r="B2125" s="41" t="s">
        <v>5478</v>
      </c>
      <c r="C2125" s="41" t="s">
        <v>2391</v>
      </c>
      <c r="D2125" s="41" t="s">
        <v>787</v>
      </c>
      <c r="E2125" s="16">
        <v>2385324</v>
      </c>
      <c r="F2125" s="16">
        <v>2387794</v>
      </c>
      <c r="G2125" s="41">
        <v>780.2</v>
      </c>
      <c r="H2125" s="16">
        <v>485</v>
      </c>
      <c r="S2125" s="15">
        <v>2108</v>
      </c>
      <c r="T2125" s="15" t="s">
        <v>5480</v>
      </c>
      <c r="U2125" s="15" t="s">
        <v>2391</v>
      </c>
      <c r="V2125" s="15" t="s">
        <v>1259</v>
      </c>
      <c r="W2125" s="16">
        <v>4877829</v>
      </c>
      <c r="X2125" s="16">
        <v>4879308</v>
      </c>
      <c r="Y2125" s="15">
        <v>745.8</v>
      </c>
      <c r="Z2125" s="16">
        <v>416</v>
      </c>
    </row>
    <row r="2126" spans="1:26" x14ac:dyDescent="0.15">
      <c r="A2126" s="15">
        <v>2109</v>
      </c>
      <c r="B2126" s="41" t="s">
        <v>5479</v>
      </c>
      <c r="C2126" s="41" t="s">
        <v>2391</v>
      </c>
      <c r="D2126" s="41" t="s">
        <v>1714</v>
      </c>
      <c r="E2126" s="16">
        <v>5437710</v>
      </c>
      <c r="F2126" s="16">
        <v>5441321</v>
      </c>
      <c r="G2126" s="41">
        <v>589.29999999999995</v>
      </c>
      <c r="H2126" s="16">
        <v>416</v>
      </c>
      <c r="S2126" s="15">
        <v>2109</v>
      </c>
      <c r="T2126" s="15" t="s">
        <v>5481</v>
      </c>
      <c r="U2126" s="15" t="s">
        <v>2391</v>
      </c>
      <c r="V2126" s="15" t="s">
        <v>12</v>
      </c>
      <c r="W2126" s="16">
        <v>347915</v>
      </c>
      <c r="X2126" s="16">
        <v>350571</v>
      </c>
      <c r="Y2126" s="15">
        <v>1023</v>
      </c>
      <c r="Z2126" s="16">
        <v>615</v>
      </c>
    </row>
    <row r="2127" spans="1:26" x14ac:dyDescent="0.15">
      <c r="A2127" s="15">
        <v>2110</v>
      </c>
      <c r="B2127" s="41" t="s">
        <v>5480</v>
      </c>
      <c r="C2127" s="41" t="s">
        <v>2391</v>
      </c>
      <c r="D2127" s="41" t="s">
        <v>1295</v>
      </c>
      <c r="E2127" s="16">
        <v>462406</v>
      </c>
      <c r="F2127" s="16">
        <v>463885</v>
      </c>
      <c r="G2127" s="41">
        <v>745.8</v>
      </c>
      <c r="H2127" s="16">
        <v>416</v>
      </c>
      <c r="S2127" s="15">
        <v>2110</v>
      </c>
      <c r="T2127" s="15" t="s">
        <v>5482</v>
      </c>
      <c r="U2127" s="15" t="s">
        <v>2391</v>
      </c>
      <c r="V2127" s="15" t="s">
        <v>1517</v>
      </c>
      <c r="W2127" s="16">
        <v>5222394</v>
      </c>
      <c r="X2127" s="16">
        <v>5228766</v>
      </c>
      <c r="Y2127" s="15">
        <v>586.79999999999995</v>
      </c>
      <c r="Z2127" s="16">
        <v>373</v>
      </c>
    </row>
    <row r="2128" spans="1:26" x14ac:dyDescent="0.15">
      <c r="A2128" s="15">
        <v>2111</v>
      </c>
      <c r="B2128" s="41" t="s">
        <v>5481</v>
      </c>
      <c r="C2128" s="41" t="s">
        <v>2391</v>
      </c>
      <c r="D2128" s="41" t="s">
        <v>16</v>
      </c>
      <c r="E2128" s="16">
        <v>1031560</v>
      </c>
      <c r="F2128" s="16">
        <v>1034216</v>
      </c>
      <c r="G2128" s="41">
        <v>1023</v>
      </c>
      <c r="H2128" s="16">
        <v>615</v>
      </c>
      <c r="S2128" s="15">
        <v>2111</v>
      </c>
      <c r="T2128" s="15" t="s">
        <v>5483</v>
      </c>
      <c r="U2128" s="15" t="s">
        <v>2391</v>
      </c>
      <c r="V2128" s="15" t="s">
        <v>785</v>
      </c>
      <c r="W2128" s="16">
        <v>9230019</v>
      </c>
      <c r="X2128" s="16">
        <v>9234069</v>
      </c>
      <c r="Y2128" s="15">
        <v>954.4</v>
      </c>
      <c r="Z2128" s="16">
        <v>439</v>
      </c>
    </row>
    <row r="2129" spans="1:26" x14ac:dyDescent="0.15">
      <c r="A2129" s="15">
        <v>2112</v>
      </c>
      <c r="B2129" s="41" t="s">
        <v>5482</v>
      </c>
      <c r="C2129" s="41" t="s">
        <v>2391</v>
      </c>
      <c r="D2129" s="41" t="s">
        <v>1550</v>
      </c>
      <c r="E2129" s="16">
        <v>4088046</v>
      </c>
      <c r="F2129" s="16">
        <v>4094539</v>
      </c>
      <c r="G2129" s="41">
        <v>586.1</v>
      </c>
      <c r="H2129" s="16">
        <v>373</v>
      </c>
      <c r="S2129" s="15">
        <v>2112</v>
      </c>
      <c r="T2129" s="15" t="s">
        <v>5484</v>
      </c>
      <c r="U2129" s="15" t="s">
        <v>2391</v>
      </c>
      <c r="V2129" s="15" t="s">
        <v>1618</v>
      </c>
      <c r="W2129" s="16">
        <v>1960998</v>
      </c>
      <c r="X2129" s="16">
        <v>1972224</v>
      </c>
      <c r="Y2129" s="15">
        <v>476.5</v>
      </c>
      <c r="Z2129" s="16">
        <v>296</v>
      </c>
    </row>
    <row r="2130" spans="1:26" x14ac:dyDescent="0.15">
      <c r="A2130" s="15">
        <v>2113</v>
      </c>
      <c r="B2130" s="41" t="s">
        <v>5483</v>
      </c>
      <c r="C2130" s="41" t="s">
        <v>2391</v>
      </c>
      <c r="D2130" s="41" t="s">
        <v>827</v>
      </c>
      <c r="E2130" s="16">
        <v>3167428</v>
      </c>
      <c r="F2130" s="16">
        <v>3171470</v>
      </c>
      <c r="G2130" s="41">
        <v>954.4</v>
      </c>
      <c r="H2130" s="16">
        <v>439</v>
      </c>
      <c r="S2130" s="15">
        <v>2113</v>
      </c>
      <c r="T2130" s="15" t="s">
        <v>5485</v>
      </c>
      <c r="U2130" s="15" t="s">
        <v>2391</v>
      </c>
      <c r="V2130" s="15" t="s">
        <v>12</v>
      </c>
      <c r="W2130" s="16">
        <v>1478188</v>
      </c>
      <c r="X2130" s="16">
        <v>1483445</v>
      </c>
      <c r="Y2130" s="15">
        <v>951.6</v>
      </c>
      <c r="Z2130" s="16">
        <v>451</v>
      </c>
    </row>
    <row r="2131" spans="1:26" x14ac:dyDescent="0.15">
      <c r="A2131" s="15">
        <v>2114</v>
      </c>
      <c r="B2131" s="41" t="s">
        <v>5484</v>
      </c>
      <c r="C2131" s="41" t="s">
        <v>2391</v>
      </c>
      <c r="D2131" s="41" t="s">
        <v>1620</v>
      </c>
      <c r="E2131" s="16">
        <v>3334782</v>
      </c>
      <c r="F2131" s="16">
        <v>3336925</v>
      </c>
      <c r="G2131" s="41">
        <v>478.5</v>
      </c>
      <c r="H2131" s="16">
        <v>263</v>
      </c>
      <c r="S2131" s="15">
        <v>2114</v>
      </c>
      <c r="T2131" s="15" t="s">
        <v>5486</v>
      </c>
      <c r="U2131" s="15" t="s">
        <v>2391</v>
      </c>
      <c r="V2131" s="15" t="s">
        <v>424</v>
      </c>
      <c r="W2131" s="16">
        <v>2958233</v>
      </c>
      <c r="X2131" s="16">
        <v>2989781</v>
      </c>
      <c r="Y2131" s="15">
        <v>561.79999999999995</v>
      </c>
      <c r="Z2131" s="16">
        <v>429</v>
      </c>
    </row>
    <row r="2132" spans="1:26" x14ac:dyDescent="0.15">
      <c r="A2132" s="15">
        <v>2115</v>
      </c>
      <c r="B2132" s="41" t="s">
        <v>5485</v>
      </c>
      <c r="C2132" s="41" t="s">
        <v>2391</v>
      </c>
      <c r="D2132" s="41" t="s">
        <v>16</v>
      </c>
      <c r="E2132" s="16">
        <v>2155547</v>
      </c>
      <c r="F2132" s="16">
        <v>2163985</v>
      </c>
      <c r="G2132" s="41">
        <v>964.1</v>
      </c>
      <c r="H2132" s="16">
        <v>444</v>
      </c>
      <c r="S2132" s="15">
        <v>2115</v>
      </c>
      <c r="T2132" s="15" t="s">
        <v>5487</v>
      </c>
      <c r="U2132" s="15" t="s">
        <v>2391</v>
      </c>
      <c r="V2132" s="15" t="s">
        <v>1038</v>
      </c>
      <c r="W2132" s="16">
        <v>8393718</v>
      </c>
      <c r="X2132" s="16">
        <v>8396393</v>
      </c>
      <c r="Y2132" s="15">
        <v>900.6</v>
      </c>
      <c r="Z2132" s="16">
        <v>455</v>
      </c>
    </row>
    <row r="2133" spans="1:26" x14ac:dyDescent="0.15">
      <c r="A2133" s="15">
        <v>2116</v>
      </c>
      <c r="B2133" s="41" t="s">
        <v>5486</v>
      </c>
      <c r="C2133" s="41" t="s">
        <v>2391</v>
      </c>
      <c r="D2133" s="41" t="s">
        <v>451</v>
      </c>
      <c r="E2133" s="16">
        <v>236386</v>
      </c>
      <c r="F2133" s="16">
        <v>267001</v>
      </c>
      <c r="G2133" s="41">
        <v>561.79999999999995</v>
      </c>
      <c r="H2133" s="16">
        <v>429</v>
      </c>
      <c r="S2133" s="15">
        <v>2116</v>
      </c>
      <c r="T2133" s="15" t="s">
        <v>5488</v>
      </c>
      <c r="U2133" s="15" t="s">
        <v>2391</v>
      </c>
      <c r="V2133" s="15" t="s">
        <v>288</v>
      </c>
      <c r="W2133" s="16">
        <v>3528971</v>
      </c>
      <c r="X2133" s="16">
        <v>3530921</v>
      </c>
      <c r="Y2133" s="15">
        <v>570.1</v>
      </c>
      <c r="Z2133" s="16">
        <v>379</v>
      </c>
    </row>
    <row r="2134" spans="1:26" x14ac:dyDescent="0.15">
      <c r="A2134" s="15">
        <v>2117</v>
      </c>
      <c r="B2134" s="41" t="s">
        <v>5487</v>
      </c>
      <c r="C2134" s="41" t="s">
        <v>2391</v>
      </c>
      <c r="D2134" s="41" t="s">
        <v>1104</v>
      </c>
      <c r="E2134" s="16">
        <v>199548</v>
      </c>
      <c r="F2134" s="16">
        <v>202223</v>
      </c>
      <c r="G2134" s="41">
        <v>900.6</v>
      </c>
      <c r="H2134" s="16">
        <v>455</v>
      </c>
      <c r="S2134" s="15">
        <v>2117</v>
      </c>
      <c r="T2134" s="15" t="s">
        <v>5489</v>
      </c>
      <c r="U2134" s="15" t="s">
        <v>2391</v>
      </c>
      <c r="V2134" s="15" t="s">
        <v>2405</v>
      </c>
      <c r="W2134" s="16">
        <v>19277228</v>
      </c>
      <c r="X2134" s="16">
        <v>19283759</v>
      </c>
      <c r="Y2134" s="15">
        <v>580.70000000000005</v>
      </c>
      <c r="Z2134" s="16">
        <v>300</v>
      </c>
    </row>
    <row r="2135" spans="1:26" x14ac:dyDescent="0.15">
      <c r="A2135" s="15">
        <v>2118</v>
      </c>
      <c r="B2135" s="41" t="s">
        <v>5488</v>
      </c>
      <c r="C2135" s="41" t="s">
        <v>2391</v>
      </c>
      <c r="D2135" s="41" t="s">
        <v>290</v>
      </c>
      <c r="E2135" s="16">
        <v>5315900</v>
      </c>
      <c r="F2135" s="16">
        <v>5317849</v>
      </c>
      <c r="G2135" s="41">
        <v>570.1</v>
      </c>
      <c r="H2135" s="16">
        <v>379</v>
      </c>
      <c r="S2135" s="15">
        <v>2118</v>
      </c>
      <c r="T2135" s="15" t="s">
        <v>5490</v>
      </c>
      <c r="U2135" s="15" t="s">
        <v>2391</v>
      </c>
      <c r="V2135" s="15" t="s">
        <v>1259</v>
      </c>
      <c r="W2135" s="16">
        <v>10504181</v>
      </c>
      <c r="X2135" s="16">
        <v>10506277</v>
      </c>
      <c r="Y2135" s="15">
        <v>791.7</v>
      </c>
      <c r="Z2135" s="16">
        <v>388</v>
      </c>
    </row>
    <row r="2136" spans="1:26" x14ac:dyDescent="0.15">
      <c r="A2136" s="15">
        <v>2119</v>
      </c>
      <c r="B2136" s="41" t="s">
        <v>5489</v>
      </c>
      <c r="C2136" s="41" t="s">
        <v>2391</v>
      </c>
      <c r="D2136" s="41" t="s">
        <v>426</v>
      </c>
      <c r="E2136" s="16">
        <v>1068816</v>
      </c>
      <c r="F2136" s="16">
        <v>1075279</v>
      </c>
      <c r="G2136" s="41">
        <v>814.1</v>
      </c>
      <c r="H2136" s="16">
        <v>391</v>
      </c>
      <c r="S2136" s="15">
        <v>2119</v>
      </c>
      <c r="T2136" s="15" t="s">
        <v>5491</v>
      </c>
      <c r="U2136" s="15" t="s">
        <v>2391</v>
      </c>
      <c r="V2136" s="15" t="s">
        <v>12</v>
      </c>
      <c r="W2136" s="16">
        <v>17698866</v>
      </c>
      <c r="X2136" s="16">
        <v>17700701</v>
      </c>
      <c r="Y2136" s="15">
        <v>665.9</v>
      </c>
      <c r="Z2136" s="16">
        <v>391</v>
      </c>
    </row>
    <row r="2137" spans="1:26" x14ac:dyDescent="0.15">
      <c r="A2137" s="15">
        <v>2120</v>
      </c>
      <c r="B2137" s="41" t="s">
        <v>5490</v>
      </c>
      <c r="C2137" s="41" t="s">
        <v>2391</v>
      </c>
      <c r="D2137" s="41" t="s">
        <v>1339</v>
      </c>
      <c r="E2137" s="16">
        <v>832214</v>
      </c>
      <c r="F2137" s="16">
        <v>834309</v>
      </c>
      <c r="G2137" s="41">
        <v>790.7</v>
      </c>
      <c r="H2137" s="16">
        <v>388</v>
      </c>
      <c r="S2137" s="15">
        <v>2120</v>
      </c>
      <c r="T2137" s="15" t="s">
        <v>5492</v>
      </c>
      <c r="U2137" s="15" t="s">
        <v>2391</v>
      </c>
      <c r="V2137" s="15" t="s">
        <v>667</v>
      </c>
      <c r="W2137" s="16">
        <v>1658883</v>
      </c>
      <c r="X2137" s="16">
        <v>1661468</v>
      </c>
      <c r="Y2137" s="15">
        <v>864.4</v>
      </c>
      <c r="Z2137" s="16">
        <v>453</v>
      </c>
    </row>
    <row r="2138" spans="1:26" x14ac:dyDescent="0.15">
      <c r="A2138" s="15">
        <v>2121</v>
      </c>
      <c r="B2138" s="41" t="s">
        <v>5491</v>
      </c>
      <c r="C2138" s="41" t="s">
        <v>2391</v>
      </c>
      <c r="D2138" s="41" t="s">
        <v>108</v>
      </c>
      <c r="E2138" s="16">
        <v>4963371</v>
      </c>
      <c r="F2138" s="16">
        <v>4969153</v>
      </c>
      <c r="G2138" s="41">
        <v>648.1</v>
      </c>
      <c r="H2138" s="16">
        <v>389</v>
      </c>
      <c r="S2138" s="15">
        <v>2121</v>
      </c>
      <c r="T2138" s="15" t="s">
        <v>5493</v>
      </c>
      <c r="U2138" s="15" t="s">
        <v>2391</v>
      </c>
      <c r="V2138" s="15" t="s">
        <v>1712</v>
      </c>
      <c r="W2138" s="16">
        <v>8809583</v>
      </c>
      <c r="X2138" s="16">
        <v>8821612</v>
      </c>
      <c r="Y2138" s="15">
        <v>544.1</v>
      </c>
      <c r="Z2138" s="16">
        <v>260</v>
      </c>
    </row>
    <row r="2139" spans="1:26" x14ac:dyDescent="0.15">
      <c r="A2139" s="15">
        <v>2122</v>
      </c>
      <c r="B2139" s="41" t="s">
        <v>5492</v>
      </c>
      <c r="C2139" s="41" t="s">
        <v>2391</v>
      </c>
      <c r="D2139" s="41" t="s">
        <v>669</v>
      </c>
      <c r="E2139" s="16">
        <v>2265878</v>
      </c>
      <c r="F2139" s="16">
        <v>2273314</v>
      </c>
      <c r="G2139" s="41">
        <v>785</v>
      </c>
      <c r="H2139" s="16">
        <v>409</v>
      </c>
      <c r="S2139" s="15">
        <v>2122</v>
      </c>
      <c r="T2139" s="15" t="s">
        <v>5494</v>
      </c>
      <c r="U2139" s="15" t="s">
        <v>2391</v>
      </c>
      <c r="V2139" s="15" t="s">
        <v>12</v>
      </c>
      <c r="W2139" s="16">
        <v>14565210</v>
      </c>
      <c r="X2139" s="16">
        <v>14567246</v>
      </c>
      <c r="Y2139" s="15">
        <v>629.4</v>
      </c>
      <c r="Z2139" s="16">
        <v>402</v>
      </c>
    </row>
    <row r="2140" spans="1:26" x14ac:dyDescent="0.15">
      <c r="A2140" s="15">
        <v>2123</v>
      </c>
      <c r="B2140" s="41" t="s">
        <v>5493</v>
      </c>
      <c r="C2140" s="41" t="s">
        <v>2391</v>
      </c>
      <c r="D2140" s="41" t="s">
        <v>1808</v>
      </c>
      <c r="E2140" s="16">
        <v>426467</v>
      </c>
      <c r="F2140" s="16">
        <v>445282</v>
      </c>
      <c r="G2140" s="41">
        <v>543.79999999999995</v>
      </c>
      <c r="H2140" s="16">
        <v>260</v>
      </c>
      <c r="S2140" s="15">
        <v>2123</v>
      </c>
      <c r="T2140" s="15" t="s">
        <v>5495</v>
      </c>
      <c r="U2140" s="15" t="s">
        <v>2391</v>
      </c>
      <c r="V2140" s="15" t="s">
        <v>1259</v>
      </c>
      <c r="W2140" s="16">
        <v>6355787</v>
      </c>
      <c r="X2140" s="16">
        <v>6357220</v>
      </c>
      <c r="Y2140" s="15">
        <v>729.9</v>
      </c>
      <c r="Z2140" s="16">
        <v>405</v>
      </c>
    </row>
    <row r="2141" spans="1:26" x14ac:dyDescent="0.15">
      <c r="A2141" s="15">
        <v>2124</v>
      </c>
      <c r="B2141" s="41" t="s">
        <v>5494</v>
      </c>
      <c r="C2141" s="41" t="s">
        <v>2391</v>
      </c>
      <c r="D2141" s="41" t="s">
        <v>108</v>
      </c>
      <c r="E2141" s="16">
        <v>1890380</v>
      </c>
      <c r="F2141" s="16">
        <v>1892416</v>
      </c>
      <c r="G2141" s="41">
        <v>629.4</v>
      </c>
      <c r="H2141" s="16">
        <v>402</v>
      </c>
      <c r="S2141" s="15">
        <v>2124</v>
      </c>
      <c r="T2141" s="15" t="s">
        <v>5496</v>
      </c>
      <c r="U2141" s="15" t="s">
        <v>2391</v>
      </c>
      <c r="V2141" s="15" t="s">
        <v>12</v>
      </c>
      <c r="W2141" s="16">
        <v>3158024</v>
      </c>
      <c r="X2141" s="16">
        <v>3160450</v>
      </c>
      <c r="Y2141" s="15">
        <v>886</v>
      </c>
      <c r="Z2141" s="16">
        <v>430</v>
      </c>
    </row>
    <row r="2142" spans="1:26" x14ac:dyDescent="0.15">
      <c r="A2142" s="15">
        <v>2125</v>
      </c>
      <c r="B2142" s="41" t="s">
        <v>5495</v>
      </c>
      <c r="C2142" s="41" t="s">
        <v>2391</v>
      </c>
      <c r="D2142" s="41" t="s">
        <v>1306</v>
      </c>
      <c r="E2142" s="16">
        <v>845077</v>
      </c>
      <c r="F2142" s="16">
        <v>846510</v>
      </c>
      <c r="G2142" s="41">
        <v>729.9</v>
      </c>
      <c r="H2142" s="16">
        <v>405</v>
      </c>
      <c r="S2142" s="15">
        <v>2125</v>
      </c>
      <c r="T2142" s="15" t="s">
        <v>5497</v>
      </c>
      <c r="U2142" s="15" t="s">
        <v>2391</v>
      </c>
      <c r="V2142" s="15" t="s">
        <v>1259</v>
      </c>
      <c r="W2142" s="16">
        <v>9031983</v>
      </c>
      <c r="X2142" s="16">
        <v>9036341</v>
      </c>
      <c r="Y2142" s="15">
        <v>1184.9000000000001</v>
      </c>
      <c r="Z2142" s="16">
        <v>798</v>
      </c>
    </row>
    <row r="2143" spans="1:26" x14ac:dyDescent="0.15">
      <c r="A2143" s="15">
        <v>2126</v>
      </c>
      <c r="B2143" s="41" t="s">
        <v>5496</v>
      </c>
      <c r="C2143" s="41" t="s">
        <v>2391</v>
      </c>
      <c r="D2143" s="41" t="s">
        <v>16</v>
      </c>
      <c r="E2143" s="16">
        <v>2182835</v>
      </c>
      <c r="F2143" s="16">
        <v>2185261</v>
      </c>
      <c r="G2143" s="41">
        <v>886</v>
      </c>
      <c r="H2143" s="16">
        <v>430</v>
      </c>
      <c r="S2143" s="15">
        <v>2126</v>
      </c>
      <c r="T2143" s="15" t="s">
        <v>5498</v>
      </c>
      <c r="U2143" s="15" t="s">
        <v>2391</v>
      </c>
      <c r="V2143" s="15" t="s">
        <v>288</v>
      </c>
      <c r="W2143" s="16">
        <v>14227498</v>
      </c>
      <c r="X2143" s="16">
        <v>14230110</v>
      </c>
      <c r="Y2143" s="15">
        <v>706.7</v>
      </c>
      <c r="Z2143" s="16">
        <v>431</v>
      </c>
    </row>
    <row r="2144" spans="1:26" x14ac:dyDescent="0.15">
      <c r="A2144" s="15">
        <v>2127</v>
      </c>
      <c r="B2144" s="41" t="s">
        <v>5497</v>
      </c>
      <c r="C2144" s="41" t="s">
        <v>2391</v>
      </c>
      <c r="D2144" s="41" t="s">
        <v>1339</v>
      </c>
      <c r="E2144" s="16">
        <v>2299638</v>
      </c>
      <c r="F2144" s="16">
        <v>2303996</v>
      </c>
      <c r="G2144" s="41">
        <v>1177.4000000000001</v>
      </c>
      <c r="H2144" s="16">
        <v>798</v>
      </c>
      <c r="S2144" s="15">
        <v>2127</v>
      </c>
      <c r="T2144" s="15" t="s">
        <v>5499</v>
      </c>
      <c r="U2144" s="15" t="s">
        <v>2391</v>
      </c>
      <c r="V2144" s="15" t="s">
        <v>1391</v>
      </c>
      <c r="W2144" s="16">
        <v>2794961</v>
      </c>
      <c r="X2144" s="16">
        <v>2798761</v>
      </c>
      <c r="Y2144" s="15">
        <v>742.5</v>
      </c>
      <c r="Z2144" s="16">
        <v>572</v>
      </c>
    </row>
    <row r="2145" spans="1:26" x14ac:dyDescent="0.15">
      <c r="A2145" s="15">
        <v>2128</v>
      </c>
      <c r="B2145" s="41" t="s">
        <v>5498</v>
      </c>
      <c r="C2145" s="41" t="s">
        <v>2391</v>
      </c>
      <c r="D2145" s="41" t="s">
        <v>362</v>
      </c>
      <c r="E2145" s="16">
        <v>4101640</v>
      </c>
      <c r="F2145" s="16">
        <v>4104320</v>
      </c>
      <c r="G2145" s="41">
        <v>838.1</v>
      </c>
      <c r="H2145" s="16">
        <v>470</v>
      </c>
      <c r="S2145" s="15">
        <v>2128</v>
      </c>
      <c r="T2145" s="15" t="s">
        <v>5500</v>
      </c>
      <c r="U2145" s="15" t="s">
        <v>2391</v>
      </c>
      <c r="V2145" s="15" t="s">
        <v>785</v>
      </c>
      <c r="W2145" s="16">
        <v>2876155</v>
      </c>
      <c r="X2145" s="16">
        <v>2888470</v>
      </c>
      <c r="Y2145" s="15">
        <v>581.29999999999995</v>
      </c>
      <c r="Z2145" s="16">
        <v>278</v>
      </c>
    </row>
    <row r="2146" spans="1:26" x14ac:dyDescent="0.15">
      <c r="A2146" s="15">
        <v>2129</v>
      </c>
      <c r="B2146" s="41" t="s">
        <v>5499</v>
      </c>
      <c r="C2146" s="41" t="s">
        <v>2391</v>
      </c>
      <c r="D2146" s="41" t="s">
        <v>1405</v>
      </c>
      <c r="E2146" s="16">
        <v>1767175</v>
      </c>
      <c r="F2146" s="16">
        <v>1770712</v>
      </c>
      <c r="G2146" s="41">
        <v>742.5</v>
      </c>
      <c r="H2146" s="16">
        <v>572</v>
      </c>
      <c r="S2146" s="15">
        <v>2129</v>
      </c>
      <c r="T2146" s="15" t="s">
        <v>5501</v>
      </c>
      <c r="U2146" s="15" t="s">
        <v>2391</v>
      </c>
      <c r="V2146" s="15" t="s">
        <v>1038</v>
      </c>
      <c r="W2146" s="16">
        <v>8304623</v>
      </c>
      <c r="X2146" s="16">
        <v>8306592</v>
      </c>
      <c r="Y2146" s="15">
        <v>761.4</v>
      </c>
      <c r="Z2146" s="16">
        <v>402</v>
      </c>
    </row>
    <row r="2147" spans="1:26" x14ac:dyDescent="0.15">
      <c r="A2147" s="15">
        <v>2130</v>
      </c>
      <c r="B2147" s="41" t="s">
        <v>5500</v>
      </c>
      <c r="C2147" s="41" t="s">
        <v>2391</v>
      </c>
      <c r="D2147" s="41" t="s">
        <v>808</v>
      </c>
      <c r="E2147" s="16">
        <v>458775</v>
      </c>
      <c r="F2147" s="16">
        <v>469048</v>
      </c>
      <c r="G2147" s="41">
        <v>581.20000000000005</v>
      </c>
      <c r="H2147" s="16">
        <v>278</v>
      </c>
      <c r="S2147" s="15">
        <v>2130</v>
      </c>
      <c r="T2147" s="15" t="s">
        <v>5502</v>
      </c>
      <c r="U2147" s="15" t="s">
        <v>2391</v>
      </c>
      <c r="V2147" s="15" t="s">
        <v>12</v>
      </c>
      <c r="W2147" s="16">
        <v>17662850</v>
      </c>
      <c r="X2147" s="16">
        <v>17664816</v>
      </c>
      <c r="Y2147" s="15">
        <v>844.9</v>
      </c>
      <c r="Z2147" s="16">
        <v>432</v>
      </c>
    </row>
    <row r="2148" spans="1:26" x14ac:dyDescent="0.15">
      <c r="A2148" s="15">
        <v>2131</v>
      </c>
      <c r="B2148" s="41" t="s">
        <v>5501</v>
      </c>
      <c r="C2148" s="41" t="s">
        <v>2391</v>
      </c>
      <c r="D2148" s="41" t="s">
        <v>1104</v>
      </c>
      <c r="E2148" s="16">
        <v>290877</v>
      </c>
      <c r="F2148" s="16">
        <v>292846</v>
      </c>
      <c r="G2148" s="41">
        <v>761.4</v>
      </c>
      <c r="H2148" s="16">
        <v>402</v>
      </c>
      <c r="S2148" s="15">
        <v>2131</v>
      </c>
      <c r="T2148" s="15" t="s">
        <v>5503</v>
      </c>
      <c r="U2148" s="15" t="s">
        <v>2391</v>
      </c>
      <c r="V2148" s="15" t="s">
        <v>555</v>
      </c>
      <c r="W2148" s="16">
        <v>12508681</v>
      </c>
      <c r="X2148" s="16">
        <v>12511590</v>
      </c>
      <c r="Y2148" s="15">
        <v>948.1</v>
      </c>
      <c r="Z2148" s="16">
        <v>515</v>
      </c>
    </row>
    <row r="2149" spans="1:26" x14ac:dyDescent="0.15">
      <c r="A2149" s="15">
        <v>2132</v>
      </c>
      <c r="B2149" s="41" t="s">
        <v>5502</v>
      </c>
      <c r="C2149" s="41" t="s">
        <v>2391</v>
      </c>
      <c r="D2149" s="41" t="s">
        <v>108</v>
      </c>
      <c r="E2149" s="16">
        <v>4999879</v>
      </c>
      <c r="F2149" s="16">
        <v>5001844</v>
      </c>
      <c r="G2149" s="41">
        <v>843.5</v>
      </c>
      <c r="H2149" s="16">
        <v>432</v>
      </c>
      <c r="S2149" s="15">
        <v>2132</v>
      </c>
      <c r="T2149" s="15" t="s">
        <v>5504</v>
      </c>
      <c r="U2149" s="15" t="s">
        <v>2391</v>
      </c>
      <c r="V2149" s="15" t="s">
        <v>1259</v>
      </c>
      <c r="W2149" s="16">
        <v>705569</v>
      </c>
      <c r="X2149" s="16">
        <v>708014</v>
      </c>
      <c r="Y2149" s="15">
        <v>740</v>
      </c>
      <c r="Z2149" s="16">
        <v>379</v>
      </c>
    </row>
    <row r="2150" spans="1:26" x14ac:dyDescent="0.15">
      <c r="A2150" s="15">
        <v>2133</v>
      </c>
      <c r="B2150" s="41" t="s">
        <v>5503</v>
      </c>
      <c r="C2150" s="41" t="s">
        <v>2391</v>
      </c>
      <c r="D2150" s="41" t="s">
        <v>557</v>
      </c>
      <c r="E2150" s="16">
        <v>12670293</v>
      </c>
      <c r="F2150" s="16">
        <v>12673202</v>
      </c>
      <c r="G2150" s="41">
        <v>948.1</v>
      </c>
      <c r="H2150" s="16">
        <v>515</v>
      </c>
      <c r="S2150" s="15">
        <v>2133</v>
      </c>
      <c r="T2150" s="15" t="s">
        <v>5505</v>
      </c>
      <c r="U2150" s="15" t="s">
        <v>2391</v>
      </c>
      <c r="V2150" s="15" t="s">
        <v>667</v>
      </c>
      <c r="W2150" s="16">
        <v>10282199</v>
      </c>
      <c r="X2150" s="16">
        <v>10284472</v>
      </c>
      <c r="Y2150" s="15">
        <v>847</v>
      </c>
      <c r="Z2150" s="16">
        <v>378</v>
      </c>
    </row>
    <row r="2151" spans="1:26" x14ac:dyDescent="0.15">
      <c r="A2151" s="15">
        <v>2134</v>
      </c>
      <c r="B2151" s="41" t="s">
        <v>5504</v>
      </c>
      <c r="C2151" s="41" t="s">
        <v>2391</v>
      </c>
      <c r="D2151" s="41" t="s">
        <v>1266</v>
      </c>
      <c r="E2151" s="16">
        <v>59465</v>
      </c>
      <c r="F2151" s="16">
        <v>61909</v>
      </c>
      <c r="G2151" s="41">
        <v>740</v>
      </c>
      <c r="H2151" s="16">
        <v>379</v>
      </c>
      <c r="S2151" s="15">
        <v>2134</v>
      </c>
      <c r="T2151" s="15" t="s">
        <v>5506</v>
      </c>
      <c r="U2151" s="15" t="s">
        <v>2391</v>
      </c>
      <c r="V2151" s="15" t="s">
        <v>667</v>
      </c>
      <c r="W2151" s="16">
        <v>9776813</v>
      </c>
      <c r="X2151" s="16">
        <v>9779065</v>
      </c>
      <c r="Y2151" s="15">
        <v>772.3</v>
      </c>
      <c r="Z2151" s="16">
        <v>362</v>
      </c>
    </row>
    <row r="2152" spans="1:26" x14ac:dyDescent="0.15">
      <c r="A2152" s="15">
        <v>2135</v>
      </c>
      <c r="B2152" s="41" t="s">
        <v>5505</v>
      </c>
      <c r="C2152" s="41" t="s">
        <v>2391</v>
      </c>
      <c r="D2152" s="41" t="s">
        <v>712</v>
      </c>
      <c r="E2152" s="16">
        <v>4865056</v>
      </c>
      <c r="F2152" s="16">
        <v>4867328</v>
      </c>
      <c r="G2152" s="41">
        <v>847</v>
      </c>
      <c r="H2152" s="16">
        <v>378</v>
      </c>
      <c r="S2152" s="15">
        <v>2135</v>
      </c>
      <c r="T2152" s="15" t="s">
        <v>5507</v>
      </c>
      <c r="U2152" s="15" t="s">
        <v>2391</v>
      </c>
      <c r="V2152" s="15" t="s">
        <v>12</v>
      </c>
      <c r="W2152" s="16">
        <v>20959066</v>
      </c>
      <c r="X2152" s="16">
        <v>20961095</v>
      </c>
      <c r="Y2152" s="15">
        <v>680.8</v>
      </c>
      <c r="Z2152" s="16">
        <v>424</v>
      </c>
    </row>
    <row r="2153" spans="1:26" x14ac:dyDescent="0.15">
      <c r="A2153" s="15">
        <v>2136</v>
      </c>
      <c r="B2153" s="41" t="s">
        <v>5506</v>
      </c>
      <c r="C2153" s="41" t="s">
        <v>2391</v>
      </c>
      <c r="D2153" s="41" t="s">
        <v>712</v>
      </c>
      <c r="E2153" s="16">
        <v>5371827</v>
      </c>
      <c r="F2153" s="16">
        <v>5374067</v>
      </c>
      <c r="G2153" s="41">
        <v>772.3</v>
      </c>
      <c r="H2153" s="16">
        <v>362</v>
      </c>
      <c r="S2153" s="15">
        <v>2136</v>
      </c>
      <c r="T2153" s="15" t="s">
        <v>5508</v>
      </c>
      <c r="U2153" s="15" t="s">
        <v>2391</v>
      </c>
      <c r="V2153" s="15" t="s">
        <v>424</v>
      </c>
      <c r="W2153" s="16">
        <v>820030</v>
      </c>
      <c r="X2153" s="16">
        <v>821984</v>
      </c>
      <c r="Y2153" s="15">
        <v>699.8</v>
      </c>
      <c r="Z2153" s="16">
        <v>403</v>
      </c>
    </row>
    <row r="2154" spans="1:26" x14ac:dyDescent="0.15">
      <c r="A2154" s="15">
        <v>2137</v>
      </c>
      <c r="B2154" s="41" t="s">
        <v>5507</v>
      </c>
      <c r="C2154" s="41" t="s">
        <v>2391</v>
      </c>
      <c r="D2154" s="41" t="s">
        <v>190</v>
      </c>
      <c r="E2154" s="16">
        <v>517569</v>
      </c>
      <c r="F2154" s="16">
        <v>519598</v>
      </c>
      <c r="G2154" s="41">
        <v>680.8</v>
      </c>
      <c r="H2154" s="16">
        <v>424</v>
      </c>
      <c r="S2154" s="15">
        <v>2137</v>
      </c>
      <c r="T2154" s="15" t="s">
        <v>5509</v>
      </c>
      <c r="U2154" s="15" t="s">
        <v>2952</v>
      </c>
      <c r="V2154" s="15" t="s">
        <v>1259</v>
      </c>
      <c r="W2154" s="16">
        <v>12598542</v>
      </c>
      <c r="X2154" s="16">
        <v>12619717</v>
      </c>
      <c r="Y2154" s="15">
        <v>584.29999999999995</v>
      </c>
      <c r="Z2154" s="16">
        <v>335</v>
      </c>
    </row>
    <row r="2155" spans="1:26" x14ac:dyDescent="0.15">
      <c r="A2155" s="15">
        <v>2138</v>
      </c>
      <c r="B2155" s="41" t="s">
        <v>5508</v>
      </c>
      <c r="C2155" s="41" t="s">
        <v>2391</v>
      </c>
      <c r="D2155" s="41" t="s">
        <v>426</v>
      </c>
      <c r="E2155" s="16">
        <v>2171961</v>
      </c>
      <c r="F2155" s="16">
        <v>2173915</v>
      </c>
      <c r="G2155" s="41">
        <v>757.7</v>
      </c>
      <c r="H2155" s="16">
        <v>403</v>
      </c>
      <c r="S2155" s="15">
        <v>2138</v>
      </c>
      <c r="T2155" s="15" t="s">
        <v>5510</v>
      </c>
      <c r="U2155" s="15" t="s">
        <v>2391</v>
      </c>
      <c r="V2155" s="15" t="s">
        <v>1712</v>
      </c>
      <c r="W2155" s="16">
        <v>2858235</v>
      </c>
      <c r="X2155" s="16">
        <v>2861003</v>
      </c>
      <c r="Y2155" s="15">
        <v>776.4</v>
      </c>
      <c r="Z2155" s="16">
        <v>374</v>
      </c>
    </row>
    <row r="2156" spans="1:26" x14ac:dyDescent="0.15">
      <c r="A2156" s="15">
        <v>2139</v>
      </c>
      <c r="B2156" s="41" t="s">
        <v>5509</v>
      </c>
      <c r="C2156" s="41" t="s">
        <v>2391</v>
      </c>
      <c r="D2156" s="41" t="s">
        <v>1339</v>
      </c>
      <c r="E2156" s="16">
        <v>3457604</v>
      </c>
      <c r="F2156" s="16">
        <v>3460084</v>
      </c>
      <c r="G2156" s="41">
        <v>870.3</v>
      </c>
      <c r="H2156" s="16">
        <v>481</v>
      </c>
      <c r="S2156" s="15">
        <v>2139</v>
      </c>
      <c r="T2156" s="15" t="s">
        <v>5511</v>
      </c>
      <c r="U2156" s="15" t="s">
        <v>2391</v>
      </c>
      <c r="V2156" s="15" t="s">
        <v>12</v>
      </c>
      <c r="W2156" s="16">
        <v>13897634</v>
      </c>
      <c r="X2156" s="16">
        <v>13899887</v>
      </c>
      <c r="Y2156" s="15">
        <v>758.7</v>
      </c>
      <c r="Z2156" s="16">
        <v>417</v>
      </c>
    </row>
    <row r="2157" spans="1:26" x14ac:dyDescent="0.15">
      <c r="A2157" s="15">
        <v>2140</v>
      </c>
      <c r="B2157" s="41" t="s">
        <v>5510</v>
      </c>
      <c r="C2157" s="41" t="s">
        <v>2391</v>
      </c>
      <c r="D2157" s="41" t="s">
        <v>1714</v>
      </c>
      <c r="E2157" s="16">
        <v>3439098</v>
      </c>
      <c r="F2157" s="16">
        <v>3441864</v>
      </c>
      <c r="G2157" s="41">
        <v>775.4</v>
      </c>
      <c r="H2157" s="16">
        <v>374</v>
      </c>
      <c r="S2157" s="15">
        <v>2140</v>
      </c>
      <c r="T2157" s="15" t="s">
        <v>5512</v>
      </c>
      <c r="U2157" s="15" t="s">
        <v>2391</v>
      </c>
      <c r="V2157" s="15" t="s">
        <v>2405</v>
      </c>
      <c r="W2157" s="16">
        <v>13045189</v>
      </c>
      <c r="X2157" s="16">
        <v>13047127</v>
      </c>
      <c r="Y2157" s="15">
        <v>473.8</v>
      </c>
      <c r="Z2157" s="16">
        <v>233</v>
      </c>
    </row>
    <row r="2158" spans="1:26" x14ac:dyDescent="0.15">
      <c r="A2158" s="15">
        <v>2141</v>
      </c>
      <c r="B2158" s="41" t="s">
        <v>5511</v>
      </c>
      <c r="C2158" s="41" t="s">
        <v>2391</v>
      </c>
      <c r="D2158" s="41" t="s">
        <v>108</v>
      </c>
      <c r="E2158" s="16">
        <v>2556716</v>
      </c>
      <c r="F2158" s="16">
        <v>2558968</v>
      </c>
      <c r="G2158" s="41">
        <v>758.7</v>
      </c>
      <c r="H2158" s="16">
        <v>417</v>
      </c>
      <c r="S2158" s="15">
        <v>2141</v>
      </c>
      <c r="T2158" s="15" t="s">
        <v>5513</v>
      </c>
      <c r="U2158" s="15" t="s">
        <v>2391</v>
      </c>
      <c r="V2158" s="15" t="s">
        <v>923</v>
      </c>
      <c r="W2158" s="16">
        <v>311880</v>
      </c>
      <c r="X2158" s="16">
        <v>313943</v>
      </c>
      <c r="Y2158" s="15">
        <v>910.6</v>
      </c>
      <c r="Z2158" s="16">
        <v>532</v>
      </c>
    </row>
    <row r="2159" spans="1:26" x14ac:dyDescent="0.15">
      <c r="A2159" s="15">
        <v>2142</v>
      </c>
      <c r="B2159" s="41" t="s">
        <v>5512</v>
      </c>
      <c r="C2159" s="41" t="s">
        <v>2391</v>
      </c>
      <c r="D2159" s="41" t="s">
        <v>669</v>
      </c>
      <c r="E2159" s="16">
        <v>348368</v>
      </c>
      <c r="F2159" s="16">
        <v>349882</v>
      </c>
      <c r="G2159" s="41">
        <v>473.8</v>
      </c>
      <c r="H2159" s="16">
        <v>233</v>
      </c>
      <c r="S2159" s="15">
        <v>2142</v>
      </c>
      <c r="T2159" s="15" t="s">
        <v>5514</v>
      </c>
      <c r="U2159" s="15" t="s">
        <v>2391</v>
      </c>
      <c r="V2159" s="15" t="s">
        <v>424</v>
      </c>
      <c r="W2159" s="16">
        <v>1691244</v>
      </c>
      <c r="X2159" s="16">
        <v>1693350</v>
      </c>
      <c r="Y2159" s="15">
        <v>842.6</v>
      </c>
      <c r="Z2159" s="16">
        <v>442</v>
      </c>
    </row>
    <row r="2160" spans="1:26" x14ac:dyDescent="0.15">
      <c r="A2160" s="15">
        <v>2143</v>
      </c>
      <c r="B2160" s="41" t="s">
        <v>5513</v>
      </c>
      <c r="C2160" s="41" t="s">
        <v>2391</v>
      </c>
      <c r="D2160" s="41" t="s">
        <v>925</v>
      </c>
      <c r="E2160" s="16">
        <v>209186</v>
      </c>
      <c r="F2160" s="16">
        <v>211249</v>
      </c>
      <c r="G2160" s="41">
        <v>909.8</v>
      </c>
      <c r="H2160" s="16">
        <v>532</v>
      </c>
      <c r="S2160" s="15">
        <v>2143</v>
      </c>
      <c r="T2160" s="15" t="s">
        <v>5515</v>
      </c>
      <c r="U2160" s="15" t="s">
        <v>2391</v>
      </c>
      <c r="V2160" s="15" t="s">
        <v>667</v>
      </c>
      <c r="W2160" s="16">
        <v>14100714</v>
      </c>
      <c r="X2160" s="16">
        <v>14103493</v>
      </c>
      <c r="Y2160" s="15">
        <v>690.5</v>
      </c>
      <c r="Z2160" s="16">
        <v>554</v>
      </c>
    </row>
    <row r="2161" spans="1:26" x14ac:dyDescent="0.15">
      <c r="A2161" s="15">
        <v>2144</v>
      </c>
      <c r="B2161" s="41" t="s">
        <v>5514</v>
      </c>
      <c r="C2161" s="41" t="s">
        <v>2391</v>
      </c>
      <c r="D2161" s="41" t="s">
        <v>426</v>
      </c>
      <c r="E2161" s="16">
        <v>3314463</v>
      </c>
      <c r="F2161" s="16">
        <v>3316565</v>
      </c>
      <c r="G2161" s="41">
        <v>842.1</v>
      </c>
      <c r="H2161" s="16">
        <v>442</v>
      </c>
      <c r="S2161" s="15">
        <v>2144</v>
      </c>
      <c r="T2161" s="15" t="s">
        <v>5516</v>
      </c>
      <c r="U2161" s="15" t="s">
        <v>2391</v>
      </c>
      <c r="V2161" s="15" t="s">
        <v>424</v>
      </c>
      <c r="W2161" s="16">
        <v>2411886</v>
      </c>
      <c r="X2161" s="16">
        <v>2417433</v>
      </c>
      <c r="Y2161" s="15">
        <v>692.4</v>
      </c>
      <c r="Z2161" s="16">
        <v>346</v>
      </c>
    </row>
    <row r="2162" spans="1:26" x14ac:dyDescent="0.15">
      <c r="A2162" s="15">
        <v>2145</v>
      </c>
      <c r="B2162" s="41" t="s">
        <v>5515</v>
      </c>
      <c r="C2162" s="41" t="s">
        <v>2391</v>
      </c>
      <c r="D2162" s="41" t="s">
        <v>712</v>
      </c>
      <c r="E2162" s="16">
        <v>7373478</v>
      </c>
      <c r="F2162" s="16">
        <v>7376257</v>
      </c>
      <c r="G2162" s="41">
        <v>690.3</v>
      </c>
      <c r="H2162" s="16">
        <v>554</v>
      </c>
      <c r="S2162" s="15">
        <v>2145</v>
      </c>
      <c r="T2162" s="15" t="s">
        <v>5517</v>
      </c>
      <c r="U2162" s="15" t="s">
        <v>2391</v>
      </c>
      <c r="V2162" s="15" t="s">
        <v>1712</v>
      </c>
      <c r="W2162" s="16">
        <v>4487879</v>
      </c>
      <c r="X2162" s="16">
        <v>4490935</v>
      </c>
      <c r="Y2162" s="15">
        <v>722.7</v>
      </c>
      <c r="Z2162" s="16">
        <v>469</v>
      </c>
    </row>
    <row r="2163" spans="1:26" x14ac:dyDescent="0.15">
      <c r="A2163" s="15">
        <v>2146</v>
      </c>
      <c r="B2163" s="41" t="s">
        <v>5516</v>
      </c>
      <c r="C2163" s="41" t="s">
        <v>2391</v>
      </c>
      <c r="D2163" s="41" t="s">
        <v>451</v>
      </c>
      <c r="E2163" s="16">
        <v>809137</v>
      </c>
      <c r="F2163" s="16">
        <v>814670</v>
      </c>
      <c r="G2163" s="41">
        <v>692.4</v>
      </c>
      <c r="H2163" s="16">
        <v>346</v>
      </c>
      <c r="S2163" s="15">
        <v>2146</v>
      </c>
      <c r="T2163" s="15" t="s">
        <v>5518</v>
      </c>
      <c r="U2163" s="15" t="s">
        <v>2391</v>
      </c>
      <c r="V2163" s="15" t="s">
        <v>1391</v>
      </c>
      <c r="W2163" s="16">
        <v>13218246</v>
      </c>
      <c r="X2163" s="16">
        <v>13219955</v>
      </c>
      <c r="Y2163" s="15">
        <v>727.2</v>
      </c>
      <c r="Z2163" s="16">
        <v>423</v>
      </c>
    </row>
    <row r="2164" spans="1:26" x14ac:dyDescent="0.15">
      <c r="A2164" s="15">
        <v>2147</v>
      </c>
      <c r="B2164" s="41" t="s">
        <v>5517</v>
      </c>
      <c r="C2164" s="41" t="s">
        <v>2391</v>
      </c>
      <c r="D2164" s="41" t="s">
        <v>1714</v>
      </c>
      <c r="E2164" s="16">
        <v>4995432</v>
      </c>
      <c r="F2164" s="16">
        <v>4998377</v>
      </c>
      <c r="G2164" s="41">
        <v>723.9</v>
      </c>
      <c r="H2164" s="16">
        <v>469</v>
      </c>
      <c r="S2164" s="15">
        <v>2147</v>
      </c>
      <c r="T2164" s="15" t="s">
        <v>5519</v>
      </c>
      <c r="U2164" s="15" t="s">
        <v>2391</v>
      </c>
      <c r="V2164" s="15" t="s">
        <v>1618</v>
      </c>
      <c r="W2164" s="16">
        <v>9514621</v>
      </c>
      <c r="X2164" s="16">
        <v>9530663</v>
      </c>
      <c r="Y2164" s="15">
        <v>451.9</v>
      </c>
      <c r="Z2164" s="16">
        <v>246</v>
      </c>
    </row>
    <row r="2165" spans="1:26" x14ac:dyDescent="0.15">
      <c r="A2165" s="15">
        <v>2148</v>
      </c>
      <c r="B2165" s="41" t="s">
        <v>5518</v>
      </c>
      <c r="C2165" s="41" t="s">
        <v>2391</v>
      </c>
      <c r="D2165" s="41" t="s">
        <v>1473</v>
      </c>
      <c r="E2165" s="16">
        <v>3145360</v>
      </c>
      <c r="F2165" s="16">
        <v>3147069</v>
      </c>
      <c r="G2165" s="41">
        <v>727.2</v>
      </c>
      <c r="H2165" s="16">
        <v>423</v>
      </c>
      <c r="S2165" s="15">
        <v>2148</v>
      </c>
      <c r="T2165" s="15" t="s">
        <v>5520</v>
      </c>
      <c r="U2165" s="15" t="s">
        <v>2391</v>
      </c>
      <c r="V2165" s="15" t="s">
        <v>1038</v>
      </c>
      <c r="W2165" s="16">
        <v>8271161</v>
      </c>
      <c r="X2165" s="16">
        <v>8273957</v>
      </c>
      <c r="Y2165" s="15">
        <v>628.1</v>
      </c>
      <c r="Z2165" s="16">
        <v>348</v>
      </c>
    </row>
    <row r="2166" spans="1:26" x14ac:dyDescent="0.15">
      <c r="A2166" s="15">
        <v>2149</v>
      </c>
      <c r="B2166" s="41" t="s">
        <v>5519</v>
      </c>
      <c r="C2166" s="41" t="s">
        <v>2391</v>
      </c>
      <c r="D2166" s="41" t="s">
        <v>1704</v>
      </c>
      <c r="E2166" s="16">
        <v>205103</v>
      </c>
      <c r="F2166" s="16">
        <v>216106</v>
      </c>
      <c r="G2166" s="41">
        <v>364.3</v>
      </c>
      <c r="H2166" s="16">
        <v>245</v>
      </c>
      <c r="S2166" s="15">
        <v>2149</v>
      </c>
      <c r="T2166" s="15" t="s">
        <v>5521</v>
      </c>
      <c r="U2166" s="15" t="s">
        <v>2391</v>
      </c>
      <c r="V2166" s="15" t="s">
        <v>923</v>
      </c>
      <c r="W2166" s="16">
        <v>1756331</v>
      </c>
      <c r="X2166" s="16">
        <v>1758471</v>
      </c>
      <c r="Y2166" s="15">
        <v>764.9</v>
      </c>
      <c r="Z2166" s="16">
        <v>557</v>
      </c>
    </row>
    <row r="2167" spans="1:26" x14ac:dyDescent="0.15">
      <c r="A2167" s="15">
        <v>2150</v>
      </c>
      <c r="B2167" s="41" t="s">
        <v>5520</v>
      </c>
      <c r="C2167" s="41" t="s">
        <v>2391</v>
      </c>
      <c r="D2167" s="41" t="s">
        <v>1104</v>
      </c>
      <c r="E2167" s="16">
        <v>324158</v>
      </c>
      <c r="F2167" s="16">
        <v>326953</v>
      </c>
      <c r="G2167" s="41">
        <v>584.9</v>
      </c>
      <c r="H2167" s="16">
        <v>348</v>
      </c>
      <c r="S2167" s="15">
        <v>2150</v>
      </c>
      <c r="T2167" s="15" t="s">
        <v>5522</v>
      </c>
      <c r="U2167" s="15" t="s">
        <v>2391</v>
      </c>
      <c r="V2167" s="15" t="s">
        <v>667</v>
      </c>
      <c r="W2167" s="16">
        <v>11761029</v>
      </c>
      <c r="X2167" s="16">
        <v>11763442</v>
      </c>
      <c r="Y2167" s="15">
        <v>977.1</v>
      </c>
      <c r="Z2167" s="16">
        <v>527</v>
      </c>
    </row>
    <row r="2168" spans="1:26" x14ac:dyDescent="0.15">
      <c r="A2168" s="15">
        <v>2151</v>
      </c>
      <c r="B2168" s="41" t="s">
        <v>5521</v>
      </c>
      <c r="C2168" s="41" t="s">
        <v>2391</v>
      </c>
      <c r="D2168" s="41" t="s">
        <v>925</v>
      </c>
      <c r="E2168" s="16">
        <v>1764371</v>
      </c>
      <c r="F2168" s="16">
        <v>1766510</v>
      </c>
      <c r="G2168" s="41">
        <v>714.8</v>
      </c>
      <c r="H2168" s="16">
        <v>538</v>
      </c>
      <c r="S2168" s="15">
        <v>2151</v>
      </c>
      <c r="T2168" s="15" t="s">
        <v>5523</v>
      </c>
      <c r="U2168" s="15" t="s">
        <v>2391</v>
      </c>
      <c r="V2168" s="15" t="s">
        <v>1038</v>
      </c>
      <c r="W2168" s="16">
        <v>2925515</v>
      </c>
      <c r="X2168" s="16">
        <v>2927677</v>
      </c>
      <c r="Y2168" s="15">
        <v>782.5</v>
      </c>
      <c r="Z2168" s="16">
        <v>398</v>
      </c>
    </row>
    <row r="2169" spans="1:26" x14ac:dyDescent="0.15">
      <c r="A2169" s="15">
        <v>2152</v>
      </c>
      <c r="B2169" s="41" t="s">
        <v>5522</v>
      </c>
      <c r="C2169" s="41" t="s">
        <v>2391</v>
      </c>
      <c r="D2169" s="41" t="s">
        <v>712</v>
      </c>
      <c r="E2169" s="16">
        <v>3391210</v>
      </c>
      <c r="F2169" s="16">
        <v>3393623</v>
      </c>
      <c r="G2169" s="41">
        <v>977.1</v>
      </c>
      <c r="H2169" s="16">
        <v>527</v>
      </c>
      <c r="S2169" s="15">
        <v>2152</v>
      </c>
      <c r="T2169" s="15" t="s">
        <v>5524</v>
      </c>
      <c r="U2169" s="15" t="s">
        <v>2391</v>
      </c>
      <c r="V2169" s="15" t="s">
        <v>1618</v>
      </c>
      <c r="W2169" s="16">
        <v>1107550</v>
      </c>
      <c r="X2169" s="16">
        <v>1112577</v>
      </c>
      <c r="Y2169" s="15">
        <v>897.9</v>
      </c>
      <c r="Z2169" s="16">
        <v>449</v>
      </c>
    </row>
    <row r="2170" spans="1:26" x14ac:dyDescent="0.15">
      <c r="A2170" s="15">
        <v>2153</v>
      </c>
      <c r="B2170" s="41" t="s">
        <v>5523</v>
      </c>
      <c r="C2170" s="41" t="s">
        <v>2391</v>
      </c>
      <c r="D2170" s="41" t="s">
        <v>1063</v>
      </c>
      <c r="E2170" s="16">
        <v>742685</v>
      </c>
      <c r="F2170" s="16">
        <v>744847</v>
      </c>
      <c r="G2170" s="41">
        <v>782.5</v>
      </c>
      <c r="H2170" s="16">
        <v>398</v>
      </c>
      <c r="S2170" s="15">
        <v>2153</v>
      </c>
      <c r="T2170" s="15" t="s">
        <v>5525</v>
      </c>
      <c r="U2170" s="15" t="s">
        <v>2391</v>
      </c>
      <c r="V2170" s="15" t="s">
        <v>2405</v>
      </c>
      <c r="W2170" s="16">
        <v>19566663</v>
      </c>
      <c r="X2170" s="16">
        <v>19569415</v>
      </c>
      <c r="Y2170" s="15">
        <v>944.8</v>
      </c>
      <c r="Z2170" s="16">
        <v>445</v>
      </c>
    </row>
    <row r="2171" spans="1:26" x14ac:dyDescent="0.15">
      <c r="A2171" s="15">
        <v>2154</v>
      </c>
      <c r="B2171" s="41" t="s">
        <v>5524</v>
      </c>
      <c r="C2171" s="41" t="s">
        <v>2391</v>
      </c>
      <c r="D2171" s="41" t="s">
        <v>1620</v>
      </c>
      <c r="E2171" s="16">
        <v>2884176</v>
      </c>
      <c r="F2171" s="16">
        <v>2886244</v>
      </c>
      <c r="G2171" s="41">
        <v>899.7</v>
      </c>
      <c r="H2171" s="16">
        <v>449</v>
      </c>
      <c r="S2171" s="15">
        <v>2154</v>
      </c>
      <c r="T2171" s="15" t="s">
        <v>5526</v>
      </c>
      <c r="U2171" s="15" t="s">
        <v>2391</v>
      </c>
      <c r="V2171" s="15" t="s">
        <v>12</v>
      </c>
      <c r="W2171" s="16">
        <v>6653868</v>
      </c>
      <c r="X2171" s="16">
        <v>6655827</v>
      </c>
      <c r="Y2171" s="15">
        <v>780.3</v>
      </c>
      <c r="Z2171" s="16">
        <v>418</v>
      </c>
    </row>
    <row r="2172" spans="1:26" x14ac:dyDescent="0.15">
      <c r="A2172" s="15">
        <v>2155</v>
      </c>
      <c r="B2172" s="41" t="s">
        <v>5525</v>
      </c>
      <c r="C2172" s="41" t="s">
        <v>2391</v>
      </c>
      <c r="D2172" s="41" t="s">
        <v>1156</v>
      </c>
      <c r="E2172" s="16">
        <v>294756</v>
      </c>
      <c r="F2172" s="16">
        <v>297508</v>
      </c>
      <c r="G2172" s="41">
        <v>945.5</v>
      </c>
      <c r="H2172" s="16">
        <v>445</v>
      </c>
      <c r="S2172" s="15">
        <v>2155</v>
      </c>
      <c r="T2172" s="15" t="s">
        <v>5527</v>
      </c>
      <c r="U2172" s="15" t="s">
        <v>2952</v>
      </c>
      <c r="V2172" s="15" t="s">
        <v>785</v>
      </c>
      <c r="W2172" s="16">
        <v>16680820</v>
      </c>
      <c r="X2172" s="16">
        <v>16693310</v>
      </c>
      <c r="Y2172" s="15">
        <v>238.7</v>
      </c>
      <c r="Z2172" s="16">
        <v>219</v>
      </c>
    </row>
    <row r="2173" spans="1:26" x14ac:dyDescent="0.15">
      <c r="A2173" s="15">
        <v>2156</v>
      </c>
      <c r="B2173" s="41" t="s">
        <v>5526</v>
      </c>
      <c r="C2173" s="41" t="s">
        <v>2391</v>
      </c>
      <c r="D2173" s="41" t="s">
        <v>16</v>
      </c>
      <c r="E2173" s="16">
        <v>6022977</v>
      </c>
      <c r="F2173" s="16">
        <v>6025386</v>
      </c>
      <c r="G2173" s="41">
        <v>785.2</v>
      </c>
      <c r="H2173" s="16">
        <v>418</v>
      </c>
      <c r="S2173" s="15">
        <v>2156</v>
      </c>
      <c r="T2173" s="15" t="s">
        <v>5528</v>
      </c>
      <c r="U2173" s="15" t="s">
        <v>2391</v>
      </c>
      <c r="V2173" s="15" t="s">
        <v>2405</v>
      </c>
      <c r="W2173" s="16">
        <v>37482835</v>
      </c>
      <c r="X2173" s="16">
        <v>37498381</v>
      </c>
      <c r="Y2173" s="15">
        <v>436.5</v>
      </c>
      <c r="Z2173" s="16">
        <v>264</v>
      </c>
    </row>
    <row r="2174" spans="1:26" x14ac:dyDescent="0.15">
      <c r="A2174" s="15">
        <v>2157</v>
      </c>
      <c r="B2174" s="41" t="s">
        <v>5527</v>
      </c>
      <c r="C2174" s="41" t="s">
        <v>2391</v>
      </c>
      <c r="D2174" s="41" t="s">
        <v>827</v>
      </c>
      <c r="E2174" s="16">
        <v>10663410</v>
      </c>
      <c r="F2174" s="16">
        <v>10666303</v>
      </c>
      <c r="G2174" s="41">
        <v>635.4</v>
      </c>
      <c r="H2174" s="16">
        <v>423</v>
      </c>
      <c r="S2174" s="15">
        <v>2157</v>
      </c>
      <c r="T2174" s="15" t="s">
        <v>5529</v>
      </c>
      <c r="U2174" s="15" t="s">
        <v>2391</v>
      </c>
      <c r="V2174" s="15" t="s">
        <v>424</v>
      </c>
      <c r="W2174" s="16">
        <v>10919587</v>
      </c>
      <c r="X2174" s="16">
        <v>10921751</v>
      </c>
      <c r="Y2174" s="15">
        <v>725</v>
      </c>
      <c r="Z2174" s="16">
        <v>433</v>
      </c>
    </row>
    <row r="2175" spans="1:26" x14ac:dyDescent="0.15">
      <c r="A2175" s="15">
        <v>2158</v>
      </c>
      <c r="B2175" s="41" t="s">
        <v>5528</v>
      </c>
      <c r="C2175" s="41" t="s">
        <v>2391</v>
      </c>
      <c r="D2175" s="41" t="s">
        <v>290</v>
      </c>
      <c r="E2175" s="16">
        <v>2427802</v>
      </c>
      <c r="F2175" s="16">
        <v>2437720</v>
      </c>
      <c r="G2175" s="41">
        <v>436.1</v>
      </c>
      <c r="H2175" s="16">
        <v>264</v>
      </c>
      <c r="S2175" s="15">
        <v>2158</v>
      </c>
      <c r="T2175" s="15" t="s">
        <v>5530</v>
      </c>
      <c r="U2175" s="15" t="s">
        <v>2391</v>
      </c>
      <c r="V2175" s="15" t="s">
        <v>424</v>
      </c>
      <c r="W2175" s="16">
        <v>13153782</v>
      </c>
      <c r="X2175" s="16">
        <v>13156334</v>
      </c>
      <c r="Y2175" s="15">
        <v>829</v>
      </c>
      <c r="Z2175" s="16">
        <v>437</v>
      </c>
    </row>
    <row r="2176" spans="1:26" x14ac:dyDescent="0.15">
      <c r="A2176" s="15">
        <v>2159</v>
      </c>
      <c r="B2176" s="41" t="s">
        <v>5529</v>
      </c>
      <c r="C2176" s="41" t="s">
        <v>2391</v>
      </c>
      <c r="D2176" s="41" t="s">
        <v>451</v>
      </c>
      <c r="E2176" s="16">
        <v>8353392</v>
      </c>
      <c r="F2176" s="16">
        <v>8355546</v>
      </c>
      <c r="G2176" s="41">
        <v>725.8</v>
      </c>
      <c r="H2176" s="16">
        <v>433</v>
      </c>
      <c r="S2176" s="15">
        <v>2159</v>
      </c>
      <c r="T2176" s="15" t="s">
        <v>5531</v>
      </c>
      <c r="U2176" s="15" t="s">
        <v>2391</v>
      </c>
      <c r="V2176" s="15" t="s">
        <v>12</v>
      </c>
      <c r="W2176" s="16">
        <v>4643542</v>
      </c>
      <c r="X2176" s="16">
        <v>4646326</v>
      </c>
      <c r="Y2176" s="15">
        <v>568.70000000000005</v>
      </c>
      <c r="Z2176" s="16">
        <v>358</v>
      </c>
    </row>
    <row r="2177" spans="1:26" x14ac:dyDescent="0.15">
      <c r="A2177" s="15">
        <v>2160</v>
      </c>
      <c r="B2177" s="41" t="s">
        <v>5530</v>
      </c>
      <c r="C2177" s="41" t="s">
        <v>2391</v>
      </c>
      <c r="D2177" s="41" t="s">
        <v>451</v>
      </c>
      <c r="E2177" s="16">
        <v>9884104</v>
      </c>
      <c r="F2177" s="16">
        <v>9886720</v>
      </c>
      <c r="G2177" s="41">
        <v>967.3</v>
      </c>
      <c r="H2177" s="16">
        <v>488</v>
      </c>
      <c r="S2177" s="15">
        <v>2160</v>
      </c>
      <c r="T2177" s="15" t="s">
        <v>5532</v>
      </c>
      <c r="U2177" s="15" t="s">
        <v>2391</v>
      </c>
      <c r="V2177" s="15" t="s">
        <v>555</v>
      </c>
      <c r="W2177" s="16">
        <v>2776323</v>
      </c>
      <c r="X2177" s="16">
        <v>2780292</v>
      </c>
      <c r="Y2177" s="15">
        <v>984</v>
      </c>
      <c r="Z2177" s="16">
        <v>511</v>
      </c>
    </row>
    <row r="2178" spans="1:26" x14ac:dyDescent="0.15">
      <c r="A2178" s="15">
        <v>2161</v>
      </c>
      <c r="B2178" s="41" t="s">
        <v>5531</v>
      </c>
      <c r="C2178" s="41" t="s">
        <v>2391</v>
      </c>
      <c r="D2178" s="41" t="s">
        <v>16</v>
      </c>
      <c r="E2178" s="16">
        <v>4589720</v>
      </c>
      <c r="F2178" s="16">
        <v>4592502</v>
      </c>
      <c r="G2178" s="41">
        <v>568.70000000000005</v>
      </c>
      <c r="H2178" s="16">
        <v>358</v>
      </c>
      <c r="S2178" s="15">
        <v>2161</v>
      </c>
      <c r="T2178" s="15" t="s">
        <v>5533</v>
      </c>
      <c r="U2178" s="15" t="s">
        <v>2391</v>
      </c>
      <c r="V2178" s="15" t="s">
        <v>667</v>
      </c>
      <c r="W2178" s="16">
        <v>11327313</v>
      </c>
      <c r="X2178" s="16">
        <v>11332617</v>
      </c>
      <c r="Y2178" s="15">
        <v>895.5</v>
      </c>
      <c r="Z2178" s="16">
        <v>458</v>
      </c>
    </row>
    <row r="2179" spans="1:26" x14ac:dyDescent="0.15">
      <c r="A2179" s="15">
        <v>2162</v>
      </c>
      <c r="B2179" s="41" t="s">
        <v>5532</v>
      </c>
      <c r="C2179" s="41" t="s">
        <v>2391</v>
      </c>
      <c r="D2179" s="41" t="s">
        <v>557</v>
      </c>
      <c r="E2179" s="16">
        <v>3331424</v>
      </c>
      <c r="F2179" s="16">
        <v>3335423</v>
      </c>
      <c r="G2179" s="41">
        <v>984.6</v>
      </c>
      <c r="H2179" s="16">
        <v>511</v>
      </c>
      <c r="S2179" s="15">
        <v>2162</v>
      </c>
      <c r="T2179" s="15" t="s">
        <v>5534</v>
      </c>
      <c r="U2179" s="15" t="s">
        <v>2391</v>
      </c>
      <c r="V2179" s="15" t="s">
        <v>1391</v>
      </c>
      <c r="W2179" s="16">
        <v>10450726</v>
      </c>
      <c r="X2179" s="16">
        <v>10455468</v>
      </c>
      <c r="Y2179" s="15">
        <v>720.8</v>
      </c>
      <c r="Z2179" s="16">
        <v>390</v>
      </c>
    </row>
    <row r="2180" spans="1:26" x14ac:dyDescent="0.15">
      <c r="A2180" s="15">
        <v>2163</v>
      </c>
      <c r="B2180" s="41" t="s">
        <v>5533</v>
      </c>
      <c r="C2180" s="41" t="s">
        <v>2391</v>
      </c>
      <c r="D2180" s="41" t="s">
        <v>712</v>
      </c>
      <c r="E2180" s="16">
        <v>3805515</v>
      </c>
      <c r="F2180" s="16">
        <v>3810838</v>
      </c>
      <c r="G2180" s="41">
        <v>895.5</v>
      </c>
      <c r="H2180" s="16">
        <v>458</v>
      </c>
      <c r="S2180" s="15">
        <v>2163</v>
      </c>
      <c r="T2180" s="15" t="s">
        <v>5535</v>
      </c>
      <c r="U2180" s="15" t="s">
        <v>2391</v>
      </c>
      <c r="V2180" s="15" t="s">
        <v>1391</v>
      </c>
      <c r="W2180" s="16">
        <v>14051341</v>
      </c>
      <c r="X2180" s="16">
        <v>14053541</v>
      </c>
      <c r="Y2180" s="15">
        <v>683.3</v>
      </c>
      <c r="Z2180" s="16">
        <v>298</v>
      </c>
    </row>
    <row r="2181" spans="1:26" x14ac:dyDescent="0.15">
      <c r="A2181" s="15">
        <v>2164</v>
      </c>
      <c r="B2181" s="41" t="s">
        <v>5534</v>
      </c>
      <c r="C2181" s="41" t="s">
        <v>2391</v>
      </c>
      <c r="D2181" s="41" t="s">
        <v>1473</v>
      </c>
      <c r="E2181" s="16">
        <v>393196</v>
      </c>
      <c r="F2181" s="16">
        <v>397935</v>
      </c>
      <c r="G2181" s="41">
        <v>703.4</v>
      </c>
      <c r="H2181" s="16">
        <v>378</v>
      </c>
      <c r="S2181" s="15">
        <v>2164</v>
      </c>
      <c r="T2181" s="15" t="s">
        <v>5536</v>
      </c>
      <c r="U2181" s="15" t="s">
        <v>2391</v>
      </c>
      <c r="V2181" s="15" t="s">
        <v>1712</v>
      </c>
      <c r="W2181" s="16">
        <v>752448</v>
      </c>
      <c r="X2181" s="16">
        <v>754058</v>
      </c>
      <c r="Y2181" s="15">
        <v>836.4</v>
      </c>
      <c r="Z2181" s="16">
        <v>454</v>
      </c>
    </row>
    <row r="2182" spans="1:26" x14ac:dyDescent="0.15">
      <c r="A2182" s="15">
        <v>2165</v>
      </c>
      <c r="B2182" s="41" t="s">
        <v>5535</v>
      </c>
      <c r="C2182" s="41" t="s">
        <v>2391</v>
      </c>
      <c r="D2182" s="41" t="s">
        <v>1473</v>
      </c>
      <c r="E2182" s="16">
        <v>4232413</v>
      </c>
      <c r="F2182" s="16">
        <v>4234612</v>
      </c>
      <c r="G2182" s="41">
        <v>683.3</v>
      </c>
      <c r="H2182" s="16">
        <v>298</v>
      </c>
      <c r="S2182" s="15">
        <v>2165</v>
      </c>
      <c r="T2182" s="15" t="s">
        <v>5537</v>
      </c>
      <c r="U2182" s="15" t="s">
        <v>2391</v>
      </c>
      <c r="V2182" s="15" t="s">
        <v>555</v>
      </c>
      <c r="W2182" s="16">
        <v>9732996</v>
      </c>
      <c r="X2182" s="16">
        <v>9734819</v>
      </c>
      <c r="Y2182" s="15">
        <v>661.8</v>
      </c>
      <c r="Z2182" s="16">
        <v>373</v>
      </c>
    </row>
    <row r="2183" spans="1:26" x14ac:dyDescent="0.15">
      <c r="A2183" s="15">
        <v>2166</v>
      </c>
      <c r="B2183" s="41" t="s">
        <v>5536</v>
      </c>
      <c r="C2183" s="41" t="s">
        <v>2391</v>
      </c>
      <c r="D2183" s="41" t="s">
        <v>1714</v>
      </c>
      <c r="E2183" s="16">
        <v>1592805</v>
      </c>
      <c r="F2183" s="16">
        <v>1594415</v>
      </c>
      <c r="G2183" s="41">
        <v>836.4</v>
      </c>
      <c r="H2183" s="16">
        <v>454</v>
      </c>
      <c r="S2183" s="15">
        <v>2166</v>
      </c>
      <c r="T2183" s="15" t="s">
        <v>5538</v>
      </c>
      <c r="U2183" s="15" t="s">
        <v>2952</v>
      </c>
      <c r="V2183" s="15" t="s">
        <v>12</v>
      </c>
      <c r="W2183" s="16">
        <v>10734124</v>
      </c>
      <c r="X2183" s="16">
        <v>10755847</v>
      </c>
      <c r="Y2183" s="15">
        <v>444.4</v>
      </c>
      <c r="Z2183" s="16">
        <v>230</v>
      </c>
    </row>
    <row r="2184" spans="1:26" x14ac:dyDescent="0.15">
      <c r="A2184" s="15">
        <v>2167</v>
      </c>
      <c r="B2184" s="41" t="s">
        <v>5537</v>
      </c>
      <c r="C2184" s="41" t="s">
        <v>2391</v>
      </c>
      <c r="D2184" s="41" t="s">
        <v>557</v>
      </c>
      <c r="E2184" s="16">
        <v>11937629</v>
      </c>
      <c r="F2184" s="16">
        <v>11939452</v>
      </c>
      <c r="G2184" s="41">
        <v>661.8</v>
      </c>
      <c r="H2184" s="16">
        <v>373</v>
      </c>
      <c r="S2184" s="15">
        <v>2167</v>
      </c>
      <c r="T2184" s="15" t="s">
        <v>5539</v>
      </c>
      <c r="U2184" s="15" t="s">
        <v>2391</v>
      </c>
      <c r="V2184" s="15" t="s">
        <v>288</v>
      </c>
      <c r="W2184" s="16">
        <v>14594977</v>
      </c>
      <c r="X2184" s="16">
        <v>14596550</v>
      </c>
      <c r="Y2184" s="15">
        <v>727.4</v>
      </c>
      <c r="Z2184" s="16">
        <v>374</v>
      </c>
    </row>
    <row r="2185" spans="1:26" x14ac:dyDescent="0.15">
      <c r="A2185" s="15">
        <v>2168</v>
      </c>
      <c r="B2185" s="41" t="s">
        <v>5538</v>
      </c>
      <c r="C2185" s="41" t="s">
        <v>2391</v>
      </c>
      <c r="D2185" s="41" t="s">
        <v>92</v>
      </c>
      <c r="E2185" s="16">
        <v>1048996</v>
      </c>
      <c r="F2185" s="16">
        <v>1051358</v>
      </c>
      <c r="G2185" s="41">
        <v>662</v>
      </c>
      <c r="H2185" s="16">
        <v>411</v>
      </c>
      <c r="S2185" s="15">
        <v>2168</v>
      </c>
      <c r="T2185" s="15" t="s">
        <v>5540</v>
      </c>
      <c r="U2185" s="15" t="s">
        <v>2640</v>
      </c>
      <c r="V2185" s="15"/>
      <c r="W2185" s="16"/>
      <c r="X2185" s="16"/>
      <c r="Y2185" s="15"/>
      <c r="Z2185" s="16"/>
    </row>
    <row r="2186" spans="1:26" x14ac:dyDescent="0.15">
      <c r="A2186" s="15">
        <v>2169</v>
      </c>
      <c r="B2186" s="41" t="s">
        <v>5539</v>
      </c>
      <c r="C2186" s="41" t="s">
        <v>2391</v>
      </c>
      <c r="D2186" s="41" t="s">
        <v>362</v>
      </c>
      <c r="E2186" s="16">
        <v>4468224</v>
      </c>
      <c r="F2186" s="16">
        <v>4469797</v>
      </c>
      <c r="G2186" s="41">
        <v>727.4</v>
      </c>
      <c r="H2186" s="16">
        <v>374</v>
      </c>
      <c r="S2186" s="15">
        <v>2169</v>
      </c>
      <c r="T2186" s="15" t="s">
        <v>5541</v>
      </c>
      <c r="U2186" s="15" t="s">
        <v>2391</v>
      </c>
      <c r="V2186" s="15" t="s">
        <v>1818</v>
      </c>
      <c r="W2186" s="16">
        <v>9571066</v>
      </c>
      <c r="X2186" s="16">
        <v>9576883</v>
      </c>
      <c r="Y2186" s="15">
        <v>767.5</v>
      </c>
      <c r="Z2186" s="16">
        <v>381</v>
      </c>
    </row>
    <row r="2187" spans="1:26" x14ac:dyDescent="0.15">
      <c r="A2187" s="15">
        <v>2170</v>
      </c>
      <c r="B2187" s="41" t="s">
        <v>5540</v>
      </c>
      <c r="C2187" s="41" t="s">
        <v>2391</v>
      </c>
      <c r="D2187" s="41" t="s">
        <v>925</v>
      </c>
      <c r="E2187" s="16">
        <v>4848955</v>
      </c>
      <c r="F2187" s="16">
        <v>4853638</v>
      </c>
      <c r="G2187" s="41">
        <v>699.9</v>
      </c>
      <c r="H2187" s="16">
        <v>444</v>
      </c>
      <c r="S2187" s="15">
        <v>2170</v>
      </c>
      <c r="T2187" s="15" t="s">
        <v>5542</v>
      </c>
      <c r="U2187" s="15" t="s">
        <v>2391</v>
      </c>
      <c r="V2187" s="15" t="s">
        <v>1818</v>
      </c>
      <c r="W2187" s="16">
        <v>9838636</v>
      </c>
      <c r="X2187" s="16">
        <v>9848339</v>
      </c>
      <c r="Y2187" s="15">
        <v>737.4</v>
      </c>
      <c r="Z2187" s="16">
        <v>414</v>
      </c>
    </row>
    <row r="2188" spans="1:26" x14ac:dyDescent="0.15">
      <c r="A2188" s="15">
        <v>2171</v>
      </c>
      <c r="B2188" s="41" t="s">
        <v>5541</v>
      </c>
      <c r="C2188" s="41" t="s">
        <v>2391</v>
      </c>
      <c r="D2188" s="41" t="s">
        <v>1820</v>
      </c>
      <c r="E2188" s="16">
        <v>9090239</v>
      </c>
      <c r="F2188" s="16">
        <v>9096369</v>
      </c>
      <c r="G2188" s="41">
        <v>767.5</v>
      </c>
      <c r="H2188" s="16">
        <v>381</v>
      </c>
      <c r="S2188" s="15">
        <v>2171</v>
      </c>
      <c r="T2188" s="15" t="s">
        <v>5543</v>
      </c>
      <c r="U2188" s="15" t="s">
        <v>2391</v>
      </c>
      <c r="V2188" s="15" t="s">
        <v>1154</v>
      </c>
      <c r="W2188" s="16">
        <v>9582470</v>
      </c>
      <c r="X2188" s="16">
        <v>9591404</v>
      </c>
      <c r="Y2188" s="15">
        <v>747.5</v>
      </c>
      <c r="Z2188" s="16">
        <v>335</v>
      </c>
    </row>
    <row r="2189" spans="1:26" x14ac:dyDescent="0.15">
      <c r="A2189" s="15">
        <v>2172</v>
      </c>
      <c r="B2189" s="41" t="s">
        <v>5542</v>
      </c>
      <c r="C2189" s="41" t="s">
        <v>2391</v>
      </c>
      <c r="D2189" s="41" t="s">
        <v>1820</v>
      </c>
      <c r="E2189" s="16">
        <v>9358748</v>
      </c>
      <c r="F2189" s="16">
        <v>9368335</v>
      </c>
      <c r="G2189" s="41">
        <v>737.7</v>
      </c>
      <c r="H2189" s="16">
        <v>384</v>
      </c>
      <c r="S2189" s="15">
        <v>2172</v>
      </c>
      <c r="T2189" s="15" t="s">
        <v>5544</v>
      </c>
      <c r="U2189" s="15" t="s">
        <v>2391</v>
      </c>
      <c r="V2189" s="15" t="s">
        <v>12</v>
      </c>
      <c r="W2189" s="16">
        <v>12019440</v>
      </c>
      <c r="X2189" s="16">
        <v>12021187</v>
      </c>
      <c r="Y2189" s="15">
        <v>804.3</v>
      </c>
      <c r="Z2189" s="16">
        <v>402</v>
      </c>
    </row>
    <row r="2190" spans="1:26" x14ac:dyDescent="0.15">
      <c r="A2190" s="15">
        <v>2173</v>
      </c>
      <c r="B2190" s="41" t="s">
        <v>5543</v>
      </c>
      <c r="C2190" s="41" t="s">
        <v>2391</v>
      </c>
      <c r="D2190" s="41" t="s">
        <v>1174</v>
      </c>
      <c r="E2190" s="16">
        <v>8083670</v>
      </c>
      <c r="F2190" s="16">
        <v>8092602</v>
      </c>
      <c r="G2190" s="41">
        <v>747.5</v>
      </c>
      <c r="H2190" s="16">
        <v>335</v>
      </c>
      <c r="S2190" s="15">
        <v>2173</v>
      </c>
      <c r="T2190" s="15" t="s">
        <v>5545</v>
      </c>
      <c r="U2190" s="15" t="s">
        <v>2590</v>
      </c>
      <c r="V2190" s="15" t="s">
        <v>1154</v>
      </c>
      <c r="W2190" s="16">
        <v>5547679</v>
      </c>
      <c r="X2190" s="16">
        <v>5555921</v>
      </c>
      <c r="Y2190" s="15">
        <v>755.3</v>
      </c>
      <c r="Z2190" s="16">
        <v>371</v>
      </c>
    </row>
    <row r="2191" spans="1:26" x14ac:dyDescent="0.15">
      <c r="A2191" s="15">
        <v>2174</v>
      </c>
      <c r="B2191" s="41" t="s">
        <v>5544</v>
      </c>
      <c r="C2191" s="41" t="s">
        <v>2391</v>
      </c>
      <c r="D2191" s="41" t="s">
        <v>108</v>
      </c>
      <c r="E2191" s="16">
        <v>910687</v>
      </c>
      <c r="F2191" s="16">
        <v>912433</v>
      </c>
      <c r="G2191" s="41">
        <v>804.3</v>
      </c>
      <c r="H2191" s="16">
        <v>402</v>
      </c>
      <c r="S2191" s="15">
        <v>2174</v>
      </c>
      <c r="T2191" s="15" t="s">
        <v>5545</v>
      </c>
      <c r="U2191" s="15" t="s">
        <v>2590</v>
      </c>
      <c r="V2191" s="15" t="s">
        <v>1154</v>
      </c>
      <c r="W2191" s="16">
        <v>5558945</v>
      </c>
      <c r="X2191" s="16">
        <v>5567675</v>
      </c>
      <c r="Y2191" s="15">
        <v>816.2</v>
      </c>
      <c r="Z2191" s="16">
        <v>424</v>
      </c>
    </row>
    <row r="2192" spans="1:26" x14ac:dyDescent="0.15">
      <c r="A2192" s="15">
        <v>2175</v>
      </c>
      <c r="B2192" s="41" t="s">
        <v>5545</v>
      </c>
      <c r="C2192" s="41" t="s">
        <v>2391</v>
      </c>
      <c r="D2192" s="41" t="s">
        <v>1174</v>
      </c>
      <c r="E2192" s="16">
        <v>3012665</v>
      </c>
      <c r="F2192" s="16">
        <v>3026259</v>
      </c>
      <c r="G2192" s="41">
        <v>755.7</v>
      </c>
      <c r="H2192" s="16">
        <v>376</v>
      </c>
      <c r="S2192" s="15">
        <v>2175</v>
      </c>
      <c r="T2192" s="15" t="s">
        <v>5546</v>
      </c>
      <c r="U2192" s="15" t="s">
        <v>2391</v>
      </c>
      <c r="V2192" s="15" t="s">
        <v>1154</v>
      </c>
      <c r="W2192" s="16">
        <v>7296160</v>
      </c>
      <c r="X2192" s="16">
        <v>7298135</v>
      </c>
      <c r="Y2192" s="15">
        <v>741.7</v>
      </c>
      <c r="Z2192" s="16">
        <v>390</v>
      </c>
    </row>
    <row r="2193" spans="1:26" x14ac:dyDescent="0.15">
      <c r="A2193" s="15">
        <v>2176</v>
      </c>
      <c r="B2193" s="41" t="s">
        <v>5546</v>
      </c>
      <c r="C2193" s="41" t="s">
        <v>2391</v>
      </c>
      <c r="D2193" s="41" t="s">
        <v>1174</v>
      </c>
      <c r="E2193" s="16">
        <v>4713875</v>
      </c>
      <c r="F2193" s="16">
        <v>4715850</v>
      </c>
      <c r="G2193" s="41">
        <v>739.1</v>
      </c>
      <c r="H2193" s="16">
        <v>390</v>
      </c>
      <c r="S2193" s="15">
        <v>2176</v>
      </c>
      <c r="T2193" s="15" t="s">
        <v>5547</v>
      </c>
      <c r="U2193" s="15" t="s">
        <v>2391</v>
      </c>
      <c r="V2193" s="15" t="s">
        <v>12</v>
      </c>
      <c r="W2193" s="16">
        <v>11986031</v>
      </c>
      <c r="X2193" s="16">
        <v>11988548</v>
      </c>
      <c r="Y2193" s="15">
        <v>854.7</v>
      </c>
      <c r="Z2193" s="16">
        <v>489</v>
      </c>
    </row>
    <row r="2194" spans="1:26" x14ac:dyDescent="0.15">
      <c r="A2194" s="15">
        <v>2177</v>
      </c>
      <c r="B2194" s="41" t="s">
        <v>5547</v>
      </c>
      <c r="C2194" s="41" t="s">
        <v>2391</v>
      </c>
      <c r="D2194" s="41" t="s">
        <v>108</v>
      </c>
      <c r="E2194" s="16">
        <v>877409</v>
      </c>
      <c r="F2194" s="16">
        <v>879924</v>
      </c>
      <c r="G2194" s="41">
        <v>826.2</v>
      </c>
      <c r="H2194" s="16">
        <v>508</v>
      </c>
      <c r="S2194" s="15">
        <v>2177</v>
      </c>
      <c r="T2194" s="15" t="s">
        <v>5548</v>
      </c>
      <c r="U2194" s="15" t="s">
        <v>2391</v>
      </c>
      <c r="V2194" s="15" t="s">
        <v>288</v>
      </c>
      <c r="W2194" s="16">
        <v>11483380</v>
      </c>
      <c r="X2194" s="16">
        <v>11485100</v>
      </c>
      <c r="Y2194" s="15">
        <v>495.4</v>
      </c>
      <c r="Z2194" s="16">
        <v>331</v>
      </c>
    </row>
    <row r="2195" spans="1:26" x14ac:dyDescent="0.15">
      <c r="A2195" s="15">
        <v>2178</v>
      </c>
      <c r="B2195" s="41" t="s">
        <v>5548</v>
      </c>
      <c r="C2195" s="41" t="s">
        <v>2391</v>
      </c>
      <c r="D2195" s="41" t="s">
        <v>362</v>
      </c>
      <c r="E2195" s="16">
        <v>350734</v>
      </c>
      <c r="F2195" s="16">
        <v>352450</v>
      </c>
      <c r="G2195" s="41">
        <v>495.4</v>
      </c>
      <c r="H2195" s="16">
        <v>331</v>
      </c>
      <c r="S2195" s="15">
        <v>2178</v>
      </c>
      <c r="T2195" s="15" t="s">
        <v>5549</v>
      </c>
      <c r="U2195" s="15" t="s">
        <v>2391</v>
      </c>
      <c r="V2195" s="15" t="s">
        <v>555</v>
      </c>
      <c r="W2195" s="16">
        <v>9530847</v>
      </c>
      <c r="X2195" s="16">
        <v>9533169</v>
      </c>
      <c r="Y2195" s="15">
        <v>789.9</v>
      </c>
      <c r="Z2195" s="16">
        <v>427</v>
      </c>
    </row>
    <row r="2196" spans="1:26" x14ac:dyDescent="0.15">
      <c r="A2196" s="15">
        <v>2179</v>
      </c>
      <c r="B2196" s="41" t="s">
        <v>5549</v>
      </c>
      <c r="C2196" s="41" t="s">
        <v>2391</v>
      </c>
      <c r="D2196" s="41" t="s">
        <v>557</v>
      </c>
      <c r="E2196" s="16">
        <v>12140038</v>
      </c>
      <c r="F2196" s="16">
        <v>12142359</v>
      </c>
      <c r="G2196" s="41">
        <v>789.9</v>
      </c>
      <c r="H2196" s="16">
        <v>427</v>
      </c>
      <c r="S2196" s="15">
        <v>2179</v>
      </c>
      <c r="T2196" s="15" t="s">
        <v>5550</v>
      </c>
      <c r="U2196" s="15" t="s">
        <v>2391</v>
      </c>
      <c r="V2196" s="15" t="s">
        <v>12</v>
      </c>
      <c r="W2196" s="16">
        <v>1353043</v>
      </c>
      <c r="X2196" s="16">
        <v>1362327</v>
      </c>
      <c r="Y2196" s="15">
        <v>508</v>
      </c>
      <c r="Z2196" s="16">
        <v>406</v>
      </c>
    </row>
    <row r="2197" spans="1:26" x14ac:dyDescent="0.15">
      <c r="A2197" s="15">
        <v>2180</v>
      </c>
      <c r="B2197" s="41" t="s">
        <v>5550</v>
      </c>
      <c r="C2197" s="41" t="s">
        <v>2391</v>
      </c>
      <c r="D2197" s="41" t="s">
        <v>16</v>
      </c>
      <c r="E2197" s="16">
        <v>24193</v>
      </c>
      <c r="F2197" s="16">
        <v>26147</v>
      </c>
      <c r="G2197" s="41">
        <v>700.3</v>
      </c>
      <c r="H2197" s="16">
        <v>418</v>
      </c>
      <c r="S2197" s="15">
        <v>2180</v>
      </c>
      <c r="T2197" s="15" t="s">
        <v>5551</v>
      </c>
      <c r="U2197" s="15" t="s">
        <v>2590</v>
      </c>
      <c r="V2197" s="15" t="s">
        <v>12</v>
      </c>
      <c r="W2197" s="16">
        <v>8541698</v>
      </c>
      <c r="X2197" s="16">
        <v>8551928</v>
      </c>
      <c r="Y2197" s="15">
        <v>598.29999999999995</v>
      </c>
      <c r="Z2197" s="16">
        <v>400</v>
      </c>
    </row>
    <row r="2198" spans="1:26" x14ac:dyDescent="0.15">
      <c r="A2198" s="15">
        <v>2181</v>
      </c>
      <c r="B2198" s="41" t="s">
        <v>5551</v>
      </c>
      <c r="C2198" s="41" t="s">
        <v>2590</v>
      </c>
      <c r="D2198" s="41" t="s">
        <v>16</v>
      </c>
      <c r="E2198" s="16">
        <v>7551354</v>
      </c>
      <c r="F2198" s="16">
        <v>7561581</v>
      </c>
      <c r="G2198" s="41">
        <v>598.29999999999995</v>
      </c>
      <c r="H2198" s="16">
        <v>400</v>
      </c>
      <c r="S2198" s="15">
        <v>2181</v>
      </c>
      <c r="T2198" s="15" t="s">
        <v>5551</v>
      </c>
      <c r="U2198" s="15" t="s">
        <v>2590</v>
      </c>
      <c r="V2198" s="15" t="s">
        <v>12</v>
      </c>
      <c r="W2198" s="16">
        <v>8574614</v>
      </c>
      <c r="X2198" s="16">
        <v>8581734</v>
      </c>
      <c r="Y2198" s="15">
        <v>648</v>
      </c>
      <c r="Z2198" s="16">
        <v>390</v>
      </c>
    </row>
    <row r="2199" spans="1:26" x14ac:dyDescent="0.15">
      <c r="A2199" s="15">
        <v>2182</v>
      </c>
      <c r="B2199" s="41" t="s">
        <v>5551</v>
      </c>
      <c r="C2199" s="41" t="s">
        <v>2590</v>
      </c>
      <c r="D2199" s="41" t="s">
        <v>16</v>
      </c>
      <c r="E2199" s="16">
        <v>7588357</v>
      </c>
      <c r="F2199" s="16">
        <v>7591234</v>
      </c>
      <c r="G2199" s="41">
        <v>648.9</v>
      </c>
      <c r="H2199" s="16">
        <v>399</v>
      </c>
      <c r="S2199" s="15">
        <v>2182</v>
      </c>
      <c r="T2199" s="15" t="s">
        <v>5552</v>
      </c>
      <c r="U2199" s="15" t="s">
        <v>2391</v>
      </c>
      <c r="V2199" s="15" t="s">
        <v>1517</v>
      </c>
      <c r="W2199" s="16">
        <v>8610929</v>
      </c>
      <c r="X2199" s="16">
        <v>8617032</v>
      </c>
      <c r="Y2199" s="15">
        <v>674.4</v>
      </c>
      <c r="Z2199" s="16">
        <v>407</v>
      </c>
    </row>
    <row r="2200" spans="1:26" x14ac:dyDescent="0.15">
      <c r="A2200" s="15">
        <v>2183</v>
      </c>
      <c r="B2200" s="41" t="s">
        <v>5552</v>
      </c>
      <c r="C2200" s="41" t="s">
        <v>2391</v>
      </c>
      <c r="D2200" s="41" t="s">
        <v>1550</v>
      </c>
      <c r="E2200" s="16">
        <v>4991246</v>
      </c>
      <c r="F2200" s="16">
        <v>4997343</v>
      </c>
      <c r="G2200" s="41">
        <v>673.9</v>
      </c>
      <c r="H2200" s="16">
        <v>407</v>
      </c>
      <c r="S2200" s="15">
        <v>2183</v>
      </c>
      <c r="T2200" s="15" t="s">
        <v>5553</v>
      </c>
      <c r="U2200" s="15" t="s">
        <v>2391</v>
      </c>
      <c r="V2200" s="15" t="s">
        <v>667</v>
      </c>
      <c r="W2200" s="16">
        <v>11193606</v>
      </c>
      <c r="X2200" s="16">
        <v>11197712</v>
      </c>
      <c r="Y2200" s="15">
        <v>776.5</v>
      </c>
      <c r="Z2200" s="16">
        <v>387</v>
      </c>
    </row>
    <row r="2201" spans="1:26" x14ac:dyDescent="0.15">
      <c r="A2201" s="15">
        <v>2184</v>
      </c>
      <c r="B2201" s="41" t="s">
        <v>5553</v>
      </c>
      <c r="C2201" s="41" t="s">
        <v>2391</v>
      </c>
      <c r="D2201" s="41" t="s">
        <v>712</v>
      </c>
      <c r="E2201" s="16">
        <v>3940862</v>
      </c>
      <c r="F2201" s="16">
        <v>3944946</v>
      </c>
      <c r="G2201" s="41">
        <v>776.5</v>
      </c>
      <c r="H2201" s="16">
        <v>387</v>
      </c>
      <c r="S2201" s="15">
        <v>2184</v>
      </c>
      <c r="T2201" s="15" t="s">
        <v>5554</v>
      </c>
      <c r="U2201" s="15" t="s">
        <v>2391</v>
      </c>
      <c r="V2201" s="15" t="s">
        <v>1391</v>
      </c>
      <c r="W2201" s="16">
        <v>11836422</v>
      </c>
      <c r="X2201" s="16">
        <v>11838555</v>
      </c>
      <c r="Y2201" s="15">
        <v>750.8</v>
      </c>
      <c r="Z2201" s="16">
        <v>424</v>
      </c>
    </row>
    <row r="2202" spans="1:26" x14ac:dyDescent="0.15">
      <c r="A2202" s="15">
        <v>2185</v>
      </c>
      <c r="B2202" s="41" t="s">
        <v>5554</v>
      </c>
      <c r="C2202" s="41" t="s">
        <v>2391</v>
      </c>
      <c r="D2202" s="41" t="s">
        <v>1473</v>
      </c>
      <c r="E2202" s="16">
        <v>1768686</v>
      </c>
      <c r="F2202" s="16">
        <v>1770817</v>
      </c>
      <c r="G2202" s="41">
        <v>750.8</v>
      </c>
      <c r="H2202" s="16">
        <v>424</v>
      </c>
      <c r="S2202" s="15">
        <v>2185</v>
      </c>
      <c r="T2202" s="15" t="s">
        <v>5555</v>
      </c>
      <c r="U2202" s="15" t="s">
        <v>2391</v>
      </c>
      <c r="V2202" s="15" t="s">
        <v>923</v>
      </c>
      <c r="W2202" s="16">
        <v>4369860</v>
      </c>
      <c r="X2202" s="16">
        <v>4372285</v>
      </c>
      <c r="Y2202" s="15">
        <v>631.29999999999995</v>
      </c>
      <c r="Z2202" s="16">
        <v>392</v>
      </c>
    </row>
    <row r="2203" spans="1:26" x14ac:dyDescent="0.15">
      <c r="A2203" s="15">
        <v>2186</v>
      </c>
      <c r="B2203" s="41" t="s">
        <v>5555</v>
      </c>
      <c r="C2203" s="41" t="s">
        <v>2391</v>
      </c>
      <c r="D2203" s="41" t="s">
        <v>925</v>
      </c>
      <c r="E2203" s="16">
        <v>3797084</v>
      </c>
      <c r="F2203" s="16">
        <v>3799506</v>
      </c>
      <c r="G2203" s="41">
        <v>631.29999999999995</v>
      </c>
      <c r="H2203" s="16">
        <v>392</v>
      </c>
      <c r="S2203" s="15">
        <v>2186</v>
      </c>
      <c r="T2203" s="15" t="s">
        <v>5556</v>
      </c>
      <c r="U2203" s="15" t="s">
        <v>2391</v>
      </c>
      <c r="V2203" s="15" t="s">
        <v>555</v>
      </c>
      <c r="W2203" s="16">
        <v>3529333</v>
      </c>
      <c r="X2203" s="16">
        <v>3535651</v>
      </c>
      <c r="Y2203" s="15">
        <v>626.1</v>
      </c>
      <c r="Z2203" s="16">
        <v>364</v>
      </c>
    </row>
    <row r="2204" spans="1:26" x14ac:dyDescent="0.15">
      <c r="A2204" s="15">
        <v>2187</v>
      </c>
      <c r="B2204" s="41" t="s">
        <v>5556</v>
      </c>
      <c r="C2204" s="41" t="s">
        <v>2391</v>
      </c>
      <c r="D2204" s="41" t="s">
        <v>557</v>
      </c>
      <c r="E2204" s="16">
        <v>5522090</v>
      </c>
      <c r="F2204" s="16">
        <v>5525939</v>
      </c>
      <c r="G2204" s="41">
        <v>626.29999999999995</v>
      </c>
      <c r="H2204" s="16">
        <v>364</v>
      </c>
      <c r="S2204" s="15">
        <v>2187</v>
      </c>
      <c r="T2204" s="15" t="s">
        <v>5557</v>
      </c>
      <c r="U2204" s="15" t="s">
        <v>2391</v>
      </c>
      <c r="V2204" s="15" t="s">
        <v>785</v>
      </c>
      <c r="W2204" s="16">
        <v>12861888</v>
      </c>
      <c r="X2204" s="16">
        <v>12864842</v>
      </c>
      <c r="Y2204" s="15">
        <v>659.6</v>
      </c>
      <c r="Z2204" s="16">
        <v>381</v>
      </c>
    </row>
    <row r="2205" spans="1:26" x14ac:dyDescent="0.15">
      <c r="A2205" s="15">
        <v>2188</v>
      </c>
      <c r="B2205" s="41" t="s">
        <v>5557</v>
      </c>
      <c r="C2205" s="41" t="s">
        <v>2391</v>
      </c>
      <c r="D2205" s="41" t="s">
        <v>827</v>
      </c>
      <c r="E2205" s="16">
        <v>6301139</v>
      </c>
      <c r="F2205" s="16">
        <v>6304092</v>
      </c>
      <c r="G2205" s="41">
        <v>659.6</v>
      </c>
      <c r="H2205" s="16">
        <v>381</v>
      </c>
      <c r="S2205" s="15">
        <v>2188</v>
      </c>
      <c r="T2205" s="15" t="s">
        <v>5558</v>
      </c>
      <c r="U2205" s="15" t="s">
        <v>2391</v>
      </c>
      <c r="V2205" s="15" t="s">
        <v>2405</v>
      </c>
      <c r="W2205" s="16">
        <v>17470859</v>
      </c>
      <c r="X2205" s="16">
        <v>17472875</v>
      </c>
      <c r="Y2205" s="15">
        <v>909.3</v>
      </c>
      <c r="Z2205" s="16">
        <v>420</v>
      </c>
    </row>
    <row r="2206" spans="1:26" x14ac:dyDescent="0.15">
      <c r="A2206" s="15">
        <v>2189</v>
      </c>
      <c r="B2206" s="41" t="s">
        <v>5558</v>
      </c>
      <c r="C2206" s="41" t="s">
        <v>2391</v>
      </c>
      <c r="D2206" s="41" t="s">
        <v>669</v>
      </c>
      <c r="E2206" s="16">
        <v>478968</v>
      </c>
      <c r="F2206" s="16">
        <v>480984</v>
      </c>
      <c r="G2206" s="41">
        <v>909.3</v>
      </c>
      <c r="H2206" s="16">
        <v>420</v>
      </c>
      <c r="S2206" s="15">
        <v>2189</v>
      </c>
      <c r="T2206" s="15" t="s">
        <v>5559</v>
      </c>
      <c r="U2206" s="15" t="s">
        <v>2391</v>
      </c>
      <c r="V2206" s="15" t="s">
        <v>1391</v>
      </c>
      <c r="W2206" s="16">
        <v>14471391</v>
      </c>
      <c r="X2206" s="16">
        <v>14473182</v>
      </c>
      <c r="Y2206" s="15">
        <v>859</v>
      </c>
      <c r="Z2206" s="16">
        <v>393</v>
      </c>
    </row>
    <row r="2207" spans="1:26" x14ac:dyDescent="0.15">
      <c r="A2207" s="15">
        <v>2190</v>
      </c>
      <c r="B2207" s="41" t="s">
        <v>5559</v>
      </c>
      <c r="C2207" s="41" t="s">
        <v>2391</v>
      </c>
      <c r="D2207" s="41" t="s">
        <v>1473</v>
      </c>
      <c r="E2207" s="16">
        <v>3815503</v>
      </c>
      <c r="F2207" s="16">
        <v>3817294</v>
      </c>
      <c r="G2207" s="41">
        <v>859</v>
      </c>
      <c r="H2207" s="16">
        <v>393</v>
      </c>
      <c r="S2207" s="15">
        <v>2190</v>
      </c>
      <c r="T2207" s="15" t="s">
        <v>5560</v>
      </c>
      <c r="U2207" s="15" t="s">
        <v>2391</v>
      </c>
      <c r="V2207" s="15" t="s">
        <v>2405</v>
      </c>
      <c r="W2207" s="16">
        <v>11214627</v>
      </c>
      <c r="X2207" s="16">
        <v>11216738</v>
      </c>
      <c r="Y2207" s="15">
        <v>995.7</v>
      </c>
      <c r="Z2207" s="16">
        <v>408</v>
      </c>
    </row>
    <row r="2208" spans="1:26" x14ac:dyDescent="0.15">
      <c r="A2208" s="15">
        <v>2191</v>
      </c>
      <c r="B2208" s="41" t="s">
        <v>5560</v>
      </c>
      <c r="C2208" s="41" t="s">
        <v>2391</v>
      </c>
      <c r="D2208" s="41" t="s">
        <v>426</v>
      </c>
      <c r="E2208" s="16">
        <v>660355</v>
      </c>
      <c r="F2208" s="16">
        <v>662466</v>
      </c>
      <c r="G2208" s="41">
        <v>995.7</v>
      </c>
      <c r="H2208" s="16">
        <v>408</v>
      </c>
      <c r="S2208" s="15">
        <v>2191</v>
      </c>
      <c r="T2208" s="15" t="s">
        <v>5561</v>
      </c>
      <c r="U2208" s="15" t="s">
        <v>2391</v>
      </c>
      <c r="V2208" s="15" t="s">
        <v>1391</v>
      </c>
      <c r="W2208" s="16">
        <v>13305684</v>
      </c>
      <c r="X2208" s="16">
        <v>13308541</v>
      </c>
      <c r="Y2208" s="15">
        <v>393.7</v>
      </c>
      <c r="Z2208" s="16">
        <v>447</v>
      </c>
    </row>
    <row r="2209" spans="1:26" x14ac:dyDescent="0.15">
      <c r="A2209" s="15">
        <v>2192</v>
      </c>
      <c r="B2209" s="41" t="s">
        <v>5561</v>
      </c>
      <c r="C2209" s="41" t="s">
        <v>2391</v>
      </c>
      <c r="D2209" s="41" t="s">
        <v>1473</v>
      </c>
      <c r="E2209" s="16">
        <v>3232882</v>
      </c>
      <c r="F2209" s="16">
        <v>3235771</v>
      </c>
      <c r="G2209" s="41">
        <v>393.7</v>
      </c>
      <c r="H2209" s="16">
        <v>447</v>
      </c>
      <c r="S2209" s="15">
        <v>2192</v>
      </c>
      <c r="T2209" s="15" t="s">
        <v>5562</v>
      </c>
      <c r="U2209" s="15" t="s">
        <v>2391</v>
      </c>
      <c r="V2209" s="15" t="s">
        <v>667</v>
      </c>
      <c r="W2209" s="16">
        <v>10470787</v>
      </c>
      <c r="X2209" s="16">
        <v>10474325</v>
      </c>
      <c r="Y2209" s="15">
        <v>790.9</v>
      </c>
      <c r="Z2209" s="16">
        <v>421</v>
      </c>
    </row>
    <row r="2210" spans="1:26" x14ac:dyDescent="0.15">
      <c r="A2210" s="15">
        <v>2193</v>
      </c>
      <c r="B2210" s="41" t="s">
        <v>5562</v>
      </c>
      <c r="C2210" s="41" t="s">
        <v>2391</v>
      </c>
      <c r="D2210" s="41" t="s">
        <v>712</v>
      </c>
      <c r="E2210" s="16">
        <v>4676830</v>
      </c>
      <c r="F2210" s="16">
        <v>4680364</v>
      </c>
      <c r="G2210" s="41">
        <v>790.9</v>
      </c>
      <c r="H2210" s="16">
        <v>421</v>
      </c>
      <c r="S2210" s="15">
        <v>2193</v>
      </c>
      <c r="T2210" s="15" t="s">
        <v>5563</v>
      </c>
      <c r="U2210" s="15" t="s">
        <v>2391</v>
      </c>
      <c r="V2210" s="15" t="s">
        <v>288</v>
      </c>
      <c r="W2210" s="16">
        <v>14487392</v>
      </c>
      <c r="X2210" s="16">
        <v>14490282</v>
      </c>
      <c r="Y2210" s="15">
        <v>795.1</v>
      </c>
      <c r="Z2210" s="16">
        <v>364</v>
      </c>
    </row>
    <row r="2211" spans="1:26" x14ac:dyDescent="0.15">
      <c r="A2211" s="15">
        <v>2194</v>
      </c>
      <c r="B2211" s="41" t="s">
        <v>5563</v>
      </c>
      <c r="C2211" s="41" t="s">
        <v>2391</v>
      </c>
      <c r="D2211" s="41" t="s">
        <v>362</v>
      </c>
      <c r="E2211" s="16">
        <v>4360510</v>
      </c>
      <c r="F2211" s="16">
        <v>4363408</v>
      </c>
      <c r="G2211" s="41">
        <v>795.1</v>
      </c>
      <c r="H2211" s="16">
        <v>364</v>
      </c>
      <c r="S2211" s="15">
        <v>2194</v>
      </c>
      <c r="T2211" s="15" t="s">
        <v>5564</v>
      </c>
      <c r="U2211" s="15" t="s">
        <v>2391</v>
      </c>
      <c r="V2211" s="15" t="s">
        <v>1712</v>
      </c>
      <c r="W2211" s="16">
        <v>4582193</v>
      </c>
      <c r="X2211" s="16">
        <v>4585590</v>
      </c>
      <c r="Y2211" s="15">
        <v>1141.7</v>
      </c>
      <c r="Z2211" s="16">
        <v>656</v>
      </c>
    </row>
    <row r="2212" spans="1:26" x14ac:dyDescent="0.15">
      <c r="A2212" s="15">
        <v>2195</v>
      </c>
      <c r="B2212" s="41" t="s">
        <v>5564</v>
      </c>
      <c r="C2212" s="41" t="s">
        <v>2391</v>
      </c>
      <c r="D2212" s="41" t="s">
        <v>1714</v>
      </c>
      <c r="E2212" s="16">
        <v>5090049</v>
      </c>
      <c r="F2212" s="16">
        <v>5093444</v>
      </c>
      <c r="G2212" s="41">
        <v>1141.7</v>
      </c>
      <c r="H2212" s="16">
        <v>656</v>
      </c>
      <c r="S2212" s="15">
        <v>2195</v>
      </c>
      <c r="T2212" s="15" t="s">
        <v>5565</v>
      </c>
      <c r="U2212" s="15" t="s">
        <v>2391</v>
      </c>
      <c r="V2212" s="15" t="s">
        <v>785</v>
      </c>
      <c r="W2212" s="16">
        <v>16843766</v>
      </c>
      <c r="X2212" s="16">
        <v>16845702</v>
      </c>
      <c r="Y2212" s="15">
        <v>479.1</v>
      </c>
      <c r="Z2212" s="16">
        <v>418</v>
      </c>
    </row>
    <row r="2213" spans="1:26" x14ac:dyDescent="0.15">
      <c r="A2213" s="15">
        <v>2196</v>
      </c>
      <c r="B2213" s="41" t="s">
        <v>5565</v>
      </c>
      <c r="C2213" s="41" t="s">
        <v>2391</v>
      </c>
      <c r="D2213" s="41" t="s">
        <v>827</v>
      </c>
      <c r="E2213" s="16">
        <v>10510791</v>
      </c>
      <c r="F2213" s="16">
        <v>10512727</v>
      </c>
      <c r="G2213" s="41">
        <v>479.1</v>
      </c>
      <c r="H2213" s="16">
        <v>418</v>
      </c>
      <c r="S2213" s="15">
        <v>2196</v>
      </c>
      <c r="T2213" s="15" t="s">
        <v>5566</v>
      </c>
      <c r="U2213" s="15" t="s">
        <v>2952</v>
      </c>
      <c r="V2213" s="15" t="s">
        <v>12</v>
      </c>
      <c r="W2213" s="16">
        <v>4640000</v>
      </c>
      <c r="X2213" s="16">
        <v>4642196</v>
      </c>
      <c r="Y2213" s="15">
        <v>518.70000000000005</v>
      </c>
      <c r="Z2213" s="16">
        <v>246</v>
      </c>
    </row>
    <row r="2214" spans="1:26" x14ac:dyDescent="0.15">
      <c r="A2214" s="15">
        <v>2197</v>
      </c>
      <c r="B2214" s="41" t="s">
        <v>5566</v>
      </c>
      <c r="C2214" s="41" t="s">
        <v>2391</v>
      </c>
      <c r="D2214" s="41" t="s">
        <v>16</v>
      </c>
      <c r="E2214" s="16">
        <v>4594235</v>
      </c>
      <c r="F2214" s="16">
        <v>4596787</v>
      </c>
      <c r="G2214" s="41">
        <v>922.4</v>
      </c>
      <c r="H2214" s="16">
        <v>441</v>
      </c>
      <c r="S2214" s="15">
        <v>2197</v>
      </c>
      <c r="T2214" s="15" t="s">
        <v>5567</v>
      </c>
      <c r="U2214" s="15" t="s">
        <v>2391</v>
      </c>
      <c r="V2214" s="15" t="s">
        <v>1391</v>
      </c>
      <c r="W2214" s="16">
        <v>380876</v>
      </c>
      <c r="X2214" s="16">
        <v>388578</v>
      </c>
      <c r="Y2214" s="15">
        <v>1159.5</v>
      </c>
      <c r="Z2214" s="16">
        <v>765</v>
      </c>
    </row>
    <row r="2215" spans="1:26" x14ac:dyDescent="0.15">
      <c r="A2215" s="15">
        <v>2198</v>
      </c>
      <c r="B2215" s="41" t="s">
        <v>5567</v>
      </c>
      <c r="C2215" s="41" t="s">
        <v>2391</v>
      </c>
      <c r="D2215" s="41" t="s">
        <v>1393</v>
      </c>
      <c r="E2215" s="16">
        <v>386611</v>
      </c>
      <c r="F2215" s="16">
        <v>394312</v>
      </c>
      <c r="G2215" s="41">
        <v>1159.5</v>
      </c>
      <c r="H2215" s="16">
        <v>765</v>
      </c>
      <c r="S2215" s="15">
        <v>2198</v>
      </c>
      <c r="T2215" s="15" t="s">
        <v>5568</v>
      </c>
      <c r="U2215" s="15" t="s">
        <v>2391</v>
      </c>
      <c r="V2215" s="15" t="s">
        <v>555</v>
      </c>
      <c r="W2215" s="16">
        <v>12578025</v>
      </c>
      <c r="X2215" s="16">
        <v>12581636</v>
      </c>
      <c r="Y2215" s="15">
        <v>716.1</v>
      </c>
      <c r="Z2215" s="16">
        <v>571</v>
      </c>
    </row>
    <row r="2216" spans="1:26" x14ac:dyDescent="0.15">
      <c r="A2216" s="15">
        <v>2199</v>
      </c>
      <c r="B2216" s="41" t="s">
        <v>5568</v>
      </c>
      <c r="C2216" s="41" t="s">
        <v>2391</v>
      </c>
      <c r="D2216" s="41" t="s">
        <v>557</v>
      </c>
      <c r="E2216" s="16">
        <v>12599970</v>
      </c>
      <c r="F2216" s="16">
        <v>12603581</v>
      </c>
      <c r="G2216" s="41">
        <v>721.4</v>
      </c>
      <c r="H2216" s="16">
        <v>573</v>
      </c>
      <c r="S2216" s="15">
        <v>2199</v>
      </c>
      <c r="T2216" s="15" t="s">
        <v>5569</v>
      </c>
      <c r="U2216" s="15" t="s">
        <v>2391</v>
      </c>
      <c r="V2216" s="15" t="s">
        <v>288</v>
      </c>
      <c r="W2216" s="16">
        <v>12651529</v>
      </c>
      <c r="X2216" s="16">
        <v>12658542</v>
      </c>
      <c r="Y2216" s="15">
        <v>688.9</v>
      </c>
      <c r="Z2216" s="16">
        <v>325</v>
      </c>
    </row>
    <row r="2217" spans="1:26" x14ac:dyDescent="0.15">
      <c r="A2217" s="15">
        <v>2200</v>
      </c>
      <c r="B2217" s="41" t="s">
        <v>5569</v>
      </c>
      <c r="C2217" s="41" t="s">
        <v>2391</v>
      </c>
      <c r="D2217" s="41" t="s">
        <v>362</v>
      </c>
      <c r="E2217" s="16">
        <v>2542701</v>
      </c>
      <c r="F2217" s="16">
        <v>2554090</v>
      </c>
      <c r="G2217" s="41">
        <v>401.8</v>
      </c>
      <c r="H2217" s="16">
        <v>287</v>
      </c>
      <c r="S2217" s="15">
        <v>2200</v>
      </c>
      <c r="T2217" s="15" t="s">
        <v>5570</v>
      </c>
      <c r="U2217" s="15" t="s">
        <v>2391</v>
      </c>
      <c r="V2217" s="15" t="s">
        <v>923</v>
      </c>
      <c r="W2217" s="16">
        <v>10481156</v>
      </c>
      <c r="X2217" s="16">
        <v>10488956</v>
      </c>
      <c r="Y2217" s="15">
        <v>609.1</v>
      </c>
      <c r="Z2217" s="16">
        <v>361</v>
      </c>
    </row>
    <row r="2218" spans="1:26" x14ac:dyDescent="0.15">
      <c r="A2218" s="15">
        <v>2201</v>
      </c>
      <c r="B2218" s="41" t="s">
        <v>5570</v>
      </c>
      <c r="C2218" s="41" t="s">
        <v>2391</v>
      </c>
      <c r="D2218" s="41" t="s">
        <v>969</v>
      </c>
      <c r="E2218" s="16">
        <v>2707424</v>
      </c>
      <c r="F2218" s="16">
        <v>2709497</v>
      </c>
      <c r="G2218" s="41">
        <v>687.9</v>
      </c>
      <c r="H2218" s="16">
        <v>435</v>
      </c>
      <c r="S2218" s="15">
        <v>2201</v>
      </c>
      <c r="T2218" s="15" t="s">
        <v>5571</v>
      </c>
      <c r="U2218" s="15" t="s">
        <v>2391</v>
      </c>
      <c r="V2218" s="15" t="s">
        <v>1618</v>
      </c>
      <c r="W2218" s="16">
        <v>2836184</v>
      </c>
      <c r="X2218" s="16">
        <v>2839191</v>
      </c>
      <c r="Y2218" s="15">
        <v>692</v>
      </c>
      <c r="Z2218" s="16">
        <v>350</v>
      </c>
    </row>
    <row r="2219" spans="1:26" x14ac:dyDescent="0.15">
      <c r="A2219" s="15">
        <v>2202</v>
      </c>
      <c r="B2219" s="41" t="s">
        <v>5571</v>
      </c>
      <c r="C2219" s="41" t="s">
        <v>2391</v>
      </c>
      <c r="D2219" s="41" t="s">
        <v>1648</v>
      </c>
      <c r="E2219" s="16">
        <v>585199</v>
      </c>
      <c r="F2219" s="16">
        <v>588207</v>
      </c>
      <c r="G2219" s="41">
        <v>692</v>
      </c>
      <c r="H2219" s="16">
        <v>350</v>
      </c>
      <c r="S2219" s="15">
        <v>2202</v>
      </c>
      <c r="T2219" s="15" t="s">
        <v>5572</v>
      </c>
      <c r="U2219" s="15" t="s">
        <v>2391</v>
      </c>
      <c r="V2219" s="15" t="s">
        <v>12</v>
      </c>
      <c r="W2219" s="16">
        <v>21970161</v>
      </c>
      <c r="X2219" s="16">
        <v>21971813</v>
      </c>
      <c r="Y2219" s="15">
        <v>767.1</v>
      </c>
      <c r="Z2219" s="16">
        <v>375</v>
      </c>
    </row>
    <row r="2220" spans="1:26" x14ac:dyDescent="0.15">
      <c r="A2220" s="15">
        <v>2203</v>
      </c>
      <c r="B2220" s="41" t="s">
        <v>5572</v>
      </c>
      <c r="C2220" s="41" t="s">
        <v>2391</v>
      </c>
      <c r="D2220" s="41" t="s">
        <v>209</v>
      </c>
      <c r="E2220" s="16">
        <v>279899</v>
      </c>
      <c r="F2220" s="16">
        <v>281550</v>
      </c>
      <c r="G2220" s="41">
        <v>767.1</v>
      </c>
      <c r="H2220" s="16">
        <v>375</v>
      </c>
      <c r="S2220" s="15">
        <v>2203</v>
      </c>
      <c r="T2220" s="15" t="s">
        <v>5573</v>
      </c>
      <c r="U2220" s="15" t="s">
        <v>2391</v>
      </c>
      <c r="V2220" s="15" t="s">
        <v>1038</v>
      </c>
      <c r="W2220" s="16">
        <v>8326865</v>
      </c>
      <c r="X2220" s="16">
        <v>8330281</v>
      </c>
      <c r="Y2220" s="15">
        <v>1119.8</v>
      </c>
      <c r="Z2220" s="16">
        <v>783</v>
      </c>
    </row>
    <row r="2221" spans="1:26" x14ac:dyDescent="0.15">
      <c r="A2221" s="15">
        <v>2204</v>
      </c>
      <c r="B2221" s="41" t="s">
        <v>5573</v>
      </c>
      <c r="C2221" s="41" t="s">
        <v>2391</v>
      </c>
      <c r="D2221" s="41" t="s">
        <v>1104</v>
      </c>
      <c r="E2221" s="16">
        <v>265835</v>
      </c>
      <c r="F2221" s="16">
        <v>269251</v>
      </c>
      <c r="G2221" s="41">
        <v>1119.8</v>
      </c>
      <c r="H2221" s="16">
        <v>783</v>
      </c>
      <c r="S2221" s="15">
        <v>2204</v>
      </c>
      <c r="T2221" s="15" t="s">
        <v>5574</v>
      </c>
      <c r="U2221" s="15" t="s">
        <v>2391</v>
      </c>
      <c r="V2221" s="15" t="s">
        <v>1712</v>
      </c>
      <c r="W2221" s="16">
        <v>10222784</v>
      </c>
      <c r="X2221" s="16">
        <v>10225949</v>
      </c>
      <c r="Y2221" s="15">
        <v>916</v>
      </c>
      <c r="Z2221" s="16">
        <v>398</v>
      </c>
    </row>
    <row r="2222" spans="1:26" x14ac:dyDescent="0.15">
      <c r="A2222" s="15">
        <v>2205</v>
      </c>
      <c r="B2222" s="41" t="s">
        <v>5574</v>
      </c>
      <c r="C2222" s="41" t="s">
        <v>2952</v>
      </c>
      <c r="D2222" s="41" t="s">
        <v>1714</v>
      </c>
      <c r="E2222" s="16">
        <v>9234746</v>
      </c>
      <c r="F2222" s="16">
        <v>9241381</v>
      </c>
      <c r="G2222" s="41">
        <v>770</v>
      </c>
      <c r="H2222" s="16">
        <v>351</v>
      </c>
      <c r="S2222" s="15">
        <v>2205</v>
      </c>
      <c r="T2222" s="15" t="s">
        <v>5575</v>
      </c>
      <c r="U2222" s="15" t="s">
        <v>2391</v>
      </c>
      <c r="V2222" s="15" t="s">
        <v>1038</v>
      </c>
      <c r="W2222" s="16">
        <v>13057435</v>
      </c>
      <c r="X2222" s="16">
        <v>13063473</v>
      </c>
      <c r="Y2222" s="15">
        <v>450.9</v>
      </c>
      <c r="Z2222" s="16">
        <v>292</v>
      </c>
    </row>
    <row r="2223" spans="1:26" x14ac:dyDescent="0.15">
      <c r="A2223" s="15">
        <v>2206</v>
      </c>
      <c r="B2223" s="41" t="s">
        <v>5575</v>
      </c>
      <c r="C2223" s="41" t="s">
        <v>2391</v>
      </c>
      <c r="D2223" s="41" t="s">
        <v>1104</v>
      </c>
      <c r="E2223" s="16">
        <v>4716512</v>
      </c>
      <c r="F2223" s="16">
        <v>4719362</v>
      </c>
      <c r="G2223" s="41">
        <v>641.79999999999995</v>
      </c>
      <c r="H2223" s="16">
        <v>402</v>
      </c>
      <c r="S2223" s="15">
        <v>2206</v>
      </c>
      <c r="T2223" s="15" t="s">
        <v>5576</v>
      </c>
      <c r="U2223" s="15" t="s">
        <v>2391</v>
      </c>
      <c r="V2223" s="15" t="s">
        <v>424</v>
      </c>
      <c r="W2223" s="16">
        <v>842555</v>
      </c>
      <c r="X2223" s="16">
        <v>849591</v>
      </c>
      <c r="Y2223" s="15">
        <v>608.1</v>
      </c>
      <c r="Z2223" s="16">
        <v>301</v>
      </c>
    </row>
    <row r="2224" spans="1:26" x14ac:dyDescent="0.15">
      <c r="A2224" s="15">
        <v>2207</v>
      </c>
      <c r="B2224" s="41" t="s">
        <v>5576</v>
      </c>
      <c r="C2224" s="41" t="s">
        <v>2391</v>
      </c>
      <c r="D2224" s="41" t="s">
        <v>426</v>
      </c>
      <c r="E2224" s="16">
        <v>2198911</v>
      </c>
      <c r="F2224" s="16">
        <v>2202854</v>
      </c>
      <c r="G2224" s="41">
        <v>650.5</v>
      </c>
      <c r="H2224" s="16">
        <v>380</v>
      </c>
      <c r="S2224" s="15">
        <v>2207</v>
      </c>
      <c r="T2224" s="15" t="s">
        <v>5577</v>
      </c>
      <c r="U2224" s="15" t="s">
        <v>2391</v>
      </c>
      <c r="V2224" s="15" t="s">
        <v>424</v>
      </c>
      <c r="W2224" s="16">
        <v>1804179</v>
      </c>
      <c r="X2224" s="16">
        <v>1805866</v>
      </c>
      <c r="Y2224" s="15">
        <v>757</v>
      </c>
      <c r="Z2224" s="16">
        <v>452</v>
      </c>
    </row>
    <row r="2225" spans="1:26" x14ac:dyDescent="0.15">
      <c r="A2225" s="15">
        <v>2208</v>
      </c>
      <c r="B2225" s="41" t="s">
        <v>5577</v>
      </c>
      <c r="C2225" s="41" t="s">
        <v>2391</v>
      </c>
      <c r="D2225" s="41" t="s">
        <v>426</v>
      </c>
      <c r="E2225" s="16">
        <v>3202066</v>
      </c>
      <c r="F2225" s="16">
        <v>3203888</v>
      </c>
      <c r="G2225" s="41">
        <v>760.5</v>
      </c>
      <c r="H2225" s="16">
        <v>452</v>
      </c>
      <c r="S2225" s="15">
        <v>2208</v>
      </c>
      <c r="T2225" s="15" t="s">
        <v>5578</v>
      </c>
      <c r="U2225" s="15" t="s">
        <v>2391</v>
      </c>
      <c r="V2225" s="15" t="s">
        <v>1154</v>
      </c>
      <c r="W2225" s="16">
        <v>6556418</v>
      </c>
      <c r="X2225" s="16">
        <v>6558326</v>
      </c>
      <c r="Y2225" s="15">
        <v>1006.6</v>
      </c>
      <c r="Z2225" s="16">
        <v>534</v>
      </c>
    </row>
    <row r="2226" spans="1:26" x14ac:dyDescent="0.15">
      <c r="A2226" s="15">
        <v>2209</v>
      </c>
      <c r="B2226" s="41" t="s">
        <v>5578</v>
      </c>
      <c r="C2226" s="41" t="s">
        <v>2391</v>
      </c>
      <c r="D2226" s="41" t="s">
        <v>1174</v>
      </c>
      <c r="E2226" s="16">
        <v>3987643</v>
      </c>
      <c r="F2226" s="16">
        <v>3989469</v>
      </c>
      <c r="G2226" s="41">
        <v>1052.9000000000001</v>
      </c>
      <c r="H2226" s="16">
        <v>534</v>
      </c>
      <c r="S2226" s="15">
        <v>2209</v>
      </c>
      <c r="T2226" s="15" t="s">
        <v>5579</v>
      </c>
      <c r="U2226" s="15" t="s">
        <v>2391</v>
      </c>
      <c r="V2226" s="15" t="s">
        <v>923</v>
      </c>
      <c r="W2226" s="16">
        <v>11202335</v>
      </c>
      <c r="X2226" s="16">
        <v>11205807</v>
      </c>
      <c r="Y2226" s="15">
        <v>742.6</v>
      </c>
      <c r="Z2226" s="16">
        <v>419</v>
      </c>
    </row>
    <row r="2227" spans="1:26" x14ac:dyDescent="0.15">
      <c r="A2227" s="15">
        <v>2210</v>
      </c>
      <c r="B2227" s="41" t="s">
        <v>5579</v>
      </c>
      <c r="C2227" s="41" t="s">
        <v>2391</v>
      </c>
      <c r="D2227" s="41" t="s">
        <v>969</v>
      </c>
      <c r="E2227" s="16">
        <v>5380612</v>
      </c>
      <c r="F2227" s="16">
        <v>5384038</v>
      </c>
      <c r="G2227" s="41">
        <v>742.6</v>
      </c>
      <c r="H2227" s="16">
        <v>419</v>
      </c>
      <c r="S2227" s="15">
        <v>2210</v>
      </c>
      <c r="T2227" s="15" t="s">
        <v>5580</v>
      </c>
      <c r="U2227" s="15" t="s">
        <v>2391</v>
      </c>
      <c r="V2227" s="15" t="s">
        <v>2405</v>
      </c>
      <c r="W2227" s="16">
        <v>5162495</v>
      </c>
      <c r="X2227" s="16">
        <v>5174489</v>
      </c>
      <c r="Y2227" s="15">
        <v>756.5</v>
      </c>
      <c r="Z2227" s="16">
        <v>444</v>
      </c>
    </row>
    <row r="2228" spans="1:26" x14ac:dyDescent="0.15">
      <c r="A2228" s="15">
        <v>2211</v>
      </c>
      <c r="B2228" s="41" t="s">
        <v>5580</v>
      </c>
      <c r="C2228" s="41" t="s">
        <v>2391</v>
      </c>
      <c r="D2228" s="41" t="s">
        <v>290</v>
      </c>
      <c r="E2228" s="16">
        <v>24156</v>
      </c>
      <c r="F2228" s="16">
        <v>30315</v>
      </c>
      <c r="G2228" s="41">
        <v>762</v>
      </c>
      <c r="H2228" s="16">
        <v>458</v>
      </c>
      <c r="S2228" s="15">
        <v>2211</v>
      </c>
      <c r="T2228" s="15" t="s">
        <v>5581</v>
      </c>
      <c r="U2228" s="15" t="s">
        <v>2391</v>
      </c>
      <c r="V2228" s="15" t="s">
        <v>2405</v>
      </c>
      <c r="W2228" s="16">
        <v>7247750</v>
      </c>
      <c r="X2228" s="16">
        <v>7250045</v>
      </c>
      <c r="Y2228" s="15">
        <v>664.5</v>
      </c>
      <c r="Z2228" s="16">
        <v>400</v>
      </c>
    </row>
    <row r="2229" spans="1:26" x14ac:dyDescent="0.15">
      <c r="A2229" s="15">
        <v>2212</v>
      </c>
      <c r="B2229" s="41" t="s">
        <v>5581</v>
      </c>
      <c r="C2229" s="41" t="s">
        <v>2391</v>
      </c>
      <c r="D2229" s="41" t="s">
        <v>669</v>
      </c>
      <c r="E2229" s="16">
        <v>187654</v>
      </c>
      <c r="F2229" s="16">
        <v>189949</v>
      </c>
      <c r="G2229" s="41">
        <v>664.5</v>
      </c>
      <c r="H2229" s="16">
        <v>400</v>
      </c>
      <c r="S2229" s="15">
        <v>2212</v>
      </c>
      <c r="T2229" s="15" t="s">
        <v>5582</v>
      </c>
      <c r="U2229" s="15" t="s">
        <v>2391</v>
      </c>
      <c r="V2229" s="15" t="s">
        <v>1618</v>
      </c>
      <c r="W2229" s="16">
        <v>1552061</v>
      </c>
      <c r="X2229" s="16">
        <v>1555483</v>
      </c>
      <c r="Y2229" s="15">
        <v>690.8</v>
      </c>
      <c r="Z2229" s="16">
        <v>458</v>
      </c>
    </row>
    <row r="2230" spans="1:26" x14ac:dyDescent="0.15">
      <c r="A2230" s="15">
        <v>2213</v>
      </c>
      <c r="B2230" s="41" t="s">
        <v>5582</v>
      </c>
      <c r="C2230" s="41" t="s">
        <v>2391</v>
      </c>
      <c r="D2230" s="41" t="s">
        <v>1642</v>
      </c>
      <c r="E2230" s="16">
        <v>141435</v>
      </c>
      <c r="F2230" s="16">
        <v>143505</v>
      </c>
      <c r="G2230" s="41">
        <v>732.3</v>
      </c>
      <c r="H2230" s="16">
        <v>478</v>
      </c>
      <c r="S2230" s="15">
        <v>2213</v>
      </c>
      <c r="T2230" s="15" t="s">
        <v>5583</v>
      </c>
      <c r="U2230" s="15" t="s">
        <v>2391</v>
      </c>
      <c r="V2230" s="15" t="s">
        <v>1391</v>
      </c>
      <c r="W2230" s="16">
        <v>1099231</v>
      </c>
      <c r="X2230" s="16">
        <v>1105404</v>
      </c>
      <c r="Y2230" s="15">
        <v>1032</v>
      </c>
      <c r="Z2230" s="16">
        <v>1376</v>
      </c>
    </row>
    <row r="2231" spans="1:26" x14ac:dyDescent="0.15">
      <c r="A2231" s="15">
        <v>2214</v>
      </c>
      <c r="B2231" s="41" t="s">
        <v>5583</v>
      </c>
      <c r="C2231" s="41" t="s">
        <v>2391</v>
      </c>
      <c r="D2231" s="41" t="s">
        <v>1405</v>
      </c>
      <c r="E2231" s="16">
        <v>192603</v>
      </c>
      <c r="F2231" s="16">
        <v>198775</v>
      </c>
      <c r="G2231" s="41">
        <v>1032.5999999999999</v>
      </c>
      <c r="H2231" s="16">
        <v>1470</v>
      </c>
      <c r="S2231" s="15">
        <v>2214</v>
      </c>
      <c r="T2231" s="15" t="s">
        <v>5584</v>
      </c>
      <c r="U2231" s="15" t="s">
        <v>2391</v>
      </c>
      <c r="V2231" s="15" t="s">
        <v>1712</v>
      </c>
      <c r="W2231" s="16">
        <v>643286</v>
      </c>
      <c r="X2231" s="16">
        <v>651770</v>
      </c>
      <c r="Y2231" s="15">
        <v>636.20000000000005</v>
      </c>
      <c r="Z2231" s="16">
        <v>397</v>
      </c>
    </row>
    <row r="2232" spans="1:26" x14ac:dyDescent="0.15">
      <c r="A2232" s="15">
        <v>2215</v>
      </c>
      <c r="B2232" s="41" t="s">
        <v>5584</v>
      </c>
      <c r="C2232" s="41" t="s">
        <v>2952</v>
      </c>
      <c r="D2232" s="41" t="s">
        <v>1714</v>
      </c>
      <c r="E2232" s="16">
        <v>1478877</v>
      </c>
      <c r="F2232" s="16">
        <v>1485537</v>
      </c>
      <c r="G2232" s="41">
        <v>607</v>
      </c>
      <c r="H2232" s="16">
        <v>314</v>
      </c>
      <c r="S2232" s="15">
        <v>2215</v>
      </c>
      <c r="T2232" s="15" t="s">
        <v>5585</v>
      </c>
      <c r="U2232" s="15" t="s">
        <v>2391</v>
      </c>
      <c r="V2232" s="15" t="s">
        <v>1038</v>
      </c>
      <c r="W2232" s="16">
        <v>1670089</v>
      </c>
      <c r="X2232" s="16">
        <v>1672397</v>
      </c>
      <c r="Y2232" s="15">
        <v>781.6</v>
      </c>
      <c r="Z2232" s="16">
        <v>433</v>
      </c>
    </row>
    <row r="2233" spans="1:26" x14ac:dyDescent="0.15">
      <c r="A2233" s="15">
        <v>2216</v>
      </c>
      <c r="B2233" s="41" t="s">
        <v>5585</v>
      </c>
      <c r="C2233" s="41" t="s">
        <v>2391</v>
      </c>
      <c r="D2233" s="41" t="s">
        <v>1060</v>
      </c>
      <c r="E2233" s="16">
        <v>199753</v>
      </c>
      <c r="F2233" s="16">
        <v>209524</v>
      </c>
      <c r="G2233" s="41">
        <v>748.9</v>
      </c>
      <c r="H2233" s="16">
        <v>429</v>
      </c>
      <c r="S2233" s="15">
        <v>2216</v>
      </c>
      <c r="T2233" s="15" t="s">
        <v>5586</v>
      </c>
      <c r="U2233" s="15" t="s">
        <v>2391</v>
      </c>
      <c r="V2233" s="15" t="s">
        <v>1927</v>
      </c>
      <c r="W2233" s="16">
        <v>1742398</v>
      </c>
      <c r="X2233" s="16">
        <v>1744085</v>
      </c>
      <c r="Y2233" s="15">
        <v>826.6</v>
      </c>
      <c r="Z2233" s="16">
        <v>363</v>
      </c>
    </row>
    <row r="2234" spans="1:26" x14ac:dyDescent="0.15">
      <c r="A2234" s="15">
        <v>2217</v>
      </c>
      <c r="B2234" s="41" t="s">
        <v>5586</v>
      </c>
      <c r="C2234" s="41" t="s">
        <v>2391</v>
      </c>
      <c r="D2234" s="41" t="s">
        <v>1929</v>
      </c>
      <c r="E2234" s="16">
        <v>1302960</v>
      </c>
      <c r="F2234" s="16">
        <v>1304646</v>
      </c>
      <c r="G2234" s="41">
        <v>826.6</v>
      </c>
      <c r="H2234" s="16">
        <v>363</v>
      </c>
      <c r="S2234" s="15">
        <v>2217</v>
      </c>
      <c r="T2234" s="15" t="s">
        <v>5587</v>
      </c>
      <c r="U2234" s="15" t="s">
        <v>2391</v>
      </c>
      <c r="V2234" s="15" t="s">
        <v>1038</v>
      </c>
      <c r="W2234" s="16">
        <v>11529830</v>
      </c>
      <c r="X2234" s="16">
        <v>11531398</v>
      </c>
      <c r="Y2234" s="15">
        <v>603.5</v>
      </c>
      <c r="Z2234" s="16">
        <v>342</v>
      </c>
    </row>
    <row r="2235" spans="1:26" x14ac:dyDescent="0.15">
      <c r="A2235" s="15">
        <v>2218</v>
      </c>
      <c r="B2235" s="41" t="s">
        <v>5587</v>
      </c>
      <c r="C2235" s="41" t="s">
        <v>2391</v>
      </c>
      <c r="D2235" s="41" t="s">
        <v>1104</v>
      </c>
      <c r="E2235" s="16">
        <v>4211032</v>
      </c>
      <c r="F2235" s="16">
        <v>4212600</v>
      </c>
      <c r="G2235" s="41">
        <v>603.5</v>
      </c>
      <c r="H2235" s="16">
        <v>342</v>
      </c>
      <c r="S2235" s="15">
        <v>2218</v>
      </c>
      <c r="T2235" s="15" t="s">
        <v>5588</v>
      </c>
      <c r="U2235" s="15" t="s">
        <v>2391</v>
      </c>
      <c r="V2235" s="15" t="s">
        <v>2405</v>
      </c>
      <c r="W2235" s="16">
        <v>11206423</v>
      </c>
      <c r="X2235" s="16">
        <v>11213539</v>
      </c>
      <c r="Y2235" s="15">
        <v>695.9</v>
      </c>
      <c r="Z2235" s="16">
        <v>389</v>
      </c>
    </row>
    <row r="2236" spans="1:26" x14ac:dyDescent="0.15">
      <c r="A2236" s="15">
        <v>2219</v>
      </c>
      <c r="B2236" s="41" t="s">
        <v>5588</v>
      </c>
      <c r="C2236" s="41" t="s">
        <v>2391</v>
      </c>
      <c r="D2236" s="41" t="s">
        <v>426</v>
      </c>
      <c r="E2236" s="16">
        <v>663554</v>
      </c>
      <c r="F2236" s="16">
        <v>670643</v>
      </c>
      <c r="G2236" s="41">
        <v>695.9</v>
      </c>
      <c r="H2236" s="16">
        <v>389</v>
      </c>
      <c r="S2236" s="15">
        <v>2219</v>
      </c>
      <c r="T2236" s="15" t="s">
        <v>5589</v>
      </c>
      <c r="U2236" s="15" t="s">
        <v>2391</v>
      </c>
      <c r="V2236" s="15" t="s">
        <v>1038</v>
      </c>
      <c r="W2236" s="16">
        <v>13358672</v>
      </c>
      <c r="X2236" s="16">
        <v>13360870</v>
      </c>
      <c r="Y2236" s="15">
        <v>664.2</v>
      </c>
      <c r="Z2236" s="16">
        <v>382</v>
      </c>
    </row>
    <row r="2237" spans="1:26" x14ac:dyDescent="0.15">
      <c r="A2237" s="15">
        <v>2220</v>
      </c>
      <c r="B2237" s="41" t="s">
        <v>5589</v>
      </c>
      <c r="C2237" s="41" t="s">
        <v>2391</v>
      </c>
      <c r="D2237" s="41" t="s">
        <v>1104</v>
      </c>
      <c r="E2237" s="16">
        <v>5017699</v>
      </c>
      <c r="F2237" s="16">
        <v>5019883</v>
      </c>
      <c r="G2237" s="41">
        <v>664.2</v>
      </c>
      <c r="H2237" s="16">
        <v>382</v>
      </c>
      <c r="S2237" s="15">
        <v>2220</v>
      </c>
      <c r="T2237" s="15" t="s">
        <v>5590</v>
      </c>
      <c r="U2237" s="15" t="s">
        <v>2391</v>
      </c>
      <c r="V2237" s="15" t="s">
        <v>1391</v>
      </c>
      <c r="W2237" s="16">
        <v>1087183</v>
      </c>
      <c r="X2237" s="16">
        <v>1093911</v>
      </c>
      <c r="Y2237" s="15">
        <v>991.6</v>
      </c>
      <c r="Z2237" s="16">
        <v>555</v>
      </c>
    </row>
    <row r="2238" spans="1:26" x14ac:dyDescent="0.15">
      <c r="A2238" s="15">
        <v>2221</v>
      </c>
      <c r="B2238" s="41" t="s">
        <v>5590</v>
      </c>
      <c r="C2238" s="41" t="s">
        <v>2391</v>
      </c>
      <c r="D2238" s="41" t="s">
        <v>1405</v>
      </c>
      <c r="E2238" s="16">
        <v>204094</v>
      </c>
      <c r="F2238" s="16">
        <v>210806</v>
      </c>
      <c r="G2238" s="41">
        <v>991.6</v>
      </c>
      <c r="H2238" s="16">
        <v>555</v>
      </c>
      <c r="S2238" s="15">
        <v>2221</v>
      </c>
      <c r="T2238" s="15" t="s">
        <v>5591</v>
      </c>
      <c r="U2238" s="15" t="s">
        <v>2391</v>
      </c>
      <c r="V2238" s="15" t="s">
        <v>555</v>
      </c>
      <c r="W2238" s="16">
        <v>899755</v>
      </c>
      <c r="X2238" s="16">
        <v>908499</v>
      </c>
      <c r="Y2238" s="15">
        <v>695.6</v>
      </c>
      <c r="Z2238" s="16">
        <v>377</v>
      </c>
    </row>
    <row r="2239" spans="1:26" x14ac:dyDescent="0.15">
      <c r="A2239" s="15">
        <v>2222</v>
      </c>
      <c r="B2239" s="41" t="s">
        <v>5591</v>
      </c>
      <c r="C2239" s="41" t="s">
        <v>2391</v>
      </c>
      <c r="D2239" s="41" t="s">
        <v>557</v>
      </c>
      <c r="E2239" s="16">
        <v>2749657</v>
      </c>
      <c r="F2239" s="16">
        <v>2755681</v>
      </c>
      <c r="G2239" s="41">
        <v>711.8</v>
      </c>
      <c r="H2239" s="16">
        <v>385</v>
      </c>
      <c r="S2239" s="15">
        <v>2222</v>
      </c>
      <c r="T2239" s="15" t="s">
        <v>5592</v>
      </c>
      <c r="U2239" s="15" t="s">
        <v>2391</v>
      </c>
      <c r="V2239" s="15" t="s">
        <v>1818</v>
      </c>
      <c r="W2239" s="16">
        <v>3593285</v>
      </c>
      <c r="X2239" s="16">
        <v>3595335</v>
      </c>
      <c r="Y2239" s="15">
        <v>697.9</v>
      </c>
      <c r="Z2239" s="16">
        <v>416</v>
      </c>
    </row>
    <row r="2240" spans="1:26" x14ac:dyDescent="0.15">
      <c r="A2240" s="15">
        <v>2223</v>
      </c>
      <c r="B2240" s="41" t="s">
        <v>5592</v>
      </c>
      <c r="C2240" s="41" t="s">
        <v>2391</v>
      </c>
      <c r="D2240" s="41" t="s">
        <v>1820</v>
      </c>
      <c r="E2240" s="16">
        <v>3624793</v>
      </c>
      <c r="F2240" s="16">
        <v>3626843</v>
      </c>
      <c r="G2240" s="41">
        <v>697.9</v>
      </c>
      <c r="H2240" s="16">
        <v>416</v>
      </c>
      <c r="S2240" s="15">
        <v>2223</v>
      </c>
      <c r="T2240" s="15" t="s">
        <v>5593</v>
      </c>
      <c r="U2240" s="15" t="s">
        <v>2391</v>
      </c>
      <c r="V2240" s="15" t="s">
        <v>12</v>
      </c>
      <c r="W2240" s="16">
        <v>1488662</v>
      </c>
      <c r="X2240" s="16">
        <v>1492016</v>
      </c>
      <c r="Y2240" s="15">
        <v>861.1</v>
      </c>
      <c r="Z2240" s="16">
        <v>464</v>
      </c>
    </row>
    <row r="2241" spans="1:26" x14ac:dyDescent="0.15">
      <c r="A2241" s="15">
        <v>2224</v>
      </c>
      <c r="B2241" s="41" t="s">
        <v>5593</v>
      </c>
      <c r="C2241" s="41" t="s">
        <v>2391</v>
      </c>
      <c r="D2241" s="41" t="s">
        <v>16</v>
      </c>
      <c r="E2241" s="16">
        <v>2146989</v>
      </c>
      <c r="F2241" s="16">
        <v>2150281</v>
      </c>
      <c r="G2241" s="41">
        <v>861.1</v>
      </c>
      <c r="H2241" s="16">
        <v>464</v>
      </c>
      <c r="S2241" s="15">
        <v>2224</v>
      </c>
      <c r="T2241" s="15" t="s">
        <v>5594</v>
      </c>
      <c r="U2241" s="15" t="s">
        <v>2391</v>
      </c>
      <c r="V2241" s="15" t="s">
        <v>1927</v>
      </c>
      <c r="W2241" s="16">
        <v>5982024</v>
      </c>
      <c r="X2241" s="16">
        <v>5984852</v>
      </c>
      <c r="Y2241" s="15">
        <v>973.8</v>
      </c>
      <c r="Z2241" s="16">
        <v>584</v>
      </c>
    </row>
    <row r="2242" spans="1:26" x14ac:dyDescent="0.15">
      <c r="A2242" s="15">
        <v>2225</v>
      </c>
      <c r="B2242" s="41" t="s">
        <v>5594</v>
      </c>
      <c r="C2242" s="41" t="s">
        <v>2391</v>
      </c>
      <c r="D2242" s="41" t="s">
        <v>1994</v>
      </c>
      <c r="E2242" s="16">
        <v>1119334</v>
      </c>
      <c r="F2242" s="16">
        <v>1122162</v>
      </c>
      <c r="G2242" s="41">
        <v>973.8</v>
      </c>
      <c r="H2242" s="16">
        <v>584</v>
      </c>
      <c r="S2242" s="15">
        <v>2225</v>
      </c>
      <c r="T2242" s="15" t="s">
        <v>5595</v>
      </c>
      <c r="U2242" s="15" t="s">
        <v>2391</v>
      </c>
      <c r="V2242" s="15" t="s">
        <v>555</v>
      </c>
      <c r="W2242" s="16">
        <v>8020792</v>
      </c>
      <c r="X2242" s="16">
        <v>8022684</v>
      </c>
      <c r="Y2242" s="15">
        <v>832.7</v>
      </c>
      <c r="Z2242" s="16">
        <v>406</v>
      </c>
    </row>
    <row r="2243" spans="1:26" x14ac:dyDescent="0.15">
      <c r="A2243" s="15">
        <v>2226</v>
      </c>
      <c r="B2243" s="41" t="s">
        <v>5595</v>
      </c>
      <c r="C2243" s="41" t="s">
        <v>2391</v>
      </c>
      <c r="D2243" s="41" t="s">
        <v>557</v>
      </c>
      <c r="E2243" s="16">
        <v>9055498</v>
      </c>
      <c r="F2243" s="16">
        <v>9057390</v>
      </c>
      <c r="G2243" s="41">
        <v>832.7</v>
      </c>
      <c r="H2243" s="16">
        <v>406</v>
      </c>
      <c r="S2243" s="15">
        <v>2226</v>
      </c>
      <c r="T2243" s="15" t="s">
        <v>5596</v>
      </c>
      <c r="U2243" s="15" t="s">
        <v>2391</v>
      </c>
      <c r="V2243" s="15" t="s">
        <v>1259</v>
      </c>
      <c r="W2243" s="16">
        <v>9702245</v>
      </c>
      <c r="X2243" s="16">
        <v>9705034</v>
      </c>
      <c r="Y2243" s="15">
        <v>737.1</v>
      </c>
      <c r="Z2243" s="16">
        <v>342</v>
      </c>
    </row>
    <row r="2244" spans="1:26" x14ac:dyDescent="0.15">
      <c r="A2244" s="15">
        <v>2227</v>
      </c>
      <c r="B2244" s="41" t="s">
        <v>5596</v>
      </c>
      <c r="C2244" s="41" t="s">
        <v>2391</v>
      </c>
      <c r="D2244" s="41" t="s">
        <v>1339</v>
      </c>
      <c r="E2244" s="16">
        <v>1634251</v>
      </c>
      <c r="F2244" s="16">
        <v>1637038</v>
      </c>
      <c r="G2244" s="41">
        <v>737.1</v>
      </c>
      <c r="H2244" s="16">
        <v>342</v>
      </c>
      <c r="S2244" s="15">
        <v>2227</v>
      </c>
      <c r="T2244" s="15" t="s">
        <v>5597</v>
      </c>
      <c r="U2244" s="15" t="s">
        <v>2391</v>
      </c>
      <c r="V2244" s="15" t="s">
        <v>785</v>
      </c>
      <c r="W2244" s="16">
        <v>15877942</v>
      </c>
      <c r="X2244" s="16">
        <v>15880182</v>
      </c>
      <c r="Y2244" s="15">
        <v>552.79999999999995</v>
      </c>
      <c r="Z2244" s="16">
        <v>349</v>
      </c>
    </row>
    <row r="2245" spans="1:26" x14ac:dyDescent="0.15">
      <c r="A2245" s="15">
        <v>2228</v>
      </c>
      <c r="B2245" s="41" t="s">
        <v>5597</v>
      </c>
      <c r="C2245" s="41" t="s">
        <v>2391</v>
      </c>
      <c r="D2245" s="41" t="s">
        <v>827</v>
      </c>
      <c r="E2245" s="16">
        <v>9704002</v>
      </c>
      <c r="F2245" s="16">
        <v>9706241</v>
      </c>
      <c r="G2245" s="41">
        <v>553</v>
      </c>
      <c r="H2245" s="16">
        <v>349</v>
      </c>
      <c r="S2245" s="15">
        <v>2228</v>
      </c>
      <c r="T2245" s="15" t="s">
        <v>5598</v>
      </c>
      <c r="U2245" s="15" t="s">
        <v>2391</v>
      </c>
      <c r="V2245" s="15" t="s">
        <v>1391</v>
      </c>
      <c r="W2245" s="16">
        <v>9685663</v>
      </c>
      <c r="X2245" s="16">
        <v>9688799</v>
      </c>
      <c r="Y2245" s="15">
        <v>946.4</v>
      </c>
      <c r="Z2245" s="16">
        <v>675</v>
      </c>
    </row>
    <row r="2246" spans="1:26" x14ac:dyDescent="0.15">
      <c r="A2246" s="15">
        <v>2229</v>
      </c>
      <c r="B2246" s="41" t="s">
        <v>5598</v>
      </c>
      <c r="C2246" s="41" t="s">
        <v>2391</v>
      </c>
      <c r="D2246" s="41" t="s">
        <v>1450</v>
      </c>
      <c r="E2246" s="16">
        <v>2820838</v>
      </c>
      <c r="F2246" s="16">
        <v>2823974</v>
      </c>
      <c r="G2246" s="41">
        <v>946.4</v>
      </c>
      <c r="H2246" s="16">
        <v>675</v>
      </c>
      <c r="S2246" s="15">
        <v>2229</v>
      </c>
      <c r="T2246" s="15" t="s">
        <v>5599</v>
      </c>
      <c r="U2246" s="15" t="s">
        <v>2391</v>
      </c>
      <c r="V2246" s="15" t="s">
        <v>1818</v>
      </c>
      <c r="W2246" s="16">
        <v>3743159</v>
      </c>
      <c r="X2246" s="16">
        <v>3746037</v>
      </c>
      <c r="Y2246" s="15">
        <v>803.7</v>
      </c>
      <c r="Z2246" s="16">
        <v>391</v>
      </c>
    </row>
    <row r="2247" spans="1:26" x14ac:dyDescent="0.15">
      <c r="A2247" s="15">
        <v>2230</v>
      </c>
      <c r="B2247" s="41" t="s">
        <v>5599</v>
      </c>
      <c r="C2247" s="41" t="s">
        <v>2391</v>
      </c>
      <c r="D2247" s="41" t="s">
        <v>1820</v>
      </c>
      <c r="E2247" s="16">
        <v>3774253</v>
      </c>
      <c r="F2247" s="16">
        <v>3777130</v>
      </c>
      <c r="G2247" s="41">
        <v>803.7</v>
      </c>
      <c r="H2247" s="16">
        <v>391</v>
      </c>
      <c r="S2247" s="15">
        <v>2230</v>
      </c>
      <c r="T2247" s="15" t="s">
        <v>5600</v>
      </c>
      <c r="U2247" s="15" t="s">
        <v>2391</v>
      </c>
      <c r="V2247" s="15" t="s">
        <v>1038</v>
      </c>
      <c r="W2247" s="16">
        <v>4055881</v>
      </c>
      <c r="X2247" s="16">
        <v>4056717</v>
      </c>
      <c r="Y2247" s="15">
        <v>399.7</v>
      </c>
      <c r="Z2247" s="16">
        <v>210</v>
      </c>
    </row>
    <row r="2248" spans="1:26" x14ac:dyDescent="0.15">
      <c r="A2248" s="15">
        <v>2231</v>
      </c>
      <c r="B2248" s="41" t="s">
        <v>5600</v>
      </c>
      <c r="C2248" s="41" t="s">
        <v>2391</v>
      </c>
      <c r="D2248" s="41" t="s">
        <v>1076</v>
      </c>
      <c r="E2248" s="16">
        <v>608859</v>
      </c>
      <c r="F2248" s="16">
        <v>609695</v>
      </c>
      <c r="G2248" s="41">
        <v>399.7</v>
      </c>
      <c r="H2248" s="16">
        <v>210</v>
      </c>
      <c r="S2248" s="15">
        <v>2231</v>
      </c>
      <c r="T2248" s="15" t="s">
        <v>5601</v>
      </c>
      <c r="U2248" s="15" t="s">
        <v>2391</v>
      </c>
      <c r="V2248" s="15" t="s">
        <v>1517</v>
      </c>
      <c r="W2248" s="16">
        <v>2934349</v>
      </c>
      <c r="X2248" s="16">
        <v>2936337</v>
      </c>
      <c r="Y2248" s="15">
        <v>753.3</v>
      </c>
      <c r="Z2248" s="16">
        <v>384</v>
      </c>
    </row>
    <row r="2249" spans="1:26" x14ac:dyDescent="0.15">
      <c r="A2249" s="15">
        <v>2232</v>
      </c>
      <c r="B2249" s="41" t="s">
        <v>5601</v>
      </c>
      <c r="C2249" s="41" t="s">
        <v>2391</v>
      </c>
      <c r="D2249" s="41" t="s">
        <v>1519</v>
      </c>
      <c r="E2249" s="16">
        <v>2491570</v>
      </c>
      <c r="F2249" s="16">
        <v>2493550</v>
      </c>
      <c r="G2249" s="41">
        <v>753.3</v>
      </c>
      <c r="H2249" s="16">
        <v>384</v>
      </c>
      <c r="S2249" s="15">
        <v>2232</v>
      </c>
      <c r="T2249" s="15" t="s">
        <v>5602</v>
      </c>
      <c r="U2249" s="15" t="s">
        <v>2391</v>
      </c>
      <c r="V2249" s="15" t="s">
        <v>12</v>
      </c>
      <c r="W2249" s="16">
        <v>12744451</v>
      </c>
      <c r="X2249" s="16">
        <v>12747498</v>
      </c>
      <c r="Y2249" s="15">
        <v>1038.7</v>
      </c>
      <c r="Z2249" s="16">
        <v>516</v>
      </c>
    </row>
    <row r="2250" spans="1:26" x14ac:dyDescent="0.15">
      <c r="A2250" s="15">
        <v>2233</v>
      </c>
      <c r="B2250" s="41" t="s">
        <v>5602</v>
      </c>
      <c r="C2250" s="41" t="s">
        <v>2391</v>
      </c>
      <c r="D2250" s="41" t="s">
        <v>108</v>
      </c>
      <c r="E2250" s="16">
        <v>1446146</v>
      </c>
      <c r="F2250" s="16">
        <v>1449191</v>
      </c>
      <c r="G2250" s="41">
        <v>966.3</v>
      </c>
      <c r="H2250" s="16">
        <v>515</v>
      </c>
      <c r="S2250" s="15">
        <v>2233</v>
      </c>
      <c r="T2250" s="15" t="s">
        <v>5603</v>
      </c>
      <c r="U2250" s="15" t="s">
        <v>2391</v>
      </c>
      <c r="V2250" s="15" t="s">
        <v>1712</v>
      </c>
      <c r="W2250" s="16">
        <v>10089685</v>
      </c>
      <c r="X2250" s="16">
        <v>10094057</v>
      </c>
      <c r="Y2250" s="15">
        <v>660.4</v>
      </c>
      <c r="Z2250" s="16">
        <v>493</v>
      </c>
    </row>
    <row r="2251" spans="1:26" x14ac:dyDescent="0.15">
      <c r="A2251" s="15">
        <v>2234</v>
      </c>
      <c r="B2251" s="41" t="s">
        <v>5603</v>
      </c>
      <c r="C2251" s="41" t="s">
        <v>2391</v>
      </c>
      <c r="D2251" s="41" t="s">
        <v>1714</v>
      </c>
      <c r="E2251" s="16">
        <v>9364984</v>
      </c>
      <c r="F2251" s="16">
        <v>9369321</v>
      </c>
      <c r="G2251" s="41">
        <v>660.4</v>
      </c>
      <c r="H2251" s="16">
        <v>493</v>
      </c>
      <c r="S2251" s="15">
        <v>2234</v>
      </c>
      <c r="T2251" s="15" t="s">
        <v>5604</v>
      </c>
      <c r="U2251" s="15" t="s">
        <v>2391</v>
      </c>
      <c r="V2251" s="15" t="s">
        <v>923</v>
      </c>
      <c r="W2251" s="16">
        <v>7440737</v>
      </c>
      <c r="X2251" s="16">
        <v>7443065</v>
      </c>
      <c r="Y2251" s="15">
        <v>851.4</v>
      </c>
      <c r="Z2251" s="16">
        <v>379</v>
      </c>
    </row>
    <row r="2252" spans="1:26" x14ac:dyDescent="0.15">
      <c r="A2252" s="15">
        <v>2235</v>
      </c>
      <c r="B2252" s="41" t="s">
        <v>5604</v>
      </c>
      <c r="C2252" s="41" t="s">
        <v>2391</v>
      </c>
      <c r="D2252" s="41" t="s">
        <v>969</v>
      </c>
      <c r="E2252" s="16">
        <v>1815753</v>
      </c>
      <c r="F2252" s="16">
        <v>1818081</v>
      </c>
      <c r="G2252" s="41">
        <v>851.4</v>
      </c>
      <c r="H2252" s="16">
        <v>379</v>
      </c>
      <c r="S2252" s="15">
        <v>2235</v>
      </c>
      <c r="T2252" s="15" t="s">
        <v>5605</v>
      </c>
      <c r="U2252" s="15" t="s">
        <v>2391</v>
      </c>
      <c r="V2252" s="15" t="s">
        <v>923</v>
      </c>
      <c r="W2252" s="16">
        <v>7529985</v>
      </c>
      <c r="X2252" s="16">
        <v>7541762</v>
      </c>
      <c r="Y2252" s="15">
        <v>703.4</v>
      </c>
      <c r="Z2252" s="16">
        <v>328</v>
      </c>
    </row>
    <row r="2253" spans="1:26" x14ac:dyDescent="0.15">
      <c r="A2253" s="15">
        <v>2236</v>
      </c>
      <c r="B2253" s="41" t="s">
        <v>5605</v>
      </c>
      <c r="C2253" s="41" t="s">
        <v>2391</v>
      </c>
      <c r="D2253" s="41" t="s">
        <v>969</v>
      </c>
      <c r="E2253" s="16">
        <v>1715302</v>
      </c>
      <c r="F2253" s="16">
        <v>1720628</v>
      </c>
      <c r="G2253" s="41">
        <v>704.2</v>
      </c>
      <c r="H2253" s="16">
        <v>328</v>
      </c>
      <c r="S2253" s="15">
        <v>2236</v>
      </c>
      <c r="T2253" s="15" t="s">
        <v>5606</v>
      </c>
      <c r="U2253" s="15" t="s">
        <v>2391</v>
      </c>
      <c r="V2253" s="15" t="s">
        <v>1259</v>
      </c>
      <c r="W2253" s="16">
        <v>5288877</v>
      </c>
      <c r="X2253" s="16">
        <v>5293180</v>
      </c>
      <c r="Y2253" s="15">
        <v>674.4</v>
      </c>
      <c r="Z2253" s="16">
        <v>330</v>
      </c>
    </row>
    <row r="2254" spans="1:26" x14ac:dyDescent="0.15">
      <c r="A2254" s="15">
        <v>2237</v>
      </c>
      <c r="B2254" s="41" t="s">
        <v>5606</v>
      </c>
      <c r="C2254" s="41" t="s">
        <v>2391</v>
      </c>
      <c r="D2254" s="41" t="s">
        <v>1295</v>
      </c>
      <c r="E2254" s="16">
        <v>1034471</v>
      </c>
      <c r="F2254" s="16">
        <v>1038768</v>
      </c>
      <c r="G2254" s="41">
        <v>674.4</v>
      </c>
      <c r="H2254" s="16">
        <v>330</v>
      </c>
      <c r="S2254" s="15">
        <v>2237</v>
      </c>
      <c r="T2254" s="15" t="s">
        <v>5607</v>
      </c>
      <c r="U2254" s="15" t="s">
        <v>2391</v>
      </c>
      <c r="V2254" s="15" t="s">
        <v>1712</v>
      </c>
      <c r="W2254" s="16">
        <v>8530300</v>
      </c>
      <c r="X2254" s="16">
        <v>8533099</v>
      </c>
      <c r="Y2254" s="15">
        <v>590.20000000000005</v>
      </c>
      <c r="Z2254" s="16">
        <v>424</v>
      </c>
    </row>
    <row r="2255" spans="1:26" x14ac:dyDescent="0.15">
      <c r="A2255" s="15">
        <v>2238</v>
      </c>
      <c r="B2255" s="41" t="s">
        <v>5607</v>
      </c>
      <c r="C2255" s="41" t="s">
        <v>2391</v>
      </c>
      <c r="D2255" s="41" t="s">
        <v>1714</v>
      </c>
      <c r="E2255" s="16">
        <v>8192113</v>
      </c>
      <c r="F2255" s="16">
        <v>8194910</v>
      </c>
      <c r="G2255" s="41">
        <v>590.20000000000005</v>
      </c>
      <c r="H2255" s="16">
        <v>424</v>
      </c>
      <c r="S2255" s="15">
        <v>2238</v>
      </c>
      <c r="T2255" s="15" t="s">
        <v>5608</v>
      </c>
      <c r="U2255" s="15" t="s">
        <v>2391</v>
      </c>
      <c r="V2255" s="15" t="s">
        <v>1038</v>
      </c>
      <c r="W2255" s="16">
        <v>7497188</v>
      </c>
      <c r="X2255" s="16">
        <v>7498995</v>
      </c>
      <c r="Y2255" s="15">
        <v>773.9</v>
      </c>
      <c r="Z2255" s="16">
        <v>384</v>
      </c>
    </row>
    <row r="2256" spans="1:26" x14ac:dyDescent="0.15">
      <c r="A2256" s="15">
        <v>2239</v>
      </c>
      <c r="B2256" s="41" t="s">
        <v>5608</v>
      </c>
      <c r="C2256" s="41" t="s">
        <v>2391</v>
      </c>
      <c r="D2256" s="41" t="s">
        <v>1104</v>
      </c>
      <c r="E2256" s="16">
        <v>1094854</v>
      </c>
      <c r="F2256" s="16">
        <v>1096660</v>
      </c>
      <c r="G2256" s="41">
        <v>773.9</v>
      </c>
      <c r="H2256" s="16">
        <v>384</v>
      </c>
      <c r="S2256" s="15">
        <v>2239</v>
      </c>
      <c r="T2256" s="15" t="s">
        <v>5609</v>
      </c>
      <c r="U2256" s="15" t="s">
        <v>2391</v>
      </c>
      <c r="V2256" s="15" t="s">
        <v>288</v>
      </c>
      <c r="W2256" s="16">
        <v>10364701</v>
      </c>
      <c r="X2256" s="16">
        <v>10366953</v>
      </c>
      <c r="Y2256" s="15">
        <v>860.5</v>
      </c>
      <c r="Z2256" s="16">
        <v>457</v>
      </c>
    </row>
    <row r="2257" spans="1:26" x14ac:dyDescent="0.15">
      <c r="A2257" s="15">
        <v>2240</v>
      </c>
      <c r="B2257" s="41" t="s">
        <v>5609</v>
      </c>
      <c r="C2257" s="41" t="s">
        <v>2391</v>
      </c>
      <c r="D2257" s="41" t="s">
        <v>362</v>
      </c>
      <c r="E2257" s="16">
        <v>1428591</v>
      </c>
      <c r="F2257" s="16">
        <v>1430836</v>
      </c>
      <c r="G2257" s="41">
        <v>860.5</v>
      </c>
      <c r="H2257" s="16">
        <v>457</v>
      </c>
      <c r="S2257" s="15">
        <v>2240</v>
      </c>
      <c r="T2257" s="15" t="s">
        <v>5610</v>
      </c>
      <c r="U2257" s="15" t="s">
        <v>2391</v>
      </c>
      <c r="V2257" s="15" t="s">
        <v>288</v>
      </c>
      <c r="W2257" s="16">
        <v>487170</v>
      </c>
      <c r="X2257" s="16">
        <v>488809</v>
      </c>
      <c r="Y2257" s="15">
        <v>772.4</v>
      </c>
      <c r="Z2257" s="16">
        <v>368</v>
      </c>
    </row>
    <row r="2258" spans="1:26" x14ac:dyDescent="0.15">
      <c r="A2258" s="15">
        <v>2241</v>
      </c>
      <c r="B2258" s="41" t="s">
        <v>5610</v>
      </c>
      <c r="C2258" s="41" t="s">
        <v>2391</v>
      </c>
      <c r="D2258" s="41" t="s">
        <v>290</v>
      </c>
      <c r="E2258" s="16">
        <v>2561398</v>
      </c>
      <c r="F2258" s="16">
        <v>2563037</v>
      </c>
      <c r="G2258" s="41">
        <v>772.4</v>
      </c>
      <c r="H2258" s="16">
        <v>368</v>
      </c>
      <c r="S2258" s="15">
        <v>2241</v>
      </c>
      <c r="T2258" s="15" t="s">
        <v>5611</v>
      </c>
      <c r="U2258" s="15" t="s">
        <v>2391</v>
      </c>
      <c r="V2258" s="15" t="s">
        <v>288</v>
      </c>
      <c r="W2258" s="16">
        <v>12693327</v>
      </c>
      <c r="X2258" s="16">
        <v>12697079</v>
      </c>
      <c r="Y2258" s="15">
        <v>1097.7</v>
      </c>
      <c r="Z2258" s="16">
        <v>775</v>
      </c>
    </row>
    <row r="2259" spans="1:26" x14ac:dyDescent="0.15">
      <c r="A2259" s="15">
        <v>2242</v>
      </c>
      <c r="B2259" s="41" t="s">
        <v>5611</v>
      </c>
      <c r="C2259" s="41" t="s">
        <v>2391</v>
      </c>
      <c r="D2259" s="41" t="s">
        <v>362</v>
      </c>
      <c r="E2259" s="16">
        <v>2584587</v>
      </c>
      <c r="F2259" s="16">
        <v>2588338</v>
      </c>
      <c r="G2259" s="41">
        <v>1012.8</v>
      </c>
      <c r="H2259" s="16">
        <v>744</v>
      </c>
      <c r="S2259" s="15">
        <v>2242</v>
      </c>
      <c r="T2259" s="15" t="s">
        <v>5612</v>
      </c>
      <c r="U2259" s="15" t="s">
        <v>2391</v>
      </c>
      <c r="V2259" s="15" t="s">
        <v>1818</v>
      </c>
      <c r="W2259" s="16">
        <v>6805204</v>
      </c>
      <c r="X2259" s="16">
        <v>6815990</v>
      </c>
      <c r="Y2259" s="15">
        <v>475.7</v>
      </c>
      <c r="Z2259" s="16">
        <v>298</v>
      </c>
    </row>
    <row r="2260" spans="1:26" x14ac:dyDescent="0.15">
      <c r="A2260" s="15">
        <v>2243</v>
      </c>
      <c r="B2260" s="41" t="s">
        <v>5612</v>
      </c>
      <c r="C2260" s="41" t="s">
        <v>2391</v>
      </c>
      <c r="D2260" s="41" t="s">
        <v>1820</v>
      </c>
      <c r="E2260" s="16">
        <v>6360087</v>
      </c>
      <c r="F2260" s="16">
        <v>6361286</v>
      </c>
      <c r="G2260" s="41">
        <v>642.79999999999995</v>
      </c>
      <c r="H2260" s="16">
        <v>315</v>
      </c>
      <c r="S2260" s="15">
        <v>2243</v>
      </c>
      <c r="T2260" s="15" t="s">
        <v>5613</v>
      </c>
      <c r="U2260" s="15" t="s">
        <v>2391</v>
      </c>
      <c r="V2260" s="15" t="s">
        <v>12</v>
      </c>
      <c r="W2260" s="16">
        <v>22604860</v>
      </c>
      <c r="X2260" s="16">
        <v>22608591</v>
      </c>
      <c r="Y2260" s="15">
        <v>726.1</v>
      </c>
      <c r="Z2260" s="16">
        <v>440</v>
      </c>
    </row>
    <row r="2261" spans="1:26" x14ac:dyDescent="0.15">
      <c r="A2261" s="15">
        <v>2244</v>
      </c>
      <c r="B2261" s="41" t="s">
        <v>5613</v>
      </c>
      <c r="C2261" s="41" t="s">
        <v>2391</v>
      </c>
      <c r="D2261" s="41" t="s">
        <v>219</v>
      </c>
      <c r="E2261" s="16">
        <v>1176968</v>
      </c>
      <c r="F2261" s="16">
        <v>1180696</v>
      </c>
      <c r="G2261" s="41">
        <v>726.1</v>
      </c>
      <c r="H2261" s="16">
        <v>440</v>
      </c>
      <c r="S2261" s="15">
        <v>2244</v>
      </c>
      <c r="T2261" s="15" t="s">
        <v>5614</v>
      </c>
      <c r="U2261" s="15" t="s">
        <v>2391</v>
      </c>
      <c r="V2261" s="15" t="s">
        <v>12</v>
      </c>
      <c r="W2261" s="16">
        <v>17778110</v>
      </c>
      <c r="X2261" s="16">
        <v>17780710</v>
      </c>
      <c r="Y2261" s="15">
        <v>1034.9000000000001</v>
      </c>
      <c r="Z2261" s="16">
        <v>582</v>
      </c>
    </row>
    <row r="2262" spans="1:26" x14ac:dyDescent="0.15">
      <c r="A2262" s="15">
        <v>2245</v>
      </c>
      <c r="B2262" s="41" t="s">
        <v>5614</v>
      </c>
      <c r="C2262" s="41" t="s">
        <v>2391</v>
      </c>
      <c r="D2262" s="41" t="s">
        <v>108</v>
      </c>
      <c r="E2262" s="16">
        <v>4883075</v>
      </c>
      <c r="F2262" s="16">
        <v>4885675</v>
      </c>
      <c r="G2262" s="41">
        <v>1034.9000000000001</v>
      </c>
      <c r="H2262" s="16">
        <v>582</v>
      </c>
      <c r="S2262" s="15">
        <v>2245</v>
      </c>
      <c r="T2262" s="15" t="s">
        <v>5615</v>
      </c>
      <c r="U2262" s="15" t="s">
        <v>2391</v>
      </c>
      <c r="V2262" s="15" t="s">
        <v>923</v>
      </c>
      <c r="W2262" s="16">
        <v>2228708</v>
      </c>
      <c r="X2262" s="16">
        <v>2231904</v>
      </c>
      <c r="Y2262" s="15">
        <v>555.79999999999995</v>
      </c>
      <c r="Z2262" s="16">
        <v>546</v>
      </c>
    </row>
    <row r="2263" spans="1:26" x14ac:dyDescent="0.15">
      <c r="A2263" s="15">
        <v>2246</v>
      </c>
      <c r="B2263" s="41" t="s">
        <v>5615</v>
      </c>
      <c r="C2263" s="41" t="s">
        <v>2391</v>
      </c>
      <c r="D2263" s="41" t="s">
        <v>925</v>
      </c>
      <c r="E2263" s="16">
        <v>1347281</v>
      </c>
      <c r="F2263" s="16">
        <v>1350476</v>
      </c>
      <c r="G2263" s="41">
        <v>555.79999999999995</v>
      </c>
      <c r="H2263" s="16">
        <v>546</v>
      </c>
      <c r="S2263" s="15">
        <v>2246</v>
      </c>
      <c r="T2263" s="15" t="s">
        <v>5616</v>
      </c>
      <c r="U2263" s="15" t="s">
        <v>2391</v>
      </c>
      <c r="V2263" s="15" t="s">
        <v>667</v>
      </c>
      <c r="W2263" s="16">
        <v>9810418</v>
      </c>
      <c r="X2263" s="16">
        <v>9812953</v>
      </c>
      <c r="Y2263" s="15">
        <v>353.3</v>
      </c>
      <c r="Z2263" s="16">
        <v>269</v>
      </c>
    </row>
    <row r="2264" spans="1:26" x14ac:dyDescent="0.15">
      <c r="A2264" s="15">
        <v>2247</v>
      </c>
      <c r="B2264" s="41" t="s">
        <v>5616</v>
      </c>
      <c r="C2264" s="41" t="s">
        <v>2391</v>
      </c>
      <c r="D2264" s="41" t="s">
        <v>712</v>
      </c>
      <c r="E2264" s="16">
        <v>5338029</v>
      </c>
      <c r="F2264" s="16">
        <v>5340564</v>
      </c>
      <c r="G2264" s="41">
        <v>353.3</v>
      </c>
      <c r="H2264" s="16">
        <v>269</v>
      </c>
      <c r="S2264" s="15">
        <v>2247</v>
      </c>
      <c r="T2264" s="15" t="s">
        <v>5617</v>
      </c>
      <c r="U2264" s="15" t="s">
        <v>2391</v>
      </c>
      <c r="V2264" s="15" t="s">
        <v>12</v>
      </c>
      <c r="W2264" s="16">
        <v>17717028</v>
      </c>
      <c r="X2264" s="16">
        <v>17720828</v>
      </c>
      <c r="Y2264" s="15">
        <v>750.8</v>
      </c>
      <c r="Z2264" s="16">
        <v>430</v>
      </c>
    </row>
    <row r="2265" spans="1:26" x14ac:dyDescent="0.15">
      <c r="A2265" s="15">
        <v>2248</v>
      </c>
      <c r="B2265" s="41" t="s">
        <v>5617</v>
      </c>
      <c r="C2265" s="41" t="s">
        <v>2391</v>
      </c>
      <c r="D2265" s="41" t="s">
        <v>108</v>
      </c>
      <c r="E2265" s="16">
        <v>4939441</v>
      </c>
      <c r="F2265" s="16">
        <v>4947051</v>
      </c>
      <c r="G2265" s="41">
        <v>749.8</v>
      </c>
      <c r="H2265" s="16">
        <v>401</v>
      </c>
      <c r="S2265" s="15">
        <v>2248</v>
      </c>
      <c r="T2265" s="15" t="s">
        <v>5618</v>
      </c>
      <c r="U2265" s="15" t="s">
        <v>2391</v>
      </c>
      <c r="V2265" s="15" t="s">
        <v>785</v>
      </c>
      <c r="W2265" s="16">
        <v>5926799</v>
      </c>
      <c r="X2265" s="16">
        <v>5929857</v>
      </c>
      <c r="Y2265" s="15">
        <v>465.6</v>
      </c>
      <c r="Z2265" s="16">
        <v>248</v>
      </c>
    </row>
    <row r="2266" spans="1:26" x14ac:dyDescent="0.15">
      <c r="A2266" s="15">
        <v>2249</v>
      </c>
      <c r="B2266" s="41" t="s">
        <v>5618</v>
      </c>
      <c r="C2266" s="41" t="s">
        <v>2391</v>
      </c>
      <c r="D2266" s="41" t="s">
        <v>827</v>
      </c>
      <c r="E2266" s="16">
        <v>7537598</v>
      </c>
      <c r="F2266" s="16">
        <v>7540660</v>
      </c>
      <c r="G2266" s="41">
        <v>465.6</v>
      </c>
      <c r="H2266" s="16">
        <v>248</v>
      </c>
      <c r="S2266" s="15">
        <v>2249</v>
      </c>
      <c r="T2266" s="15" t="s">
        <v>5619</v>
      </c>
      <c r="U2266" s="15" t="s">
        <v>2391</v>
      </c>
      <c r="V2266" s="15" t="s">
        <v>667</v>
      </c>
      <c r="W2266" s="16">
        <v>10356827</v>
      </c>
      <c r="X2266" s="16">
        <v>10358995</v>
      </c>
      <c r="Y2266" s="15">
        <v>779.8</v>
      </c>
      <c r="Z2266" s="16">
        <v>391</v>
      </c>
    </row>
    <row r="2267" spans="1:26" x14ac:dyDescent="0.15">
      <c r="A2267" s="15">
        <v>2250</v>
      </c>
      <c r="B2267" s="41" t="s">
        <v>5619</v>
      </c>
      <c r="C2267" s="41" t="s">
        <v>2391</v>
      </c>
      <c r="D2267" s="41" t="s">
        <v>712</v>
      </c>
      <c r="E2267" s="16">
        <v>4790487</v>
      </c>
      <c r="F2267" s="16">
        <v>4792693</v>
      </c>
      <c r="G2267" s="41">
        <v>779.7</v>
      </c>
      <c r="H2267" s="16">
        <v>391</v>
      </c>
      <c r="S2267" s="15">
        <v>2250</v>
      </c>
      <c r="T2267" s="15" t="s">
        <v>5620</v>
      </c>
      <c r="U2267" s="15" t="s">
        <v>2391</v>
      </c>
      <c r="V2267" s="15" t="s">
        <v>1818</v>
      </c>
      <c r="W2267" s="16">
        <v>9915594</v>
      </c>
      <c r="X2267" s="16">
        <v>9924872</v>
      </c>
      <c r="Y2267" s="15">
        <v>863.2</v>
      </c>
      <c r="Z2267" s="16">
        <v>412</v>
      </c>
    </row>
    <row r="2268" spans="1:26" x14ac:dyDescent="0.15">
      <c r="A2268" s="15">
        <v>2251</v>
      </c>
      <c r="B2268" s="41" t="s">
        <v>5620</v>
      </c>
      <c r="C2268" s="41" t="s">
        <v>2391</v>
      </c>
      <c r="D2268" s="41" t="s">
        <v>1820</v>
      </c>
      <c r="E2268" s="16">
        <v>9436767</v>
      </c>
      <c r="F2268" s="16">
        <v>9445881</v>
      </c>
      <c r="G2268" s="41">
        <v>866.9</v>
      </c>
      <c r="H2268" s="16">
        <v>412</v>
      </c>
      <c r="S2268" s="15">
        <v>2251</v>
      </c>
      <c r="T2268" s="15" t="s">
        <v>5621</v>
      </c>
      <c r="U2268" s="15" t="s">
        <v>2391</v>
      </c>
      <c r="V2268" s="15" t="s">
        <v>667</v>
      </c>
      <c r="W2268" s="16">
        <v>8599740</v>
      </c>
      <c r="X2268" s="16">
        <v>8601513</v>
      </c>
      <c r="Y2268" s="15">
        <v>639.9</v>
      </c>
      <c r="Z2268" s="16">
        <v>382</v>
      </c>
    </row>
    <row r="2269" spans="1:26" x14ac:dyDescent="0.15">
      <c r="A2269" s="15">
        <v>2252</v>
      </c>
      <c r="B2269" s="41" t="s">
        <v>5621</v>
      </c>
      <c r="C2269" s="41" t="s">
        <v>2391</v>
      </c>
      <c r="D2269" s="41" t="s">
        <v>712</v>
      </c>
      <c r="E2269" s="16">
        <v>1391871</v>
      </c>
      <c r="F2269" s="16">
        <v>1393636</v>
      </c>
      <c r="G2269" s="41">
        <v>638.79999999999995</v>
      </c>
      <c r="H2269" s="16">
        <v>382</v>
      </c>
      <c r="S2269" s="15">
        <v>2252</v>
      </c>
      <c r="T2269" s="15" t="s">
        <v>5622</v>
      </c>
      <c r="U2269" s="15" t="s">
        <v>2391</v>
      </c>
      <c r="V2269" s="15" t="s">
        <v>1391</v>
      </c>
      <c r="W2269" s="16">
        <v>13144415</v>
      </c>
      <c r="X2269" s="16">
        <v>13146320</v>
      </c>
      <c r="Y2269" s="15">
        <v>639.6</v>
      </c>
      <c r="Z2269" s="16">
        <v>421</v>
      </c>
    </row>
    <row r="2270" spans="1:26" x14ac:dyDescent="0.15">
      <c r="A2270" s="15">
        <v>2253</v>
      </c>
      <c r="B2270" s="41" t="s">
        <v>5622</v>
      </c>
      <c r="C2270" s="41" t="s">
        <v>2391</v>
      </c>
      <c r="D2270" s="41" t="s">
        <v>1473</v>
      </c>
      <c r="E2270" s="16">
        <v>3071953</v>
      </c>
      <c r="F2270" s="16">
        <v>3073858</v>
      </c>
      <c r="G2270" s="41">
        <v>639.6</v>
      </c>
      <c r="H2270" s="16">
        <v>421</v>
      </c>
      <c r="S2270" s="15">
        <v>2253</v>
      </c>
      <c r="T2270" s="15" t="s">
        <v>5623</v>
      </c>
      <c r="U2270" s="15" t="s">
        <v>2391</v>
      </c>
      <c r="V2270" s="15" t="s">
        <v>1927</v>
      </c>
      <c r="W2270" s="16">
        <v>4314927</v>
      </c>
      <c r="X2270" s="16">
        <v>4328833</v>
      </c>
      <c r="Y2270" s="15">
        <v>828.8</v>
      </c>
      <c r="Z2270" s="16">
        <v>538</v>
      </c>
    </row>
    <row r="2271" spans="1:26" x14ac:dyDescent="0.15">
      <c r="A2271" s="15">
        <v>2254</v>
      </c>
      <c r="B2271" s="41" t="s">
        <v>5623</v>
      </c>
      <c r="C2271" s="41" t="s">
        <v>2391</v>
      </c>
      <c r="D2271" s="41" t="s">
        <v>1969</v>
      </c>
      <c r="E2271" s="16">
        <v>787189</v>
      </c>
      <c r="F2271" s="16">
        <v>793488</v>
      </c>
      <c r="G2271" s="41">
        <v>828.6</v>
      </c>
      <c r="H2271" s="16">
        <v>538</v>
      </c>
      <c r="S2271" s="15">
        <v>2254</v>
      </c>
      <c r="T2271" s="15" t="s">
        <v>5624</v>
      </c>
      <c r="U2271" s="15" t="s">
        <v>2391</v>
      </c>
      <c r="V2271" s="15" t="s">
        <v>785</v>
      </c>
      <c r="W2271" s="16">
        <v>17579432</v>
      </c>
      <c r="X2271" s="16">
        <v>17581645</v>
      </c>
      <c r="Y2271" s="15">
        <v>717.4</v>
      </c>
      <c r="Z2271" s="16">
        <v>387</v>
      </c>
    </row>
    <row r="2272" spans="1:26" x14ac:dyDescent="0.15">
      <c r="A2272" s="15">
        <v>2255</v>
      </c>
      <c r="B2272" s="41" t="s">
        <v>5624</v>
      </c>
      <c r="C2272" s="41" t="s">
        <v>2391</v>
      </c>
      <c r="D2272" s="41" t="s">
        <v>827</v>
      </c>
      <c r="E2272" s="16">
        <v>9772434</v>
      </c>
      <c r="F2272" s="16">
        <v>9779434</v>
      </c>
      <c r="G2272" s="41">
        <v>724.2</v>
      </c>
      <c r="H2272" s="16">
        <v>391</v>
      </c>
      <c r="S2272" s="15">
        <v>2255</v>
      </c>
      <c r="T2272" s="15" t="s">
        <v>5625</v>
      </c>
      <c r="U2272" s="15" t="s">
        <v>2391</v>
      </c>
      <c r="V2272" s="15" t="s">
        <v>667</v>
      </c>
      <c r="W2272" s="16">
        <v>13925878</v>
      </c>
      <c r="X2272" s="16">
        <v>13928264</v>
      </c>
      <c r="Y2272" s="15">
        <v>690.1</v>
      </c>
      <c r="Z2272" s="16">
        <v>317</v>
      </c>
    </row>
    <row r="2273" spans="1:26" x14ac:dyDescent="0.15">
      <c r="A2273" s="15">
        <v>2256</v>
      </c>
      <c r="B2273" s="41" t="s">
        <v>5625</v>
      </c>
      <c r="C2273" s="41" t="s">
        <v>2391</v>
      </c>
      <c r="D2273" s="41" t="s">
        <v>712</v>
      </c>
      <c r="E2273" s="16">
        <v>7549951</v>
      </c>
      <c r="F2273" s="16">
        <v>7552584</v>
      </c>
      <c r="G2273" s="41">
        <v>867.6</v>
      </c>
      <c r="H2273" s="16">
        <v>401</v>
      </c>
      <c r="S2273" s="15">
        <v>2256</v>
      </c>
      <c r="T2273" s="15" t="s">
        <v>5626</v>
      </c>
      <c r="U2273" s="15" t="s">
        <v>2391</v>
      </c>
      <c r="V2273" s="15" t="s">
        <v>12</v>
      </c>
      <c r="W2273" s="16">
        <v>16902638</v>
      </c>
      <c r="X2273" s="16">
        <v>16904527</v>
      </c>
      <c r="Y2273" s="15">
        <v>567.6</v>
      </c>
      <c r="Z2273" s="16">
        <v>383</v>
      </c>
    </row>
    <row r="2274" spans="1:26" x14ac:dyDescent="0.15">
      <c r="A2274" s="15">
        <v>2257</v>
      </c>
      <c r="B2274" s="41" t="s">
        <v>5626</v>
      </c>
      <c r="C2274" s="41" t="s">
        <v>2391</v>
      </c>
      <c r="D2274" s="41" t="s">
        <v>108</v>
      </c>
      <c r="E2274" s="16">
        <v>5754579</v>
      </c>
      <c r="F2274" s="16">
        <v>5761172</v>
      </c>
      <c r="G2274" s="41">
        <v>436.6</v>
      </c>
      <c r="H2274" s="16">
        <v>309</v>
      </c>
      <c r="S2274" s="15">
        <v>2257</v>
      </c>
      <c r="T2274" s="15" t="s">
        <v>5627</v>
      </c>
      <c r="U2274" s="15" t="s">
        <v>2391</v>
      </c>
      <c r="V2274" s="15" t="s">
        <v>12</v>
      </c>
      <c r="W2274" s="16">
        <v>27612299</v>
      </c>
      <c r="X2274" s="16">
        <v>27614393</v>
      </c>
      <c r="Y2274" s="15">
        <v>594.79999999999995</v>
      </c>
      <c r="Z2274" s="16">
        <v>358</v>
      </c>
    </row>
    <row r="2275" spans="1:26" x14ac:dyDescent="0.15">
      <c r="A2275" s="15">
        <v>2258</v>
      </c>
      <c r="B2275" s="41" t="s">
        <v>5627</v>
      </c>
      <c r="C2275" s="41" t="s">
        <v>2391</v>
      </c>
      <c r="D2275" s="41" t="s">
        <v>255</v>
      </c>
      <c r="E2275" s="16">
        <v>1840197</v>
      </c>
      <c r="F2275" s="16">
        <v>1842289</v>
      </c>
      <c r="G2275" s="41">
        <v>594.79999999999995</v>
      </c>
      <c r="H2275" s="16">
        <v>358</v>
      </c>
      <c r="S2275" s="15">
        <v>2258</v>
      </c>
      <c r="T2275" s="15" t="s">
        <v>5628</v>
      </c>
      <c r="U2275" s="15" t="s">
        <v>2391</v>
      </c>
      <c r="V2275" s="15" t="s">
        <v>1038</v>
      </c>
      <c r="W2275" s="16">
        <v>6624515</v>
      </c>
      <c r="X2275" s="16">
        <v>6626572</v>
      </c>
      <c r="Y2275" s="15">
        <v>939.6</v>
      </c>
      <c r="Z2275" s="16">
        <v>406</v>
      </c>
    </row>
    <row r="2276" spans="1:26" x14ac:dyDescent="0.15">
      <c r="A2276" s="15">
        <v>2259</v>
      </c>
      <c r="B2276" s="41" t="s">
        <v>5628</v>
      </c>
      <c r="C2276" s="41" t="s">
        <v>2391</v>
      </c>
      <c r="D2276" s="41" t="s">
        <v>1076</v>
      </c>
      <c r="E2276" s="16">
        <v>3230365</v>
      </c>
      <c r="F2276" s="16">
        <v>3236651</v>
      </c>
      <c r="G2276" s="41">
        <v>939</v>
      </c>
      <c r="H2276" s="16">
        <v>406</v>
      </c>
      <c r="S2276" s="15">
        <v>2259</v>
      </c>
      <c r="T2276" s="15" t="s">
        <v>5629</v>
      </c>
      <c r="U2276" s="15" t="s">
        <v>2391</v>
      </c>
      <c r="V2276" s="15" t="s">
        <v>667</v>
      </c>
      <c r="W2276" s="16">
        <v>7341424</v>
      </c>
      <c r="X2276" s="16">
        <v>7343142</v>
      </c>
      <c r="Y2276" s="15">
        <v>761.5</v>
      </c>
      <c r="Z2276" s="16">
        <v>429</v>
      </c>
    </row>
    <row r="2277" spans="1:26" x14ac:dyDescent="0.15">
      <c r="A2277" s="15">
        <v>2260</v>
      </c>
      <c r="B2277" s="41" t="s">
        <v>5629</v>
      </c>
      <c r="C2277" s="41" t="s">
        <v>2391</v>
      </c>
      <c r="D2277" s="41" t="s">
        <v>712</v>
      </c>
      <c r="E2277" s="16">
        <v>1350505</v>
      </c>
      <c r="F2277" s="16">
        <v>1352223</v>
      </c>
      <c r="G2277" s="41">
        <v>761.5</v>
      </c>
      <c r="H2277" s="16">
        <v>429</v>
      </c>
      <c r="S2277" s="15">
        <v>2260</v>
      </c>
      <c r="T2277" s="15" t="s">
        <v>5630</v>
      </c>
      <c r="U2277" s="15" t="s">
        <v>2391</v>
      </c>
      <c r="V2277" s="15" t="s">
        <v>1618</v>
      </c>
      <c r="W2277" s="16">
        <v>6366923</v>
      </c>
      <c r="X2277" s="16">
        <v>6375213</v>
      </c>
      <c r="Y2277" s="15">
        <v>780.6</v>
      </c>
      <c r="Z2277" s="16">
        <v>410</v>
      </c>
    </row>
    <row r="2278" spans="1:26" x14ac:dyDescent="0.15">
      <c r="A2278" s="15">
        <v>2261</v>
      </c>
      <c r="B2278" s="41" t="s">
        <v>5630</v>
      </c>
      <c r="C2278" s="41" t="s">
        <v>2391</v>
      </c>
      <c r="D2278" s="41" t="s">
        <v>1659</v>
      </c>
      <c r="E2278" s="16">
        <v>2876950</v>
      </c>
      <c r="F2278" s="16">
        <v>2885241</v>
      </c>
      <c r="G2278" s="41">
        <v>780.6</v>
      </c>
      <c r="H2278" s="16">
        <v>410</v>
      </c>
      <c r="S2278" s="15">
        <v>2261</v>
      </c>
      <c r="T2278" s="15" t="s">
        <v>5631</v>
      </c>
      <c r="U2278" s="15" t="s">
        <v>2391</v>
      </c>
      <c r="V2278" s="15" t="s">
        <v>288</v>
      </c>
      <c r="W2278" s="16">
        <v>12711929</v>
      </c>
      <c r="X2278" s="16">
        <v>12714885</v>
      </c>
      <c r="Y2278" s="15">
        <v>1153.4000000000001</v>
      </c>
      <c r="Z2278" s="16">
        <v>622</v>
      </c>
    </row>
    <row r="2279" spans="1:26" x14ac:dyDescent="0.15">
      <c r="A2279" s="15">
        <v>2262</v>
      </c>
      <c r="B2279" s="41" t="s">
        <v>5631</v>
      </c>
      <c r="C2279" s="41" t="s">
        <v>2391</v>
      </c>
      <c r="D2279" s="41" t="s">
        <v>362</v>
      </c>
      <c r="E2279" s="16">
        <v>2603027</v>
      </c>
      <c r="F2279" s="16">
        <v>2605984</v>
      </c>
      <c r="G2279" s="41">
        <v>1153.4000000000001</v>
      </c>
      <c r="H2279" s="16">
        <v>622</v>
      </c>
      <c r="S2279" s="15">
        <v>2262</v>
      </c>
      <c r="T2279" s="15" t="s">
        <v>5632</v>
      </c>
      <c r="U2279" s="15" t="s">
        <v>2391</v>
      </c>
      <c r="V2279" s="15" t="s">
        <v>785</v>
      </c>
      <c r="W2279" s="16">
        <v>10568895</v>
      </c>
      <c r="X2279" s="16">
        <v>10587429</v>
      </c>
      <c r="Y2279" s="15">
        <v>847.7</v>
      </c>
      <c r="Z2279" s="16">
        <v>417</v>
      </c>
    </row>
    <row r="2280" spans="1:26" x14ac:dyDescent="0.15">
      <c r="A2280" s="15">
        <v>2263</v>
      </c>
      <c r="B2280" s="41" t="s">
        <v>5632</v>
      </c>
      <c r="C2280" s="41" t="s">
        <v>2391</v>
      </c>
      <c r="D2280" s="41" t="s">
        <v>827</v>
      </c>
      <c r="E2280" s="16">
        <v>4355284</v>
      </c>
      <c r="F2280" s="16">
        <v>4364143</v>
      </c>
      <c r="G2280" s="41">
        <v>822.9</v>
      </c>
      <c r="H2280" s="16">
        <v>404</v>
      </c>
      <c r="S2280" s="15">
        <v>2263</v>
      </c>
      <c r="T2280" s="15" t="s">
        <v>5633</v>
      </c>
      <c r="U2280" s="15" t="s">
        <v>2391</v>
      </c>
      <c r="V2280" s="15" t="s">
        <v>923</v>
      </c>
      <c r="W2280" s="16">
        <v>9372322</v>
      </c>
      <c r="X2280" s="16">
        <v>9375120</v>
      </c>
      <c r="Y2280" s="15">
        <v>644</v>
      </c>
      <c r="Z2280" s="16">
        <v>423</v>
      </c>
    </row>
    <row r="2281" spans="1:26" x14ac:dyDescent="0.15">
      <c r="A2281" s="15">
        <v>2264</v>
      </c>
      <c r="B2281" s="41" t="s">
        <v>5633</v>
      </c>
      <c r="C2281" s="41" t="s">
        <v>2391</v>
      </c>
      <c r="D2281" s="41" t="s">
        <v>969</v>
      </c>
      <c r="E2281" s="16">
        <v>3698816</v>
      </c>
      <c r="F2281" s="16">
        <v>3701607</v>
      </c>
      <c r="G2281" s="41">
        <v>644</v>
      </c>
      <c r="H2281" s="16">
        <v>423</v>
      </c>
      <c r="S2281" s="15">
        <v>2264</v>
      </c>
      <c r="T2281" s="15" t="s">
        <v>5634</v>
      </c>
      <c r="U2281" s="15" t="s">
        <v>2391</v>
      </c>
      <c r="V2281" s="15" t="s">
        <v>1391</v>
      </c>
      <c r="W2281" s="16">
        <v>13611684</v>
      </c>
      <c r="X2281" s="16">
        <v>13617011</v>
      </c>
      <c r="Y2281" s="15">
        <v>947.2</v>
      </c>
      <c r="Z2281" s="16">
        <v>533</v>
      </c>
    </row>
    <row r="2282" spans="1:26" x14ac:dyDescent="0.15">
      <c r="A2282" s="15">
        <v>2265</v>
      </c>
      <c r="B2282" s="41" t="s">
        <v>5634</v>
      </c>
      <c r="C2282" s="41" t="s">
        <v>2391</v>
      </c>
      <c r="D2282" s="41" t="s">
        <v>1473</v>
      </c>
      <c r="E2282" s="16">
        <v>3540832</v>
      </c>
      <c r="F2282" s="16">
        <v>3543258</v>
      </c>
      <c r="G2282" s="41">
        <v>988.3</v>
      </c>
      <c r="H2282" s="16">
        <v>541</v>
      </c>
      <c r="S2282" s="15">
        <v>2265</v>
      </c>
      <c r="T2282" s="15" t="s">
        <v>5635</v>
      </c>
      <c r="U2282" s="15" t="s">
        <v>2640</v>
      </c>
      <c r="V2282" s="15"/>
      <c r="W2282" s="16"/>
      <c r="X2282" s="16"/>
      <c r="Y2282" s="15"/>
      <c r="Z2282" s="16"/>
    </row>
    <row r="2283" spans="1:26" x14ac:dyDescent="0.15">
      <c r="A2283" s="15">
        <v>2266</v>
      </c>
      <c r="B2283" s="41" t="s">
        <v>5635</v>
      </c>
      <c r="C2283" s="41" t="s">
        <v>2391</v>
      </c>
      <c r="D2283" s="41" t="s">
        <v>1261</v>
      </c>
      <c r="E2283" s="16">
        <v>363023</v>
      </c>
      <c r="F2283" s="16">
        <v>367385</v>
      </c>
      <c r="G2283" s="41">
        <v>782.9</v>
      </c>
      <c r="H2283" s="16">
        <v>378</v>
      </c>
      <c r="S2283" s="15">
        <v>2266</v>
      </c>
      <c r="T2283" s="15" t="s">
        <v>5636</v>
      </c>
      <c r="U2283" s="15" t="s">
        <v>2391</v>
      </c>
      <c r="V2283" s="15" t="s">
        <v>1391</v>
      </c>
      <c r="W2283" s="16">
        <v>13389475</v>
      </c>
      <c r="X2283" s="16">
        <v>13391559</v>
      </c>
      <c r="Y2283" s="15">
        <v>667.2</v>
      </c>
      <c r="Z2283" s="16">
        <v>370</v>
      </c>
    </row>
    <row r="2284" spans="1:26" x14ac:dyDescent="0.15">
      <c r="A2284" s="15">
        <v>2267</v>
      </c>
      <c r="B2284" s="41" t="s">
        <v>5636</v>
      </c>
      <c r="C2284" s="41" t="s">
        <v>2391</v>
      </c>
      <c r="D2284" s="41" t="s">
        <v>1473</v>
      </c>
      <c r="E2284" s="16">
        <v>3316934</v>
      </c>
      <c r="F2284" s="16">
        <v>3318901</v>
      </c>
      <c r="G2284" s="41">
        <v>676.9</v>
      </c>
      <c r="H2284" s="16">
        <v>370</v>
      </c>
      <c r="S2284" s="15">
        <v>2267</v>
      </c>
      <c r="T2284" s="15" t="s">
        <v>5637</v>
      </c>
      <c r="U2284" s="15" t="s">
        <v>2391</v>
      </c>
      <c r="V2284" s="15" t="s">
        <v>288</v>
      </c>
      <c r="W2284" s="16">
        <v>5572934</v>
      </c>
      <c r="X2284" s="16">
        <v>5574217</v>
      </c>
      <c r="Y2284" s="15">
        <v>848.1</v>
      </c>
      <c r="Z2284" s="16">
        <v>382</v>
      </c>
    </row>
    <row r="2285" spans="1:26" x14ac:dyDescent="0.15">
      <c r="A2285" s="15">
        <v>2268</v>
      </c>
      <c r="B2285" s="41" t="s">
        <v>5637</v>
      </c>
      <c r="C2285" s="41" t="s">
        <v>2391</v>
      </c>
      <c r="D2285" s="41" t="s">
        <v>290</v>
      </c>
      <c r="E2285" s="16">
        <v>6928640</v>
      </c>
      <c r="F2285" s="16">
        <v>6929923</v>
      </c>
      <c r="G2285" s="41">
        <v>848.1</v>
      </c>
      <c r="H2285" s="16">
        <v>382</v>
      </c>
      <c r="S2285" s="15">
        <v>2268</v>
      </c>
      <c r="T2285" s="15" t="s">
        <v>5638</v>
      </c>
      <c r="U2285" s="15" t="s">
        <v>2391</v>
      </c>
      <c r="V2285" s="15" t="s">
        <v>667</v>
      </c>
      <c r="W2285" s="16">
        <v>6240426</v>
      </c>
      <c r="X2285" s="16">
        <v>6242495</v>
      </c>
      <c r="Y2285" s="15">
        <v>751.2</v>
      </c>
      <c r="Z2285" s="16">
        <v>412</v>
      </c>
    </row>
    <row r="2286" spans="1:26" x14ac:dyDescent="0.15">
      <c r="A2286" s="15">
        <v>2269</v>
      </c>
      <c r="B2286" s="41" t="s">
        <v>5638</v>
      </c>
      <c r="C2286" s="41" t="s">
        <v>2391</v>
      </c>
      <c r="D2286" s="41" t="s">
        <v>702</v>
      </c>
      <c r="E2286" s="16">
        <v>1034001</v>
      </c>
      <c r="F2286" s="16">
        <v>1036070</v>
      </c>
      <c r="G2286" s="41">
        <v>751.2</v>
      </c>
      <c r="H2286" s="16">
        <v>412</v>
      </c>
      <c r="S2286" s="15">
        <v>2269</v>
      </c>
      <c r="T2286" s="15" t="s">
        <v>5639</v>
      </c>
      <c r="U2286" s="15" t="s">
        <v>2391</v>
      </c>
      <c r="V2286" s="15" t="s">
        <v>785</v>
      </c>
      <c r="W2286" s="16">
        <v>16318551</v>
      </c>
      <c r="X2286" s="16">
        <v>16320461</v>
      </c>
      <c r="Y2286" s="15">
        <v>674.4</v>
      </c>
      <c r="Z2286" s="16">
        <v>374</v>
      </c>
    </row>
    <row r="2287" spans="1:26" x14ac:dyDescent="0.15">
      <c r="A2287" s="15">
        <v>2270</v>
      </c>
      <c r="B2287" s="41" t="s">
        <v>5639</v>
      </c>
      <c r="C2287" s="41" t="s">
        <v>2391</v>
      </c>
      <c r="D2287" s="41" t="s">
        <v>827</v>
      </c>
      <c r="E2287" s="16">
        <v>11043472</v>
      </c>
      <c r="F2287" s="16">
        <v>11045382</v>
      </c>
      <c r="G2287" s="41">
        <v>674.4</v>
      </c>
      <c r="H2287" s="16">
        <v>374</v>
      </c>
      <c r="S2287" s="15">
        <v>2270</v>
      </c>
      <c r="T2287" s="15" t="s">
        <v>5640</v>
      </c>
      <c r="U2287" s="15" t="s">
        <v>2391</v>
      </c>
      <c r="V2287" s="15" t="s">
        <v>785</v>
      </c>
      <c r="W2287" s="16">
        <v>5987646</v>
      </c>
      <c r="X2287" s="16">
        <v>6000455</v>
      </c>
      <c r="Y2287" s="15">
        <v>752.5</v>
      </c>
      <c r="Z2287" s="16">
        <v>415</v>
      </c>
    </row>
    <row r="2288" spans="1:26" x14ac:dyDescent="0.15">
      <c r="A2288" s="15">
        <v>2271</v>
      </c>
      <c r="B2288" s="41" t="s">
        <v>5640</v>
      </c>
      <c r="C2288" s="41" t="s">
        <v>2391</v>
      </c>
      <c r="D2288" s="41" t="s">
        <v>827</v>
      </c>
      <c r="E2288" s="16">
        <v>7462104</v>
      </c>
      <c r="F2288" s="16">
        <v>7474747</v>
      </c>
      <c r="G2288" s="41">
        <v>764.3</v>
      </c>
      <c r="H2288" s="16">
        <v>424</v>
      </c>
      <c r="S2288" s="15">
        <v>2271</v>
      </c>
      <c r="T2288" s="15" t="s">
        <v>5641</v>
      </c>
      <c r="U2288" s="15" t="s">
        <v>2391</v>
      </c>
      <c r="V2288" s="15" t="s">
        <v>1259</v>
      </c>
      <c r="W2288" s="16">
        <v>6290741</v>
      </c>
      <c r="X2288" s="16">
        <v>6292463</v>
      </c>
      <c r="Y2288" s="15">
        <v>804.7</v>
      </c>
      <c r="Z2288" s="16">
        <v>350</v>
      </c>
    </row>
    <row r="2289" spans="1:26" x14ac:dyDescent="0.15">
      <c r="A2289" s="15">
        <v>2272</v>
      </c>
      <c r="B2289" s="41" t="s">
        <v>5641</v>
      </c>
      <c r="C2289" s="41" t="s">
        <v>2391</v>
      </c>
      <c r="D2289" s="41" t="s">
        <v>1306</v>
      </c>
      <c r="E2289" s="16">
        <v>1425544</v>
      </c>
      <c r="F2289" s="16">
        <v>1427266</v>
      </c>
      <c r="G2289" s="41">
        <v>804.7</v>
      </c>
      <c r="H2289" s="16">
        <v>350</v>
      </c>
      <c r="S2289" s="15">
        <v>2272</v>
      </c>
      <c r="T2289" s="15" t="s">
        <v>5642</v>
      </c>
      <c r="U2289" s="15" t="s">
        <v>2391</v>
      </c>
      <c r="V2289" s="15" t="s">
        <v>12</v>
      </c>
      <c r="W2289" s="16">
        <v>18086882</v>
      </c>
      <c r="X2289" s="16">
        <v>18093750</v>
      </c>
      <c r="Y2289" s="15">
        <v>768.1</v>
      </c>
      <c r="Z2289" s="16">
        <v>493</v>
      </c>
    </row>
    <row r="2290" spans="1:26" x14ac:dyDescent="0.15">
      <c r="A2290" s="15">
        <v>2273</v>
      </c>
      <c r="B2290" s="41" t="s">
        <v>5642</v>
      </c>
      <c r="C2290" s="41" t="s">
        <v>2391</v>
      </c>
      <c r="D2290" s="41" t="s">
        <v>108</v>
      </c>
      <c r="E2290" s="16">
        <v>6825324</v>
      </c>
      <c r="F2290" s="16">
        <v>6832188</v>
      </c>
      <c r="G2290" s="41">
        <v>768.1</v>
      </c>
      <c r="H2290" s="16">
        <v>493</v>
      </c>
      <c r="S2290" s="15">
        <v>2273</v>
      </c>
      <c r="T2290" s="15" t="s">
        <v>5643</v>
      </c>
      <c r="U2290" s="15" t="s">
        <v>2391</v>
      </c>
      <c r="V2290" s="15" t="s">
        <v>424</v>
      </c>
      <c r="W2290" s="16">
        <v>11729423</v>
      </c>
      <c r="X2290" s="16">
        <v>11739446</v>
      </c>
      <c r="Y2290" s="15">
        <v>634.9</v>
      </c>
      <c r="Z2290" s="16">
        <v>364</v>
      </c>
    </row>
    <row r="2291" spans="1:26" x14ac:dyDescent="0.15">
      <c r="A2291" s="15">
        <v>2274</v>
      </c>
      <c r="B2291" s="41" t="s">
        <v>5643</v>
      </c>
      <c r="C2291" s="41" t="s">
        <v>2391</v>
      </c>
      <c r="D2291" s="41" t="s">
        <v>451</v>
      </c>
      <c r="E2291" s="16">
        <v>8640652</v>
      </c>
      <c r="F2291" s="16">
        <v>8647078</v>
      </c>
      <c r="G2291" s="41">
        <v>627.9</v>
      </c>
      <c r="H2291" s="16">
        <v>294</v>
      </c>
      <c r="S2291" s="15">
        <v>2274</v>
      </c>
      <c r="T2291" s="15" t="s">
        <v>5644</v>
      </c>
      <c r="U2291" s="15" t="s">
        <v>2391</v>
      </c>
      <c r="V2291" s="15" t="s">
        <v>923</v>
      </c>
      <c r="W2291" s="16">
        <v>11623175</v>
      </c>
      <c r="X2291" s="16">
        <v>11630588</v>
      </c>
      <c r="Y2291" s="15">
        <v>489.5</v>
      </c>
      <c r="Z2291" s="16">
        <v>216</v>
      </c>
    </row>
    <row r="2292" spans="1:26" x14ac:dyDescent="0.15">
      <c r="A2292" s="15">
        <v>2275</v>
      </c>
      <c r="B2292" s="41" t="s">
        <v>5644</v>
      </c>
      <c r="C2292" s="41" t="s">
        <v>2391</v>
      </c>
      <c r="D2292" s="41" t="s">
        <v>969</v>
      </c>
      <c r="E2292" s="16">
        <v>5798568</v>
      </c>
      <c r="F2292" s="16">
        <v>5804470</v>
      </c>
      <c r="G2292" s="41">
        <v>838.5</v>
      </c>
      <c r="H2292" s="16">
        <v>362</v>
      </c>
      <c r="S2292" s="15">
        <v>2275</v>
      </c>
      <c r="T2292" s="15" t="s">
        <v>5645</v>
      </c>
      <c r="U2292" s="15" t="s">
        <v>2391</v>
      </c>
      <c r="V2292" s="15" t="s">
        <v>1154</v>
      </c>
      <c r="W2292" s="16">
        <v>9336764</v>
      </c>
      <c r="X2292" s="16">
        <v>9342470</v>
      </c>
      <c r="Y2292" s="15">
        <v>729.3</v>
      </c>
      <c r="Z2292" s="16">
        <v>372</v>
      </c>
    </row>
    <row r="2293" spans="1:26" x14ac:dyDescent="0.15">
      <c r="A2293" s="15">
        <v>2276</v>
      </c>
      <c r="B2293" s="41" t="s">
        <v>5645</v>
      </c>
      <c r="C2293" s="41" t="s">
        <v>2391</v>
      </c>
      <c r="D2293" s="41" t="s">
        <v>1174</v>
      </c>
      <c r="E2293" s="16">
        <v>8333545</v>
      </c>
      <c r="F2293" s="16">
        <v>8339250</v>
      </c>
      <c r="G2293" s="41">
        <v>729.3</v>
      </c>
      <c r="H2293" s="16">
        <v>372</v>
      </c>
      <c r="S2293" s="15">
        <v>2276</v>
      </c>
      <c r="T2293" s="15" t="s">
        <v>5646</v>
      </c>
      <c r="U2293" s="15" t="s">
        <v>2391</v>
      </c>
      <c r="V2293" s="15" t="s">
        <v>555</v>
      </c>
      <c r="W2293" s="16">
        <v>4858933</v>
      </c>
      <c r="X2293" s="16">
        <v>4871056</v>
      </c>
      <c r="Y2293" s="15">
        <v>782.8</v>
      </c>
      <c r="Z2293" s="16">
        <v>408</v>
      </c>
    </row>
    <row r="2294" spans="1:26" x14ac:dyDescent="0.15">
      <c r="A2294" s="15">
        <v>2277</v>
      </c>
      <c r="B2294" s="41" t="s">
        <v>5646</v>
      </c>
      <c r="C2294" s="41" t="s">
        <v>2391</v>
      </c>
      <c r="D2294" s="41" t="s">
        <v>557</v>
      </c>
      <c r="E2294" s="16">
        <v>5657121</v>
      </c>
      <c r="F2294" s="16">
        <v>5665866</v>
      </c>
      <c r="G2294" s="41">
        <v>679.3</v>
      </c>
      <c r="H2294" s="16">
        <v>379</v>
      </c>
      <c r="S2294" s="15">
        <v>2277</v>
      </c>
      <c r="T2294" s="15" t="s">
        <v>5647</v>
      </c>
      <c r="U2294" s="15" t="s">
        <v>2391</v>
      </c>
      <c r="V2294" s="15" t="s">
        <v>2405</v>
      </c>
      <c r="W2294" s="16">
        <v>7186167</v>
      </c>
      <c r="X2294" s="16">
        <v>7189045</v>
      </c>
      <c r="Y2294" s="15">
        <v>683.8</v>
      </c>
      <c r="Z2294" s="16">
        <v>375</v>
      </c>
    </row>
    <row r="2295" spans="1:26" x14ac:dyDescent="0.15">
      <c r="A2295" s="15">
        <v>2278</v>
      </c>
      <c r="B2295" s="41" t="s">
        <v>5647</v>
      </c>
      <c r="C2295" s="41" t="s">
        <v>2391</v>
      </c>
      <c r="D2295" s="41" t="s">
        <v>669</v>
      </c>
      <c r="E2295" s="16">
        <v>249519</v>
      </c>
      <c r="F2295" s="16">
        <v>252401</v>
      </c>
      <c r="G2295" s="41">
        <v>686.2</v>
      </c>
      <c r="H2295" s="16">
        <v>375</v>
      </c>
      <c r="S2295" s="15">
        <v>2278</v>
      </c>
      <c r="T2295" s="15" t="s">
        <v>5648</v>
      </c>
      <c r="U2295" s="15" t="s">
        <v>2391</v>
      </c>
      <c r="V2295" s="15" t="s">
        <v>12</v>
      </c>
      <c r="W2295" s="16">
        <v>17310251</v>
      </c>
      <c r="X2295" s="16">
        <v>17312915</v>
      </c>
      <c r="Y2295" s="15">
        <v>692.7</v>
      </c>
      <c r="Z2295" s="16">
        <v>343</v>
      </c>
    </row>
    <row r="2296" spans="1:26" x14ac:dyDescent="0.15">
      <c r="A2296" s="15">
        <v>2279</v>
      </c>
      <c r="B2296" s="41" t="s">
        <v>5648</v>
      </c>
      <c r="C2296" s="41" t="s">
        <v>2391</v>
      </c>
      <c r="D2296" s="41" t="s">
        <v>108</v>
      </c>
      <c r="E2296" s="16">
        <v>5351399</v>
      </c>
      <c r="F2296" s="16">
        <v>5353031</v>
      </c>
      <c r="G2296" s="41">
        <v>646.79999999999995</v>
      </c>
      <c r="H2296" s="16">
        <v>343</v>
      </c>
      <c r="S2296" s="15">
        <v>2279</v>
      </c>
      <c r="T2296" s="15" t="s">
        <v>5649</v>
      </c>
      <c r="U2296" s="15" t="s">
        <v>2391</v>
      </c>
      <c r="V2296" s="15" t="s">
        <v>1154</v>
      </c>
      <c r="W2296" s="16">
        <v>7308649</v>
      </c>
      <c r="X2296" s="16">
        <v>7310616</v>
      </c>
      <c r="Y2296" s="15">
        <v>659.7</v>
      </c>
      <c r="Z2296" s="16">
        <v>448</v>
      </c>
    </row>
    <row r="2297" spans="1:26" x14ac:dyDescent="0.15">
      <c r="A2297" s="15">
        <v>2280</v>
      </c>
      <c r="B2297" s="41" t="s">
        <v>5649</v>
      </c>
      <c r="C2297" s="41" t="s">
        <v>2391</v>
      </c>
      <c r="D2297" s="41" t="s">
        <v>1174</v>
      </c>
      <c r="E2297" s="16">
        <v>4726342</v>
      </c>
      <c r="F2297" s="16">
        <v>4728309</v>
      </c>
      <c r="G2297" s="41">
        <v>659.7</v>
      </c>
      <c r="H2297" s="16">
        <v>448</v>
      </c>
      <c r="S2297" s="15">
        <v>2280</v>
      </c>
      <c r="T2297" s="15" t="s">
        <v>5650</v>
      </c>
      <c r="U2297" s="15" t="s">
        <v>2391</v>
      </c>
      <c r="V2297" s="15" t="s">
        <v>288</v>
      </c>
      <c r="W2297" s="16">
        <v>5419589</v>
      </c>
      <c r="X2297" s="16">
        <v>5427110</v>
      </c>
      <c r="Y2297" s="15">
        <v>583.79999999999995</v>
      </c>
      <c r="Z2297" s="16">
        <v>389</v>
      </c>
    </row>
    <row r="2298" spans="1:26" x14ac:dyDescent="0.15">
      <c r="A2298" s="15">
        <v>2281</v>
      </c>
      <c r="B2298" s="41" t="s">
        <v>5650</v>
      </c>
      <c r="C2298" s="41" t="s">
        <v>2391</v>
      </c>
      <c r="D2298" s="41" t="s">
        <v>290</v>
      </c>
      <c r="E2298" s="16">
        <v>6774940</v>
      </c>
      <c r="F2298" s="16">
        <v>6782769</v>
      </c>
      <c r="G2298" s="41">
        <v>583.79999999999995</v>
      </c>
      <c r="H2298" s="16">
        <v>389</v>
      </c>
      <c r="S2298" s="15">
        <v>2281</v>
      </c>
      <c r="T2298" s="15" t="s">
        <v>5651</v>
      </c>
      <c r="U2298" s="15" t="s">
        <v>2391</v>
      </c>
      <c r="V2298" s="15" t="s">
        <v>1391</v>
      </c>
      <c r="W2298" s="16">
        <v>3620527</v>
      </c>
      <c r="X2298" s="16">
        <v>3643593</v>
      </c>
      <c r="Y2298" s="15">
        <v>680.8</v>
      </c>
      <c r="Z2298" s="16">
        <v>313</v>
      </c>
    </row>
    <row r="2299" spans="1:26" x14ac:dyDescent="0.15">
      <c r="A2299" s="15">
        <v>2282</v>
      </c>
      <c r="B2299" s="41" t="s">
        <v>5651</v>
      </c>
      <c r="C2299" s="41" t="s">
        <v>2391</v>
      </c>
      <c r="D2299" s="41" t="s">
        <v>1405</v>
      </c>
      <c r="E2299" s="16">
        <v>2486214</v>
      </c>
      <c r="F2299" s="16">
        <v>2506973</v>
      </c>
      <c r="G2299" s="41">
        <v>680.8</v>
      </c>
      <c r="H2299" s="16">
        <v>313</v>
      </c>
      <c r="S2299" s="15">
        <v>2282</v>
      </c>
      <c r="T2299" s="15" t="s">
        <v>5652</v>
      </c>
      <c r="U2299" s="15" t="s">
        <v>2391</v>
      </c>
      <c r="V2299" s="15" t="s">
        <v>1038</v>
      </c>
      <c r="W2299" s="16">
        <v>6306341</v>
      </c>
      <c r="X2299" s="16">
        <v>6308776</v>
      </c>
      <c r="Y2299" s="15">
        <v>706.8</v>
      </c>
      <c r="Z2299" s="16">
        <v>337</v>
      </c>
    </row>
    <row r="2300" spans="1:26" x14ac:dyDescent="0.15">
      <c r="A2300" s="15">
        <v>2283</v>
      </c>
      <c r="B2300" s="41" t="s">
        <v>5652</v>
      </c>
      <c r="C2300" s="41" t="s">
        <v>2391</v>
      </c>
      <c r="D2300" s="41" t="s">
        <v>1076</v>
      </c>
      <c r="E2300" s="16">
        <v>2916548</v>
      </c>
      <c r="F2300" s="16">
        <v>2918982</v>
      </c>
      <c r="G2300" s="41">
        <v>706.8</v>
      </c>
      <c r="H2300" s="16">
        <v>337</v>
      </c>
      <c r="S2300" s="15">
        <v>2283</v>
      </c>
      <c r="T2300" s="15" t="s">
        <v>5653</v>
      </c>
      <c r="U2300" s="15" t="s">
        <v>2391</v>
      </c>
      <c r="V2300" s="15" t="s">
        <v>1259</v>
      </c>
      <c r="W2300" s="16">
        <v>6327173</v>
      </c>
      <c r="X2300" s="16">
        <v>6329512</v>
      </c>
      <c r="Y2300" s="15">
        <v>831.8</v>
      </c>
      <c r="Z2300" s="16">
        <v>417</v>
      </c>
    </row>
    <row r="2301" spans="1:26" x14ac:dyDescent="0.15">
      <c r="A2301" s="15">
        <v>2284</v>
      </c>
      <c r="B2301" s="41" t="s">
        <v>5653</v>
      </c>
      <c r="C2301" s="41" t="s">
        <v>2391</v>
      </c>
      <c r="D2301" s="41" t="s">
        <v>1306</v>
      </c>
      <c r="E2301" s="16">
        <v>872686</v>
      </c>
      <c r="F2301" s="16">
        <v>875028</v>
      </c>
      <c r="G2301" s="41">
        <v>776.3</v>
      </c>
      <c r="H2301" s="16">
        <v>417</v>
      </c>
      <c r="S2301" s="15">
        <v>2284</v>
      </c>
      <c r="T2301" s="15" t="s">
        <v>5654</v>
      </c>
      <c r="U2301" s="15" t="s">
        <v>2391</v>
      </c>
      <c r="V2301" s="15" t="s">
        <v>1259</v>
      </c>
      <c r="W2301" s="16">
        <v>12055053</v>
      </c>
      <c r="X2301" s="16">
        <v>12060426</v>
      </c>
      <c r="Y2301" s="15">
        <v>714.7</v>
      </c>
      <c r="Z2301" s="16">
        <v>350</v>
      </c>
    </row>
    <row r="2302" spans="1:26" x14ac:dyDescent="0.15">
      <c r="A2302" s="15">
        <v>2285</v>
      </c>
      <c r="B2302" s="41" t="s">
        <v>5654</v>
      </c>
      <c r="C2302" s="41" t="s">
        <v>2391</v>
      </c>
      <c r="D2302" s="41" t="s">
        <v>1339</v>
      </c>
      <c r="E2302" s="16">
        <v>2921644</v>
      </c>
      <c r="F2302" s="16">
        <v>2927003</v>
      </c>
      <c r="G2302" s="41">
        <v>714.7</v>
      </c>
      <c r="H2302" s="16">
        <v>350</v>
      </c>
      <c r="S2302" s="15">
        <v>2285</v>
      </c>
      <c r="T2302" s="15" t="s">
        <v>5655</v>
      </c>
      <c r="U2302" s="15" t="s">
        <v>2391</v>
      </c>
      <c r="V2302" s="15" t="s">
        <v>667</v>
      </c>
      <c r="W2302" s="16">
        <v>8471285</v>
      </c>
      <c r="X2302" s="16">
        <v>8473154</v>
      </c>
      <c r="Y2302" s="15">
        <v>806.8</v>
      </c>
      <c r="Z2302" s="16">
        <v>358</v>
      </c>
    </row>
    <row r="2303" spans="1:26" x14ac:dyDescent="0.15">
      <c r="A2303" s="15">
        <v>2286</v>
      </c>
      <c r="B2303" s="41" t="s">
        <v>5655</v>
      </c>
      <c r="C2303" s="41" t="s">
        <v>2391</v>
      </c>
      <c r="D2303" s="41" t="s">
        <v>712</v>
      </c>
      <c r="E2303" s="16">
        <v>1520019</v>
      </c>
      <c r="F2303" s="16">
        <v>1521886</v>
      </c>
      <c r="G2303" s="41">
        <v>806.8</v>
      </c>
      <c r="H2303" s="16">
        <v>358</v>
      </c>
      <c r="S2303" s="15">
        <v>2286</v>
      </c>
      <c r="T2303" s="15" t="s">
        <v>5656</v>
      </c>
      <c r="U2303" s="15" t="s">
        <v>2391</v>
      </c>
      <c r="V2303" s="15" t="s">
        <v>667</v>
      </c>
      <c r="W2303" s="16">
        <v>4738055</v>
      </c>
      <c r="X2303" s="16">
        <v>4740367</v>
      </c>
      <c r="Y2303" s="15">
        <v>777.2</v>
      </c>
      <c r="Z2303" s="16">
        <v>408</v>
      </c>
    </row>
    <row r="2304" spans="1:26" x14ac:dyDescent="0.15">
      <c r="A2304" s="15">
        <v>2287</v>
      </c>
      <c r="B2304" s="41" t="s">
        <v>5656</v>
      </c>
      <c r="C2304" s="41" t="s">
        <v>2391</v>
      </c>
      <c r="D2304" s="41" t="s">
        <v>702</v>
      </c>
      <c r="E2304" s="16">
        <v>728880</v>
      </c>
      <c r="F2304" s="16">
        <v>731192</v>
      </c>
      <c r="G2304" s="41">
        <v>777.2</v>
      </c>
      <c r="H2304" s="16">
        <v>408</v>
      </c>
      <c r="S2304" s="15">
        <v>2287</v>
      </c>
      <c r="T2304" s="15" t="s">
        <v>5657</v>
      </c>
      <c r="U2304" s="15" t="s">
        <v>2391</v>
      </c>
      <c r="V2304" s="15" t="s">
        <v>1927</v>
      </c>
      <c r="W2304" s="16">
        <v>6183956</v>
      </c>
      <c r="X2304" s="16">
        <v>6192799</v>
      </c>
      <c r="Y2304" s="15">
        <v>737.8</v>
      </c>
      <c r="Z2304" s="16">
        <v>367</v>
      </c>
    </row>
    <row r="2305" spans="1:26" x14ac:dyDescent="0.15">
      <c r="A2305" s="15">
        <v>2288</v>
      </c>
      <c r="B2305" s="41" t="s">
        <v>5657</v>
      </c>
      <c r="C2305" s="41" t="s">
        <v>2391</v>
      </c>
      <c r="D2305" s="41" t="s">
        <v>1994</v>
      </c>
      <c r="E2305" s="16">
        <v>913662</v>
      </c>
      <c r="F2305" s="16">
        <v>922566</v>
      </c>
      <c r="G2305" s="41">
        <v>737.8</v>
      </c>
      <c r="H2305" s="16">
        <v>367</v>
      </c>
      <c r="S2305" s="15">
        <v>2288</v>
      </c>
      <c r="T2305" s="15" t="s">
        <v>5658</v>
      </c>
      <c r="U2305" s="15" t="s">
        <v>2391</v>
      </c>
      <c r="V2305" s="15" t="s">
        <v>555</v>
      </c>
      <c r="W2305" s="16">
        <v>4819012</v>
      </c>
      <c r="X2305" s="16">
        <v>4827474</v>
      </c>
      <c r="Y2305" s="15">
        <v>678.2</v>
      </c>
      <c r="Z2305" s="16">
        <v>371</v>
      </c>
    </row>
    <row r="2306" spans="1:26" x14ac:dyDescent="0.15">
      <c r="A2306" s="15">
        <v>2289</v>
      </c>
      <c r="B2306" s="41" t="s">
        <v>5658</v>
      </c>
      <c r="C2306" s="41" t="s">
        <v>2391</v>
      </c>
      <c r="D2306" s="41" t="s">
        <v>557</v>
      </c>
      <c r="E2306" s="16">
        <v>5697505</v>
      </c>
      <c r="F2306" s="16">
        <v>5700056</v>
      </c>
      <c r="G2306" s="41">
        <v>713.7</v>
      </c>
      <c r="H2306" s="16">
        <v>373</v>
      </c>
      <c r="S2306" s="15">
        <v>2289</v>
      </c>
      <c r="T2306" s="15" t="s">
        <v>5659</v>
      </c>
      <c r="U2306" s="15" t="s">
        <v>2391</v>
      </c>
      <c r="V2306" s="15" t="s">
        <v>2405</v>
      </c>
      <c r="W2306" s="16">
        <v>5893854</v>
      </c>
      <c r="X2306" s="16">
        <v>5900187</v>
      </c>
      <c r="Y2306" s="15">
        <v>936.4</v>
      </c>
      <c r="Z2306" s="16">
        <v>474</v>
      </c>
    </row>
    <row r="2307" spans="1:26" x14ac:dyDescent="0.15">
      <c r="A2307" s="15">
        <v>2290</v>
      </c>
      <c r="B2307" s="41" t="s">
        <v>5659</v>
      </c>
      <c r="C2307" s="41" t="s">
        <v>2391</v>
      </c>
      <c r="D2307" s="41" t="s">
        <v>426</v>
      </c>
      <c r="E2307" s="16">
        <v>488834</v>
      </c>
      <c r="F2307" s="16">
        <v>494068</v>
      </c>
      <c r="G2307" s="41">
        <v>1002.3</v>
      </c>
      <c r="H2307" s="16">
        <v>474</v>
      </c>
      <c r="S2307" s="15">
        <v>2290</v>
      </c>
      <c r="T2307" s="15" t="s">
        <v>5660</v>
      </c>
      <c r="U2307" s="15" t="s">
        <v>2391</v>
      </c>
      <c r="V2307" s="15" t="s">
        <v>12</v>
      </c>
      <c r="W2307" s="16">
        <v>28175984</v>
      </c>
      <c r="X2307" s="16">
        <v>28180003</v>
      </c>
      <c r="Y2307" s="15">
        <v>789.4</v>
      </c>
      <c r="Z2307" s="16">
        <v>561</v>
      </c>
    </row>
    <row r="2308" spans="1:26" x14ac:dyDescent="0.15">
      <c r="A2308" s="15">
        <v>2291</v>
      </c>
      <c r="B2308" s="41" t="s">
        <v>5660</v>
      </c>
      <c r="C2308" s="41" t="s">
        <v>2391</v>
      </c>
      <c r="D2308" s="41" t="s">
        <v>255</v>
      </c>
      <c r="E2308" s="16">
        <v>1276256</v>
      </c>
      <c r="F2308" s="16">
        <v>1280263</v>
      </c>
      <c r="G2308" s="41">
        <v>789.5</v>
      </c>
      <c r="H2308" s="16">
        <v>568</v>
      </c>
      <c r="S2308" s="15">
        <v>2291</v>
      </c>
      <c r="T2308" s="15" t="s">
        <v>5661</v>
      </c>
      <c r="U2308" s="15" t="s">
        <v>2391</v>
      </c>
      <c r="V2308" s="15" t="s">
        <v>1038</v>
      </c>
      <c r="W2308" s="16">
        <v>13198464</v>
      </c>
      <c r="X2308" s="16">
        <v>13201872</v>
      </c>
      <c r="Y2308" s="15">
        <v>841.8</v>
      </c>
      <c r="Z2308" s="16">
        <v>414</v>
      </c>
    </row>
    <row r="2309" spans="1:26" x14ac:dyDescent="0.15">
      <c r="A2309" s="15">
        <v>2292</v>
      </c>
      <c r="B2309" s="41" t="s">
        <v>5661</v>
      </c>
      <c r="C2309" s="41" t="s">
        <v>2391</v>
      </c>
      <c r="D2309" s="41" t="s">
        <v>1104</v>
      </c>
      <c r="E2309" s="16">
        <v>4855653</v>
      </c>
      <c r="F2309" s="16">
        <v>4858952</v>
      </c>
      <c r="G2309" s="41">
        <v>857.2</v>
      </c>
      <c r="H2309" s="16">
        <v>417</v>
      </c>
      <c r="S2309" s="15">
        <v>2292</v>
      </c>
      <c r="T2309" s="15" t="s">
        <v>5662</v>
      </c>
      <c r="U2309" s="15" t="s">
        <v>2391</v>
      </c>
      <c r="V2309" s="15" t="s">
        <v>667</v>
      </c>
      <c r="W2309" s="16">
        <v>13737540</v>
      </c>
      <c r="X2309" s="16">
        <v>13743758</v>
      </c>
      <c r="Y2309" s="15">
        <v>693.7</v>
      </c>
      <c r="Z2309" s="16">
        <v>371</v>
      </c>
    </row>
    <row r="2310" spans="1:26" x14ac:dyDescent="0.15">
      <c r="A2310" s="15">
        <v>2293</v>
      </c>
      <c r="B2310" s="41" t="s">
        <v>5662</v>
      </c>
      <c r="C2310" s="41" t="s">
        <v>2391</v>
      </c>
      <c r="D2310" s="41" t="s">
        <v>712</v>
      </c>
      <c r="E2310" s="16">
        <v>7734226</v>
      </c>
      <c r="F2310" s="16">
        <v>7736294</v>
      </c>
      <c r="G2310" s="41">
        <v>725.5</v>
      </c>
      <c r="H2310" s="16">
        <v>371</v>
      </c>
      <c r="S2310" s="15">
        <v>2293</v>
      </c>
      <c r="T2310" s="15" t="s">
        <v>5663</v>
      </c>
      <c r="U2310" s="15" t="s">
        <v>2391</v>
      </c>
      <c r="V2310" s="15" t="s">
        <v>1712</v>
      </c>
      <c r="W2310" s="16">
        <v>4672631</v>
      </c>
      <c r="X2310" s="16">
        <v>4680608</v>
      </c>
      <c r="Y2310" s="15">
        <v>569.1</v>
      </c>
      <c r="Z2310" s="16">
        <v>256</v>
      </c>
    </row>
    <row r="2311" spans="1:26" x14ac:dyDescent="0.15">
      <c r="A2311" s="15">
        <v>2294</v>
      </c>
      <c r="B2311" s="41" t="s">
        <v>5663</v>
      </c>
      <c r="C2311" s="41" t="s">
        <v>2391</v>
      </c>
      <c r="D2311" s="41" t="s">
        <v>1714</v>
      </c>
      <c r="E2311" s="16">
        <v>5179817</v>
      </c>
      <c r="F2311" s="16">
        <v>5187774</v>
      </c>
      <c r="G2311" s="41">
        <v>569.1</v>
      </c>
      <c r="H2311" s="16">
        <v>256</v>
      </c>
      <c r="S2311" s="15">
        <v>2294</v>
      </c>
      <c r="T2311" s="15" t="s">
        <v>5664</v>
      </c>
      <c r="U2311" s="15" t="s">
        <v>2391</v>
      </c>
      <c r="V2311" s="15" t="s">
        <v>2405</v>
      </c>
      <c r="W2311" s="16">
        <v>19946588</v>
      </c>
      <c r="X2311" s="16">
        <v>19962155</v>
      </c>
      <c r="Y2311" s="15">
        <v>696.9</v>
      </c>
      <c r="Z2311" s="16">
        <v>345</v>
      </c>
    </row>
    <row r="2312" spans="1:26" x14ac:dyDescent="0.15">
      <c r="A2312" s="15">
        <v>2295</v>
      </c>
      <c r="B2312" s="41" t="s">
        <v>5664</v>
      </c>
      <c r="C2312" s="41" t="s">
        <v>2391</v>
      </c>
      <c r="D2312" s="41" t="s">
        <v>1929</v>
      </c>
      <c r="E2312" s="16">
        <v>838332</v>
      </c>
      <c r="F2312" s="16">
        <v>864211</v>
      </c>
      <c r="G2312" s="41">
        <v>844.3</v>
      </c>
      <c r="H2312" s="16">
        <v>436</v>
      </c>
      <c r="S2312" s="15">
        <v>2295</v>
      </c>
      <c r="T2312" s="15" t="s">
        <v>5665</v>
      </c>
      <c r="U2312" s="15" t="s">
        <v>2391</v>
      </c>
      <c r="V2312" s="15" t="s">
        <v>923</v>
      </c>
      <c r="W2312" s="16">
        <v>5287159</v>
      </c>
      <c r="X2312" s="16">
        <v>5288965</v>
      </c>
      <c r="Y2312" s="15">
        <v>459.9</v>
      </c>
      <c r="Z2312" s="16">
        <v>380</v>
      </c>
    </row>
    <row r="2313" spans="1:26" x14ac:dyDescent="0.15">
      <c r="A2313" s="15">
        <v>2296</v>
      </c>
      <c r="B2313" s="41" t="s">
        <v>5665</v>
      </c>
      <c r="C2313" s="41" t="s">
        <v>2391</v>
      </c>
      <c r="D2313" s="41" t="s">
        <v>1620</v>
      </c>
      <c r="E2313" s="16">
        <v>2407752</v>
      </c>
      <c r="F2313" s="16">
        <v>2410657</v>
      </c>
      <c r="G2313" s="41">
        <v>764.6</v>
      </c>
      <c r="H2313" s="16">
        <v>378</v>
      </c>
      <c r="S2313" s="15">
        <v>2296</v>
      </c>
      <c r="T2313" s="15" t="s">
        <v>5666</v>
      </c>
      <c r="U2313" s="15" t="s">
        <v>2391</v>
      </c>
      <c r="V2313" s="15" t="s">
        <v>555</v>
      </c>
      <c r="W2313" s="16">
        <v>10094534</v>
      </c>
      <c r="X2313" s="16">
        <v>10096636</v>
      </c>
      <c r="Y2313" s="15">
        <v>834.8</v>
      </c>
      <c r="Z2313" s="16">
        <v>456</v>
      </c>
    </row>
    <row r="2314" spans="1:26" x14ac:dyDescent="0.15">
      <c r="A2314" s="15">
        <v>2297</v>
      </c>
      <c r="B2314" s="41" t="s">
        <v>5666</v>
      </c>
      <c r="C2314" s="41" t="s">
        <v>2391</v>
      </c>
      <c r="D2314" s="41" t="s">
        <v>557</v>
      </c>
      <c r="E2314" s="16">
        <v>11576086</v>
      </c>
      <c r="F2314" s="16">
        <v>11578188</v>
      </c>
      <c r="G2314" s="41">
        <v>834.8</v>
      </c>
      <c r="H2314" s="16">
        <v>456</v>
      </c>
      <c r="S2314" s="15">
        <v>2297</v>
      </c>
      <c r="T2314" s="15" t="s">
        <v>5667</v>
      </c>
      <c r="U2314" s="15" t="s">
        <v>2391</v>
      </c>
      <c r="V2314" s="15" t="s">
        <v>923</v>
      </c>
      <c r="W2314" s="16">
        <v>7545577</v>
      </c>
      <c r="X2314" s="16">
        <v>7548065</v>
      </c>
      <c r="Y2314" s="15">
        <v>682.7</v>
      </c>
      <c r="Z2314" s="16">
        <v>360</v>
      </c>
    </row>
    <row r="2315" spans="1:26" x14ac:dyDescent="0.15">
      <c r="A2315" s="15">
        <v>2298</v>
      </c>
      <c r="B2315" s="41" t="s">
        <v>5667</v>
      </c>
      <c r="C2315" s="41" t="s">
        <v>2391</v>
      </c>
      <c r="D2315" s="41" t="s">
        <v>969</v>
      </c>
      <c r="E2315" s="16">
        <v>1709005</v>
      </c>
      <c r="F2315" s="16">
        <v>1711492</v>
      </c>
      <c r="G2315" s="41">
        <v>682.7</v>
      </c>
      <c r="H2315" s="16">
        <v>360</v>
      </c>
      <c r="S2315" s="15">
        <v>2298</v>
      </c>
      <c r="T2315" s="15" t="s">
        <v>5668</v>
      </c>
      <c r="U2315" s="15" t="s">
        <v>2391</v>
      </c>
      <c r="V2315" s="15" t="s">
        <v>1927</v>
      </c>
      <c r="W2315" s="16">
        <v>5679634</v>
      </c>
      <c r="X2315" s="16">
        <v>5683749</v>
      </c>
      <c r="Y2315" s="15">
        <v>727.9</v>
      </c>
      <c r="Z2315" s="16">
        <v>370</v>
      </c>
    </row>
    <row r="2316" spans="1:26" x14ac:dyDescent="0.15">
      <c r="A2316" s="15">
        <v>2299</v>
      </c>
      <c r="B2316" s="41" t="s">
        <v>5668</v>
      </c>
      <c r="C2316" s="41" t="s">
        <v>2391</v>
      </c>
      <c r="D2316" s="41" t="s">
        <v>1969</v>
      </c>
      <c r="E2316" s="16">
        <v>1466953</v>
      </c>
      <c r="F2316" s="16">
        <v>1472959</v>
      </c>
      <c r="G2316" s="41">
        <v>693.2</v>
      </c>
      <c r="H2316" s="16">
        <v>370</v>
      </c>
      <c r="S2316" s="15">
        <v>2299</v>
      </c>
      <c r="T2316" s="15" t="s">
        <v>5669</v>
      </c>
      <c r="U2316" s="15" t="s">
        <v>2391</v>
      </c>
      <c r="V2316" s="15" t="s">
        <v>923</v>
      </c>
      <c r="W2316" s="16">
        <v>12455669</v>
      </c>
      <c r="X2316" s="16">
        <v>12458427</v>
      </c>
      <c r="Y2316" s="15">
        <v>724.3</v>
      </c>
      <c r="Z2316" s="16">
        <v>423</v>
      </c>
    </row>
    <row r="2317" spans="1:26" x14ac:dyDescent="0.15">
      <c r="A2317" s="15">
        <v>2300</v>
      </c>
      <c r="B2317" s="41" t="s">
        <v>5669</v>
      </c>
      <c r="C2317" s="41" t="s">
        <v>2391</v>
      </c>
      <c r="D2317" s="41" t="s">
        <v>969</v>
      </c>
      <c r="E2317" s="16">
        <v>6488516</v>
      </c>
      <c r="F2317" s="16">
        <v>6491274</v>
      </c>
      <c r="G2317" s="41">
        <v>724.3</v>
      </c>
      <c r="H2317" s="16">
        <v>423</v>
      </c>
      <c r="S2317" s="15">
        <v>2300</v>
      </c>
      <c r="T2317" s="15" t="s">
        <v>5670</v>
      </c>
      <c r="U2317" s="15" t="s">
        <v>2952</v>
      </c>
      <c r="V2317" s="15" t="s">
        <v>12</v>
      </c>
      <c r="W2317" s="16">
        <v>22537925</v>
      </c>
      <c r="X2317" s="16">
        <v>22550425</v>
      </c>
      <c r="Y2317" s="15">
        <v>872.3</v>
      </c>
      <c r="Z2317" s="16">
        <v>386</v>
      </c>
    </row>
    <row r="2318" spans="1:26" x14ac:dyDescent="0.15">
      <c r="A2318" s="15">
        <v>2301</v>
      </c>
      <c r="B2318" s="41" t="s">
        <v>5670</v>
      </c>
      <c r="C2318" s="41" t="s">
        <v>2391</v>
      </c>
      <c r="D2318" s="41" t="s">
        <v>219</v>
      </c>
      <c r="E2318" s="16">
        <v>1235251</v>
      </c>
      <c r="F2318" s="16">
        <v>1237470</v>
      </c>
      <c r="G2318" s="41">
        <v>896</v>
      </c>
      <c r="H2318" s="16">
        <v>394</v>
      </c>
      <c r="S2318" s="15">
        <v>2301</v>
      </c>
      <c r="T2318" s="15" t="s">
        <v>5671</v>
      </c>
      <c r="U2318" s="15" t="s">
        <v>2391</v>
      </c>
      <c r="V2318" s="15" t="s">
        <v>1259</v>
      </c>
      <c r="W2318" s="16">
        <v>5112582</v>
      </c>
      <c r="X2318" s="16">
        <v>5118002</v>
      </c>
      <c r="Y2318" s="15">
        <v>637.4</v>
      </c>
      <c r="Z2318" s="16">
        <v>378</v>
      </c>
    </row>
    <row r="2319" spans="1:26" x14ac:dyDescent="0.15">
      <c r="A2319" s="15">
        <v>2302</v>
      </c>
      <c r="B2319" s="41" t="s">
        <v>5671</v>
      </c>
      <c r="C2319" s="41" t="s">
        <v>2391</v>
      </c>
      <c r="D2319" s="41" t="s">
        <v>1295</v>
      </c>
      <c r="E2319" s="16">
        <v>738590</v>
      </c>
      <c r="F2319" s="16">
        <v>743994</v>
      </c>
      <c r="G2319" s="41">
        <v>637.4</v>
      </c>
      <c r="H2319" s="16">
        <v>378</v>
      </c>
      <c r="S2319" s="15">
        <v>2302</v>
      </c>
      <c r="T2319" s="15" t="s">
        <v>5672</v>
      </c>
      <c r="U2319" s="15" t="s">
        <v>2391</v>
      </c>
      <c r="V2319" s="15" t="s">
        <v>288</v>
      </c>
      <c r="W2319" s="16">
        <v>5011973</v>
      </c>
      <c r="X2319" s="16">
        <v>5014859</v>
      </c>
      <c r="Y2319" s="15">
        <v>734.6</v>
      </c>
      <c r="Z2319" s="16">
        <v>423</v>
      </c>
    </row>
    <row r="2320" spans="1:26" x14ac:dyDescent="0.15">
      <c r="A2320" s="15">
        <v>2303</v>
      </c>
      <c r="B2320" s="41" t="s">
        <v>5672</v>
      </c>
      <c r="C2320" s="41" t="s">
        <v>2391</v>
      </c>
      <c r="D2320" s="41" t="s">
        <v>290</v>
      </c>
      <c r="E2320" s="16">
        <v>6367007</v>
      </c>
      <c r="F2320" s="16">
        <v>6369893</v>
      </c>
      <c r="G2320" s="41">
        <v>734.6</v>
      </c>
      <c r="H2320" s="16">
        <v>423</v>
      </c>
      <c r="S2320" s="15">
        <v>2303</v>
      </c>
      <c r="T2320" s="15" t="s">
        <v>5673</v>
      </c>
      <c r="U2320" s="15" t="s">
        <v>2391</v>
      </c>
      <c r="V2320" s="15" t="s">
        <v>424</v>
      </c>
      <c r="W2320" s="16">
        <v>9056864</v>
      </c>
      <c r="X2320" s="16">
        <v>9058361</v>
      </c>
      <c r="Y2320" s="15">
        <v>775.3</v>
      </c>
      <c r="Z2320" s="16">
        <v>393</v>
      </c>
    </row>
    <row r="2321" spans="1:26" x14ac:dyDescent="0.15">
      <c r="A2321" s="15">
        <v>2304</v>
      </c>
      <c r="B2321" s="41" t="s">
        <v>5673</v>
      </c>
      <c r="C2321" s="41" t="s">
        <v>2391</v>
      </c>
      <c r="D2321" s="41" t="s">
        <v>451</v>
      </c>
      <c r="E2321" s="16">
        <v>6195494</v>
      </c>
      <c r="F2321" s="16">
        <v>6197001</v>
      </c>
      <c r="G2321" s="41">
        <v>775.3</v>
      </c>
      <c r="H2321" s="16">
        <v>393</v>
      </c>
      <c r="S2321" s="15">
        <v>2304</v>
      </c>
      <c r="T2321" s="15" t="s">
        <v>5674</v>
      </c>
      <c r="U2321" s="15" t="s">
        <v>2391</v>
      </c>
      <c r="V2321" s="15" t="s">
        <v>2405</v>
      </c>
      <c r="W2321" s="16">
        <v>32336846</v>
      </c>
      <c r="X2321" s="16">
        <v>32347129</v>
      </c>
      <c r="Y2321" s="15">
        <v>433</v>
      </c>
      <c r="Z2321" s="16">
        <v>345</v>
      </c>
    </row>
    <row r="2322" spans="1:26" x14ac:dyDescent="0.15">
      <c r="A2322" s="15">
        <v>2305</v>
      </c>
      <c r="B2322" s="41" t="s">
        <v>5674</v>
      </c>
      <c r="C2322" s="41" t="s">
        <v>2391</v>
      </c>
      <c r="D2322" s="41" t="s">
        <v>787</v>
      </c>
      <c r="E2322" s="16">
        <v>1817281</v>
      </c>
      <c r="F2322" s="16">
        <v>1819503</v>
      </c>
      <c r="G2322" s="41">
        <v>677.8</v>
      </c>
      <c r="H2322" s="16">
        <v>396</v>
      </c>
      <c r="S2322" s="15">
        <v>2305</v>
      </c>
      <c r="T2322" s="15" t="s">
        <v>5675</v>
      </c>
      <c r="U2322" s="15" t="s">
        <v>2391</v>
      </c>
      <c r="V2322" s="15" t="s">
        <v>2405</v>
      </c>
      <c r="W2322" s="16">
        <v>41813557</v>
      </c>
      <c r="X2322" s="16">
        <v>41826940</v>
      </c>
      <c r="Y2322" s="15">
        <v>501.8</v>
      </c>
      <c r="Z2322" s="16">
        <v>240</v>
      </c>
    </row>
    <row r="2323" spans="1:26" x14ac:dyDescent="0.15">
      <c r="A2323" s="15">
        <v>2306</v>
      </c>
      <c r="B2323" s="41" t="s">
        <v>5675</v>
      </c>
      <c r="C2323" s="41" t="s">
        <v>2391</v>
      </c>
      <c r="D2323" s="41" t="s">
        <v>108</v>
      </c>
      <c r="E2323" s="16">
        <v>4181948</v>
      </c>
      <c r="F2323" s="16">
        <v>4188221</v>
      </c>
      <c r="G2323" s="41">
        <v>723</v>
      </c>
      <c r="H2323" s="16">
        <v>351</v>
      </c>
      <c r="S2323" s="15">
        <v>2306</v>
      </c>
      <c r="T2323" s="15" t="s">
        <v>5676</v>
      </c>
      <c r="U2323" s="15" t="s">
        <v>2391</v>
      </c>
      <c r="V2323" s="15" t="s">
        <v>12</v>
      </c>
      <c r="W2323" s="16">
        <v>26109089</v>
      </c>
      <c r="X2323" s="16">
        <v>26110589</v>
      </c>
      <c r="Y2323" s="15">
        <v>592.79999999999995</v>
      </c>
      <c r="Z2323" s="16">
        <v>357</v>
      </c>
    </row>
    <row r="2324" spans="1:26" x14ac:dyDescent="0.15">
      <c r="A2324" s="15">
        <v>2307</v>
      </c>
      <c r="B2324" s="41" t="s">
        <v>5676</v>
      </c>
      <c r="C2324" s="41" t="s">
        <v>2391</v>
      </c>
      <c r="D2324" s="41" t="s">
        <v>255</v>
      </c>
      <c r="E2324" s="16">
        <v>88689</v>
      </c>
      <c r="F2324" s="16">
        <v>90189</v>
      </c>
      <c r="G2324" s="41">
        <v>592.6</v>
      </c>
      <c r="H2324" s="16">
        <v>357</v>
      </c>
      <c r="S2324" s="15">
        <v>2307</v>
      </c>
      <c r="T2324" s="15" t="s">
        <v>5677</v>
      </c>
      <c r="U2324" s="15" t="s">
        <v>2391</v>
      </c>
      <c r="V2324" s="15" t="s">
        <v>1154</v>
      </c>
      <c r="W2324" s="16">
        <v>5153511</v>
      </c>
      <c r="X2324" s="16">
        <v>5155670</v>
      </c>
      <c r="Y2324" s="15">
        <v>924.2</v>
      </c>
      <c r="Z2324" s="16">
        <v>449</v>
      </c>
    </row>
    <row r="2325" spans="1:26" x14ac:dyDescent="0.15">
      <c r="A2325" s="15">
        <v>2308</v>
      </c>
      <c r="B2325" s="41" t="s">
        <v>5677</v>
      </c>
      <c r="C2325" s="41" t="s">
        <v>2391</v>
      </c>
      <c r="D2325" s="41" t="s">
        <v>1174</v>
      </c>
      <c r="E2325" s="16">
        <v>2608141</v>
      </c>
      <c r="F2325" s="16">
        <v>2610300</v>
      </c>
      <c r="G2325" s="41">
        <v>924.2</v>
      </c>
      <c r="H2325" s="16">
        <v>449</v>
      </c>
      <c r="S2325" s="15">
        <v>2308</v>
      </c>
      <c r="T2325" s="15" t="s">
        <v>5678</v>
      </c>
      <c r="U2325" s="15" t="s">
        <v>2391</v>
      </c>
      <c r="V2325" s="15" t="s">
        <v>1154</v>
      </c>
      <c r="W2325" s="16">
        <v>35438</v>
      </c>
      <c r="X2325" s="16">
        <v>67480</v>
      </c>
      <c r="Y2325" s="15">
        <v>569.1</v>
      </c>
      <c r="Z2325" s="16">
        <v>404</v>
      </c>
    </row>
    <row r="2326" spans="1:26" x14ac:dyDescent="0.15">
      <c r="A2326" s="15">
        <v>2309</v>
      </c>
      <c r="B2326" s="41" t="s">
        <v>5678</v>
      </c>
      <c r="C2326" s="41" t="s">
        <v>2391</v>
      </c>
      <c r="D2326" s="41" t="s">
        <v>1156</v>
      </c>
      <c r="E2326" s="16">
        <v>1324368</v>
      </c>
      <c r="F2326" s="16">
        <v>1337218</v>
      </c>
      <c r="G2326" s="41">
        <v>764.7</v>
      </c>
      <c r="H2326" s="16">
        <v>395</v>
      </c>
      <c r="S2326" s="15">
        <v>2309</v>
      </c>
      <c r="T2326" s="15" t="s">
        <v>5679</v>
      </c>
      <c r="U2326" s="15" t="s">
        <v>2391</v>
      </c>
      <c r="V2326" s="15" t="s">
        <v>1154</v>
      </c>
      <c r="W2326" s="16">
        <v>6108960</v>
      </c>
      <c r="X2326" s="16">
        <v>6110964</v>
      </c>
      <c r="Y2326" s="15">
        <v>460.4</v>
      </c>
      <c r="Z2326" s="16">
        <v>310</v>
      </c>
    </row>
    <row r="2327" spans="1:26" x14ac:dyDescent="0.15">
      <c r="A2327" s="15">
        <v>2310</v>
      </c>
      <c r="B2327" s="41" t="s">
        <v>5679</v>
      </c>
      <c r="C2327" s="41" t="s">
        <v>2391</v>
      </c>
      <c r="D2327" s="41" t="s">
        <v>1174</v>
      </c>
      <c r="E2327" s="16">
        <v>3542918</v>
      </c>
      <c r="F2327" s="16">
        <v>3544922</v>
      </c>
      <c r="G2327" s="41">
        <v>462</v>
      </c>
      <c r="H2327" s="16">
        <v>310</v>
      </c>
      <c r="S2327" s="15">
        <v>2310</v>
      </c>
      <c r="T2327" s="15" t="s">
        <v>5680</v>
      </c>
      <c r="U2327" s="15" t="s">
        <v>2391</v>
      </c>
      <c r="V2327" s="15" t="s">
        <v>785</v>
      </c>
      <c r="W2327" s="16">
        <v>16649972</v>
      </c>
      <c r="X2327" s="16">
        <v>16660270</v>
      </c>
      <c r="Y2327" s="15">
        <v>877.3</v>
      </c>
      <c r="Z2327" s="16">
        <v>432</v>
      </c>
    </row>
    <row r="2328" spans="1:26" x14ac:dyDescent="0.15">
      <c r="A2328" s="15">
        <v>2311</v>
      </c>
      <c r="B2328" s="41" t="s">
        <v>5680</v>
      </c>
      <c r="C2328" s="41" t="s">
        <v>2391</v>
      </c>
      <c r="D2328" s="41" t="s">
        <v>827</v>
      </c>
      <c r="E2328" s="16">
        <v>10696900</v>
      </c>
      <c r="F2328" s="16">
        <v>10707187</v>
      </c>
      <c r="G2328" s="41">
        <v>877.3</v>
      </c>
      <c r="H2328" s="16">
        <v>432</v>
      </c>
      <c r="S2328" s="15">
        <v>2311</v>
      </c>
      <c r="T2328" s="15" t="s">
        <v>5681</v>
      </c>
      <c r="U2328" s="15" t="s">
        <v>2391</v>
      </c>
      <c r="V2328" s="15" t="s">
        <v>424</v>
      </c>
      <c r="W2328" s="16">
        <v>996962</v>
      </c>
      <c r="X2328" s="16">
        <v>999331</v>
      </c>
      <c r="Y2328" s="15">
        <v>717.5</v>
      </c>
      <c r="Z2328" s="16">
        <v>433</v>
      </c>
    </row>
    <row r="2329" spans="1:26" x14ac:dyDescent="0.15">
      <c r="A2329" s="15">
        <v>2312</v>
      </c>
      <c r="B2329" s="41" t="s">
        <v>5681</v>
      </c>
      <c r="C2329" s="41" t="s">
        <v>2391</v>
      </c>
      <c r="D2329" s="41" t="s">
        <v>426</v>
      </c>
      <c r="E2329" s="16">
        <v>2331133</v>
      </c>
      <c r="F2329" s="16">
        <v>2333502</v>
      </c>
      <c r="G2329" s="41">
        <v>717.5</v>
      </c>
      <c r="H2329" s="16">
        <v>433</v>
      </c>
      <c r="S2329" s="15">
        <v>2312</v>
      </c>
      <c r="T2329" s="15" t="s">
        <v>5682</v>
      </c>
      <c r="U2329" s="15" t="s">
        <v>2391</v>
      </c>
      <c r="V2329" s="15" t="s">
        <v>785</v>
      </c>
      <c r="W2329" s="16">
        <v>17051203</v>
      </c>
      <c r="X2329" s="16">
        <v>17053140</v>
      </c>
      <c r="Y2329" s="15">
        <v>675.8</v>
      </c>
      <c r="Z2329" s="16">
        <v>316</v>
      </c>
    </row>
    <row r="2330" spans="1:26" x14ac:dyDescent="0.15">
      <c r="A2330" s="15">
        <v>2313</v>
      </c>
      <c r="B2330" s="41" t="s">
        <v>5682</v>
      </c>
      <c r="C2330" s="41" t="s">
        <v>2391</v>
      </c>
      <c r="D2330" s="41" t="s">
        <v>827</v>
      </c>
      <c r="E2330" s="16">
        <v>10304812</v>
      </c>
      <c r="F2330" s="16">
        <v>10306747</v>
      </c>
      <c r="G2330" s="41">
        <v>675.8</v>
      </c>
      <c r="H2330" s="16">
        <v>316</v>
      </c>
      <c r="S2330" s="15">
        <v>2313</v>
      </c>
      <c r="T2330" s="15" t="s">
        <v>5683</v>
      </c>
      <c r="U2330" s="15" t="s">
        <v>2391</v>
      </c>
      <c r="V2330" s="15" t="s">
        <v>667</v>
      </c>
      <c r="W2330" s="16">
        <v>11661743</v>
      </c>
      <c r="X2330" s="16">
        <v>11663442</v>
      </c>
      <c r="Y2330" s="15">
        <v>753.4</v>
      </c>
      <c r="Z2330" s="16">
        <v>381</v>
      </c>
    </row>
    <row r="2331" spans="1:26" x14ac:dyDescent="0.15">
      <c r="A2331" s="15">
        <v>2314</v>
      </c>
      <c r="B2331" s="41" t="s">
        <v>5683</v>
      </c>
      <c r="C2331" s="41" t="s">
        <v>2391</v>
      </c>
      <c r="D2331" s="41" t="s">
        <v>712</v>
      </c>
      <c r="E2331" s="16">
        <v>3491836</v>
      </c>
      <c r="F2331" s="16">
        <v>3493535</v>
      </c>
      <c r="G2331" s="41">
        <v>753.4</v>
      </c>
      <c r="H2331" s="16">
        <v>381</v>
      </c>
      <c r="S2331" s="15">
        <v>2314</v>
      </c>
      <c r="T2331" s="15" t="s">
        <v>5684</v>
      </c>
      <c r="U2331" s="15" t="s">
        <v>2391</v>
      </c>
      <c r="V2331" s="15" t="s">
        <v>1927</v>
      </c>
      <c r="W2331" s="16">
        <v>5940261</v>
      </c>
      <c r="X2331" s="16">
        <v>5942701</v>
      </c>
      <c r="Y2331" s="15">
        <v>544.70000000000005</v>
      </c>
      <c r="Z2331" s="16">
        <v>335</v>
      </c>
    </row>
    <row r="2332" spans="1:26" x14ac:dyDescent="0.15">
      <c r="A2332" s="15">
        <v>2315</v>
      </c>
      <c r="B2332" s="41" t="s">
        <v>5684</v>
      </c>
      <c r="C2332" s="41" t="s">
        <v>2391</v>
      </c>
      <c r="D2332" s="41" t="s">
        <v>1994</v>
      </c>
      <c r="E2332" s="16">
        <v>1161438</v>
      </c>
      <c r="F2332" s="16">
        <v>1163870</v>
      </c>
      <c r="G2332" s="41">
        <v>544.70000000000005</v>
      </c>
      <c r="H2332" s="16">
        <v>335</v>
      </c>
      <c r="S2332" s="15">
        <v>2315</v>
      </c>
      <c r="T2332" s="15" t="s">
        <v>5685</v>
      </c>
      <c r="U2332" s="15" t="s">
        <v>2391</v>
      </c>
      <c r="V2332" s="15" t="s">
        <v>1712</v>
      </c>
      <c r="W2332" s="16">
        <v>4122894</v>
      </c>
      <c r="X2332" s="16">
        <v>4125420</v>
      </c>
      <c r="Y2332" s="15">
        <v>848.1</v>
      </c>
      <c r="Z2332" s="16">
        <v>388</v>
      </c>
    </row>
    <row r="2333" spans="1:26" x14ac:dyDescent="0.15">
      <c r="A2333" s="15">
        <v>2316</v>
      </c>
      <c r="B2333" s="41" t="s">
        <v>5685</v>
      </c>
      <c r="C2333" s="41" t="s">
        <v>2391</v>
      </c>
      <c r="D2333" s="41" t="s">
        <v>1714</v>
      </c>
      <c r="E2333" s="16">
        <v>4632072</v>
      </c>
      <c r="F2333" s="16">
        <v>4634598</v>
      </c>
      <c r="G2333" s="41">
        <v>849.1</v>
      </c>
      <c r="H2333" s="16">
        <v>388</v>
      </c>
      <c r="S2333" s="15">
        <v>2316</v>
      </c>
      <c r="T2333" s="15" t="s">
        <v>5686</v>
      </c>
      <c r="U2333" s="15" t="s">
        <v>2391</v>
      </c>
      <c r="V2333" s="15" t="s">
        <v>1259</v>
      </c>
      <c r="W2333" s="16">
        <v>2693849</v>
      </c>
      <c r="X2333" s="16">
        <v>2696520</v>
      </c>
      <c r="Y2333" s="15">
        <v>1072.4000000000001</v>
      </c>
      <c r="Z2333" s="16">
        <v>474</v>
      </c>
    </row>
    <row r="2334" spans="1:26" x14ac:dyDescent="0.15">
      <c r="A2334" s="15">
        <v>2317</v>
      </c>
      <c r="B2334" s="41" t="s">
        <v>5686</v>
      </c>
      <c r="C2334" s="41" t="s">
        <v>2640</v>
      </c>
      <c r="D2334" s="41"/>
      <c r="E2334" s="16"/>
      <c r="F2334" s="16"/>
      <c r="G2334" s="41"/>
      <c r="H2334" s="16"/>
      <c r="S2334" s="15">
        <v>2317</v>
      </c>
      <c r="T2334" s="15" t="s">
        <v>5687</v>
      </c>
      <c r="U2334" s="15" t="s">
        <v>2391</v>
      </c>
      <c r="V2334" s="15" t="s">
        <v>12</v>
      </c>
      <c r="W2334" s="16">
        <v>27105530</v>
      </c>
      <c r="X2334" s="16">
        <v>27110391</v>
      </c>
      <c r="Y2334" s="15">
        <v>872.2</v>
      </c>
      <c r="Z2334" s="16">
        <v>406</v>
      </c>
    </row>
    <row r="2335" spans="1:26" x14ac:dyDescent="0.15">
      <c r="A2335" s="15">
        <v>2318</v>
      </c>
      <c r="B2335" s="41" t="s">
        <v>5687</v>
      </c>
      <c r="C2335" s="41" t="s">
        <v>2391</v>
      </c>
      <c r="D2335" s="41" t="s">
        <v>255</v>
      </c>
      <c r="E2335" s="16">
        <v>1090276</v>
      </c>
      <c r="F2335" s="16">
        <v>1094659</v>
      </c>
      <c r="G2335" s="41">
        <v>878</v>
      </c>
      <c r="H2335" s="16">
        <v>406</v>
      </c>
      <c r="S2335" s="15">
        <v>2318</v>
      </c>
      <c r="T2335" s="15" t="s">
        <v>5688</v>
      </c>
      <c r="U2335" s="15" t="s">
        <v>2391</v>
      </c>
      <c r="V2335" s="15" t="s">
        <v>1391</v>
      </c>
      <c r="W2335" s="16">
        <v>5063503</v>
      </c>
      <c r="X2335" s="16">
        <v>5065374</v>
      </c>
      <c r="Y2335" s="15">
        <v>1043.8</v>
      </c>
      <c r="Z2335" s="16">
        <v>475</v>
      </c>
    </row>
    <row r="2336" spans="1:26" x14ac:dyDescent="0.15">
      <c r="A2336" s="15">
        <v>2319</v>
      </c>
      <c r="B2336" s="41" t="s">
        <v>5688</v>
      </c>
      <c r="C2336" s="41" t="s">
        <v>2391</v>
      </c>
      <c r="D2336" s="41" t="s">
        <v>1440</v>
      </c>
      <c r="E2336" s="16">
        <v>2200087</v>
      </c>
      <c r="F2336" s="16">
        <v>2201958</v>
      </c>
      <c r="G2336" s="41">
        <v>1043.8</v>
      </c>
      <c r="H2336" s="16">
        <v>475</v>
      </c>
      <c r="S2336" s="15">
        <v>2319</v>
      </c>
      <c r="T2336" s="15" t="s">
        <v>5689</v>
      </c>
      <c r="U2336" s="15" t="s">
        <v>2391</v>
      </c>
      <c r="V2336" s="15" t="s">
        <v>1818</v>
      </c>
      <c r="W2336" s="16">
        <v>6670277</v>
      </c>
      <c r="X2336" s="16">
        <v>6672062</v>
      </c>
      <c r="Y2336" s="15">
        <v>678.3</v>
      </c>
      <c r="Z2336" s="16">
        <v>347</v>
      </c>
    </row>
    <row r="2337" spans="1:26" x14ac:dyDescent="0.15">
      <c r="A2337" s="15">
        <v>2320</v>
      </c>
      <c r="B2337" s="41" t="s">
        <v>5689</v>
      </c>
      <c r="C2337" s="41" t="s">
        <v>2391</v>
      </c>
      <c r="D2337" s="41" t="s">
        <v>1820</v>
      </c>
      <c r="E2337" s="16">
        <v>6224584</v>
      </c>
      <c r="F2337" s="16">
        <v>6226369</v>
      </c>
      <c r="G2337" s="41">
        <v>678.3</v>
      </c>
      <c r="H2337" s="16">
        <v>347</v>
      </c>
      <c r="S2337" s="15">
        <v>2320</v>
      </c>
      <c r="T2337" s="15" t="s">
        <v>5690</v>
      </c>
      <c r="U2337" s="15" t="s">
        <v>2391</v>
      </c>
      <c r="V2337" s="15" t="s">
        <v>667</v>
      </c>
      <c r="W2337" s="16">
        <v>5003836</v>
      </c>
      <c r="X2337" s="16">
        <v>5007315</v>
      </c>
      <c r="Y2337" s="15">
        <v>728.1</v>
      </c>
      <c r="Z2337" s="16">
        <v>392</v>
      </c>
    </row>
    <row r="2338" spans="1:26" x14ac:dyDescent="0.15">
      <c r="A2338" s="15">
        <v>2321</v>
      </c>
      <c r="B2338" s="41" t="s">
        <v>5690</v>
      </c>
      <c r="C2338" s="41" t="s">
        <v>2391</v>
      </c>
      <c r="D2338" s="41" t="s">
        <v>712</v>
      </c>
      <c r="E2338" s="16">
        <v>441846</v>
      </c>
      <c r="F2338" s="16">
        <v>445325</v>
      </c>
      <c r="G2338" s="41">
        <v>728.1</v>
      </c>
      <c r="H2338" s="16">
        <v>392</v>
      </c>
      <c r="S2338" s="15">
        <v>2321</v>
      </c>
      <c r="T2338" s="15" t="s">
        <v>5691</v>
      </c>
      <c r="U2338" s="15" t="s">
        <v>2391</v>
      </c>
      <c r="V2338" s="15" t="s">
        <v>1391</v>
      </c>
      <c r="W2338" s="16">
        <v>11479316</v>
      </c>
      <c r="X2338" s="16">
        <v>11482794</v>
      </c>
      <c r="Y2338" s="15">
        <v>837.6</v>
      </c>
      <c r="Z2338" s="16">
        <v>386</v>
      </c>
    </row>
    <row r="2339" spans="1:26" x14ac:dyDescent="0.15">
      <c r="A2339" s="15">
        <v>2322</v>
      </c>
      <c r="B2339" s="41" t="s">
        <v>5691</v>
      </c>
      <c r="C2339" s="41" t="s">
        <v>2391</v>
      </c>
      <c r="D2339" s="41" t="s">
        <v>1473</v>
      </c>
      <c r="E2339" s="16">
        <v>1421204</v>
      </c>
      <c r="F2339" s="16">
        <v>1424666</v>
      </c>
      <c r="G2339" s="41">
        <v>837.6</v>
      </c>
      <c r="H2339" s="16">
        <v>386</v>
      </c>
      <c r="S2339" s="15">
        <v>2322</v>
      </c>
      <c r="T2339" s="15" t="s">
        <v>5692</v>
      </c>
      <c r="U2339" s="15" t="s">
        <v>2391</v>
      </c>
      <c r="V2339" s="15" t="s">
        <v>555</v>
      </c>
      <c r="W2339" s="16">
        <v>9677388</v>
      </c>
      <c r="X2339" s="16">
        <v>9679615</v>
      </c>
      <c r="Y2339" s="15">
        <v>717.2</v>
      </c>
      <c r="Z2339" s="16">
        <v>365</v>
      </c>
    </row>
    <row r="2340" spans="1:26" x14ac:dyDescent="0.15">
      <c r="A2340" s="15">
        <v>2323</v>
      </c>
      <c r="B2340" s="41" t="s">
        <v>5692</v>
      </c>
      <c r="C2340" s="41" t="s">
        <v>2391</v>
      </c>
      <c r="D2340" s="41" t="s">
        <v>557</v>
      </c>
      <c r="E2340" s="16">
        <v>11992629</v>
      </c>
      <c r="F2340" s="16">
        <v>11994855</v>
      </c>
      <c r="G2340" s="41">
        <v>717.2</v>
      </c>
      <c r="H2340" s="16">
        <v>365</v>
      </c>
      <c r="S2340" s="15">
        <v>2323</v>
      </c>
      <c r="T2340" s="15" t="s">
        <v>5693</v>
      </c>
      <c r="U2340" s="15" t="s">
        <v>2391</v>
      </c>
      <c r="V2340" s="15" t="s">
        <v>1391</v>
      </c>
      <c r="W2340" s="16">
        <v>10670918</v>
      </c>
      <c r="X2340" s="16">
        <v>10672975</v>
      </c>
      <c r="Y2340" s="15">
        <v>875.9</v>
      </c>
      <c r="Z2340" s="16">
        <v>388</v>
      </c>
    </row>
    <row r="2341" spans="1:26" x14ac:dyDescent="0.15">
      <c r="A2341" s="15">
        <v>2324</v>
      </c>
      <c r="B2341" s="41" t="s">
        <v>5693</v>
      </c>
      <c r="C2341" s="41" t="s">
        <v>2391</v>
      </c>
      <c r="D2341" s="41" t="s">
        <v>1473</v>
      </c>
      <c r="E2341" s="16">
        <v>613821</v>
      </c>
      <c r="F2341" s="16">
        <v>615875</v>
      </c>
      <c r="G2341" s="41">
        <v>875.9</v>
      </c>
      <c r="H2341" s="16">
        <v>388</v>
      </c>
      <c r="S2341" s="15">
        <v>2324</v>
      </c>
      <c r="T2341" s="15" t="s">
        <v>5694</v>
      </c>
      <c r="U2341" s="15" t="s">
        <v>2391</v>
      </c>
      <c r="V2341" s="15" t="s">
        <v>12</v>
      </c>
      <c r="W2341" s="16">
        <v>13922222</v>
      </c>
      <c r="X2341" s="16">
        <v>13924923</v>
      </c>
      <c r="Y2341" s="15">
        <v>706.2</v>
      </c>
      <c r="Z2341" s="16">
        <v>460</v>
      </c>
    </row>
    <row r="2342" spans="1:26" x14ac:dyDescent="0.15">
      <c r="A2342" s="15">
        <v>2325</v>
      </c>
      <c r="B2342" s="41" t="s">
        <v>5694</v>
      </c>
      <c r="C2342" s="41" t="s">
        <v>2391</v>
      </c>
      <c r="D2342" s="41" t="s">
        <v>108</v>
      </c>
      <c r="E2342" s="16">
        <v>2531746</v>
      </c>
      <c r="F2342" s="16">
        <v>2534441</v>
      </c>
      <c r="G2342" s="41">
        <v>706.2</v>
      </c>
      <c r="H2342" s="16">
        <v>460</v>
      </c>
      <c r="S2342" s="15">
        <v>2325</v>
      </c>
      <c r="T2342" s="15" t="s">
        <v>5695</v>
      </c>
      <c r="U2342" s="15" t="s">
        <v>2391</v>
      </c>
      <c r="V2342" s="15" t="s">
        <v>1391</v>
      </c>
      <c r="W2342" s="16">
        <v>12539898</v>
      </c>
      <c r="X2342" s="16">
        <v>12543540</v>
      </c>
      <c r="Y2342" s="15">
        <v>660.7</v>
      </c>
      <c r="Z2342" s="16">
        <v>410</v>
      </c>
    </row>
    <row r="2343" spans="1:26" x14ac:dyDescent="0.15">
      <c r="A2343" s="15">
        <v>2326</v>
      </c>
      <c r="B2343" s="41" t="s">
        <v>5695</v>
      </c>
      <c r="C2343" s="41" t="s">
        <v>2391</v>
      </c>
      <c r="D2343" s="41" t="s">
        <v>1473</v>
      </c>
      <c r="E2343" s="16">
        <v>2468146</v>
      </c>
      <c r="F2343" s="16">
        <v>2471665</v>
      </c>
      <c r="G2343" s="41">
        <v>639.5</v>
      </c>
      <c r="H2343" s="16">
        <v>401</v>
      </c>
      <c r="S2343" s="15">
        <v>2326</v>
      </c>
      <c r="T2343" s="15" t="s">
        <v>5696</v>
      </c>
      <c r="U2343" s="15" t="s">
        <v>2391</v>
      </c>
      <c r="V2343" s="15" t="s">
        <v>923</v>
      </c>
      <c r="W2343" s="16">
        <v>11079541</v>
      </c>
      <c r="X2343" s="16">
        <v>11085292</v>
      </c>
      <c r="Y2343" s="15">
        <v>680.6</v>
      </c>
      <c r="Z2343" s="16">
        <v>385</v>
      </c>
    </row>
    <row r="2344" spans="1:26" x14ac:dyDescent="0.15">
      <c r="A2344" s="15">
        <v>2327</v>
      </c>
      <c r="B2344" s="41" t="s">
        <v>5696</v>
      </c>
      <c r="C2344" s="41" t="s">
        <v>2391</v>
      </c>
      <c r="D2344" s="41" t="s">
        <v>969</v>
      </c>
      <c r="E2344" s="16">
        <v>5260960</v>
      </c>
      <c r="F2344" s="16">
        <v>5266709</v>
      </c>
      <c r="G2344" s="41">
        <v>680.6</v>
      </c>
      <c r="H2344" s="16">
        <v>385</v>
      </c>
      <c r="S2344" s="15">
        <v>2327</v>
      </c>
      <c r="T2344" s="15" t="s">
        <v>5697</v>
      </c>
      <c r="U2344" s="15" t="s">
        <v>2391</v>
      </c>
      <c r="V2344" s="15" t="s">
        <v>2405</v>
      </c>
      <c r="W2344" s="16">
        <v>16099900</v>
      </c>
      <c r="X2344" s="16">
        <v>16101577</v>
      </c>
      <c r="Y2344" s="15">
        <v>820.1</v>
      </c>
      <c r="Z2344" s="16">
        <v>390</v>
      </c>
    </row>
    <row r="2345" spans="1:26" x14ac:dyDescent="0.15">
      <c r="A2345" s="15">
        <v>2328</v>
      </c>
      <c r="B2345" s="41" t="s">
        <v>5697</v>
      </c>
      <c r="C2345" s="41" t="s">
        <v>2391</v>
      </c>
      <c r="D2345" s="41" t="s">
        <v>1261</v>
      </c>
      <c r="E2345" s="16">
        <v>409402</v>
      </c>
      <c r="F2345" s="16">
        <v>411079</v>
      </c>
      <c r="G2345" s="41">
        <v>821.9</v>
      </c>
      <c r="H2345" s="16">
        <v>390</v>
      </c>
      <c r="S2345" s="15">
        <v>2328</v>
      </c>
      <c r="T2345" s="15" t="s">
        <v>5698</v>
      </c>
      <c r="U2345" s="15" t="s">
        <v>2391</v>
      </c>
      <c r="V2345" s="15" t="s">
        <v>12</v>
      </c>
      <c r="W2345" s="16">
        <v>10801493</v>
      </c>
      <c r="X2345" s="16">
        <v>10803484</v>
      </c>
      <c r="Y2345" s="15">
        <v>722.7</v>
      </c>
      <c r="Z2345" s="16">
        <v>405</v>
      </c>
    </row>
    <row r="2346" spans="1:26" x14ac:dyDescent="0.15">
      <c r="A2346" s="15">
        <v>2329</v>
      </c>
      <c r="B2346" s="41" t="s">
        <v>5698</v>
      </c>
      <c r="C2346" s="41" t="s">
        <v>2391</v>
      </c>
      <c r="D2346" s="41" t="s">
        <v>92</v>
      </c>
      <c r="E2346" s="16">
        <v>991449</v>
      </c>
      <c r="F2346" s="16">
        <v>993440</v>
      </c>
      <c r="G2346" s="41">
        <v>722.7</v>
      </c>
      <c r="H2346" s="16">
        <v>405</v>
      </c>
      <c r="S2346" s="15">
        <v>2329</v>
      </c>
      <c r="T2346" s="15" t="s">
        <v>5699</v>
      </c>
      <c r="U2346" s="15" t="s">
        <v>2391</v>
      </c>
      <c r="V2346" s="15" t="s">
        <v>785</v>
      </c>
      <c r="W2346" s="16">
        <v>7472501</v>
      </c>
      <c r="X2346" s="16">
        <v>7475138</v>
      </c>
      <c r="Y2346" s="15">
        <v>654.70000000000005</v>
      </c>
      <c r="Z2346" s="16">
        <v>382</v>
      </c>
    </row>
    <row r="2347" spans="1:26" x14ac:dyDescent="0.15">
      <c r="A2347" s="15">
        <v>2330</v>
      </c>
      <c r="B2347" s="41" t="s">
        <v>5699</v>
      </c>
      <c r="C2347" s="41" t="s">
        <v>2391</v>
      </c>
      <c r="D2347" s="41" t="s">
        <v>827</v>
      </c>
      <c r="E2347" s="16">
        <v>770972</v>
      </c>
      <c r="F2347" s="16">
        <v>773591</v>
      </c>
      <c r="G2347" s="41">
        <v>654.70000000000005</v>
      </c>
      <c r="H2347" s="16">
        <v>382</v>
      </c>
      <c r="S2347" s="15">
        <v>2330</v>
      </c>
      <c r="T2347" s="15" t="s">
        <v>5700</v>
      </c>
      <c r="U2347" s="15" t="s">
        <v>2391</v>
      </c>
      <c r="V2347" s="15" t="s">
        <v>667</v>
      </c>
      <c r="W2347" s="16">
        <v>8592627</v>
      </c>
      <c r="X2347" s="16">
        <v>8594949</v>
      </c>
      <c r="Y2347" s="15">
        <v>747.2</v>
      </c>
      <c r="Z2347" s="16">
        <v>473</v>
      </c>
    </row>
    <row r="2348" spans="1:26" x14ac:dyDescent="0.15">
      <c r="A2348" s="15">
        <v>2331</v>
      </c>
      <c r="B2348" s="41" t="s">
        <v>5700</v>
      </c>
      <c r="C2348" s="41" t="s">
        <v>2391</v>
      </c>
      <c r="D2348" s="41" t="s">
        <v>712</v>
      </c>
      <c r="E2348" s="16">
        <v>1398427</v>
      </c>
      <c r="F2348" s="16">
        <v>1400748</v>
      </c>
      <c r="G2348" s="41">
        <v>747.2</v>
      </c>
      <c r="H2348" s="16">
        <v>473</v>
      </c>
      <c r="S2348" s="15">
        <v>2331</v>
      </c>
      <c r="T2348" s="15" t="s">
        <v>5701</v>
      </c>
      <c r="U2348" s="15" t="s">
        <v>2391</v>
      </c>
      <c r="V2348" s="15" t="s">
        <v>1618</v>
      </c>
      <c r="W2348" s="16">
        <v>2070486</v>
      </c>
      <c r="X2348" s="16">
        <v>2073119</v>
      </c>
      <c r="Y2348" s="15">
        <v>746.1</v>
      </c>
      <c r="Z2348" s="16">
        <v>372</v>
      </c>
    </row>
    <row r="2349" spans="1:26" x14ac:dyDescent="0.15">
      <c r="A2349" s="15">
        <v>2332</v>
      </c>
      <c r="B2349" s="41" t="s">
        <v>5701</v>
      </c>
      <c r="C2349" s="41" t="s">
        <v>2391</v>
      </c>
      <c r="D2349" s="41" t="s">
        <v>1620</v>
      </c>
      <c r="E2349" s="16">
        <v>3228137</v>
      </c>
      <c r="F2349" s="16">
        <v>3230769</v>
      </c>
      <c r="G2349" s="41">
        <v>746.1</v>
      </c>
      <c r="H2349" s="16">
        <v>372</v>
      </c>
      <c r="S2349" s="15">
        <v>2332</v>
      </c>
      <c r="T2349" s="15" t="s">
        <v>5702</v>
      </c>
      <c r="U2349" s="15" t="s">
        <v>2391</v>
      </c>
      <c r="V2349" s="15" t="s">
        <v>1517</v>
      </c>
      <c r="W2349" s="16">
        <v>5505930</v>
      </c>
      <c r="X2349" s="16">
        <v>5511689</v>
      </c>
      <c r="Y2349" s="15">
        <v>644.6</v>
      </c>
      <c r="Z2349" s="16">
        <v>317</v>
      </c>
    </row>
    <row r="2350" spans="1:26" x14ac:dyDescent="0.15">
      <c r="A2350" s="15">
        <v>2333</v>
      </c>
      <c r="B2350" s="41" t="s">
        <v>5702</v>
      </c>
      <c r="C2350" s="41" t="s">
        <v>2391</v>
      </c>
      <c r="D2350" s="41" t="s">
        <v>1550</v>
      </c>
      <c r="E2350" s="16">
        <v>3820508</v>
      </c>
      <c r="F2350" s="16">
        <v>3826257</v>
      </c>
      <c r="G2350" s="41">
        <v>695.8</v>
      </c>
      <c r="H2350" s="16">
        <v>344</v>
      </c>
      <c r="S2350" s="15">
        <v>2333</v>
      </c>
      <c r="T2350" s="15" t="s">
        <v>5703</v>
      </c>
      <c r="U2350" s="15" t="s">
        <v>2391</v>
      </c>
      <c r="V2350" s="15" t="s">
        <v>667</v>
      </c>
      <c r="W2350" s="16">
        <v>1641810</v>
      </c>
      <c r="X2350" s="16">
        <v>1646328</v>
      </c>
      <c r="Y2350" s="15">
        <v>713.2</v>
      </c>
      <c r="Z2350" s="16">
        <v>815</v>
      </c>
    </row>
    <row r="2351" spans="1:26" x14ac:dyDescent="0.15">
      <c r="A2351" s="15">
        <v>2334</v>
      </c>
      <c r="B2351" s="41" t="s">
        <v>5703</v>
      </c>
      <c r="C2351" s="41" t="s">
        <v>2391</v>
      </c>
      <c r="D2351" s="41" t="s">
        <v>669</v>
      </c>
      <c r="E2351" s="16">
        <v>2248025</v>
      </c>
      <c r="F2351" s="16">
        <v>2252542</v>
      </c>
      <c r="G2351" s="41">
        <v>713.2</v>
      </c>
      <c r="H2351" s="16">
        <v>815</v>
      </c>
      <c r="S2351" s="15">
        <v>2334</v>
      </c>
      <c r="T2351" s="15" t="s">
        <v>5704</v>
      </c>
      <c r="U2351" s="15" t="s">
        <v>2391</v>
      </c>
      <c r="V2351" s="15" t="s">
        <v>2405</v>
      </c>
      <c r="W2351" s="16">
        <v>17350858</v>
      </c>
      <c r="X2351" s="16">
        <v>17352399</v>
      </c>
      <c r="Y2351" s="15">
        <v>841.8</v>
      </c>
      <c r="Z2351" s="16">
        <v>379</v>
      </c>
    </row>
    <row r="2352" spans="1:26" x14ac:dyDescent="0.15">
      <c r="A2352" s="15">
        <v>2335</v>
      </c>
      <c r="B2352" s="41" t="s">
        <v>5704</v>
      </c>
      <c r="C2352" s="41" t="s">
        <v>2391</v>
      </c>
      <c r="D2352" s="41" t="s">
        <v>1156</v>
      </c>
      <c r="E2352" s="16">
        <v>890327</v>
      </c>
      <c r="F2352" s="16">
        <v>891868</v>
      </c>
      <c r="G2352" s="41">
        <v>841.8</v>
      </c>
      <c r="H2352" s="16">
        <v>379</v>
      </c>
      <c r="S2352" s="15">
        <v>2335</v>
      </c>
      <c r="T2352" s="15" t="s">
        <v>5705</v>
      </c>
      <c r="U2352" s="15" t="s">
        <v>2391</v>
      </c>
      <c r="V2352" s="15" t="s">
        <v>424</v>
      </c>
      <c r="W2352" s="16">
        <v>12843024</v>
      </c>
      <c r="X2352" s="16">
        <v>12844911</v>
      </c>
      <c r="Y2352" s="15">
        <v>543</v>
      </c>
      <c r="Z2352" s="16">
        <v>366</v>
      </c>
    </row>
    <row r="2353" spans="1:26" x14ac:dyDescent="0.15">
      <c r="A2353" s="15">
        <v>2336</v>
      </c>
      <c r="B2353" s="41" t="s">
        <v>5705</v>
      </c>
      <c r="C2353" s="41" t="s">
        <v>2391</v>
      </c>
      <c r="D2353" s="41" t="s">
        <v>451</v>
      </c>
      <c r="E2353" s="16">
        <v>9646516</v>
      </c>
      <c r="F2353" s="16">
        <v>9648403</v>
      </c>
      <c r="G2353" s="41">
        <v>546.1</v>
      </c>
      <c r="H2353" s="16">
        <v>366</v>
      </c>
      <c r="S2353" s="15">
        <v>2336</v>
      </c>
      <c r="T2353" s="15" t="s">
        <v>5706</v>
      </c>
      <c r="U2353" s="15" t="s">
        <v>2391</v>
      </c>
      <c r="V2353" s="15" t="s">
        <v>1038</v>
      </c>
      <c r="W2353" s="16">
        <v>1843042</v>
      </c>
      <c r="X2353" s="16">
        <v>1845418</v>
      </c>
      <c r="Y2353" s="15">
        <v>660.1</v>
      </c>
      <c r="Z2353" s="16">
        <v>425</v>
      </c>
    </row>
    <row r="2354" spans="1:26" x14ac:dyDescent="0.15">
      <c r="A2354" s="15">
        <v>2337</v>
      </c>
      <c r="B2354" s="41" t="s">
        <v>5706</v>
      </c>
      <c r="C2354" s="41" t="s">
        <v>2391</v>
      </c>
      <c r="D2354" s="41" t="s">
        <v>1060</v>
      </c>
      <c r="E2354" s="16">
        <v>559256</v>
      </c>
      <c r="F2354" s="16">
        <v>561631</v>
      </c>
      <c r="G2354" s="41">
        <v>660.1</v>
      </c>
      <c r="H2354" s="16">
        <v>425</v>
      </c>
      <c r="S2354" s="15">
        <v>2337</v>
      </c>
      <c r="T2354" s="15" t="s">
        <v>5707</v>
      </c>
      <c r="U2354" s="15" t="s">
        <v>2391</v>
      </c>
      <c r="V2354" s="15" t="s">
        <v>12</v>
      </c>
      <c r="W2354" s="16">
        <v>20952666</v>
      </c>
      <c r="X2354" s="16">
        <v>20954443</v>
      </c>
      <c r="Y2354" s="15">
        <v>738.6</v>
      </c>
      <c r="Z2354" s="16">
        <v>388</v>
      </c>
    </row>
    <row r="2355" spans="1:26" x14ac:dyDescent="0.15">
      <c r="A2355" s="15">
        <v>2338</v>
      </c>
      <c r="B2355" s="41" t="s">
        <v>5707</v>
      </c>
      <c r="C2355" s="41" t="s">
        <v>2391</v>
      </c>
      <c r="D2355" s="41" t="s">
        <v>190</v>
      </c>
      <c r="E2355" s="16">
        <v>511314</v>
      </c>
      <c r="F2355" s="16">
        <v>513086</v>
      </c>
      <c r="G2355" s="41">
        <v>739.1</v>
      </c>
      <c r="H2355" s="16">
        <v>388</v>
      </c>
      <c r="S2355" s="15">
        <v>2338</v>
      </c>
      <c r="T2355" s="15" t="s">
        <v>5708</v>
      </c>
      <c r="U2355" s="15" t="s">
        <v>2640</v>
      </c>
      <c r="V2355" s="15"/>
      <c r="W2355" s="16"/>
      <c r="X2355" s="16"/>
      <c r="Y2355" s="15"/>
      <c r="Z2355" s="16"/>
    </row>
    <row r="2356" spans="1:26" x14ac:dyDescent="0.15">
      <c r="A2356" s="15">
        <v>2339</v>
      </c>
      <c r="B2356" s="41" t="s">
        <v>5708</v>
      </c>
      <c r="C2356" s="41" t="s">
        <v>2391</v>
      </c>
      <c r="D2356" s="41" t="s">
        <v>451</v>
      </c>
      <c r="E2356" s="16">
        <v>8207384</v>
      </c>
      <c r="F2356" s="16">
        <v>8209351</v>
      </c>
      <c r="G2356" s="41">
        <v>847.6</v>
      </c>
      <c r="H2356" s="16">
        <v>396</v>
      </c>
      <c r="S2356" s="15">
        <v>2339</v>
      </c>
      <c r="T2356" s="15" t="s">
        <v>5709</v>
      </c>
      <c r="U2356" s="15" t="s">
        <v>2391</v>
      </c>
      <c r="V2356" s="15" t="s">
        <v>1927</v>
      </c>
      <c r="W2356" s="16">
        <v>4233529</v>
      </c>
      <c r="X2356" s="16">
        <v>4235717</v>
      </c>
      <c r="Y2356" s="15">
        <v>746.7</v>
      </c>
      <c r="Z2356" s="16">
        <v>369</v>
      </c>
    </row>
    <row r="2357" spans="1:26" x14ac:dyDescent="0.15">
      <c r="A2357" s="15">
        <v>2340</v>
      </c>
      <c r="B2357" s="41" t="s">
        <v>5709</v>
      </c>
      <c r="C2357" s="41" t="s">
        <v>2391</v>
      </c>
      <c r="D2357" s="41" t="s">
        <v>1969</v>
      </c>
      <c r="E2357" s="16">
        <v>876687</v>
      </c>
      <c r="F2357" s="16">
        <v>878873</v>
      </c>
      <c r="G2357" s="41">
        <v>746.7</v>
      </c>
      <c r="H2357" s="16">
        <v>369</v>
      </c>
      <c r="S2357" s="15">
        <v>2340</v>
      </c>
      <c r="T2357" s="15" t="s">
        <v>5710</v>
      </c>
      <c r="U2357" s="15" t="s">
        <v>2391</v>
      </c>
      <c r="V2357" s="15" t="s">
        <v>667</v>
      </c>
      <c r="W2357" s="16">
        <v>11806417</v>
      </c>
      <c r="X2357" s="16">
        <v>11807778</v>
      </c>
      <c r="Y2357" s="15">
        <v>832.8</v>
      </c>
      <c r="Z2357" s="16">
        <v>419</v>
      </c>
    </row>
    <row r="2358" spans="1:26" x14ac:dyDescent="0.15">
      <c r="A2358" s="15">
        <v>2341</v>
      </c>
      <c r="B2358" s="41" t="s">
        <v>5710</v>
      </c>
      <c r="C2358" s="41" t="s">
        <v>2391</v>
      </c>
      <c r="D2358" s="41" t="s">
        <v>712</v>
      </c>
      <c r="E2358" s="16">
        <v>3346625</v>
      </c>
      <c r="F2358" s="16">
        <v>3347986</v>
      </c>
      <c r="G2358" s="41">
        <v>832.8</v>
      </c>
      <c r="H2358" s="16">
        <v>419</v>
      </c>
      <c r="S2358" s="15">
        <v>2341</v>
      </c>
      <c r="T2358" s="15" t="s">
        <v>5711</v>
      </c>
      <c r="U2358" s="15" t="s">
        <v>2391</v>
      </c>
      <c r="V2358" s="15" t="s">
        <v>785</v>
      </c>
      <c r="W2358" s="16">
        <v>16944443</v>
      </c>
      <c r="X2358" s="16">
        <v>16946477</v>
      </c>
      <c r="Y2358" s="15">
        <v>704.2</v>
      </c>
      <c r="Z2358" s="16">
        <v>339</v>
      </c>
    </row>
    <row r="2359" spans="1:26" x14ac:dyDescent="0.15">
      <c r="A2359" s="15">
        <v>2342</v>
      </c>
      <c r="B2359" s="41" t="s">
        <v>5711</v>
      </c>
      <c r="C2359" s="41" t="s">
        <v>2391</v>
      </c>
      <c r="D2359" s="41" t="s">
        <v>827</v>
      </c>
      <c r="E2359" s="16">
        <v>10410305</v>
      </c>
      <c r="F2359" s="16">
        <v>10412338</v>
      </c>
      <c r="G2359" s="41">
        <v>704.2</v>
      </c>
      <c r="H2359" s="16">
        <v>339</v>
      </c>
      <c r="S2359" s="15">
        <v>2342</v>
      </c>
      <c r="T2359" s="15" t="s">
        <v>5712</v>
      </c>
      <c r="U2359" s="15" t="s">
        <v>2391</v>
      </c>
      <c r="V2359" s="15" t="s">
        <v>1712</v>
      </c>
      <c r="W2359" s="16">
        <v>8458120</v>
      </c>
      <c r="X2359" s="16">
        <v>8459732</v>
      </c>
      <c r="Y2359" s="15">
        <v>794.3</v>
      </c>
      <c r="Z2359" s="16">
        <v>397</v>
      </c>
    </row>
    <row r="2360" spans="1:26" x14ac:dyDescent="0.15">
      <c r="A2360" s="15">
        <v>2343</v>
      </c>
      <c r="B2360" s="41" t="s">
        <v>5712</v>
      </c>
      <c r="C2360" s="41" t="s">
        <v>2391</v>
      </c>
      <c r="D2360" s="41" t="s">
        <v>1714</v>
      </c>
      <c r="E2360" s="16">
        <v>8266651</v>
      </c>
      <c r="F2360" s="16">
        <v>8268263</v>
      </c>
      <c r="G2360" s="41">
        <v>794.3</v>
      </c>
      <c r="H2360" s="16">
        <v>397</v>
      </c>
      <c r="S2360" s="15">
        <v>2343</v>
      </c>
      <c r="T2360" s="15" t="s">
        <v>5713</v>
      </c>
      <c r="U2360" s="15" t="s">
        <v>2391</v>
      </c>
      <c r="V2360" s="15" t="s">
        <v>1927</v>
      </c>
      <c r="W2360" s="16">
        <v>3547748</v>
      </c>
      <c r="X2360" s="16">
        <v>3550133</v>
      </c>
      <c r="Y2360" s="15">
        <v>910.7</v>
      </c>
      <c r="Z2360" s="16">
        <v>452</v>
      </c>
    </row>
    <row r="2361" spans="1:26" x14ac:dyDescent="0.15">
      <c r="A2361" s="15">
        <v>2344</v>
      </c>
      <c r="B2361" s="41" t="s">
        <v>5713</v>
      </c>
      <c r="C2361" s="41" t="s">
        <v>2391</v>
      </c>
      <c r="D2361" s="41" t="s">
        <v>1929</v>
      </c>
      <c r="E2361" s="16">
        <v>3184371</v>
      </c>
      <c r="F2361" s="16">
        <v>3186798</v>
      </c>
      <c r="G2361" s="41">
        <v>883.3</v>
      </c>
      <c r="H2361" s="16">
        <v>452</v>
      </c>
      <c r="S2361" s="15">
        <v>2344</v>
      </c>
      <c r="T2361" s="15" t="s">
        <v>5714</v>
      </c>
      <c r="U2361" s="15" t="s">
        <v>2391</v>
      </c>
      <c r="V2361" s="15" t="s">
        <v>1391</v>
      </c>
      <c r="W2361" s="16">
        <v>10438585</v>
      </c>
      <c r="X2361" s="16">
        <v>10440487</v>
      </c>
      <c r="Y2361" s="15">
        <v>457.5</v>
      </c>
      <c r="Z2361" s="16">
        <v>273</v>
      </c>
    </row>
    <row r="2362" spans="1:26" x14ac:dyDescent="0.15">
      <c r="A2362" s="15">
        <v>2345</v>
      </c>
      <c r="B2362" s="41" t="s">
        <v>5714</v>
      </c>
      <c r="C2362" s="41" t="s">
        <v>2391</v>
      </c>
      <c r="D2362" s="41" t="s">
        <v>1473</v>
      </c>
      <c r="E2362" s="16">
        <v>381065</v>
      </c>
      <c r="F2362" s="16">
        <v>382960</v>
      </c>
      <c r="G2362" s="41">
        <v>457.8</v>
      </c>
      <c r="H2362" s="16">
        <v>273</v>
      </c>
      <c r="S2362" s="15">
        <v>2345</v>
      </c>
      <c r="T2362" s="15" t="s">
        <v>5715</v>
      </c>
      <c r="U2362" s="15" t="s">
        <v>2391</v>
      </c>
      <c r="V2362" s="15" t="s">
        <v>1818</v>
      </c>
      <c r="W2362" s="16">
        <v>9313379</v>
      </c>
      <c r="X2362" s="16">
        <v>9315162</v>
      </c>
      <c r="Y2362" s="15">
        <v>601</v>
      </c>
      <c r="Z2362" s="16">
        <v>316</v>
      </c>
    </row>
    <row r="2363" spans="1:26" x14ac:dyDescent="0.15">
      <c r="A2363" s="15">
        <v>2346</v>
      </c>
      <c r="B2363" s="41" t="s">
        <v>5715</v>
      </c>
      <c r="C2363" s="41" t="s">
        <v>2391</v>
      </c>
      <c r="D2363" s="41" t="s">
        <v>1820</v>
      </c>
      <c r="E2363" s="16">
        <v>8831579</v>
      </c>
      <c r="F2363" s="16">
        <v>8833362</v>
      </c>
      <c r="G2363" s="41">
        <v>601</v>
      </c>
      <c r="H2363" s="16">
        <v>316</v>
      </c>
      <c r="S2363" s="15">
        <v>2346</v>
      </c>
      <c r="T2363" s="15" t="s">
        <v>5716</v>
      </c>
      <c r="U2363" s="15" t="s">
        <v>2391</v>
      </c>
      <c r="V2363" s="15" t="s">
        <v>12</v>
      </c>
      <c r="W2363" s="16">
        <v>12351403</v>
      </c>
      <c r="X2363" s="16">
        <v>12352981</v>
      </c>
      <c r="Y2363" s="15">
        <v>491.9</v>
      </c>
      <c r="Z2363" s="16">
        <v>262</v>
      </c>
    </row>
    <row r="2364" spans="1:26" x14ac:dyDescent="0.15">
      <c r="A2364" s="15">
        <v>2347</v>
      </c>
      <c r="B2364" s="41" t="s">
        <v>5716</v>
      </c>
      <c r="C2364" s="41" t="s">
        <v>2391</v>
      </c>
      <c r="D2364" s="41" t="s">
        <v>108</v>
      </c>
      <c r="E2364" s="16">
        <v>1844698</v>
      </c>
      <c r="F2364" s="16">
        <v>1846274</v>
      </c>
      <c r="G2364" s="41">
        <v>491.9</v>
      </c>
      <c r="H2364" s="16">
        <v>262</v>
      </c>
      <c r="S2364" s="15">
        <v>2347</v>
      </c>
      <c r="T2364" s="15" t="s">
        <v>5717</v>
      </c>
      <c r="U2364" s="15" t="s">
        <v>2391</v>
      </c>
      <c r="V2364" s="15" t="s">
        <v>12</v>
      </c>
      <c r="W2364" s="16">
        <v>17399505</v>
      </c>
      <c r="X2364" s="16">
        <v>17402002</v>
      </c>
      <c r="Y2364" s="15">
        <v>791</v>
      </c>
      <c r="Z2364" s="16">
        <v>414</v>
      </c>
    </row>
    <row r="2365" spans="1:26" x14ac:dyDescent="0.15">
      <c r="A2365" s="15">
        <v>2348</v>
      </c>
      <c r="B2365" s="41" t="s">
        <v>5717</v>
      </c>
      <c r="C2365" s="41" t="s">
        <v>2391</v>
      </c>
      <c r="D2365" s="41" t="s">
        <v>108</v>
      </c>
      <c r="E2365" s="16">
        <v>5262653</v>
      </c>
      <c r="F2365" s="16">
        <v>5265307</v>
      </c>
      <c r="G2365" s="41">
        <v>786.4</v>
      </c>
      <c r="H2365" s="16">
        <v>411</v>
      </c>
      <c r="S2365" s="15">
        <v>2348</v>
      </c>
      <c r="T2365" s="15" t="s">
        <v>5718</v>
      </c>
      <c r="U2365" s="15" t="s">
        <v>2391</v>
      </c>
      <c r="V2365" s="15" t="s">
        <v>12</v>
      </c>
      <c r="W2365" s="16">
        <v>20194421</v>
      </c>
      <c r="X2365" s="16">
        <v>20196684</v>
      </c>
      <c r="Y2365" s="15">
        <v>618.5</v>
      </c>
      <c r="Z2365" s="16">
        <v>388</v>
      </c>
    </row>
    <row r="2366" spans="1:26" x14ac:dyDescent="0.15">
      <c r="A2366" s="15">
        <v>2349</v>
      </c>
      <c r="B2366" s="41" t="s">
        <v>5718</v>
      </c>
      <c r="C2366" s="41" t="s">
        <v>2391</v>
      </c>
      <c r="D2366" s="41" t="s">
        <v>178</v>
      </c>
      <c r="E2366" s="16">
        <v>893773</v>
      </c>
      <c r="F2366" s="16">
        <v>896034</v>
      </c>
      <c r="G2366" s="41">
        <v>618.5</v>
      </c>
      <c r="H2366" s="16">
        <v>388</v>
      </c>
      <c r="S2366" s="15">
        <v>2349</v>
      </c>
      <c r="T2366" s="15" t="s">
        <v>5719</v>
      </c>
      <c r="U2366" s="15" t="s">
        <v>2391</v>
      </c>
      <c r="V2366" s="15" t="s">
        <v>12</v>
      </c>
      <c r="W2366" s="16">
        <v>22239518</v>
      </c>
      <c r="X2366" s="16">
        <v>22251684</v>
      </c>
      <c r="Y2366" s="15">
        <v>585.9</v>
      </c>
      <c r="Z2366" s="16">
        <v>341</v>
      </c>
    </row>
    <row r="2367" spans="1:26" x14ac:dyDescent="0.15">
      <c r="A2367" s="15">
        <v>2350</v>
      </c>
      <c r="B2367" s="41" t="s">
        <v>5719</v>
      </c>
      <c r="C2367" s="41" t="s">
        <v>2391</v>
      </c>
      <c r="D2367" s="41" t="s">
        <v>216</v>
      </c>
      <c r="E2367" s="16">
        <v>122969</v>
      </c>
      <c r="F2367" s="16">
        <v>135130</v>
      </c>
      <c r="G2367" s="41">
        <v>585.9</v>
      </c>
      <c r="H2367" s="16">
        <v>341</v>
      </c>
      <c r="S2367" s="15">
        <v>2350</v>
      </c>
      <c r="T2367" s="15" t="s">
        <v>5720</v>
      </c>
      <c r="U2367" s="15" t="s">
        <v>2391</v>
      </c>
      <c r="V2367" s="15" t="s">
        <v>1818</v>
      </c>
      <c r="W2367" s="16">
        <v>4531893</v>
      </c>
      <c r="X2367" s="16">
        <v>4534591</v>
      </c>
      <c r="Y2367" s="15">
        <v>639.5</v>
      </c>
      <c r="Z2367" s="16">
        <v>313</v>
      </c>
    </row>
    <row r="2368" spans="1:26" x14ac:dyDescent="0.15">
      <c r="A2368" s="15">
        <v>2351</v>
      </c>
      <c r="B2368" s="41" t="s">
        <v>5720</v>
      </c>
      <c r="C2368" s="41" t="s">
        <v>2391</v>
      </c>
      <c r="D2368" s="41" t="s">
        <v>1820</v>
      </c>
      <c r="E2368" s="16">
        <v>4489693</v>
      </c>
      <c r="F2368" s="16">
        <v>4492388</v>
      </c>
      <c r="G2368" s="41">
        <v>639.5</v>
      </c>
      <c r="H2368" s="16">
        <v>313</v>
      </c>
      <c r="S2368" s="15">
        <v>2351</v>
      </c>
      <c r="T2368" s="15" t="s">
        <v>5721</v>
      </c>
      <c r="U2368" s="15" t="s">
        <v>2391</v>
      </c>
      <c r="V2368" s="15" t="s">
        <v>1391</v>
      </c>
      <c r="W2368" s="16">
        <v>11289158</v>
      </c>
      <c r="X2368" s="16">
        <v>11290693</v>
      </c>
      <c r="Y2368" s="15">
        <v>679.1</v>
      </c>
      <c r="Z2368" s="16">
        <v>367</v>
      </c>
    </row>
    <row r="2369" spans="1:26" x14ac:dyDescent="0.15">
      <c r="A2369" s="15">
        <v>2352</v>
      </c>
      <c r="B2369" s="41" t="s">
        <v>5721</v>
      </c>
      <c r="C2369" s="41" t="s">
        <v>2391</v>
      </c>
      <c r="D2369" s="41" t="s">
        <v>1473</v>
      </c>
      <c r="E2369" s="16">
        <v>1230547</v>
      </c>
      <c r="F2369" s="16">
        <v>1232081</v>
      </c>
      <c r="G2369" s="41">
        <v>680.8</v>
      </c>
      <c r="H2369" s="16">
        <v>367</v>
      </c>
      <c r="S2369" s="15">
        <v>2352</v>
      </c>
      <c r="T2369" s="15" t="s">
        <v>5722</v>
      </c>
      <c r="U2369" s="15" t="s">
        <v>2391</v>
      </c>
      <c r="V2369" s="15" t="s">
        <v>785</v>
      </c>
      <c r="W2369" s="16">
        <v>9150525</v>
      </c>
      <c r="X2369" s="16">
        <v>9152638</v>
      </c>
      <c r="Y2369" s="15">
        <v>898.8</v>
      </c>
      <c r="Z2369" s="16">
        <v>434</v>
      </c>
    </row>
    <row r="2370" spans="1:26" x14ac:dyDescent="0.15">
      <c r="A2370" s="15">
        <v>2353</v>
      </c>
      <c r="B2370" s="41" t="s">
        <v>5722</v>
      </c>
      <c r="C2370" s="41" t="s">
        <v>2391</v>
      </c>
      <c r="D2370" s="41" t="s">
        <v>827</v>
      </c>
      <c r="E2370" s="16">
        <v>3087041</v>
      </c>
      <c r="F2370" s="16">
        <v>3089153</v>
      </c>
      <c r="G2370" s="41">
        <v>898.8</v>
      </c>
      <c r="H2370" s="16">
        <v>434</v>
      </c>
      <c r="S2370" s="15">
        <v>2353</v>
      </c>
      <c r="T2370" s="15" t="s">
        <v>5723</v>
      </c>
      <c r="U2370" s="15" t="s">
        <v>2391</v>
      </c>
      <c r="V2370" s="15" t="s">
        <v>1259</v>
      </c>
      <c r="W2370" s="16">
        <v>10447750</v>
      </c>
      <c r="X2370" s="16">
        <v>10449735</v>
      </c>
      <c r="Y2370" s="15">
        <v>845.9</v>
      </c>
      <c r="Z2370" s="16">
        <v>399</v>
      </c>
    </row>
    <row r="2371" spans="1:26" x14ac:dyDescent="0.15">
      <c r="A2371" s="15">
        <v>2354</v>
      </c>
      <c r="B2371" s="41" t="s">
        <v>5723</v>
      </c>
      <c r="C2371" s="41" t="s">
        <v>2391</v>
      </c>
      <c r="D2371" s="41" t="s">
        <v>1339</v>
      </c>
      <c r="E2371" s="16">
        <v>888610</v>
      </c>
      <c r="F2371" s="16">
        <v>890595</v>
      </c>
      <c r="G2371" s="41">
        <v>845.9</v>
      </c>
      <c r="H2371" s="16">
        <v>399</v>
      </c>
      <c r="S2371" s="15">
        <v>2354</v>
      </c>
      <c r="T2371" s="15" t="s">
        <v>5724</v>
      </c>
      <c r="U2371" s="15" t="s">
        <v>2391</v>
      </c>
      <c r="V2371" s="15" t="s">
        <v>288</v>
      </c>
      <c r="W2371" s="16">
        <v>7046164</v>
      </c>
      <c r="X2371" s="16">
        <v>7048565</v>
      </c>
      <c r="Y2371" s="15">
        <v>795.5</v>
      </c>
      <c r="Z2371" s="16">
        <v>426</v>
      </c>
    </row>
    <row r="2372" spans="1:26" x14ac:dyDescent="0.15">
      <c r="A2372" s="15">
        <v>2355</v>
      </c>
      <c r="B2372" s="41" t="s">
        <v>5724</v>
      </c>
      <c r="C2372" s="41" t="s">
        <v>2391</v>
      </c>
      <c r="D2372" s="41" t="s">
        <v>290</v>
      </c>
      <c r="E2372" s="16">
        <v>8132833</v>
      </c>
      <c r="F2372" s="16">
        <v>8135234</v>
      </c>
      <c r="G2372" s="41">
        <v>797</v>
      </c>
      <c r="H2372" s="16">
        <v>426</v>
      </c>
      <c r="S2372" s="15">
        <v>2355</v>
      </c>
      <c r="T2372" s="15" t="s">
        <v>5725</v>
      </c>
      <c r="U2372" s="15" t="s">
        <v>2391</v>
      </c>
      <c r="V2372" s="15" t="s">
        <v>12</v>
      </c>
      <c r="W2372" s="16">
        <v>6030542</v>
      </c>
      <c r="X2372" s="16">
        <v>6035323</v>
      </c>
      <c r="Y2372" s="15">
        <v>672.4</v>
      </c>
      <c r="Z2372" s="16">
        <v>368</v>
      </c>
    </row>
    <row r="2373" spans="1:26" x14ac:dyDescent="0.15">
      <c r="A2373" s="15">
        <v>2356</v>
      </c>
      <c r="B2373" s="41" t="s">
        <v>5725</v>
      </c>
      <c r="C2373" s="41" t="s">
        <v>2391</v>
      </c>
      <c r="D2373" s="41" t="s">
        <v>16</v>
      </c>
      <c r="E2373" s="16">
        <v>6636330</v>
      </c>
      <c r="F2373" s="16">
        <v>6641051</v>
      </c>
      <c r="G2373" s="41">
        <v>673.6</v>
      </c>
      <c r="H2373" s="16">
        <v>361</v>
      </c>
      <c r="S2373" s="15">
        <v>2356</v>
      </c>
      <c r="T2373" s="15" t="s">
        <v>5726</v>
      </c>
      <c r="U2373" s="15" t="s">
        <v>2391</v>
      </c>
      <c r="V2373" s="15" t="s">
        <v>1712</v>
      </c>
      <c r="W2373" s="16">
        <v>10108346</v>
      </c>
      <c r="X2373" s="16">
        <v>10111627</v>
      </c>
      <c r="Y2373" s="15">
        <v>749.4</v>
      </c>
      <c r="Z2373" s="16">
        <v>379</v>
      </c>
    </row>
    <row r="2374" spans="1:26" x14ac:dyDescent="0.15">
      <c r="A2374" s="15">
        <v>2357</v>
      </c>
      <c r="B2374" s="41" t="s">
        <v>5726</v>
      </c>
      <c r="C2374" s="41" t="s">
        <v>2391</v>
      </c>
      <c r="D2374" s="41" t="s">
        <v>1714</v>
      </c>
      <c r="E2374" s="16">
        <v>9347472</v>
      </c>
      <c r="F2374" s="16">
        <v>9350740</v>
      </c>
      <c r="G2374" s="41">
        <v>749.4</v>
      </c>
      <c r="H2374" s="16">
        <v>379</v>
      </c>
      <c r="S2374" s="15">
        <v>2357</v>
      </c>
      <c r="T2374" s="15" t="s">
        <v>5727</v>
      </c>
      <c r="U2374" s="15" t="s">
        <v>2391</v>
      </c>
      <c r="V2374" s="15" t="s">
        <v>667</v>
      </c>
      <c r="W2374" s="16">
        <v>13785223</v>
      </c>
      <c r="X2374" s="16">
        <v>13789008</v>
      </c>
      <c r="Y2374" s="15">
        <v>238.9</v>
      </c>
      <c r="Z2374" s="16">
        <v>192</v>
      </c>
    </row>
    <row r="2375" spans="1:26" x14ac:dyDescent="0.15">
      <c r="A2375" s="15">
        <v>2358</v>
      </c>
      <c r="B2375" s="41" t="s">
        <v>5727</v>
      </c>
      <c r="C2375" s="41" t="s">
        <v>2391</v>
      </c>
      <c r="D2375" s="41" t="s">
        <v>712</v>
      </c>
      <c r="E2375" s="16">
        <v>7689656</v>
      </c>
      <c r="F2375" s="16">
        <v>7693332</v>
      </c>
      <c r="G2375" s="41">
        <v>238.6</v>
      </c>
      <c r="H2375" s="16">
        <v>192</v>
      </c>
      <c r="S2375" s="15">
        <v>2358</v>
      </c>
      <c r="T2375" s="15" t="s">
        <v>5728</v>
      </c>
      <c r="U2375" s="15" t="s">
        <v>2391</v>
      </c>
      <c r="V2375" s="15" t="s">
        <v>424</v>
      </c>
      <c r="W2375" s="16">
        <v>10964606</v>
      </c>
      <c r="X2375" s="16">
        <v>10969237</v>
      </c>
      <c r="Y2375" s="15">
        <v>990.1</v>
      </c>
      <c r="Z2375" s="16">
        <v>528</v>
      </c>
    </row>
    <row r="2376" spans="1:26" x14ac:dyDescent="0.15">
      <c r="A2376" s="15">
        <v>2359</v>
      </c>
      <c r="B2376" s="41" t="s">
        <v>5728</v>
      </c>
      <c r="C2376" s="41" t="s">
        <v>2391</v>
      </c>
      <c r="D2376" s="41" t="s">
        <v>451</v>
      </c>
      <c r="E2376" s="16">
        <v>8306593</v>
      </c>
      <c r="F2376" s="16">
        <v>8311220</v>
      </c>
      <c r="G2376" s="41">
        <v>990.7</v>
      </c>
      <c r="H2376" s="16">
        <v>529</v>
      </c>
      <c r="S2376" s="15">
        <v>2359</v>
      </c>
      <c r="T2376" s="15" t="s">
        <v>5729</v>
      </c>
      <c r="U2376" s="15" t="s">
        <v>2391</v>
      </c>
      <c r="V2376" s="15" t="s">
        <v>1038</v>
      </c>
      <c r="W2376" s="16">
        <v>8762167</v>
      </c>
      <c r="X2376" s="16">
        <v>8764000</v>
      </c>
      <c r="Y2376" s="15">
        <v>603.29999999999995</v>
      </c>
      <c r="Z2376" s="16">
        <v>353</v>
      </c>
    </row>
    <row r="2377" spans="1:26" x14ac:dyDescent="0.15">
      <c r="A2377" s="15">
        <v>2360</v>
      </c>
      <c r="B2377" s="41" t="s">
        <v>5729</v>
      </c>
      <c r="C2377" s="41" t="s">
        <v>2391</v>
      </c>
      <c r="D2377" s="41" t="s">
        <v>1076</v>
      </c>
      <c r="E2377" s="16">
        <v>3991961</v>
      </c>
      <c r="F2377" s="16">
        <v>3993794</v>
      </c>
      <c r="G2377" s="41">
        <v>603.29999999999995</v>
      </c>
      <c r="H2377" s="16">
        <v>353</v>
      </c>
      <c r="S2377" s="15">
        <v>2360</v>
      </c>
      <c r="T2377" s="15" t="s">
        <v>5730</v>
      </c>
      <c r="U2377" s="15" t="s">
        <v>2391</v>
      </c>
      <c r="V2377" s="15" t="s">
        <v>1818</v>
      </c>
      <c r="W2377" s="16">
        <v>434807</v>
      </c>
      <c r="X2377" s="16">
        <v>436569</v>
      </c>
      <c r="Y2377" s="15">
        <v>494.8</v>
      </c>
      <c r="Z2377" s="16">
        <v>367</v>
      </c>
    </row>
    <row r="2378" spans="1:26" x14ac:dyDescent="0.15">
      <c r="A2378" s="15">
        <v>2361</v>
      </c>
      <c r="B2378" s="41" t="s">
        <v>5730</v>
      </c>
      <c r="C2378" s="41" t="s">
        <v>2391</v>
      </c>
      <c r="D2378" s="41" t="s">
        <v>1820</v>
      </c>
      <c r="E2378" s="16">
        <v>1361441</v>
      </c>
      <c r="F2378" s="16">
        <v>1363207</v>
      </c>
      <c r="G2378" s="41">
        <v>495.3</v>
      </c>
      <c r="H2378" s="16">
        <v>367</v>
      </c>
      <c r="S2378" s="15">
        <v>2361</v>
      </c>
      <c r="T2378" s="15" t="s">
        <v>5731</v>
      </c>
      <c r="U2378" s="15" t="s">
        <v>2391</v>
      </c>
      <c r="V2378" s="15" t="s">
        <v>555</v>
      </c>
      <c r="W2378" s="16">
        <v>2391085</v>
      </c>
      <c r="X2378" s="16">
        <v>2393694</v>
      </c>
      <c r="Y2378" s="15">
        <v>824.7</v>
      </c>
      <c r="Z2378" s="16">
        <v>398</v>
      </c>
    </row>
    <row r="2379" spans="1:26" x14ac:dyDescent="0.15">
      <c r="A2379" s="15">
        <v>2362</v>
      </c>
      <c r="B2379" s="41" t="s">
        <v>5731</v>
      </c>
      <c r="C2379" s="41" t="s">
        <v>2391</v>
      </c>
      <c r="D2379" s="41" t="s">
        <v>557</v>
      </c>
      <c r="E2379" s="16">
        <v>3717225</v>
      </c>
      <c r="F2379" s="16">
        <v>3719832</v>
      </c>
      <c r="G2379" s="41">
        <v>824.7</v>
      </c>
      <c r="H2379" s="16">
        <v>398</v>
      </c>
      <c r="S2379" s="15">
        <v>2362</v>
      </c>
      <c r="T2379" s="15" t="s">
        <v>5732</v>
      </c>
      <c r="U2379" s="15" t="s">
        <v>2391</v>
      </c>
      <c r="V2379" s="15" t="s">
        <v>1038</v>
      </c>
      <c r="W2379" s="16">
        <v>9220767</v>
      </c>
      <c r="X2379" s="16">
        <v>9222682</v>
      </c>
      <c r="Y2379" s="15">
        <v>817.1</v>
      </c>
      <c r="Z2379" s="16">
        <v>395</v>
      </c>
    </row>
    <row r="2380" spans="1:26" x14ac:dyDescent="0.15">
      <c r="A2380" s="15">
        <v>2363</v>
      </c>
      <c r="B2380" s="41" t="s">
        <v>5732</v>
      </c>
      <c r="C2380" s="41" t="s">
        <v>2391</v>
      </c>
      <c r="D2380" s="41" t="s">
        <v>1104</v>
      </c>
      <c r="E2380" s="16">
        <v>1491589</v>
      </c>
      <c r="F2380" s="16">
        <v>1493504</v>
      </c>
      <c r="G2380" s="41">
        <v>817.1</v>
      </c>
      <c r="H2380" s="16">
        <v>395</v>
      </c>
      <c r="S2380" s="15">
        <v>2363</v>
      </c>
      <c r="T2380" s="15" t="s">
        <v>5733</v>
      </c>
      <c r="U2380" s="15" t="s">
        <v>2391</v>
      </c>
      <c r="V2380" s="15" t="s">
        <v>1391</v>
      </c>
      <c r="W2380" s="16">
        <v>1791428</v>
      </c>
      <c r="X2380" s="16">
        <v>1795091</v>
      </c>
      <c r="Y2380" s="15">
        <v>856.5</v>
      </c>
      <c r="Z2380" s="16">
        <v>434</v>
      </c>
    </row>
    <row r="2381" spans="1:26" x14ac:dyDescent="0.15">
      <c r="A2381" s="15">
        <v>2364</v>
      </c>
      <c r="B2381" s="41" t="s">
        <v>5733</v>
      </c>
      <c r="C2381" s="41" t="s">
        <v>2391</v>
      </c>
      <c r="D2381" s="41" t="s">
        <v>1405</v>
      </c>
      <c r="E2381" s="16">
        <v>742355</v>
      </c>
      <c r="F2381" s="16">
        <v>746039</v>
      </c>
      <c r="G2381" s="41">
        <v>856.5</v>
      </c>
      <c r="H2381" s="16">
        <v>434</v>
      </c>
      <c r="S2381" s="15">
        <v>2364</v>
      </c>
      <c r="T2381" s="15" t="s">
        <v>5734</v>
      </c>
      <c r="U2381" s="15" t="s">
        <v>2391</v>
      </c>
      <c r="V2381" s="15" t="s">
        <v>12</v>
      </c>
      <c r="W2381" s="16">
        <v>10677448</v>
      </c>
      <c r="X2381" s="16">
        <v>10686692</v>
      </c>
      <c r="Y2381" s="15">
        <v>730.6</v>
      </c>
      <c r="Z2381" s="16">
        <v>409</v>
      </c>
    </row>
    <row r="2382" spans="1:26" x14ac:dyDescent="0.15">
      <c r="A2382" s="15">
        <v>2365</v>
      </c>
      <c r="B2382" s="41" t="s">
        <v>5734</v>
      </c>
      <c r="C2382" s="41" t="s">
        <v>2391</v>
      </c>
      <c r="D2382" s="41" t="s">
        <v>92</v>
      </c>
      <c r="E2382" s="16">
        <v>1108679</v>
      </c>
      <c r="F2382" s="16">
        <v>1117948</v>
      </c>
      <c r="G2382" s="41">
        <v>732.2</v>
      </c>
      <c r="H2382" s="16">
        <v>409</v>
      </c>
      <c r="S2382" s="15">
        <v>2365</v>
      </c>
      <c r="T2382" s="15" t="s">
        <v>5735</v>
      </c>
      <c r="U2382" s="15" t="s">
        <v>2391</v>
      </c>
      <c r="V2382" s="15" t="s">
        <v>1038</v>
      </c>
      <c r="W2382" s="16">
        <v>9663409</v>
      </c>
      <c r="X2382" s="16">
        <v>9666896</v>
      </c>
      <c r="Y2382" s="15">
        <v>784.5</v>
      </c>
      <c r="Z2382" s="16">
        <v>441</v>
      </c>
    </row>
    <row r="2383" spans="1:26" x14ac:dyDescent="0.15">
      <c r="A2383" s="15">
        <v>2366</v>
      </c>
      <c r="B2383" s="41" t="s">
        <v>5735</v>
      </c>
      <c r="C2383" s="41" t="s">
        <v>2391</v>
      </c>
      <c r="D2383" s="41" t="s">
        <v>1104</v>
      </c>
      <c r="E2383" s="16">
        <v>1862323</v>
      </c>
      <c r="F2383" s="16">
        <v>1865335</v>
      </c>
      <c r="G2383" s="41">
        <v>784.5</v>
      </c>
      <c r="H2383" s="16">
        <v>441</v>
      </c>
      <c r="S2383" s="15">
        <v>2366</v>
      </c>
      <c r="T2383" s="15" t="s">
        <v>5736</v>
      </c>
      <c r="U2383" s="15" t="s">
        <v>2391</v>
      </c>
      <c r="V2383" s="15" t="s">
        <v>667</v>
      </c>
      <c r="W2383" s="16">
        <v>5619789</v>
      </c>
      <c r="X2383" s="16">
        <v>5622293</v>
      </c>
      <c r="Y2383" s="15">
        <v>712.4</v>
      </c>
      <c r="Z2383" s="16">
        <v>343</v>
      </c>
    </row>
    <row r="2384" spans="1:26" x14ac:dyDescent="0.15">
      <c r="A2384" s="15">
        <v>2367</v>
      </c>
      <c r="B2384" s="41" t="s">
        <v>5736</v>
      </c>
      <c r="C2384" s="41" t="s">
        <v>2391</v>
      </c>
      <c r="D2384" s="41" t="s">
        <v>702</v>
      </c>
      <c r="E2384" s="16">
        <v>1655148</v>
      </c>
      <c r="F2384" s="16">
        <v>1657652</v>
      </c>
      <c r="G2384" s="41">
        <v>712.4</v>
      </c>
      <c r="H2384" s="16">
        <v>343</v>
      </c>
      <c r="S2384" s="15">
        <v>2367</v>
      </c>
      <c r="T2384" s="15" t="s">
        <v>5737</v>
      </c>
      <c r="U2384" s="15" t="s">
        <v>2391</v>
      </c>
      <c r="V2384" s="15" t="s">
        <v>1818</v>
      </c>
      <c r="W2384" s="16">
        <v>2596372</v>
      </c>
      <c r="X2384" s="16">
        <v>2598195</v>
      </c>
      <c r="Y2384" s="15">
        <v>791.5</v>
      </c>
      <c r="Z2384" s="16">
        <v>350</v>
      </c>
    </row>
    <row r="2385" spans="1:26" x14ac:dyDescent="0.15">
      <c r="A2385" s="15">
        <v>2368</v>
      </c>
      <c r="B2385" s="41" t="s">
        <v>5737</v>
      </c>
      <c r="C2385" s="41" t="s">
        <v>2391</v>
      </c>
      <c r="D2385" s="41" t="s">
        <v>1820</v>
      </c>
      <c r="E2385" s="16">
        <v>2798891</v>
      </c>
      <c r="F2385" s="16">
        <v>2800714</v>
      </c>
      <c r="G2385" s="41">
        <v>791.5</v>
      </c>
      <c r="H2385" s="16">
        <v>350</v>
      </c>
      <c r="S2385" s="15">
        <v>2368</v>
      </c>
      <c r="T2385" s="15" t="s">
        <v>5738</v>
      </c>
      <c r="U2385" s="15" t="s">
        <v>2391</v>
      </c>
      <c r="V2385" s="15" t="s">
        <v>1517</v>
      </c>
      <c r="W2385" s="16">
        <v>1571370</v>
      </c>
      <c r="X2385" s="16">
        <v>1573022</v>
      </c>
      <c r="Y2385" s="15">
        <v>620.70000000000005</v>
      </c>
      <c r="Z2385" s="16">
        <v>358</v>
      </c>
    </row>
    <row r="2386" spans="1:26" x14ac:dyDescent="0.15">
      <c r="A2386" s="15">
        <v>2369</v>
      </c>
      <c r="B2386" s="41" t="s">
        <v>5738</v>
      </c>
      <c r="C2386" s="41" t="s">
        <v>2391</v>
      </c>
      <c r="D2386" s="41" t="s">
        <v>1519</v>
      </c>
      <c r="E2386" s="16">
        <v>911995</v>
      </c>
      <c r="F2386" s="16">
        <v>913643</v>
      </c>
      <c r="G2386" s="41">
        <v>620.70000000000005</v>
      </c>
      <c r="H2386" s="16">
        <v>358</v>
      </c>
      <c r="S2386" s="15">
        <v>2369</v>
      </c>
      <c r="T2386" s="15" t="s">
        <v>5739</v>
      </c>
      <c r="U2386" s="15" t="s">
        <v>2391</v>
      </c>
      <c r="V2386" s="15" t="s">
        <v>1712</v>
      </c>
      <c r="W2386" s="16">
        <v>195990</v>
      </c>
      <c r="X2386" s="16">
        <v>197745</v>
      </c>
      <c r="Y2386" s="15">
        <v>880.4</v>
      </c>
      <c r="Z2386" s="16">
        <v>397</v>
      </c>
    </row>
    <row r="2387" spans="1:26" x14ac:dyDescent="0.15">
      <c r="A2387" s="15">
        <v>2370</v>
      </c>
      <c r="B2387" s="41" t="s">
        <v>5739</v>
      </c>
      <c r="C2387" s="41" t="s">
        <v>2391</v>
      </c>
      <c r="D2387" s="41" t="s">
        <v>1714</v>
      </c>
      <c r="E2387" s="16">
        <v>1037313</v>
      </c>
      <c r="F2387" s="16">
        <v>1039068</v>
      </c>
      <c r="G2387" s="41">
        <v>880.4</v>
      </c>
      <c r="H2387" s="16">
        <v>397</v>
      </c>
      <c r="S2387" s="15">
        <v>2370</v>
      </c>
      <c r="T2387" s="15" t="s">
        <v>5740</v>
      </c>
      <c r="U2387" s="15" t="s">
        <v>2391</v>
      </c>
      <c r="V2387" s="15" t="s">
        <v>424</v>
      </c>
      <c r="W2387" s="16">
        <v>3466059</v>
      </c>
      <c r="X2387" s="16">
        <v>3469652</v>
      </c>
      <c r="Y2387" s="15">
        <v>770.2</v>
      </c>
      <c r="Z2387" s="16">
        <v>348</v>
      </c>
    </row>
    <row r="2388" spans="1:26" x14ac:dyDescent="0.15">
      <c r="A2388" s="15">
        <v>2371</v>
      </c>
      <c r="B2388" s="41" t="s">
        <v>5740</v>
      </c>
      <c r="C2388" s="41" t="s">
        <v>2391</v>
      </c>
      <c r="D2388" s="41" t="s">
        <v>451</v>
      </c>
      <c r="E2388" s="16">
        <v>1205003</v>
      </c>
      <c r="F2388" s="16">
        <v>1206802</v>
      </c>
      <c r="G2388" s="41">
        <v>770.4</v>
      </c>
      <c r="H2388" s="16">
        <v>348</v>
      </c>
      <c r="S2388" s="15">
        <v>2371</v>
      </c>
      <c r="T2388" s="15" t="s">
        <v>5741</v>
      </c>
      <c r="U2388" s="15" t="s">
        <v>2391</v>
      </c>
      <c r="V2388" s="15" t="s">
        <v>1517</v>
      </c>
      <c r="W2388" s="16">
        <v>557541</v>
      </c>
      <c r="X2388" s="16">
        <v>559183</v>
      </c>
      <c r="Y2388" s="15">
        <v>700.4</v>
      </c>
      <c r="Z2388" s="16">
        <v>351</v>
      </c>
    </row>
    <row r="2389" spans="1:26" x14ac:dyDescent="0.15">
      <c r="A2389" s="15">
        <v>2372</v>
      </c>
      <c r="B2389" s="41" t="s">
        <v>5741</v>
      </c>
      <c r="C2389" s="41" t="s">
        <v>2391</v>
      </c>
      <c r="D2389" s="41" t="s">
        <v>1519</v>
      </c>
      <c r="E2389" s="16">
        <v>189092</v>
      </c>
      <c r="F2389" s="16">
        <v>190734</v>
      </c>
      <c r="G2389" s="41">
        <v>700.4</v>
      </c>
      <c r="H2389" s="16">
        <v>351</v>
      </c>
      <c r="S2389" s="15">
        <v>2372</v>
      </c>
      <c r="T2389" s="15" t="s">
        <v>5742</v>
      </c>
      <c r="U2389" s="15" t="s">
        <v>2391</v>
      </c>
      <c r="V2389" s="15" t="s">
        <v>1391</v>
      </c>
      <c r="W2389" s="16">
        <v>13570650</v>
      </c>
      <c r="X2389" s="16">
        <v>13571981</v>
      </c>
      <c r="Y2389" s="15">
        <v>868.8</v>
      </c>
      <c r="Z2389" s="16">
        <v>409</v>
      </c>
    </row>
    <row r="2390" spans="1:26" x14ac:dyDescent="0.15">
      <c r="A2390" s="15">
        <v>2373</v>
      </c>
      <c r="B2390" s="41" t="s">
        <v>5742</v>
      </c>
      <c r="C2390" s="41" t="s">
        <v>2391</v>
      </c>
      <c r="D2390" s="41" t="s">
        <v>1473</v>
      </c>
      <c r="E2390" s="16">
        <v>3497188</v>
      </c>
      <c r="F2390" s="16">
        <v>3498519</v>
      </c>
      <c r="G2390" s="41">
        <v>868.8</v>
      </c>
      <c r="H2390" s="16">
        <v>409</v>
      </c>
      <c r="S2390" s="15">
        <v>2373</v>
      </c>
      <c r="T2390" s="15" t="s">
        <v>5743</v>
      </c>
      <c r="U2390" s="15" t="s">
        <v>2391</v>
      </c>
      <c r="V2390" s="15" t="s">
        <v>667</v>
      </c>
      <c r="W2390" s="16">
        <v>7620298</v>
      </c>
      <c r="X2390" s="16">
        <v>7622494</v>
      </c>
      <c r="Y2390" s="15">
        <v>859.2</v>
      </c>
      <c r="Z2390" s="16">
        <v>418</v>
      </c>
    </row>
    <row r="2391" spans="1:26" x14ac:dyDescent="0.15">
      <c r="A2391" s="15">
        <v>2374</v>
      </c>
      <c r="B2391" s="41" t="s">
        <v>5743</v>
      </c>
      <c r="C2391" s="41" t="s">
        <v>2391</v>
      </c>
      <c r="D2391" s="41" t="s">
        <v>712</v>
      </c>
      <c r="E2391" s="16">
        <v>2356418</v>
      </c>
      <c r="F2391" s="16">
        <v>2358614</v>
      </c>
      <c r="G2391" s="41">
        <v>859.2</v>
      </c>
      <c r="H2391" s="16">
        <v>418</v>
      </c>
      <c r="S2391" s="15">
        <v>2374</v>
      </c>
      <c r="T2391" s="15" t="s">
        <v>5744</v>
      </c>
      <c r="U2391" s="15" t="s">
        <v>2391</v>
      </c>
      <c r="V2391" s="15" t="s">
        <v>424</v>
      </c>
      <c r="W2391" s="16">
        <v>7313116</v>
      </c>
      <c r="X2391" s="16">
        <v>7315118</v>
      </c>
      <c r="Y2391" s="15">
        <v>721.9</v>
      </c>
      <c r="Z2391" s="16">
        <v>378</v>
      </c>
    </row>
    <row r="2392" spans="1:26" x14ac:dyDescent="0.15">
      <c r="A2392" s="15">
        <v>2375</v>
      </c>
      <c r="B2392" s="41" t="s">
        <v>5744</v>
      </c>
      <c r="C2392" s="41" t="s">
        <v>2391</v>
      </c>
      <c r="D2392" s="41" t="s">
        <v>451</v>
      </c>
      <c r="E2392" s="16">
        <v>4611040</v>
      </c>
      <c r="F2392" s="16">
        <v>4613042</v>
      </c>
      <c r="G2392" s="41">
        <v>721.8</v>
      </c>
      <c r="H2392" s="16">
        <v>378</v>
      </c>
      <c r="S2392" s="15">
        <v>2375</v>
      </c>
      <c r="T2392" s="15" t="s">
        <v>5745</v>
      </c>
      <c r="U2392" s="15" t="s">
        <v>2391</v>
      </c>
      <c r="V2392" s="15" t="s">
        <v>1818</v>
      </c>
      <c r="W2392" s="16">
        <v>7723293</v>
      </c>
      <c r="X2392" s="16">
        <v>7725590</v>
      </c>
      <c r="Y2392" s="15">
        <v>365</v>
      </c>
      <c r="Z2392" s="16">
        <v>463</v>
      </c>
    </row>
    <row r="2393" spans="1:26" x14ac:dyDescent="0.15">
      <c r="A2393" s="15">
        <v>2376</v>
      </c>
      <c r="B2393" s="41" t="s">
        <v>5745</v>
      </c>
      <c r="C2393" s="41" t="s">
        <v>2391</v>
      </c>
      <c r="D2393" s="41" t="s">
        <v>1820</v>
      </c>
      <c r="E2393" s="16">
        <v>7276117</v>
      </c>
      <c r="F2393" s="16">
        <v>7281819</v>
      </c>
      <c r="G2393" s="41">
        <v>152.6</v>
      </c>
      <c r="H2393" s="16">
        <v>403</v>
      </c>
      <c r="S2393" s="15">
        <v>2376</v>
      </c>
      <c r="T2393" s="15" t="s">
        <v>5746</v>
      </c>
      <c r="U2393" s="15" t="s">
        <v>2391</v>
      </c>
      <c r="V2393" s="15" t="s">
        <v>2405</v>
      </c>
      <c r="W2393" s="16">
        <v>5145724</v>
      </c>
      <c r="X2393" s="16">
        <v>5147088</v>
      </c>
      <c r="Y2393" s="15">
        <v>774.8</v>
      </c>
      <c r="Z2393" s="16">
        <v>390</v>
      </c>
    </row>
    <row r="2394" spans="1:26" x14ac:dyDescent="0.15">
      <c r="A2394" s="15">
        <v>2377</v>
      </c>
      <c r="B2394" s="41" t="s">
        <v>5746</v>
      </c>
      <c r="C2394" s="41" t="s">
        <v>2391</v>
      </c>
      <c r="D2394" s="41" t="s">
        <v>290</v>
      </c>
      <c r="E2394" s="16">
        <v>52566</v>
      </c>
      <c r="F2394" s="16">
        <v>53930</v>
      </c>
      <c r="G2394" s="41">
        <v>774.8</v>
      </c>
      <c r="H2394" s="16">
        <v>390</v>
      </c>
      <c r="S2394" s="15">
        <v>2377</v>
      </c>
      <c r="T2394" s="15" t="s">
        <v>5747</v>
      </c>
      <c r="U2394" s="15" t="s">
        <v>2391</v>
      </c>
      <c r="V2394" s="15" t="s">
        <v>2405</v>
      </c>
      <c r="W2394" s="16">
        <v>26648665</v>
      </c>
      <c r="X2394" s="16">
        <v>26650492</v>
      </c>
      <c r="Y2394" s="15">
        <v>854.5</v>
      </c>
      <c r="Z2394" s="16">
        <v>407</v>
      </c>
    </row>
    <row r="2395" spans="1:26" x14ac:dyDescent="0.15">
      <c r="A2395" s="15">
        <v>2378</v>
      </c>
      <c r="B2395" s="41" t="s">
        <v>5747</v>
      </c>
      <c r="C2395" s="41" t="s">
        <v>2391</v>
      </c>
      <c r="D2395" s="41" t="s">
        <v>2043</v>
      </c>
      <c r="E2395" s="16">
        <v>423812</v>
      </c>
      <c r="F2395" s="16">
        <v>425639</v>
      </c>
      <c r="G2395" s="41">
        <v>854.5</v>
      </c>
      <c r="H2395" s="16">
        <v>407</v>
      </c>
      <c r="S2395" s="15">
        <v>2378</v>
      </c>
      <c r="T2395" s="15" t="s">
        <v>5748</v>
      </c>
      <c r="U2395" s="15" t="s">
        <v>2391</v>
      </c>
      <c r="V2395" s="15" t="s">
        <v>1927</v>
      </c>
      <c r="W2395" s="16">
        <v>1414354</v>
      </c>
      <c r="X2395" s="16">
        <v>1416540</v>
      </c>
      <c r="Y2395" s="15">
        <v>956.5</v>
      </c>
      <c r="Z2395" s="16">
        <v>426</v>
      </c>
    </row>
    <row r="2396" spans="1:26" x14ac:dyDescent="0.15">
      <c r="A2396" s="15">
        <v>2379</v>
      </c>
      <c r="B2396" s="41" t="s">
        <v>5748</v>
      </c>
      <c r="C2396" s="41" t="s">
        <v>2391</v>
      </c>
      <c r="D2396" s="41" t="s">
        <v>1929</v>
      </c>
      <c r="E2396" s="16">
        <v>1628918</v>
      </c>
      <c r="F2396" s="16">
        <v>1631104</v>
      </c>
      <c r="G2396" s="41">
        <v>956.5</v>
      </c>
      <c r="H2396" s="16">
        <v>426</v>
      </c>
      <c r="S2396" s="15">
        <v>2379</v>
      </c>
      <c r="T2396" s="15" t="s">
        <v>5749</v>
      </c>
      <c r="U2396" s="15" t="s">
        <v>2391</v>
      </c>
      <c r="V2396" s="15" t="s">
        <v>1038</v>
      </c>
      <c r="W2396" s="16">
        <v>2738181</v>
      </c>
      <c r="X2396" s="16">
        <v>2741442</v>
      </c>
      <c r="Y2396" s="15">
        <v>784.5</v>
      </c>
      <c r="Z2396" s="16">
        <v>702</v>
      </c>
    </row>
    <row r="2397" spans="1:26" x14ac:dyDescent="0.15">
      <c r="A2397" s="15">
        <v>2380</v>
      </c>
      <c r="B2397" s="41" t="s">
        <v>5749</v>
      </c>
      <c r="C2397" s="41" t="s">
        <v>2391</v>
      </c>
      <c r="D2397" s="41" t="s">
        <v>1063</v>
      </c>
      <c r="E2397" s="16">
        <v>557888</v>
      </c>
      <c r="F2397" s="16">
        <v>561149</v>
      </c>
      <c r="G2397" s="41">
        <v>784.5</v>
      </c>
      <c r="H2397" s="16">
        <v>702</v>
      </c>
      <c r="S2397" s="15">
        <v>2380</v>
      </c>
      <c r="T2397" s="15" t="s">
        <v>5750</v>
      </c>
      <c r="U2397" s="15" t="s">
        <v>2391</v>
      </c>
      <c r="V2397" s="15" t="s">
        <v>1618</v>
      </c>
      <c r="W2397" s="16">
        <v>3129222</v>
      </c>
      <c r="X2397" s="16">
        <v>3130864</v>
      </c>
      <c r="Y2397" s="15">
        <v>937.4</v>
      </c>
      <c r="Z2397" s="16">
        <v>409</v>
      </c>
    </row>
    <row r="2398" spans="1:26" x14ac:dyDescent="0.15">
      <c r="A2398" s="15">
        <v>2381</v>
      </c>
      <c r="B2398" s="41" t="s">
        <v>5750</v>
      </c>
      <c r="C2398" s="41" t="s">
        <v>2391</v>
      </c>
      <c r="D2398" s="41" t="s">
        <v>1648</v>
      </c>
      <c r="E2398" s="16">
        <v>704198</v>
      </c>
      <c r="F2398" s="16">
        <v>705839</v>
      </c>
      <c r="G2398" s="41">
        <v>937.4</v>
      </c>
      <c r="H2398" s="16">
        <v>409</v>
      </c>
      <c r="S2398" s="15">
        <v>2381</v>
      </c>
      <c r="T2398" s="15" t="s">
        <v>5751</v>
      </c>
      <c r="U2398" s="15" t="s">
        <v>2391</v>
      </c>
      <c r="V2398" s="15" t="s">
        <v>1391</v>
      </c>
      <c r="W2398" s="16">
        <v>13898725</v>
      </c>
      <c r="X2398" s="16">
        <v>13900694</v>
      </c>
      <c r="Y2398" s="15">
        <v>806.5</v>
      </c>
      <c r="Z2398" s="16">
        <v>400</v>
      </c>
    </row>
    <row r="2399" spans="1:26" x14ac:dyDescent="0.15">
      <c r="A2399" s="15">
        <v>2382</v>
      </c>
      <c r="B2399" s="41" t="s">
        <v>5751</v>
      </c>
      <c r="C2399" s="41" t="s">
        <v>2391</v>
      </c>
      <c r="D2399" s="41" t="s">
        <v>1473</v>
      </c>
      <c r="E2399" s="16">
        <v>4387157</v>
      </c>
      <c r="F2399" s="16">
        <v>4389126</v>
      </c>
      <c r="G2399" s="41">
        <v>806.5</v>
      </c>
      <c r="H2399" s="16">
        <v>400</v>
      </c>
      <c r="S2399" s="15">
        <v>2382</v>
      </c>
      <c r="T2399" s="15" t="s">
        <v>5752</v>
      </c>
      <c r="U2399" s="15" t="s">
        <v>2391</v>
      </c>
      <c r="V2399" s="15" t="s">
        <v>424</v>
      </c>
      <c r="W2399" s="16">
        <v>12015523</v>
      </c>
      <c r="X2399" s="16">
        <v>12017762</v>
      </c>
      <c r="Y2399" s="15">
        <v>657</v>
      </c>
      <c r="Z2399" s="16">
        <v>304</v>
      </c>
    </row>
    <row r="2400" spans="1:26" x14ac:dyDescent="0.15">
      <c r="A2400" s="15">
        <v>2383</v>
      </c>
      <c r="B2400" s="41" t="s">
        <v>5752</v>
      </c>
      <c r="C2400" s="41" t="s">
        <v>2391</v>
      </c>
      <c r="D2400" s="41" t="s">
        <v>451</v>
      </c>
      <c r="E2400" s="16">
        <v>8928610</v>
      </c>
      <c r="F2400" s="16">
        <v>8930853</v>
      </c>
      <c r="G2400" s="41">
        <v>657</v>
      </c>
      <c r="H2400" s="16">
        <v>304</v>
      </c>
      <c r="S2400" s="15">
        <v>2383</v>
      </c>
      <c r="T2400" s="15" t="s">
        <v>5753</v>
      </c>
      <c r="U2400" s="15" t="s">
        <v>2391</v>
      </c>
      <c r="V2400" s="15" t="s">
        <v>288</v>
      </c>
      <c r="W2400" s="16">
        <v>13955890</v>
      </c>
      <c r="X2400" s="16">
        <v>13957799</v>
      </c>
      <c r="Y2400" s="15">
        <v>641.79999999999995</v>
      </c>
      <c r="Z2400" s="16">
        <v>376</v>
      </c>
    </row>
    <row r="2401" spans="1:26" x14ac:dyDescent="0.15">
      <c r="A2401" s="15">
        <v>2384</v>
      </c>
      <c r="B2401" s="41" t="s">
        <v>5753</v>
      </c>
      <c r="C2401" s="41" t="s">
        <v>2391</v>
      </c>
      <c r="D2401" s="41" t="s">
        <v>362</v>
      </c>
      <c r="E2401" s="16">
        <v>3832656</v>
      </c>
      <c r="F2401" s="16">
        <v>3834565</v>
      </c>
      <c r="G2401" s="41">
        <v>641.79999999999995</v>
      </c>
      <c r="H2401" s="16">
        <v>376</v>
      </c>
      <c r="S2401" s="15">
        <v>2384</v>
      </c>
      <c r="T2401" s="15" t="s">
        <v>5754</v>
      </c>
      <c r="U2401" s="15" t="s">
        <v>2391</v>
      </c>
      <c r="V2401" s="15" t="s">
        <v>1154</v>
      </c>
      <c r="W2401" s="16">
        <v>5145493</v>
      </c>
      <c r="X2401" s="16">
        <v>5147921</v>
      </c>
      <c r="Y2401" s="15">
        <v>902.3</v>
      </c>
      <c r="Z2401" s="16">
        <v>444</v>
      </c>
    </row>
    <row r="2402" spans="1:26" x14ac:dyDescent="0.15">
      <c r="A2402" s="15">
        <v>2385</v>
      </c>
      <c r="B2402" s="41" t="s">
        <v>5754</v>
      </c>
      <c r="C2402" s="41" t="s">
        <v>2391</v>
      </c>
      <c r="D2402" s="41" t="s">
        <v>1174</v>
      </c>
      <c r="E2402" s="16">
        <v>2600123</v>
      </c>
      <c r="F2402" s="16">
        <v>2602551</v>
      </c>
      <c r="G2402" s="41">
        <v>902.3</v>
      </c>
      <c r="H2402" s="16">
        <v>444</v>
      </c>
      <c r="S2402" s="15">
        <v>2385</v>
      </c>
      <c r="T2402" s="15" t="s">
        <v>5755</v>
      </c>
      <c r="U2402" s="15" t="s">
        <v>2391</v>
      </c>
      <c r="V2402" s="15" t="s">
        <v>1712</v>
      </c>
      <c r="W2402" s="16">
        <v>665289</v>
      </c>
      <c r="X2402" s="16">
        <v>673478</v>
      </c>
      <c r="Y2402" s="15">
        <v>670.5</v>
      </c>
      <c r="Z2402" s="16">
        <v>354</v>
      </c>
    </row>
    <row r="2403" spans="1:26" x14ac:dyDescent="0.15">
      <c r="A2403" s="15">
        <v>2386</v>
      </c>
      <c r="B2403" s="41" t="s">
        <v>5755</v>
      </c>
      <c r="C2403" s="41" t="s">
        <v>2391</v>
      </c>
      <c r="D2403" s="41" t="s">
        <v>1714</v>
      </c>
      <c r="E2403" s="16">
        <v>1511968</v>
      </c>
      <c r="F2403" s="16">
        <v>1513898</v>
      </c>
      <c r="G2403" s="41">
        <v>670.9</v>
      </c>
      <c r="H2403" s="16">
        <v>354</v>
      </c>
      <c r="S2403" s="15">
        <v>2386</v>
      </c>
      <c r="T2403" s="15" t="s">
        <v>5756</v>
      </c>
      <c r="U2403" s="15" t="s">
        <v>2391</v>
      </c>
      <c r="V2403" s="15" t="s">
        <v>1259</v>
      </c>
      <c r="W2403" s="16">
        <v>7796691</v>
      </c>
      <c r="X2403" s="16">
        <v>7798431</v>
      </c>
      <c r="Y2403" s="15">
        <v>661.8</v>
      </c>
      <c r="Z2403" s="16">
        <v>475</v>
      </c>
    </row>
    <row r="2404" spans="1:26" x14ac:dyDescent="0.15">
      <c r="A2404" s="15">
        <v>2387</v>
      </c>
      <c r="B2404" s="41" t="s">
        <v>5756</v>
      </c>
      <c r="C2404" s="41" t="s">
        <v>2391</v>
      </c>
      <c r="D2404" s="41" t="s">
        <v>1323</v>
      </c>
      <c r="E2404" s="16">
        <v>289162</v>
      </c>
      <c r="F2404" s="16">
        <v>290902</v>
      </c>
      <c r="G2404" s="41">
        <v>661.7</v>
      </c>
      <c r="H2404" s="16">
        <v>476</v>
      </c>
      <c r="S2404" s="15">
        <v>2387</v>
      </c>
      <c r="T2404" s="15" t="s">
        <v>5757</v>
      </c>
      <c r="U2404" s="15" t="s">
        <v>2391</v>
      </c>
      <c r="V2404" s="15" t="s">
        <v>2405</v>
      </c>
      <c r="W2404" s="16">
        <v>2940549</v>
      </c>
      <c r="X2404" s="16">
        <v>2947832</v>
      </c>
      <c r="Y2404" s="15">
        <v>979.8</v>
      </c>
      <c r="Z2404" s="16">
        <v>553</v>
      </c>
    </row>
    <row r="2405" spans="1:26" x14ac:dyDescent="0.15">
      <c r="A2405" s="15">
        <v>2388</v>
      </c>
      <c r="B2405" s="41" t="s">
        <v>5757</v>
      </c>
      <c r="C2405" s="41" t="s">
        <v>2391</v>
      </c>
      <c r="D2405" s="41" t="s">
        <v>426</v>
      </c>
      <c r="E2405" s="16">
        <v>231341</v>
      </c>
      <c r="F2405" s="16">
        <v>238615</v>
      </c>
      <c r="G2405" s="41">
        <v>979.2</v>
      </c>
      <c r="H2405" s="16">
        <v>553</v>
      </c>
      <c r="S2405" s="15">
        <v>2388</v>
      </c>
      <c r="T2405" s="15" t="s">
        <v>5758</v>
      </c>
      <c r="U2405" s="15" t="s">
        <v>2391</v>
      </c>
      <c r="V2405" s="15" t="s">
        <v>1391</v>
      </c>
      <c r="W2405" s="16">
        <v>2162560</v>
      </c>
      <c r="X2405" s="16">
        <v>2180531</v>
      </c>
      <c r="Y2405" s="15">
        <v>911.4</v>
      </c>
      <c r="Z2405" s="16">
        <v>524</v>
      </c>
    </row>
    <row r="2406" spans="1:26" x14ac:dyDescent="0.15">
      <c r="A2406" s="15">
        <v>2389</v>
      </c>
      <c r="B2406" s="41" t="s">
        <v>5758</v>
      </c>
      <c r="C2406" s="41" t="s">
        <v>2391</v>
      </c>
      <c r="D2406" s="41" t="s">
        <v>1405</v>
      </c>
      <c r="E2406" s="16">
        <v>1142604</v>
      </c>
      <c r="F2406" s="16">
        <v>1160050</v>
      </c>
      <c r="G2406" s="41">
        <v>911.4</v>
      </c>
      <c r="H2406" s="16">
        <v>524</v>
      </c>
      <c r="S2406" s="15">
        <v>2389</v>
      </c>
      <c r="T2406" s="15" t="s">
        <v>5759</v>
      </c>
      <c r="U2406" s="15" t="s">
        <v>2391</v>
      </c>
      <c r="V2406" s="15" t="s">
        <v>1712</v>
      </c>
      <c r="W2406" s="16">
        <v>8511186</v>
      </c>
      <c r="X2406" s="16">
        <v>8513546</v>
      </c>
      <c r="Y2406" s="15">
        <v>756.1</v>
      </c>
      <c r="Z2406" s="16">
        <v>340</v>
      </c>
    </row>
    <row r="2407" spans="1:26" x14ac:dyDescent="0.15">
      <c r="A2407" s="15">
        <v>2390</v>
      </c>
      <c r="B2407" s="41" t="s">
        <v>5759</v>
      </c>
      <c r="C2407" s="41" t="s">
        <v>2391</v>
      </c>
      <c r="D2407" s="41" t="s">
        <v>1714</v>
      </c>
      <c r="E2407" s="16">
        <v>8211767</v>
      </c>
      <c r="F2407" s="16">
        <v>8214116</v>
      </c>
      <c r="G2407" s="41">
        <v>754.9</v>
      </c>
      <c r="H2407" s="16">
        <v>340</v>
      </c>
      <c r="S2407" s="15">
        <v>2390</v>
      </c>
      <c r="T2407" s="15" t="s">
        <v>5760</v>
      </c>
      <c r="U2407" s="15" t="s">
        <v>2952</v>
      </c>
      <c r="V2407" s="15" t="s">
        <v>1712</v>
      </c>
      <c r="W2407" s="16">
        <v>6910470</v>
      </c>
      <c r="X2407" s="16">
        <v>6932550</v>
      </c>
      <c r="Y2407" s="15">
        <v>515.70000000000005</v>
      </c>
      <c r="Z2407" s="16">
        <v>296</v>
      </c>
    </row>
    <row r="2408" spans="1:26" x14ac:dyDescent="0.15">
      <c r="A2408" s="15">
        <v>2391</v>
      </c>
      <c r="B2408" s="41" t="s">
        <v>5760</v>
      </c>
      <c r="C2408" s="41" t="s">
        <v>2391</v>
      </c>
      <c r="D2408" s="41" t="s">
        <v>1714</v>
      </c>
      <c r="E2408" s="16">
        <v>7536868</v>
      </c>
      <c r="F2408" s="16">
        <v>7543619</v>
      </c>
      <c r="G2408" s="41">
        <v>518.29999999999995</v>
      </c>
      <c r="H2408" s="16">
        <v>351</v>
      </c>
      <c r="S2408" s="15">
        <v>2391</v>
      </c>
      <c r="T2408" s="15" t="s">
        <v>5761</v>
      </c>
      <c r="U2408" s="15" t="s">
        <v>2391</v>
      </c>
      <c r="V2408" s="15" t="s">
        <v>12</v>
      </c>
      <c r="W2408" s="16">
        <v>20090468</v>
      </c>
      <c r="X2408" s="16">
        <v>20092163</v>
      </c>
      <c r="Y2408" s="15">
        <v>698.4</v>
      </c>
      <c r="Z2408" s="16">
        <v>389</v>
      </c>
    </row>
    <row r="2409" spans="1:26" x14ac:dyDescent="0.15">
      <c r="A2409" s="15">
        <v>2392</v>
      </c>
      <c r="B2409" s="41" t="s">
        <v>5761</v>
      </c>
      <c r="C2409" s="41" t="s">
        <v>2391</v>
      </c>
      <c r="D2409" s="41" t="s">
        <v>178</v>
      </c>
      <c r="E2409" s="16">
        <v>1009331</v>
      </c>
      <c r="F2409" s="16">
        <v>1011103</v>
      </c>
      <c r="G2409" s="41">
        <v>688.8</v>
      </c>
      <c r="H2409" s="16">
        <v>385</v>
      </c>
      <c r="S2409" s="15">
        <v>2392</v>
      </c>
      <c r="T2409" s="15" t="s">
        <v>5762</v>
      </c>
      <c r="U2409" s="15" t="s">
        <v>2391</v>
      </c>
      <c r="V2409" s="15" t="s">
        <v>1391</v>
      </c>
      <c r="W2409" s="16">
        <v>10432543</v>
      </c>
      <c r="X2409" s="16">
        <v>10434403</v>
      </c>
      <c r="Y2409" s="15">
        <v>744.7</v>
      </c>
      <c r="Z2409" s="16">
        <v>487</v>
      </c>
    </row>
    <row r="2410" spans="1:26" x14ac:dyDescent="0.15">
      <c r="A2410" s="15">
        <v>2393</v>
      </c>
      <c r="B2410" s="41" t="s">
        <v>5762</v>
      </c>
      <c r="C2410" s="41" t="s">
        <v>2391</v>
      </c>
      <c r="D2410" s="41" t="s">
        <v>1473</v>
      </c>
      <c r="E2410" s="16">
        <v>375306</v>
      </c>
      <c r="F2410" s="16">
        <v>377166</v>
      </c>
      <c r="G2410" s="41">
        <v>743.9</v>
      </c>
      <c r="H2410" s="16">
        <v>487</v>
      </c>
      <c r="S2410" s="15">
        <v>2393</v>
      </c>
      <c r="T2410" s="15" t="s">
        <v>5763</v>
      </c>
      <c r="U2410" s="15" t="s">
        <v>2391</v>
      </c>
      <c r="V2410" s="15" t="s">
        <v>1618</v>
      </c>
      <c r="W2410" s="16">
        <v>1804494</v>
      </c>
      <c r="X2410" s="16">
        <v>1806089</v>
      </c>
      <c r="Y2410" s="15">
        <v>693.3</v>
      </c>
      <c r="Z2410" s="16">
        <v>354</v>
      </c>
    </row>
    <row r="2411" spans="1:26" x14ac:dyDescent="0.15">
      <c r="A2411" s="15">
        <v>2394</v>
      </c>
      <c r="B2411" s="41" t="s">
        <v>5763</v>
      </c>
      <c r="C2411" s="41" t="s">
        <v>2391</v>
      </c>
      <c r="D2411" s="41" t="s">
        <v>1620</v>
      </c>
      <c r="E2411" s="16">
        <v>3490773</v>
      </c>
      <c r="F2411" s="16">
        <v>3492322</v>
      </c>
      <c r="G2411" s="41">
        <v>739.7</v>
      </c>
      <c r="H2411" s="16">
        <v>354</v>
      </c>
      <c r="S2411" s="15">
        <v>2394</v>
      </c>
      <c r="T2411" s="15" t="s">
        <v>5764</v>
      </c>
      <c r="U2411" s="15" t="s">
        <v>2391</v>
      </c>
      <c r="V2411" s="15" t="s">
        <v>1154</v>
      </c>
      <c r="W2411" s="16">
        <v>8188755</v>
      </c>
      <c r="X2411" s="16">
        <v>8191768</v>
      </c>
      <c r="Y2411" s="15">
        <v>686.1</v>
      </c>
      <c r="Z2411" s="16">
        <v>353</v>
      </c>
    </row>
    <row r="2412" spans="1:26" x14ac:dyDescent="0.15">
      <c r="A2412" s="15">
        <v>2395</v>
      </c>
      <c r="B2412" s="41" t="s">
        <v>5764</v>
      </c>
      <c r="C2412" s="41" t="s">
        <v>2391</v>
      </c>
      <c r="D2412" s="41" t="s">
        <v>1174</v>
      </c>
      <c r="E2412" s="16">
        <v>5604169</v>
      </c>
      <c r="F2412" s="16">
        <v>5607177</v>
      </c>
      <c r="G2412" s="41">
        <v>684.1</v>
      </c>
      <c r="H2412" s="16">
        <v>352</v>
      </c>
      <c r="S2412" s="15">
        <v>2395</v>
      </c>
      <c r="T2412" s="15" t="s">
        <v>5765</v>
      </c>
      <c r="U2412" s="15" t="s">
        <v>2391</v>
      </c>
      <c r="V2412" s="15" t="s">
        <v>1038</v>
      </c>
      <c r="W2412" s="16">
        <v>8815942</v>
      </c>
      <c r="X2412" s="16">
        <v>8818013</v>
      </c>
      <c r="Y2412" s="15">
        <v>807.9</v>
      </c>
      <c r="Z2412" s="16">
        <v>391</v>
      </c>
    </row>
    <row r="2413" spans="1:26" x14ac:dyDescent="0.15">
      <c r="A2413" s="15">
        <v>2396</v>
      </c>
      <c r="B2413" s="41" t="s">
        <v>5765</v>
      </c>
      <c r="C2413" s="41" t="s">
        <v>2391</v>
      </c>
      <c r="D2413" s="41" t="s">
        <v>1076</v>
      </c>
      <c r="E2413" s="16">
        <v>3938762</v>
      </c>
      <c r="F2413" s="16">
        <v>3940833</v>
      </c>
      <c r="G2413" s="41">
        <v>807.9</v>
      </c>
      <c r="H2413" s="16">
        <v>391</v>
      </c>
      <c r="S2413" s="15">
        <v>2396</v>
      </c>
      <c r="T2413" s="15" t="s">
        <v>5766</v>
      </c>
      <c r="U2413" s="15" t="s">
        <v>2391</v>
      </c>
      <c r="V2413" s="15" t="s">
        <v>1712</v>
      </c>
      <c r="W2413" s="16">
        <v>4723267</v>
      </c>
      <c r="X2413" s="16">
        <v>4730910</v>
      </c>
      <c r="Y2413" s="15">
        <v>411.2</v>
      </c>
      <c r="Z2413" s="16">
        <v>364</v>
      </c>
    </row>
    <row r="2414" spans="1:26" x14ac:dyDescent="0.15">
      <c r="A2414" s="15">
        <v>2397</v>
      </c>
      <c r="B2414" s="41" t="s">
        <v>5766</v>
      </c>
      <c r="C2414" s="41" t="s">
        <v>2391</v>
      </c>
      <c r="D2414" s="41" t="s">
        <v>1714</v>
      </c>
      <c r="E2414" s="16">
        <v>5235752</v>
      </c>
      <c r="F2414" s="16">
        <v>5237780</v>
      </c>
      <c r="G2414" s="41">
        <v>411.1</v>
      </c>
      <c r="H2414" s="16">
        <v>367</v>
      </c>
      <c r="S2414" s="15">
        <v>2397</v>
      </c>
      <c r="T2414" s="15" t="s">
        <v>5767</v>
      </c>
      <c r="U2414" s="15" t="s">
        <v>2391</v>
      </c>
      <c r="V2414" s="15" t="s">
        <v>12</v>
      </c>
      <c r="W2414" s="16">
        <v>5673266</v>
      </c>
      <c r="X2414" s="16">
        <v>5682459</v>
      </c>
      <c r="Y2414" s="15">
        <v>551.29999999999995</v>
      </c>
      <c r="Z2414" s="16">
        <v>299</v>
      </c>
    </row>
    <row r="2415" spans="1:26" x14ac:dyDescent="0.15">
      <c r="A2415" s="15">
        <v>2398</v>
      </c>
      <c r="B2415" s="41" t="s">
        <v>5767</v>
      </c>
      <c r="C2415" s="41" t="s">
        <v>2391</v>
      </c>
      <c r="D2415" s="41" t="s">
        <v>16</v>
      </c>
      <c r="E2415" s="16">
        <v>5314004</v>
      </c>
      <c r="F2415" s="16">
        <v>5319423</v>
      </c>
      <c r="G2415" s="41">
        <v>632.6</v>
      </c>
      <c r="H2415" s="16">
        <v>358</v>
      </c>
      <c r="S2415" s="15">
        <v>2398</v>
      </c>
      <c r="T2415" s="15" t="s">
        <v>5768</v>
      </c>
      <c r="U2415" s="15" t="s">
        <v>2391</v>
      </c>
      <c r="V2415" s="15" t="s">
        <v>785</v>
      </c>
      <c r="W2415" s="16">
        <v>1337826</v>
      </c>
      <c r="X2415" s="16">
        <v>1339966</v>
      </c>
      <c r="Y2415" s="15">
        <v>744.4</v>
      </c>
      <c r="Z2415" s="16">
        <v>409</v>
      </c>
    </row>
    <row r="2416" spans="1:26" x14ac:dyDescent="0.15">
      <c r="A2416" s="15">
        <v>2399</v>
      </c>
      <c r="B2416" s="41" t="s">
        <v>5768</v>
      </c>
      <c r="C2416" s="41" t="s">
        <v>2391</v>
      </c>
      <c r="D2416" s="41" t="s">
        <v>787</v>
      </c>
      <c r="E2416" s="16">
        <v>1691552</v>
      </c>
      <c r="F2416" s="16">
        <v>1693690</v>
      </c>
      <c r="G2416" s="41">
        <v>744.4</v>
      </c>
      <c r="H2416" s="16">
        <v>409</v>
      </c>
      <c r="S2416" s="15">
        <v>2399</v>
      </c>
      <c r="T2416" s="15" t="s">
        <v>5769</v>
      </c>
      <c r="U2416" s="15" t="s">
        <v>2391</v>
      </c>
      <c r="V2416" s="15" t="s">
        <v>1618</v>
      </c>
      <c r="W2416" s="16">
        <v>1432904</v>
      </c>
      <c r="X2416" s="16">
        <v>1444340</v>
      </c>
      <c r="Y2416" s="15">
        <v>624.79999999999995</v>
      </c>
      <c r="Z2416" s="16">
        <v>300</v>
      </c>
    </row>
    <row r="2417" spans="1:26" x14ac:dyDescent="0.15">
      <c r="A2417" s="15">
        <v>2400</v>
      </c>
      <c r="B2417" s="41" t="s">
        <v>5769</v>
      </c>
      <c r="C2417" s="41" t="s">
        <v>2391</v>
      </c>
      <c r="D2417" s="41" t="s">
        <v>1642</v>
      </c>
      <c r="E2417" s="16">
        <v>251456</v>
      </c>
      <c r="F2417" s="16">
        <v>257177</v>
      </c>
      <c r="G2417" s="41">
        <v>625.20000000000005</v>
      </c>
      <c r="H2417" s="16">
        <v>300</v>
      </c>
      <c r="S2417" s="15">
        <v>2400</v>
      </c>
      <c r="T2417" s="15" t="s">
        <v>5770</v>
      </c>
      <c r="U2417" s="15" t="s">
        <v>2640</v>
      </c>
      <c r="V2417" s="15"/>
      <c r="W2417" s="16"/>
      <c r="X2417" s="16"/>
      <c r="Y2417" s="15"/>
      <c r="Z2417" s="16"/>
    </row>
    <row r="2418" spans="1:26" x14ac:dyDescent="0.15">
      <c r="A2418" s="15">
        <v>2401</v>
      </c>
      <c r="B2418" s="41" t="s">
        <v>5770</v>
      </c>
      <c r="C2418" s="41" t="s">
        <v>2640</v>
      </c>
      <c r="D2418" s="41"/>
      <c r="E2418" s="16"/>
      <c r="F2418" s="16"/>
      <c r="G2418" s="41"/>
      <c r="H2418" s="16"/>
      <c r="S2418" s="15">
        <v>2401</v>
      </c>
      <c r="T2418" s="15" t="s">
        <v>5771</v>
      </c>
      <c r="U2418" s="15" t="s">
        <v>2391</v>
      </c>
      <c r="V2418" s="15" t="s">
        <v>1712</v>
      </c>
      <c r="W2418" s="16">
        <v>7977985</v>
      </c>
      <c r="X2418" s="16">
        <v>7981075</v>
      </c>
      <c r="Y2418" s="15">
        <v>746.7</v>
      </c>
      <c r="Z2418" s="16">
        <v>467</v>
      </c>
    </row>
    <row r="2419" spans="1:26" x14ac:dyDescent="0.15">
      <c r="A2419" s="15">
        <v>2402</v>
      </c>
      <c r="B2419" s="41" t="s">
        <v>5771</v>
      </c>
      <c r="C2419" s="41" t="s">
        <v>2391</v>
      </c>
      <c r="D2419" s="41" t="s">
        <v>1714</v>
      </c>
      <c r="E2419" s="16">
        <v>8744025</v>
      </c>
      <c r="F2419" s="16">
        <v>8747123</v>
      </c>
      <c r="G2419" s="41">
        <v>747</v>
      </c>
      <c r="H2419" s="16">
        <v>467</v>
      </c>
      <c r="S2419" s="15">
        <v>2402</v>
      </c>
      <c r="T2419" s="15" t="s">
        <v>5772</v>
      </c>
      <c r="U2419" s="15" t="s">
        <v>2391</v>
      </c>
      <c r="V2419" s="15" t="s">
        <v>288</v>
      </c>
      <c r="W2419" s="16">
        <v>10001943</v>
      </c>
      <c r="X2419" s="16">
        <v>10004060</v>
      </c>
      <c r="Y2419" s="15">
        <v>635.1</v>
      </c>
      <c r="Z2419" s="16">
        <v>348</v>
      </c>
    </row>
    <row r="2420" spans="1:26" x14ac:dyDescent="0.15">
      <c r="A2420" s="15">
        <v>2403</v>
      </c>
      <c r="B2420" s="41" t="s">
        <v>5772</v>
      </c>
      <c r="C2420" s="41" t="s">
        <v>2391</v>
      </c>
      <c r="D2420" s="41" t="s">
        <v>290</v>
      </c>
      <c r="E2420" s="16">
        <v>9696378</v>
      </c>
      <c r="F2420" s="16">
        <v>9698491</v>
      </c>
      <c r="G2420" s="41">
        <v>635.1</v>
      </c>
      <c r="H2420" s="16">
        <v>348</v>
      </c>
      <c r="S2420" s="15">
        <v>2403</v>
      </c>
      <c r="T2420" s="15" t="s">
        <v>5773</v>
      </c>
      <c r="U2420" s="15" t="s">
        <v>2391</v>
      </c>
      <c r="V2420" s="15" t="s">
        <v>1391</v>
      </c>
      <c r="W2420" s="16">
        <v>12768424</v>
      </c>
      <c r="X2420" s="16">
        <v>12770159</v>
      </c>
      <c r="Y2420" s="15">
        <v>854.7</v>
      </c>
      <c r="Z2420" s="16">
        <v>427</v>
      </c>
    </row>
    <row r="2421" spans="1:26" x14ac:dyDescent="0.15">
      <c r="A2421" s="15">
        <v>2404</v>
      </c>
      <c r="B2421" s="41" t="s">
        <v>5773</v>
      </c>
      <c r="C2421" s="41" t="s">
        <v>2391</v>
      </c>
      <c r="D2421" s="41" t="s">
        <v>1473</v>
      </c>
      <c r="E2421" s="16">
        <v>2695933</v>
      </c>
      <c r="F2421" s="16">
        <v>2697668</v>
      </c>
      <c r="G2421" s="41">
        <v>854.7</v>
      </c>
      <c r="H2421" s="16">
        <v>427</v>
      </c>
      <c r="S2421" s="15">
        <v>2404</v>
      </c>
      <c r="T2421" s="15" t="s">
        <v>5774</v>
      </c>
      <c r="U2421" s="15" t="s">
        <v>2391</v>
      </c>
      <c r="V2421" s="15" t="s">
        <v>1038</v>
      </c>
      <c r="W2421" s="16">
        <v>11707339</v>
      </c>
      <c r="X2421" s="16">
        <v>11720819</v>
      </c>
      <c r="Y2421" s="15">
        <v>775.5</v>
      </c>
      <c r="Z2421" s="16">
        <v>420</v>
      </c>
    </row>
    <row r="2422" spans="1:26" x14ac:dyDescent="0.15">
      <c r="A2422" s="15">
        <v>2405</v>
      </c>
      <c r="B2422" s="41" t="s">
        <v>5774</v>
      </c>
      <c r="C2422" s="41" t="s">
        <v>2391</v>
      </c>
      <c r="D2422" s="41" t="s">
        <v>1104</v>
      </c>
      <c r="E2422" s="16">
        <v>4023151</v>
      </c>
      <c r="F2422" s="16">
        <v>4035669</v>
      </c>
      <c r="G2422" s="41">
        <v>779</v>
      </c>
      <c r="H2422" s="16">
        <v>448</v>
      </c>
      <c r="S2422" s="15">
        <v>2405</v>
      </c>
      <c r="T2422" s="15" t="s">
        <v>5775</v>
      </c>
      <c r="U2422" s="15" t="s">
        <v>2391</v>
      </c>
      <c r="V2422" s="15" t="s">
        <v>12</v>
      </c>
      <c r="W2422" s="16">
        <v>2871745</v>
      </c>
      <c r="X2422" s="16">
        <v>2876438</v>
      </c>
      <c r="Y2422" s="15">
        <v>640.6</v>
      </c>
      <c r="Z2422" s="16">
        <v>602</v>
      </c>
    </row>
    <row r="2423" spans="1:26" x14ac:dyDescent="0.15">
      <c r="A2423" s="15">
        <v>2406</v>
      </c>
      <c r="B2423" s="41" t="s">
        <v>5775</v>
      </c>
      <c r="C2423" s="41" t="s">
        <v>2391</v>
      </c>
      <c r="D2423" s="41" t="s">
        <v>16</v>
      </c>
      <c r="E2423" s="16">
        <v>2469467</v>
      </c>
      <c r="F2423" s="16">
        <v>2474160</v>
      </c>
      <c r="G2423" s="41">
        <v>640.29999999999995</v>
      </c>
      <c r="H2423" s="16">
        <v>590</v>
      </c>
      <c r="S2423" s="15">
        <v>2406</v>
      </c>
      <c r="T2423" s="15" t="s">
        <v>5776</v>
      </c>
      <c r="U2423" s="15" t="s">
        <v>2391</v>
      </c>
      <c r="V2423" s="15" t="s">
        <v>555</v>
      </c>
      <c r="W2423" s="16">
        <v>5623223</v>
      </c>
      <c r="X2423" s="16">
        <v>5626525</v>
      </c>
      <c r="Y2423" s="15">
        <v>949.1</v>
      </c>
      <c r="Z2423" s="16">
        <v>453</v>
      </c>
    </row>
    <row r="2424" spans="1:26" x14ac:dyDescent="0.15">
      <c r="A2424" s="15">
        <v>2407</v>
      </c>
      <c r="B2424" s="41" t="s">
        <v>5776</v>
      </c>
      <c r="C2424" s="41" t="s">
        <v>2391</v>
      </c>
      <c r="D2424" s="41" t="s">
        <v>557</v>
      </c>
      <c r="E2424" s="16">
        <v>8858121</v>
      </c>
      <c r="F2424" s="16">
        <v>8861413</v>
      </c>
      <c r="G2424" s="41">
        <v>1010.1</v>
      </c>
      <c r="H2424" s="16">
        <v>453</v>
      </c>
      <c r="S2424" s="15">
        <v>2407</v>
      </c>
      <c r="T2424" s="15" t="s">
        <v>5777</v>
      </c>
      <c r="U2424" s="15" t="s">
        <v>2391</v>
      </c>
      <c r="V2424" s="15" t="s">
        <v>785</v>
      </c>
      <c r="W2424" s="16">
        <v>12878429</v>
      </c>
      <c r="X2424" s="16">
        <v>12881312</v>
      </c>
      <c r="Y2424" s="15">
        <v>661.3</v>
      </c>
      <c r="Z2424" s="16">
        <v>437</v>
      </c>
    </row>
    <row r="2425" spans="1:26" x14ac:dyDescent="0.15">
      <c r="A2425" s="15">
        <v>2408</v>
      </c>
      <c r="B2425" s="41" t="s">
        <v>5777</v>
      </c>
      <c r="C2425" s="41" t="s">
        <v>2391</v>
      </c>
      <c r="D2425" s="41" t="s">
        <v>827</v>
      </c>
      <c r="E2425" s="16">
        <v>6317673</v>
      </c>
      <c r="F2425" s="16">
        <v>6320555</v>
      </c>
      <c r="G2425" s="41">
        <v>661.3</v>
      </c>
      <c r="H2425" s="16">
        <v>437</v>
      </c>
      <c r="S2425" s="15">
        <v>2408</v>
      </c>
      <c r="T2425" s="15" t="s">
        <v>5778</v>
      </c>
      <c r="U2425" s="15" t="s">
        <v>2391</v>
      </c>
      <c r="V2425" s="15" t="s">
        <v>923</v>
      </c>
      <c r="W2425" s="16">
        <v>11235687</v>
      </c>
      <c r="X2425" s="16">
        <v>11238338</v>
      </c>
      <c r="Y2425" s="15">
        <v>715.2</v>
      </c>
      <c r="Z2425" s="16">
        <v>383</v>
      </c>
    </row>
    <row r="2426" spans="1:26" x14ac:dyDescent="0.15">
      <c r="A2426" s="15">
        <v>2409</v>
      </c>
      <c r="B2426" s="41" t="s">
        <v>5778</v>
      </c>
      <c r="C2426" s="41" t="s">
        <v>2391</v>
      </c>
      <c r="D2426" s="41" t="s">
        <v>969</v>
      </c>
      <c r="E2426" s="16">
        <v>5413756</v>
      </c>
      <c r="F2426" s="16">
        <v>5416407</v>
      </c>
      <c r="G2426" s="41">
        <v>715.2</v>
      </c>
      <c r="H2426" s="16">
        <v>383</v>
      </c>
      <c r="S2426" s="15">
        <v>2409</v>
      </c>
      <c r="T2426" s="15" t="s">
        <v>5779</v>
      </c>
      <c r="U2426" s="15" t="s">
        <v>2391</v>
      </c>
      <c r="V2426" s="15" t="s">
        <v>1038</v>
      </c>
      <c r="W2426" s="16">
        <v>7524973</v>
      </c>
      <c r="X2426" s="16">
        <v>7527667</v>
      </c>
      <c r="Y2426" s="15">
        <v>825.7</v>
      </c>
      <c r="Z2426" s="16">
        <v>539</v>
      </c>
    </row>
    <row r="2427" spans="1:26" x14ac:dyDescent="0.15">
      <c r="A2427" s="15">
        <v>2410</v>
      </c>
      <c r="B2427" s="41" t="s">
        <v>5779</v>
      </c>
      <c r="C2427" s="41" t="s">
        <v>2391</v>
      </c>
      <c r="D2427" s="41" t="s">
        <v>1104</v>
      </c>
      <c r="E2427" s="16">
        <v>1066109</v>
      </c>
      <c r="F2427" s="16">
        <v>1068809</v>
      </c>
      <c r="G2427" s="41">
        <v>824.6</v>
      </c>
      <c r="H2427" s="16">
        <v>502</v>
      </c>
      <c r="S2427" s="15">
        <v>2410</v>
      </c>
      <c r="T2427" s="15" t="s">
        <v>5780</v>
      </c>
      <c r="U2427" s="15" t="s">
        <v>2391</v>
      </c>
      <c r="V2427" s="15" t="s">
        <v>667</v>
      </c>
      <c r="W2427" s="16">
        <v>13045933</v>
      </c>
      <c r="X2427" s="16">
        <v>13047731</v>
      </c>
      <c r="Y2427" s="15">
        <v>807.8</v>
      </c>
      <c r="Z2427" s="16">
        <v>356</v>
      </c>
    </row>
    <row r="2428" spans="1:26" x14ac:dyDescent="0.15">
      <c r="A2428" s="15">
        <v>2411</v>
      </c>
      <c r="B2428" s="41" t="s">
        <v>5780</v>
      </c>
      <c r="C2428" s="41" t="s">
        <v>2391</v>
      </c>
      <c r="D2428" s="41" t="s">
        <v>712</v>
      </c>
      <c r="E2428" s="16">
        <v>6636499</v>
      </c>
      <c r="F2428" s="16">
        <v>6638297</v>
      </c>
      <c r="G2428" s="41">
        <v>807.8</v>
      </c>
      <c r="H2428" s="16">
        <v>356</v>
      </c>
      <c r="S2428" s="15">
        <v>2411</v>
      </c>
      <c r="T2428" s="15" t="s">
        <v>5781</v>
      </c>
      <c r="U2428" s="15" t="s">
        <v>2391</v>
      </c>
      <c r="V2428" s="15" t="s">
        <v>12</v>
      </c>
      <c r="W2428" s="16">
        <v>6042938</v>
      </c>
      <c r="X2428" s="16">
        <v>6045233</v>
      </c>
      <c r="Y2428" s="15">
        <v>679.8</v>
      </c>
      <c r="Z2428" s="16">
        <v>396</v>
      </c>
    </row>
    <row r="2429" spans="1:26" x14ac:dyDescent="0.15">
      <c r="A2429" s="15">
        <v>2412</v>
      </c>
      <c r="B2429" s="41" t="s">
        <v>5781</v>
      </c>
      <c r="C2429" s="41" t="s">
        <v>2391</v>
      </c>
      <c r="D2429" s="41" t="s">
        <v>16</v>
      </c>
      <c r="E2429" s="16">
        <v>6626280</v>
      </c>
      <c r="F2429" s="16">
        <v>6628920</v>
      </c>
      <c r="G2429" s="41">
        <v>720.4</v>
      </c>
      <c r="H2429" s="16">
        <v>428</v>
      </c>
      <c r="S2429" s="15">
        <v>2412</v>
      </c>
      <c r="T2429" s="15" t="s">
        <v>5782</v>
      </c>
      <c r="U2429" s="15" t="s">
        <v>2391</v>
      </c>
      <c r="V2429" s="15" t="s">
        <v>1818</v>
      </c>
      <c r="W2429" s="16">
        <v>8028516</v>
      </c>
      <c r="X2429" s="16">
        <v>8030163</v>
      </c>
      <c r="Y2429" s="15">
        <v>660.6</v>
      </c>
      <c r="Z2429" s="16">
        <v>352</v>
      </c>
    </row>
    <row r="2430" spans="1:26" x14ac:dyDescent="0.15">
      <c r="A2430" s="15">
        <v>2413</v>
      </c>
      <c r="B2430" s="41" t="s">
        <v>5782</v>
      </c>
      <c r="C2430" s="41" t="s">
        <v>2391</v>
      </c>
      <c r="D2430" s="41" t="s">
        <v>1820</v>
      </c>
      <c r="E2430" s="16">
        <v>7565561</v>
      </c>
      <c r="F2430" s="16">
        <v>7567208</v>
      </c>
      <c r="G2430" s="41">
        <v>660.6</v>
      </c>
      <c r="H2430" s="16">
        <v>352</v>
      </c>
      <c r="S2430" s="15">
        <v>2413</v>
      </c>
      <c r="T2430" s="15" t="s">
        <v>5783</v>
      </c>
      <c r="U2430" s="15" t="s">
        <v>2391</v>
      </c>
      <c r="V2430" s="15" t="s">
        <v>1391</v>
      </c>
      <c r="W2430" s="16">
        <v>5082357</v>
      </c>
      <c r="X2430" s="16">
        <v>5084514</v>
      </c>
      <c r="Y2430" s="15">
        <v>566.4</v>
      </c>
      <c r="Z2430" s="16">
        <v>326</v>
      </c>
    </row>
    <row r="2431" spans="1:26" x14ac:dyDescent="0.15">
      <c r="A2431" s="15">
        <v>2414</v>
      </c>
      <c r="B2431" s="41" t="s">
        <v>5783</v>
      </c>
      <c r="C2431" s="41" t="s">
        <v>2391</v>
      </c>
      <c r="D2431" s="41" t="s">
        <v>1440</v>
      </c>
      <c r="E2431" s="16">
        <v>2219479</v>
      </c>
      <c r="F2431" s="16">
        <v>2221528</v>
      </c>
      <c r="G2431" s="41">
        <v>566.4</v>
      </c>
      <c r="H2431" s="16">
        <v>326</v>
      </c>
      <c r="S2431" s="15">
        <v>2414</v>
      </c>
      <c r="T2431" s="15" t="s">
        <v>5784</v>
      </c>
      <c r="U2431" s="15" t="s">
        <v>2391</v>
      </c>
      <c r="V2431" s="15" t="s">
        <v>288</v>
      </c>
      <c r="W2431" s="16">
        <v>10022747</v>
      </c>
      <c r="X2431" s="16">
        <v>10024755</v>
      </c>
      <c r="Y2431" s="15">
        <v>794.6</v>
      </c>
      <c r="Z2431" s="16">
        <v>384</v>
      </c>
    </row>
    <row r="2432" spans="1:26" x14ac:dyDescent="0.15">
      <c r="A2432" s="15">
        <v>2415</v>
      </c>
      <c r="B2432" s="41" t="s">
        <v>5784</v>
      </c>
      <c r="C2432" s="41" t="s">
        <v>2391</v>
      </c>
      <c r="D2432" s="41" t="s">
        <v>290</v>
      </c>
      <c r="E2432" s="16">
        <v>9675965</v>
      </c>
      <c r="F2432" s="16">
        <v>9677972</v>
      </c>
      <c r="G2432" s="41">
        <v>793.7</v>
      </c>
      <c r="H2432" s="16">
        <v>384</v>
      </c>
      <c r="S2432" s="15">
        <v>2415</v>
      </c>
      <c r="T2432" s="15" t="s">
        <v>5785</v>
      </c>
      <c r="U2432" s="15" t="s">
        <v>2391</v>
      </c>
      <c r="V2432" s="15" t="s">
        <v>1038</v>
      </c>
      <c r="W2432" s="16">
        <v>9750147</v>
      </c>
      <c r="X2432" s="16">
        <v>9752833</v>
      </c>
      <c r="Y2432" s="15">
        <v>789.6</v>
      </c>
      <c r="Z2432" s="16">
        <v>386</v>
      </c>
    </row>
    <row r="2433" spans="1:26" x14ac:dyDescent="0.15">
      <c r="A2433" s="15">
        <v>2416</v>
      </c>
      <c r="B2433" s="41" t="s">
        <v>5785</v>
      </c>
      <c r="C2433" s="41" t="s">
        <v>2391</v>
      </c>
      <c r="D2433" s="41" t="s">
        <v>1104</v>
      </c>
      <c r="E2433" s="16">
        <v>1949400</v>
      </c>
      <c r="F2433" s="16">
        <v>1952085</v>
      </c>
      <c r="G2433" s="41">
        <v>787.5</v>
      </c>
      <c r="H2433" s="16">
        <v>387</v>
      </c>
      <c r="S2433" s="15">
        <v>2416</v>
      </c>
      <c r="T2433" s="15" t="s">
        <v>5786</v>
      </c>
      <c r="U2433" s="15" t="s">
        <v>2391</v>
      </c>
      <c r="V2433" s="15" t="s">
        <v>1259</v>
      </c>
      <c r="W2433" s="16">
        <v>4288147</v>
      </c>
      <c r="X2433" s="16">
        <v>4289722</v>
      </c>
      <c r="Y2433" s="15">
        <v>558.79999999999995</v>
      </c>
      <c r="Z2433" s="16">
        <v>436</v>
      </c>
    </row>
    <row r="2434" spans="1:26" x14ac:dyDescent="0.15">
      <c r="A2434" s="15">
        <v>2417</v>
      </c>
      <c r="B2434" s="41" t="s">
        <v>5786</v>
      </c>
      <c r="C2434" s="41" t="s">
        <v>2391</v>
      </c>
      <c r="D2434" s="41" t="s">
        <v>1295</v>
      </c>
      <c r="E2434" s="16">
        <v>98891</v>
      </c>
      <c r="F2434" s="16">
        <v>100461</v>
      </c>
      <c r="G2434" s="41">
        <v>557.6</v>
      </c>
      <c r="H2434" s="16">
        <v>436</v>
      </c>
      <c r="S2434" s="15">
        <v>2417</v>
      </c>
      <c r="T2434" s="15" t="s">
        <v>5787</v>
      </c>
      <c r="U2434" s="15" t="s">
        <v>2391</v>
      </c>
      <c r="V2434" s="15" t="s">
        <v>785</v>
      </c>
      <c r="W2434" s="16">
        <v>14897438</v>
      </c>
      <c r="X2434" s="16">
        <v>14906385</v>
      </c>
      <c r="Y2434" s="15">
        <v>668.7</v>
      </c>
      <c r="Z2434" s="16">
        <v>353</v>
      </c>
    </row>
    <row r="2435" spans="1:26" x14ac:dyDescent="0.15">
      <c r="A2435" s="15">
        <v>2418</v>
      </c>
      <c r="B2435" s="41" t="s">
        <v>5787</v>
      </c>
      <c r="C2435" s="41" t="s">
        <v>2391</v>
      </c>
      <c r="D2435" s="41" t="s">
        <v>827</v>
      </c>
      <c r="E2435" s="16">
        <v>8666849</v>
      </c>
      <c r="F2435" s="16">
        <v>8670523</v>
      </c>
      <c r="G2435" s="41">
        <v>669.1</v>
      </c>
      <c r="H2435" s="16">
        <v>353</v>
      </c>
      <c r="S2435" s="15">
        <v>2418</v>
      </c>
      <c r="T2435" s="15" t="s">
        <v>5788</v>
      </c>
      <c r="U2435" s="15" t="s">
        <v>2391</v>
      </c>
      <c r="V2435" s="15" t="s">
        <v>1391</v>
      </c>
      <c r="W2435" s="16">
        <v>12760605</v>
      </c>
      <c r="X2435" s="16">
        <v>12761801</v>
      </c>
      <c r="Y2435" s="15">
        <v>740</v>
      </c>
      <c r="Z2435" s="16">
        <v>348</v>
      </c>
    </row>
    <row r="2436" spans="1:26" x14ac:dyDescent="0.15">
      <c r="A2436" s="15">
        <v>2419</v>
      </c>
      <c r="B2436" s="41" t="s">
        <v>5788</v>
      </c>
      <c r="C2436" s="41" t="s">
        <v>2391</v>
      </c>
      <c r="D2436" s="41" t="s">
        <v>1473</v>
      </c>
      <c r="E2436" s="16">
        <v>2688124</v>
      </c>
      <c r="F2436" s="16">
        <v>2689320</v>
      </c>
      <c r="G2436" s="41">
        <v>740</v>
      </c>
      <c r="H2436" s="16">
        <v>348</v>
      </c>
      <c r="S2436" s="15">
        <v>2419</v>
      </c>
      <c r="T2436" s="15" t="s">
        <v>5789</v>
      </c>
      <c r="U2436" s="15" t="s">
        <v>2391</v>
      </c>
      <c r="V2436" s="15" t="s">
        <v>2405</v>
      </c>
      <c r="W2436" s="16">
        <v>11370581</v>
      </c>
      <c r="X2436" s="16">
        <v>11375120</v>
      </c>
      <c r="Y2436" s="15">
        <v>793.4</v>
      </c>
      <c r="Z2436" s="16">
        <v>419</v>
      </c>
    </row>
    <row r="2437" spans="1:26" x14ac:dyDescent="0.15">
      <c r="A2437" s="15">
        <v>2420</v>
      </c>
      <c r="B2437" s="41" t="s">
        <v>5789</v>
      </c>
      <c r="C2437" s="41" t="s">
        <v>2391</v>
      </c>
      <c r="D2437" s="41" t="s">
        <v>1156</v>
      </c>
      <c r="E2437" s="16">
        <v>1242586</v>
      </c>
      <c r="F2437" s="16">
        <v>1247124</v>
      </c>
      <c r="G2437" s="41">
        <v>793.4</v>
      </c>
      <c r="H2437" s="16">
        <v>419</v>
      </c>
      <c r="S2437" s="15">
        <v>2420</v>
      </c>
      <c r="T2437" s="15" t="s">
        <v>5790</v>
      </c>
      <c r="U2437" s="15" t="s">
        <v>2391</v>
      </c>
      <c r="V2437" s="15" t="s">
        <v>1517</v>
      </c>
      <c r="W2437" s="16">
        <v>8850250</v>
      </c>
      <c r="X2437" s="16">
        <v>8855946</v>
      </c>
      <c r="Y2437" s="15">
        <v>793.9</v>
      </c>
      <c r="Z2437" s="16">
        <v>454</v>
      </c>
    </row>
    <row r="2438" spans="1:26" x14ac:dyDescent="0.15">
      <c r="A2438" s="15">
        <v>2421</v>
      </c>
      <c r="B2438" s="41" t="s">
        <v>5790</v>
      </c>
      <c r="C2438" s="41" t="s">
        <v>2391</v>
      </c>
      <c r="D2438" s="41" t="s">
        <v>1550</v>
      </c>
      <c r="E2438" s="16">
        <v>4754648</v>
      </c>
      <c r="F2438" s="16">
        <v>4760329</v>
      </c>
      <c r="G2438" s="41">
        <v>793.9</v>
      </c>
      <c r="H2438" s="16">
        <v>454</v>
      </c>
      <c r="S2438" s="15">
        <v>2421</v>
      </c>
      <c r="T2438" s="15" t="s">
        <v>5791</v>
      </c>
      <c r="U2438" s="15" t="s">
        <v>2391</v>
      </c>
      <c r="V2438" s="15" t="s">
        <v>1154</v>
      </c>
      <c r="W2438" s="16">
        <v>5464617</v>
      </c>
      <c r="X2438" s="16">
        <v>5466470</v>
      </c>
      <c r="Y2438" s="15">
        <v>708.8</v>
      </c>
      <c r="Z2438" s="16">
        <v>336</v>
      </c>
    </row>
    <row r="2439" spans="1:26" x14ac:dyDescent="0.15">
      <c r="A2439" s="15">
        <v>2422</v>
      </c>
      <c r="B2439" s="41" t="s">
        <v>5791</v>
      </c>
      <c r="C2439" s="41" t="s">
        <v>2391</v>
      </c>
      <c r="D2439" s="41" t="s">
        <v>1174</v>
      </c>
      <c r="E2439" s="16">
        <v>2928677</v>
      </c>
      <c r="F2439" s="16">
        <v>2930527</v>
      </c>
      <c r="G2439" s="41">
        <v>708.8</v>
      </c>
      <c r="H2439" s="16">
        <v>336</v>
      </c>
      <c r="S2439" s="15">
        <v>2422</v>
      </c>
      <c r="T2439" s="15" t="s">
        <v>5792</v>
      </c>
      <c r="U2439" s="15" t="s">
        <v>2391</v>
      </c>
      <c r="V2439" s="15" t="s">
        <v>1517</v>
      </c>
      <c r="W2439" s="16">
        <v>8813242</v>
      </c>
      <c r="X2439" s="16">
        <v>8814626</v>
      </c>
      <c r="Y2439" s="15">
        <v>504.2</v>
      </c>
      <c r="Z2439" s="16">
        <v>289</v>
      </c>
    </row>
    <row r="2440" spans="1:26" x14ac:dyDescent="0.15">
      <c r="A2440" s="15">
        <v>2423</v>
      </c>
      <c r="B2440" s="41" t="s">
        <v>5792</v>
      </c>
      <c r="C2440" s="41" t="s">
        <v>2391</v>
      </c>
      <c r="D2440" s="41" t="s">
        <v>1550</v>
      </c>
      <c r="E2440" s="16">
        <v>4795865</v>
      </c>
      <c r="F2440" s="16">
        <v>4797243</v>
      </c>
      <c r="G2440" s="41">
        <v>504.2</v>
      </c>
      <c r="H2440" s="16">
        <v>289</v>
      </c>
      <c r="S2440" s="15">
        <v>2423</v>
      </c>
      <c r="T2440" s="15" t="s">
        <v>5793</v>
      </c>
      <c r="U2440" s="15" t="s">
        <v>2391</v>
      </c>
      <c r="V2440" s="15" t="s">
        <v>2405</v>
      </c>
      <c r="W2440" s="16">
        <v>26760434</v>
      </c>
      <c r="X2440" s="16">
        <v>26766811</v>
      </c>
      <c r="Y2440" s="15">
        <v>349.8</v>
      </c>
      <c r="Z2440" s="16">
        <v>248</v>
      </c>
    </row>
    <row r="2441" spans="1:26" x14ac:dyDescent="0.15">
      <c r="A2441" s="15">
        <v>2424</v>
      </c>
      <c r="B2441" s="41" t="s">
        <v>5793</v>
      </c>
      <c r="C2441" s="41" t="s">
        <v>2391</v>
      </c>
      <c r="D2441" s="41" t="s">
        <v>1405</v>
      </c>
      <c r="E2441" s="16">
        <v>3642392</v>
      </c>
      <c r="F2441" s="16">
        <v>3648699</v>
      </c>
      <c r="G2441" s="41">
        <v>349.8</v>
      </c>
      <c r="H2441" s="16">
        <v>248</v>
      </c>
      <c r="S2441" s="15">
        <v>2424</v>
      </c>
      <c r="T2441" s="15" t="s">
        <v>5794</v>
      </c>
      <c r="U2441" s="15" t="s">
        <v>2391</v>
      </c>
      <c r="V2441" s="15" t="s">
        <v>923</v>
      </c>
      <c r="W2441" s="16">
        <v>2642388</v>
      </c>
      <c r="X2441" s="16">
        <v>2643937</v>
      </c>
      <c r="Y2441" s="15">
        <v>837</v>
      </c>
      <c r="Z2441" s="16">
        <v>420</v>
      </c>
    </row>
    <row r="2442" spans="1:26" x14ac:dyDescent="0.15">
      <c r="A2442" s="15">
        <v>2425</v>
      </c>
      <c r="B2442" s="41" t="s">
        <v>5794</v>
      </c>
      <c r="C2442" s="41" t="s">
        <v>2391</v>
      </c>
      <c r="D2442" s="41" t="s">
        <v>925</v>
      </c>
      <c r="E2442" s="16">
        <v>2349554</v>
      </c>
      <c r="F2442" s="16">
        <v>2351103</v>
      </c>
      <c r="G2442" s="41">
        <v>837</v>
      </c>
      <c r="H2442" s="16">
        <v>420</v>
      </c>
      <c r="S2442" s="15">
        <v>2425</v>
      </c>
      <c r="T2442" s="15" t="s">
        <v>5795</v>
      </c>
      <c r="U2442" s="15" t="s">
        <v>2391</v>
      </c>
      <c r="V2442" s="15" t="s">
        <v>555</v>
      </c>
      <c r="W2442" s="16">
        <v>3912407</v>
      </c>
      <c r="X2442" s="16">
        <v>3914242</v>
      </c>
      <c r="Y2442" s="15">
        <v>614.9</v>
      </c>
      <c r="Z2442" s="16">
        <v>344</v>
      </c>
    </row>
    <row r="2443" spans="1:26" x14ac:dyDescent="0.15">
      <c r="A2443" s="15">
        <v>2426</v>
      </c>
      <c r="B2443" s="41" t="s">
        <v>5795</v>
      </c>
      <c r="C2443" s="41" t="s">
        <v>2391</v>
      </c>
      <c r="D2443" s="41" t="s">
        <v>557</v>
      </c>
      <c r="E2443" s="16">
        <v>5140184</v>
      </c>
      <c r="F2443" s="16">
        <v>5142019</v>
      </c>
      <c r="G2443" s="41">
        <v>614.9</v>
      </c>
      <c r="H2443" s="16">
        <v>344</v>
      </c>
      <c r="S2443" s="15">
        <v>2426</v>
      </c>
      <c r="T2443" s="15" t="s">
        <v>5796</v>
      </c>
      <c r="U2443" s="15" t="s">
        <v>2391</v>
      </c>
      <c r="V2443" s="15" t="s">
        <v>555</v>
      </c>
      <c r="W2443" s="16">
        <v>8168239</v>
      </c>
      <c r="X2443" s="16">
        <v>8173336</v>
      </c>
      <c r="Y2443" s="15">
        <v>819.1</v>
      </c>
      <c r="Z2443" s="16">
        <v>384</v>
      </c>
    </row>
    <row r="2444" spans="1:26" x14ac:dyDescent="0.15">
      <c r="A2444" s="15">
        <v>2427</v>
      </c>
      <c r="B2444" s="41" t="s">
        <v>5796</v>
      </c>
      <c r="C2444" s="41" t="s">
        <v>2391</v>
      </c>
      <c r="D2444" s="41" t="s">
        <v>557</v>
      </c>
      <c r="E2444" s="16">
        <v>8905187</v>
      </c>
      <c r="F2444" s="16">
        <v>8910268</v>
      </c>
      <c r="G2444" s="41">
        <v>819.1</v>
      </c>
      <c r="H2444" s="16">
        <v>384</v>
      </c>
      <c r="S2444" s="15">
        <v>2427</v>
      </c>
      <c r="T2444" s="15" t="s">
        <v>5797</v>
      </c>
      <c r="U2444" s="15" t="s">
        <v>2391</v>
      </c>
      <c r="V2444" s="15" t="s">
        <v>12</v>
      </c>
      <c r="W2444" s="16">
        <v>11982906</v>
      </c>
      <c r="X2444" s="16">
        <v>11984868</v>
      </c>
      <c r="Y2444" s="15">
        <v>878</v>
      </c>
      <c r="Z2444" s="16">
        <v>384</v>
      </c>
    </row>
    <row r="2445" spans="1:26" x14ac:dyDescent="0.15">
      <c r="A2445" s="15">
        <v>2428</v>
      </c>
      <c r="B2445" s="41" t="s">
        <v>5797</v>
      </c>
      <c r="C2445" s="41" t="s">
        <v>2391</v>
      </c>
      <c r="D2445" s="41" t="s">
        <v>108</v>
      </c>
      <c r="E2445" s="16">
        <v>874290</v>
      </c>
      <c r="F2445" s="16">
        <v>876249</v>
      </c>
      <c r="G2445" s="41">
        <v>878</v>
      </c>
      <c r="H2445" s="16">
        <v>384</v>
      </c>
      <c r="S2445" s="15">
        <v>2428</v>
      </c>
      <c r="T2445" s="15" t="s">
        <v>5798</v>
      </c>
      <c r="U2445" s="15" t="s">
        <v>2391</v>
      </c>
      <c r="V2445" s="15" t="s">
        <v>1259</v>
      </c>
      <c r="W2445" s="16">
        <v>6431791</v>
      </c>
      <c r="X2445" s="16">
        <v>6433359</v>
      </c>
      <c r="Y2445" s="15">
        <v>790.9</v>
      </c>
      <c r="Z2445" s="16">
        <v>382</v>
      </c>
    </row>
    <row r="2446" spans="1:26" x14ac:dyDescent="0.15">
      <c r="A2446" s="15">
        <v>2429</v>
      </c>
      <c r="B2446" s="41" t="s">
        <v>5798</v>
      </c>
      <c r="C2446" s="41" t="s">
        <v>2391</v>
      </c>
      <c r="D2446" s="41" t="s">
        <v>1306</v>
      </c>
      <c r="E2446" s="16">
        <v>768768</v>
      </c>
      <c r="F2446" s="16">
        <v>770336</v>
      </c>
      <c r="G2446" s="41">
        <v>790.9</v>
      </c>
      <c r="H2446" s="16">
        <v>382</v>
      </c>
      <c r="S2446" s="15">
        <v>2429</v>
      </c>
      <c r="T2446" s="15" t="s">
        <v>5799</v>
      </c>
      <c r="U2446" s="15" t="s">
        <v>2391</v>
      </c>
      <c r="V2446" s="15" t="s">
        <v>1038</v>
      </c>
      <c r="W2446" s="16">
        <v>12611555</v>
      </c>
      <c r="X2446" s="16">
        <v>12618907</v>
      </c>
      <c r="Y2446" s="15">
        <v>865.6</v>
      </c>
      <c r="Z2446" s="16">
        <v>388</v>
      </c>
    </row>
    <row r="2447" spans="1:26" x14ac:dyDescent="0.15">
      <c r="A2447" s="15">
        <v>2430</v>
      </c>
      <c r="B2447" s="41" t="s">
        <v>5799</v>
      </c>
      <c r="C2447" s="41" t="s">
        <v>2391</v>
      </c>
      <c r="D2447" s="41" t="s">
        <v>1104</v>
      </c>
      <c r="E2447" s="16">
        <v>4267265</v>
      </c>
      <c r="F2447" s="16">
        <v>4274243</v>
      </c>
      <c r="G2447" s="41">
        <v>866.3</v>
      </c>
      <c r="H2447" s="16">
        <v>388</v>
      </c>
      <c r="S2447" s="15">
        <v>2430</v>
      </c>
      <c r="T2447" s="15" t="s">
        <v>5800</v>
      </c>
      <c r="U2447" s="15" t="s">
        <v>2391</v>
      </c>
      <c r="V2447" s="15" t="s">
        <v>1259</v>
      </c>
      <c r="W2447" s="16">
        <v>12733299</v>
      </c>
      <c r="X2447" s="16">
        <v>12735244</v>
      </c>
      <c r="Y2447" s="15">
        <v>602.29999999999995</v>
      </c>
      <c r="Z2447" s="16">
        <v>400</v>
      </c>
    </row>
    <row r="2448" spans="1:26" x14ac:dyDescent="0.15">
      <c r="A2448" s="15">
        <v>2431</v>
      </c>
      <c r="B2448" s="41" t="s">
        <v>5800</v>
      </c>
      <c r="C2448" s="41" t="s">
        <v>2391</v>
      </c>
      <c r="D2448" s="41" t="s">
        <v>1339</v>
      </c>
      <c r="E2448" s="16">
        <v>3585864</v>
      </c>
      <c r="F2448" s="16">
        <v>3587812</v>
      </c>
      <c r="G2448" s="41">
        <v>600.70000000000005</v>
      </c>
      <c r="H2448" s="16">
        <v>388</v>
      </c>
      <c r="S2448" s="15">
        <v>2431</v>
      </c>
      <c r="T2448" s="15" t="s">
        <v>5801</v>
      </c>
      <c r="U2448" s="15" t="s">
        <v>2391</v>
      </c>
      <c r="V2448" s="15" t="s">
        <v>1154</v>
      </c>
      <c r="W2448" s="16">
        <v>3208177</v>
      </c>
      <c r="X2448" s="16">
        <v>3211922</v>
      </c>
      <c r="Y2448" s="15">
        <v>1127.0999999999999</v>
      </c>
      <c r="Z2448" s="16">
        <v>877</v>
      </c>
    </row>
    <row r="2449" spans="1:26" x14ac:dyDescent="0.15">
      <c r="A2449" s="15">
        <v>2432</v>
      </c>
      <c r="B2449" s="41" t="s">
        <v>5801</v>
      </c>
      <c r="C2449" s="41" t="s">
        <v>2391</v>
      </c>
      <c r="D2449" s="41" t="s">
        <v>1174</v>
      </c>
      <c r="E2449" s="16">
        <v>240744</v>
      </c>
      <c r="F2449" s="16">
        <v>244489</v>
      </c>
      <c r="G2449" s="41">
        <v>1127.0999999999999</v>
      </c>
      <c r="H2449" s="16">
        <v>877</v>
      </c>
      <c r="S2449" s="15">
        <v>2432</v>
      </c>
      <c r="T2449" s="15" t="s">
        <v>5802</v>
      </c>
      <c r="U2449" s="15" t="s">
        <v>2391</v>
      </c>
      <c r="V2449" s="15" t="s">
        <v>1391</v>
      </c>
      <c r="W2449" s="16">
        <v>12662194</v>
      </c>
      <c r="X2449" s="16">
        <v>12664443</v>
      </c>
      <c r="Y2449" s="15">
        <v>567.29999999999995</v>
      </c>
      <c r="Z2449" s="16">
        <v>290</v>
      </c>
    </row>
    <row r="2450" spans="1:26" x14ac:dyDescent="0.15">
      <c r="A2450" s="15">
        <v>2433</v>
      </c>
      <c r="B2450" s="41" t="s">
        <v>5802</v>
      </c>
      <c r="C2450" s="41" t="s">
        <v>2391</v>
      </c>
      <c r="D2450" s="41" t="s">
        <v>1473</v>
      </c>
      <c r="E2450" s="16">
        <v>2589711</v>
      </c>
      <c r="F2450" s="16">
        <v>2591938</v>
      </c>
      <c r="G2450" s="41">
        <v>567.29999999999995</v>
      </c>
      <c r="H2450" s="16">
        <v>290</v>
      </c>
      <c r="S2450" s="15">
        <v>2433</v>
      </c>
      <c r="T2450" s="15" t="s">
        <v>5803</v>
      </c>
      <c r="U2450" s="15" t="s">
        <v>2391</v>
      </c>
      <c r="V2450" s="15" t="s">
        <v>12</v>
      </c>
      <c r="W2450" s="16">
        <v>4661213</v>
      </c>
      <c r="X2450" s="16">
        <v>4663665</v>
      </c>
      <c r="Y2450" s="15">
        <v>717.3</v>
      </c>
      <c r="Z2450" s="16">
        <v>332</v>
      </c>
    </row>
    <row r="2451" spans="1:26" x14ac:dyDescent="0.15">
      <c r="A2451" s="15">
        <v>2434</v>
      </c>
      <c r="B2451" s="41" t="s">
        <v>5803</v>
      </c>
      <c r="C2451" s="41" t="s">
        <v>2391</v>
      </c>
      <c r="D2451" s="41" t="s">
        <v>16</v>
      </c>
      <c r="E2451" s="16">
        <v>4572417</v>
      </c>
      <c r="F2451" s="16">
        <v>4574750</v>
      </c>
      <c r="G2451" s="41">
        <v>717.5</v>
      </c>
      <c r="H2451" s="16">
        <v>332</v>
      </c>
      <c r="S2451" s="15">
        <v>2434</v>
      </c>
      <c r="T2451" s="15" t="s">
        <v>5804</v>
      </c>
      <c r="U2451" s="15" t="s">
        <v>2391</v>
      </c>
      <c r="V2451" s="15" t="s">
        <v>1517</v>
      </c>
      <c r="W2451" s="16">
        <v>5023741</v>
      </c>
      <c r="X2451" s="16">
        <v>5025646</v>
      </c>
      <c r="Y2451" s="15">
        <v>855.8</v>
      </c>
      <c r="Z2451" s="16">
        <v>439</v>
      </c>
    </row>
    <row r="2452" spans="1:26" x14ac:dyDescent="0.15">
      <c r="A2452" s="15">
        <v>2435</v>
      </c>
      <c r="B2452" s="41" t="s">
        <v>5804</v>
      </c>
      <c r="C2452" s="41" t="s">
        <v>2391</v>
      </c>
      <c r="D2452" s="41" t="s">
        <v>1550</v>
      </c>
      <c r="E2452" s="16">
        <v>4296307</v>
      </c>
      <c r="F2452" s="16">
        <v>4298211</v>
      </c>
      <c r="G2452" s="41">
        <v>855.8</v>
      </c>
      <c r="H2452" s="16">
        <v>439</v>
      </c>
      <c r="S2452" s="15">
        <v>2435</v>
      </c>
      <c r="T2452" s="15" t="s">
        <v>5805</v>
      </c>
      <c r="U2452" s="15" t="s">
        <v>2391</v>
      </c>
      <c r="V2452" s="15" t="s">
        <v>1038</v>
      </c>
      <c r="W2452" s="16">
        <v>5997239</v>
      </c>
      <c r="X2452" s="16">
        <v>6002520</v>
      </c>
      <c r="Y2452" s="15">
        <v>812.7</v>
      </c>
      <c r="Z2452" s="16">
        <v>538</v>
      </c>
    </row>
    <row r="2453" spans="1:26" x14ac:dyDescent="0.15">
      <c r="A2453" s="15">
        <v>2436</v>
      </c>
      <c r="B2453" s="41" t="s">
        <v>5805</v>
      </c>
      <c r="C2453" s="41" t="s">
        <v>2391</v>
      </c>
      <c r="D2453" s="41" t="s">
        <v>1076</v>
      </c>
      <c r="E2453" s="16">
        <v>2639630</v>
      </c>
      <c r="F2453" s="16">
        <v>2644905</v>
      </c>
      <c r="G2453" s="41">
        <v>812.7</v>
      </c>
      <c r="H2453" s="16">
        <v>538</v>
      </c>
      <c r="S2453" s="15">
        <v>2436</v>
      </c>
      <c r="T2453" s="15" t="s">
        <v>5806</v>
      </c>
      <c r="U2453" s="15" t="s">
        <v>2391</v>
      </c>
      <c r="V2453" s="15" t="s">
        <v>1517</v>
      </c>
      <c r="W2453" s="16">
        <v>2503129</v>
      </c>
      <c r="X2453" s="16">
        <v>2506827</v>
      </c>
      <c r="Y2453" s="15">
        <v>701.1</v>
      </c>
      <c r="Z2453" s="16">
        <v>353</v>
      </c>
    </row>
    <row r="2454" spans="1:26" x14ac:dyDescent="0.15">
      <c r="A2454" s="15">
        <v>2437</v>
      </c>
      <c r="B2454" s="41" t="s">
        <v>5806</v>
      </c>
      <c r="C2454" s="41" t="s">
        <v>2391</v>
      </c>
      <c r="D2454" s="41" t="s">
        <v>1519</v>
      </c>
      <c r="E2454" s="16">
        <v>2057534</v>
      </c>
      <c r="F2454" s="16">
        <v>2061229</v>
      </c>
      <c r="G2454" s="41">
        <v>701.1</v>
      </c>
      <c r="H2454" s="16">
        <v>353</v>
      </c>
      <c r="S2454" s="15">
        <v>2437</v>
      </c>
      <c r="T2454" s="15" t="s">
        <v>5807</v>
      </c>
      <c r="U2454" s="15" t="s">
        <v>2391</v>
      </c>
      <c r="V2454" s="15" t="s">
        <v>1259</v>
      </c>
      <c r="W2454" s="16">
        <v>9818128</v>
      </c>
      <c r="X2454" s="16">
        <v>9820105</v>
      </c>
      <c r="Y2454" s="15">
        <v>807.7</v>
      </c>
      <c r="Z2454" s="16">
        <v>382</v>
      </c>
    </row>
    <row r="2455" spans="1:26" x14ac:dyDescent="0.15">
      <c r="A2455" s="15">
        <v>2438</v>
      </c>
      <c r="B2455" s="41" t="s">
        <v>5807</v>
      </c>
      <c r="C2455" s="41" t="s">
        <v>2391</v>
      </c>
      <c r="D2455" s="41" t="s">
        <v>1339</v>
      </c>
      <c r="E2455" s="16">
        <v>1519081</v>
      </c>
      <c r="F2455" s="16">
        <v>1521058</v>
      </c>
      <c r="G2455" s="41">
        <v>807.7</v>
      </c>
      <c r="H2455" s="16">
        <v>382</v>
      </c>
      <c r="S2455" s="15">
        <v>2438</v>
      </c>
      <c r="T2455" s="15" t="s">
        <v>5808</v>
      </c>
      <c r="U2455" s="15" t="s">
        <v>2391</v>
      </c>
      <c r="V2455" s="15" t="s">
        <v>1038</v>
      </c>
      <c r="W2455" s="16">
        <v>2039092</v>
      </c>
      <c r="X2455" s="16">
        <v>2045604</v>
      </c>
      <c r="Y2455" s="15">
        <v>873.6</v>
      </c>
      <c r="Z2455" s="16">
        <v>449</v>
      </c>
    </row>
    <row r="2456" spans="1:26" x14ac:dyDescent="0.15">
      <c r="A2456" s="15">
        <v>2439</v>
      </c>
      <c r="B2456" s="41" t="s">
        <v>5808</v>
      </c>
      <c r="C2456" s="41" t="s">
        <v>2391</v>
      </c>
      <c r="D2456" s="41" t="s">
        <v>1060</v>
      </c>
      <c r="E2456" s="16">
        <v>358267</v>
      </c>
      <c r="F2456" s="16">
        <v>364777</v>
      </c>
      <c r="G2456" s="41">
        <v>875.2</v>
      </c>
      <c r="H2456" s="16">
        <v>449</v>
      </c>
      <c r="S2456" s="15">
        <v>2439</v>
      </c>
      <c r="T2456" s="15" t="s">
        <v>5809</v>
      </c>
      <c r="U2456" s="15" t="s">
        <v>2391</v>
      </c>
      <c r="V2456" s="15" t="s">
        <v>785</v>
      </c>
      <c r="W2456" s="16">
        <v>6042667</v>
      </c>
      <c r="X2456" s="16">
        <v>6044622</v>
      </c>
      <c r="Y2456" s="15">
        <v>382.4</v>
      </c>
      <c r="Z2456" s="16">
        <v>218</v>
      </c>
    </row>
    <row r="2457" spans="1:26" x14ac:dyDescent="0.15">
      <c r="A2457" s="15">
        <v>2440</v>
      </c>
      <c r="B2457" s="41" t="s">
        <v>5809</v>
      </c>
      <c r="C2457" s="41" t="s">
        <v>2391</v>
      </c>
      <c r="D2457" s="41" t="s">
        <v>827</v>
      </c>
      <c r="E2457" s="16">
        <v>7422329</v>
      </c>
      <c r="F2457" s="16">
        <v>7424284</v>
      </c>
      <c r="G2457" s="41">
        <v>382.4</v>
      </c>
      <c r="H2457" s="16">
        <v>218</v>
      </c>
      <c r="S2457" s="15">
        <v>2440</v>
      </c>
      <c r="T2457" s="15" t="s">
        <v>5810</v>
      </c>
      <c r="U2457" s="15" t="s">
        <v>2391</v>
      </c>
      <c r="V2457" s="15" t="s">
        <v>1038</v>
      </c>
      <c r="W2457" s="16">
        <v>2353190</v>
      </c>
      <c r="X2457" s="16">
        <v>2354575</v>
      </c>
      <c r="Y2457" s="15">
        <v>800</v>
      </c>
      <c r="Z2457" s="16">
        <v>412</v>
      </c>
    </row>
    <row r="2458" spans="1:26" x14ac:dyDescent="0.15">
      <c r="A2458" s="15">
        <v>2441</v>
      </c>
      <c r="B2458" s="41" t="s">
        <v>5810</v>
      </c>
      <c r="C2458" s="41" t="s">
        <v>2391</v>
      </c>
      <c r="D2458" s="41" t="s">
        <v>1063</v>
      </c>
      <c r="E2458" s="16">
        <v>172235</v>
      </c>
      <c r="F2458" s="16">
        <v>173620</v>
      </c>
      <c r="G2458" s="41">
        <v>800</v>
      </c>
      <c r="H2458" s="16">
        <v>412</v>
      </c>
      <c r="S2458" s="15">
        <v>2441</v>
      </c>
      <c r="T2458" s="15" t="s">
        <v>5811</v>
      </c>
      <c r="U2458" s="15" t="s">
        <v>2391</v>
      </c>
      <c r="V2458" s="15" t="s">
        <v>1927</v>
      </c>
      <c r="W2458" s="16">
        <v>1044648</v>
      </c>
      <c r="X2458" s="16">
        <v>1050176</v>
      </c>
      <c r="Y2458" s="15">
        <v>540.70000000000005</v>
      </c>
      <c r="Z2458" s="16">
        <v>263</v>
      </c>
    </row>
    <row r="2459" spans="1:26" x14ac:dyDescent="0.15">
      <c r="A2459" s="15">
        <v>2442</v>
      </c>
      <c r="B2459" s="41" t="s">
        <v>5811</v>
      </c>
      <c r="C2459" s="41" t="s">
        <v>2391</v>
      </c>
      <c r="D2459" s="41" t="s">
        <v>1929</v>
      </c>
      <c r="E2459" s="16">
        <v>1995794</v>
      </c>
      <c r="F2459" s="16">
        <v>2001329</v>
      </c>
      <c r="G2459" s="41">
        <v>540.70000000000005</v>
      </c>
      <c r="H2459" s="16">
        <v>263</v>
      </c>
      <c r="S2459" s="15">
        <v>2442</v>
      </c>
      <c r="T2459" s="15" t="s">
        <v>5812</v>
      </c>
      <c r="U2459" s="15" t="s">
        <v>2391</v>
      </c>
      <c r="V2459" s="15" t="s">
        <v>288</v>
      </c>
      <c r="W2459" s="16">
        <v>7864811</v>
      </c>
      <c r="X2459" s="16">
        <v>7866678</v>
      </c>
      <c r="Y2459" s="15">
        <v>852.4</v>
      </c>
      <c r="Z2459" s="16">
        <v>418</v>
      </c>
    </row>
    <row r="2460" spans="1:26" x14ac:dyDescent="0.15">
      <c r="A2460" s="15">
        <v>2443</v>
      </c>
      <c r="B2460" s="41" t="s">
        <v>5812</v>
      </c>
      <c r="C2460" s="41" t="s">
        <v>2391</v>
      </c>
      <c r="D2460" s="41" t="s">
        <v>290</v>
      </c>
      <c r="E2460" s="16">
        <v>9027830</v>
      </c>
      <c r="F2460" s="16">
        <v>9029697</v>
      </c>
      <c r="G2460" s="41">
        <v>852.4</v>
      </c>
      <c r="H2460" s="16">
        <v>418</v>
      </c>
      <c r="S2460" s="15">
        <v>2443</v>
      </c>
      <c r="T2460" s="15" t="s">
        <v>5813</v>
      </c>
      <c r="U2460" s="15" t="s">
        <v>2391</v>
      </c>
      <c r="V2460" s="15" t="s">
        <v>1818</v>
      </c>
      <c r="W2460" s="16">
        <v>7422248</v>
      </c>
      <c r="X2460" s="16">
        <v>7424276</v>
      </c>
      <c r="Y2460" s="15">
        <v>632.1</v>
      </c>
      <c r="Z2460" s="16">
        <v>382</v>
      </c>
    </row>
    <row r="2461" spans="1:26" x14ac:dyDescent="0.15">
      <c r="A2461" s="15">
        <v>2444</v>
      </c>
      <c r="B2461" s="41" t="s">
        <v>5813</v>
      </c>
      <c r="C2461" s="41" t="s">
        <v>2391</v>
      </c>
      <c r="D2461" s="41" t="s">
        <v>1820</v>
      </c>
      <c r="E2461" s="16">
        <v>6976926</v>
      </c>
      <c r="F2461" s="16">
        <v>6978928</v>
      </c>
      <c r="G2461" s="41">
        <v>632.1</v>
      </c>
      <c r="H2461" s="16">
        <v>382</v>
      </c>
      <c r="S2461" s="15">
        <v>2444</v>
      </c>
      <c r="T2461" s="15" t="s">
        <v>5814</v>
      </c>
      <c r="U2461" s="15" t="s">
        <v>2391</v>
      </c>
      <c r="V2461" s="15" t="s">
        <v>555</v>
      </c>
      <c r="W2461" s="16">
        <v>3642109</v>
      </c>
      <c r="X2461" s="16">
        <v>3643677</v>
      </c>
      <c r="Y2461" s="15">
        <v>862.7</v>
      </c>
      <c r="Z2461" s="16">
        <v>406</v>
      </c>
    </row>
    <row r="2462" spans="1:26" x14ac:dyDescent="0.15">
      <c r="A2462" s="15">
        <v>2445</v>
      </c>
      <c r="B2462" s="41" t="s">
        <v>5814</v>
      </c>
      <c r="C2462" s="41" t="s">
        <v>2391</v>
      </c>
      <c r="D2462" s="41" t="s">
        <v>557</v>
      </c>
      <c r="E2462" s="16">
        <v>5409923</v>
      </c>
      <c r="F2462" s="16">
        <v>5411490</v>
      </c>
      <c r="G2462" s="41">
        <v>862.7</v>
      </c>
      <c r="H2462" s="16">
        <v>406</v>
      </c>
      <c r="S2462" s="15">
        <v>2445</v>
      </c>
      <c r="T2462" s="15" t="s">
        <v>5815</v>
      </c>
      <c r="U2462" s="15" t="s">
        <v>2391</v>
      </c>
      <c r="V2462" s="15" t="s">
        <v>923</v>
      </c>
      <c r="W2462" s="16">
        <v>11221469</v>
      </c>
      <c r="X2462" s="16">
        <v>11223001</v>
      </c>
      <c r="Y2462" s="15">
        <v>742.3</v>
      </c>
      <c r="Z2462" s="16">
        <v>371</v>
      </c>
    </row>
    <row r="2463" spans="1:26" x14ac:dyDescent="0.15">
      <c r="A2463" s="15">
        <v>2446</v>
      </c>
      <c r="B2463" s="41" t="s">
        <v>5815</v>
      </c>
      <c r="C2463" s="41" t="s">
        <v>2391</v>
      </c>
      <c r="D2463" s="41" t="s">
        <v>969</v>
      </c>
      <c r="E2463" s="16">
        <v>5399546</v>
      </c>
      <c r="F2463" s="16">
        <v>5401077</v>
      </c>
      <c r="G2463" s="41">
        <v>743.5</v>
      </c>
      <c r="H2463" s="16">
        <v>371</v>
      </c>
      <c r="S2463" s="15">
        <v>2446</v>
      </c>
      <c r="T2463" s="15" t="s">
        <v>5816</v>
      </c>
      <c r="U2463" s="15" t="s">
        <v>2391</v>
      </c>
      <c r="V2463" s="15" t="s">
        <v>1818</v>
      </c>
      <c r="W2463" s="16">
        <v>6913149</v>
      </c>
      <c r="X2463" s="16">
        <v>6915803</v>
      </c>
      <c r="Y2463" s="15">
        <v>726.1</v>
      </c>
      <c r="Z2463" s="16">
        <v>331</v>
      </c>
    </row>
    <row r="2464" spans="1:26" x14ac:dyDescent="0.15">
      <c r="A2464" s="15">
        <v>2447</v>
      </c>
      <c r="B2464" s="41" t="s">
        <v>5816</v>
      </c>
      <c r="C2464" s="41" t="s">
        <v>2391</v>
      </c>
      <c r="D2464" s="41" t="s">
        <v>1820</v>
      </c>
      <c r="E2464" s="16">
        <v>6468263</v>
      </c>
      <c r="F2464" s="16">
        <v>6470907</v>
      </c>
      <c r="G2464" s="41">
        <v>726.1</v>
      </c>
      <c r="H2464" s="16">
        <v>331</v>
      </c>
      <c r="S2464" s="15">
        <v>2447</v>
      </c>
      <c r="T2464" s="15" t="s">
        <v>5817</v>
      </c>
      <c r="U2464" s="15" t="s">
        <v>2391</v>
      </c>
      <c r="V2464" s="15" t="s">
        <v>667</v>
      </c>
      <c r="W2464" s="16">
        <v>6253637</v>
      </c>
      <c r="X2464" s="16">
        <v>6257961</v>
      </c>
      <c r="Y2464" s="15">
        <v>740.7</v>
      </c>
      <c r="Z2464" s="16">
        <v>453</v>
      </c>
    </row>
    <row r="2465" spans="1:26" x14ac:dyDescent="0.15">
      <c r="A2465" s="15">
        <v>2448</v>
      </c>
      <c r="B2465" s="41" t="s">
        <v>5817</v>
      </c>
      <c r="C2465" s="41" t="s">
        <v>2391</v>
      </c>
      <c r="D2465" s="41" t="s">
        <v>702</v>
      </c>
      <c r="E2465" s="16">
        <v>1018606</v>
      </c>
      <c r="F2465" s="16">
        <v>1022927</v>
      </c>
      <c r="G2465" s="41">
        <v>740.7</v>
      </c>
      <c r="H2465" s="16">
        <v>453</v>
      </c>
      <c r="S2465" s="15">
        <v>2448</v>
      </c>
      <c r="T2465" s="15" t="s">
        <v>5818</v>
      </c>
      <c r="U2465" s="15" t="s">
        <v>2391</v>
      </c>
      <c r="V2465" s="15" t="s">
        <v>785</v>
      </c>
      <c r="W2465" s="16">
        <v>8733117</v>
      </c>
      <c r="X2465" s="16">
        <v>8740295</v>
      </c>
      <c r="Y2465" s="15">
        <v>684.5</v>
      </c>
      <c r="Z2465" s="16">
        <v>340</v>
      </c>
    </row>
    <row r="2466" spans="1:26" x14ac:dyDescent="0.15">
      <c r="A2466" s="15">
        <v>2449</v>
      </c>
      <c r="B2466" s="41" t="s">
        <v>5818</v>
      </c>
      <c r="C2466" s="41" t="s">
        <v>2391</v>
      </c>
      <c r="D2466" s="41" t="s">
        <v>827</v>
      </c>
      <c r="E2466" s="16">
        <v>2669881</v>
      </c>
      <c r="F2466" s="16">
        <v>2677032</v>
      </c>
      <c r="G2466" s="41">
        <v>684.6</v>
      </c>
      <c r="H2466" s="16">
        <v>340</v>
      </c>
      <c r="S2466" s="15">
        <v>2449</v>
      </c>
      <c r="T2466" s="15" t="s">
        <v>5819</v>
      </c>
      <c r="U2466" s="15" t="s">
        <v>2391</v>
      </c>
      <c r="V2466" s="15" t="s">
        <v>1038</v>
      </c>
      <c r="W2466" s="16">
        <v>2396909</v>
      </c>
      <c r="X2466" s="16">
        <v>2400831</v>
      </c>
      <c r="Y2466" s="15">
        <v>630.29999999999995</v>
      </c>
      <c r="Z2466" s="16">
        <v>322</v>
      </c>
    </row>
    <row r="2467" spans="1:26" x14ac:dyDescent="0.15">
      <c r="A2467" s="15">
        <v>2450</v>
      </c>
      <c r="B2467" s="41" t="s">
        <v>5819</v>
      </c>
      <c r="C2467" s="41" t="s">
        <v>2391</v>
      </c>
      <c r="D2467" s="41" t="s">
        <v>1063</v>
      </c>
      <c r="E2467" s="16">
        <v>215650</v>
      </c>
      <c r="F2467" s="16">
        <v>219568</v>
      </c>
      <c r="G2467" s="41">
        <v>472.8</v>
      </c>
      <c r="H2467" s="16">
        <v>271</v>
      </c>
      <c r="S2467" s="15">
        <v>2450</v>
      </c>
      <c r="T2467" s="15" t="s">
        <v>5820</v>
      </c>
      <c r="U2467" s="15" t="s">
        <v>2391</v>
      </c>
      <c r="V2467" s="15" t="s">
        <v>1391</v>
      </c>
      <c r="W2467" s="16">
        <v>9351498</v>
      </c>
      <c r="X2467" s="16">
        <v>9353647</v>
      </c>
      <c r="Y2467" s="15">
        <v>784.9</v>
      </c>
      <c r="Z2467" s="16">
        <v>382</v>
      </c>
    </row>
    <row r="2468" spans="1:26" x14ac:dyDescent="0.15">
      <c r="A2468" s="15">
        <v>2451</v>
      </c>
      <c r="B2468" s="41" t="s">
        <v>5820</v>
      </c>
      <c r="C2468" s="41" t="s">
        <v>2391</v>
      </c>
      <c r="D2468" s="41" t="s">
        <v>1450</v>
      </c>
      <c r="E2468" s="16">
        <v>2488371</v>
      </c>
      <c r="F2468" s="16">
        <v>2490520</v>
      </c>
      <c r="G2468" s="41">
        <v>784.9</v>
      </c>
      <c r="H2468" s="16">
        <v>382</v>
      </c>
      <c r="S2468" s="15">
        <v>2451</v>
      </c>
      <c r="T2468" s="15" t="s">
        <v>5821</v>
      </c>
      <c r="U2468" s="15" t="s">
        <v>2391</v>
      </c>
      <c r="V2468" s="15" t="s">
        <v>785</v>
      </c>
      <c r="W2468" s="16">
        <v>10633108</v>
      </c>
      <c r="X2468" s="16">
        <v>10674280</v>
      </c>
      <c r="Y2468" s="15">
        <v>803.4</v>
      </c>
      <c r="Z2468" s="16">
        <v>551</v>
      </c>
    </row>
    <row r="2469" spans="1:26" x14ac:dyDescent="0.15">
      <c r="A2469" s="15">
        <v>2452</v>
      </c>
      <c r="B2469" s="41" t="s">
        <v>5821</v>
      </c>
      <c r="C2469" s="41" t="s">
        <v>2391</v>
      </c>
      <c r="D2469" s="41" t="s">
        <v>827</v>
      </c>
      <c r="E2469" s="16">
        <v>4419433</v>
      </c>
      <c r="F2469" s="16">
        <v>4460539</v>
      </c>
      <c r="G2469" s="41">
        <v>804.2</v>
      </c>
      <c r="H2469" s="16">
        <v>551</v>
      </c>
      <c r="S2469" s="15">
        <v>2452</v>
      </c>
      <c r="T2469" s="15" t="s">
        <v>5822</v>
      </c>
      <c r="U2469" s="15" t="s">
        <v>2391</v>
      </c>
      <c r="V2469" s="15" t="s">
        <v>288</v>
      </c>
      <c r="W2469" s="16">
        <v>10173835</v>
      </c>
      <c r="X2469" s="16">
        <v>10175724</v>
      </c>
      <c r="Y2469" s="15">
        <v>712.9</v>
      </c>
      <c r="Z2469" s="16">
        <v>390</v>
      </c>
    </row>
    <row r="2470" spans="1:26" x14ac:dyDescent="0.15">
      <c r="A2470" s="15">
        <v>2453</v>
      </c>
      <c r="B2470" s="41" t="s">
        <v>5822</v>
      </c>
      <c r="C2470" s="41" t="s">
        <v>2391</v>
      </c>
      <c r="D2470" s="41" t="s">
        <v>290</v>
      </c>
      <c r="E2470" s="16">
        <v>9524767</v>
      </c>
      <c r="F2470" s="16">
        <v>9526655</v>
      </c>
      <c r="G2470" s="41">
        <v>712.9</v>
      </c>
      <c r="H2470" s="16">
        <v>390</v>
      </c>
      <c r="S2470" s="15">
        <v>2453</v>
      </c>
      <c r="T2470" s="15" t="s">
        <v>5823</v>
      </c>
      <c r="U2470" s="15" t="s">
        <v>2391</v>
      </c>
      <c r="V2470" s="15" t="s">
        <v>1154</v>
      </c>
      <c r="W2470" s="16">
        <v>5993649</v>
      </c>
      <c r="X2470" s="16">
        <v>5994917</v>
      </c>
      <c r="Y2470" s="15">
        <v>898.4</v>
      </c>
      <c r="Z2470" s="16">
        <v>397</v>
      </c>
    </row>
    <row r="2471" spans="1:26" x14ac:dyDescent="0.15">
      <c r="A2471" s="15">
        <v>2454</v>
      </c>
      <c r="B2471" s="41" t="s">
        <v>5823</v>
      </c>
      <c r="C2471" s="41" t="s">
        <v>2391</v>
      </c>
      <c r="D2471" s="41" t="s">
        <v>1174</v>
      </c>
      <c r="E2471" s="16">
        <v>3427928</v>
      </c>
      <c r="F2471" s="16">
        <v>3429196</v>
      </c>
      <c r="G2471" s="41">
        <v>898.4</v>
      </c>
      <c r="H2471" s="16">
        <v>397</v>
      </c>
      <c r="S2471" s="15">
        <v>2454</v>
      </c>
      <c r="T2471" s="15" t="s">
        <v>5824</v>
      </c>
      <c r="U2471" s="15" t="s">
        <v>2391</v>
      </c>
      <c r="V2471" s="15" t="s">
        <v>1618</v>
      </c>
      <c r="W2471" s="16">
        <v>1823711</v>
      </c>
      <c r="X2471" s="16">
        <v>1825651</v>
      </c>
      <c r="Y2471" s="15">
        <v>614.29999999999995</v>
      </c>
      <c r="Z2471" s="16">
        <v>324</v>
      </c>
    </row>
    <row r="2472" spans="1:26" x14ac:dyDescent="0.15">
      <c r="A2472" s="15">
        <v>2455</v>
      </c>
      <c r="B2472" s="41" t="s">
        <v>5824</v>
      </c>
      <c r="C2472" s="41" t="s">
        <v>2391</v>
      </c>
      <c r="D2472" s="41" t="s">
        <v>1620</v>
      </c>
      <c r="E2472" s="16">
        <v>3471429</v>
      </c>
      <c r="F2472" s="16">
        <v>3473370</v>
      </c>
      <c r="G2472" s="41">
        <v>614.29999999999995</v>
      </c>
      <c r="H2472" s="16">
        <v>324</v>
      </c>
      <c r="S2472" s="15">
        <v>2455</v>
      </c>
      <c r="T2472" s="15" t="s">
        <v>5825</v>
      </c>
      <c r="U2472" s="15" t="s">
        <v>2391</v>
      </c>
      <c r="V2472" s="15" t="s">
        <v>424</v>
      </c>
      <c r="W2472" s="16">
        <v>5024940</v>
      </c>
      <c r="X2472" s="16">
        <v>5027368</v>
      </c>
      <c r="Y2472" s="15">
        <v>900</v>
      </c>
      <c r="Z2472" s="16">
        <v>508</v>
      </c>
    </row>
    <row r="2473" spans="1:26" x14ac:dyDescent="0.15">
      <c r="A2473" s="15">
        <v>2456</v>
      </c>
      <c r="B2473" s="41" t="s">
        <v>5825</v>
      </c>
      <c r="C2473" s="41" t="s">
        <v>2391</v>
      </c>
      <c r="D2473" s="41" t="s">
        <v>451</v>
      </c>
      <c r="E2473" s="16">
        <v>2490126</v>
      </c>
      <c r="F2473" s="16">
        <v>2492554</v>
      </c>
      <c r="G2473" s="41">
        <v>900</v>
      </c>
      <c r="H2473" s="16">
        <v>508</v>
      </c>
      <c r="S2473" s="15">
        <v>2456</v>
      </c>
      <c r="T2473" s="15" t="s">
        <v>5826</v>
      </c>
      <c r="U2473" s="15" t="s">
        <v>2391</v>
      </c>
      <c r="V2473" s="15" t="s">
        <v>923</v>
      </c>
      <c r="W2473" s="16">
        <v>11198814</v>
      </c>
      <c r="X2473" s="16">
        <v>11200398</v>
      </c>
      <c r="Y2473" s="15">
        <v>392.2</v>
      </c>
      <c r="Z2473" s="16">
        <v>298</v>
      </c>
    </row>
    <row r="2474" spans="1:26" x14ac:dyDescent="0.15">
      <c r="A2474" s="15">
        <v>2457</v>
      </c>
      <c r="B2474" s="41" t="s">
        <v>5826</v>
      </c>
      <c r="C2474" s="41" t="s">
        <v>2391</v>
      </c>
      <c r="D2474" s="41" t="s">
        <v>969</v>
      </c>
      <c r="E2474" s="16">
        <v>5377040</v>
      </c>
      <c r="F2474" s="16">
        <v>5379412</v>
      </c>
      <c r="G2474" s="41">
        <v>701.9</v>
      </c>
      <c r="H2474" s="16">
        <v>474</v>
      </c>
      <c r="S2474" s="15">
        <v>2457</v>
      </c>
      <c r="T2474" s="15" t="s">
        <v>5827</v>
      </c>
      <c r="U2474" s="15" t="s">
        <v>2391</v>
      </c>
      <c r="V2474" s="15" t="s">
        <v>667</v>
      </c>
      <c r="W2474" s="16">
        <v>10770062</v>
      </c>
      <c r="X2474" s="16">
        <v>10771694</v>
      </c>
      <c r="Y2474" s="15">
        <v>764.1</v>
      </c>
      <c r="Z2474" s="16">
        <v>378</v>
      </c>
    </row>
    <row r="2475" spans="1:26" x14ac:dyDescent="0.15">
      <c r="A2475" s="15">
        <v>2458</v>
      </c>
      <c r="B2475" s="41" t="s">
        <v>5827</v>
      </c>
      <c r="C2475" s="41" t="s">
        <v>2391</v>
      </c>
      <c r="D2475" s="41" t="s">
        <v>712</v>
      </c>
      <c r="E2475" s="16">
        <v>4378111</v>
      </c>
      <c r="F2475" s="16">
        <v>4379743</v>
      </c>
      <c r="G2475" s="41">
        <v>765.3</v>
      </c>
      <c r="H2475" s="16">
        <v>378</v>
      </c>
      <c r="S2475" s="15">
        <v>2458</v>
      </c>
      <c r="T2475" s="15" t="s">
        <v>5828</v>
      </c>
      <c r="U2475" s="15" t="s">
        <v>2391</v>
      </c>
      <c r="V2475" s="15" t="s">
        <v>785</v>
      </c>
      <c r="W2475" s="16">
        <v>9890974</v>
      </c>
      <c r="X2475" s="16">
        <v>9893122</v>
      </c>
      <c r="Y2475" s="15">
        <v>715.3</v>
      </c>
      <c r="Z2475" s="16">
        <v>423</v>
      </c>
    </row>
    <row r="2476" spans="1:26" x14ac:dyDescent="0.15">
      <c r="A2476" s="15">
        <v>2459</v>
      </c>
      <c r="B2476" s="41" t="s">
        <v>5828</v>
      </c>
      <c r="C2476" s="41" t="s">
        <v>2391</v>
      </c>
      <c r="D2476" s="41" t="s">
        <v>827</v>
      </c>
      <c r="E2476" s="16">
        <v>3816010</v>
      </c>
      <c r="F2476" s="16">
        <v>3823154</v>
      </c>
      <c r="G2476" s="41">
        <v>609.20000000000005</v>
      </c>
      <c r="H2476" s="16">
        <v>418</v>
      </c>
      <c r="S2476" s="15">
        <v>2459</v>
      </c>
      <c r="T2476" s="15" t="s">
        <v>5829</v>
      </c>
      <c r="U2476" s="15" t="s">
        <v>2391</v>
      </c>
      <c r="V2476" s="15" t="s">
        <v>667</v>
      </c>
      <c r="W2476" s="16">
        <v>4943289</v>
      </c>
      <c r="X2476" s="16">
        <v>4945165</v>
      </c>
      <c r="Y2476" s="15">
        <v>696.6</v>
      </c>
      <c r="Z2476" s="16">
        <v>375</v>
      </c>
    </row>
    <row r="2477" spans="1:26" x14ac:dyDescent="0.15">
      <c r="A2477" s="15">
        <v>2460</v>
      </c>
      <c r="B2477" s="41" t="s">
        <v>5829</v>
      </c>
      <c r="C2477" s="41" t="s">
        <v>2391</v>
      </c>
      <c r="D2477" s="41" t="s">
        <v>712</v>
      </c>
      <c r="E2477" s="16">
        <v>502291</v>
      </c>
      <c r="F2477" s="16">
        <v>505972</v>
      </c>
      <c r="G2477" s="41">
        <v>684</v>
      </c>
      <c r="H2477" s="16">
        <v>372</v>
      </c>
      <c r="S2477" s="15">
        <v>2460</v>
      </c>
      <c r="T2477" s="15" t="s">
        <v>5830</v>
      </c>
      <c r="U2477" s="15" t="s">
        <v>2391</v>
      </c>
      <c r="V2477" s="15" t="s">
        <v>1712</v>
      </c>
      <c r="W2477" s="16">
        <v>9601868</v>
      </c>
      <c r="X2477" s="16">
        <v>9603476</v>
      </c>
      <c r="Y2477" s="15">
        <v>635.5</v>
      </c>
      <c r="Z2477" s="16">
        <v>343</v>
      </c>
    </row>
    <row r="2478" spans="1:26" x14ac:dyDescent="0.15">
      <c r="A2478" s="15">
        <v>2461</v>
      </c>
      <c r="B2478" s="41" t="s">
        <v>5830</v>
      </c>
      <c r="C2478" s="41" t="s">
        <v>2391</v>
      </c>
      <c r="D2478" s="41" t="s">
        <v>1802</v>
      </c>
      <c r="E2478" s="16">
        <v>175473</v>
      </c>
      <c r="F2478" s="16">
        <v>177081</v>
      </c>
      <c r="G2478" s="41">
        <v>635.5</v>
      </c>
      <c r="H2478" s="16">
        <v>343</v>
      </c>
      <c r="S2478" s="15">
        <v>2461</v>
      </c>
      <c r="T2478" s="15" t="s">
        <v>5831</v>
      </c>
      <c r="U2478" s="15" t="s">
        <v>2391</v>
      </c>
      <c r="V2478" s="15" t="s">
        <v>1154</v>
      </c>
      <c r="W2478" s="16">
        <v>9774544</v>
      </c>
      <c r="X2478" s="16">
        <v>9780783</v>
      </c>
      <c r="Y2478" s="15">
        <v>798.8</v>
      </c>
      <c r="Z2478" s="16">
        <v>396</v>
      </c>
    </row>
    <row r="2479" spans="1:26" x14ac:dyDescent="0.15">
      <c r="A2479" s="15">
        <v>2462</v>
      </c>
      <c r="B2479" s="41" t="s">
        <v>5831</v>
      </c>
      <c r="C2479" s="41" t="s">
        <v>2391</v>
      </c>
      <c r="D2479" s="41" t="s">
        <v>1174</v>
      </c>
      <c r="E2479" s="16">
        <v>7898615</v>
      </c>
      <c r="F2479" s="16">
        <v>7900180</v>
      </c>
      <c r="G2479" s="41">
        <v>802.8</v>
      </c>
      <c r="H2479" s="16">
        <v>395</v>
      </c>
      <c r="S2479" s="15">
        <v>2462</v>
      </c>
      <c r="T2479" s="15" t="s">
        <v>5832</v>
      </c>
      <c r="U2479" s="15" t="s">
        <v>2391</v>
      </c>
      <c r="V2479" s="15" t="s">
        <v>12</v>
      </c>
      <c r="W2479" s="16">
        <v>6085355</v>
      </c>
      <c r="X2479" s="16">
        <v>6087025</v>
      </c>
      <c r="Y2479" s="15">
        <v>621.4</v>
      </c>
      <c r="Z2479" s="16">
        <v>388</v>
      </c>
    </row>
    <row r="2480" spans="1:26" x14ac:dyDescent="0.15">
      <c r="A2480" s="15">
        <v>2463</v>
      </c>
      <c r="B2480" s="41" t="s">
        <v>5832</v>
      </c>
      <c r="C2480" s="41" t="s">
        <v>2391</v>
      </c>
      <c r="D2480" s="41" t="s">
        <v>16</v>
      </c>
      <c r="E2480" s="16">
        <v>6583437</v>
      </c>
      <c r="F2480" s="16">
        <v>6585108</v>
      </c>
      <c r="G2480" s="41">
        <v>623.1</v>
      </c>
      <c r="H2480" s="16">
        <v>388</v>
      </c>
      <c r="S2480" s="15">
        <v>2463</v>
      </c>
      <c r="T2480" s="15" t="s">
        <v>5833</v>
      </c>
      <c r="U2480" s="15" t="s">
        <v>2391</v>
      </c>
      <c r="V2480" s="15" t="s">
        <v>1391</v>
      </c>
      <c r="W2480" s="16">
        <v>12313150</v>
      </c>
      <c r="X2480" s="16">
        <v>12318403</v>
      </c>
      <c r="Y2480" s="15">
        <v>698.1</v>
      </c>
      <c r="Z2480" s="16">
        <v>301</v>
      </c>
    </row>
    <row r="2481" spans="1:26" x14ac:dyDescent="0.15">
      <c r="A2481" s="15">
        <v>2464</v>
      </c>
      <c r="B2481" s="41" t="s">
        <v>5833</v>
      </c>
      <c r="C2481" s="41" t="s">
        <v>2391</v>
      </c>
      <c r="D2481" s="41" t="s">
        <v>1473</v>
      </c>
      <c r="E2481" s="16">
        <v>2242335</v>
      </c>
      <c r="F2481" s="16">
        <v>2247581</v>
      </c>
      <c r="G2481" s="41">
        <v>698.1</v>
      </c>
      <c r="H2481" s="16">
        <v>301</v>
      </c>
      <c r="S2481" s="15">
        <v>2464</v>
      </c>
      <c r="T2481" s="15" t="s">
        <v>5834</v>
      </c>
      <c r="U2481" s="15" t="s">
        <v>2391</v>
      </c>
      <c r="V2481" s="15" t="s">
        <v>1618</v>
      </c>
      <c r="W2481" s="16">
        <v>3961255</v>
      </c>
      <c r="X2481" s="16">
        <v>3976116</v>
      </c>
      <c r="Y2481" s="15">
        <v>756.7</v>
      </c>
      <c r="Z2481" s="16">
        <v>343</v>
      </c>
    </row>
    <row r="2482" spans="1:26" x14ac:dyDescent="0.15">
      <c r="A2482" s="15">
        <v>2465</v>
      </c>
      <c r="B2482" s="41" t="s">
        <v>5834</v>
      </c>
      <c r="C2482" s="41" t="s">
        <v>2391</v>
      </c>
      <c r="D2482" s="41" t="s">
        <v>1659</v>
      </c>
      <c r="E2482" s="16">
        <v>1510113</v>
      </c>
      <c r="F2482" s="16">
        <v>1523019</v>
      </c>
      <c r="G2482" s="41">
        <v>757.1</v>
      </c>
      <c r="H2482" s="16">
        <v>343</v>
      </c>
      <c r="S2482" s="15">
        <v>2465</v>
      </c>
      <c r="T2482" s="15" t="s">
        <v>5835</v>
      </c>
      <c r="U2482" s="15" t="s">
        <v>2391</v>
      </c>
      <c r="V2482" s="15" t="s">
        <v>1391</v>
      </c>
      <c r="W2482" s="16">
        <v>2908847</v>
      </c>
      <c r="X2482" s="16">
        <v>2911859</v>
      </c>
      <c r="Y2482" s="15">
        <v>513</v>
      </c>
      <c r="Z2482" s="16">
        <v>428</v>
      </c>
    </row>
    <row r="2483" spans="1:26" x14ac:dyDescent="0.15">
      <c r="A2483" s="15">
        <v>2466</v>
      </c>
      <c r="B2483" s="41" t="s">
        <v>5835</v>
      </c>
      <c r="C2483" s="41" t="s">
        <v>2391</v>
      </c>
      <c r="D2483" s="41" t="s">
        <v>1405</v>
      </c>
      <c r="E2483" s="16">
        <v>1881525</v>
      </c>
      <c r="F2483" s="16">
        <v>1884536</v>
      </c>
      <c r="G2483" s="41">
        <v>512.1</v>
      </c>
      <c r="H2483" s="16">
        <v>428</v>
      </c>
      <c r="S2483" s="15">
        <v>2466</v>
      </c>
      <c r="T2483" s="15" t="s">
        <v>5836</v>
      </c>
      <c r="U2483" s="15" t="s">
        <v>2391</v>
      </c>
      <c r="V2483" s="15" t="s">
        <v>1818</v>
      </c>
      <c r="W2483" s="16">
        <v>1081606</v>
      </c>
      <c r="X2483" s="16">
        <v>1084010</v>
      </c>
      <c r="Y2483" s="15">
        <v>560.4</v>
      </c>
      <c r="Z2483" s="16">
        <v>319</v>
      </c>
    </row>
    <row r="2484" spans="1:26" x14ac:dyDescent="0.15">
      <c r="A2484" s="15">
        <v>2467</v>
      </c>
      <c r="B2484" s="41" t="s">
        <v>5836</v>
      </c>
      <c r="C2484" s="41" t="s">
        <v>2391</v>
      </c>
      <c r="D2484" s="41" t="s">
        <v>1820</v>
      </c>
      <c r="E2484" s="16">
        <v>1560533</v>
      </c>
      <c r="F2484" s="16">
        <v>1562931</v>
      </c>
      <c r="G2484" s="41">
        <v>560.4</v>
      </c>
      <c r="H2484" s="16">
        <v>319</v>
      </c>
      <c r="S2484" s="15">
        <v>2467</v>
      </c>
      <c r="T2484" s="15" t="s">
        <v>5837</v>
      </c>
      <c r="U2484" s="15" t="s">
        <v>2391</v>
      </c>
      <c r="V2484" s="15" t="s">
        <v>2405</v>
      </c>
      <c r="W2484" s="16">
        <v>30291203</v>
      </c>
      <c r="X2484" s="16">
        <v>30293873</v>
      </c>
      <c r="Y2484" s="15">
        <v>551.20000000000005</v>
      </c>
      <c r="Z2484" s="16">
        <v>470</v>
      </c>
    </row>
    <row r="2485" spans="1:26" x14ac:dyDescent="0.15">
      <c r="A2485" s="15">
        <v>2468</v>
      </c>
      <c r="B2485" s="41" t="s">
        <v>5837</v>
      </c>
      <c r="C2485" s="41" t="s">
        <v>2391</v>
      </c>
      <c r="D2485" s="41" t="s">
        <v>669</v>
      </c>
      <c r="E2485" s="16">
        <v>612891</v>
      </c>
      <c r="F2485" s="16">
        <v>615561</v>
      </c>
      <c r="G2485" s="41">
        <v>551.20000000000005</v>
      </c>
      <c r="H2485" s="16">
        <v>470</v>
      </c>
      <c r="S2485" s="15">
        <v>2468</v>
      </c>
      <c r="T2485" s="15" t="s">
        <v>5838</v>
      </c>
      <c r="U2485" s="15" t="s">
        <v>2391</v>
      </c>
      <c r="V2485" s="15" t="s">
        <v>785</v>
      </c>
      <c r="W2485" s="16">
        <v>14889204</v>
      </c>
      <c r="X2485" s="16">
        <v>14892225</v>
      </c>
      <c r="Y2485" s="15">
        <v>926.3</v>
      </c>
      <c r="Z2485" s="16">
        <v>527</v>
      </c>
    </row>
    <row r="2486" spans="1:26" x14ac:dyDescent="0.15">
      <c r="A2486" s="15">
        <v>2469</v>
      </c>
      <c r="B2486" s="41" t="s">
        <v>5838</v>
      </c>
      <c r="C2486" s="41" t="s">
        <v>2952</v>
      </c>
      <c r="D2486" s="41" t="s">
        <v>827</v>
      </c>
      <c r="E2486" s="16">
        <v>8649674</v>
      </c>
      <c r="F2486" s="16">
        <v>8661532</v>
      </c>
      <c r="G2486" s="41">
        <v>764.7</v>
      </c>
      <c r="H2486" s="16">
        <v>452</v>
      </c>
      <c r="S2486" s="15">
        <v>2469</v>
      </c>
      <c r="T2486" s="15" t="s">
        <v>5839</v>
      </c>
      <c r="U2486" s="15" t="s">
        <v>2391</v>
      </c>
      <c r="V2486" s="15" t="s">
        <v>1259</v>
      </c>
      <c r="W2486" s="16">
        <v>5032837</v>
      </c>
      <c r="X2486" s="16">
        <v>5034656</v>
      </c>
      <c r="Y2486" s="15">
        <v>759</v>
      </c>
      <c r="Z2486" s="16">
        <v>377</v>
      </c>
    </row>
    <row r="2487" spans="1:26" x14ac:dyDescent="0.15">
      <c r="A2487" s="15">
        <v>2470</v>
      </c>
      <c r="B2487" s="41" t="s">
        <v>5839</v>
      </c>
      <c r="C2487" s="41" t="s">
        <v>2391</v>
      </c>
      <c r="D2487" s="41" t="s">
        <v>1295</v>
      </c>
      <c r="E2487" s="16">
        <v>658495</v>
      </c>
      <c r="F2487" s="16">
        <v>660314</v>
      </c>
      <c r="G2487" s="41">
        <v>759</v>
      </c>
      <c r="H2487" s="16">
        <v>377</v>
      </c>
      <c r="S2487" s="15">
        <v>2470</v>
      </c>
      <c r="T2487" s="15" t="s">
        <v>5840</v>
      </c>
      <c r="U2487" s="15" t="s">
        <v>2391</v>
      </c>
      <c r="V2487" s="15" t="s">
        <v>12</v>
      </c>
      <c r="W2487" s="16">
        <v>12182709</v>
      </c>
      <c r="X2487" s="16">
        <v>12186501</v>
      </c>
      <c r="Y2487" s="15">
        <v>665.8</v>
      </c>
      <c r="Z2487" s="16">
        <v>345</v>
      </c>
    </row>
    <row r="2488" spans="1:26" x14ac:dyDescent="0.15">
      <c r="A2488" s="15">
        <v>2471</v>
      </c>
      <c r="B2488" s="41" t="s">
        <v>5840</v>
      </c>
      <c r="C2488" s="41" t="s">
        <v>2391</v>
      </c>
      <c r="D2488" s="41" t="s">
        <v>108</v>
      </c>
      <c r="E2488" s="16">
        <v>1074515</v>
      </c>
      <c r="F2488" s="16">
        <v>1078302</v>
      </c>
      <c r="G2488" s="41">
        <v>665.8</v>
      </c>
      <c r="H2488" s="16">
        <v>345</v>
      </c>
      <c r="S2488" s="15">
        <v>2471</v>
      </c>
      <c r="T2488" s="15" t="s">
        <v>5841</v>
      </c>
      <c r="U2488" s="15" t="s">
        <v>2391</v>
      </c>
      <c r="V2488" s="15" t="s">
        <v>785</v>
      </c>
      <c r="W2488" s="16">
        <v>12876500</v>
      </c>
      <c r="X2488" s="16">
        <v>12878278</v>
      </c>
      <c r="Y2488" s="15">
        <v>764.2</v>
      </c>
      <c r="Z2488" s="16">
        <v>354</v>
      </c>
    </row>
    <row r="2489" spans="1:26" x14ac:dyDescent="0.15">
      <c r="A2489" s="15">
        <v>2472</v>
      </c>
      <c r="B2489" s="41" t="s">
        <v>5841</v>
      </c>
      <c r="C2489" s="41" t="s">
        <v>2391</v>
      </c>
      <c r="D2489" s="41" t="s">
        <v>827</v>
      </c>
      <c r="E2489" s="16">
        <v>6315744</v>
      </c>
      <c r="F2489" s="16">
        <v>6317522</v>
      </c>
      <c r="G2489" s="41">
        <v>764.2</v>
      </c>
      <c r="H2489" s="16">
        <v>354</v>
      </c>
      <c r="S2489" s="15">
        <v>2472</v>
      </c>
      <c r="T2489" s="15" t="s">
        <v>5842</v>
      </c>
      <c r="U2489" s="15" t="s">
        <v>2391</v>
      </c>
      <c r="V2489" s="15" t="s">
        <v>12</v>
      </c>
      <c r="W2489" s="16">
        <v>9141379</v>
      </c>
      <c r="X2489" s="16">
        <v>9143613</v>
      </c>
      <c r="Y2489" s="15">
        <v>741</v>
      </c>
      <c r="Z2489" s="16">
        <v>330</v>
      </c>
    </row>
    <row r="2490" spans="1:26" x14ac:dyDescent="0.15">
      <c r="A2490" s="15">
        <v>2473</v>
      </c>
      <c r="B2490" s="41" t="s">
        <v>5842</v>
      </c>
      <c r="C2490" s="41" t="s">
        <v>2391</v>
      </c>
      <c r="D2490" s="41" t="s">
        <v>92</v>
      </c>
      <c r="E2490" s="16">
        <v>99879</v>
      </c>
      <c r="F2490" s="16">
        <v>102113</v>
      </c>
      <c r="G2490" s="41">
        <v>739.1</v>
      </c>
      <c r="H2490" s="16">
        <v>330</v>
      </c>
      <c r="S2490" s="15">
        <v>2473</v>
      </c>
      <c r="T2490" s="15" t="s">
        <v>5843</v>
      </c>
      <c r="U2490" s="15" t="s">
        <v>2391</v>
      </c>
      <c r="V2490" s="15" t="s">
        <v>1391</v>
      </c>
      <c r="W2490" s="16">
        <v>13282820</v>
      </c>
      <c r="X2490" s="16">
        <v>13294035</v>
      </c>
      <c r="Y2490" s="15">
        <v>872.2</v>
      </c>
      <c r="Z2490" s="16">
        <v>525</v>
      </c>
    </row>
    <row r="2491" spans="1:26" x14ac:dyDescent="0.15">
      <c r="A2491" s="15">
        <v>2474</v>
      </c>
      <c r="B2491" s="41" t="s">
        <v>5843</v>
      </c>
      <c r="C2491" s="41" t="s">
        <v>2391</v>
      </c>
      <c r="D2491" s="41" t="s">
        <v>1473</v>
      </c>
      <c r="E2491" s="16">
        <v>3210079</v>
      </c>
      <c r="F2491" s="16">
        <v>3221248</v>
      </c>
      <c r="G2491" s="41">
        <v>872.2</v>
      </c>
      <c r="H2491" s="16">
        <v>525</v>
      </c>
      <c r="S2491" s="15">
        <v>2474</v>
      </c>
      <c r="T2491" s="15" t="s">
        <v>5844</v>
      </c>
      <c r="U2491" s="15" t="s">
        <v>2391</v>
      </c>
      <c r="V2491" s="15" t="s">
        <v>424</v>
      </c>
      <c r="W2491" s="16">
        <v>6641101</v>
      </c>
      <c r="X2491" s="16">
        <v>6642483</v>
      </c>
      <c r="Y2491" s="15">
        <v>599.5</v>
      </c>
      <c r="Z2491" s="16">
        <v>328</v>
      </c>
    </row>
    <row r="2492" spans="1:26" x14ac:dyDescent="0.15">
      <c r="A2492" s="15">
        <v>2475</v>
      </c>
      <c r="B2492" s="41" t="s">
        <v>5844</v>
      </c>
      <c r="C2492" s="41" t="s">
        <v>2391</v>
      </c>
      <c r="D2492" s="41" t="s">
        <v>451</v>
      </c>
      <c r="E2492" s="16">
        <v>3946037</v>
      </c>
      <c r="F2492" s="16">
        <v>3947419</v>
      </c>
      <c r="G2492" s="41">
        <v>599.79999999999995</v>
      </c>
      <c r="H2492" s="16">
        <v>326</v>
      </c>
      <c r="S2492" s="15">
        <v>2475</v>
      </c>
      <c r="T2492" s="15" t="s">
        <v>5845</v>
      </c>
      <c r="U2492" s="15" t="s">
        <v>2391</v>
      </c>
      <c r="V2492" s="15" t="s">
        <v>12</v>
      </c>
      <c r="W2492" s="16">
        <v>6932212</v>
      </c>
      <c r="X2492" s="16">
        <v>6946301</v>
      </c>
      <c r="Y2492" s="15">
        <v>748.1</v>
      </c>
      <c r="Z2492" s="16">
        <v>414</v>
      </c>
    </row>
    <row r="2493" spans="1:26" x14ac:dyDescent="0.15">
      <c r="A2493" s="15">
        <v>2476</v>
      </c>
      <c r="B2493" s="41" t="s">
        <v>5845</v>
      </c>
      <c r="C2493" s="41" t="s">
        <v>2391</v>
      </c>
      <c r="D2493" s="41" t="s">
        <v>16</v>
      </c>
      <c r="E2493" s="16">
        <v>5726329</v>
      </c>
      <c r="F2493" s="16">
        <v>5747287</v>
      </c>
      <c r="G2493" s="41">
        <v>748.1</v>
      </c>
      <c r="H2493" s="16">
        <v>414</v>
      </c>
      <c r="S2493" s="15">
        <v>2476</v>
      </c>
      <c r="T2493" s="15" t="s">
        <v>5846</v>
      </c>
      <c r="U2493" s="15" t="s">
        <v>2391</v>
      </c>
      <c r="V2493" s="15" t="s">
        <v>1259</v>
      </c>
      <c r="W2493" s="16">
        <v>12504894</v>
      </c>
      <c r="X2493" s="16">
        <v>12507885</v>
      </c>
      <c r="Y2493" s="15">
        <v>778.9</v>
      </c>
      <c r="Z2493" s="16">
        <v>383</v>
      </c>
    </row>
    <row r="2494" spans="1:26" x14ac:dyDescent="0.15">
      <c r="A2494" s="15">
        <v>2477</v>
      </c>
      <c r="B2494" s="41" t="s">
        <v>5846</v>
      </c>
      <c r="C2494" s="41" t="s">
        <v>2391</v>
      </c>
      <c r="D2494" s="41" t="s">
        <v>1339</v>
      </c>
      <c r="E2494" s="16">
        <v>3355263</v>
      </c>
      <c r="F2494" s="16">
        <v>3358199</v>
      </c>
      <c r="G2494" s="41">
        <v>814</v>
      </c>
      <c r="H2494" s="16">
        <v>383</v>
      </c>
      <c r="S2494" s="15">
        <v>2477</v>
      </c>
      <c r="T2494" s="15" t="s">
        <v>5847</v>
      </c>
      <c r="U2494" s="15" t="s">
        <v>2391</v>
      </c>
      <c r="V2494" s="15" t="s">
        <v>1154</v>
      </c>
      <c r="W2494" s="16">
        <v>10164916</v>
      </c>
      <c r="X2494" s="16">
        <v>10166846</v>
      </c>
      <c r="Y2494" s="15">
        <v>750.2</v>
      </c>
      <c r="Z2494" s="16">
        <v>398</v>
      </c>
    </row>
    <row r="2495" spans="1:26" x14ac:dyDescent="0.15">
      <c r="A2495" s="15">
        <v>2478</v>
      </c>
      <c r="B2495" s="41" t="s">
        <v>5847</v>
      </c>
      <c r="C2495" s="41" t="s">
        <v>2391</v>
      </c>
      <c r="D2495" s="41" t="s">
        <v>1174</v>
      </c>
      <c r="E2495" s="16">
        <v>7508294</v>
      </c>
      <c r="F2495" s="16">
        <v>7510224</v>
      </c>
      <c r="G2495" s="41">
        <v>750.2</v>
      </c>
      <c r="H2495" s="16">
        <v>398</v>
      </c>
      <c r="S2495" s="15">
        <v>2478</v>
      </c>
      <c r="T2495" s="15" t="s">
        <v>5848</v>
      </c>
      <c r="U2495" s="15" t="s">
        <v>2391</v>
      </c>
      <c r="V2495" s="15" t="s">
        <v>1818</v>
      </c>
      <c r="W2495" s="16">
        <v>5243304</v>
      </c>
      <c r="X2495" s="16">
        <v>5247900</v>
      </c>
      <c r="Y2495" s="15">
        <v>773.9</v>
      </c>
      <c r="Z2495" s="16">
        <v>471</v>
      </c>
    </row>
    <row r="2496" spans="1:26" x14ac:dyDescent="0.15">
      <c r="A2496" s="15">
        <v>2479</v>
      </c>
      <c r="B2496" s="41" t="s">
        <v>5848</v>
      </c>
      <c r="C2496" s="41" t="s">
        <v>2391</v>
      </c>
      <c r="D2496" s="41" t="s">
        <v>1820</v>
      </c>
      <c r="E2496" s="16">
        <v>5197084</v>
      </c>
      <c r="F2496" s="16">
        <v>5201658</v>
      </c>
      <c r="G2496" s="41">
        <v>773.9</v>
      </c>
      <c r="H2496" s="16">
        <v>471</v>
      </c>
      <c r="S2496" s="15">
        <v>2479</v>
      </c>
      <c r="T2496" s="15" t="s">
        <v>5849</v>
      </c>
      <c r="U2496" s="15" t="s">
        <v>2391</v>
      </c>
      <c r="V2496" s="15" t="s">
        <v>1618</v>
      </c>
      <c r="W2496" s="16">
        <v>3183328</v>
      </c>
      <c r="X2496" s="16">
        <v>3185701</v>
      </c>
      <c r="Y2496" s="15">
        <v>767.8</v>
      </c>
      <c r="Z2496" s="16">
        <v>646</v>
      </c>
    </row>
    <row r="2497" spans="1:26" x14ac:dyDescent="0.15">
      <c r="A2497" s="15">
        <v>2480</v>
      </c>
      <c r="B2497" s="41" t="s">
        <v>5849</v>
      </c>
      <c r="C2497" s="41" t="s">
        <v>2391</v>
      </c>
      <c r="D2497" s="41" t="s">
        <v>1648</v>
      </c>
      <c r="E2497" s="16">
        <v>649448</v>
      </c>
      <c r="F2497" s="16">
        <v>651821</v>
      </c>
      <c r="G2497" s="41">
        <v>767.8</v>
      </c>
      <c r="H2497" s="16">
        <v>646</v>
      </c>
      <c r="S2497" s="15">
        <v>2480</v>
      </c>
      <c r="T2497" s="15" t="s">
        <v>5850</v>
      </c>
      <c r="U2497" s="15" t="s">
        <v>2391</v>
      </c>
      <c r="V2497" s="15" t="s">
        <v>1818</v>
      </c>
      <c r="W2497" s="16">
        <v>3551551</v>
      </c>
      <c r="X2497" s="16">
        <v>3572953</v>
      </c>
      <c r="Y2497" s="15">
        <v>420.1</v>
      </c>
      <c r="Z2497" s="16">
        <v>334</v>
      </c>
    </row>
    <row r="2498" spans="1:26" x14ac:dyDescent="0.15">
      <c r="A2498" s="15">
        <v>2481</v>
      </c>
      <c r="B2498" s="41" t="s">
        <v>5850</v>
      </c>
      <c r="C2498" s="41" t="s">
        <v>2391</v>
      </c>
      <c r="D2498" s="41" t="s">
        <v>1820</v>
      </c>
      <c r="E2498" s="16">
        <v>3587227</v>
      </c>
      <c r="F2498" s="16">
        <v>3593783</v>
      </c>
      <c r="G2498" s="41">
        <v>625.1</v>
      </c>
      <c r="H2498" s="16">
        <v>358</v>
      </c>
      <c r="S2498" s="15">
        <v>2481</v>
      </c>
      <c r="T2498" s="15" t="s">
        <v>5851</v>
      </c>
      <c r="U2498" s="15" t="s">
        <v>2391</v>
      </c>
      <c r="V2498" s="15" t="s">
        <v>785</v>
      </c>
      <c r="W2498" s="16">
        <v>7451717</v>
      </c>
      <c r="X2498" s="16">
        <v>7453027</v>
      </c>
      <c r="Y2498" s="15">
        <v>767.7</v>
      </c>
      <c r="Z2498" s="16">
        <v>404</v>
      </c>
    </row>
    <row r="2499" spans="1:26" x14ac:dyDescent="0.15">
      <c r="A2499" s="15">
        <v>2482</v>
      </c>
      <c r="B2499" s="41" t="s">
        <v>5851</v>
      </c>
      <c r="C2499" s="41" t="s">
        <v>2391</v>
      </c>
      <c r="D2499" s="41" t="s">
        <v>827</v>
      </c>
      <c r="E2499" s="16">
        <v>793052</v>
      </c>
      <c r="F2499" s="16">
        <v>794362</v>
      </c>
      <c r="G2499" s="41">
        <v>767.7</v>
      </c>
      <c r="H2499" s="16">
        <v>404</v>
      </c>
      <c r="S2499" s="15">
        <v>2482</v>
      </c>
      <c r="T2499" s="15" t="s">
        <v>5852</v>
      </c>
      <c r="U2499" s="15" t="s">
        <v>2391</v>
      </c>
      <c r="V2499" s="15" t="s">
        <v>12</v>
      </c>
      <c r="W2499" s="16">
        <v>26683569</v>
      </c>
      <c r="X2499" s="16">
        <v>26690499</v>
      </c>
      <c r="Y2499" s="15">
        <v>846.2</v>
      </c>
      <c r="Z2499" s="16">
        <v>409</v>
      </c>
    </row>
    <row r="2500" spans="1:26" x14ac:dyDescent="0.15">
      <c r="A2500" s="15">
        <v>2483</v>
      </c>
      <c r="B2500" s="41" t="s">
        <v>5852</v>
      </c>
      <c r="C2500" s="41" t="s">
        <v>2391</v>
      </c>
      <c r="D2500" s="41" t="s">
        <v>255</v>
      </c>
      <c r="E2500" s="16">
        <v>663424</v>
      </c>
      <c r="F2500" s="16">
        <v>670346</v>
      </c>
      <c r="G2500" s="41">
        <v>846.2</v>
      </c>
      <c r="H2500" s="16">
        <v>409</v>
      </c>
      <c r="S2500" s="15">
        <v>2483</v>
      </c>
      <c r="T2500" s="15" t="s">
        <v>5853</v>
      </c>
      <c r="U2500" s="15" t="s">
        <v>2391</v>
      </c>
      <c r="V2500" s="15" t="s">
        <v>1818</v>
      </c>
      <c r="W2500" s="16">
        <v>8223471</v>
      </c>
      <c r="X2500" s="16">
        <v>8225501</v>
      </c>
      <c r="Y2500" s="15">
        <v>705.4</v>
      </c>
      <c r="Z2500" s="16">
        <v>348</v>
      </c>
    </row>
    <row r="2501" spans="1:26" x14ac:dyDescent="0.15">
      <c r="A2501" s="15">
        <v>2484</v>
      </c>
      <c r="B2501" s="41" t="s">
        <v>5853</v>
      </c>
      <c r="C2501" s="41" t="s">
        <v>2391</v>
      </c>
      <c r="D2501" s="41" t="s">
        <v>1820</v>
      </c>
      <c r="E2501" s="16">
        <v>7759702</v>
      </c>
      <c r="F2501" s="16">
        <v>7761732</v>
      </c>
      <c r="G2501" s="41">
        <v>705.4</v>
      </c>
      <c r="H2501" s="16">
        <v>348</v>
      </c>
      <c r="S2501" s="15">
        <v>2484</v>
      </c>
      <c r="T2501" s="15" t="s">
        <v>5854</v>
      </c>
      <c r="U2501" s="15" t="s">
        <v>2391</v>
      </c>
      <c r="V2501" s="15" t="s">
        <v>288</v>
      </c>
      <c r="W2501" s="16">
        <v>4928448</v>
      </c>
      <c r="X2501" s="16">
        <v>4930721</v>
      </c>
      <c r="Y2501" s="15">
        <v>681.7</v>
      </c>
      <c r="Z2501" s="16">
        <v>344</v>
      </c>
    </row>
    <row r="2502" spans="1:26" x14ac:dyDescent="0.15">
      <c r="A2502" s="15">
        <v>2485</v>
      </c>
      <c r="B2502" s="41" t="s">
        <v>5854</v>
      </c>
      <c r="C2502" s="41" t="s">
        <v>2391</v>
      </c>
      <c r="D2502" s="41" t="s">
        <v>290</v>
      </c>
      <c r="E2502" s="16">
        <v>6283452</v>
      </c>
      <c r="F2502" s="16">
        <v>6285725</v>
      </c>
      <c r="G2502" s="41">
        <v>682.9</v>
      </c>
      <c r="H2502" s="16">
        <v>344</v>
      </c>
      <c r="S2502" s="15">
        <v>2485</v>
      </c>
      <c r="T2502" s="15" t="s">
        <v>5855</v>
      </c>
      <c r="U2502" s="15" t="s">
        <v>2391</v>
      </c>
      <c r="V2502" s="15" t="s">
        <v>1038</v>
      </c>
      <c r="W2502" s="16">
        <v>13470665</v>
      </c>
      <c r="X2502" s="16">
        <v>13472450</v>
      </c>
      <c r="Y2502" s="15">
        <v>335.7</v>
      </c>
      <c r="Z2502" s="16">
        <v>259</v>
      </c>
    </row>
    <row r="2503" spans="1:26" x14ac:dyDescent="0.15">
      <c r="A2503" s="15">
        <v>2486</v>
      </c>
      <c r="B2503" s="41" t="s">
        <v>5855</v>
      </c>
      <c r="C2503" s="41" t="s">
        <v>2391</v>
      </c>
      <c r="D2503" s="41" t="s">
        <v>1104</v>
      </c>
      <c r="E2503" s="16">
        <v>5128044</v>
      </c>
      <c r="F2503" s="16">
        <v>5129763</v>
      </c>
      <c r="G2503" s="41">
        <v>478.1</v>
      </c>
      <c r="H2503" s="16">
        <v>385</v>
      </c>
      <c r="S2503" s="15">
        <v>2486</v>
      </c>
      <c r="T2503" s="15" t="s">
        <v>5856</v>
      </c>
      <c r="U2503" s="15" t="s">
        <v>2391</v>
      </c>
      <c r="V2503" s="15" t="s">
        <v>1517</v>
      </c>
      <c r="W2503" s="16">
        <v>8161765</v>
      </c>
      <c r="X2503" s="16">
        <v>8163872</v>
      </c>
      <c r="Y2503" s="15">
        <v>723.1</v>
      </c>
      <c r="Z2503" s="16">
        <v>348</v>
      </c>
    </row>
    <row r="2504" spans="1:26" x14ac:dyDescent="0.15">
      <c r="A2504" s="15">
        <v>2487</v>
      </c>
      <c r="B2504" s="41" t="s">
        <v>5856</v>
      </c>
      <c r="C2504" s="41" t="s">
        <v>2391</v>
      </c>
      <c r="D2504" s="41" t="s">
        <v>1590</v>
      </c>
      <c r="E2504" s="16">
        <v>272510</v>
      </c>
      <c r="F2504" s="16">
        <v>274617</v>
      </c>
      <c r="G2504" s="41">
        <v>723.1</v>
      </c>
      <c r="H2504" s="16">
        <v>348</v>
      </c>
      <c r="S2504" s="15">
        <v>2487</v>
      </c>
      <c r="T2504" s="15" t="s">
        <v>5857</v>
      </c>
      <c r="U2504" s="15" t="s">
        <v>2391</v>
      </c>
      <c r="V2504" s="15" t="s">
        <v>1259</v>
      </c>
      <c r="W2504" s="16">
        <v>7614435</v>
      </c>
      <c r="X2504" s="16">
        <v>7616439</v>
      </c>
      <c r="Y2504" s="15">
        <v>743.4</v>
      </c>
      <c r="Z2504" s="16">
        <v>434</v>
      </c>
    </row>
    <row r="2505" spans="1:26" x14ac:dyDescent="0.15">
      <c r="A2505" s="15">
        <v>2488</v>
      </c>
      <c r="B2505" s="41" t="s">
        <v>5857</v>
      </c>
      <c r="C2505" s="41" t="s">
        <v>2391</v>
      </c>
      <c r="D2505" s="41" t="s">
        <v>1323</v>
      </c>
      <c r="E2505" s="16">
        <v>469491</v>
      </c>
      <c r="F2505" s="16">
        <v>471495</v>
      </c>
      <c r="G2505" s="41">
        <v>743.4</v>
      </c>
      <c r="H2505" s="16">
        <v>450</v>
      </c>
      <c r="S2505" s="15">
        <v>2488</v>
      </c>
      <c r="T2505" s="15" t="s">
        <v>5858</v>
      </c>
      <c r="U2505" s="15" t="s">
        <v>2391</v>
      </c>
      <c r="V2505" s="15" t="s">
        <v>288</v>
      </c>
      <c r="W2505" s="16">
        <v>4897766</v>
      </c>
      <c r="X2505" s="16">
        <v>4901281</v>
      </c>
      <c r="Y2505" s="15">
        <v>824.3</v>
      </c>
      <c r="Z2505" s="16">
        <v>496</v>
      </c>
    </row>
    <row r="2506" spans="1:26" x14ac:dyDescent="0.15">
      <c r="A2506" s="15">
        <v>2489</v>
      </c>
      <c r="B2506" s="41" t="s">
        <v>5858</v>
      </c>
      <c r="C2506" s="41" t="s">
        <v>2391</v>
      </c>
      <c r="D2506" s="41" t="s">
        <v>290</v>
      </c>
      <c r="E2506" s="16">
        <v>6253993</v>
      </c>
      <c r="F2506" s="16">
        <v>6256348</v>
      </c>
      <c r="G2506" s="41">
        <v>825.7</v>
      </c>
      <c r="H2506" s="16">
        <v>496</v>
      </c>
      <c r="S2506" s="15">
        <v>2489</v>
      </c>
      <c r="T2506" s="15" t="s">
        <v>5859</v>
      </c>
      <c r="U2506" s="15" t="s">
        <v>2391</v>
      </c>
      <c r="V2506" s="15" t="s">
        <v>2405</v>
      </c>
      <c r="W2506" s="16">
        <v>6006336</v>
      </c>
      <c r="X2506" s="16">
        <v>6009991</v>
      </c>
      <c r="Y2506" s="15">
        <v>744.4</v>
      </c>
      <c r="Z2506" s="16">
        <v>386</v>
      </c>
    </row>
    <row r="2507" spans="1:26" x14ac:dyDescent="0.15">
      <c r="A2507" s="15">
        <v>2490</v>
      </c>
      <c r="B2507" s="41" t="s">
        <v>5859</v>
      </c>
      <c r="C2507" s="41" t="s">
        <v>2391</v>
      </c>
      <c r="D2507" s="41" t="s">
        <v>426</v>
      </c>
      <c r="E2507" s="16">
        <v>597869</v>
      </c>
      <c r="F2507" s="16">
        <v>601507</v>
      </c>
      <c r="G2507" s="41">
        <v>744.6</v>
      </c>
      <c r="H2507" s="16">
        <v>386</v>
      </c>
      <c r="S2507" s="15">
        <v>2490</v>
      </c>
      <c r="T2507" s="15" t="s">
        <v>5860</v>
      </c>
      <c r="U2507" s="15" t="s">
        <v>2391</v>
      </c>
      <c r="V2507" s="15" t="s">
        <v>1391</v>
      </c>
      <c r="W2507" s="16">
        <v>13598935</v>
      </c>
      <c r="X2507" s="16">
        <v>13601345</v>
      </c>
      <c r="Y2507" s="15">
        <v>641.29999999999995</v>
      </c>
      <c r="Z2507" s="16">
        <v>378</v>
      </c>
    </row>
    <row r="2508" spans="1:26" x14ac:dyDescent="0.15">
      <c r="A2508" s="15">
        <v>2491</v>
      </c>
      <c r="B2508" s="41" t="s">
        <v>5860</v>
      </c>
      <c r="C2508" s="41" t="s">
        <v>2391</v>
      </c>
      <c r="D2508" s="41" t="s">
        <v>1473</v>
      </c>
      <c r="E2508" s="16">
        <v>3525416</v>
      </c>
      <c r="F2508" s="16">
        <v>3527820</v>
      </c>
      <c r="G2508" s="41">
        <v>640.79999999999995</v>
      </c>
      <c r="H2508" s="16">
        <v>378</v>
      </c>
      <c r="S2508" s="15">
        <v>2491</v>
      </c>
      <c r="T2508" s="15" t="s">
        <v>5861</v>
      </c>
      <c r="U2508" s="15" t="s">
        <v>2391</v>
      </c>
      <c r="V2508" s="15" t="s">
        <v>2405</v>
      </c>
      <c r="W2508" s="16">
        <v>12045148</v>
      </c>
      <c r="X2508" s="16">
        <v>12046911</v>
      </c>
      <c r="Y2508" s="15">
        <v>907</v>
      </c>
      <c r="Z2508" s="16">
        <v>451</v>
      </c>
    </row>
    <row r="2509" spans="1:26" x14ac:dyDescent="0.15">
      <c r="A2509" s="15">
        <v>2492</v>
      </c>
      <c r="B2509" s="41" t="s">
        <v>5861</v>
      </c>
      <c r="C2509" s="41" t="s">
        <v>2391</v>
      </c>
      <c r="D2509" s="41" t="s">
        <v>925</v>
      </c>
      <c r="E2509" s="16">
        <v>4861814</v>
      </c>
      <c r="F2509" s="16">
        <v>4863577</v>
      </c>
      <c r="G2509" s="41">
        <v>907</v>
      </c>
      <c r="H2509" s="16">
        <v>451</v>
      </c>
      <c r="S2509" s="15">
        <v>2492</v>
      </c>
      <c r="T2509" s="15" t="s">
        <v>5862</v>
      </c>
      <c r="U2509" s="15" t="s">
        <v>2391</v>
      </c>
      <c r="V2509" s="15" t="s">
        <v>424</v>
      </c>
      <c r="W2509" s="16">
        <v>11722740</v>
      </c>
      <c r="X2509" s="16">
        <v>11725250</v>
      </c>
      <c r="Y2509" s="15">
        <v>816.2</v>
      </c>
      <c r="Z2509" s="16">
        <v>416</v>
      </c>
    </row>
    <row r="2510" spans="1:26" x14ac:dyDescent="0.15">
      <c r="A2510" s="15">
        <v>2493</v>
      </c>
      <c r="B2510" s="41" t="s">
        <v>5862</v>
      </c>
      <c r="C2510" s="41" t="s">
        <v>2391</v>
      </c>
      <c r="D2510" s="41" t="s">
        <v>451</v>
      </c>
      <c r="E2510" s="16">
        <v>8633969</v>
      </c>
      <c r="F2510" s="16">
        <v>8636479</v>
      </c>
      <c r="G2510" s="41">
        <v>819.3</v>
      </c>
      <c r="H2510" s="16">
        <v>416</v>
      </c>
      <c r="S2510" s="15">
        <v>2493</v>
      </c>
      <c r="T2510" s="15" t="s">
        <v>5863</v>
      </c>
      <c r="U2510" s="15" t="s">
        <v>2391</v>
      </c>
      <c r="V2510" s="15" t="s">
        <v>424</v>
      </c>
      <c r="W2510" s="16">
        <v>2435826</v>
      </c>
      <c r="X2510" s="16">
        <v>2439010</v>
      </c>
      <c r="Y2510" s="15">
        <v>521.70000000000005</v>
      </c>
      <c r="Z2510" s="16">
        <v>353</v>
      </c>
    </row>
    <row r="2511" spans="1:26" x14ac:dyDescent="0.15">
      <c r="A2511" s="15">
        <v>2494</v>
      </c>
      <c r="B2511" s="41" t="s">
        <v>5863</v>
      </c>
      <c r="C2511" s="41" t="s">
        <v>2391</v>
      </c>
      <c r="D2511" s="41" t="s">
        <v>451</v>
      </c>
      <c r="E2511" s="16">
        <v>787594</v>
      </c>
      <c r="F2511" s="16">
        <v>790797</v>
      </c>
      <c r="G2511" s="41">
        <v>521.6</v>
      </c>
      <c r="H2511" s="16">
        <v>353</v>
      </c>
      <c r="S2511" s="15">
        <v>2494</v>
      </c>
      <c r="T2511" s="15" t="s">
        <v>5864</v>
      </c>
      <c r="U2511" s="15" t="s">
        <v>2391</v>
      </c>
      <c r="V2511" s="15" t="s">
        <v>2405</v>
      </c>
      <c r="W2511" s="16">
        <v>20746294</v>
      </c>
      <c r="X2511" s="16">
        <v>20748921</v>
      </c>
      <c r="Y2511" s="15">
        <v>811.2</v>
      </c>
      <c r="Z2511" s="16">
        <v>378</v>
      </c>
    </row>
    <row r="2512" spans="1:26" x14ac:dyDescent="0.15">
      <c r="A2512" s="15">
        <v>2495</v>
      </c>
      <c r="B2512" s="41" t="s">
        <v>5864</v>
      </c>
      <c r="C2512" s="41" t="s">
        <v>2391</v>
      </c>
      <c r="D2512" s="41" t="s">
        <v>1440</v>
      </c>
      <c r="E2512" s="16">
        <v>2167989</v>
      </c>
      <c r="F2512" s="16">
        <v>2170679</v>
      </c>
      <c r="G2512" s="41">
        <v>807.3</v>
      </c>
      <c r="H2512" s="16">
        <v>375</v>
      </c>
      <c r="S2512" s="15">
        <v>2495</v>
      </c>
      <c r="T2512" s="15" t="s">
        <v>5865</v>
      </c>
      <c r="U2512" s="15" t="s">
        <v>2391</v>
      </c>
      <c r="V2512" s="15" t="s">
        <v>2405</v>
      </c>
      <c r="W2512" s="16">
        <v>30418561</v>
      </c>
      <c r="X2512" s="16">
        <v>30421752</v>
      </c>
      <c r="Y2512" s="15">
        <v>638</v>
      </c>
      <c r="Z2512" s="16">
        <v>375</v>
      </c>
    </row>
    <row r="2513" spans="1:26" x14ac:dyDescent="0.15">
      <c r="A2513" s="15">
        <v>2496</v>
      </c>
      <c r="B2513" s="41" t="s">
        <v>5865</v>
      </c>
      <c r="C2513" s="41" t="s">
        <v>2391</v>
      </c>
      <c r="D2513" s="41" t="s">
        <v>290</v>
      </c>
      <c r="E2513" s="16">
        <v>1914799</v>
      </c>
      <c r="F2513" s="16">
        <v>1918114</v>
      </c>
      <c r="G2513" s="41">
        <v>717.7</v>
      </c>
      <c r="H2513" s="16">
        <v>375</v>
      </c>
      <c r="S2513" s="15">
        <v>2496</v>
      </c>
      <c r="T2513" s="15" t="s">
        <v>5866</v>
      </c>
      <c r="U2513" s="15" t="s">
        <v>2391</v>
      </c>
      <c r="V2513" s="15" t="s">
        <v>1259</v>
      </c>
      <c r="W2513" s="16">
        <v>9617397</v>
      </c>
      <c r="X2513" s="16">
        <v>9619473</v>
      </c>
      <c r="Y2513" s="15">
        <v>599.1</v>
      </c>
      <c r="Z2513" s="16">
        <v>372</v>
      </c>
    </row>
    <row r="2514" spans="1:26" x14ac:dyDescent="0.15">
      <c r="A2514" s="15">
        <v>2497</v>
      </c>
      <c r="B2514" s="41" t="s">
        <v>5866</v>
      </c>
      <c r="C2514" s="41" t="s">
        <v>2391</v>
      </c>
      <c r="D2514" s="41" t="s">
        <v>1339</v>
      </c>
      <c r="E2514" s="16">
        <v>1722213</v>
      </c>
      <c r="F2514" s="16">
        <v>1724289</v>
      </c>
      <c r="G2514" s="41">
        <v>599.1</v>
      </c>
      <c r="H2514" s="16">
        <v>372</v>
      </c>
      <c r="S2514" s="15">
        <v>2497</v>
      </c>
      <c r="T2514" s="15" t="s">
        <v>5867</v>
      </c>
      <c r="U2514" s="15" t="s">
        <v>2391</v>
      </c>
      <c r="V2514" s="15" t="s">
        <v>667</v>
      </c>
      <c r="W2514" s="16">
        <v>13894867</v>
      </c>
      <c r="X2514" s="16">
        <v>13897198</v>
      </c>
      <c r="Y2514" s="15">
        <v>775.1</v>
      </c>
      <c r="Z2514" s="16">
        <v>397</v>
      </c>
    </row>
    <row r="2515" spans="1:26" x14ac:dyDescent="0.15">
      <c r="A2515" s="15">
        <v>2498</v>
      </c>
      <c r="B2515" s="41" t="s">
        <v>5867</v>
      </c>
      <c r="C2515" s="41" t="s">
        <v>2391</v>
      </c>
      <c r="D2515" s="41" t="s">
        <v>712</v>
      </c>
      <c r="E2515" s="16">
        <v>7581187</v>
      </c>
      <c r="F2515" s="16">
        <v>7583508</v>
      </c>
      <c r="G2515" s="41">
        <v>775.1</v>
      </c>
      <c r="H2515" s="16">
        <v>397</v>
      </c>
      <c r="S2515" s="15">
        <v>2498</v>
      </c>
      <c r="T2515" s="15" t="s">
        <v>5868</v>
      </c>
      <c r="U2515" s="15" t="s">
        <v>2391</v>
      </c>
      <c r="V2515" s="15" t="s">
        <v>2405</v>
      </c>
      <c r="W2515" s="16">
        <v>7293473</v>
      </c>
      <c r="X2515" s="16">
        <v>7301876</v>
      </c>
      <c r="Y2515" s="15">
        <v>731.4</v>
      </c>
      <c r="Z2515" s="16">
        <v>415</v>
      </c>
    </row>
    <row r="2516" spans="1:26" x14ac:dyDescent="0.15">
      <c r="A2516" s="15">
        <v>2499</v>
      </c>
      <c r="B2516" s="41" t="s">
        <v>5868</v>
      </c>
      <c r="C2516" s="41" t="s">
        <v>2391</v>
      </c>
      <c r="D2516" s="41" t="s">
        <v>669</v>
      </c>
      <c r="E2516" s="16">
        <v>133660</v>
      </c>
      <c r="F2516" s="16">
        <v>139007</v>
      </c>
      <c r="G2516" s="41">
        <v>753.6</v>
      </c>
      <c r="H2516" s="16">
        <v>408</v>
      </c>
      <c r="S2516" s="15">
        <v>2499</v>
      </c>
      <c r="T2516" s="15" t="s">
        <v>5869</v>
      </c>
      <c r="U2516" s="15" t="s">
        <v>2391</v>
      </c>
      <c r="V2516" s="15" t="s">
        <v>667</v>
      </c>
      <c r="W2516" s="16">
        <v>11711160</v>
      </c>
      <c r="X2516" s="16">
        <v>11713166</v>
      </c>
      <c r="Y2516" s="15">
        <v>930.1</v>
      </c>
      <c r="Z2516" s="16">
        <v>408</v>
      </c>
    </row>
    <row r="2517" spans="1:26" x14ac:dyDescent="0.15">
      <c r="A2517" s="15">
        <v>2500</v>
      </c>
      <c r="B2517" s="41" t="s">
        <v>5869</v>
      </c>
      <c r="C2517" s="41" t="s">
        <v>2391</v>
      </c>
      <c r="D2517" s="41" t="s">
        <v>712</v>
      </c>
      <c r="E2517" s="16">
        <v>3442308</v>
      </c>
      <c r="F2517" s="16">
        <v>3444311</v>
      </c>
      <c r="G2517" s="41">
        <v>823</v>
      </c>
      <c r="H2517" s="16">
        <v>377</v>
      </c>
      <c r="S2517" s="15">
        <v>2500</v>
      </c>
      <c r="T2517" s="15" t="s">
        <v>5870</v>
      </c>
      <c r="U2517" s="15" t="s">
        <v>2391</v>
      </c>
      <c r="V2517" s="15" t="s">
        <v>785</v>
      </c>
      <c r="W2517" s="16">
        <v>9962502</v>
      </c>
      <c r="X2517" s="16">
        <v>9978678</v>
      </c>
      <c r="Y2517" s="15">
        <v>763.7</v>
      </c>
      <c r="Z2517" s="16">
        <v>381</v>
      </c>
    </row>
    <row r="2518" spans="1:26" x14ac:dyDescent="0.15">
      <c r="A2518" s="15">
        <v>2501</v>
      </c>
      <c r="B2518" s="41" t="s">
        <v>5870</v>
      </c>
      <c r="C2518" s="41" t="s">
        <v>2391</v>
      </c>
      <c r="D2518" s="41" t="s">
        <v>827</v>
      </c>
      <c r="E2518" s="16">
        <v>3892411</v>
      </c>
      <c r="F2518" s="16">
        <v>3908546</v>
      </c>
      <c r="G2518" s="41">
        <v>763.7</v>
      </c>
      <c r="H2518" s="16">
        <v>381</v>
      </c>
      <c r="S2518" s="15">
        <v>2501</v>
      </c>
      <c r="T2518" s="15" t="s">
        <v>5871</v>
      </c>
      <c r="U2518" s="15" t="s">
        <v>2391</v>
      </c>
      <c r="V2518" s="15" t="s">
        <v>1259</v>
      </c>
      <c r="W2518" s="16">
        <v>10509018</v>
      </c>
      <c r="X2518" s="16">
        <v>10510746</v>
      </c>
      <c r="Y2518" s="15">
        <v>735.9</v>
      </c>
      <c r="Z2518" s="16">
        <v>367</v>
      </c>
    </row>
    <row r="2519" spans="1:26" x14ac:dyDescent="0.15">
      <c r="A2519" s="15">
        <v>2502</v>
      </c>
      <c r="B2519" s="41" t="s">
        <v>5871</v>
      </c>
      <c r="C2519" s="41" t="s">
        <v>2391</v>
      </c>
      <c r="D2519" s="41" t="s">
        <v>1339</v>
      </c>
      <c r="E2519" s="16">
        <v>827748</v>
      </c>
      <c r="F2519" s="16">
        <v>829476</v>
      </c>
      <c r="G2519" s="41">
        <v>735.9</v>
      </c>
      <c r="H2519" s="16">
        <v>367</v>
      </c>
      <c r="S2519" s="15">
        <v>2502</v>
      </c>
      <c r="T2519" s="15" t="s">
        <v>5872</v>
      </c>
      <c r="U2519" s="15" t="s">
        <v>2391</v>
      </c>
      <c r="V2519" s="15" t="s">
        <v>923</v>
      </c>
      <c r="W2519" s="16">
        <v>6723838</v>
      </c>
      <c r="X2519" s="16">
        <v>6728638</v>
      </c>
      <c r="Y2519" s="15">
        <v>546.70000000000005</v>
      </c>
      <c r="Z2519" s="16">
        <v>283</v>
      </c>
    </row>
    <row r="2520" spans="1:26" x14ac:dyDescent="0.15">
      <c r="A2520" s="15">
        <v>2503</v>
      </c>
      <c r="B2520" s="41" t="s">
        <v>5872</v>
      </c>
      <c r="C2520" s="41" t="s">
        <v>2391</v>
      </c>
      <c r="D2520" s="41" t="s">
        <v>925</v>
      </c>
      <c r="E2520" s="16">
        <v>5272565</v>
      </c>
      <c r="F2520" s="16">
        <v>5277352</v>
      </c>
      <c r="G2520" s="41">
        <v>546.70000000000005</v>
      </c>
      <c r="H2520" s="16">
        <v>283</v>
      </c>
      <c r="S2520" s="15">
        <v>2503</v>
      </c>
      <c r="T2520" s="15" t="s">
        <v>5873</v>
      </c>
      <c r="U2520" s="15" t="s">
        <v>2391</v>
      </c>
      <c r="V2520" s="15" t="s">
        <v>785</v>
      </c>
      <c r="W2520" s="16">
        <v>7616907</v>
      </c>
      <c r="X2520" s="16">
        <v>7619142</v>
      </c>
      <c r="Y2520" s="15">
        <v>967.5</v>
      </c>
      <c r="Z2520" s="16">
        <v>475</v>
      </c>
    </row>
    <row r="2521" spans="1:26" x14ac:dyDescent="0.15">
      <c r="A2521" s="15">
        <v>2504</v>
      </c>
      <c r="B2521" s="41" t="s">
        <v>5873</v>
      </c>
      <c r="C2521" s="41" t="s">
        <v>2391</v>
      </c>
      <c r="D2521" s="41" t="s">
        <v>827</v>
      </c>
      <c r="E2521" s="16">
        <v>627792</v>
      </c>
      <c r="F2521" s="16">
        <v>630026</v>
      </c>
      <c r="G2521" s="41">
        <v>967.5</v>
      </c>
      <c r="H2521" s="16">
        <v>475</v>
      </c>
      <c r="S2521" s="15">
        <v>2504</v>
      </c>
      <c r="T2521" s="15" t="s">
        <v>5874</v>
      </c>
      <c r="U2521" s="15" t="s">
        <v>2391</v>
      </c>
      <c r="V2521" s="15" t="s">
        <v>12</v>
      </c>
      <c r="W2521" s="16">
        <v>21362746</v>
      </c>
      <c r="X2521" s="16">
        <v>21372571</v>
      </c>
      <c r="Y2521" s="15">
        <v>725.3</v>
      </c>
      <c r="Z2521" s="16">
        <v>333</v>
      </c>
    </row>
    <row r="2522" spans="1:26" x14ac:dyDescent="0.15">
      <c r="A2522" s="15">
        <v>2505</v>
      </c>
      <c r="B2522" s="41" t="s">
        <v>5874</v>
      </c>
      <c r="C2522" s="41" t="s">
        <v>2391</v>
      </c>
      <c r="D2522" s="41" t="s">
        <v>190</v>
      </c>
      <c r="E2522" s="16">
        <v>836597</v>
      </c>
      <c r="F2522" s="16">
        <v>846393</v>
      </c>
      <c r="G2522" s="41">
        <v>725.3</v>
      </c>
      <c r="H2522" s="16">
        <v>333</v>
      </c>
      <c r="S2522" s="15">
        <v>2505</v>
      </c>
      <c r="T2522" s="15" t="s">
        <v>5875</v>
      </c>
      <c r="U2522" s="15" t="s">
        <v>2391</v>
      </c>
      <c r="V2522" s="15" t="s">
        <v>555</v>
      </c>
      <c r="W2522" s="16">
        <v>4228029</v>
      </c>
      <c r="X2522" s="16">
        <v>4230581</v>
      </c>
      <c r="Y2522" s="15">
        <v>582.6</v>
      </c>
      <c r="Z2522" s="16">
        <v>388</v>
      </c>
    </row>
    <row r="2523" spans="1:26" x14ac:dyDescent="0.15">
      <c r="A2523" s="15">
        <v>2506</v>
      </c>
      <c r="B2523" s="41" t="s">
        <v>5875</v>
      </c>
      <c r="C2523" s="41" t="s">
        <v>2391</v>
      </c>
      <c r="D2523" s="41" t="s">
        <v>557</v>
      </c>
      <c r="E2523" s="16">
        <v>4819962</v>
      </c>
      <c r="F2523" s="16">
        <v>4822510</v>
      </c>
      <c r="G2523" s="41">
        <v>582.6</v>
      </c>
      <c r="H2523" s="16">
        <v>388</v>
      </c>
      <c r="S2523" s="15">
        <v>2506</v>
      </c>
      <c r="T2523" s="15" t="s">
        <v>5876</v>
      </c>
      <c r="U2523" s="15" t="s">
        <v>2391</v>
      </c>
      <c r="V2523" s="15" t="s">
        <v>1391</v>
      </c>
      <c r="W2523" s="16">
        <v>14060586</v>
      </c>
      <c r="X2523" s="16">
        <v>14061924</v>
      </c>
      <c r="Y2523" s="15">
        <v>717.7</v>
      </c>
      <c r="Z2523" s="16">
        <v>353</v>
      </c>
    </row>
    <row r="2524" spans="1:26" x14ac:dyDescent="0.15">
      <c r="A2524" s="15">
        <v>2507</v>
      </c>
      <c r="B2524" s="41" t="s">
        <v>5876</v>
      </c>
      <c r="C2524" s="41" t="s">
        <v>2391</v>
      </c>
      <c r="D2524" s="41" t="s">
        <v>1473</v>
      </c>
      <c r="E2524" s="16">
        <v>4224043</v>
      </c>
      <c r="F2524" s="16">
        <v>4225381</v>
      </c>
      <c r="G2524" s="41">
        <v>719.6</v>
      </c>
      <c r="H2524" s="16">
        <v>353</v>
      </c>
      <c r="S2524" s="15">
        <v>2507</v>
      </c>
      <c r="T2524" s="15" t="s">
        <v>5877</v>
      </c>
      <c r="U2524" s="15" t="s">
        <v>2391</v>
      </c>
      <c r="V2524" s="15" t="s">
        <v>12</v>
      </c>
      <c r="W2524" s="16">
        <v>21832562</v>
      </c>
      <c r="X2524" s="16">
        <v>21834403</v>
      </c>
      <c r="Y2524" s="15">
        <v>670.3</v>
      </c>
      <c r="Z2524" s="16">
        <v>402</v>
      </c>
    </row>
    <row r="2525" spans="1:26" x14ac:dyDescent="0.15">
      <c r="A2525" s="15">
        <v>2508</v>
      </c>
      <c r="B2525" s="41" t="s">
        <v>5877</v>
      </c>
      <c r="C2525" s="41" t="s">
        <v>2391</v>
      </c>
      <c r="D2525" s="41" t="s">
        <v>209</v>
      </c>
      <c r="E2525" s="16">
        <v>142728</v>
      </c>
      <c r="F2525" s="16">
        <v>146520</v>
      </c>
      <c r="G2525" s="41">
        <v>648</v>
      </c>
      <c r="H2525" s="16">
        <v>416</v>
      </c>
      <c r="S2525" s="15">
        <v>2508</v>
      </c>
      <c r="T2525" s="15" t="s">
        <v>5878</v>
      </c>
      <c r="U2525" s="15" t="s">
        <v>2391</v>
      </c>
      <c r="V2525" s="15" t="s">
        <v>1517</v>
      </c>
      <c r="W2525" s="16">
        <v>8695038</v>
      </c>
      <c r="X2525" s="16">
        <v>8698547</v>
      </c>
      <c r="Y2525" s="15">
        <v>627.4</v>
      </c>
      <c r="Z2525" s="16">
        <v>368</v>
      </c>
    </row>
    <row r="2526" spans="1:26" x14ac:dyDescent="0.15">
      <c r="A2526" s="15">
        <v>2509</v>
      </c>
      <c r="B2526" s="41" t="s">
        <v>5878</v>
      </c>
      <c r="C2526" s="41" t="s">
        <v>2391</v>
      </c>
      <c r="D2526" s="41" t="s">
        <v>1550</v>
      </c>
      <c r="E2526" s="16">
        <v>4909381</v>
      </c>
      <c r="F2526" s="16">
        <v>4912965</v>
      </c>
      <c r="G2526" s="41">
        <v>627.4</v>
      </c>
      <c r="H2526" s="16">
        <v>368</v>
      </c>
      <c r="S2526" s="15">
        <v>2509</v>
      </c>
      <c r="T2526" s="15" t="s">
        <v>5879</v>
      </c>
      <c r="U2526" s="15" t="s">
        <v>2391</v>
      </c>
      <c r="V2526" s="15" t="s">
        <v>1154</v>
      </c>
      <c r="W2526" s="16">
        <v>5354781</v>
      </c>
      <c r="X2526" s="16">
        <v>5356727</v>
      </c>
      <c r="Y2526" s="15">
        <v>621.1</v>
      </c>
      <c r="Z2526" s="16">
        <v>365</v>
      </c>
    </row>
    <row r="2527" spans="1:26" x14ac:dyDescent="0.15">
      <c r="A2527" s="15">
        <v>2510</v>
      </c>
      <c r="B2527" s="41" t="s">
        <v>5879</v>
      </c>
      <c r="C2527" s="41" t="s">
        <v>2391</v>
      </c>
      <c r="D2527" s="41" t="s">
        <v>1174</v>
      </c>
      <c r="E2527" s="16">
        <v>2818488</v>
      </c>
      <c r="F2527" s="16">
        <v>2823345</v>
      </c>
      <c r="G2527" s="41">
        <v>538</v>
      </c>
      <c r="H2527" s="16">
        <v>351</v>
      </c>
      <c r="S2527" s="15">
        <v>2510</v>
      </c>
      <c r="T2527" s="15" t="s">
        <v>5880</v>
      </c>
      <c r="U2527" s="15" t="s">
        <v>2391</v>
      </c>
      <c r="V2527" s="15" t="s">
        <v>1038</v>
      </c>
      <c r="W2527" s="16">
        <v>7472692</v>
      </c>
      <c r="X2527" s="16">
        <v>7474519</v>
      </c>
      <c r="Y2527" s="15">
        <v>654.9</v>
      </c>
      <c r="Z2527" s="16">
        <v>380</v>
      </c>
    </row>
    <row r="2528" spans="1:26" x14ac:dyDescent="0.15">
      <c r="A2528" s="15">
        <v>2511</v>
      </c>
      <c r="B2528" s="41" t="s">
        <v>5880</v>
      </c>
      <c r="C2528" s="41" t="s">
        <v>2391</v>
      </c>
      <c r="D2528" s="41" t="s">
        <v>1104</v>
      </c>
      <c r="E2528" s="16">
        <v>1119351</v>
      </c>
      <c r="F2528" s="16">
        <v>1121178</v>
      </c>
      <c r="G2528" s="41">
        <v>654.9</v>
      </c>
      <c r="H2528" s="16">
        <v>380</v>
      </c>
      <c r="S2528" s="15">
        <v>2511</v>
      </c>
      <c r="T2528" s="15" t="s">
        <v>5881</v>
      </c>
      <c r="U2528" s="15" t="s">
        <v>2391</v>
      </c>
      <c r="V2528" s="15" t="s">
        <v>923</v>
      </c>
      <c r="W2528" s="16">
        <v>11251483</v>
      </c>
      <c r="X2528" s="16">
        <v>11253025</v>
      </c>
      <c r="Y2528" s="15">
        <v>676.8</v>
      </c>
      <c r="Z2528" s="16">
        <v>343</v>
      </c>
    </row>
    <row r="2529" spans="1:26" x14ac:dyDescent="0.15">
      <c r="A2529" s="15">
        <v>2512</v>
      </c>
      <c r="B2529" s="41" t="s">
        <v>5881</v>
      </c>
      <c r="C2529" s="41" t="s">
        <v>2391</v>
      </c>
      <c r="D2529" s="41" t="s">
        <v>969</v>
      </c>
      <c r="E2529" s="16">
        <v>5429787</v>
      </c>
      <c r="F2529" s="16">
        <v>5431329</v>
      </c>
      <c r="G2529" s="41">
        <v>676.8</v>
      </c>
      <c r="H2529" s="16">
        <v>343</v>
      </c>
      <c r="S2529" s="15">
        <v>2512</v>
      </c>
      <c r="T2529" s="15" t="s">
        <v>5882</v>
      </c>
      <c r="U2529" s="15" t="s">
        <v>2391</v>
      </c>
      <c r="V2529" s="15" t="s">
        <v>424</v>
      </c>
      <c r="W2529" s="16">
        <v>12950164</v>
      </c>
      <c r="X2529" s="16">
        <v>12953263</v>
      </c>
      <c r="Y2529" s="15">
        <v>896</v>
      </c>
      <c r="Z2529" s="16">
        <v>438</v>
      </c>
    </row>
    <row r="2530" spans="1:26" x14ac:dyDescent="0.15">
      <c r="A2530" s="15">
        <v>2513</v>
      </c>
      <c r="B2530" s="41" t="s">
        <v>5882</v>
      </c>
      <c r="C2530" s="41" t="s">
        <v>2391</v>
      </c>
      <c r="D2530" s="41" t="s">
        <v>451</v>
      </c>
      <c r="E2530" s="16">
        <v>9752668</v>
      </c>
      <c r="F2530" s="16">
        <v>9755767</v>
      </c>
      <c r="G2530" s="41">
        <v>896</v>
      </c>
      <c r="H2530" s="16">
        <v>438</v>
      </c>
      <c r="S2530" s="15">
        <v>2513</v>
      </c>
      <c r="T2530" s="15" t="s">
        <v>5883</v>
      </c>
      <c r="U2530" s="15" t="s">
        <v>2391</v>
      </c>
      <c r="V2530" s="15" t="s">
        <v>2405</v>
      </c>
      <c r="W2530" s="16">
        <v>30511907</v>
      </c>
      <c r="X2530" s="16">
        <v>30513560</v>
      </c>
      <c r="Y2530" s="15">
        <v>607</v>
      </c>
      <c r="Z2530" s="16">
        <v>352</v>
      </c>
    </row>
    <row r="2531" spans="1:26" x14ac:dyDescent="0.15">
      <c r="A2531" s="15">
        <v>2514</v>
      </c>
      <c r="B2531" s="41" t="s">
        <v>5883</v>
      </c>
      <c r="C2531" s="41" t="s">
        <v>2391</v>
      </c>
      <c r="D2531" s="41" t="s">
        <v>2798</v>
      </c>
      <c r="E2531" s="16">
        <v>27267</v>
      </c>
      <c r="F2531" s="16">
        <v>28920</v>
      </c>
      <c r="G2531" s="41">
        <v>607</v>
      </c>
      <c r="H2531" s="16">
        <v>352</v>
      </c>
      <c r="S2531" s="15">
        <v>2514</v>
      </c>
      <c r="T2531" s="15" t="s">
        <v>5884</v>
      </c>
      <c r="U2531" s="15" t="s">
        <v>2391</v>
      </c>
      <c r="V2531" s="15" t="s">
        <v>667</v>
      </c>
      <c r="W2531" s="16">
        <v>7647214</v>
      </c>
      <c r="X2531" s="16">
        <v>7650368</v>
      </c>
      <c r="Y2531" s="15">
        <v>925.4</v>
      </c>
      <c r="Z2531" s="16">
        <v>404</v>
      </c>
    </row>
    <row r="2532" spans="1:26" x14ac:dyDescent="0.15">
      <c r="A2532" s="15">
        <v>2515</v>
      </c>
      <c r="B2532" s="41" t="s">
        <v>5884</v>
      </c>
      <c r="C2532" s="41" t="s">
        <v>2391</v>
      </c>
      <c r="D2532" s="41" t="s">
        <v>712</v>
      </c>
      <c r="E2532" s="16">
        <v>2330354</v>
      </c>
      <c r="F2532" s="16">
        <v>2332480</v>
      </c>
      <c r="G2532" s="41">
        <v>925.4</v>
      </c>
      <c r="H2532" s="16">
        <v>404</v>
      </c>
      <c r="S2532" s="15">
        <v>2515</v>
      </c>
      <c r="T2532" s="15" t="s">
        <v>5885</v>
      </c>
      <c r="U2532" s="15" t="s">
        <v>2391</v>
      </c>
      <c r="V2532" s="15" t="s">
        <v>1517</v>
      </c>
      <c r="W2532" s="16">
        <v>11422645</v>
      </c>
      <c r="X2532" s="16">
        <v>11424617</v>
      </c>
      <c r="Y2532" s="15">
        <v>744.8</v>
      </c>
      <c r="Z2532" s="16">
        <v>340</v>
      </c>
    </row>
    <row r="2533" spans="1:26" x14ac:dyDescent="0.15">
      <c r="A2533" s="15">
        <v>2516</v>
      </c>
      <c r="B2533" s="41" t="s">
        <v>5885</v>
      </c>
      <c r="C2533" s="41" t="s">
        <v>2391</v>
      </c>
      <c r="D2533" s="41" t="s">
        <v>1590</v>
      </c>
      <c r="E2533" s="16">
        <v>929074</v>
      </c>
      <c r="F2533" s="16">
        <v>930896</v>
      </c>
      <c r="G2533" s="41">
        <v>743.4</v>
      </c>
      <c r="H2533" s="16">
        <v>340</v>
      </c>
      <c r="S2533" s="15">
        <v>2516</v>
      </c>
      <c r="T2533" s="15" t="s">
        <v>5886</v>
      </c>
      <c r="U2533" s="15" t="s">
        <v>2391</v>
      </c>
      <c r="V2533" s="15" t="s">
        <v>288</v>
      </c>
      <c r="W2533" s="16">
        <v>5562977</v>
      </c>
      <c r="X2533" s="16">
        <v>5564529</v>
      </c>
      <c r="Y2533" s="15">
        <v>696.8</v>
      </c>
      <c r="Z2533" s="16">
        <v>358</v>
      </c>
    </row>
    <row r="2534" spans="1:26" x14ac:dyDescent="0.15">
      <c r="A2534" s="15">
        <v>2517</v>
      </c>
      <c r="B2534" s="41" t="s">
        <v>5886</v>
      </c>
      <c r="C2534" s="41" t="s">
        <v>2391</v>
      </c>
      <c r="D2534" s="41" t="s">
        <v>290</v>
      </c>
      <c r="E2534" s="16">
        <v>6918685</v>
      </c>
      <c r="F2534" s="16">
        <v>6920237</v>
      </c>
      <c r="G2534" s="41">
        <v>696.8</v>
      </c>
      <c r="H2534" s="16">
        <v>358</v>
      </c>
      <c r="S2534" s="15">
        <v>2517</v>
      </c>
      <c r="T2534" s="15" t="s">
        <v>5887</v>
      </c>
      <c r="U2534" s="15" t="s">
        <v>2391</v>
      </c>
      <c r="V2534" s="15" t="s">
        <v>1517</v>
      </c>
      <c r="W2534" s="16">
        <v>821201</v>
      </c>
      <c r="X2534" s="16">
        <v>821932</v>
      </c>
      <c r="Y2534" s="15">
        <v>355</v>
      </c>
      <c r="Z2534" s="16">
        <v>193</v>
      </c>
    </row>
    <row r="2535" spans="1:26" x14ac:dyDescent="0.15">
      <c r="A2535" s="15">
        <v>2518</v>
      </c>
      <c r="B2535" s="41" t="s">
        <v>5887</v>
      </c>
      <c r="C2535" s="41" t="s">
        <v>2391</v>
      </c>
      <c r="D2535" s="41" t="s">
        <v>1519</v>
      </c>
      <c r="E2535" s="16">
        <v>769951</v>
      </c>
      <c r="F2535" s="16">
        <v>770682</v>
      </c>
      <c r="G2535" s="41">
        <v>355</v>
      </c>
      <c r="H2535" s="16">
        <v>193</v>
      </c>
      <c r="S2535" s="15">
        <v>2518</v>
      </c>
      <c r="T2535" s="15" t="s">
        <v>5888</v>
      </c>
      <c r="U2535" s="15" t="s">
        <v>2391</v>
      </c>
      <c r="V2535" s="15" t="s">
        <v>1259</v>
      </c>
      <c r="W2535" s="16">
        <v>5096303</v>
      </c>
      <c r="X2535" s="16">
        <v>5098059</v>
      </c>
      <c r="Y2535" s="15">
        <v>650.70000000000005</v>
      </c>
      <c r="Z2535" s="16">
        <v>321</v>
      </c>
    </row>
    <row r="2536" spans="1:26" x14ac:dyDescent="0.15">
      <c r="A2536" s="15">
        <v>2519</v>
      </c>
      <c r="B2536" s="41" t="s">
        <v>5888</v>
      </c>
      <c r="C2536" s="41" t="s">
        <v>2391</v>
      </c>
      <c r="D2536" s="41" t="s">
        <v>1295</v>
      </c>
      <c r="E2536" s="16">
        <v>722246</v>
      </c>
      <c r="F2536" s="16">
        <v>724002</v>
      </c>
      <c r="G2536" s="41">
        <v>650.70000000000005</v>
      </c>
      <c r="H2536" s="16">
        <v>321</v>
      </c>
      <c r="S2536" s="15">
        <v>2519</v>
      </c>
      <c r="T2536" s="15" t="s">
        <v>5889</v>
      </c>
      <c r="U2536" s="15" t="s">
        <v>2391</v>
      </c>
      <c r="V2536" s="15" t="s">
        <v>1391</v>
      </c>
      <c r="W2536" s="16">
        <v>1798279</v>
      </c>
      <c r="X2536" s="16">
        <v>1799838</v>
      </c>
      <c r="Y2536" s="15">
        <v>615.29999999999995</v>
      </c>
      <c r="Z2536" s="16">
        <v>359</v>
      </c>
    </row>
    <row r="2537" spans="1:26" x14ac:dyDescent="0.15">
      <c r="A2537" s="15">
        <v>2520</v>
      </c>
      <c r="B2537" s="41" t="s">
        <v>5889</v>
      </c>
      <c r="C2537" s="41" t="s">
        <v>2391</v>
      </c>
      <c r="D2537" s="41" t="s">
        <v>1405</v>
      </c>
      <c r="E2537" s="16">
        <v>737610</v>
      </c>
      <c r="F2537" s="16">
        <v>739169</v>
      </c>
      <c r="G2537" s="41">
        <v>616.20000000000005</v>
      </c>
      <c r="H2537" s="16">
        <v>359</v>
      </c>
      <c r="S2537" s="15">
        <v>2520</v>
      </c>
      <c r="T2537" s="15" t="s">
        <v>5890</v>
      </c>
      <c r="U2537" s="15" t="s">
        <v>2391</v>
      </c>
      <c r="V2537" s="15" t="s">
        <v>923</v>
      </c>
      <c r="W2537" s="16">
        <v>5964179</v>
      </c>
      <c r="X2537" s="16">
        <v>5984780</v>
      </c>
      <c r="Y2537" s="15">
        <v>535</v>
      </c>
      <c r="Z2537" s="16">
        <v>306</v>
      </c>
    </row>
    <row r="2538" spans="1:26" x14ac:dyDescent="0.15">
      <c r="A2538" s="15">
        <v>2521</v>
      </c>
      <c r="B2538" s="41" t="s">
        <v>5890</v>
      </c>
      <c r="C2538" s="41" t="s">
        <v>2391</v>
      </c>
      <c r="D2538" s="41" t="s">
        <v>969</v>
      </c>
      <c r="E2538" s="16">
        <v>969789</v>
      </c>
      <c r="F2538" s="16">
        <v>980353</v>
      </c>
      <c r="G2538" s="41">
        <v>616.6</v>
      </c>
      <c r="H2538" s="16">
        <v>331</v>
      </c>
      <c r="S2538" s="15">
        <v>2521</v>
      </c>
      <c r="T2538" s="15" t="s">
        <v>5891</v>
      </c>
      <c r="U2538" s="15" t="s">
        <v>2391</v>
      </c>
      <c r="V2538" s="15" t="s">
        <v>667</v>
      </c>
      <c r="W2538" s="16">
        <v>6530397</v>
      </c>
      <c r="X2538" s="16">
        <v>6531921</v>
      </c>
      <c r="Y2538" s="15">
        <v>778.2</v>
      </c>
      <c r="Z2538" s="16">
        <v>366</v>
      </c>
    </row>
    <row r="2539" spans="1:26" x14ac:dyDescent="0.15">
      <c r="A2539" s="15">
        <v>2522</v>
      </c>
      <c r="B2539" s="41" t="s">
        <v>5891</v>
      </c>
      <c r="C2539" s="41" t="s">
        <v>2391</v>
      </c>
      <c r="D2539" s="41" t="s">
        <v>702</v>
      </c>
      <c r="E2539" s="16">
        <v>745151</v>
      </c>
      <c r="F2539" s="16">
        <v>746675</v>
      </c>
      <c r="G2539" s="41">
        <v>778.2</v>
      </c>
      <c r="H2539" s="16">
        <v>366</v>
      </c>
      <c r="S2539" s="15">
        <v>2522</v>
      </c>
      <c r="T2539" s="15" t="s">
        <v>5892</v>
      </c>
      <c r="U2539" s="15" t="s">
        <v>2391</v>
      </c>
      <c r="V2539" s="15" t="s">
        <v>1712</v>
      </c>
      <c r="W2539" s="16">
        <v>9769903</v>
      </c>
      <c r="X2539" s="16">
        <v>9781222</v>
      </c>
      <c r="Y2539" s="15">
        <v>771.9</v>
      </c>
      <c r="Z2539" s="16">
        <v>456</v>
      </c>
    </row>
    <row r="2540" spans="1:26" x14ac:dyDescent="0.15">
      <c r="A2540" s="15">
        <v>2523</v>
      </c>
      <c r="B2540" s="41" t="s">
        <v>5892</v>
      </c>
      <c r="C2540" s="41" t="s">
        <v>2952</v>
      </c>
      <c r="D2540" s="41" t="s">
        <v>1802</v>
      </c>
      <c r="E2540" s="16">
        <v>9422</v>
      </c>
      <c r="F2540" s="16">
        <v>18147</v>
      </c>
      <c r="G2540" s="41">
        <v>228.8</v>
      </c>
      <c r="H2540" s="16">
        <v>166</v>
      </c>
      <c r="S2540" s="15">
        <v>2523</v>
      </c>
      <c r="T2540" s="15" t="s">
        <v>5893</v>
      </c>
      <c r="U2540" s="15" t="s">
        <v>2391</v>
      </c>
      <c r="V2540" s="15" t="s">
        <v>1259</v>
      </c>
      <c r="W2540" s="16">
        <v>5042102</v>
      </c>
      <c r="X2540" s="16">
        <v>5045778</v>
      </c>
      <c r="Y2540" s="15">
        <v>698.2</v>
      </c>
      <c r="Z2540" s="16">
        <v>308</v>
      </c>
    </row>
    <row r="2541" spans="1:26" x14ac:dyDescent="0.15">
      <c r="A2541" s="15">
        <v>2524</v>
      </c>
      <c r="B2541" s="41" t="s">
        <v>5893</v>
      </c>
      <c r="C2541" s="41" t="s">
        <v>2391</v>
      </c>
      <c r="D2541" s="41" t="s">
        <v>1295</v>
      </c>
      <c r="E2541" s="16">
        <v>668168</v>
      </c>
      <c r="F2541" s="16">
        <v>671444</v>
      </c>
      <c r="G2541" s="41">
        <v>698.3</v>
      </c>
      <c r="H2541" s="16">
        <v>308</v>
      </c>
      <c r="S2541" s="15">
        <v>2524</v>
      </c>
      <c r="T2541" s="15" t="s">
        <v>5894</v>
      </c>
      <c r="U2541" s="15" t="s">
        <v>2391</v>
      </c>
      <c r="V2541" s="15" t="s">
        <v>1712</v>
      </c>
      <c r="W2541" s="16">
        <v>8022413</v>
      </c>
      <c r="X2541" s="16">
        <v>8025952</v>
      </c>
      <c r="Y2541" s="15">
        <v>741.4</v>
      </c>
      <c r="Z2541" s="16">
        <v>509</v>
      </c>
    </row>
    <row r="2542" spans="1:26" x14ac:dyDescent="0.15">
      <c r="A2542" s="15">
        <v>2525</v>
      </c>
      <c r="B2542" s="41" t="s">
        <v>5894</v>
      </c>
      <c r="C2542" s="41" t="s">
        <v>2391</v>
      </c>
      <c r="D2542" s="41" t="s">
        <v>1714</v>
      </c>
      <c r="E2542" s="16">
        <v>8698855</v>
      </c>
      <c r="F2542" s="16">
        <v>8702393</v>
      </c>
      <c r="G2542" s="41">
        <v>741.4</v>
      </c>
      <c r="H2542" s="16">
        <v>509</v>
      </c>
      <c r="S2542" s="15">
        <v>2525</v>
      </c>
      <c r="T2542" s="15" t="s">
        <v>5895</v>
      </c>
      <c r="U2542" s="15" t="s">
        <v>2391</v>
      </c>
      <c r="V2542" s="15" t="s">
        <v>2405</v>
      </c>
      <c r="W2542" s="16">
        <v>27539542</v>
      </c>
      <c r="X2542" s="16">
        <v>27541202</v>
      </c>
      <c r="Y2542" s="15">
        <v>529.6</v>
      </c>
      <c r="Z2542" s="16">
        <v>350</v>
      </c>
    </row>
    <row r="2543" spans="1:26" x14ac:dyDescent="0.15">
      <c r="A2543" s="15">
        <v>2526</v>
      </c>
      <c r="B2543" s="41" t="s">
        <v>5895</v>
      </c>
      <c r="C2543" s="41" t="s">
        <v>2391</v>
      </c>
      <c r="D2543" s="41" t="s">
        <v>669</v>
      </c>
      <c r="E2543" s="16">
        <v>375894</v>
      </c>
      <c r="F2543" s="16">
        <v>377554</v>
      </c>
      <c r="G2543" s="41">
        <v>529.6</v>
      </c>
      <c r="H2543" s="16">
        <v>350</v>
      </c>
      <c r="S2543" s="15">
        <v>2526</v>
      </c>
      <c r="T2543" s="15" t="s">
        <v>5896</v>
      </c>
      <c r="U2543" s="15" t="s">
        <v>2391</v>
      </c>
      <c r="V2543" s="15" t="s">
        <v>288</v>
      </c>
      <c r="W2543" s="16">
        <v>4870821</v>
      </c>
      <c r="X2543" s="16">
        <v>4873497</v>
      </c>
      <c r="Y2543" s="15">
        <v>816.4</v>
      </c>
      <c r="Z2543" s="16">
        <v>427</v>
      </c>
    </row>
    <row r="2544" spans="1:26" x14ac:dyDescent="0.15">
      <c r="A2544" s="15">
        <v>2527</v>
      </c>
      <c r="B2544" s="41" t="s">
        <v>5896</v>
      </c>
      <c r="C2544" s="41" t="s">
        <v>2391</v>
      </c>
      <c r="D2544" s="41" t="s">
        <v>290</v>
      </c>
      <c r="E2544" s="16">
        <v>6225592</v>
      </c>
      <c r="F2544" s="16">
        <v>6228267</v>
      </c>
      <c r="G2544" s="41">
        <v>816.4</v>
      </c>
      <c r="H2544" s="16">
        <v>427</v>
      </c>
      <c r="S2544" s="15">
        <v>2527</v>
      </c>
      <c r="T2544" s="15" t="s">
        <v>5897</v>
      </c>
      <c r="U2544" s="15" t="s">
        <v>2391</v>
      </c>
      <c r="V2544" s="15" t="s">
        <v>1927</v>
      </c>
      <c r="W2544" s="16">
        <v>6857466</v>
      </c>
      <c r="X2544" s="16">
        <v>6861542</v>
      </c>
      <c r="Y2544" s="15">
        <v>811.2</v>
      </c>
      <c r="Z2544" s="16">
        <v>884</v>
      </c>
    </row>
    <row r="2545" spans="1:26" x14ac:dyDescent="0.15">
      <c r="A2545" s="15">
        <v>2528</v>
      </c>
      <c r="B2545" s="41" t="s">
        <v>5897</v>
      </c>
      <c r="C2545" s="41" t="s">
        <v>2391</v>
      </c>
      <c r="D2545" s="41" t="s">
        <v>1994</v>
      </c>
      <c r="E2545" s="16">
        <v>244909</v>
      </c>
      <c r="F2545" s="16">
        <v>248961</v>
      </c>
      <c r="G2545" s="41">
        <v>814.7</v>
      </c>
      <c r="H2545" s="16">
        <v>840</v>
      </c>
      <c r="S2545" s="15">
        <v>2528</v>
      </c>
      <c r="T2545" s="15" t="s">
        <v>5898</v>
      </c>
      <c r="U2545" s="15" t="s">
        <v>2391</v>
      </c>
      <c r="V2545" s="15" t="s">
        <v>1154</v>
      </c>
      <c r="W2545" s="16">
        <v>5646140</v>
      </c>
      <c r="X2545" s="16">
        <v>5650061</v>
      </c>
      <c r="Y2545" s="15">
        <v>754.7</v>
      </c>
      <c r="Z2545" s="16">
        <v>360</v>
      </c>
    </row>
    <row r="2546" spans="1:26" x14ac:dyDescent="0.15">
      <c r="A2546" s="15">
        <v>2529</v>
      </c>
      <c r="B2546" s="41" t="s">
        <v>5898</v>
      </c>
      <c r="C2546" s="41" t="s">
        <v>2391</v>
      </c>
      <c r="D2546" s="41" t="s">
        <v>1174</v>
      </c>
      <c r="E2546" s="16">
        <v>3099145</v>
      </c>
      <c r="F2546" s="16">
        <v>3103052</v>
      </c>
      <c r="G2546" s="41">
        <v>754.7</v>
      </c>
      <c r="H2546" s="16">
        <v>360</v>
      </c>
      <c r="S2546" s="15">
        <v>2529</v>
      </c>
      <c r="T2546" s="15" t="s">
        <v>5899</v>
      </c>
      <c r="U2546" s="15" t="s">
        <v>2391</v>
      </c>
      <c r="V2546" s="15" t="s">
        <v>923</v>
      </c>
      <c r="W2546" s="16">
        <v>2946565</v>
      </c>
      <c r="X2546" s="16">
        <v>2947857</v>
      </c>
      <c r="Y2546" s="15">
        <v>605</v>
      </c>
      <c r="Z2546" s="16">
        <v>372</v>
      </c>
    </row>
    <row r="2547" spans="1:26" x14ac:dyDescent="0.15">
      <c r="A2547" s="15">
        <v>2530</v>
      </c>
      <c r="B2547" s="41" t="s">
        <v>5899</v>
      </c>
      <c r="C2547" s="41" t="s">
        <v>2391</v>
      </c>
      <c r="D2547" s="41" t="s">
        <v>925</v>
      </c>
      <c r="E2547" s="16">
        <v>2199086</v>
      </c>
      <c r="F2547" s="16">
        <v>2200378</v>
      </c>
      <c r="G2547" s="41">
        <v>605</v>
      </c>
      <c r="H2547" s="16">
        <v>372</v>
      </c>
      <c r="S2547" s="15">
        <v>2530</v>
      </c>
      <c r="T2547" s="15" t="s">
        <v>5900</v>
      </c>
      <c r="U2547" s="15" t="s">
        <v>2391</v>
      </c>
      <c r="V2547" s="15" t="s">
        <v>1927</v>
      </c>
      <c r="W2547" s="16">
        <v>4288341</v>
      </c>
      <c r="X2547" s="16">
        <v>4289921</v>
      </c>
      <c r="Y2547" s="15">
        <v>664.2</v>
      </c>
      <c r="Z2547" s="16">
        <v>339</v>
      </c>
    </row>
    <row r="2548" spans="1:26" x14ac:dyDescent="0.15">
      <c r="A2548" s="15">
        <v>2531</v>
      </c>
      <c r="B2548" s="41" t="s">
        <v>5900</v>
      </c>
      <c r="C2548" s="41" t="s">
        <v>2391</v>
      </c>
      <c r="D2548" s="41" t="s">
        <v>1969</v>
      </c>
      <c r="E2548" s="16">
        <v>820980</v>
      </c>
      <c r="F2548" s="16">
        <v>822560</v>
      </c>
      <c r="G2548" s="41">
        <v>664.2</v>
      </c>
      <c r="H2548" s="16">
        <v>339</v>
      </c>
      <c r="S2548" s="15">
        <v>2531</v>
      </c>
      <c r="T2548" s="15" t="s">
        <v>5901</v>
      </c>
      <c r="U2548" s="15" t="s">
        <v>2391</v>
      </c>
      <c r="V2548" s="15" t="s">
        <v>1154</v>
      </c>
      <c r="W2548" s="16">
        <v>4435806</v>
      </c>
      <c r="X2548" s="16">
        <v>4438985</v>
      </c>
      <c r="Y2548" s="15">
        <v>632.9</v>
      </c>
      <c r="Z2548" s="16">
        <v>559</v>
      </c>
    </row>
    <row r="2549" spans="1:26" x14ac:dyDescent="0.15">
      <c r="A2549" s="15">
        <v>2532</v>
      </c>
      <c r="B2549" s="41" t="s">
        <v>5901</v>
      </c>
      <c r="C2549" s="41" t="s">
        <v>2391</v>
      </c>
      <c r="D2549" s="41" t="s">
        <v>1174</v>
      </c>
      <c r="E2549" s="16">
        <v>1891712</v>
      </c>
      <c r="F2549" s="16">
        <v>1897057</v>
      </c>
      <c r="G2549" s="41">
        <v>628.1</v>
      </c>
      <c r="H2549" s="16">
        <v>551</v>
      </c>
      <c r="S2549" s="15">
        <v>2532</v>
      </c>
      <c r="T2549" s="15" t="s">
        <v>5902</v>
      </c>
      <c r="U2549" s="15" t="s">
        <v>2391</v>
      </c>
      <c r="V2549" s="15" t="s">
        <v>667</v>
      </c>
      <c r="W2549" s="16">
        <v>11657250</v>
      </c>
      <c r="X2549" s="16">
        <v>11661709</v>
      </c>
      <c r="Y2549" s="15">
        <v>782.9</v>
      </c>
      <c r="Z2549" s="16">
        <v>536</v>
      </c>
    </row>
    <row r="2550" spans="1:26" x14ac:dyDescent="0.15">
      <c r="A2550" s="15">
        <v>2533</v>
      </c>
      <c r="B2550" s="41" t="s">
        <v>5902</v>
      </c>
      <c r="C2550" s="41" t="s">
        <v>2391</v>
      </c>
      <c r="D2550" s="41" t="s">
        <v>712</v>
      </c>
      <c r="E2550" s="16">
        <v>3493569</v>
      </c>
      <c r="F2550" s="16">
        <v>3500461</v>
      </c>
      <c r="G2550" s="41">
        <v>782.7</v>
      </c>
      <c r="H2550" s="16">
        <v>536</v>
      </c>
      <c r="S2550" s="15">
        <v>2533</v>
      </c>
      <c r="T2550" s="15" t="s">
        <v>5903</v>
      </c>
      <c r="U2550" s="15" t="s">
        <v>2391</v>
      </c>
      <c r="V2550" s="15" t="s">
        <v>12</v>
      </c>
      <c r="W2550" s="16">
        <v>21483232</v>
      </c>
      <c r="X2550" s="16">
        <v>21484749</v>
      </c>
      <c r="Y2550" s="15">
        <v>689.2</v>
      </c>
      <c r="Z2550" s="16">
        <v>331</v>
      </c>
    </row>
    <row r="2551" spans="1:26" x14ac:dyDescent="0.15">
      <c r="A2551" s="15">
        <v>2534</v>
      </c>
      <c r="B2551" s="41" t="s">
        <v>5903</v>
      </c>
      <c r="C2551" s="41" t="s">
        <v>2391</v>
      </c>
      <c r="D2551" s="41" t="s">
        <v>190</v>
      </c>
      <c r="E2551" s="16">
        <v>956862</v>
      </c>
      <c r="F2551" s="16">
        <v>959516</v>
      </c>
      <c r="G2551" s="41">
        <v>681.7</v>
      </c>
      <c r="H2551" s="16">
        <v>331</v>
      </c>
      <c r="S2551" s="15">
        <v>2534</v>
      </c>
      <c r="T2551" s="15" t="s">
        <v>5904</v>
      </c>
      <c r="U2551" s="15" t="s">
        <v>2391</v>
      </c>
      <c r="V2551" s="15" t="s">
        <v>2405</v>
      </c>
      <c r="W2551" s="16">
        <v>31765991</v>
      </c>
      <c r="X2551" s="16">
        <v>31768961</v>
      </c>
      <c r="Y2551" s="15">
        <v>677.6</v>
      </c>
      <c r="Z2551" s="16">
        <v>383</v>
      </c>
    </row>
    <row r="2552" spans="1:26" x14ac:dyDescent="0.15">
      <c r="A2552" s="15">
        <v>2535</v>
      </c>
      <c r="B2552" s="41" t="s">
        <v>5904</v>
      </c>
      <c r="C2552" s="41" t="s">
        <v>2391</v>
      </c>
      <c r="D2552" s="41" t="s">
        <v>1550</v>
      </c>
      <c r="E2552" s="16">
        <v>932883</v>
      </c>
      <c r="F2552" s="16">
        <v>934523</v>
      </c>
      <c r="G2552" s="41">
        <v>679.7</v>
      </c>
      <c r="H2552" s="16">
        <v>383</v>
      </c>
      <c r="S2552" s="15">
        <v>2535</v>
      </c>
      <c r="T2552" s="15" t="s">
        <v>5905</v>
      </c>
      <c r="U2552" s="15" t="s">
        <v>2391</v>
      </c>
      <c r="V2552" s="15" t="s">
        <v>1818</v>
      </c>
      <c r="W2552" s="16">
        <v>8229018</v>
      </c>
      <c r="X2552" s="16">
        <v>8235640</v>
      </c>
      <c r="Y2552" s="15">
        <v>866.6</v>
      </c>
      <c r="Z2552" s="16">
        <v>419</v>
      </c>
    </row>
    <row r="2553" spans="1:26" x14ac:dyDescent="0.15">
      <c r="A2553" s="15">
        <v>2536</v>
      </c>
      <c r="B2553" s="41" t="s">
        <v>5905</v>
      </c>
      <c r="C2553" s="41" t="s">
        <v>2391</v>
      </c>
      <c r="D2553" s="41" t="s">
        <v>1820</v>
      </c>
      <c r="E2553" s="16">
        <v>7765752</v>
      </c>
      <c r="F2553" s="16">
        <v>7772370</v>
      </c>
      <c r="G2553" s="41">
        <v>866.6</v>
      </c>
      <c r="H2553" s="16">
        <v>419</v>
      </c>
      <c r="S2553" s="15">
        <v>2536</v>
      </c>
      <c r="T2553" s="15" t="s">
        <v>5906</v>
      </c>
      <c r="U2553" s="15" t="s">
        <v>2391</v>
      </c>
      <c r="V2553" s="15" t="s">
        <v>923</v>
      </c>
      <c r="W2553" s="16">
        <v>322809</v>
      </c>
      <c r="X2553" s="16">
        <v>324494</v>
      </c>
      <c r="Y2553" s="15">
        <v>755.6</v>
      </c>
      <c r="Z2553" s="16">
        <v>348</v>
      </c>
    </row>
    <row r="2554" spans="1:26" x14ac:dyDescent="0.15">
      <c r="A2554" s="15">
        <v>2537</v>
      </c>
      <c r="B2554" s="41" t="s">
        <v>5906</v>
      </c>
      <c r="C2554" s="41" t="s">
        <v>2391</v>
      </c>
      <c r="D2554" s="41" t="s">
        <v>925</v>
      </c>
      <c r="E2554" s="16">
        <v>198630</v>
      </c>
      <c r="F2554" s="16">
        <v>200315</v>
      </c>
      <c r="G2554" s="41">
        <v>755.6</v>
      </c>
      <c r="H2554" s="16">
        <v>348</v>
      </c>
      <c r="S2554" s="15">
        <v>2537</v>
      </c>
      <c r="T2554" s="15" t="s">
        <v>5907</v>
      </c>
      <c r="U2554" s="15" t="s">
        <v>2391</v>
      </c>
      <c r="V2554" s="15" t="s">
        <v>12</v>
      </c>
      <c r="W2554" s="16">
        <v>26219414</v>
      </c>
      <c r="X2554" s="16">
        <v>26224392</v>
      </c>
      <c r="Y2554" s="15">
        <v>721.6</v>
      </c>
      <c r="Z2554" s="16">
        <v>380</v>
      </c>
    </row>
    <row r="2555" spans="1:26" x14ac:dyDescent="0.15">
      <c r="A2555" s="15">
        <v>2538</v>
      </c>
      <c r="B2555" s="41" t="s">
        <v>5907</v>
      </c>
      <c r="C2555" s="41" t="s">
        <v>2391</v>
      </c>
      <c r="D2555" s="41" t="s">
        <v>255</v>
      </c>
      <c r="E2555" s="16">
        <v>198903</v>
      </c>
      <c r="F2555" s="16">
        <v>203868</v>
      </c>
      <c r="G2555" s="41">
        <v>721.6</v>
      </c>
      <c r="H2555" s="16">
        <v>380</v>
      </c>
      <c r="S2555" s="15">
        <v>2538</v>
      </c>
      <c r="T2555" s="15" t="s">
        <v>5908</v>
      </c>
      <c r="U2555" s="15" t="s">
        <v>2391</v>
      </c>
      <c r="V2555" s="15" t="s">
        <v>1927</v>
      </c>
      <c r="W2555" s="16">
        <v>4366025</v>
      </c>
      <c r="X2555" s="16">
        <v>4368199</v>
      </c>
      <c r="Y2555" s="15">
        <v>562</v>
      </c>
      <c r="Z2555" s="16">
        <v>358</v>
      </c>
    </row>
    <row r="2556" spans="1:26" x14ac:dyDescent="0.15">
      <c r="A2556" s="15">
        <v>2539</v>
      </c>
      <c r="B2556" s="41" t="s">
        <v>5908</v>
      </c>
      <c r="C2556" s="41" t="s">
        <v>2391</v>
      </c>
      <c r="D2556" s="41" t="s">
        <v>1969</v>
      </c>
      <c r="E2556" s="16">
        <v>742288</v>
      </c>
      <c r="F2556" s="16">
        <v>744464</v>
      </c>
      <c r="G2556" s="41">
        <v>562</v>
      </c>
      <c r="H2556" s="16">
        <v>358</v>
      </c>
      <c r="S2556" s="15">
        <v>2539</v>
      </c>
      <c r="T2556" s="15" t="s">
        <v>5909</v>
      </c>
      <c r="U2556" s="15" t="s">
        <v>2391</v>
      </c>
      <c r="V2556" s="15" t="s">
        <v>1712</v>
      </c>
      <c r="W2556" s="16">
        <v>8886463</v>
      </c>
      <c r="X2556" s="16">
        <v>8888549</v>
      </c>
      <c r="Y2556" s="15">
        <v>719.4</v>
      </c>
      <c r="Z2556" s="16">
        <v>415</v>
      </c>
    </row>
    <row r="2557" spans="1:26" x14ac:dyDescent="0.15">
      <c r="A2557" s="15">
        <v>2540</v>
      </c>
      <c r="B2557" s="41" t="s">
        <v>5909</v>
      </c>
      <c r="C2557" s="41" t="s">
        <v>2391</v>
      </c>
      <c r="D2557" s="41" t="s">
        <v>1808</v>
      </c>
      <c r="E2557" s="16">
        <v>367362</v>
      </c>
      <c r="F2557" s="16">
        <v>369440</v>
      </c>
      <c r="G2557" s="41">
        <v>600.29999999999995</v>
      </c>
      <c r="H2557" s="16">
        <v>414</v>
      </c>
      <c r="S2557" s="15">
        <v>2540</v>
      </c>
      <c r="T2557" s="15" t="s">
        <v>5910</v>
      </c>
      <c r="U2557" s="15" t="s">
        <v>2391</v>
      </c>
      <c r="V2557" s="15" t="s">
        <v>1818</v>
      </c>
      <c r="W2557" s="16">
        <v>497434</v>
      </c>
      <c r="X2557" s="16">
        <v>499388</v>
      </c>
      <c r="Y2557" s="15">
        <v>394.5</v>
      </c>
      <c r="Z2557" s="16">
        <v>310</v>
      </c>
    </row>
    <row r="2558" spans="1:26" x14ac:dyDescent="0.15">
      <c r="A2558" s="15">
        <v>2541</v>
      </c>
      <c r="B2558" s="41" t="s">
        <v>5910</v>
      </c>
      <c r="C2558" s="41" t="s">
        <v>2391</v>
      </c>
      <c r="D2558" s="41" t="s">
        <v>1820</v>
      </c>
      <c r="E2558" s="16">
        <v>1423921</v>
      </c>
      <c r="F2558" s="16">
        <v>1425874</v>
      </c>
      <c r="G2558" s="41">
        <v>394.5</v>
      </c>
      <c r="H2558" s="16">
        <v>310</v>
      </c>
      <c r="S2558" s="15">
        <v>2541</v>
      </c>
      <c r="T2558" s="15" t="s">
        <v>5911</v>
      </c>
      <c r="U2558" s="15" t="s">
        <v>2391</v>
      </c>
      <c r="V2558" s="15" t="s">
        <v>667</v>
      </c>
      <c r="W2558" s="16">
        <v>7673042</v>
      </c>
      <c r="X2558" s="16">
        <v>7676464</v>
      </c>
      <c r="Y2558" s="15">
        <v>900.1</v>
      </c>
      <c r="Z2558" s="16">
        <v>516</v>
      </c>
    </row>
    <row r="2559" spans="1:26" x14ac:dyDescent="0.15">
      <c r="A2559" s="15">
        <v>2542</v>
      </c>
      <c r="B2559" s="41" t="s">
        <v>5911</v>
      </c>
      <c r="C2559" s="41" t="s">
        <v>2391</v>
      </c>
      <c r="D2559" s="41" t="s">
        <v>712</v>
      </c>
      <c r="E2559" s="16">
        <v>2304266</v>
      </c>
      <c r="F2559" s="16">
        <v>2307703</v>
      </c>
      <c r="G2559" s="41">
        <v>900.1</v>
      </c>
      <c r="H2559" s="16">
        <v>516</v>
      </c>
      <c r="S2559" s="15">
        <v>2542</v>
      </c>
      <c r="T2559" s="15" t="s">
        <v>5912</v>
      </c>
      <c r="U2559" s="15" t="s">
        <v>2391</v>
      </c>
      <c r="V2559" s="15" t="s">
        <v>555</v>
      </c>
      <c r="W2559" s="16">
        <v>10148820</v>
      </c>
      <c r="X2559" s="16">
        <v>10159641</v>
      </c>
      <c r="Y2559" s="15">
        <v>299.7</v>
      </c>
      <c r="Z2559" s="16">
        <v>180</v>
      </c>
    </row>
    <row r="2560" spans="1:26" x14ac:dyDescent="0.15">
      <c r="A2560" s="15">
        <v>2543</v>
      </c>
      <c r="B2560" s="41" t="s">
        <v>5912</v>
      </c>
      <c r="C2560" s="41" t="s">
        <v>2391</v>
      </c>
      <c r="D2560" s="41" t="s">
        <v>557</v>
      </c>
      <c r="E2560" s="16">
        <v>11521237</v>
      </c>
      <c r="F2560" s="16">
        <v>11524016</v>
      </c>
      <c r="G2560" s="41">
        <v>301.10000000000002</v>
      </c>
      <c r="H2560" s="16">
        <v>180</v>
      </c>
      <c r="S2560" s="15">
        <v>2543</v>
      </c>
      <c r="T2560" s="15" t="s">
        <v>5913</v>
      </c>
      <c r="U2560" s="15" t="s">
        <v>2391</v>
      </c>
      <c r="V2560" s="15" t="s">
        <v>667</v>
      </c>
      <c r="W2560" s="16">
        <v>7810853</v>
      </c>
      <c r="X2560" s="16">
        <v>7814463</v>
      </c>
      <c r="Y2560" s="15">
        <v>798.8</v>
      </c>
      <c r="Z2560" s="16">
        <v>406</v>
      </c>
    </row>
    <row r="2561" spans="1:26" x14ac:dyDescent="0.15">
      <c r="A2561" s="15">
        <v>2544</v>
      </c>
      <c r="B2561" s="41" t="s">
        <v>5913</v>
      </c>
      <c r="C2561" s="41" t="s">
        <v>2391</v>
      </c>
      <c r="D2561" s="41" t="s">
        <v>712</v>
      </c>
      <c r="E2561" s="16">
        <v>2170189</v>
      </c>
      <c r="F2561" s="16">
        <v>2175875</v>
      </c>
      <c r="G2561" s="41">
        <v>796.4</v>
      </c>
      <c r="H2561" s="16">
        <v>405</v>
      </c>
      <c r="S2561" s="15">
        <v>2544</v>
      </c>
      <c r="T2561" s="15" t="s">
        <v>5914</v>
      </c>
      <c r="U2561" s="15" t="s">
        <v>2391</v>
      </c>
      <c r="V2561" s="15" t="s">
        <v>288</v>
      </c>
      <c r="W2561" s="16">
        <v>14629315</v>
      </c>
      <c r="X2561" s="16">
        <v>14630833</v>
      </c>
      <c r="Y2561" s="15">
        <v>595.4</v>
      </c>
      <c r="Z2561" s="16">
        <v>335</v>
      </c>
    </row>
    <row r="2562" spans="1:26" x14ac:dyDescent="0.15">
      <c r="A2562" s="15">
        <v>2545</v>
      </c>
      <c r="B2562" s="41" t="s">
        <v>5914</v>
      </c>
      <c r="C2562" s="41" t="s">
        <v>2391</v>
      </c>
      <c r="D2562" s="41" t="s">
        <v>362</v>
      </c>
      <c r="E2562" s="16">
        <v>4502527</v>
      </c>
      <c r="F2562" s="16">
        <v>4503940</v>
      </c>
      <c r="G2562" s="41">
        <v>564.6</v>
      </c>
      <c r="H2562" s="16">
        <v>319</v>
      </c>
      <c r="S2562" s="15">
        <v>2545</v>
      </c>
      <c r="T2562" s="15" t="s">
        <v>5915</v>
      </c>
      <c r="U2562" s="15" t="s">
        <v>2391</v>
      </c>
      <c r="V2562" s="15" t="s">
        <v>1391</v>
      </c>
      <c r="W2562" s="16">
        <v>8207026</v>
      </c>
      <c r="X2562" s="16">
        <v>8209593</v>
      </c>
      <c r="Y2562" s="15">
        <v>603.4</v>
      </c>
      <c r="Z2562" s="16">
        <v>442</v>
      </c>
    </row>
    <row r="2563" spans="1:26" x14ac:dyDescent="0.15">
      <c r="A2563" s="15">
        <v>2546</v>
      </c>
      <c r="B2563" s="41" t="s">
        <v>5915</v>
      </c>
      <c r="C2563" s="41" t="s">
        <v>2391</v>
      </c>
      <c r="D2563" s="41" t="s">
        <v>1450</v>
      </c>
      <c r="E2563" s="16">
        <v>1439180</v>
      </c>
      <c r="F2563" s="16">
        <v>1441742</v>
      </c>
      <c r="G2563" s="41">
        <v>598.5</v>
      </c>
      <c r="H2563" s="16">
        <v>412</v>
      </c>
      <c r="S2563" s="15">
        <v>2546</v>
      </c>
      <c r="T2563" s="15" t="s">
        <v>5916</v>
      </c>
      <c r="U2563" s="15" t="s">
        <v>2391</v>
      </c>
      <c r="V2563" s="15" t="s">
        <v>288</v>
      </c>
      <c r="W2563" s="16">
        <v>15418963</v>
      </c>
      <c r="X2563" s="16">
        <v>15424693</v>
      </c>
      <c r="Y2563" s="15">
        <v>517.6</v>
      </c>
      <c r="Z2563" s="16">
        <v>294</v>
      </c>
    </row>
    <row r="2564" spans="1:26" x14ac:dyDescent="0.15">
      <c r="A2564" s="15">
        <v>2547</v>
      </c>
      <c r="B2564" s="41" t="s">
        <v>5916</v>
      </c>
      <c r="C2564" s="41" t="s">
        <v>2391</v>
      </c>
      <c r="D2564" s="41" t="s">
        <v>362</v>
      </c>
      <c r="E2564" s="16">
        <v>5290939</v>
      </c>
      <c r="F2564" s="16">
        <v>5293570</v>
      </c>
      <c r="G2564" s="41">
        <v>520.1</v>
      </c>
      <c r="H2564" s="16">
        <v>294</v>
      </c>
      <c r="S2564" s="15">
        <v>2547</v>
      </c>
      <c r="T2564" s="15" t="s">
        <v>5917</v>
      </c>
      <c r="U2564" s="15" t="s">
        <v>2391</v>
      </c>
      <c r="V2564" s="15" t="s">
        <v>1259</v>
      </c>
      <c r="W2564" s="16">
        <v>9984177</v>
      </c>
      <c r="X2564" s="16">
        <v>9986443</v>
      </c>
      <c r="Y2564" s="15">
        <v>676.8</v>
      </c>
      <c r="Z2564" s="16">
        <v>344</v>
      </c>
    </row>
    <row r="2565" spans="1:26" x14ac:dyDescent="0.15">
      <c r="A2565" s="15">
        <v>2548</v>
      </c>
      <c r="B2565" s="41" t="s">
        <v>5917</v>
      </c>
      <c r="C2565" s="41" t="s">
        <v>2391</v>
      </c>
      <c r="D2565" s="41" t="s">
        <v>1339</v>
      </c>
      <c r="E2565" s="16">
        <v>1352607</v>
      </c>
      <c r="F2565" s="16">
        <v>1354872</v>
      </c>
      <c r="G2565" s="41">
        <v>676.8</v>
      </c>
      <c r="H2565" s="16">
        <v>344</v>
      </c>
      <c r="S2565" s="15">
        <v>2548</v>
      </c>
      <c r="T2565" s="15" t="s">
        <v>5918</v>
      </c>
      <c r="U2565" s="15" t="s">
        <v>2391</v>
      </c>
      <c r="V2565" s="15" t="s">
        <v>12</v>
      </c>
      <c r="W2565" s="16">
        <v>26308363</v>
      </c>
      <c r="X2565" s="16">
        <v>26314610</v>
      </c>
      <c r="Y2565" s="15">
        <v>799</v>
      </c>
      <c r="Z2565" s="16">
        <v>364</v>
      </c>
    </row>
    <row r="2566" spans="1:26" x14ac:dyDescent="0.15">
      <c r="A2566" s="15">
        <v>2549</v>
      </c>
      <c r="B2566" s="41" t="s">
        <v>5918</v>
      </c>
      <c r="C2566" s="41" t="s">
        <v>2391</v>
      </c>
      <c r="D2566" s="41" t="s">
        <v>255</v>
      </c>
      <c r="E2566" s="16">
        <v>287686</v>
      </c>
      <c r="F2566" s="16">
        <v>290457</v>
      </c>
      <c r="G2566" s="41">
        <v>800.5</v>
      </c>
      <c r="H2566" s="16">
        <v>364</v>
      </c>
      <c r="S2566" s="15">
        <v>2549</v>
      </c>
      <c r="T2566" s="15" t="s">
        <v>5919</v>
      </c>
      <c r="U2566" s="15" t="s">
        <v>2391</v>
      </c>
      <c r="V2566" s="15" t="s">
        <v>1618</v>
      </c>
      <c r="W2566" s="16">
        <v>6728416</v>
      </c>
      <c r="X2566" s="16">
        <v>6733929</v>
      </c>
      <c r="Y2566" s="15">
        <v>613.79999999999995</v>
      </c>
      <c r="Z2566" s="16">
        <v>358</v>
      </c>
    </row>
    <row r="2567" spans="1:26" x14ac:dyDescent="0.15">
      <c r="A2567" s="15">
        <v>2550</v>
      </c>
      <c r="B2567" s="41" t="s">
        <v>5919</v>
      </c>
      <c r="C2567" s="41" t="s">
        <v>2391</v>
      </c>
      <c r="D2567" s="41" t="s">
        <v>1659</v>
      </c>
      <c r="E2567" s="16">
        <v>3234317</v>
      </c>
      <c r="F2567" s="16">
        <v>3239819</v>
      </c>
      <c r="G2567" s="41">
        <v>613.79999999999995</v>
      </c>
      <c r="H2567" s="16">
        <v>358</v>
      </c>
      <c r="S2567" s="15">
        <v>2550</v>
      </c>
      <c r="T2567" s="15" t="s">
        <v>5920</v>
      </c>
      <c r="U2567" s="15" t="s">
        <v>2391</v>
      </c>
      <c r="V2567" s="15" t="s">
        <v>424</v>
      </c>
      <c r="W2567" s="16">
        <v>6832360</v>
      </c>
      <c r="X2567" s="16">
        <v>6835034</v>
      </c>
      <c r="Y2567" s="15">
        <v>660.2</v>
      </c>
      <c r="Z2567" s="16">
        <v>321</v>
      </c>
    </row>
    <row r="2568" spans="1:26" x14ac:dyDescent="0.15">
      <c r="A2568" s="15">
        <v>2551</v>
      </c>
      <c r="B2568" s="41" t="s">
        <v>5920</v>
      </c>
      <c r="C2568" s="41" t="s">
        <v>2391</v>
      </c>
      <c r="D2568" s="41" t="s">
        <v>451</v>
      </c>
      <c r="E2568" s="16">
        <v>4133566</v>
      </c>
      <c r="F2568" s="16">
        <v>4136213</v>
      </c>
      <c r="G2568" s="41">
        <v>660.2</v>
      </c>
      <c r="H2568" s="16">
        <v>321</v>
      </c>
      <c r="S2568" s="15">
        <v>2551</v>
      </c>
      <c r="T2568" s="15" t="s">
        <v>5921</v>
      </c>
      <c r="U2568" s="15" t="s">
        <v>2391</v>
      </c>
      <c r="V2568" s="15" t="s">
        <v>667</v>
      </c>
      <c r="W2568" s="16">
        <v>8604649</v>
      </c>
      <c r="X2568" s="16">
        <v>8606768</v>
      </c>
      <c r="Y2568" s="15">
        <v>670.4</v>
      </c>
      <c r="Z2568" s="16">
        <v>401</v>
      </c>
    </row>
    <row r="2569" spans="1:26" x14ac:dyDescent="0.15">
      <c r="A2569" s="15">
        <v>2552</v>
      </c>
      <c r="B2569" s="41" t="s">
        <v>5921</v>
      </c>
      <c r="C2569" s="41" t="s">
        <v>2391</v>
      </c>
      <c r="D2569" s="41" t="s">
        <v>712</v>
      </c>
      <c r="E2569" s="16">
        <v>1386528</v>
      </c>
      <c r="F2569" s="16">
        <v>1388647</v>
      </c>
      <c r="G2569" s="41">
        <v>670.4</v>
      </c>
      <c r="H2569" s="16">
        <v>401</v>
      </c>
      <c r="S2569" s="15">
        <v>2552</v>
      </c>
      <c r="T2569" s="15" t="s">
        <v>5922</v>
      </c>
      <c r="U2569" s="15" t="s">
        <v>2391</v>
      </c>
      <c r="V2569" s="15" t="s">
        <v>288</v>
      </c>
      <c r="W2569" s="16">
        <v>7053221</v>
      </c>
      <c r="X2569" s="16">
        <v>7054477</v>
      </c>
      <c r="Y2569" s="15">
        <v>440.3</v>
      </c>
      <c r="Z2569" s="16">
        <v>343</v>
      </c>
    </row>
    <row r="2570" spans="1:26" x14ac:dyDescent="0.15">
      <c r="A2570" s="15">
        <v>2553</v>
      </c>
      <c r="B2570" s="41" t="s">
        <v>5922</v>
      </c>
      <c r="C2570" s="41" t="s">
        <v>2391</v>
      </c>
      <c r="D2570" s="41" t="s">
        <v>290</v>
      </c>
      <c r="E2570" s="16">
        <v>8139819</v>
      </c>
      <c r="F2570" s="16">
        <v>8141075</v>
      </c>
      <c r="G2570" s="41">
        <v>443.5</v>
      </c>
      <c r="H2570" s="16">
        <v>343</v>
      </c>
      <c r="S2570" s="15">
        <v>2553</v>
      </c>
      <c r="T2570" s="15" t="s">
        <v>5923</v>
      </c>
      <c r="U2570" s="15" t="s">
        <v>2391</v>
      </c>
      <c r="V2570" s="15" t="s">
        <v>1038</v>
      </c>
      <c r="W2570" s="16">
        <v>7639896</v>
      </c>
      <c r="X2570" s="16">
        <v>7651322</v>
      </c>
      <c r="Y2570" s="15">
        <v>711</v>
      </c>
      <c r="Z2570" s="16">
        <v>403</v>
      </c>
    </row>
    <row r="2571" spans="1:26" x14ac:dyDescent="0.15">
      <c r="A2571" s="15">
        <v>2554</v>
      </c>
      <c r="B2571" s="41" t="s">
        <v>5923</v>
      </c>
      <c r="C2571" s="41" t="s">
        <v>2391</v>
      </c>
      <c r="D2571" s="41" t="s">
        <v>1104</v>
      </c>
      <c r="E2571" s="16">
        <v>948834</v>
      </c>
      <c r="F2571" s="16">
        <v>954569</v>
      </c>
      <c r="G2571" s="41">
        <v>657.6</v>
      </c>
      <c r="H2571" s="16">
        <v>385</v>
      </c>
      <c r="S2571" s="15">
        <v>2554</v>
      </c>
      <c r="T2571" s="15" t="s">
        <v>5924</v>
      </c>
      <c r="U2571" s="15" t="s">
        <v>2391</v>
      </c>
      <c r="V2571" s="15" t="s">
        <v>12</v>
      </c>
      <c r="W2571" s="16">
        <v>12022014</v>
      </c>
      <c r="X2571" s="16">
        <v>12023763</v>
      </c>
      <c r="Y2571" s="15">
        <v>841.4</v>
      </c>
      <c r="Z2571" s="16">
        <v>402</v>
      </c>
    </row>
    <row r="2572" spans="1:26" x14ac:dyDescent="0.15">
      <c r="A2572" s="15">
        <v>2555</v>
      </c>
      <c r="B2572" s="41" t="s">
        <v>5924</v>
      </c>
      <c r="C2572" s="41" t="s">
        <v>2391</v>
      </c>
      <c r="D2572" s="41" t="s">
        <v>108</v>
      </c>
      <c r="E2572" s="16">
        <v>913258</v>
      </c>
      <c r="F2572" s="16">
        <v>915005</v>
      </c>
      <c r="G2572" s="41">
        <v>771</v>
      </c>
      <c r="H2572" s="16">
        <v>402</v>
      </c>
      <c r="S2572" s="15">
        <v>2555</v>
      </c>
      <c r="T2572" s="15" t="s">
        <v>5925</v>
      </c>
      <c r="U2572" s="15" t="s">
        <v>2391</v>
      </c>
      <c r="V2572" s="15" t="s">
        <v>1259</v>
      </c>
      <c r="W2572" s="16">
        <v>10511586</v>
      </c>
      <c r="X2572" s="16">
        <v>10517285</v>
      </c>
      <c r="Y2572" s="15">
        <v>728.3</v>
      </c>
      <c r="Z2572" s="16">
        <v>361</v>
      </c>
    </row>
    <row r="2573" spans="1:26" x14ac:dyDescent="0.15">
      <c r="A2573" s="15">
        <v>2556</v>
      </c>
      <c r="B2573" s="41" t="s">
        <v>5925</v>
      </c>
      <c r="C2573" s="41" t="s">
        <v>2391</v>
      </c>
      <c r="D2573" s="41" t="s">
        <v>1339</v>
      </c>
      <c r="E2573" s="16">
        <v>825056</v>
      </c>
      <c r="F2573" s="16">
        <v>826908</v>
      </c>
      <c r="G2573" s="41">
        <v>734.3</v>
      </c>
      <c r="H2573" s="16">
        <v>363</v>
      </c>
      <c r="S2573" s="15">
        <v>2556</v>
      </c>
      <c r="T2573" s="15" t="s">
        <v>5926</v>
      </c>
      <c r="U2573" s="15" t="s">
        <v>2391</v>
      </c>
      <c r="V2573" s="15" t="s">
        <v>1712</v>
      </c>
      <c r="W2573" s="16">
        <v>7995755</v>
      </c>
      <c r="X2573" s="16">
        <v>8004085</v>
      </c>
      <c r="Y2573" s="15">
        <v>711.8</v>
      </c>
      <c r="Z2573" s="16">
        <v>326</v>
      </c>
    </row>
    <row r="2574" spans="1:26" x14ac:dyDescent="0.15">
      <c r="A2574" s="15">
        <v>2557</v>
      </c>
      <c r="B2574" s="41" t="s">
        <v>5926</v>
      </c>
      <c r="C2574" s="41" t="s">
        <v>2391</v>
      </c>
      <c r="D2574" s="41" t="s">
        <v>1714</v>
      </c>
      <c r="E2574" s="16">
        <v>8720689</v>
      </c>
      <c r="F2574" s="16">
        <v>8727034</v>
      </c>
      <c r="G2574" s="41">
        <v>716.9</v>
      </c>
      <c r="H2574" s="16">
        <v>328</v>
      </c>
      <c r="S2574" s="15">
        <v>2557</v>
      </c>
      <c r="T2574" s="15" t="s">
        <v>5927</v>
      </c>
      <c r="U2574" s="15" t="s">
        <v>2391</v>
      </c>
      <c r="V2574" s="15" t="s">
        <v>12</v>
      </c>
      <c r="W2574" s="16">
        <v>15735417</v>
      </c>
      <c r="X2574" s="16">
        <v>15740083</v>
      </c>
      <c r="Y2574" s="15">
        <v>614.20000000000005</v>
      </c>
      <c r="Z2574" s="16">
        <v>280</v>
      </c>
    </row>
    <row r="2575" spans="1:26" x14ac:dyDescent="0.15">
      <c r="A2575" s="15">
        <v>2558</v>
      </c>
      <c r="B2575" s="41" t="s">
        <v>5927</v>
      </c>
      <c r="C2575" s="41" t="s">
        <v>2391</v>
      </c>
      <c r="D2575" s="41" t="s">
        <v>108</v>
      </c>
      <c r="E2575" s="16">
        <v>4314995</v>
      </c>
      <c r="F2575" s="16">
        <v>4319729</v>
      </c>
      <c r="G2575" s="41">
        <v>614.20000000000005</v>
      </c>
      <c r="H2575" s="16">
        <v>280</v>
      </c>
      <c r="S2575" s="15">
        <v>2558</v>
      </c>
      <c r="T2575" s="15" t="s">
        <v>5928</v>
      </c>
      <c r="U2575" s="15" t="s">
        <v>2391</v>
      </c>
      <c r="V2575" s="15" t="s">
        <v>1618</v>
      </c>
      <c r="W2575" s="16">
        <v>1541571</v>
      </c>
      <c r="X2575" s="16">
        <v>1542812</v>
      </c>
      <c r="Y2575" s="15">
        <v>518.79999999999995</v>
      </c>
      <c r="Z2575" s="16">
        <v>322</v>
      </c>
    </row>
    <row r="2576" spans="1:26" x14ac:dyDescent="0.15">
      <c r="A2576" s="15">
        <v>2559</v>
      </c>
      <c r="B2576" s="41" t="s">
        <v>5928</v>
      </c>
      <c r="C2576" s="41" t="s">
        <v>2391</v>
      </c>
      <c r="D2576" s="41" t="s">
        <v>1642</v>
      </c>
      <c r="E2576" s="16">
        <v>153248</v>
      </c>
      <c r="F2576" s="16">
        <v>154489</v>
      </c>
      <c r="G2576" s="41">
        <v>518.79999999999995</v>
      </c>
      <c r="H2576" s="16">
        <v>322</v>
      </c>
      <c r="S2576" s="15">
        <v>2559</v>
      </c>
      <c r="T2576" s="15" t="s">
        <v>5929</v>
      </c>
      <c r="U2576" s="15" t="s">
        <v>2391</v>
      </c>
      <c r="V2576" s="15" t="s">
        <v>288</v>
      </c>
      <c r="W2576" s="16">
        <v>15192368</v>
      </c>
      <c r="X2576" s="16">
        <v>15194232</v>
      </c>
      <c r="Y2576" s="15">
        <v>676.4</v>
      </c>
      <c r="Z2576" s="16">
        <v>324</v>
      </c>
    </row>
    <row r="2577" spans="1:26" x14ac:dyDescent="0.15">
      <c r="A2577" s="15">
        <v>2560</v>
      </c>
      <c r="B2577" s="41" t="s">
        <v>5929</v>
      </c>
      <c r="C2577" s="41" t="s">
        <v>2952</v>
      </c>
      <c r="D2577" s="41" t="s">
        <v>362</v>
      </c>
      <c r="E2577" s="16">
        <v>5063653</v>
      </c>
      <c r="F2577" s="16">
        <v>5070456</v>
      </c>
      <c r="G2577" s="41">
        <v>469.2</v>
      </c>
      <c r="H2577" s="16">
        <v>251</v>
      </c>
      <c r="S2577" s="15">
        <v>2560</v>
      </c>
      <c r="T2577" s="15" t="s">
        <v>5930</v>
      </c>
      <c r="U2577" s="15" t="s">
        <v>2391</v>
      </c>
      <c r="V2577" s="15" t="s">
        <v>1154</v>
      </c>
      <c r="W2577" s="16">
        <v>3923118</v>
      </c>
      <c r="X2577" s="16">
        <v>3925204</v>
      </c>
      <c r="Y2577" s="15">
        <v>782.7</v>
      </c>
      <c r="Z2577" s="16">
        <v>343</v>
      </c>
    </row>
    <row r="2578" spans="1:26" x14ac:dyDescent="0.15">
      <c r="A2578" s="15">
        <v>2561</v>
      </c>
      <c r="B2578" s="41" t="s">
        <v>5930</v>
      </c>
      <c r="C2578" s="41" t="s">
        <v>2391</v>
      </c>
      <c r="D2578" s="41" t="s">
        <v>1174</v>
      </c>
      <c r="E2578" s="16">
        <v>1477474</v>
      </c>
      <c r="F2578" s="16">
        <v>1479561</v>
      </c>
      <c r="G2578" s="41">
        <v>782.7</v>
      </c>
      <c r="H2578" s="16">
        <v>343</v>
      </c>
      <c r="S2578" s="15">
        <v>2561</v>
      </c>
      <c r="T2578" s="15" t="s">
        <v>5931</v>
      </c>
      <c r="U2578" s="15" t="s">
        <v>2391</v>
      </c>
      <c r="V2578" s="15" t="s">
        <v>424</v>
      </c>
      <c r="W2578" s="16">
        <v>9597013</v>
      </c>
      <c r="X2578" s="16">
        <v>9599082</v>
      </c>
      <c r="Y2578" s="15">
        <v>609.6</v>
      </c>
      <c r="Z2578" s="16">
        <v>366</v>
      </c>
    </row>
    <row r="2579" spans="1:26" x14ac:dyDescent="0.15">
      <c r="A2579" s="15">
        <v>2562</v>
      </c>
      <c r="B2579" s="41" t="s">
        <v>5931</v>
      </c>
      <c r="C2579" s="41" t="s">
        <v>2391</v>
      </c>
      <c r="D2579" s="41" t="s">
        <v>451</v>
      </c>
      <c r="E2579" s="16">
        <v>6616276</v>
      </c>
      <c r="F2579" s="16">
        <v>6618333</v>
      </c>
      <c r="G2579" s="41">
        <v>609.6</v>
      </c>
      <c r="H2579" s="16">
        <v>366</v>
      </c>
      <c r="S2579" s="15">
        <v>2562</v>
      </c>
      <c r="T2579" s="15" t="s">
        <v>5932</v>
      </c>
      <c r="U2579" s="15" t="s">
        <v>2391</v>
      </c>
      <c r="V2579" s="15" t="s">
        <v>1391</v>
      </c>
      <c r="W2579" s="16">
        <v>11885889</v>
      </c>
      <c r="X2579" s="16">
        <v>11888077</v>
      </c>
      <c r="Y2579" s="15">
        <v>721.7</v>
      </c>
      <c r="Z2579" s="16">
        <v>371</v>
      </c>
    </row>
    <row r="2580" spans="1:26" x14ac:dyDescent="0.15">
      <c r="A2580" s="15">
        <v>2563</v>
      </c>
      <c r="B2580" s="41" t="s">
        <v>5932</v>
      </c>
      <c r="C2580" s="41" t="s">
        <v>2391</v>
      </c>
      <c r="D2580" s="41" t="s">
        <v>1473</v>
      </c>
      <c r="E2580" s="16">
        <v>1818211</v>
      </c>
      <c r="F2580" s="16">
        <v>1820396</v>
      </c>
      <c r="G2580" s="41">
        <v>659.6</v>
      </c>
      <c r="H2580" s="16">
        <v>371</v>
      </c>
      <c r="S2580" s="15">
        <v>2563</v>
      </c>
      <c r="T2580" s="15" t="s">
        <v>5933</v>
      </c>
      <c r="U2580" s="15" t="s">
        <v>2391</v>
      </c>
      <c r="V2580" s="15" t="s">
        <v>288</v>
      </c>
      <c r="W2580" s="16">
        <v>10973856</v>
      </c>
      <c r="X2580" s="16">
        <v>10975685</v>
      </c>
      <c r="Y2580" s="15">
        <v>524.29999999999995</v>
      </c>
      <c r="Z2580" s="16">
        <v>420</v>
      </c>
    </row>
    <row r="2581" spans="1:26" x14ac:dyDescent="0.15">
      <c r="A2581" s="15">
        <v>2564</v>
      </c>
      <c r="B2581" s="41" t="s">
        <v>5933</v>
      </c>
      <c r="C2581" s="41" t="s">
        <v>2391</v>
      </c>
      <c r="D2581" s="41" t="s">
        <v>362</v>
      </c>
      <c r="E2581" s="16">
        <v>855018</v>
      </c>
      <c r="F2581" s="16">
        <v>861699</v>
      </c>
      <c r="G2581" s="41">
        <v>496.6</v>
      </c>
      <c r="H2581" s="16">
        <v>468</v>
      </c>
      <c r="S2581" s="15">
        <v>2564</v>
      </c>
      <c r="T2581" s="15" t="s">
        <v>5934</v>
      </c>
      <c r="U2581" s="15" t="s">
        <v>2391</v>
      </c>
      <c r="V2581" s="15" t="s">
        <v>923</v>
      </c>
      <c r="W2581" s="16">
        <v>8961492</v>
      </c>
      <c r="X2581" s="16">
        <v>8962829</v>
      </c>
      <c r="Y2581" s="15">
        <v>563</v>
      </c>
      <c r="Z2581" s="16">
        <v>368</v>
      </c>
    </row>
    <row r="2582" spans="1:26" x14ac:dyDescent="0.15">
      <c r="A2582" s="15">
        <v>2565</v>
      </c>
      <c r="B2582" s="41" t="s">
        <v>5934</v>
      </c>
      <c r="C2582" s="41" t="s">
        <v>2391</v>
      </c>
      <c r="D2582" s="41" t="s">
        <v>969</v>
      </c>
      <c r="E2582" s="16">
        <v>4114141</v>
      </c>
      <c r="F2582" s="16">
        <v>4115478</v>
      </c>
      <c r="G2582" s="41">
        <v>563</v>
      </c>
      <c r="H2582" s="16">
        <v>368</v>
      </c>
      <c r="S2582" s="15">
        <v>2565</v>
      </c>
      <c r="T2582" s="15" t="s">
        <v>5935</v>
      </c>
      <c r="U2582" s="15" t="s">
        <v>2391</v>
      </c>
      <c r="V2582" s="15" t="s">
        <v>785</v>
      </c>
      <c r="W2582" s="16">
        <v>18323971</v>
      </c>
      <c r="X2582" s="16">
        <v>18335805</v>
      </c>
      <c r="Y2582" s="15">
        <v>710.5</v>
      </c>
      <c r="Z2582" s="16">
        <v>355</v>
      </c>
    </row>
    <row r="2583" spans="1:26" x14ac:dyDescent="0.15">
      <c r="A2583" s="15">
        <v>2566</v>
      </c>
      <c r="B2583" s="41" t="s">
        <v>5935</v>
      </c>
      <c r="C2583" s="41" t="s">
        <v>2391</v>
      </c>
      <c r="D2583" s="41" t="s">
        <v>827</v>
      </c>
      <c r="E2583" s="16">
        <v>11240234</v>
      </c>
      <c r="F2583" s="16">
        <v>11243185</v>
      </c>
      <c r="G2583" s="41">
        <v>803.4</v>
      </c>
      <c r="H2583" s="16">
        <v>356</v>
      </c>
      <c r="S2583" s="15">
        <v>2566</v>
      </c>
      <c r="T2583" s="15" t="s">
        <v>5936</v>
      </c>
      <c r="U2583" s="15" t="s">
        <v>2391</v>
      </c>
      <c r="V2583" s="15" t="s">
        <v>1818</v>
      </c>
      <c r="W2583" s="16">
        <v>2292439</v>
      </c>
      <c r="X2583" s="16">
        <v>2295540</v>
      </c>
      <c r="Y2583" s="15">
        <v>677.7</v>
      </c>
      <c r="Z2583" s="16">
        <v>319</v>
      </c>
    </row>
    <row r="2584" spans="1:26" x14ac:dyDescent="0.15">
      <c r="A2584" s="15">
        <v>2567</v>
      </c>
      <c r="B2584" s="41" t="s">
        <v>5936</v>
      </c>
      <c r="C2584" s="41" t="s">
        <v>2391</v>
      </c>
      <c r="D2584" s="41" t="s">
        <v>1820</v>
      </c>
      <c r="E2584" s="16">
        <v>2548678</v>
      </c>
      <c r="F2584" s="16">
        <v>2551421</v>
      </c>
      <c r="G2584" s="41">
        <v>677.7</v>
      </c>
      <c r="H2584" s="16">
        <v>319</v>
      </c>
      <c r="S2584" s="15">
        <v>2567</v>
      </c>
      <c r="T2584" s="15" t="s">
        <v>5937</v>
      </c>
      <c r="U2584" s="15" t="s">
        <v>2391</v>
      </c>
      <c r="V2584" s="15" t="s">
        <v>1818</v>
      </c>
      <c r="W2584" s="16">
        <v>9751282</v>
      </c>
      <c r="X2584" s="16">
        <v>9752998</v>
      </c>
      <c r="Y2584" s="15">
        <v>605.29999999999995</v>
      </c>
      <c r="Z2584" s="16">
        <v>381</v>
      </c>
    </row>
    <row r="2585" spans="1:26" x14ac:dyDescent="0.15">
      <c r="A2585" s="15">
        <v>2568</v>
      </c>
      <c r="B2585" s="41" t="s">
        <v>5937</v>
      </c>
      <c r="C2585" s="41" t="s">
        <v>2391</v>
      </c>
      <c r="D2585" s="41" t="s">
        <v>1820</v>
      </c>
      <c r="E2585" s="16">
        <v>9271633</v>
      </c>
      <c r="F2585" s="16">
        <v>9273353</v>
      </c>
      <c r="G2585" s="41">
        <v>605.29999999999995</v>
      </c>
      <c r="H2585" s="16">
        <v>381</v>
      </c>
      <c r="S2585" s="15">
        <v>2568</v>
      </c>
      <c r="T2585" s="15" t="s">
        <v>5938</v>
      </c>
      <c r="U2585" s="15" t="s">
        <v>2391</v>
      </c>
      <c r="V2585" s="15" t="s">
        <v>288</v>
      </c>
      <c r="W2585" s="16">
        <v>5565412</v>
      </c>
      <c r="X2585" s="16">
        <v>5568267</v>
      </c>
      <c r="Y2585" s="15">
        <v>881.6</v>
      </c>
      <c r="Z2585" s="16">
        <v>652</v>
      </c>
    </row>
    <row r="2586" spans="1:26" x14ac:dyDescent="0.15">
      <c r="A2586" s="15">
        <v>2569</v>
      </c>
      <c r="B2586" s="41" t="s">
        <v>5938</v>
      </c>
      <c r="C2586" s="41" t="s">
        <v>2391</v>
      </c>
      <c r="D2586" s="41" t="s">
        <v>290</v>
      </c>
      <c r="E2586" s="16">
        <v>6921120</v>
      </c>
      <c r="F2586" s="16">
        <v>6923973</v>
      </c>
      <c r="G2586" s="41">
        <v>881.6</v>
      </c>
      <c r="H2586" s="16">
        <v>652</v>
      </c>
      <c r="S2586" s="15">
        <v>2569</v>
      </c>
      <c r="T2586" s="15" t="s">
        <v>5939</v>
      </c>
      <c r="U2586" s="15" t="s">
        <v>2391</v>
      </c>
      <c r="V2586" s="15" t="s">
        <v>12</v>
      </c>
      <c r="W2586" s="16">
        <v>12046178</v>
      </c>
      <c r="X2586" s="16">
        <v>12048588</v>
      </c>
      <c r="Y2586" s="15">
        <v>794.9</v>
      </c>
      <c r="Z2586" s="16">
        <v>349</v>
      </c>
    </row>
    <row r="2587" spans="1:26" x14ac:dyDescent="0.15">
      <c r="A2587" s="15">
        <v>2570</v>
      </c>
      <c r="B2587" s="41" t="s">
        <v>5939</v>
      </c>
      <c r="C2587" s="41" t="s">
        <v>2391</v>
      </c>
      <c r="D2587" s="41" t="s">
        <v>108</v>
      </c>
      <c r="E2587" s="16">
        <v>937413</v>
      </c>
      <c r="F2587" s="16">
        <v>939822</v>
      </c>
      <c r="G2587" s="41">
        <v>794.9</v>
      </c>
      <c r="H2587" s="16">
        <v>349</v>
      </c>
      <c r="S2587" s="15">
        <v>2570</v>
      </c>
      <c r="T2587" s="15" t="s">
        <v>5940</v>
      </c>
      <c r="U2587" s="15" t="s">
        <v>2391</v>
      </c>
      <c r="V2587" s="15" t="s">
        <v>667</v>
      </c>
      <c r="W2587" s="16">
        <v>4949740</v>
      </c>
      <c r="X2587" s="16">
        <v>4957807</v>
      </c>
      <c r="Y2587" s="15">
        <v>684.7</v>
      </c>
      <c r="Z2587" s="16">
        <v>349</v>
      </c>
    </row>
    <row r="2588" spans="1:26" x14ac:dyDescent="0.15">
      <c r="A2588" s="15">
        <v>2571</v>
      </c>
      <c r="B2588" s="41" t="s">
        <v>5940</v>
      </c>
      <c r="C2588" s="41" t="s">
        <v>2391</v>
      </c>
      <c r="D2588" s="41" t="s">
        <v>712</v>
      </c>
      <c r="E2588" s="16">
        <v>491496</v>
      </c>
      <c r="F2588" s="16">
        <v>499547</v>
      </c>
      <c r="G2588" s="41">
        <v>684.7</v>
      </c>
      <c r="H2588" s="16">
        <v>349</v>
      </c>
      <c r="S2588" s="15">
        <v>2571</v>
      </c>
      <c r="T2588" s="15" t="s">
        <v>5941</v>
      </c>
      <c r="U2588" s="15" t="s">
        <v>2391</v>
      </c>
      <c r="V2588" s="15" t="s">
        <v>923</v>
      </c>
      <c r="W2588" s="16">
        <v>12839991</v>
      </c>
      <c r="X2588" s="16">
        <v>12842946</v>
      </c>
      <c r="Y2588" s="15">
        <v>670.3</v>
      </c>
      <c r="Z2588" s="16">
        <v>400</v>
      </c>
    </row>
    <row r="2589" spans="1:26" x14ac:dyDescent="0.15">
      <c r="A2589" s="15">
        <v>2572</v>
      </c>
      <c r="B2589" s="41" t="s">
        <v>5941</v>
      </c>
      <c r="C2589" s="41" t="s">
        <v>2391</v>
      </c>
      <c r="D2589" s="41" t="s">
        <v>969</v>
      </c>
      <c r="E2589" s="16">
        <v>6875281</v>
      </c>
      <c r="F2589" s="16">
        <v>6878234</v>
      </c>
      <c r="G2589" s="41">
        <v>670.6</v>
      </c>
      <c r="H2589" s="16">
        <v>401</v>
      </c>
      <c r="S2589" s="15">
        <v>2572</v>
      </c>
      <c r="T2589" s="15" t="s">
        <v>5942</v>
      </c>
      <c r="U2589" s="15" t="s">
        <v>2391</v>
      </c>
      <c r="V2589" s="15" t="s">
        <v>2405</v>
      </c>
      <c r="W2589" s="16">
        <v>20169424</v>
      </c>
      <c r="X2589" s="16">
        <v>20172550</v>
      </c>
      <c r="Y2589" s="15">
        <v>492.7</v>
      </c>
      <c r="Z2589" s="16">
        <v>222</v>
      </c>
    </row>
    <row r="2590" spans="1:26" x14ac:dyDescent="0.15">
      <c r="A2590" s="15">
        <v>2573</v>
      </c>
      <c r="B2590" s="41" t="s">
        <v>5942</v>
      </c>
      <c r="C2590" s="41" t="s">
        <v>2391</v>
      </c>
      <c r="D2590" s="41" t="s">
        <v>925</v>
      </c>
      <c r="E2590" s="16">
        <v>4776489</v>
      </c>
      <c r="F2590" s="16">
        <v>4784593</v>
      </c>
      <c r="G2590" s="41">
        <v>562.9</v>
      </c>
      <c r="H2590" s="16">
        <v>307</v>
      </c>
      <c r="S2590" s="15">
        <v>2573</v>
      </c>
      <c r="T2590" s="15" t="s">
        <v>5943</v>
      </c>
      <c r="U2590" s="15" t="s">
        <v>2391</v>
      </c>
      <c r="V2590" s="15" t="s">
        <v>1038</v>
      </c>
      <c r="W2590" s="16">
        <v>8308855</v>
      </c>
      <c r="X2590" s="16">
        <v>8310996</v>
      </c>
      <c r="Y2590" s="15">
        <v>728</v>
      </c>
      <c r="Z2590" s="16">
        <v>398</v>
      </c>
    </row>
    <row r="2591" spans="1:26" x14ac:dyDescent="0.15">
      <c r="A2591" s="15">
        <v>2574</v>
      </c>
      <c r="B2591" s="41" t="s">
        <v>5943</v>
      </c>
      <c r="C2591" s="41" t="s">
        <v>2391</v>
      </c>
      <c r="D2591" s="41" t="s">
        <v>1104</v>
      </c>
      <c r="E2591" s="16">
        <v>285605</v>
      </c>
      <c r="F2591" s="16">
        <v>287746</v>
      </c>
      <c r="G2591" s="41">
        <v>728</v>
      </c>
      <c r="H2591" s="16">
        <v>398</v>
      </c>
      <c r="S2591" s="15">
        <v>2574</v>
      </c>
      <c r="T2591" s="15" t="s">
        <v>5944</v>
      </c>
      <c r="U2591" s="15" t="s">
        <v>2640</v>
      </c>
      <c r="V2591" s="15"/>
      <c r="W2591" s="16"/>
      <c r="X2591" s="16"/>
      <c r="Y2591" s="15"/>
      <c r="Z2591" s="16"/>
    </row>
    <row r="2592" spans="1:26" x14ac:dyDescent="0.15">
      <c r="A2592" s="15">
        <v>2575</v>
      </c>
      <c r="B2592" s="41" t="s">
        <v>5944</v>
      </c>
      <c r="C2592" s="41" t="s">
        <v>2640</v>
      </c>
      <c r="D2592" s="41"/>
      <c r="E2592" s="16"/>
      <c r="F2592" s="16"/>
      <c r="G2592" s="41"/>
      <c r="H2592" s="16"/>
      <c r="S2592" s="15">
        <v>2575</v>
      </c>
      <c r="T2592" s="15" t="s">
        <v>5945</v>
      </c>
      <c r="U2592" s="15" t="s">
        <v>2391</v>
      </c>
      <c r="V2592" s="15" t="s">
        <v>1818</v>
      </c>
      <c r="W2592" s="16">
        <v>9524313</v>
      </c>
      <c r="X2592" s="16">
        <v>9533701</v>
      </c>
      <c r="Y2592" s="15">
        <v>735.3</v>
      </c>
      <c r="Z2592" s="16">
        <v>349</v>
      </c>
    </row>
    <row r="2593" spans="1:26" x14ac:dyDescent="0.15">
      <c r="A2593" s="15">
        <v>2576</v>
      </c>
      <c r="B2593" s="41" t="s">
        <v>5945</v>
      </c>
      <c r="C2593" s="41" t="s">
        <v>2391</v>
      </c>
      <c r="D2593" s="41" t="s">
        <v>1820</v>
      </c>
      <c r="E2593" s="16">
        <v>9046363</v>
      </c>
      <c r="F2593" s="16">
        <v>9052486</v>
      </c>
      <c r="G2593" s="41">
        <v>749.3</v>
      </c>
      <c r="H2593" s="16">
        <v>358</v>
      </c>
      <c r="S2593" s="15">
        <v>2576</v>
      </c>
      <c r="T2593" s="15" t="s">
        <v>5946</v>
      </c>
      <c r="U2593" s="15" t="s">
        <v>2391</v>
      </c>
      <c r="V2593" s="15" t="s">
        <v>12</v>
      </c>
      <c r="W2593" s="16">
        <v>22588250</v>
      </c>
      <c r="X2593" s="16">
        <v>22591014</v>
      </c>
      <c r="Y2593" s="15">
        <v>806.3</v>
      </c>
      <c r="Z2593" s="16">
        <v>363</v>
      </c>
    </row>
    <row r="2594" spans="1:26" x14ac:dyDescent="0.15">
      <c r="A2594" s="15">
        <v>2577</v>
      </c>
      <c r="B2594" s="41" t="s">
        <v>5946</v>
      </c>
      <c r="C2594" s="41" t="s">
        <v>2391</v>
      </c>
      <c r="D2594" s="41" t="s">
        <v>219</v>
      </c>
      <c r="E2594" s="16">
        <v>1194784</v>
      </c>
      <c r="F2594" s="16">
        <v>1197548</v>
      </c>
      <c r="G2594" s="41">
        <v>806.3</v>
      </c>
      <c r="H2594" s="16">
        <v>363</v>
      </c>
      <c r="S2594" s="15">
        <v>2577</v>
      </c>
      <c r="T2594" s="15" t="s">
        <v>5947</v>
      </c>
      <c r="U2594" s="15" t="s">
        <v>2391</v>
      </c>
      <c r="V2594" s="15" t="s">
        <v>1712</v>
      </c>
      <c r="W2594" s="16">
        <v>10019337</v>
      </c>
      <c r="X2594" s="16">
        <v>10021116</v>
      </c>
      <c r="Y2594" s="15">
        <v>721.9</v>
      </c>
      <c r="Z2594" s="16">
        <v>375</v>
      </c>
    </row>
    <row r="2595" spans="1:26" x14ac:dyDescent="0.15">
      <c r="A2595" s="15">
        <v>2578</v>
      </c>
      <c r="B2595" s="41" t="s">
        <v>5947</v>
      </c>
      <c r="C2595" s="41" t="s">
        <v>2391</v>
      </c>
      <c r="D2595" s="41" t="s">
        <v>1714</v>
      </c>
      <c r="E2595" s="16">
        <v>9437899</v>
      </c>
      <c r="F2595" s="16">
        <v>9439660</v>
      </c>
      <c r="G2595" s="41">
        <v>720.5</v>
      </c>
      <c r="H2595" s="16">
        <v>375</v>
      </c>
      <c r="S2595" s="15">
        <v>2578</v>
      </c>
      <c r="T2595" s="15" t="s">
        <v>5948</v>
      </c>
      <c r="U2595" s="15" t="s">
        <v>2391</v>
      </c>
      <c r="V2595" s="15" t="s">
        <v>1391</v>
      </c>
      <c r="W2595" s="16">
        <v>587009</v>
      </c>
      <c r="X2595" s="16">
        <v>588970</v>
      </c>
      <c r="Y2595" s="15">
        <v>618.1</v>
      </c>
      <c r="Z2595" s="16">
        <v>336</v>
      </c>
    </row>
    <row r="2596" spans="1:26" x14ac:dyDescent="0.15">
      <c r="A2596" s="15">
        <v>2579</v>
      </c>
      <c r="B2596" s="41" t="s">
        <v>5948</v>
      </c>
      <c r="C2596" s="41" t="s">
        <v>2391</v>
      </c>
      <c r="D2596" s="41" t="s">
        <v>1393</v>
      </c>
      <c r="E2596" s="16">
        <v>593528</v>
      </c>
      <c r="F2596" s="16">
        <v>595489</v>
      </c>
      <c r="G2596" s="41">
        <v>618.1</v>
      </c>
      <c r="H2596" s="16">
        <v>336</v>
      </c>
      <c r="S2596" s="15">
        <v>2579</v>
      </c>
      <c r="T2596" s="15" t="s">
        <v>5949</v>
      </c>
      <c r="U2596" s="15" t="s">
        <v>2391</v>
      </c>
      <c r="V2596" s="15" t="s">
        <v>555</v>
      </c>
      <c r="W2596" s="16">
        <v>3252612</v>
      </c>
      <c r="X2596" s="16">
        <v>3257217</v>
      </c>
      <c r="Y2596" s="15">
        <v>645.20000000000005</v>
      </c>
      <c r="Z2596" s="16">
        <v>342</v>
      </c>
    </row>
    <row r="2597" spans="1:26" x14ac:dyDescent="0.15">
      <c r="A2597" s="15">
        <v>2580</v>
      </c>
      <c r="B2597" s="41" t="s">
        <v>5949</v>
      </c>
      <c r="C2597" s="41" t="s">
        <v>2391</v>
      </c>
      <c r="D2597" s="41" t="s">
        <v>557</v>
      </c>
      <c r="E2597" s="16">
        <v>2855698</v>
      </c>
      <c r="F2597" s="16">
        <v>2860310</v>
      </c>
      <c r="G2597" s="41">
        <v>645.20000000000005</v>
      </c>
      <c r="H2597" s="16">
        <v>342</v>
      </c>
      <c r="S2597" s="15">
        <v>2580</v>
      </c>
      <c r="T2597" s="15" t="s">
        <v>5950</v>
      </c>
      <c r="U2597" s="15" t="s">
        <v>2391</v>
      </c>
      <c r="V2597" s="15" t="s">
        <v>1154</v>
      </c>
      <c r="W2597" s="16">
        <v>5188184</v>
      </c>
      <c r="X2597" s="16">
        <v>5190900</v>
      </c>
      <c r="Y2597" s="15">
        <v>898.1</v>
      </c>
      <c r="Z2597" s="16">
        <v>520</v>
      </c>
    </row>
    <row r="2598" spans="1:26" x14ac:dyDescent="0.15">
      <c r="A2598" s="15">
        <v>2581</v>
      </c>
      <c r="B2598" s="41" t="s">
        <v>5950</v>
      </c>
      <c r="C2598" s="41" t="s">
        <v>2391</v>
      </c>
      <c r="D2598" s="41" t="s">
        <v>1174</v>
      </c>
      <c r="E2598" s="16">
        <v>2642826</v>
      </c>
      <c r="F2598" s="16">
        <v>2645542</v>
      </c>
      <c r="G2598" s="41">
        <v>898.1</v>
      </c>
      <c r="H2598" s="16">
        <v>520</v>
      </c>
      <c r="S2598" s="15">
        <v>2581</v>
      </c>
      <c r="T2598" s="15" t="s">
        <v>5951</v>
      </c>
      <c r="U2598" s="15" t="s">
        <v>2391</v>
      </c>
      <c r="V2598" s="15" t="s">
        <v>785</v>
      </c>
      <c r="W2598" s="16">
        <v>715589</v>
      </c>
      <c r="X2598" s="16">
        <v>717271</v>
      </c>
      <c r="Y2598" s="15">
        <v>628.20000000000005</v>
      </c>
      <c r="Z2598" s="16">
        <v>313</v>
      </c>
    </row>
    <row r="2599" spans="1:26" x14ac:dyDescent="0.15">
      <c r="A2599" s="15">
        <v>2582</v>
      </c>
      <c r="B2599" s="41" t="s">
        <v>5951</v>
      </c>
      <c r="C2599" s="41" t="s">
        <v>2391</v>
      </c>
      <c r="D2599" s="41" t="s">
        <v>787</v>
      </c>
      <c r="E2599" s="16">
        <v>1870385</v>
      </c>
      <c r="F2599" s="16">
        <v>1872067</v>
      </c>
      <c r="G2599" s="41">
        <v>628.20000000000005</v>
      </c>
      <c r="H2599" s="16">
        <v>313</v>
      </c>
      <c r="S2599" s="15">
        <v>2582</v>
      </c>
      <c r="T2599" s="15" t="s">
        <v>5952</v>
      </c>
      <c r="U2599" s="15" t="s">
        <v>2391</v>
      </c>
      <c r="V2599" s="15" t="s">
        <v>1927</v>
      </c>
      <c r="W2599" s="16">
        <v>6467023</v>
      </c>
      <c r="X2599" s="16">
        <v>6471702</v>
      </c>
      <c r="Y2599" s="15">
        <v>706.6</v>
      </c>
      <c r="Z2599" s="16">
        <v>353</v>
      </c>
    </row>
    <row r="2600" spans="1:26" x14ac:dyDescent="0.15">
      <c r="A2600" s="15">
        <v>2583</v>
      </c>
      <c r="B2600" s="41" t="s">
        <v>5952</v>
      </c>
      <c r="C2600" s="41" t="s">
        <v>2391</v>
      </c>
      <c r="D2600" s="41" t="s">
        <v>1994</v>
      </c>
      <c r="E2600" s="16">
        <v>635593</v>
      </c>
      <c r="F2600" s="16">
        <v>640341</v>
      </c>
      <c r="G2600" s="41">
        <v>707.1</v>
      </c>
      <c r="H2600" s="16">
        <v>341</v>
      </c>
      <c r="S2600" s="15">
        <v>2583</v>
      </c>
      <c r="T2600" s="15" t="s">
        <v>5953</v>
      </c>
      <c r="U2600" s="15" t="s">
        <v>2391</v>
      </c>
      <c r="V2600" s="15" t="s">
        <v>923</v>
      </c>
      <c r="W2600" s="16">
        <v>342336</v>
      </c>
      <c r="X2600" s="16">
        <v>345486</v>
      </c>
      <c r="Y2600" s="15">
        <v>892.2</v>
      </c>
      <c r="Z2600" s="16">
        <v>384</v>
      </c>
    </row>
    <row r="2601" spans="1:26" x14ac:dyDescent="0.15">
      <c r="A2601" s="15">
        <v>2584</v>
      </c>
      <c r="B2601" s="41" t="s">
        <v>5953</v>
      </c>
      <c r="C2601" s="41" t="s">
        <v>2391</v>
      </c>
      <c r="D2601" s="41" t="s">
        <v>925</v>
      </c>
      <c r="E2601" s="16">
        <v>177623</v>
      </c>
      <c r="F2601" s="16">
        <v>180772</v>
      </c>
      <c r="G2601" s="41">
        <v>892.2</v>
      </c>
      <c r="H2601" s="16">
        <v>384</v>
      </c>
      <c r="S2601" s="15">
        <v>2584</v>
      </c>
      <c r="T2601" s="15" t="s">
        <v>5954</v>
      </c>
      <c r="U2601" s="15" t="s">
        <v>2391</v>
      </c>
      <c r="V2601" s="15" t="s">
        <v>667</v>
      </c>
      <c r="W2601" s="16">
        <v>13387461</v>
      </c>
      <c r="X2601" s="16">
        <v>13389101</v>
      </c>
      <c r="Y2601" s="15">
        <v>746.5</v>
      </c>
      <c r="Z2601" s="16">
        <v>386</v>
      </c>
    </row>
    <row r="2602" spans="1:26" x14ac:dyDescent="0.15">
      <c r="A2602" s="15">
        <v>2585</v>
      </c>
      <c r="B2602" s="41" t="s">
        <v>5954</v>
      </c>
      <c r="C2602" s="41" t="s">
        <v>2391</v>
      </c>
      <c r="D2602" s="41" t="s">
        <v>712</v>
      </c>
      <c r="E2602" s="16">
        <v>6978054</v>
      </c>
      <c r="F2602" s="16">
        <v>6979674</v>
      </c>
      <c r="G2602" s="41">
        <v>747.2</v>
      </c>
      <c r="H2602" s="16">
        <v>386</v>
      </c>
      <c r="S2602" s="15">
        <v>2585</v>
      </c>
      <c r="T2602" s="15" t="s">
        <v>5955</v>
      </c>
      <c r="U2602" s="15" t="s">
        <v>2391</v>
      </c>
      <c r="V2602" s="15" t="s">
        <v>424</v>
      </c>
      <c r="W2602" s="16">
        <v>10747310</v>
      </c>
      <c r="X2602" s="16">
        <v>10750775</v>
      </c>
      <c r="Y2602" s="15">
        <v>600.1</v>
      </c>
      <c r="Z2602" s="16">
        <v>336</v>
      </c>
    </row>
    <row r="2603" spans="1:26" x14ac:dyDescent="0.15">
      <c r="A2603" s="15">
        <v>2586</v>
      </c>
      <c r="B2603" s="41" t="s">
        <v>5955</v>
      </c>
      <c r="C2603" s="41" t="s">
        <v>2391</v>
      </c>
      <c r="D2603" s="41" t="s">
        <v>451</v>
      </c>
      <c r="E2603" s="16">
        <v>8530080</v>
      </c>
      <c r="F2603" s="16">
        <v>8533545</v>
      </c>
      <c r="G2603" s="41">
        <v>600.1</v>
      </c>
      <c r="H2603" s="16">
        <v>336</v>
      </c>
      <c r="S2603" s="15">
        <v>2586</v>
      </c>
      <c r="T2603" s="15" t="s">
        <v>5956</v>
      </c>
      <c r="U2603" s="15" t="s">
        <v>2391</v>
      </c>
      <c r="V2603" s="15" t="s">
        <v>288</v>
      </c>
      <c r="W2603" s="16">
        <v>10759008</v>
      </c>
      <c r="X2603" s="16">
        <v>10765638</v>
      </c>
      <c r="Y2603" s="15">
        <v>668.2</v>
      </c>
      <c r="Z2603" s="16">
        <v>355</v>
      </c>
    </row>
    <row r="2604" spans="1:26" x14ac:dyDescent="0.15">
      <c r="A2604" s="15">
        <v>2587</v>
      </c>
      <c r="B2604" s="41" t="s">
        <v>5956</v>
      </c>
      <c r="C2604" s="41" t="s">
        <v>2391</v>
      </c>
      <c r="D2604" s="41" t="s">
        <v>362</v>
      </c>
      <c r="E2604" s="16">
        <v>1045618</v>
      </c>
      <c r="F2604" s="16">
        <v>1052276</v>
      </c>
      <c r="G2604" s="41">
        <v>668.3</v>
      </c>
      <c r="H2604" s="16">
        <v>355</v>
      </c>
      <c r="S2604" s="15">
        <v>2587</v>
      </c>
      <c r="T2604" s="15" t="s">
        <v>5957</v>
      </c>
      <c r="U2604" s="15" t="s">
        <v>2391</v>
      </c>
      <c r="V2604" s="15" t="s">
        <v>288</v>
      </c>
      <c r="W2604" s="16">
        <v>12786200</v>
      </c>
      <c r="X2604" s="16">
        <v>12789595</v>
      </c>
      <c r="Y2604" s="15">
        <v>660.9</v>
      </c>
      <c r="Z2604" s="16">
        <v>335</v>
      </c>
    </row>
    <row r="2605" spans="1:26" x14ac:dyDescent="0.15">
      <c r="A2605" s="15">
        <v>2588</v>
      </c>
      <c r="B2605" s="41" t="s">
        <v>5957</v>
      </c>
      <c r="C2605" s="41" t="s">
        <v>2391</v>
      </c>
      <c r="D2605" s="41" t="s">
        <v>362</v>
      </c>
      <c r="E2605" s="16">
        <v>2677902</v>
      </c>
      <c r="F2605" s="16">
        <v>2681297</v>
      </c>
      <c r="G2605" s="41">
        <v>660.9</v>
      </c>
      <c r="H2605" s="16">
        <v>335</v>
      </c>
      <c r="S2605" s="15">
        <v>2588</v>
      </c>
      <c r="T2605" s="15" t="s">
        <v>5958</v>
      </c>
      <c r="U2605" s="15" t="s">
        <v>2391</v>
      </c>
      <c r="V2605" s="15" t="s">
        <v>1038</v>
      </c>
      <c r="W2605" s="16">
        <v>3887067</v>
      </c>
      <c r="X2605" s="16">
        <v>3891565</v>
      </c>
      <c r="Y2605" s="15">
        <v>750.4</v>
      </c>
      <c r="Z2605" s="16">
        <v>457</v>
      </c>
    </row>
    <row r="2606" spans="1:26" x14ac:dyDescent="0.15">
      <c r="A2606" s="15">
        <v>2589</v>
      </c>
      <c r="B2606" s="41" t="s">
        <v>5958</v>
      </c>
      <c r="C2606" s="41" t="s">
        <v>2391</v>
      </c>
      <c r="D2606" s="41" t="s">
        <v>1076</v>
      </c>
      <c r="E2606" s="16">
        <v>440590</v>
      </c>
      <c r="F2606" s="16">
        <v>445088</v>
      </c>
      <c r="G2606" s="41">
        <v>750.4</v>
      </c>
      <c r="H2606" s="16">
        <v>457</v>
      </c>
      <c r="S2606" s="15">
        <v>2589</v>
      </c>
      <c r="T2606" s="15" t="s">
        <v>5959</v>
      </c>
      <c r="U2606" s="15" t="s">
        <v>2391</v>
      </c>
      <c r="V2606" s="15" t="s">
        <v>424</v>
      </c>
      <c r="W2606" s="16">
        <v>22863</v>
      </c>
      <c r="X2606" s="16">
        <v>30858</v>
      </c>
      <c r="Y2606" s="15">
        <v>693.5</v>
      </c>
      <c r="Z2606" s="16">
        <v>315</v>
      </c>
    </row>
    <row r="2607" spans="1:26" x14ac:dyDescent="0.15">
      <c r="A2607" s="15">
        <v>2590</v>
      </c>
      <c r="B2607" s="41" t="s">
        <v>5959</v>
      </c>
      <c r="C2607" s="41" t="s">
        <v>2391</v>
      </c>
      <c r="D2607" s="41" t="s">
        <v>426</v>
      </c>
      <c r="E2607" s="16">
        <v>1448583</v>
      </c>
      <c r="F2607" s="16">
        <v>1450321</v>
      </c>
      <c r="G2607" s="41">
        <v>694.5</v>
      </c>
      <c r="H2607" s="16">
        <v>316</v>
      </c>
      <c r="S2607" s="15">
        <v>2590</v>
      </c>
      <c r="T2607" s="15" t="s">
        <v>5960</v>
      </c>
      <c r="U2607" s="15" t="s">
        <v>2640</v>
      </c>
      <c r="V2607" s="15"/>
      <c r="W2607" s="16"/>
      <c r="X2607" s="16"/>
      <c r="Y2607" s="15"/>
      <c r="Z2607" s="16"/>
    </row>
    <row r="2608" spans="1:26" x14ac:dyDescent="0.15">
      <c r="A2608" s="15">
        <v>2591</v>
      </c>
      <c r="B2608" s="41" t="s">
        <v>5960</v>
      </c>
      <c r="C2608" s="41" t="s">
        <v>2640</v>
      </c>
      <c r="D2608" s="41"/>
      <c r="E2608" s="16"/>
      <c r="F2608" s="16"/>
      <c r="G2608" s="41"/>
      <c r="H2608" s="16"/>
      <c r="S2608" s="15">
        <v>2591</v>
      </c>
      <c r="T2608" s="15" t="s">
        <v>5961</v>
      </c>
      <c r="U2608" s="15" t="s">
        <v>2391</v>
      </c>
      <c r="V2608" s="15" t="s">
        <v>1712</v>
      </c>
      <c r="W2608" s="16">
        <v>8889388</v>
      </c>
      <c r="X2608" s="16">
        <v>8891920</v>
      </c>
      <c r="Y2608" s="15">
        <v>770.9</v>
      </c>
      <c r="Z2608" s="16">
        <v>399</v>
      </c>
    </row>
    <row r="2609" spans="1:26" x14ac:dyDescent="0.15">
      <c r="A2609" s="15">
        <v>2592</v>
      </c>
      <c r="B2609" s="41" t="s">
        <v>5961</v>
      </c>
      <c r="C2609" s="41" t="s">
        <v>2391</v>
      </c>
      <c r="D2609" s="41" t="s">
        <v>1808</v>
      </c>
      <c r="E2609" s="16">
        <v>363999</v>
      </c>
      <c r="F2609" s="16">
        <v>365900</v>
      </c>
      <c r="G2609" s="41">
        <v>770.8</v>
      </c>
      <c r="H2609" s="16">
        <v>399</v>
      </c>
      <c r="S2609" s="15">
        <v>2592</v>
      </c>
      <c r="T2609" s="15" t="s">
        <v>5962</v>
      </c>
      <c r="U2609" s="15" t="s">
        <v>2391</v>
      </c>
      <c r="V2609" s="15" t="s">
        <v>1391</v>
      </c>
      <c r="W2609" s="16">
        <v>13101248</v>
      </c>
      <c r="X2609" s="16">
        <v>13102712</v>
      </c>
      <c r="Y2609" s="15">
        <v>633.29999999999995</v>
      </c>
      <c r="Z2609" s="16">
        <v>319</v>
      </c>
    </row>
    <row r="2610" spans="1:26" x14ac:dyDescent="0.15">
      <c r="A2610" s="15">
        <v>2593</v>
      </c>
      <c r="B2610" s="41" t="s">
        <v>5962</v>
      </c>
      <c r="C2610" s="41" t="s">
        <v>2391</v>
      </c>
      <c r="D2610" s="41" t="s">
        <v>1473</v>
      </c>
      <c r="E2610" s="16">
        <v>3028799</v>
      </c>
      <c r="F2610" s="16">
        <v>3030263</v>
      </c>
      <c r="G2610" s="41">
        <v>633.29999999999995</v>
      </c>
      <c r="H2610" s="16">
        <v>319</v>
      </c>
      <c r="S2610" s="15">
        <v>2593</v>
      </c>
      <c r="T2610" s="15" t="s">
        <v>5963</v>
      </c>
      <c r="U2610" s="15" t="s">
        <v>2391</v>
      </c>
      <c r="V2610" s="15" t="s">
        <v>1818</v>
      </c>
      <c r="W2610" s="16">
        <v>1275458</v>
      </c>
      <c r="X2610" s="16">
        <v>1282788</v>
      </c>
      <c r="Y2610" s="15">
        <v>327.2</v>
      </c>
      <c r="Z2610" s="16">
        <v>243</v>
      </c>
    </row>
    <row r="2611" spans="1:26" x14ac:dyDescent="0.15">
      <c r="A2611" s="15">
        <v>2594</v>
      </c>
      <c r="B2611" s="41" t="s">
        <v>5963</v>
      </c>
      <c r="C2611" s="41" t="s">
        <v>2391</v>
      </c>
      <c r="D2611" s="41" t="s">
        <v>1820</v>
      </c>
      <c r="E2611" s="16">
        <v>1750588</v>
      </c>
      <c r="F2611" s="16">
        <v>1751947</v>
      </c>
      <c r="G2611" s="41">
        <v>387.2</v>
      </c>
      <c r="H2611" s="16">
        <v>217</v>
      </c>
      <c r="S2611" s="15">
        <v>2594</v>
      </c>
      <c r="T2611" s="15" t="s">
        <v>5964</v>
      </c>
      <c r="U2611" s="15" t="s">
        <v>2391</v>
      </c>
      <c r="V2611" s="15" t="s">
        <v>785</v>
      </c>
      <c r="W2611" s="16">
        <v>6218732</v>
      </c>
      <c r="X2611" s="16">
        <v>6221243</v>
      </c>
      <c r="Y2611" s="15">
        <v>747.8</v>
      </c>
      <c r="Z2611" s="16">
        <v>358</v>
      </c>
    </row>
    <row r="2612" spans="1:26" x14ac:dyDescent="0.15">
      <c r="A2612" s="15">
        <v>2595</v>
      </c>
      <c r="B2612" s="41" t="s">
        <v>5964</v>
      </c>
      <c r="C2612" s="41" t="s">
        <v>2391</v>
      </c>
      <c r="D2612" s="41" t="s">
        <v>827</v>
      </c>
      <c r="E2612" s="16">
        <v>7245785</v>
      </c>
      <c r="F2612" s="16">
        <v>7248295</v>
      </c>
      <c r="G2612" s="41">
        <v>747.8</v>
      </c>
      <c r="H2612" s="16">
        <v>358</v>
      </c>
      <c r="S2612" s="15">
        <v>2595</v>
      </c>
      <c r="T2612" s="15" t="s">
        <v>5965</v>
      </c>
      <c r="U2612" s="15" t="s">
        <v>2391</v>
      </c>
      <c r="V2612" s="15" t="s">
        <v>288</v>
      </c>
      <c r="W2612" s="16">
        <v>9278553</v>
      </c>
      <c r="X2612" s="16">
        <v>9280050</v>
      </c>
      <c r="Y2612" s="15">
        <v>604.70000000000005</v>
      </c>
      <c r="Z2612" s="16">
        <v>314</v>
      </c>
    </row>
    <row r="2613" spans="1:26" x14ac:dyDescent="0.15">
      <c r="A2613" s="15">
        <v>2596</v>
      </c>
      <c r="B2613" s="41" t="s">
        <v>5965</v>
      </c>
      <c r="C2613" s="41" t="s">
        <v>2391</v>
      </c>
      <c r="D2613" s="41" t="s">
        <v>290</v>
      </c>
      <c r="E2613" s="16">
        <v>10409660</v>
      </c>
      <c r="F2613" s="16">
        <v>10411157</v>
      </c>
      <c r="G2613" s="41">
        <v>604.70000000000005</v>
      </c>
      <c r="H2613" s="16">
        <v>314</v>
      </c>
      <c r="S2613" s="15">
        <v>2596</v>
      </c>
      <c r="T2613" s="15" t="s">
        <v>5966</v>
      </c>
      <c r="U2613" s="15" t="s">
        <v>2391</v>
      </c>
      <c r="V2613" s="15" t="s">
        <v>1818</v>
      </c>
      <c r="W2613" s="16">
        <v>3129915</v>
      </c>
      <c r="X2613" s="16">
        <v>3131676</v>
      </c>
      <c r="Y2613" s="15">
        <v>553.4</v>
      </c>
      <c r="Z2613" s="16">
        <v>330</v>
      </c>
    </row>
    <row r="2614" spans="1:26" x14ac:dyDescent="0.15">
      <c r="A2614" s="15">
        <v>2597</v>
      </c>
      <c r="B2614" s="41" t="s">
        <v>5966</v>
      </c>
      <c r="C2614" s="41" t="s">
        <v>2391</v>
      </c>
      <c r="D2614" s="41" t="s">
        <v>1820</v>
      </c>
      <c r="E2614" s="16">
        <v>3278212</v>
      </c>
      <c r="F2614" s="16">
        <v>3279973</v>
      </c>
      <c r="G2614" s="41">
        <v>553.4</v>
      </c>
      <c r="H2614" s="16">
        <v>330</v>
      </c>
      <c r="S2614" s="15">
        <v>2597</v>
      </c>
      <c r="T2614" s="15" t="s">
        <v>5967</v>
      </c>
      <c r="U2614" s="15" t="s">
        <v>2391</v>
      </c>
      <c r="V2614" s="15" t="s">
        <v>785</v>
      </c>
      <c r="W2614" s="16">
        <v>4709648</v>
      </c>
      <c r="X2614" s="16">
        <v>4711493</v>
      </c>
      <c r="Y2614" s="15">
        <v>659.2</v>
      </c>
      <c r="Z2614" s="16">
        <v>327</v>
      </c>
    </row>
    <row r="2615" spans="1:26" x14ac:dyDescent="0.15">
      <c r="A2615" s="15">
        <v>2598</v>
      </c>
      <c r="B2615" s="41" t="s">
        <v>5967</v>
      </c>
      <c r="C2615" s="41" t="s">
        <v>2391</v>
      </c>
      <c r="D2615" s="41" t="s">
        <v>822</v>
      </c>
      <c r="E2615" s="16">
        <v>351526</v>
      </c>
      <c r="F2615" s="16">
        <v>353371</v>
      </c>
      <c r="G2615" s="41">
        <v>659.2</v>
      </c>
      <c r="H2615" s="16">
        <v>327</v>
      </c>
      <c r="S2615" s="15">
        <v>2598</v>
      </c>
      <c r="T2615" s="15" t="s">
        <v>5968</v>
      </c>
      <c r="U2615" s="15" t="s">
        <v>2391</v>
      </c>
      <c r="V2615" s="15" t="s">
        <v>785</v>
      </c>
      <c r="W2615" s="16">
        <v>16688577</v>
      </c>
      <c r="X2615" s="16">
        <v>16690334</v>
      </c>
      <c r="Y2615" s="15">
        <v>417.9</v>
      </c>
      <c r="Z2615" s="16">
        <v>292</v>
      </c>
    </row>
    <row r="2616" spans="1:26" x14ac:dyDescent="0.15">
      <c r="A2616" s="15">
        <v>2599</v>
      </c>
      <c r="B2616" s="41" t="s">
        <v>5968</v>
      </c>
      <c r="C2616" s="41" t="s">
        <v>2391</v>
      </c>
      <c r="D2616" s="41" t="s">
        <v>827</v>
      </c>
      <c r="E2616" s="16">
        <v>10667070</v>
      </c>
      <c r="F2616" s="16">
        <v>10668547</v>
      </c>
      <c r="G2616" s="41">
        <v>417.9</v>
      </c>
      <c r="H2616" s="16">
        <v>292</v>
      </c>
      <c r="S2616" s="15">
        <v>2599</v>
      </c>
      <c r="T2616" s="15" t="s">
        <v>5969</v>
      </c>
      <c r="U2616" s="15" t="s">
        <v>2391</v>
      </c>
      <c r="V2616" s="15" t="s">
        <v>555</v>
      </c>
      <c r="W2616" s="16">
        <v>4531080</v>
      </c>
      <c r="X2616" s="16">
        <v>4546476</v>
      </c>
      <c r="Y2616" s="15">
        <v>713.3</v>
      </c>
      <c r="Z2616" s="16">
        <v>333</v>
      </c>
    </row>
    <row r="2617" spans="1:26" x14ac:dyDescent="0.15">
      <c r="A2617" s="15">
        <v>2600</v>
      </c>
      <c r="B2617" s="41" t="s">
        <v>5969</v>
      </c>
      <c r="C2617" s="41" t="s">
        <v>2391</v>
      </c>
      <c r="D2617" s="41" t="s">
        <v>557</v>
      </c>
      <c r="E2617" s="16">
        <v>5978765</v>
      </c>
      <c r="F2617" s="16">
        <v>5989751</v>
      </c>
      <c r="G2617" s="41">
        <v>713.3</v>
      </c>
      <c r="H2617" s="16">
        <v>333</v>
      </c>
      <c r="S2617" s="15">
        <v>2600</v>
      </c>
      <c r="T2617" s="15" t="s">
        <v>5970</v>
      </c>
      <c r="U2617" s="15" t="s">
        <v>2391</v>
      </c>
      <c r="V2617" s="15" t="s">
        <v>424</v>
      </c>
      <c r="W2617" s="16">
        <v>10754276</v>
      </c>
      <c r="X2617" s="16">
        <v>10757945</v>
      </c>
      <c r="Y2617" s="15">
        <v>822.9</v>
      </c>
      <c r="Z2617" s="16">
        <v>598</v>
      </c>
    </row>
    <row r="2618" spans="1:26" x14ac:dyDescent="0.15">
      <c r="A2618" s="15">
        <v>2601</v>
      </c>
      <c r="B2618" s="41" t="s">
        <v>5970</v>
      </c>
      <c r="C2618" s="41" t="s">
        <v>2391</v>
      </c>
      <c r="D2618" s="41" t="s">
        <v>451</v>
      </c>
      <c r="E2618" s="16">
        <v>8522937</v>
      </c>
      <c r="F2618" s="16">
        <v>8526581</v>
      </c>
      <c r="G2618" s="41">
        <v>822.9</v>
      </c>
      <c r="H2618" s="16">
        <v>598</v>
      </c>
      <c r="S2618" s="15">
        <v>2601</v>
      </c>
      <c r="T2618" s="15" t="s">
        <v>5971</v>
      </c>
      <c r="U2618" s="15" t="s">
        <v>2391</v>
      </c>
      <c r="V2618" s="15" t="s">
        <v>1154</v>
      </c>
      <c r="W2618" s="16">
        <v>2535916</v>
      </c>
      <c r="X2618" s="16">
        <v>2571478</v>
      </c>
      <c r="Y2618" s="15">
        <v>628.6</v>
      </c>
      <c r="Z2618" s="16">
        <v>310</v>
      </c>
    </row>
    <row r="2619" spans="1:26" x14ac:dyDescent="0.15">
      <c r="A2619" s="15">
        <v>2602</v>
      </c>
      <c r="B2619" s="41" t="s">
        <v>5971</v>
      </c>
      <c r="C2619" s="41" t="s">
        <v>2391</v>
      </c>
      <c r="D2619" s="41" t="s">
        <v>1174</v>
      </c>
      <c r="E2619" s="16">
        <v>902699</v>
      </c>
      <c r="F2619" s="16">
        <v>929992</v>
      </c>
      <c r="G2619" s="41">
        <v>629.29999999999995</v>
      </c>
      <c r="H2619" s="16">
        <v>310</v>
      </c>
      <c r="S2619" s="15">
        <v>2602</v>
      </c>
      <c r="T2619" s="15" t="s">
        <v>5972</v>
      </c>
      <c r="U2619" s="15" t="s">
        <v>2391</v>
      </c>
      <c r="V2619" s="15" t="s">
        <v>1154</v>
      </c>
      <c r="W2619" s="16">
        <v>10314534</v>
      </c>
      <c r="X2619" s="16">
        <v>10316413</v>
      </c>
      <c r="Y2619" s="15">
        <v>733.9</v>
      </c>
      <c r="Z2619" s="16">
        <v>396</v>
      </c>
    </row>
    <row r="2620" spans="1:26" x14ac:dyDescent="0.15">
      <c r="A2620" s="15">
        <v>2603</v>
      </c>
      <c r="B2620" s="41" t="s">
        <v>5972</v>
      </c>
      <c r="C2620" s="41" t="s">
        <v>2391</v>
      </c>
      <c r="D2620" s="41" t="s">
        <v>1174</v>
      </c>
      <c r="E2620" s="16">
        <v>7359509</v>
      </c>
      <c r="F2620" s="16">
        <v>7361388</v>
      </c>
      <c r="G2620" s="41">
        <v>733.9</v>
      </c>
      <c r="H2620" s="16">
        <v>396</v>
      </c>
      <c r="S2620" s="15">
        <v>2603</v>
      </c>
      <c r="T2620" s="15" t="s">
        <v>5973</v>
      </c>
      <c r="U2620" s="15" t="s">
        <v>2391</v>
      </c>
      <c r="V2620" s="15" t="s">
        <v>923</v>
      </c>
      <c r="W2620" s="16">
        <v>5474712</v>
      </c>
      <c r="X2620" s="16">
        <v>5477414</v>
      </c>
      <c r="Y2620" s="15">
        <v>777.6</v>
      </c>
      <c r="Z2620" s="16">
        <v>533</v>
      </c>
    </row>
    <row r="2621" spans="1:26" x14ac:dyDescent="0.15">
      <c r="A2621" s="15">
        <v>2604</v>
      </c>
      <c r="B2621" s="41" t="s">
        <v>5973</v>
      </c>
      <c r="C2621" s="41" t="s">
        <v>2391</v>
      </c>
      <c r="D2621" s="41" t="s">
        <v>969</v>
      </c>
      <c r="E2621" s="16">
        <v>1483123</v>
      </c>
      <c r="F2621" s="16">
        <v>1485824</v>
      </c>
      <c r="G2621" s="41">
        <v>777.6</v>
      </c>
      <c r="H2621" s="16">
        <v>533</v>
      </c>
      <c r="S2621" s="15">
        <v>2604</v>
      </c>
      <c r="T2621" s="15" t="s">
        <v>5974</v>
      </c>
      <c r="U2621" s="15" t="s">
        <v>2391</v>
      </c>
      <c r="V2621" s="15" t="s">
        <v>2405</v>
      </c>
      <c r="W2621" s="16">
        <v>3959191</v>
      </c>
      <c r="X2621" s="16">
        <v>3962240</v>
      </c>
      <c r="Y2621" s="15">
        <v>930.3</v>
      </c>
      <c r="Z2621" s="16">
        <v>407</v>
      </c>
    </row>
    <row r="2622" spans="1:26" x14ac:dyDescent="0.15">
      <c r="A2622" s="15">
        <v>2605</v>
      </c>
      <c r="B2622" s="41" t="s">
        <v>5974</v>
      </c>
      <c r="C2622" s="41" t="s">
        <v>2391</v>
      </c>
      <c r="D2622" s="41" t="s">
        <v>1620</v>
      </c>
      <c r="E2622" s="16">
        <v>1138854</v>
      </c>
      <c r="F2622" s="16">
        <v>1141899</v>
      </c>
      <c r="G2622" s="41">
        <v>915.1</v>
      </c>
      <c r="H2622" s="16">
        <v>407</v>
      </c>
      <c r="S2622" s="15">
        <v>2605</v>
      </c>
      <c r="T2622" s="15" t="s">
        <v>5975</v>
      </c>
      <c r="U2622" s="15" t="s">
        <v>2391</v>
      </c>
      <c r="V2622" s="15" t="s">
        <v>1038</v>
      </c>
      <c r="W2622" s="16">
        <v>3837138</v>
      </c>
      <c r="X2622" s="16">
        <v>3843404</v>
      </c>
      <c r="Y2622" s="15">
        <v>429</v>
      </c>
      <c r="Z2622" s="16">
        <v>371</v>
      </c>
    </row>
    <row r="2623" spans="1:26" x14ac:dyDescent="0.15">
      <c r="A2623" s="15">
        <v>2606</v>
      </c>
      <c r="B2623" s="41" t="s">
        <v>5975</v>
      </c>
      <c r="C2623" s="41" t="s">
        <v>2391</v>
      </c>
      <c r="D2623" s="41" t="s">
        <v>1076</v>
      </c>
      <c r="E2623" s="16">
        <v>390922</v>
      </c>
      <c r="F2623" s="16">
        <v>392417</v>
      </c>
      <c r="G2623" s="41">
        <v>551.70000000000005</v>
      </c>
      <c r="H2623" s="16">
        <v>377</v>
      </c>
      <c r="S2623" s="15">
        <v>2606</v>
      </c>
      <c r="T2623" s="15" t="s">
        <v>5976</v>
      </c>
      <c r="U2623" s="15" t="s">
        <v>2391</v>
      </c>
      <c r="V2623" s="15" t="s">
        <v>12</v>
      </c>
      <c r="W2623" s="16">
        <v>4666373</v>
      </c>
      <c r="X2623" s="16">
        <v>4668037</v>
      </c>
      <c r="Y2623" s="15">
        <v>669.8</v>
      </c>
      <c r="Z2623" s="16">
        <v>438</v>
      </c>
    </row>
    <row r="2624" spans="1:26" x14ac:dyDescent="0.15">
      <c r="A2624" s="15">
        <v>2607</v>
      </c>
      <c r="B2624" s="41" t="s">
        <v>5976</v>
      </c>
      <c r="C2624" s="41" t="s">
        <v>2391</v>
      </c>
      <c r="D2624" s="41" t="s">
        <v>16</v>
      </c>
      <c r="E2624" s="16">
        <v>4567928</v>
      </c>
      <c r="F2624" s="16">
        <v>4569592</v>
      </c>
      <c r="G2624" s="41">
        <v>669.8</v>
      </c>
      <c r="H2624" s="16">
        <v>438</v>
      </c>
      <c r="S2624" s="15">
        <v>2607</v>
      </c>
      <c r="T2624" s="15" t="s">
        <v>5977</v>
      </c>
      <c r="U2624" s="15" t="s">
        <v>2391</v>
      </c>
      <c r="V2624" s="15" t="s">
        <v>288</v>
      </c>
      <c r="W2624" s="16">
        <v>15447673</v>
      </c>
      <c r="X2624" s="16">
        <v>15448881</v>
      </c>
      <c r="Y2624" s="15">
        <v>519.79999999999995</v>
      </c>
      <c r="Z2624" s="16">
        <v>336</v>
      </c>
    </row>
    <row r="2625" spans="1:26" x14ac:dyDescent="0.15">
      <c r="A2625" s="15">
        <v>2608</v>
      </c>
      <c r="B2625" s="41" t="s">
        <v>5977</v>
      </c>
      <c r="C2625" s="41" t="s">
        <v>2391</v>
      </c>
      <c r="D2625" s="41" t="s">
        <v>362</v>
      </c>
      <c r="E2625" s="16">
        <v>5319584</v>
      </c>
      <c r="F2625" s="16">
        <v>5320792</v>
      </c>
      <c r="G2625" s="41">
        <v>519.79999999999995</v>
      </c>
      <c r="H2625" s="16">
        <v>336</v>
      </c>
      <c r="S2625" s="15">
        <v>2608</v>
      </c>
      <c r="T2625" s="15" t="s">
        <v>5978</v>
      </c>
      <c r="U2625" s="15" t="s">
        <v>2391</v>
      </c>
      <c r="V2625" s="15" t="s">
        <v>424</v>
      </c>
      <c r="W2625" s="16">
        <v>7167437</v>
      </c>
      <c r="X2625" s="16">
        <v>7169447</v>
      </c>
      <c r="Y2625" s="15">
        <v>600.20000000000005</v>
      </c>
      <c r="Z2625" s="16">
        <v>427</v>
      </c>
    </row>
    <row r="2626" spans="1:26" x14ac:dyDescent="0.15">
      <c r="A2626" s="15">
        <v>2609</v>
      </c>
      <c r="B2626" s="41" t="s">
        <v>5978</v>
      </c>
      <c r="C2626" s="41" t="s">
        <v>2391</v>
      </c>
      <c r="D2626" s="41" t="s">
        <v>451</v>
      </c>
      <c r="E2626" s="16">
        <v>4467778</v>
      </c>
      <c r="F2626" s="16">
        <v>4469788</v>
      </c>
      <c r="G2626" s="41">
        <v>600.20000000000005</v>
      </c>
      <c r="H2626" s="16">
        <v>427</v>
      </c>
      <c r="S2626" s="15">
        <v>2609</v>
      </c>
      <c r="T2626" s="15" t="s">
        <v>5979</v>
      </c>
      <c r="U2626" s="15" t="s">
        <v>2391</v>
      </c>
      <c r="V2626" s="15" t="s">
        <v>2405</v>
      </c>
      <c r="W2626" s="16">
        <v>17111126</v>
      </c>
      <c r="X2626" s="16">
        <v>17112521</v>
      </c>
      <c r="Y2626" s="15">
        <v>824</v>
      </c>
      <c r="Z2626" s="16">
        <v>380</v>
      </c>
    </row>
    <row r="2627" spans="1:26" x14ac:dyDescent="0.15">
      <c r="A2627" s="15">
        <v>2610</v>
      </c>
      <c r="B2627" s="41" t="s">
        <v>5979</v>
      </c>
      <c r="C2627" s="41" t="s">
        <v>2391</v>
      </c>
      <c r="D2627" s="41" t="s">
        <v>1550</v>
      </c>
      <c r="E2627" s="16">
        <v>45574</v>
      </c>
      <c r="F2627" s="16">
        <v>46968</v>
      </c>
      <c r="G2627" s="41">
        <v>824</v>
      </c>
      <c r="H2627" s="16">
        <v>380</v>
      </c>
      <c r="S2627" s="15">
        <v>2610</v>
      </c>
      <c r="T2627" s="15" t="s">
        <v>5980</v>
      </c>
      <c r="U2627" s="15" t="s">
        <v>2391</v>
      </c>
      <c r="V2627" s="15" t="s">
        <v>1517</v>
      </c>
      <c r="W2627" s="16">
        <v>8705513</v>
      </c>
      <c r="X2627" s="16">
        <v>8709954</v>
      </c>
      <c r="Y2627" s="15">
        <v>667.5</v>
      </c>
      <c r="Z2627" s="16">
        <v>410</v>
      </c>
    </row>
    <row r="2628" spans="1:26" x14ac:dyDescent="0.15">
      <c r="A2628" s="15">
        <v>2611</v>
      </c>
      <c r="B2628" s="41" t="s">
        <v>5980</v>
      </c>
      <c r="C2628" s="41" t="s">
        <v>2391</v>
      </c>
      <c r="D2628" s="41" t="s">
        <v>1550</v>
      </c>
      <c r="E2628" s="16">
        <v>4898254</v>
      </c>
      <c r="F2628" s="16">
        <v>4902417</v>
      </c>
      <c r="G2628" s="41">
        <v>667.5</v>
      </c>
      <c r="H2628" s="16">
        <v>410</v>
      </c>
      <c r="S2628" s="15">
        <v>2611</v>
      </c>
      <c r="T2628" s="15" t="s">
        <v>5981</v>
      </c>
      <c r="U2628" s="15" t="s">
        <v>2391</v>
      </c>
      <c r="V2628" s="15" t="s">
        <v>785</v>
      </c>
      <c r="W2628" s="16">
        <v>6920886</v>
      </c>
      <c r="X2628" s="16">
        <v>6922563</v>
      </c>
      <c r="Y2628" s="15">
        <v>475.7</v>
      </c>
      <c r="Z2628" s="16">
        <v>368</v>
      </c>
    </row>
    <row r="2629" spans="1:26" x14ac:dyDescent="0.15">
      <c r="A2629" s="15">
        <v>2612</v>
      </c>
      <c r="B2629" s="41" t="s">
        <v>5981</v>
      </c>
      <c r="C2629" s="41" t="s">
        <v>2391</v>
      </c>
      <c r="D2629" s="41" t="s">
        <v>827</v>
      </c>
      <c r="E2629" s="16">
        <v>1308111</v>
      </c>
      <c r="F2629" s="16">
        <v>1309788</v>
      </c>
      <c r="G2629" s="41">
        <v>476</v>
      </c>
      <c r="H2629" s="16">
        <v>368</v>
      </c>
      <c r="S2629" s="15">
        <v>2612</v>
      </c>
      <c r="T2629" s="15" t="s">
        <v>5982</v>
      </c>
      <c r="U2629" s="15" t="s">
        <v>2391</v>
      </c>
      <c r="V2629" s="15" t="s">
        <v>785</v>
      </c>
      <c r="W2629" s="16">
        <v>9981754</v>
      </c>
      <c r="X2629" s="16">
        <v>9983783</v>
      </c>
      <c r="Y2629" s="15">
        <v>813.2</v>
      </c>
      <c r="Z2629" s="16">
        <v>376</v>
      </c>
    </row>
    <row r="2630" spans="1:26" x14ac:dyDescent="0.15">
      <c r="A2630" s="15">
        <v>2613</v>
      </c>
      <c r="B2630" s="41" t="s">
        <v>5982</v>
      </c>
      <c r="C2630" s="41" t="s">
        <v>2391</v>
      </c>
      <c r="D2630" s="41" t="s">
        <v>827</v>
      </c>
      <c r="E2630" s="16">
        <v>3911625</v>
      </c>
      <c r="F2630" s="16">
        <v>3913654</v>
      </c>
      <c r="G2630" s="41">
        <v>813.2</v>
      </c>
      <c r="H2630" s="16">
        <v>376</v>
      </c>
      <c r="S2630" s="15">
        <v>2613</v>
      </c>
      <c r="T2630" s="15" t="s">
        <v>5983</v>
      </c>
      <c r="U2630" s="15" t="s">
        <v>2391</v>
      </c>
      <c r="V2630" s="15" t="s">
        <v>555</v>
      </c>
      <c r="W2630" s="16">
        <v>480471</v>
      </c>
      <c r="X2630" s="16">
        <v>482227</v>
      </c>
      <c r="Y2630" s="15">
        <v>554.9</v>
      </c>
      <c r="Z2630" s="16">
        <v>340</v>
      </c>
    </row>
    <row r="2631" spans="1:26" x14ac:dyDescent="0.15">
      <c r="A2631" s="15">
        <v>2614</v>
      </c>
      <c r="B2631" s="41" t="s">
        <v>5983</v>
      </c>
      <c r="C2631" s="41" t="s">
        <v>2391</v>
      </c>
      <c r="D2631" s="41" t="s">
        <v>557</v>
      </c>
      <c r="E2631" s="16">
        <v>11331</v>
      </c>
      <c r="F2631" s="16">
        <v>13087</v>
      </c>
      <c r="G2631" s="41">
        <v>554.9</v>
      </c>
      <c r="H2631" s="16">
        <v>340</v>
      </c>
      <c r="S2631" s="15">
        <v>2614</v>
      </c>
      <c r="T2631" s="15" t="s">
        <v>5984</v>
      </c>
      <c r="U2631" s="15" t="s">
        <v>2391</v>
      </c>
      <c r="V2631" s="15" t="s">
        <v>1391</v>
      </c>
      <c r="W2631" s="16">
        <v>4911446</v>
      </c>
      <c r="X2631" s="16">
        <v>4912884</v>
      </c>
      <c r="Y2631" s="15">
        <v>678.3</v>
      </c>
      <c r="Z2631" s="16">
        <v>339</v>
      </c>
    </row>
    <row r="2632" spans="1:26" x14ac:dyDescent="0.15">
      <c r="A2632" s="15">
        <v>2615</v>
      </c>
      <c r="B2632" s="41" t="s">
        <v>5984</v>
      </c>
      <c r="C2632" s="41" t="s">
        <v>2391</v>
      </c>
      <c r="D2632" s="41" t="s">
        <v>1440</v>
      </c>
      <c r="E2632" s="16">
        <v>1269361</v>
      </c>
      <c r="F2632" s="16">
        <v>1270799</v>
      </c>
      <c r="G2632" s="41">
        <v>678.3</v>
      </c>
      <c r="H2632" s="16">
        <v>339</v>
      </c>
      <c r="S2632" s="15">
        <v>2615</v>
      </c>
      <c r="T2632" s="15" t="s">
        <v>5985</v>
      </c>
      <c r="U2632" s="15" t="s">
        <v>2391</v>
      </c>
      <c r="V2632" s="15" t="s">
        <v>288</v>
      </c>
      <c r="W2632" s="16">
        <v>14971933</v>
      </c>
      <c r="X2632" s="16">
        <v>14974219</v>
      </c>
      <c r="Y2632" s="15">
        <v>578.4</v>
      </c>
      <c r="Z2632" s="16">
        <v>333</v>
      </c>
    </row>
    <row r="2633" spans="1:26" x14ac:dyDescent="0.15">
      <c r="A2633" s="15">
        <v>2616</v>
      </c>
      <c r="B2633" s="41" t="s">
        <v>5985</v>
      </c>
      <c r="C2633" s="41" t="s">
        <v>2391</v>
      </c>
      <c r="D2633" s="41" t="s">
        <v>362</v>
      </c>
      <c r="E2633" s="16">
        <v>4846700</v>
      </c>
      <c r="F2633" s="16">
        <v>4848986</v>
      </c>
      <c r="G2633" s="41">
        <v>578.4</v>
      </c>
      <c r="H2633" s="16">
        <v>333</v>
      </c>
      <c r="S2633" s="15">
        <v>2616</v>
      </c>
      <c r="T2633" s="15" t="s">
        <v>5986</v>
      </c>
      <c r="U2633" s="15" t="s">
        <v>2391</v>
      </c>
      <c r="V2633" s="15" t="s">
        <v>12</v>
      </c>
      <c r="W2633" s="16">
        <v>28520637</v>
      </c>
      <c r="X2633" s="16">
        <v>28524327</v>
      </c>
      <c r="Y2633" s="15">
        <v>732.7</v>
      </c>
      <c r="Z2633" s="16">
        <v>350</v>
      </c>
    </row>
    <row r="2634" spans="1:26" x14ac:dyDescent="0.15">
      <c r="A2634" s="15">
        <v>2617</v>
      </c>
      <c r="B2634" s="41" t="s">
        <v>5986</v>
      </c>
      <c r="C2634" s="41" t="s">
        <v>2391</v>
      </c>
      <c r="D2634" s="41" t="s">
        <v>255</v>
      </c>
      <c r="E2634" s="16">
        <v>3588516</v>
      </c>
      <c r="F2634" s="16">
        <v>3592156</v>
      </c>
      <c r="G2634" s="41">
        <v>732.7</v>
      </c>
      <c r="H2634" s="16">
        <v>350</v>
      </c>
      <c r="S2634" s="15">
        <v>2617</v>
      </c>
      <c r="T2634" s="15" t="s">
        <v>5987</v>
      </c>
      <c r="U2634" s="15" t="s">
        <v>2391</v>
      </c>
      <c r="V2634" s="15" t="s">
        <v>1927</v>
      </c>
      <c r="W2634" s="16">
        <v>1147988</v>
      </c>
      <c r="X2634" s="16">
        <v>1150347</v>
      </c>
      <c r="Y2634" s="15">
        <v>849.8</v>
      </c>
      <c r="Z2634" s="16">
        <v>489</v>
      </c>
    </row>
    <row r="2635" spans="1:26" x14ac:dyDescent="0.15">
      <c r="A2635" s="15">
        <v>2618</v>
      </c>
      <c r="B2635" s="41" t="s">
        <v>5987</v>
      </c>
      <c r="C2635" s="41" t="s">
        <v>2391</v>
      </c>
      <c r="D2635" s="41" t="s">
        <v>1929</v>
      </c>
      <c r="E2635" s="16">
        <v>1895200</v>
      </c>
      <c r="F2635" s="16">
        <v>1897557</v>
      </c>
      <c r="G2635" s="41">
        <v>849.8</v>
      </c>
      <c r="H2635" s="16">
        <v>489</v>
      </c>
      <c r="S2635" s="15">
        <v>2618</v>
      </c>
      <c r="T2635" s="15" t="s">
        <v>5988</v>
      </c>
      <c r="U2635" s="15" t="s">
        <v>2391</v>
      </c>
      <c r="V2635" s="15" t="s">
        <v>288</v>
      </c>
      <c r="W2635" s="16">
        <v>2386665</v>
      </c>
      <c r="X2635" s="16">
        <v>2389380</v>
      </c>
      <c r="Y2635" s="15">
        <v>568.79999999999995</v>
      </c>
      <c r="Z2635" s="16">
        <v>323</v>
      </c>
    </row>
    <row r="2636" spans="1:26" x14ac:dyDescent="0.15">
      <c r="A2636" s="15">
        <v>2619</v>
      </c>
      <c r="B2636" s="41" t="s">
        <v>5988</v>
      </c>
      <c r="C2636" s="41" t="s">
        <v>2391</v>
      </c>
      <c r="D2636" s="41" t="s">
        <v>290</v>
      </c>
      <c r="E2636" s="16">
        <v>3936191</v>
      </c>
      <c r="F2636" s="16">
        <v>3938906</v>
      </c>
      <c r="G2636" s="41">
        <v>568.79999999999995</v>
      </c>
      <c r="H2636" s="16">
        <v>323</v>
      </c>
      <c r="S2636" s="15">
        <v>2619</v>
      </c>
      <c r="T2636" s="15" t="s">
        <v>5989</v>
      </c>
      <c r="U2636" s="15" t="s">
        <v>2391</v>
      </c>
      <c r="V2636" s="15" t="s">
        <v>555</v>
      </c>
      <c r="W2636" s="16">
        <v>5750721</v>
      </c>
      <c r="X2636" s="16">
        <v>5754421</v>
      </c>
      <c r="Y2636" s="15">
        <v>838.6</v>
      </c>
      <c r="Z2636" s="16">
        <v>540</v>
      </c>
    </row>
    <row r="2637" spans="1:26" x14ac:dyDescent="0.15">
      <c r="A2637" s="15">
        <v>2620</v>
      </c>
      <c r="B2637" s="41" t="s">
        <v>5989</v>
      </c>
      <c r="C2637" s="41" t="s">
        <v>2391</v>
      </c>
      <c r="D2637" s="41" t="s">
        <v>557</v>
      </c>
      <c r="E2637" s="16">
        <v>8730245</v>
      </c>
      <c r="F2637" s="16">
        <v>8733939</v>
      </c>
      <c r="G2637" s="41">
        <v>838.6</v>
      </c>
      <c r="H2637" s="16">
        <v>540</v>
      </c>
      <c r="S2637" s="15">
        <v>2620</v>
      </c>
      <c r="T2637" s="15" t="s">
        <v>5990</v>
      </c>
      <c r="U2637" s="15" t="s">
        <v>2391</v>
      </c>
      <c r="V2637" s="15" t="s">
        <v>1259</v>
      </c>
      <c r="W2637" s="16">
        <v>7623403</v>
      </c>
      <c r="X2637" s="16">
        <v>7629312</v>
      </c>
      <c r="Y2637" s="15">
        <v>587.20000000000005</v>
      </c>
      <c r="Z2637" s="16">
        <v>330</v>
      </c>
    </row>
    <row r="2638" spans="1:26" x14ac:dyDescent="0.15">
      <c r="A2638" s="15">
        <v>2621</v>
      </c>
      <c r="B2638" s="41" t="s">
        <v>5990</v>
      </c>
      <c r="C2638" s="41" t="s">
        <v>2391</v>
      </c>
      <c r="D2638" s="41" t="s">
        <v>1323</v>
      </c>
      <c r="E2638" s="16">
        <v>456643</v>
      </c>
      <c r="F2638" s="16">
        <v>462530</v>
      </c>
      <c r="G2638" s="41">
        <v>516.9</v>
      </c>
      <c r="H2638" s="16">
        <v>294</v>
      </c>
      <c r="S2638" s="15">
        <v>2621</v>
      </c>
      <c r="T2638" s="15" t="s">
        <v>5991</v>
      </c>
      <c r="U2638" s="15" t="s">
        <v>2391</v>
      </c>
      <c r="V2638" s="15" t="s">
        <v>667</v>
      </c>
      <c r="W2638" s="16">
        <v>5785164</v>
      </c>
      <c r="X2638" s="16">
        <v>5790448</v>
      </c>
      <c r="Y2638" s="15">
        <v>648.29999999999995</v>
      </c>
      <c r="Z2638" s="16">
        <v>365</v>
      </c>
    </row>
    <row r="2639" spans="1:26" x14ac:dyDescent="0.15">
      <c r="A2639" s="15">
        <v>2622</v>
      </c>
      <c r="B2639" s="41" t="s">
        <v>5991</v>
      </c>
      <c r="C2639" s="41" t="s">
        <v>2391</v>
      </c>
      <c r="D2639" s="41" t="s">
        <v>702</v>
      </c>
      <c r="E2639" s="16">
        <v>1483783</v>
      </c>
      <c r="F2639" s="16">
        <v>1492890</v>
      </c>
      <c r="G2639" s="41">
        <v>648.29999999999995</v>
      </c>
      <c r="H2639" s="16">
        <v>365</v>
      </c>
      <c r="S2639" s="15">
        <v>2622</v>
      </c>
      <c r="T2639" s="15" t="s">
        <v>5992</v>
      </c>
      <c r="U2639" s="15" t="s">
        <v>2391</v>
      </c>
      <c r="V2639" s="15" t="s">
        <v>1038</v>
      </c>
      <c r="W2639" s="16">
        <v>9094108</v>
      </c>
      <c r="X2639" s="16">
        <v>9097721</v>
      </c>
      <c r="Y2639" s="15">
        <v>777.8</v>
      </c>
      <c r="Z2639" s="16">
        <v>367</v>
      </c>
    </row>
    <row r="2640" spans="1:26" x14ac:dyDescent="0.15">
      <c r="A2640" s="15">
        <v>2623</v>
      </c>
      <c r="B2640" s="41" t="s">
        <v>5992</v>
      </c>
      <c r="C2640" s="41" t="s">
        <v>2391</v>
      </c>
      <c r="D2640" s="41" t="s">
        <v>1104</v>
      </c>
      <c r="E2640" s="16">
        <v>1374577</v>
      </c>
      <c r="F2640" s="16">
        <v>1378168</v>
      </c>
      <c r="G2640" s="41">
        <v>808</v>
      </c>
      <c r="H2640" s="16">
        <v>367</v>
      </c>
      <c r="S2640" s="15">
        <v>2623</v>
      </c>
      <c r="T2640" s="15" t="s">
        <v>5993</v>
      </c>
      <c r="U2640" s="15" t="s">
        <v>2391</v>
      </c>
      <c r="V2640" s="15" t="s">
        <v>785</v>
      </c>
      <c r="W2640" s="16">
        <v>16756411</v>
      </c>
      <c r="X2640" s="16">
        <v>16758192</v>
      </c>
      <c r="Y2640" s="15">
        <v>618.70000000000005</v>
      </c>
      <c r="Z2640" s="16">
        <v>305</v>
      </c>
    </row>
    <row r="2641" spans="1:26" x14ac:dyDescent="0.15">
      <c r="A2641" s="15">
        <v>2624</v>
      </c>
      <c r="B2641" s="41" t="s">
        <v>5993</v>
      </c>
      <c r="C2641" s="41" t="s">
        <v>2391</v>
      </c>
      <c r="D2641" s="41" t="s">
        <v>827</v>
      </c>
      <c r="E2641" s="16">
        <v>10598599</v>
      </c>
      <c r="F2641" s="16">
        <v>10603467</v>
      </c>
      <c r="G2641" s="41">
        <v>744.7</v>
      </c>
      <c r="H2641" s="16">
        <v>352</v>
      </c>
      <c r="S2641" s="15">
        <v>2624</v>
      </c>
      <c r="T2641" s="15" t="s">
        <v>5994</v>
      </c>
      <c r="U2641" s="15" t="s">
        <v>2391</v>
      </c>
      <c r="V2641" s="15" t="s">
        <v>667</v>
      </c>
      <c r="W2641" s="16">
        <v>10431374</v>
      </c>
      <c r="X2641" s="16">
        <v>10449957</v>
      </c>
      <c r="Y2641" s="15">
        <v>692.6</v>
      </c>
      <c r="Z2641" s="16">
        <v>373</v>
      </c>
    </row>
    <row r="2642" spans="1:26" x14ac:dyDescent="0.15">
      <c r="A2642" s="15">
        <v>2625</v>
      </c>
      <c r="B2642" s="41" t="s">
        <v>5994</v>
      </c>
      <c r="C2642" s="41" t="s">
        <v>2391</v>
      </c>
      <c r="D2642" s="41" t="s">
        <v>712</v>
      </c>
      <c r="E2642" s="16">
        <v>4709175</v>
      </c>
      <c r="F2642" s="16">
        <v>4712368</v>
      </c>
      <c r="G2642" s="41">
        <v>693.9</v>
      </c>
      <c r="H2642" s="16">
        <v>373</v>
      </c>
      <c r="S2642" s="15">
        <v>2625</v>
      </c>
      <c r="T2642" s="15" t="s">
        <v>5995</v>
      </c>
      <c r="U2642" s="15" t="s">
        <v>2391</v>
      </c>
      <c r="V2642" s="15" t="s">
        <v>785</v>
      </c>
      <c r="W2642" s="16">
        <v>6290471</v>
      </c>
      <c r="X2642" s="16">
        <v>6291401</v>
      </c>
      <c r="Y2642" s="15">
        <v>382.5</v>
      </c>
      <c r="Z2642" s="16">
        <v>206</v>
      </c>
    </row>
    <row r="2643" spans="1:26" x14ac:dyDescent="0.15">
      <c r="A2643" s="15">
        <v>2626</v>
      </c>
      <c r="B2643" s="41" t="s">
        <v>5995</v>
      </c>
      <c r="C2643" s="41" t="s">
        <v>2391</v>
      </c>
      <c r="D2643" s="41" t="s">
        <v>827</v>
      </c>
      <c r="E2643" s="16">
        <v>7175343</v>
      </c>
      <c r="F2643" s="16">
        <v>7176273</v>
      </c>
      <c r="G2643" s="41">
        <v>382.5</v>
      </c>
      <c r="H2643" s="16">
        <v>206</v>
      </c>
      <c r="S2643" s="15">
        <v>2626</v>
      </c>
      <c r="T2643" s="15" t="s">
        <v>5996</v>
      </c>
      <c r="U2643" s="15" t="s">
        <v>2391</v>
      </c>
      <c r="V2643" s="15" t="s">
        <v>12</v>
      </c>
      <c r="W2643" s="16">
        <v>10592698</v>
      </c>
      <c r="X2643" s="16">
        <v>10593661</v>
      </c>
      <c r="Y2643" s="15">
        <v>404.4</v>
      </c>
      <c r="Z2643" s="16">
        <v>179</v>
      </c>
    </row>
    <row r="2644" spans="1:26" x14ac:dyDescent="0.15">
      <c r="A2644" s="15">
        <v>2627</v>
      </c>
      <c r="B2644" s="41" t="s">
        <v>5996</v>
      </c>
      <c r="C2644" s="41" t="s">
        <v>2391</v>
      </c>
      <c r="D2644" s="41" t="s">
        <v>92</v>
      </c>
      <c r="E2644" s="16">
        <v>1199285</v>
      </c>
      <c r="F2644" s="16">
        <v>1200249</v>
      </c>
      <c r="G2644" s="41">
        <v>404.4</v>
      </c>
      <c r="H2644" s="16">
        <v>179</v>
      </c>
      <c r="S2644" s="15">
        <v>2627</v>
      </c>
      <c r="T2644" s="15" t="s">
        <v>5997</v>
      </c>
      <c r="U2644" s="15" t="s">
        <v>2391</v>
      </c>
      <c r="V2644" s="15" t="s">
        <v>1818</v>
      </c>
      <c r="W2644" s="16">
        <v>9590069</v>
      </c>
      <c r="X2644" s="16">
        <v>9592158</v>
      </c>
      <c r="Y2644" s="15">
        <v>781.7</v>
      </c>
      <c r="Z2644" s="16">
        <v>363</v>
      </c>
    </row>
    <row r="2645" spans="1:26" x14ac:dyDescent="0.15">
      <c r="A2645" s="15">
        <v>2628</v>
      </c>
      <c r="B2645" s="41" t="s">
        <v>5997</v>
      </c>
      <c r="C2645" s="41" t="s">
        <v>2391</v>
      </c>
      <c r="D2645" s="41" t="s">
        <v>1820</v>
      </c>
      <c r="E2645" s="16">
        <v>9111190</v>
      </c>
      <c r="F2645" s="16">
        <v>9113279</v>
      </c>
      <c r="G2645" s="41">
        <v>781.7</v>
      </c>
      <c r="H2645" s="16">
        <v>363</v>
      </c>
      <c r="S2645" s="15">
        <v>2628</v>
      </c>
      <c r="T2645" s="15" t="s">
        <v>5998</v>
      </c>
      <c r="U2645" s="15" t="s">
        <v>2391</v>
      </c>
      <c r="V2645" s="15" t="s">
        <v>1259</v>
      </c>
      <c r="W2645" s="16">
        <v>6807540</v>
      </c>
      <c r="X2645" s="16">
        <v>6808718</v>
      </c>
      <c r="Y2645" s="15">
        <v>627.29999999999995</v>
      </c>
      <c r="Z2645" s="16">
        <v>317</v>
      </c>
    </row>
    <row r="2646" spans="1:26" x14ac:dyDescent="0.15">
      <c r="A2646" s="15">
        <v>2629</v>
      </c>
      <c r="B2646" s="41" t="s">
        <v>5998</v>
      </c>
      <c r="C2646" s="41" t="s">
        <v>2391</v>
      </c>
      <c r="D2646" s="41" t="s">
        <v>1306</v>
      </c>
      <c r="E2646" s="16">
        <v>387308</v>
      </c>
      <c r="F2646" s="16">
        <v>388486</v>
      </c>
      <c r="G2646" s="41">
        <v>627.29999999999995</v>
      </c>
      <c r="H2646" s="16">
        <v>317</v>
      </c>
      <c r="S2646" s="15">
        <v>2629</v>
      </c>
      <c r="T2646" s="15" t="s">
        <v>5999</v>
      </c>
      <c r="U2646" s="15" t="s">
        <v>2391</v>
      </c>
      <c r="V2646" s="15" t="s">
        <v>288</v>
      </c>
      <c r="W2646" s="16">
        <v>14655885</v>
      </c>
      <c r="X2646" s="16">
        <v>14659182</v>
      </c>
      <c r="Y2646" s="15">
        <v>882</v>
      </c>
      <c r="Z2646" s="16">
        <v>599</v>
      </c>
    </row>
    <row r="2647" spans="1:26" x14ac:dyDescent="0.15">
      <c r="A2647" s="15">
        <v>2630</v>
      </c>
      <c r="B2647" s="41" t="s">
        <v>5999</v>
      </c>
      <c r="C2647" s="41" t="s">
        <v>2391</v>
      </c>
      <c r="D2647" s="41" t="s">
        <v>362</v>
      </c>
      <c r="E2647" s="16">
        <v>4529509</v>
      </c>
      <c r="F2647" s="16">
        <v>4532801</v>
      </c>
      <c r="G2647" s="41">
        <v>882</v>
      </c>
      <c r="H2647" s="16">
        <v>599</v>
      </c>
      <c r="S2647" s="15">
        <v>2630</v>
      </c>
      <c r="T2647" s="15" t="s">
        <v>6000</v>
      </c>
      <c r="U2647" s="15" t="s">
        <v>2391</v>
      </c>
      <c r="V2647" s="15" t="s">
        <v>1259</v>
      </c>
      <c r="W2647" s="16">
        <v>11418186</v>
      </c>
      <c r="X2647" s="16">
        <v>11425141</v>
      </c>
      <c r="Y2647" s="15">
        <v>292.5</v>
      </c>
      <c r="Z2647" s="16">
        <v>276</v>
      </c>
    </row>
    <row r="2648" spans="1:26" x14ac:dyDescent="0.15">
      <c r="A2648" s="15">
        <v>2631</v>
      </c>
      <c r="B2648" s="41" t="s">
        <v>6000</v>
      </c>
      <c r="C2648" s="41" t="s">
        <v>2391</v>
      </c>
      <c r="D2648" s="41" t="s">
        <v>1714</v>
      </c>
      <c r="E2648" s="16">
        <v>5425856</v>
      </c>
      <c r="F2648" s="16">
        <v>5432435</v>
      </c>
      <c r="G2648" s="41">
        <v>291.8</v>
      </c>
      <c r="H2648" s="16">
        <v>275</v>
      </c>
      <c r="S2648" s="15">
        <v>2631</v>
      </c>
      <c r="T2648" s="15" t="s">
        <v>6001</v>
      </c>
      <c r="U2648" s="15" t="s">
        <v>2391</v>
      </c>
      <c r="V2648" s="15" t="s">
        <v>1038</v>
      </c>
      <c r="W2648" s="16">
        <v>13200423</v>
      </c>
      <c r="X2648" s="16">
        <v>13211646</v>
      </c>
      <c r="Y2648" s="15">
        <v>510.1</v>
      </c>
      <c r="Z2648" s="16">
        <v>293</v>
      </c>
    </row>
    <row r="2649" spans="1:26" x14ac:dyDescent="0.15">
      <c r="A2649" s="15">
        <v>2632</v>
      </c>
      <c r="B2649" s="41" t="s">
        <v>6001</v>
      </c>
      <c r="C2649" s="41" t="s">
        <v>2391</v>
      </c>
      <c r="D2649" s="41" t="s">
        <v>1104</v>
      </c>
      <c r="E2649" s="16">
        <v>4869100</v>
      </c>
      <c r="F2649" s="16">
        <v>4870757</v>
      </c>
      <c r="G2649" s="41">
        <v>574.9</v>
      </c>
      <c r="H2649" s="16">
        <v>300</v>
      </c>
      <c r="S2649" s="15">
        <v>2632</v>
      </c>
      <c r="T2649" s="15" t="s">
        <v>6002</v>
      </c>
      <c r="U2649" s="15" t="s">
        <v>2391</v>
      </c>
      <c r="V2649" s="15" t="s">
        <v>12</v>
      </c>
      <c r="W2649" s="16">
        <v>4823625</v>
      </c>
      <c r="X2649" s="16">
        <v>4825097</v>
      </c>
      <c r="Y2649" s="15">
        <v>620.70000000000005</v>
      </c>
      <c r="Z2649" s="16">
        <v>314</v>
      </c>
    </row>
    <row r="2650" spans="1:26" x14ac:dyDescent="0.15">
      <c r="A2650" s="15">
        <v>2633</v>
      </c>
      <c r="B2650" s="41" t="s">
        <v>6002</v>
      </c>
      <c r="C2650" s="41" t="s">
        <v>2391</v>
      </c>
      <c r="D2650" s="41" t="s">
        <v>16</v>
      </c>
      <c r="E2650" s="16">
        <v>4411076</v>
      </c>
      <c r="F2650" s="16">
        <v>4412547</v>
      </c>
      <c r="G2650" s="41">
        <v>620.70000000000005</v>
      </c>
      <c r="H2650" s="16">
        <v>314</v>
      </c>
      <c r="S2650" s="15">
        <v>2633</v>
      </c>
      <c r="T2650" s="15" t="s">
        <v>6003</v>
      </c>
      <c r="U2650" s="15" t="s">
        <v>2391</v>
      </c>
      <c r="V2650" s="15" t="s">
        <v>667</v>
      </c>
      <c r="W2650" s="16">
        <v>7641997</v>
      </c>
      <c r="X2650" s="16">
        <v>7643719</v>
      </c>
      <c r="Y2650" s="15">
        <v>630.1</v>
      </c>
      <c r="Z2650" s="16">
        <v>322</v>
      </c>
    </row>
    <row r="2651" spans="1:26" x14ac:dyDescent="0.15">
      <c r="A2651" s="15">
        <v>2634</v>
      </c>
      <c r="B2651" s="41" t="s">
        <v>6003</v>
      </c>
      <c r="C2651" s="41" t="s">
        <v>2391</v>
      </c>
      <c r="D2651" s="41" t="s">
        <v>712</v>
      </c>
      <c r="E2651" s="16">
        <v>2335981</v>
      </c>
      <c r="F2651" s="16">
        <v>2337702</v>
      </c>
      <c r="G2651" s="41">
        <v>630.1</v>
      </c>
      <c r="H2651" s="16">
        <v>322</v>
      </c>
      <c r="S2651" s="15">
        <v>2634</v>
      </c>
      <c r="T2651" s="15" t="s">
        <v>6004</v>
      </c>
      <c r="U2651" s="15" t="s">
        <v>2391</v>
      </c>
      <c r="V2651" s="15" t="s">
        <v>1391</v>
      </c>
      <c r="W2651" s="16">
        <v>9355748</v>
      </c>
      <c r="X2651" s="16">
        <v>9358297</v>
      </c>
      <c r="Y2651" s="15">
        <v>562</v>
      </c>
      <c r="Z2651" s="16">
        <v>370</v>
      </c>
    </row>
    <row r="2652" spans="1:26" x14ac:dyDescent="0.15">
      <c r="A2652" s="15">
        <v>2635</v>
      </c>
      <c r="B2652" s="41" t="s">
        <v>6004</v>
      </c>
      <c r="C2652" s="41" t="s">
        <v>2391</v>
      </c>
      <c r="D2652" s="41" t="s">
        <v>1450</v>
      </c>
      <c r="E2652" s="16">
        <v>2492620</v>
      </c>
      <c r="F2652" s="16">
        <v>2495169</v>
      </c>
      <c r="G2652" s="41">
        <v>561.9</v>
      </c>
      <c r="H2652" s="16">
        <v>370</v>
      </c>
      <c r="S2652" s="15">
        <v>2635</v>
      </c>
      <c r="T2652" s="15" t="s">
        <v>6005</v>
      </c>
      <c r="U2652" s="15" t="s">
        <v>2391</v>
      </c>
      <c r="V2652" s="15" t="s">
        <v>12</v>
      </c>
      <c r="W2652" s="16">
        <v>7552720</v>
      </c>
      <c r="X2652" s="16">
        <v>7554574</v>
      </c>
      <c r="Y2652" s="15">
        <v>760.5</v>
      </c>
      <c r="Z2652" s="16">
        <v>374</v>
      </c>
    </row>
    <row r="2653" spans="1:26" x14ac:dyDescent="0.15">
      <c r="A2653" s="15">
        <v>2636</v>
      </c>
      <c r="B2653" s="41" t="s">
        <v>6005</v>
      </c>
      <c r="C2653" s="41" t="s">
        <v>2391</v>
      </c>
      <c r="D2653" s="41" t="s">
        <v>16</v>
      </c>
      <c r="E2653" s="16">
        <v>7047966</v>
      </c>
      <c r="F2653" s="16">
        <v>7049820</v>
      </c>
      <c r="G2653" s="41">
        <v>760.5</v>
      </c>
      <c r="H2653" s="16">
        <v>374</v>
      </c>
      <c r="S2653" s="15">
        <v>2636</v>
      </c>
      <c r="T2653" s="15" t="s">
        <v>6006</v>
      </c>
      <c r="U2653" s="15" t="s">
        <v>2391</v>
      </c>
      <c r="V2653" s="15" t="s">
        <v>12</v>
      </c>
      <c r="W2653" s="16">
        <v>11720933</v>
      </c>
      <c r="X2653" s="16">
        <v>11725662</v>
      </c>
      <c r="Y2653" s="15">
        <v>689</v>
      </c>
      <c r="Z2653" s="16">
        <v>405</v>
      </c>
    </row>
    <row r="2654" spans="1:26" x14ac:dyDescent="0.15">
      <c r="A2654" s="15">
        <v>2637</v>
      </c>
      <c r="B2654" s="41" t="s">
        <v>6006</v>
      </c>
      <c r="C2654" s="41" t="s">
        <v>2391</v>
      </c>
      <c r="D2654" s="41" t="s">
        <v>108</v>
      </c>
      <c r="E2654" s="16">
        <v>617827</v>
      </c>
      <c r="F2654" s="16">
        <v>622556</v>
      </c>
      <c r="G2654" s="41">
        <v>689</v>
      </c>
      <c r="H2654" s="16">
        <v>405</v>
      </c>
      <c r="S2654" s="15">
        <v>2637</v>
      </c>
      <c r="T2654" s="15" t="s">
        <v>6007</v>
      </c>
      <c r="U2654" s="15" t="s">
        <v>2391</v>
      </c>
      <c r="V2654" s="15" t="s">
        <v>1154</v>
      </c>
      <c r="W2654" s="16">
        <v>5124842</v>
      </c>
      <c r="X2654" s="16">
        <v>5131942</v>
      </c>
      <c r="Y2654" s="15">
        <v>511.3</v>
      </c>
      <c r="Z2654" s="16">
        <v>316</v>
      </c>
    </row>
    <row r="2655" spans="1:26" x14ac:dyDescent="0.15">
      <c r="A2655" s="15">
        <v>2638</v>
      </c>
      <c r="B2655" s="41" t="s">
        <v>6007</v>
      </c>
      <c r="C2655" s="41" t="s">
        <v>2391</v>
      </c>
      <c r="D2655" s="41" t="s">
        <v>1174</v>
      </c>
      <c r="E2655" s="16">
        <v>2579421</v>
      </c>
      <c r="F2655" s="16">
        <v>2581559</v>
      </c>
      <c r="G2655" s="41">
        <v>511</v>
      </c>
      <c r="H2655" s="16">
        <v>316</v>
      </c>
      <c r="S2655" s="15">
        <v>2638</v>
      </c>
      <c r="T2655" s="15" t="s">
        <v>6008</v>
      </c>
      <c r="U2655" s="15" t="s">
        <v>2391</v>
      </c>
      <c r="V2655" s="15" t="s">
        <v>1038</v>
      </c>
      <c r="W2655" s="16">
        <v>8821680</v>
      </c>
      <c r="X2655" s="16">
        <v>8825968</v>
      </c>
      <c r="Y2655" s="15">
        <v>639.4</v>
      </c>
      <c r="Z2655" s="16">
        <v>323</v>
      </c>
    </row>
    <row r="2656" spans="1:26" x14ac:dyDescent="0.15">
      <c r="A2656" s="15">
        <v>2639</v>
      </c>
      <c r="B2656" s="41" t="s">
        <v>6008</v>
      </c>
      <c r="C2656" s="41" t="s">
        <v>2391</v>
      </c>
      <c r="D2656" s="41" t="s">
        <v>1076</v>
      </c>
      <c r="E2656" s="16">
        <v>3931028</v>
      </c>
      <c r="F2656" s="16">
        <v>3932922</v>
      </c>
      <c r="G2656" s="41">
        <v>648.9</v>
      </c>
      <c r="H2656" s="16">
        <v>327</v>
      </c>
      <c r="S2656" s="15">
        <v>2639</v>
      </c>
      <c r="T2656" s="15" t="s">
        <v>6009</v>
      </c>
      <c r="U2656" s="15" t="s">
        <v>2391</v>
      </c>
      <c r="V2656" s="15" t="s">
        <v>1391</v>
      </c>
      <c r="W2656" s="16">
        <v>14582065</v>
      </c>
      <c r="X2656" s="16">
        <v>14583856</v>
      </c>
      <c r="Y2656" s="15">
        <v>654.70000000000005</v>
      </c>
      <c r="Z2656" s="16">
        <v>319</v>
      </c>
    </row>
    <row r="2657" spans="1:26" x14ac:dyDescent="0.15">
      <c r="A2657" s="15">
        <v>2640</v>
      </c>
      <c r="B2657" s="41" t="s">
        <v>6009</v>
      </c>
      <c r="C2657" s="41" t="s">
        <v>2391</v>
      </c>
      <c r="D2657" s="41" t="s">
        <v>1473</v>
      </c>
      <c r="E2657" s="16">
        <v>3704787</v>
      </c>
      <c r="F2657" s="16">
        <v>3706577</v>
      </c>
      <c r="G2657" s="41">
        <v>654.70000000000005</v>
      </c>
      <c r="H2657" s="16">
        <v>319</v>
      </c>
      <c r="S2657" s="15">
        <v>2640</v>
      </c>
      <c r="T2657" s="15" t="s">
        <v>6010</v>
      </c>
      <c r="U2657" s="15" t="s">
        <v>2391</v>
      </c>
      <c r="V2657" s="15" t="s">
        <v>1259</v>
      </c>
      <c r="W2657" s="16">
        <v>4083377</v>
      </c>
      <c r="X2657" s="16">
        <v>4085185</v>
      </c>
      <c r="Y2657" s="15">
        <v>641.20000000000005</v>
      </c>
      <c r="Z2657" s="16">
        <v>333</v>
      </c>
    </row>
    <row r="2658" spans="1:26" x14ac:dyDescent="0.15">
      <c r="A2658" s="15">
        <v>2641</v>
      </c>
      <c r="B2658" s="41" t="s">
        <v>6010</v>
      </c>
      <c r="C2658" s="41" t="s">
        <v>2640</v>
      </c>
      <c r="D2658" s="41"/>
      <c r="E2658" s="16"/>
      <c r="F2658" s="16"/>
      <c r="G2658" s="41"/>
      <c r="H2658" s="16"/>
      <c r="S2658" s="15">
        <v>2641</v>
      </c>
      <c r="T2658" s="15" t="s">
        <v>6011</v>
      </c>
      <c r="U2658" s="15" t="s">
        <v>2391</v>
      </c>
      <c r="V2658" s="15" t="s">
        <v>1259</v>
      </c>
      <c r="W2658" s="16">
        <v>12385471</v>
      </c>
      <c r="X2658" s="16">
        <v>12388427</v>
      </c>
      <c r="Y2658" s="15">
        <v>434</v>
      </c>
      <c r="Z2658" s="16">
        <v>236</v>
      </c>
    </row>
    <row r="2659" spans="1:26" x14ac:dyDescent="0.15">
      <c r="A2659" s="15">
        <v>2642</v>
      </c>
      <c r="B2659" s="41" t="s">
        <v>6011</v>
      </c>
      <c r="C2659" s="41" t="s">
        <v>2391</v>
      </c>
      <c r="D2659" s="41" t="s">
        <v>1339</v>
      </c>
      <c r="E2659" s="16">
        <v>3247295</v>
      </c>
      <c r="F2659" s="16">
        <v>3250241</v>
      </c>
      <c r="G2659" s="41">
        <v>434</v>
      </c>
      <c r="H2659" s="16">
        <v>236</v>
      </c>
      <c r="S2659" s="15">
        <v>2642</v>
      </c>
      <c r="T2659" s="15" t="s">
        <v>6012</v>
      </c>
      <c r="U2659" s="15" t="s">
        <v>2391</v>
      </c>
      <c r="V2659" s="15" t="s">
        <v>12</v>
      </c>
      <c r="W2659" s="16">
        <v>20222778</v>
      </c>
      <c r="X2659" s="16">
        <v>20231058</v>
      </c>
      <c r="Y2659" s="15">
        <v>693.1</v>
      </c>
      <c r="Z2659" s="16">
        <v>350</v>
      </c>
    </row>
    <row r="2660" spans="1:26" x14ac:dyDescent="0.15">
      <c r="A2660" s="15">
        <v>2643</v>
      </c>
      <c r="B2660" s="41" t="s">
        <v>6012</v>
      </c>
      <c r="C2660" s="41" t="s">
        <v>2391</v>
      </c>
      <c r="D2660" s="41" t="s">
        <v>178</v>
      </c>
      <c r="E2660" s="16">
        <v>861141</v>
      </c>
      <c r="F2660" s="16">
        <v>867499</v>
      </c>
      <c r="G2660" s="41">
        <v>693.8</v>
      </c>
      <c r="H2660" s="16">
        <v>350</v>
      </c>
      <c r="S2660" s="15">
        <v>2643</v>
      </c>
      <c r="T2660" s="15" t="s">
        <v>6013</v>
      </c>
      <c r="U2660" s="15" t="s">
        <v>2391</v>
      </c>
      <c r="V2660" s="15" t="s">
        <v>1259</v>
      </c>
      <c r="W2660" s="16">
        <v>11103083</v>
      </c>
      <c r="X2660" s="16">
        <v>11106098</v>
      </c>
      <c r="Y2660" s="15">
        <v>599.1</v>
      </c>
      <c r="Z2660" s="16">
        <v>354</v>
      </c>
    </row>
    <row r="2661" spans="1:26" x14ac:dyDescent="0.15">
      <c r="A2661" s="15">
        <v>2644</v>
      </c>
      <c r="B2661" s="41" t="s">
        <v>6013</v>
      </c>
      <c r="C2661" s="41" t="s">
        <v>2391</v>
      </c>
      <c r="D2661" s="41" t="s">
        <v>1339</v>
      </c>
      <c r="E2661" s="16">
        <v>258276</v>
      </c>
      <c r="F2661" s="16">
        <v>259616</v>
      </c>
      <c r="G2661" s="41">
        <v>597.20000000000005</v>
      </c>
      <c r="H2661" s="16">
        <v>346</v>
      </c>
      <c r="S2661" s="15">
        <v>2644</v>
      </c>
      <c r="T2661" s="15" t="s">
        <v>6014</v>
      </c>
      <c r="U2661" s="15" t="s">
        <v>2640</v>
      </c>
      <c r="V2661" s="15"/>
      <c r="W2661" s="16"/>
      <c r="X2661" s="16"/>
      <c r="Y2661" s="15"/>
      <c r="Z2661" s="16"/>
    </row>
    <row r="2662" spans="1:26" x14ac:dyDescent="0.15">
      <c r="A2662" s="15">
        <v>2645</v>
      </c>
      <c r="B2662" s="41" t="s">
        <v>6014</v>
      </c>
      <c r="C2662" s="41" t="s">
        <v>2952</v>
      </c>
      <c r="D2662" s="41" t="s">
        <v>1104</v>
      </c>
      <c r="E2662" s="16">
        <v>1886442</v>
      </c>
      <c r="F2662" s="16">
        <v>1893638</v>
      </c>
      <c r="G2662" s="41">
        <v>491.6</v>
      </c>
      <c r="H2662" s="16">
        <v>221</v>
      </c>
      <c r="S2662" s="15">
        <v>2645</v>
      </c>
      <c r="T2662" s="15" t="s">
        <v>6015</v>
      </c>
      <c r="U2662" s="15" t="s">
        <v>2391</v>
      </c>
      <c r="V2662" s="15" t="s">
        <v>12</v>
      </c>
      <c r="W2662" s="16">
        <v>28128586</v>
      </c>
      <c r="X2662" s="16">
        <v>28130762</v>
      </c>
      <c r="Y2662" s="15">
        <v>664</v>
      </c>
      <c r="Z2662" s="16">
        <v>335</v>
      </c>
    </row>
    <row r="2663" spans="1:26" x14ac:dyDescent="0.15">
      <c r="A2663" s="15">
        <v>2646</v>
      </c>
      <c r="B2663" s="41" t="s">
        <v>6015</v>
      </c>
      <c r="C2663" s="41" t="s">
        <v>2391</v>
      </c>
      <c r="D2663" s="41" t="s">
        <v>255</v>
      </c>
      <c r="E2663" s="16">
        <v>1325437</v>
      </c>
      <c r="F2663" s="16">
        <v>1327611</v>
      </c>
      <c r="G2663" s="41">
        <v>664.3</v>
      </c>
      <c r="H2663" s="16">
        <v>335</v>
      </c>
      <c r="S2663" s="15">
        <v>2646</v>
      </c>
      <c r="T2663" s="15" t="s">
        <v>6016</v>
      </c>
      <c r="U2663" s="15" t="s">
        <v>2391</v>
      </c>
      <c r="V2663" s="15" t="s">
        <v>1154</v>
      </c>
      <c r="W2663" s="16">
        <v>6179379</v>
      </c>
      <c r="X2663" s="16">
        <v>6181284</v>
      </c>
      <c r="Y2663" s="15">
        <v>589.20000000000005</v>
      </c>
      <c r="Z2663" s="16">
        <v>282</v>
      </c>
    </row>
    <row r="2664" spans="1:26" x14ac:dyDescent="0.15">
      <c r="A2664" s="15">
        <v>2647</v>
      </c>
      <c r="B2664" s="41" t="s">
        <v>6016</v>
      </c>
      <c r="C2664" s="41" t="s">
        <v>2391</v>
      </c>
      <c r="D2664" s="41" t="s">
        <v>1174</v>
      </c>
      <c r="E2664" s="16">
        <v>3612388</v>
      </c>
      <c r="F2664" s="16">
        <v>3614277</v>
      </c>
      <c r="G2664" s="41">
        <v>589.20000000000005</v>
      </c>
      <c r="H2664" s="16">
        <v>282</v>
      </c>
      <c r="S2664" s="15">
        <v>2647</v>
      </c>
      <c r="T2664" s="15" t="s">
        <v>6017</v>
      </c>
      <c r="U2664" s="15" t="s">
        <v>2391</v>
      </c>
      <c r="V2664" s="15" t="s">
        <v>1517</v>
      </c>
      <c r="W2664" s="16">
        <v>1094804</v>
      </c>
      <c r="X2664" s="16">
        <v>1096698</v>
      </c>
      <c r="Y2664" s="15">
        <v>731.3</v>
      </c>
      <c r="Z2664" s="16">
        <v>400</v>
      </c>
    </row>
    <row r="2665" spans="1:26" x14ac:dyDescent="0.15">
      <c r="A2665" s="15">
        <v>2648</v>
      </c>
      <c r="B2665" s="41" t="s">
        <v>6017</v>
      </c>
      <c r="C2665" s="41" t="s">
        <v>2391</v>
      </c>
      <c r="D2665" s="41" t="s">
        <v>1519</v>
      </c>
      <c r="E2665" s="16">
        <v>1373177</v>
      </c>
      <c r="F2665" s="16">
        <v>1375048</v>
      </c>
      <c r="G2665" s="41">
        <v>733.5</v>
      </c>
      <c r="H2665" s="16">
        <v>400</v>
      </c>
      <c r="S2665" s="15">
        <v>2648</v>
      </c>
      <c r="T2665" s="15" t="s">
        <v>6018</v>
      </c>
      <c r="U2665" s="15" t="s">
        <v>2391</v>
      </c>
      <c r="V2665" s="15" t="s">
        <v>1259</v>
      </c>
      <c r="W2665" s="16">
        <v>7261375</v>
      </c>
      <c r="X2665" s="16">
        <v>7275896</v>
      </c>
      <c r="Y2665" s="15">
        <v>537.79999999999995</v>
      </c>
      <c r="Z2665" s="16">
        <v>323</v>
      </c>
    </row>
    <row r="2666" spans="1:26" x14ac:dyDescent="0.15">
      <c r="A2666" s="15">
        <v>2649</v>
      </c>
      <c r="B2666" s="41" t="s">
        <v>6018</v>
      </c>
      <c r="C2666" s="41" t="s">
        <v>2391</v>
      </c>
      <c r="D2666" s="41" t="s">
        <v>1323</v>
      </c>
      <c r="E2666" s="16">
        <v>816112</v>
      </c>
      <c r="F2666" s="16">
        <v>824809</v>
      </c>
      <c r="G2666" s="41">
        <v>537.9</v>
      </c>
      <c r="H2666" s="16">
        <v>323</v>
      </c>
      <c r="S2666" s="15">
        <v>2649</v>
      </c>
      <c r="T2666" s="15" t="s">
        <v>6019</v>
      </c>
      <c r="U2666" s="15" t="s">
        <v>2391</v>
      </c>
      <c r="V2666" s="15" t="s">
        <v>1391</v>
      </c>
      <c r="W2666" s="16">
        <v>14443808</v>
      </c>
      <c r="X2666" s="16">
        <v>14445305</v>
      </c>
      <c r="Y2666" s="15">
        <v>539.29999999999995</v>
      </c>
      <c r="Z2666" s="16">
        <v>319</v>
      </c>
    </row>
    <row r="2667" spans="1:26" x14ac:dyDescent="0.15">
      <c r="A2667" s="15">
        <v>2650</v>
      </c>
      <c r="B2667" s="41" t="s">
        <v>6019</v>
      </c>
      <c r="C2667" s="41" t="s">
        <v>2391</v>
      </c>
      <c r="D2667" s="41" t="s">
        <v>1473</v>
      </c>
      <c r="E2667" s="16">
        <v>3843255</v>
      </c>
      <c r="F2667" s="16">
        <v>3844752</v>
      </c>
      <c r="G2667" s="41">
        <v>539.29999999999995</v>
      </c>
      <c r="H2667" s="16">
        <v>319</v>
      </c>
      <c r="S2667" s="15">
        <v>2650</v>
      </c>
      <c r="T2667" s="15" t="s">
        <v>6020</v>
      </c>
      <c r="U2667" s="15" t="s">
        <v>2391</v>
      </c>
      <c r="V2667" s="15" t="s">
        <v>1154</v>
      </c>
      <c r="W2667" s="16">
        <v>6412932</v>
      </c>
      <c r="X2667" s="16">
        <v>6420491</v>
      </c>
      <c r="Y2667" s="15">
        <v>821.6</v>
      </c>
      <c r="Z2667" s="16">
        <v>355</v>
      </c>
    </row>
    <row r="2668" spans="1:26" x14ac:dyDescent="0.15">
      <c r="A2668" s="15">
        <v>2651</v>
      </c>
      <c r="B2668" s="41" t="s">
        <v>6020</v>
      </c>
      <c r="C2668" s="41" t="s">
        <v>2391</v>
      </c>
      <c r="D2668" s="41" t="s">
        <v>1174</v>
      </c>
      <c r="E2668" s="16">
        <v>3846358</v>
      </c>
      <c r="F2668" s="16">
        <v>3851695</v>
      </c>
      <c r="G2668" s="41">
        <v>821.9</v>
      </c>
      <c r="H2668" s="16">
        <v>355</v>
      </c>
      <c r="S2668" s="15">
        <v>2651</v>
      </c>
      <c r="T2668" s="15" t="s">
        <v>6021</v>
      </c>
      <c r="U2668" s="15" t="s">
        <v>2391</v>
      </c>
      <c r="V2668" s="15" t="s">
        <v>1259</v>
      </c>
      <c r="W2668" s="16">
        <v>11237966</v>
      </c>
      <c r="X2668" s="16">
        <v>11246325</v>
      </c>
      <c r="Y2668" s="15">
        <v>663.8</v>
      </c>
      <c r="Z2668" s="16">
        <v>337</v>
      </c>
    </row>
    <row r="2669" spans="1:26" x14ac:dyDescent="0.15">
      <c r="A2669" s="15">
        <v>2652</v>
      </c>
      <c r="B2669" s="41" t="s">
        <v>6021</v>
      </c>
      <c r="C2669" s="41" t="s">
        <v>2391</v>
      </c>
      <c r="D2669" s="41" t="s">
        <v>1339</v>
      </c>
      <c r="E2669" s="16">
        <v>119619</v>
      </c>
      <c r="F2669" s="16">
        <v>127973</v>
      </c>
      <c r="G2669" s="41">
        <v>663.8</v>
      </c>
      <c r="H2669" s="16">
        <v>337</v>
      </c>
      <c r="S2669" s="15">
        <v>2652</v>
      </c>
      <c r="T2669" s="15" t="s">
        <v>6022</v>
      </c>
      <c r="U2669" s="15" t="s">
        <v>2391</v>
      </c>
      <c r="V2669" s="15" t="s">
        <v>1818</v>
      </c>
      <c r="W2669" s="16">
        <v>2267811</v>
      </c>
      <c r="X2669" s="16">
        <v>2269194</v>
      </c>
      <c r="Y2669" s="15">
        <v>754</v>
      </c>
      <c r="Z2669" s="16">
        <v>331</v>
      </c>
    </row>
    <row r="2670" spans="1:26" x14ac:dyDescent="0.15">
      <c r="A2670" s="15">
        <v>2653</v>
      </c>
      <c r="B2670" s="41" t="s">
        <v>6022</v>
      </c>
      <c r="C2670" s="41" t="s">
        <v>2391</v>
      </c>
      <c r="D2670" s="41" t="s">
        <v>1820</v>
      </c>
      <c r="E2670" s="16">
        <v>2524138</v>
      </c>
      <c r="F2670" s="16">
        <v>2525520</v>
      </c>
      <c r="G2670" s="41">
        <v>754</v>
      </c>
      <c r="H2670" s="16">
        <v>331</v>
      </c>
      <c r="S2670" s="15">
        <v>2653</v>
      </c>
      <c r="T2670" s="15" t="s">
        <v>6023</v>
      </c>
      <c r="U2670" s="15" t="s">
        <v>2391</v>
      </c>
      <c r="V2670" s="15" t="s">
        <v>1818</v>
      </c>
      <c r="W2670" s="16">
        <v>3127070</v>
      </c>
      <c r="X2670" s="16">
        <v>3128959</v>
      </c>
      <c r="Y2670" s="15">
        <v>668.1</v>
      </c>
      <c r="Z2670" s="16">
        <v>434</v>
      </c>
    </row>
    <row r="2671" spans="1:26" x14ac:dyDescent="0.15">
      <c r="A2671" s="15">
        <v>2654</v>
      </c>
      <c r="B2671" s="41" t="s">
        <v>6023</v>
      </c>
      <c r="C2671" s="41" t="s">
        <v>2391</v>
      </c>
      <c r="D2671" s="41" t="s">
        <v>1820</v>
      </c>
      <c r="E2671" s="16">
        <v>3275367</v>
      </c>
      <c r="F2671" s="16">
        <v>3277256</v>
      </c>
      <c r="G2671" s="41">
        <v>668.1</v>
      </c>
      <c r="H2671" s="16">
        <v>434</v>
      </c>
      <c r="S2671" s="15">
        <v>2654</v>
      </c>
      <c r="T2671" s="15" t="s">
        <v>6024</v>
      </c>
      <c r="U2671" s="15" t="s">
        <v>2391</v>
      </c>
      <c r="V2671" s="15" t="s">
        <v>1391</v>
      </c>
      <c r="W2671" s="16">
        <v>9306936</v>
      </c>
      <c r="X2671" s="16">
        <v>9310693</v>
      </c>
      <c r="Y2671" s="15">
        <v>699.1</v>
      </c>
      <c r="Z2671" s="16">
        <v>429</v>
      </c>
    </row>
    <row r="2672" spans="1:26" x14ac:dyDescent="0.15">
      <c r="A2672" s="15">
        <v>2655</v>
      </c>
      <c r="B2672" s="41" t="s">
        <v>6024</v>
      </c>
      <c r="C2672" s="41" t="s">
        <v>2391</v>
      </c>
      <c r="D2672" s="41" t="s">
        <v>1450</v>
      </c>
      <c r="E2672" s="16">
        <v>2443779</v>
      </c>
      <c r="F2672" s="16">
        <v>2447536</v>
      </c>
      <c r="G2672" s="41">
        <v>699.1</v>
      </c>
      <c r="H2672" s="16">
        <v>429</v>
      </c>
      <c r="S2672" s="15">
        <v>2655</v>
      </c>
      <c r="T2672" s="15" t="s">
        <v>6025</v>
      </c>
      <c r="U2672" s="15" t="s">
        <v>2391</v>
      </c>
      <c r="V2672" s="15" t="s">
        <v>1154</v>
      </c>
      <c r="W2672" s="16">
        <v>81806</v>
      </c>
      <c r="X2672" s="16">
        <v>95900</v>
      </c>
      <c r="Y2672" s="15">
        <v>741.4</v>
      </c>
      <c r="Z2672" s="16">
        <v>398</v>
      </c>
    </row>
    <row r="2673" spans="1:26" x14ac:dyDescent="0.15">
      <c r="A2673" s="15">
        <v>2656</v>
      </c>
      <c r="B2673" s="41" t="s">
        <v>6025</v>
      </c>
      <c r="C2673" s="41" t="s">
        <v>2391</v>
      </c>
      <c r="D2673" s="41" t="s">
        <v>1156</v>
      </c>
      <c r="E2673" s="16">
        <v>1373849</v>
      </c>
      <c r="F2673" s="16">
        <v>1381157</v>
      </c>
      <c r="G2673" s="41">
        <v>740.1</v>
      </c>
      <c r="H2673" s="16">
        <v>398</v>
      </c>
      <c r="S2673" s="15">
        <v>2656</v>
      </c>
      <c r="T2673" s="15" t="s">
        <v>6026</v>
      </c>
      <c r="U2673" s="15" t="s">
        <v>2391</v>
      </c>
      <c r="V2673" s="15" t="s">
        <v>785</v>
      </c>
      <c r="W2673" s="16">
        <v>16068298</v>
      </c>
      <c r="X2673" s="16">
        <v>16071529</v>
      </c>
      <c r="Y2673" s="15">
        <v>647.9</v>
      </c>
      <c r="Z2673" s="16">
        <v>474</v>
      </c>
    </row>
    <row r="2674" spans="1:26" x14ac:dyDescent="0.15">
      <c r="A2674" s="15">
        <v>2657</v>
      </c>
      <c r="B2674" s="41" t="s">
        <v>6026</v>
      </c>
      <c r="C2674" s="41" t="s">
        <v>2391</v>
      </c>
      <c r="D2674" s="41" t="s">
        <v>827</v>
      </c>
      <c r="E2674" s="16">
        <v>9513214</v>
      </c>
      <c r="F2674" s="16">
        <v>9517330</v>
      </c>
      <c r="G2674" s="41">
        <v>600.70000000000005</v>
      </c>
      <c r="H2674" s="16">
        <v>448</v>
      </c>
      <c r="S2674" s="15">
        <v>2657</v>
      </c>
      <c r="T2674" s="15" t="s">
        <v>6027</v>
      </c>
      <c r="U2674" s="15" t="s">
        <v>2391</v>
      </c>
      <c r="V2674" s="15" t="s">
        <v>555</v>
      </c>
      <c r="W2674" s="16">
        <v>2681467</v>
      </c>
      <c r="X2674" s="16">
        <v>2683362</v>
      </c>
      <c r="Y2674" s="15">
        <v>709.9</v>
      </c>
      <c r="Z2674" s="16">
        <v>342</v>
      </c>
    </row>
    <row r="2675" spans="1:26" x14ac:dyDescent="0.15">
      <c r="A2675" s="15">
        <v>2658</v>
      </c>
      <c r="B2675" s="41" t="s">
        <v>6027</v>
      </c>
      <c r="C2675" s="41" t="s">
        <v>2391</v>
      </c>
      <c r="D2675" s="41" t="s">
        <v>557</v>
      </c>
      <c r="E2675" s="16">
        <v>3428532</v>
      </c>
      <c r="F2675" s="16">
        <v>3430431</v>
      </c>
      <c r="G2675" s="41">
        <v>694</v>
      </c>
      <c r="H2675" s="16">
        <v>336</v>
      </c>
      <c r="S2675" s="15">
        <v>2658</v>
      </c>
      <c r="T2675" s="15" t="s">
        <v>6028</v>
      </c>
      <c r="U2675" s="15" t="s">
        <v>2391</v>
      </c>
      <c r="V2675" s="15" t="s">
        <v>555</v>
      </c>
      <c r="W2675" s="16">
        <v>417436</v>
      </c>
      <c r="X2675" s="16">
        <v>419437</v>
      </c>
      <c r="Y2675" s="15">
        <v>682.1</v>
      </c>
      <c r="Z2675" s="16">
        <v>341</v>
      </c>
    </row>
    <row r="2676" spans="1:26" x14ac:dyDescent="0.15">
      <c r="A2676" s="15">
        <v>2659</v>
      </c>
      <c r="B2676" s="41" t="s">
        <v>6028</v>
      </c>
      <c r="C2676" s="41" t="s">
        <v>2391</v>
      </c>
      <c r="D2676" s="41" t="s">
        <v>557</v>
      </c>
      <c r="E2676" s="16">
        <v>74538</v>
      </c>
      <c r="F2676" s="16">
        <v>76539</v>
      </c>
      <c r="G2676" s="41">
        <v>682.1</v>
      </c>
      <c r="H2676" s="16">
        <v>341</v>
      </c>
      <c r="S2676" s="15">
        <v>2659</v>
      </c>
      <c r="T2676" s="15" t="s">
        <v>6029</v>
      </c>
      <c r="U2676" s="15" t="s">
        <v>2391</v>
      </c>
      <c r="V2676" s="15" t="s">
        <v>1038</v>
      </c>
      <c r="W2676" s="16">
        <v>1861332</v>
      </c>
      <c r="X2676" s="16">
        <v>1863595</v>
      </c>
      <c r="Y2676" s="15">
        <v>609.9</v>
      </c>
      <c r="Z2676" s="16">
        <v>317</v>
      </c>
    </row>
    <row r="2677" spans="1:26" x14ac:dyDescent="0.15">
      <c r="A2677" s="15">
        <v>2660</v>
      </c>
      <c r="B2677" s="41" t="s">
        <v>6029</v>
      </c>
      <c r="C2677" s="41" t="s">
        <v>2391</v>
      </c>
      <c r="D2677" s="41" t="s">
        <v>1060</v>
      </c>
      <c r="E2677" s="16">
        <v>541081</v>
      </c>
      <c r="F2677" s="16">
        <v>543343</v>
      </c>
      <c r="G2677" s="41">
        <v>609.9</v>
      </c>
      <c r="H2677" s="16">
        <v>317</v>
      </c>
      <c r="S2677" s="15">
        <v>2660</v>
      </c>
      <c r="T2677" s="15" t="s">
        <v>6030</v>
      </c>
      <c r="U2677" s="15" t="s">
        <v>2391</v>
      </c>
      <c r="V2677" s="15" t="s">
        <v>12</v>
      </c>
      <c r="W2677" s="16">
        <v>26177042</v>
      </c>
      <c r="X2677" s="16">
        <v>26181210</v>
      </c>
      <c r="Y2677" s="15">
        <v>818.1</v>
      </c>
      <c r="Z2677" s="16">
        <v>404</v>
      </c>
    </row>
    <row r="2678" spans="1:26" x14ac:dyDescent="0.15">
      <c r="A2678" s="15">
        <v>2661</v>
      </c>
      <c r="B2678" s="41" t="s">
        <v>6030</v>
      </c>
      <c r="C2678" s="41" t="s">
        <v>2391</v>
      </c>
      <c r="D2678" s="41" t="s">
        <v>255</v>
      </c>
      <c r="E2678" s="16">
        <v>156392</v>
      </c>
      <c r="F2678" s="16">
        <v>160558</v>
      </c>
      <c r="G2678" s="41">
        <v>818.1</v>
      </c>
      <c r="H2678" s="16">
        <v>404</v>
      </c>
      <c r="S2678" s="15">
        <v>2661</v>
      </c>
      <c r="T2678" s="15" t="s">
        <v>6031</v>
      </c>
      <c r="U2678" s="15" t="s">
        <v>2640</v>
      </c>
      <c r="V2678" s="15"/>
      <c r="W2678" s="16"/>
      <c r="X2678" s="16"/>
      <c r="Y2678" s="15"/>
      <c r="Z2678" s="16"/>
    </row>
    <row r="2679" spans="1:26" x14ac:dyDescent="0.15">
      <c r="A2679" s="15">
        <v>2662</v>
      </c>
      <c r="B2679" s="41" t="s">
        <v>6031</v>
      </c>
      <c r="C2679" s="41" t="s">
        <v>2391</v>
      </c>
      <c r="D2679" s="41" t="s">
        <v>1339</v>
      </c>
      <c r="E2679" s="16">
        <v>1656484</v>
      </c>
      <c r="F2679" s="16">
        <v>1658272</v>
      </c>
      <c r="G2679" s="41">
        <v>564.20000000000005</v>
      </c>
      <c r="H2679" s="16">
        <v>291</v>
      </c>
      <c r="S2679" s="15">
        <v>2662</v>
      </c>
      <c r="T2679" s="15" t="s">
        <v>6032</v>
      </c>
      <c r="U2679" s="15" t="s">
        <v>2391</v>
      </c>
      <c r="V2679" s="15" t="s">
        <v>1517</v>
      </c>
      <c r="W2679" s="16">
        <v>11223631</v>
      </c>
      <c r="X2679" s="16">
        <v>11235621</v>
      </c>
      <c r="Y2679" s="15">
        <v>555.29999999999995</v>
      </c>
      <c r="Z2679" s="16">
        <v>346</v>
      </c>
    </row>
    <row r="2680" spans="1:26" x14ac:dyDescent="0.15">
      <c r="A2680" s="15">
        <v>2663</v>
      </c>
      <c r="B2680" s="41" t="s">
        <v>6032</v>
      </c>
      <c r="C2680" s="41" t="s">
        <v>2391</v>
      </c>
      <c r="D2680" s="41" t="s">
        <v>1590</v>
      </c>
      <c r="E2680" s="16">
        <v>1117715</v>
      </c>
      <c r="F2680" s="16">
        <v>1130180</v>
      </c>
      <c r="G2680" s="41">
        <v>555.4</v>
      </c>
      <c r="H2680" s="16">
        <v>346</v>
      </c>
      <c r="S2680" s="15">
        <v>2663</v>
      </c>
      <c r="T2680" s="15" t="s">
        <v>6033</v>
      </c>
      <c r="U2680" s="15" t="s">
        <v>2391</v>
      </c>
      <c r="V2680" s="15" t="s">
        <v>12</v>
      </c>
      <c r="W2680" s="16">
        <v>13716670</v>
      </c>
      <c r="X2680" s="16">
        <v>13718669</v>
      </c>
      <c r="Y2680" s="15">
        <v>603.5</v>
      </c>
      <c r="Z2680" s="16">
        <v>306</v>
      </c>
    </row>
    <row r="2681" spans="1:26" x14ac:dyDescent="0.15">
      <c r="A2681" s="15">
        <v>2664</v>
      </c>
      <c r="B2681" s="41" t="s">
        <v>6033</v>
      </c>
      <c r="C2681" s="41" t="s">
        <v>2391</v>
      </c>
      <c r="D2681" s="41" t="s">
        <v>108</v>
      </c>
      <c r="E2681" s="16">
        <v>2738166</v>
      </c>
      <c r="F2681" s="16">
        <v>2740165</v>
      </c>
      <c r="G2681" s="41">
        <v>603.5</v>
      </c>
      <c r="H2681" s="16">
        <v>306</v>
      </c>
      <c r="S2681" s="15">
        <v>2664</v>
      </c>
      <c r="T2681" s="15" t="s">
        <v>6034</v>
      </c>
      <c r="U2681" s="15" t="s">
        <v>2391</v>
      </c>
      <c r="V2681" s="15" t="s">
        <v>2405</v>
      </c>
      <c r="W2681" s="16">
        <v>11770583</v>
      </c>
      <c r="X2681" s="16">
        <v>11774796</v>
      </c>
      <c r="Y2681" s="15">
        <v>757.7</v>
      </c>
      <c r="Z2681" s="16">
        <v>371</v>
      </c>
    </row>
    <row r="2682" spans="1:26" x14ac:dyDescent="0.15">
      <c r="A2682" s="15">
        <v>2665</v>
      </c>
      <c r="B2682" s="41" t="s">
        <v>6034</v>
      </c>
      <c r="C2682" s="41" t="s">
        <v>2391</v>
      </c>
      <c r="D2682" s="41" t="s">
        <v>925</v>
      </c>
      <c r="E2682" s="16">
        <v>5688507</v>
      </c>
      <c r="F2682" s="16">
        <v>5692716</v>
      </c>
      <c r="G2682" s="41">
        <v>757.7</v>
      </c>
      <c r="H2682" s="16">
        <v>371</v>
      </c>
      <c r="S2682" s="15">
        <v>2665</v>
      </c>
      <c r="T2682" s="15" t="s">
        <v>6035</v>
      </c>
      <c r="U2682" s="15" t="s">
        <v>2391</v>
      </c>
      <c r="V2682" s="15" t="s">
        <v>1038</v>
      </c>
      <c r="W2682" s="16">
        <v>5137501</v>
      </c>
      <c r="X2682" s="16">
        <v>5138754</v>
      </c>
      <c r="Y2682" s="15">
        <v>527.5</v>
      </c>
      <c r="Z2682" s="16">
        <v>362</v>
      </c>
    </row>
    <row r="2683" spans="1:26" x14ac:dyDescent="0.15">
      <c r="A2683" s="15">
        <v>2666</v>
      </c>
      <c r="B2683" s="41" t="s">
        <v>6035</v>
      </c>
      <c r="C2683" s="41" t="s">
        <v>2391</v>
      </c>
      <c r="D2683" s="41" t="s">
        <v>1076</v>
      </c>
      <c r="E2683" s="16">
        <v>1783994</v>
      </c>
      <c r="F2683" s="16">
        <v>1785247</v>
      </c>
      <c r="G2683" s="41">
        <v>528.70000000000005</v>
      </c>
      <c r="H2683" s="16">
        <v>362</v>
      </c>
      <c r="S2683" s="15">
        <v>2666</v>
      </c>
      <c r="T2683" s="15" t="s">
        <v>6036</v>
      </c>
      <c r="U2683" s="15" t="s">
        <v>2391</v>
      </c>
      <c r="V2683" s="15" t="s">
        <v>424</v>
      </c>
      <c r="W2683" s="16">
        <v>3371831</v>
      </c>
      <c r="X2683" s="16">
        <v>3374108</v>
      </c>
      <c r="Y2683" s="15">
        <v>725.5</v>
      </c>
      <c r="Z2683" s="16">
        <v>307</v>
      </c>
    </row>
    <row r="2684" spans="1:26" x14ac:dyDescent="0.15">
      <c r="A2684" s="15">
        <v>2667</v>
      </c>
      <c r="B2684" s="41" t="s">
        <v>6036</v>
      </c>
      <c r="C2684" s="41" t="s">
        <v>2391</v>
      </c>
      <c r="D2684" s="41" t="s">
        <v>451</v>
      </c>
      <c r="E2684" s="16">
        <v>1300078</v>
      </c>
      <c r="F2684" s="16">
        <v>1302350</v>
      </c>
      <c r="G2684" s="41">
        <v>725.5</v>
      </c>
      <c r="H2684" s="16">
        <v>307</v>
      </c>
      <c r="S2684" s="15">
        <v>2667</v>
      </c>
      <c r="T2684" s="15" t="s">
        <v>6037</v>
      </c>
      <c r="U2684" s="15" t="s">
        <v>2952</v>
      </c>
      <c r="V2684" s="15" t="s">
        <v>288</v>
      </c>
      <c r="W2684" s="16">
        <v>7069613</v>
      </c>
      <c r="X2684" s="16">
        <v>7086286</v>
      </c>
      <c r="Y2684" s="15">
        <v>623.5</v>
      </c>
      <c r="Z2684" s="16">
        <v>315</v>
      </c>
    </row>
    <row r="2685" spans="1:26" x14ac:dyDescent="0.15">
      <c r="A2685" s="15">
        <v>2668</v>
      </c>
      <c r="B2685" s="41" t="s">
        <v>6037</v>
      </c>
      <c r="C2685" s="41" t="s">
        <v>2391</v>
      </c>
      <c r="D2685" s="41" t="s">
        <v>290</v>
      </c>
      <c r="E2685" s="16">
        <v>8161206</v>
      </c>
      <c r="F2685" s="16">
        <v>8163183</v>
      </c>
      <c r="G2685" s="41">
        <v>760.4</v>
      </c>
      <c r="H2685" s="16">
        <v>388</v>
      </c>
      <c r="S2685" s="15">
        <v>2668</v>
      </c>
      <c r="T2685" s="15" t="s">
        <v>6038</v>
      </c>
      <c r="U2685" s="15" t="s">
        <v>2391</v>
      </c>
      <c r="V2685" s="15" t="s">
        <v>1259</v>
      </c>
      <c r="W2685" s="16">
        <v>10097559</v>
      </c>
      <c r="X2685" s="16">
        <v>10099527</v>
      </c>
      <c r="Y2685" s="15">
        <v>694</v>
      </c>
      <c r="Z2685" s="16">
        <v>354</v>
      </c>
    </row>
    <row r="2686" spans="1:26" x14ac:dyDescent="0.15">
      <c r="A2686" s="15">
        <v>2669</v>
      </c>
      <c r="B2686" s="41" t="s">
        <v>6038</v>
      </c>
      <c r="C2686" s="41" t="s">
        <v>2391</v>
      </c>
      <c r="D2686" s="41" t="s">
        <v>1339</v>
      </c>
      <c r="E2686" s="16">
        <v>1239268</v>
      </c>
      <c r="F2686" s="16">
        <v>1241246</v>
      </c>
      <c r="G2686" s="41">
        <v>694</v>
      </c>
      <c r="H2686" s="16">
        <v>354</v>
      </c>
      <c r="S2686" s="15">
        <v>2669</v>
      </c>
      <c r="T2686" s="15" t="s">
        <v>6039</v>
      </c>
      <c r="U2686" s="15" t="s">
        <v>2391</v>
      </c>
      <c r="V2686" s="15" t="s">
        <v>785</v>
      </c>
      <c r="W2686" s="16">
        <v>9325723</v>
      </c>
      <c r="X2686" s="16">
        <v>9328072</v>
      </c>
      <c r="Y2686" s="15">
        <v>628</v>
      </c>
      <c r="Z2686" s="16">
        <v>339</v>
      </c>
    </row>
    <row r="2687" spans="1:26" x14ac:dyDescent="0.15">
      <c r="A2687" s="15">
        <v>2670</v>
      </c>
      <c r="B2687" s="41" t="s">
        <v>6039</v>
      </c>
      <c r="C2687" s="41" t="s">
        <v>2391</v>
      </c>
      <c r="D2687" s="41" t="s">
        <v>827</v>
      </c>
      <c r="E2687" s="16">
        <v>3264389</v>
      </c>
      <c r="F2687" s="16">
        <v>3266738</v>
      </c>
      <c r="G2687" s="41">
        <v>628</v>
      </c>
      <c r="H2687" s="16">
        <v>339</v>
      </c>
      <c r="S2687" s="15">
        <v>2670</v>
      </c>
      <c r="T2687" s="15" t="s">
        <v>6040</v>
      </c>
      <c r="U2687" s="15" t="s">
        <v>2391</v>
      </c>
      <c r="V2687" s="15" t="s">
        <v>2405</v>
      </c>
      <c r="W2687" s="16">
        <v>4419123</v>
      </c>
      <c r="X2687" s="16">
        <v>4432671</v>
      </c>
      <c r="Y2687" s="15">
        <v>652.9</v>
      </c>
      <c r="Z2687" s="16">
        <v>292</v>
      </c>
    </row>
    <row r="2688" spans="1:26" x14ac:dyDescent="0.15">
      <c r="A2688" s="15">
        <v>2671</v>
      </c>
      <c r="B2688" s="41" t="s">
        <v>6040</v>
      </c>
      <c r="C2688" s="41" t="s">
        <v>2391</v>
      </c>
      <c r="D2688" s="41" t="s">
        <v>1440</v>
      </c>
      <c r="E2688" s="16">
        <v>1656691</v>
      </c>
      <c r="F2688" s="16">
        <v>1667210</v>
      </c>
      <c r="G2688" s="41">
        <v>653.1</v>
      </c>
      <c r="H2688" s="16">
        <v>292</v>
      </c>
      <c r="S2688" s="15">
        <v>2671</v>
      </c>
      <c r="T2688" s="15" t="s">
        <v>6041</v>
      </c>
      <c r="U2688" s="15" t="s">
        <v>2391</v>
      </c>
      <c r="V2688" s="15" t="s">
        <v>667</v>
      </c>
      <c r="W2688" s="16">
        <v>12358747</v>
      </c>
      <c r="X2688" s="16">
        <v>12360889</v>
      </c>
      <c r="Y2688" s="15">
        <v>618.70000000000005</v>
      </c>
      <c r="Z2688" s="16">
        <v>347</v>
      </c>
    </row>
    <row r="2689" spans="1:26" x14ac:dyDescent="0.15">
      <c r="A2689" s="15">
        <v>2672</v>
      </c>
      <c r="B2689" s="41" t="s">
        <v>6041</v>
      </c>
      <c r="C2689" s="41" t="s">
        <v>2391</v>
      </c>
      <c r="D2689" s="41" t="s">
        <v>712</v>
      </c>
      <c r="E2689" s="16">
        <v>5957366</v>
      </c>
      <c r="F2689" s="16">
        <v>5959508</v>
      </c>
      <c r="G2689" s="41">
        <v>618.70000000000005</v>
      </c>
      <c r="H2689" s="16">
        <v>347</v>
      </c>
      <c r="S2689" s="15">
        <v>2672</v>
      </c>
      <c r="T2689" s="15" t="s">
        <v>6042</v>
      </c>
      <c r="U2689" s="15" t="s">
        <v>2391</v>
      </c>
      <c r="V2689" s="15" t="s">
        <v>12</v>
      </c>
      <c r="W2689" s="16">
        <v>22594895</v>
      </c>
      <c r="X2689" s="16">
        <v>22596049</v>
      </c>
      <c r="Y2689" s="15">
        <v>482.7</v>
      </c>
      <c r="Z2689" s="16">
        <v>325</v>
      </c>
    </row>
    <row r="2690" spans="1:26" x14ac:dyDescent="0.15">
      <c r="A2690" s="15">
        <v>2673</v>
      </c>
      <c r="B2690" s="41" t="s">
        <v>6042</v>
      </c>
      <c r="C2690" s="41" t="s">
        <v>2391</v>
      </c>
      <c r="D2690" s="41" t="s">
        <v>219</v>
      </c>
      <c r="E2690" s="16">
        <v>1189749</v>
      </c>
      <c r="F2690" s="16">
        <v>1190903</v>
      </c>
      <c r="G2690" s="41">
        <v>482.7</v>
      </c>
      <c r="H2690" s="16">
        <v>325</v>
      </c>
      <c r="S2690" s="15">
        <v>2673</v>
      </c>
      <c r="T2690" s="15" t="s">
        <v>6043</v>
      </c>
      <c r="U2690" s="15" t="s">
        <v>2391</v>
      </c>
      <c r="V2690" s="15" t="s">
        <v>288</v>
      </c>
      <c r="W2690" s="16">
        <v>11820641</v>
      </c>
      <c r="X2690" s="16">
        <v>11825996</v>
      </c>
      <c r="Y2690" s="15">
        <v>725.5</v>
      </c>
      <c r="Z2690" s="16">
        <v>413</v>
      </c>
    </row>
    <row r="2691" spans="1:26" x14ac:dyDescent="0.15">
      <c r="A2691" s="15">
        <v>2674</v>
      </c>
      <c r="B2691" s="41" t="s">
        <v>6043</v>
      </c>
      <c r="C2691" s="41" t="s">
        <v>2391</v>
      </c>
      <c r="D2691" s="41" t="s">
        <v>362</v>
      </c>
      <c r="E2691" s="16">
        <v>1714910</v>
      </c>
      <c r="F2691" s="16">
        <v>1720241</v>
      </c>
      <c r="G2691" s="41">
        <v>725.5</v>
      </c>
      <c r="H2691" s="16">
        <v>413</v>
      </c>
      <c r="S2691" s="15">
        <v>2674</v>
      </c>
      <c r="T2691" s="15" t="s">
        <v>6044</v>
      </c>
      <c r="U2691" s="15" t="s">
        <v>2640</v>
      </c>
      <c r="V2691" s="15"/>
      <c r="W2691" s="16"/>
      <c r="X2691" s="16"/>
      <c r="Y2691" s="15"/>
      <c r="Z2691" s="16"/>
    </row>
    <row r="2692" spans="1:26" x14ac:dyDescent="0.15">
      <c r="A2692" s="15">
        <v>2675</v>
      </c>
      <c r="B2692" s="41" t="s">
        <v>6044</v>
      </c>
      <c r="C2692" s="41" t="s">
        <v>2391</v>
      </c>
      <c r="D2692" s="41" t="s">
        <v>557</v>
      </c>
      <c r="E2692" s="16">
        <v>3336372</v>
      </c>
      <c r="F2692" s="16">
        <v>3339578</v>
      </c>
      <c r="G2692" s="41">
        <v>788</v>
      </c>
      <c r="H2692" s="16">
        <v>575</v>
      </c>
      <c r="S2692" s="15">
        <v>2675</v>
      </c>
      <c r="T2692" s="15" t="s">
        <v>6045</v>
      </c>
      <c r="U2692" s="15" t="s">
        <v>2391</v>
      </c>
      <c r="V2692" s="15" t="s">
        <v>1818</v>
      </c>
      <c r="W2692" s="16">
        <v>7902976</v>
      </c>
      <c r="X2692" s="16">
        <v>7904568</v>
      </c>
      <c r="Y2692" s="15">
        <v>691.8</v>
      </c>
      <c r="Z2692" s="16">
        <v>357</v>
      </c>
    </row>
    <row r="2693" spans="1:26" x14ac:dyDescent="0.15">
      <c r="A2693" s="15">
        <v>2676</v>
      </c>
      <c r="B2693" s="41" t="s">
        <v>6045</v>
      </c>
      <c r="C2693" s="41" t="s">
        <v>2391</v>
      </c>
      <c r="D2693" s="41" t="s">
        <v>1820</v>
      </c>
      <c r="E2693" s="16">
        <v>7439582</v>
      </c>
      <c r="F2693" s="16">
        <v>7441172</v>
      </c>
      <c r="G2693" s="41">
        <v>691.8</v>
      </c>
      <c r="H2693" s="16">
        <v>357</v>
      </c>
      <c r="S2693" s="15">
        <v>2676</v>
      </c>
      <c r="T2693" s="15" t="s">
        <v>6046</v>
      </c>
      <c r="U2693" s="15" t="s">
        <v>2391</v>
      </c>
      <c r="V2693" s="15" t="s">
        <v>288</v>
      </c>
      <c r="W2693" s="16">
        <v>14546374</v>
      </c>
      <c r="X2693" s="16">
        <v>14548171</v>
      </c>
      <c r="Y2693" s="15">
        <v>579.29999999999995</v>
      </c>
      <c r="Z2693" s="16">
        <v>287</v>
      </c>
    </row>
    <row r="2694" spans="1:26" x14ac:dyDescent="0.15">
      <c r="A2694" s="15">
        <v>2677</v>
      </c>
      <c r="B2694" s="41" t="s">
        <v>6046</v>
      </c>
      <c r="C2694" s="41" t="s">
        <v>2391</v>
      </c>
      <c r="D2694" s="41" t="s">
        <v>362</v>
      </c>
      <c r="E2694" s="16">
        <v>4419944</v>
      </c>
      <c r="F2694" s="16">
        <v>4421741</v>
      </c>
      <c r="G2694" s="41">
        <v>579.29999999999995</v>
      </c>
      <c r="H2694" s="16">
        <v>287</v>
      </c>
      <c r="S2694" s="15">
        <v>2677</v>
      </c>
      <c r="T2694" s="15" t="s">
        <v>6047</v>
      </c>
      <c r="U2694" s="15" t="s">
        <v>2391</v>
      </c>
      <c r="V2694" s="15" t="s">
        <v>12</v>
      </c>
      <c r="W2694" s="16">
        <v>21386502</v>
      </c>
      <c r="X2694" s="16">
        <v>21397942</v>
      </c>
      <c r="Y2694" s="15">
        <v>546.20000000000005</v>
      </c>
      <c r="Z2694" s="16">
        <v>249</v>
      </c>
    </row>
    <row r="2695" spans="1:26" x14ac:dyDescent="0.15">
      <c r="A2695" s="15">
        <v>2678</v>
      </c>
      <c r="B2695" s="41" t="s">
        <v>6047</v>
      </c>
      <c r="C2695" s="41" t="s">
        <v>2391</v>
      </c>
      <c r="D2695" s="41" t="s">
        <v>190</v>
      </c>
      <c r="E2695" s="16">
        <v>860246</v>
      </c>
      <c r="F2695" s="16">
        <v>861339</v>
      </c>
      <c r="G2695" s="41">
        <v>493</v>
      </c>
      <c r="H2695" s="16">
        <v>225</v>
      </c>
      <c r="S2695" s="15">
        <v>2678</v>
      </c>
      <c r="T2695" s="15" t="s">
        <v>6048</v>
      </c>
      <c r="U2695" s="15" t="s">
        <v>2391</v>
      </c>
      <c r="V2695" s="15" t="s">
        <v>12</v>
      </c>
      <c r="W2695" s="16">
        <v>26303043</v>
      </c>
      <c r="X2695" s="16">
        <v>26304987</v>
      </c>
      <c r="Y2695" s="15">
        <v>750.6</v>
      </c>
      <c r="Z2695" s="16">
        <v>381</v>
      </c>
    </row>
    <row r="2696" spans="1:26" x14ac:dyDescent="0.15">
      <c r="A2696" s="15">
        <v>2679</v>
      </c>
      <c r="B2696" s="41" t="s">
        <v>6048</v>
      </c>
      <c r="C2696" s="41" t="s">
        <v>2391</v>
      </c>
      <c r="D2696" s="41" t="s">
        <v>255</v>
      </c>
      <c r="E2696" s="16">
        <v>282138</v>
      </c>
      <c r="F2696" s="16">
        <v>284304</v>
      </c>
      <c r="G2696" s="41">
        <v>785.6</v>
      </c>
      <c r="H2696" s="16">
        <v>407</v>
      </c>
      <c r="S2696" s="15">
        <v>2679</v>
      </c>
      <c r="T2696" s="15" t="s">
        <v>6049</v>
      </c>
      <c r="U2696" s="15" t="s">
        <v>2391</v>
      </c>
      <c r="V2696" s="15" t="s">
        <v>12</v>
      </c>
      <c r="W2696" s="16">
        <v>4683320</v>
      </c>
      <c r="X2696" s="16">
        <v>4688077</v>
      </c>
      <c r="Y2696" s="15">
        <v>453.6</v>
      </c>
      <c r="Z2696" s="16">
        <v>343</v>
      </c>
    </row>
    <row r="2697" spans="1:26" x14ac:dyDescent="0.15">
      <c r="A2697" s="15">
        <v>2680</v>
      </c>
      <c r="B2697" s="41" t="s">
        <v>6049</v>
      </c>
      <c r="C2697" s="41" t="s">
        <v>2391</v>
      </c>
      <c r="D2697" s="41" t="s">
        <v>16</v>
      </c>
      <c r="E2697" s="16">
        <v>4547451</v>
      </c>
      <c r="F2697" s="16">
        <v>4552206</v>
      </c>
      <c r="G2697" s="41">
        <v>484.1</v>
      </c>
      <c r="H2697" s="16">
        <v>356</v>
      </c>
      <c r="S2697" s="15">
        <v>2680</v>
      </c>
      <c r="T2697" s="15" t="s">
        <v>6050</v>
      </c>
      <c r="U2697" s="15" t="s">
        <v>2391</v>
      </c>
      <c r="V2697" s="15" t="s">
        <v>1927</v>
      </c>
      <c r="W2697" s="16">
        <v>3623126</v>
      </c>
      <c r="X2697" s="16">
        <v>3626474</v>
      </c>
      <c r="Y2697" s="15">
        <v>731.6</v>
      </c>
      <c r="Z2697" s="16">
        <v>362</v>
      </c>
    </row>
    <row r="2698" spans="1:26" x14ac:dyDescent="0.15">
      <c r="A2698" s="15">
        <v>2681</v>
      </c>
      <c r="B2698" s="41" t="s">
        <v>6050</v>
      </c>
      <c r="C2698" s="41" t="s">
        <v>2391</v>
      </c>
      <c r="D2698" s="41" t="s">
        <v>1929</v>
      </c>
      <c r="E2698" s="16">
        <v>3108251</v>
      </c>
      <c r="F2698" s="16">
        <v>3111599</v>
      </c>
      <c r="G2698" s="41">
        <v>731.6</v>
      </c>
      <c r="H2698" s="16">
        <v>362</v>
      </c>
      <c r="S2698" s="15">
        <v>2681</v>
      </c>
      <c r="T2698" s="15" t="s">
        <v>6051</v>
      </c>
      <c r="U2698" s="15" t="s">
        <v>2391</v>
      </c>
      <c r="V2698" s="15" t="s">
        <v>785</v>
      </c>
      <c r="W2698" s="16">
        <v>15513821</v>
      </c>
      <c r="X2698" s="16">
        <v>15550665</v>
      </c>
      <c r="Y2698" s="15">
        <v>424.6</v>
      </c>
      <c r="Z2698" s="16">
        <v>203</v>
      </c>
    </row>
    <row r="2699" spans="1:26" x14ac:dyDescent="0.15">
      <c r="A2699" s="15">
        <v>2682</v>
      </c>
      <c r="B2699" s="41" t="s">
        <v>6051</v>
      </c>
      <c r="C2699" s="41" t="s">
        <v>2391</v>
      </c>
      <c r="D2699" s="41" t="s">
        <v>827</v>
      </c>
      <c r="E2699" s="16">
        <v>9279500</v>
      </c>
      <c r="F2699" s="16">
        <v>9316698</v>
      </c>
      <c r="G2699" s="41">
        <v>424.6</v>
      </c>
      <c r="H2699" s="16">
        <v>203</v>
      </c>
      <c r="S2699" s="15">
        <v>2682</v>
      </c>
      <c r="T2699" s="15" t="s">
        <v>6052</v>
      </c>
      <c r="U2699" s="15" t="s">
        <v>2391</v>
      </c>
      <c r="V2699" s="15" t="s">
        <v>1818</v>
      </c>
      <c r="W2699" s="16">
        <v>6430236</v>
      </c>
      <c r="X2699" s="16">
        <v>6431360</v>
      </c>
      <c r="Y2699" s="15">
        <v>715.5</v>
      </c>
      <c r="Z2699" s="16">
        <v>340</v>
      </c>
    </row>
    <row r="2700" spans="1:26" x14ac:dyDescent="0.15">
      <c r="A2700" s="15">
        <v>2683</v>
      </c>
      <c r="B2700" s="41" t="s">
        <v>6052</v>
      </c>
      <c r="C2700" s="41" t="s">
        <v>2391</v>
      </c>
      <c r="D2700" s="41" t="s">
        <v>1820</v>
      </c>
      <c r="E2700" s="16">
        <v>5983993</v>
      </c>
      <c r="F2700" s="16">
        <v>5985117</v>
      </c>
      <c r="G2700" s="41">
        <v>715.5</v>
      </c>
      <c r="H2700" s="16">
        <v>340</v>
      </c>
      <c r="S2700" s="15">
        <v>2683</v>
      </c>
      <c r="T2700" s="15" t="s">
        <v>6053</v>
      </c>
      <c r="U2700" s="15" t="s">
        <v>2391</v>
      </c>
      <c r="V2700" s="15" t="s">
        <v>1818</v>
      </c>
      <c r="W2700" s="16">
        <v>6979292</v>
      </c>
      <c r="X2700" s="16">
        <v>6981886</v>
      </c>
      <c r="Y2700" s="15">
        <v>622.5</v>
      </c>
      <c r="Z2700" s="16">
        <v>312</v>
      </c>
    </row>
    <row r="2701" spans="1:26" x14ac:dyDescent="0.15">
      <c r="A2701" s="15">
        <v>2684</v>
      </c>
      <c r="B2701" s="41" t="s">
        <v>6053</v>
      </c>
      <c r="C2701" s="41" t="s">
        <v>2391</v>
      </c>
      <c r="D2701" s="41" t="s">
        <v>1820</v>
      </c>
      <c r="E2701" s="16">
        <v>6532935</v>
      </c>
      <c r="F2701" s="16">
        <v>6535529</v>
      </c>
      <c r="G2701" s="41">
        <v>622.5</v>
      </c>
      <c r="H2701" s="16">
        <v>312</v>
      </c>
      <c r="S2701" s="15">
        <v>2684</v>
      </c>
      <c r="T2701" s="15" t="s">
        <v>6054</v>
      </c>
      <c r="U2701" s="15" t="s">
        <v>2391</v>
      </c>
      <c r="V2701" s="15" t="s">
        <v>1038</v>
      </c>
      <c r="W2701" s="16">
        <v>1058784</v>
      </c>
      <c r="X2701" s="16">
        <v>1067577</v>
      </c>
      <c r="Y2701" s="15">
        <v>430.4</v>
      </c>
      <c r="Z2701" s="16">
        <v>222</v>
      </c>
    </row>
    <row r="2702" spans="1:26" x14ac:dyDescent="0.15">
      <c r="A2702" s="15">
        <v>2685</v>
      </c>
      <c r="B2702" s="41" t="s">
        <v>6054</v>
      </c>
      <c r="C2702" s="41" t="s">
        <v>2391</v>
      </c>
      <c r="D2702" s="41" t="s">
        <v>1040</v>
      </c>
      <c r="E2702" s="16">
        <v>1168206</v>
      </c>
      <c r="F2702" s="16">
        <v>1170870</v>
      </c>
      <c r="G2702" s="41">
        <v>430.9</v>
      </c>
      <c r="H2702" s="16">
        <v>219</v>
      </c>
      <c r="S2702" s="15">
        <v>2685</v>
      </c>
      <c r="T2702" s="15" t="s">
        <v>6055</v>
      </c>
      <c r="U2702" s="15" t="s">
        <v>2391</v>
      </c>
      <c r="V2702" s="15" t="s">
        <v>12</v>
      </c>
      <c r="W2702" s="16">
        <v>21008308</v>
      </c>
      <c r="X2702" s="16">
        <v>21021352</v>
      </c>
      <c r="Y2702" s="15">
        <v>655.7</v>
      </c>
      <c r="Z2702" s="16">
        <v>298</v>
      </c>
    </row>
    <row r="2703" spans="1:26" x14ac:dyDescent="0.15">
      <c r="A2703" s="15">
        <v>2686</v>
      </c>
      <c r="B2703" s="41" t="s">
        <v>6055</v>
      </c>
      <c r="C2703" s="41" t="s">
        <v>2391</v>
      </c>
      <c r="D2703" s="41" t="s">
        <v>190</v>
      </c>
      <c r="E2703" s="16">
        <v>566933</v>
      </c>
      <c r="F2703" s="16">
        <v>580017</v>
      </c>
      <c r="G2703" s="41">
        <v>655.7</v>
      </c>
      <c r="H2703" s="16">
        <v>298</v>
      </c>
      <c r="S2703" s="15">
        <v>2686</v>
      </c>
      <c r="T2703" s="15" t="s">
        <v>6056</v>
      </c>
      <c r="U2703" s="15" t="s">
        <v>2391</v>
      </c>
      <c r="V2703" s="15" t="s">
        <v>1618</v>
      </c>
      <c r="W2703" s="16">
        <v>2726206</v>
      </c>
      <c r="X2703" s="16">
        <v>2727825</v>
      </c>
      <c r="Y2703" s="15">
        <v>460.8</v>
      </c>
      <c r="Z2703" s="16">
        <v>285</v>
      </c>
    </row>
    <row r="2704" spans="1:26" x14ac:dyDescent="0.15">
      <c r="A2704" s="15">
        <v>2687</v>
      </c>
      <c r="B2704" s="41" t="s">
        <v>6056</v>
      </c>
      <c r="C2704" s="41" t="s">
        <v>2391</v>
      </c>
      <c r="D2704" s="41" t="s">
        <v>1648</v>
      </c>
      <c r="E2704" s="16">
        <v>475394</v>
      </c>
      <c r="F2704" s="16">
        <v>477013</v>
      </c>
      <c r="G2704" s="41">
        <v>460.8</v>
      </c>
      <c r="H2704" s="16">
        <v>285</v>
      </c>
      <c r="S2704" s="15">
        <v>2687</v>
      </c>
      <c r="T2704" s="15" t="s">
        <v>6057</v>
      </c>
      <c r="U2704" s="15" t="s">
        <v>2391</v>
      </c>
      <c r="V2704" s="15" t="s">
        <v>2405</v>
      </c>
      <c r="W2704" s="16">
        <v>20752042</v>
      </c>
      <c r="X2704" s="16">
        <v>20754188</v>
      </c>
      <c r="Y2704" s="15">
        <v>559.70000000000005</v>
      </c>
      <c r="Z2704" s="16">
        <v>363</v>
      </c>
    </row>
    <row r="2705" spans="1:26" x14ac:dyDescent="0.15">
      <c r="A2705" s="15">
        <v>2688</v>
      </c>
      <c r="B2705" s="41" t="s">
        <v>6057</v>
      </c>
      <c r="C2705" s="41" t="s">
        <v>2391</v>
      </c>
      <c r="D2705" s="41" t="s">
        <v>1440</v>
      </c>
      <c r="E2705" s="16">
        <v>2162789</v>
      </c>
      <c r="F2705" s="16">
        <v>2164934</v>
      </c>
      <c r="G2705" s="41">
        <v>559.70000000000005</v>
      </c>
      <c r="H2705" s="16">
        <v>363</v>
      </c>
      <c r="S2705" s="15">
        <v>2688</v>
      </c>
      <c r="T2705" s="15" t="s">
        <v>6058</v>
      </c>
      <c r="U2705" s="15" t="s">
        <v>2391</v>
      </c>
      <c r="V2705" s="15" t="s">
        <v>1391</v>
      </c>
      <c r="W2705" s="16">
        <v>559696</v>
      </c>
      <c r="X2705" s="16">
        <v>561299</v>
      </c>
      <c r="Y2705" s="15">
        <v>610.1</v>
      </c>
      <c r="Z2705" s="16">
        <v>346</v>
      </c>
    </row>
    <row r="2706" spans="1:26" x14ac:dyDescent="0.15">
      <c r="A2706" s="15">
        <v>2689</v>
      </c>
      <c r="B2706" s="41" t="s">
        <v>6058</v>
      </c>
      <c r="C2706" s="41" t="s">
        <v>2391</v>
      </c>
      <c r="D2706" s="41" t="s">
        <v>1393</v>
      </c>
      <c r="E2706" s="16">
        <v>566269</v>
      </c>
      <c r="F2706" s="16">
        <v>567872</v>
      </c>
      <c r="G2706" s="41">
        <v>610.1</v>
      </c>
      <c r="H2706" s="16">
        <v>346</v>
      </c>
      <c r="S2706" s="15">
        <v>2689</v>
      </c>
      <c r="T2706" s="15" t="s">
        <v>6059</v>
      </c>
      <c r="U2706" s="15" t="s">
        <v>2391</v>
      </c>
      <c r="V2706" s="15" t="s">
        <v>2405</v>
      </c>
      <c r="W2706" s="16">
        <v>23041544</v>
      </c>
      <c r="X2706" s="16">
        <v>23048977</v>
      </c>
      <c r="Y2706" s="15">
        <v>529.29999999999995</v>
      </c>
      <c r="Z2706" s="16">
        <v>647</v>
      </c>
    </row>
    <row r="2707" spans="1:26" x14ac:dyDescent="0.15">
      <c r="A2707" s="15">
        <v>2690</v>
      </c>
      <c r="B2707" s="41" t="s">
        <v>6059</v>
      </c>
      <c r="C2707" s="41" t="s">
        <v>2391</v>
      </c>
      <c r="D2707" s="41" t="s">
        <v>108</v>
      </c>
      <c r="E2707" s="16">
        <v>4151912</v>
      </c>
      <c r="F2707" s="16">
        <v>4159337</v>
      </c>
      <c r="G2707" s="41">
        <v>520.70000000000005</v>
      </c>
      <c r="H2707" s="16">
        <v>580</v>
      </c>
      <c r="S2707" s="15">
        <v>2690</v>
      </c>
      <c r="T2707" s="15" t="s">
        <v>6060</v>
      </c>
      <c r="U2707" s="15" t="s">
        <v>2391</v>
      </c>
      <c r="V2707" s="15" t="s">
        <v>667</v>
      </c>
      <c r="W2707" s="16">
        <v>7297535</v>
      </c>
      <c r="X2707" s="16">
        <v>7299613</v>
      </c>
      <c r="Y2707" s="15">
        <v>650.6</v>
      </c>
      <c r="Z2707" s="16">
        <v>308</v>
      </c>
    </row>
    <row r="2708" spans="1:26" x14ac:dyDescent="0.15">
      <c r="A2708" s="15">
        <v>2691</v>
      </c>
      <c r="B2708" s="41" t="s">
        <v>6060</v>
      </c>
      <c r="C2708" s="41" t="s">
        <v>2391</v>
      </c>
      <c r="D2708" s="41" t="s">
        <v>712</v>
      </c>
      <c r="E2708" s="16">
        <v>1306640</v>
      </c>
      <c r="F2708" s="16">
        <v>1308678</v>
      </c>
      <c r="G2708" s="41">
        <v>693.5</v>
      </c>
      <c r="H2708" s="16">
        <v>308</v>
      </c>
      <c r="S2708" s="15">
        <v>2691</v>
      </c>
      <c r="T2708" s="15" t="s">
        <v>6061</v>
      </c>
      <c r="U2708" s="15" t="s">
        <v>2391</v>
      </c>
      <c r="V2708" s="15" t="s">
        <v>424</v>
      </c>
      <c r="W2708" s="16">
        <v>9150187</v>
      </c>
      <c r="X2708" s="16">
        <v>9152333</v>
      </c>
      <c r="Y2708" s="15">
        <v>558.5</v>
      </c>
      <c r="Z2708" s="16">
        <v>315</v>
      </c>
    </row>
    <row r="2709" spans="1:26" x14ac:dyDescent="0.15">
      <c r="A2709" s="15">
        <v>2692</v>
      </c>
      <c r="B2709" s="41" t="s">
        <v>6061</v>
      </c>
      <c r="C2709" s="41" t="s">
        <v>2391</v>
      </c>
      <c r="D2709" s="41" t="s">
        <v>451</v>
      </c>
      <c r="E2709" s="16">
        <v>6288598</v>
      </c>
      <c r="F2709" s="16">
        <v>6290720</v>
      </c>
      <c r="G2709" s="41">
        <v>558.5</v>
      </c>
      <c r="H2709" s="16">
        <v>315</v>
      </c>
      <c r="S2709" s="15">
        <v>2692</v>
      </c>
      <c r="T2709" s="15" t="s">
        <v>6062</v>
      </c>
      <c r="U2709" s="15" t="s">
        <v>2391</v>
      </c>
      <c r="V2709" s="15" t="s">
        <v>12</v>
      </c>
      <c r="W2709" s="16">
        <v>4602667</v>
      </c>
      <c r="X2709" s="16">
        <v>4604994</v>
      </c>
      <c r="Y2709" s="15">
        <v>883.7</v>
      </c>
      <c r="Z2709" s="16">
        <v>505</v>
      </c>
    </row>
    <row r="2710" spans="1:26" x14ac:dyDescent="0.15">
      <c r="A2710" s="15">
        <v>2693</v>
      </c>
      <c r="B2710" s="41" t="s">
        <v>6062</v>
      </c>
      <c r="C2710" s="41" t="s">
        <v>2391</v>
      </c>
      <c r="D2710" s="41" t="s">
        <v>16</v>
      </c>
      <c r="E2710" s="16">
        <v>4631739</v>
      </c>
      <c r="F2710" s="16">
        <v>4634066</v>
      </c>
      <c r="G2710" s="41">
        <v>883.7</v>
      </c>
      <c r="H2710" s="16">
        <v>505</v>
      </c>
      <c r="S2710" s="15">
        <v>2693</v>
      </c>
      <c r="T2710" s="15" t="s">
        <v>6063</v>
      </c>
      <c r="U2710" s="15" t="s">
        <v>2391</v>
      </c>
      <c r="V2710" s="15" t="s">
        <v>1154</v>
      </c>
      <c r="W2710" s="16">
        <v>5215502</v>
      </c>
      <c r="X2710" s="16">
        <v>5216799</v>
      </c>
      <c r="Y2710" s="15">
        <v>714.7</v>
      </c>
      <c r="Z2710" s="16">
        <v>368</v>
      </c>
    </row>
    <row r="2711" spans="1:26" x14ac:dyDescent="0.15">
      <c r="A2711" s="15">
        <v>2694</v>
      </c>
      <c r="B2711" s="41" t="s">
        <v>6063</v>
      </c>
      <c r="C2711" s="41" t="s">
        <v>2391</v>
      </c>
      <c r="D2711" s="41" t="s">
        <v>1174</v>
      </c>
      <c r="E2711" s="16">
        <v>2679142</v>
      </c>
      <c r="F2711" s="16">
        <v>2680439</v>
      </c>
      <c r="G2711" s="41">
        <v>714.7</v>
      </c>
      <c r="H2711" s="16">
        <v>368</v>
      </c>
      <c r="S2711" s="15">
        <v>2694</v>
      </c>
      <c r="T2711" s="15" t="s">
        <v>6064</v>
      </c>
      <c r="U2711" s="15" t="s">
        <v>2391</v>
      </c>
      <c r="V2711" s="15" t="s">
        <v>424</v>
      </c>
      <c r="W2711" s="16">
        <v>3749085</v>
      </c>
      <c r="X2711" s="16">
        <v>3751178</v>
      </c>
      <c r="Y2711" s="15">
        <v>576.9</v>
      </c>
      <c r="Z2711" s="16">
        <v>301</v>
      </c>
    </row>
    <row r="2712" spans="1:26" x14ac:dyDescent="0.15">
      <c r="A2712" s="15">
        <v>2695</v>
      </c>
      <c r="B2712" s="41" t="s">
        <v>6064</v>
      </c>
      <c r="C2712" s="41" t="s">
        <v>2391</v>
      </c>
      <c r="D2712" s="41" t="s">
        <v>451</v>
      </c>
      <c r="E2712" s="16">
        <v>921582</v>
      </c>
      <c r="F2712" s="16">
        <v>923673</v>
      </c>
      <c r="G2712" s="41">
        <v>576.9</v>
      </c>
      <c r="H2712" s="16">
        <v>301</v>
      </c>
      <c r="S2712" s="15">
        <v>2695</v>
      </c>
      <c r="T2712" s="15" t="s">
        <v>6065</v>
      </c>
      <c r="U2712" s="15" t="s">
        <v>2391</v>
      </c>
      <c r="V2712" s="15" t="s">
        <v>923</v>
      </c>
      <c r="W2712" s="16">
        <v>1690757</v>
      </c>
      <c r="X2712" s="16">
        <v>1693030</v>
      </c>
      <c r="Y2712" s="15">
        <v>450.4</v>
      </c>
      <c r="Z2712" s="16">
        <v>424</v>
      </c>
    </row>
    <row r="2713" spans="1:26" x14ac:dyDescent="0.15">
      <c r="A2713" s="15">
        <v>2696</v>
      </c>
      <c r="B2713" s="41" t="s">
        <v>6065</v>
      </c>
      <c r="C2713" s="41" t="s">
        <v>2391</v>
      </c>
      <c r="D2713" s="41" t="s">
        <v>925</v>
      </c>
      <c r="E2713" s="16">
        <v>1829816</v>
      </c>
      <c r="F2713" s="16">
        <v>1832094</v>
      </c>
      <c r="G2713" s="41">
        <v>446.5</v>
      </c>
      <c r="H2713" s="16">
        <v>412</v>
      </c>
      <c r="S2713" s="15">
        <v>2696</v>
      </c>
      <c r="T2713" s="15" t="s">
        <v>6066</v>
      </c>
      <c r="U2713" s="15" t="s">
        <v>2391</v>
      </c>
      <c r="V2713" s="15" t="s">
        <v>1259</v>
      </c>
      <c r="W2713" s="16">
        <v>11254483</v>
      </c>
      <c r="X2713" s="16">
        <v>11261432</v>
      </c>
      <c r="Y2713" s="15">
        <v>657.2</v>
      </c>
      <c r="Z2713" s="16">
        <v>309</v>
      </c>
    </row>
    <row r="2714" spans="1:26" x14ac:dyDescent="0.15">
      <c r="A2714" s="15">
        <v>2697</v>
      </c>
      <c r="B2714" s="41" t="s">
        <v>6066</v>
      </c>
      <c r="C2714" s="41" t="s">
        <v>2391</v>
      </c>
      <c r="D2714" s="41" t="s">
        <v>1339</v>
      </c>
      <c r="E2714" s="16">
        <v>104614</v>
      </c>
      <c r="F2714" s="16">
        <v>111679</v>
      </c>
      <c r="G2714" s="41">
        <v>657.2</v>
      </c>
      <c r="H2714" s="16">
        <v>309</v>
      </c>
      <c r="S2714" s="15">
        <v>2697</v>
      </c>
      <c r="T2714" s="15" t="s">
        <v>6067</v>
      </c>
      <c r="U2714" s="15" t="s">
        <v>2391</v>
      </c>
      <c r="V2714" s="15" t="s">
        <v>288</v>
      </c>
      <c r="W2714" s="16">
        <v>5655048</v>
      </c>
      <c r="X2714" s="16">
        <v>5656267</v>
      </c>
      <c r="Y2714" s="15">
        <v>617.5</v>
      </c>
      <c r="Z2714" s="16">
        <v>305</v>
      </c>
    </row>
    <row r="2715" spans="1:26" x14ac:dyDescent="0.15">
      <c r="A2715" s="15">
        <v>2698</v>
      </c>
      <c r="B2715" s="41" t="s">
        <v>6067</v>
      </c>
      <c r="C2715" s="41" t="s">
        <v>2391</v>
      </c>
      <c r="D2715" s="41" t="s">
        <v>290</v>
      </c>
      <c r="E2715" s="16">
        <v>7008930</v>
      </c>
      <c r="F2715" s="16">
        <v>7010149</v>
      </c>
      <c r="G2715" s="41">
        <v>617.5</v>
      </c>
      <c r="H2715" s="16">
        <v>305</v>
      </c>
      <c r="S2715" s="15">
        <v>2698</v>
      </c>
      <c r="T2715" s="15" t="s">
        <v>6068</v>
      </c>
      <c r="U2715" s="15" t="s">
        <v>2391</v>
      </c>
      <c r="V2715" s="15" t="s">
        <v>555</v>
      </c>
      <c r="W2715" s="16">
        <v>3558008</v>
      </c>
      <c r="X2715" s="16">
        <v>3559400</v>
      </c>
      <c r="Y2715" s="15">
        <v>519.6</v>
      </c>
      <c r="Z2715" s="16">
        <v>356</v>
      </c>
    </row>
    <row r="2716" spans="1:26" x14ac:dyDescent="0.15">
      <c r="A2716" s="15">
        <v>2699</v>
      </c>
      <c r="B2716" s="41" t="s">
        <v>6068</v>
      </c>
      <c r="C2716" s="41" t="s">
        <v>2391</v>
      </c>
      <c r="D2716" s="41" t="s">
        <v>557</v>
      </c>
      <c r="E2716" s="16">
        <v>5495400</v>
      </c>
      <c r="F2716" s="16">
        <v>5497220</v>
      </c>
      <c r="G2716" s="41">
        <v>519.6</v>
      </c>
      <c r="H2716" s="16">
        <v>356</v>
      </c>
      <c r="S2716" s="15">
        <v>2699</v>
      </c>
      <c r="T2716" s="15" t="s">
        <v>6069</v>
      </c>
      <c r="U2716" s="15" t="s">
        <v>2391</v>
      </c>
      <c r="V2716" s="15" t="s">
        <v>424</v>
      </c>
      <c r="W2716" s="16">
        <v>12954645</v>
      </c>
      <c r="X2716" s="16">
        <v>12956828</v>
      </c>
      <c r="Y2716" s="15">
        <v>676.9</v>
      </c>
      <c r="Z2716" s="16">
        <v>318</v>
      </c>
    </row>
    <row r="2717" spans="1:26" x14ac:dyDescent="0.15">
      <c r="A2717" s="15">
        <v>2700</v>
      </c>
      <c r="B2717" s="41" t="s">
        <v>6069</v>
      </c>
      <c r="C2717" s="41" t="s">
        <v>2391</v>
      </c>
      <c r="D2717" s="41" t="s">
        <v>451</v>
      </c>
      <c r="E2717" s="16">
        <v>9757149</v>
      </c>
      <c r="F2717" s="16">
        <v>9759331</v>
      </c>
      <c r="G2717" s="41">
        <v>676.9</v>
      </c>
      <c r="H2717" s="16">
        <v>318</v>
      </c>
      <c r="S2717" s="15">
        <v>2700</v>
      </c>
      <c r="T2717" s="15" t="s">
        <v>6070</v>
      </c>
      <c r="U2717" s="15" t="s">
        <v>2391</v>
      </c>
      <c r="V2717" s="15" t="s">
        <v>1259</v>
      </c>
      <c r="W2717" s="16">
        <v>9158458</v>
      </c>
      <c r="X2717" s="16">
        <v>9161451</v>
      </c>
      <c r="Y2717" s="15">
        <v>948.8</v>
      </c>
      <c r="Z2717" s="16">
        <v>681</v>
      </c>
    </row>
    <row r="2718" spans="1:26" x14ac:dyDescent="0.15">
      <c r="A2718" s="15">
        <v>2701</v>
      </c>
      <c r="B2718" s="41" t="s">
        <v>6070</v>
      </c>
      <c r="C2718" s="41" t="s">
        <v>2391</v>
      </c>
      <c r="D2718" s="41" t="s">
        <v>1339</v>
      </c>
      <c r="E2718" s="16">
        <v>2179476</v>
      </c>
      <c r="F2718" s="16">
        <v>2182469</v>
      </c>
      <c r="G2718" s="41">
        <v>948.8</v>
      </c>
      <c r="H2718" s="16">
        <v>681</v>
      </c>
      <c r="S2718" s="15">
        <v>2701</v>
      </c>
      <c r="T2718" s="15" t="s">
        <v>6071</v>
      </c>
      <c r="U2718" s="15" t="s">
        <v>2952</v>
      </c>
      <c r="V2718" s="15" t="s">
        <v>1391</v>
      </c>
      <c r="W2718" s="16">
        <v>2812389</v>
      </c>
      <c r="X2718" s="16">
        <v>2824879</v>
      </c>
      <c r="Y2718" s="15">
        <v>301.3</v>
      </c>
      <c r="Z2718" s="16">
        <v>173</v>
      </c>
    </row>
    <row r="2719" spans="1:26" x14ac:dyDescent="0.15">
      <c r="A2719" s="15">
        <v>2702</v>
      </c>
      <c r="B2719" s="41" t="s">
        <v>6071</v>
      </c>
      <c r="C2719" s="41" t="s">
        <v>2391</v>
      </c>
      <c r="D2719" s="41" t="s">
        <v>1405</v>
      </c>
      <c r="E2719" s="16">
        <v>1795104</v>
      </c>
      <c r="F2719" s="16">
        <v>1797153</v>
      </c>
      <c r="G2719" s="41">
        <v>580.20000000000005</v>
      </c>
      <c r="H2719" s="16">
        <v>354</v>
      </c>
      <c r="S2719" s="15">
        <v>2702</v>
      </c>
      <c r="T2719" s="15" t="s">
        <v>6072</v>
      </c>
      <c r="U2719" s="15" t="s">
        <v>2391</v>
      </c>
      <c r="V2719" s="15" t="s">
        <v>424</v>
      </c>
      <c r="W2719" s="16">
        <v>3615947</v>
      </c>
      <c r="X2719" s="16">
        <v>3617324</v>
      </c>
      <c r="Y2719" s="15">
        <v>505.6</v>
      </c>
      <c r="Z2719" s="16">
        <v>284</v>
      </c>
    </row>
    <row r="2720" spans="1:26" x14ac:dyDescent="0.15">
      <c r="A2720" s="15">
        <v>2703</v>
      </c>
      <c r="B2720" s="41" t="s">
        <v>6072</v>
      </c>
      <c r="C2720" s="41" t="s">
        <v>2391</v>
      </c>
      <c r="D2720" s="41" t="s">
        <v>451</v>
      </c>
      <c r="E2720" s="16">
        <v>1055276</v>
      </c>
      <c r="F2720" s="16">
        <v>1056653</v>
      </c>
      <c r="G2720" s="41">
        <v>505.6</v>
      </c>
      <c r="H2720" s="16">
        <v>284</v>
      </c>
      <c r="S2720" s="15">
        <v>2703</v>
      </c>
      <c r="T2720" s="15" t="s">
        <v>6073</v>
      </c>
      <c r="U2720" s="15" t="s">
        <v>2391</v>
      </c>
      <c r="V2720" s="15" t="s">
        <v>1038</v>
      </c>
      <c r="W2720" s="16">
        <v>2710988</v>
      </c>
      <c r="X2720" s="16">
        <v>2712631</v>
      </c>
      <c r="Y2720" s="15">
        <v>406.5</v>
      </c>
      <c r="Z2720" s="16">
        <v>310</v>
      </c>
    </row>
    <row r="2721" spans="1:26" x14ac:dyDescent="0.15">
      <c r="A2721" s="15">
        <v>2704</v>
      </c>
      <c r="B2721" s="41" t="s">
        <v>6073</v>
      </c>
      <c r="C2721" s="41" t="s">
        <v>2391</v>
      </c>
      <c r="D2721" s="41" t="s">
        <v>1063</v>
      </c>
      <c r="E2721" s="16">
        <v>530765</v>
      </c>
      <c r="F2721" s="16">
        <v>532408</v>
      </c>
      <c r="G2721" s="41">
        <v>406.5</v>
      </c>
      <c r="H2721" s="16">
        <v>310</v>
      </c>
      <c r="S2721" s="15">
        <v>2704</v>
      </c>
      <c r="T2721" s="15" t="s">
        <v>6074</v>
      </c>
      <c r="U2721" s="15" t="s">
        <v>2391</v>
      </c>
      <c r="V2721" s="15" t="s">
        <v>1927</v>
      </c>
      <c r="W2721" s="16">
        <v>600384</v>
      </c>
      <c r="X2721" s="16">
        <v>608582</v>
      </c>
      <c r="Y2721" s="15">
        <v>524.4</v>
      </c>
      <c r="Z2721" s="16">
        <v>299</v>
      </c>
    </row>
    <row r="2722" spans="1:26" x14ac:dyDescent="0.15">
      <c r="A2722" s="15">
        <v>2705</v>
      </c>
      <c r="B2722" s="41" t="s">
        <v>6074</v>
      </c>
      <c r="C2722" s="41" t="s">
        <v>2391</v>
      </c>
      <c r="D2722" s="41" t="s">
        <v>1929</v>
      </c>
      <c r="E2722" s="16">
        <v>2439818</v>
      </c>
      <c r="F2722" s="16">
        <v>2448046</v>
      </c>
      <c r="G2722" s="41">
        <v>537.5</v>
      </c>
      <c r="H2722" s="16">
        <v>299</v>
      </c>
      <c r="S2722" s="15">
        <v>2705</v>
      </c>
      <c r="T2722" s="15" t="s">
        <v>6075</v>
      </c>
      <c r="U2722" s="15" t="s">
        <v>2391</v>
      </c>
      <c r="V2722" s="15" t="s">
        <v>1712</v>
      </c>
      <c r="W2722" s="16">
        <v>2863229</v>
      </c>
      <c r="X2722" s="16">
        <v>2865959</v>
      </c>
      <c r="Y2722" s="15">
        <v>742.1</v>
      </c>
      <c r="Z2722" s="16">
        <v>318</v>
      </c>
    </row>
    <row r="2723" spans="1:26" x14ac:dyDescent="0.15">
      <c r="A2723" s="15">
        <v>2706</v>
      </c>
      <c r="B2723" s="41" t="s">
        <v>6075</v>
      </c>
      <c r="C2723" s="41" t="s">
        <v>2391</v>
      </c>
      <c r="D2723" s="41" t="s">
        <v>1714</v>
      </c>
      <c r="E2723" s="16">
        <v>3434093</v>
      </c>
      <c r="F2723" s="16">
        <v>3436790</v>
      </c>
      <c r="G2723" s="41">
        <v>742.1</v>
      </c>
      <c r="H2723" s="16">
        <v>318</v>
      </c>
      <c r="S2723" s="15">
        <v>2706</v>
      </c>
      <c r="T2723" s="15" t="s">
        <v>6076</v>
      </c>
      <c r="U2723" s="15" t="s">
        <v>2391</v>
      </c>
      <c r="V2723" s="15" t="s">
        <v>12</v>
      </c>
      <c r="W2723" s="16">
        <v>22783362</v>
      </c>
      <c r="X2723" s="16">
        <v>22786514</v>
      </c>
      <c r="Y2723" s="15">
        <v>570.9</v>
      </c>
      <c r="Z2723" s="16">
        <v>292</v>
      </c>
    </row>
    <row r="2724" spans="1:26" x14ac:dyDescent="0.15">
      <c r="A2724" s="15">
        <v>2707</v>
      </c>
      <c r="B2724" s="41" t="s">
        <v>6076</v>
      </c>
      <c r="C2724" s="41" t="s">
        <v>2391</v>
      </c>
      <c r="D2724" s="41" t="s">
        <v>219</v>
      </c>
      <c r="E2724" s="16">
        <v>997432</v>
      </c>
      <c r="F2724" s="16">
        <v>1000043</v>
      </c>
      <c r="G2724" s="41">
        <v>570.9</v>
      </c>
      <c r="H2724" s="16">
        <v>292</v>
      </c>
      <c r="S2724" s="15">
        <v>2707</v>
      </c>
      <c r="T2724" s="15" t="s">
        <v>6077</v>
      </c>
      <c r="U2724" s="15" t="s">
        <v>2391</v>
      </c>
      <c r="V2724" s="15" t="s">
        <v>1259</v>
      </c>
      <c r="W2724" s="16">
        <v>10406863</v>
      </c>
      <c r="X2724" s="16">
        <v>10411548</v>
      </c>
      <c r="Y2724" s="15">
        <v>710.8</v>
      </c>
      <c r="Z2724" s="16">
        <v>329</v>
      </c>
    </row>
    <row r="2725" spans="1:26" x14ac:dyDescent="0.15">
      <c r="A2725" s="15">
        <v>2708</v>
      </c>
      <c r="B2725" s="41" t="s">
        <v>6077</v>
      </c>
      <c r="C2725" s="41" t="s">
        <v>2391</v>
      </c>
      <c r="D2725" s="41" t="s">
        <v>1339</v>
      </c>
      <c r="E2725" s="16">
        <v>927541</v>
      </c>
      <c r="F2725" s="16">
        <v>932222</v>
      </c>
      <c r="G2725" s="41">
        <v>710.8</v>
      </c>
      <c r="H2725" s="16">
        <v>329</v>
      </c>
      <c r="S2725" s="15">
        <v>2708</v>
      </c>
      <c r="T2725" s="15" t="s">
        <v>6078</v>
      </c>
      <c r="U2725" s="15" t="s">
        <v>2391</v>
      </c>
      <c r="V2725" s="15" t="s">
        <v>555</v>
      </c>
      <c r="W2725" s="16">
        <v>9586548</v>
      </c>
      <c r="X2725" s="16">
        <v>9588347</v>
      </c>
      <c r="Y2725" s="15">
        <v>780.5</v>
      </c>
      <c r="Z2725" s="16">
        <v>495</v>
      </c>
    </row>
    <row r="2726" spans="1:26" x14ac:dyDescent="0.15">
      <c r="A2726" s="15">
        <v>2709</v>
      </c>
      <c r="B2726" s="41" t="s">
        <v>6078</v>
      </c>
      <c r="C2726" s="41" t="s">
        <v>2391</v>
      </c>
      <c r="D2726" s="41" t="s">
        <v>557</v>
      </c>
      <c r="E2726" s="16">
        <v>12085107</v>
      </c>
      <c r="F2726" s="16">
        <v>12086906</v>
      </c>
      <c r="G2726" s="41">
        <v>779.6</v>
      </c>
      <c r="H2726" s="16">
        <v>495</v>
      </c>
      <c r="S2726" s="15">
        <v>2709</v>
      </c>
      <c r="T2726" s="15" t="s">
        <v>6079</v>
      </c>
      <c r="U2726" s="15" t="s">
        <v>2391</v>
      </c>
      <c r="V2726" s="15" t="s">
        <v>785</v>
      </c>
      <c r="W2726" s="16">
        <v>16025532</v>
      </c>
      <c r="X2726" s="16">
        <v>16026941</v>
      </c>
      <c r="Y2726" s="15">
        <v>285.5</v>
      </c>
      <c r="Z2726" s="16">
        <v>390</v>
      </c>
    </row>
    <row r="2727" spans="1:26" x14ac:dyDescent="0.15">
      <c r="A2727" s="15">
        <v>2710</v>
      </c>
      <c r="B2727" s="41" t="s">
        <v>6079</v>
      </c>
      <c r="C2727" s="41" t="s">
        <v>2391</v>
      </c>
      <c r="D2727" s="41" t="s">
        <v>827</v>
      </c>
      <c r="E2727" s="16">
        <v>9557552</v>
      </c>
      <c r="F2727" s="16">
        <v>9558961</v>
      </c>
      <c r="G2727" s="41">
        <v>285.5</v>
      </c>
      <c r="H2727" s="16">
        <v>390</v>
      </c>
      <c r="S2727" s="15">
        <v>2710</v>
      </c>
      <c r="T2727" s="15" t="s">
        <v>6080</v>
      </c>
      <c r="U2727" s="15" t="s">
        <v>2391</v>
      </c>
      <c r="V2727" s="15" t="s">
        <v>1927</v>
      </c>
      <c r="W2727" s="16">
        <v>4654404</v>
      </c>
      <c r="X2727" s="16">
        <v>4657051</v>
      </c>
      <c r="Y2727" s="15">
        <v>918.4</v>
      </c>
      <c r="Z2727" s="16">
        <v>587</v>
      </c>
    </row>
    <row r="2728" spans="1:26" x14ac:dyDescent="0.15">
      <c r="A2728" s="15">
        <v>2711</v>
      </c>
      <c r="B2728" s="41" t="s">
        <v>6080</v>
      </c>
      <c r="C2728" s="41" t="s">
        <v>2391</v>
      </c>
      <c r="D2728" s="41" t="s">
        <v>1969</v>
      </c>
      <c r="E2728" s="16">
        <v>450434</v>
      </c>
      <c r="F2728" s="16">
        <v>453099</v>
      </c>
      <c r="G2728" s="41">
        <v>925.1</v>
      </c>
      <c r="H2728" s="16">
        <v>587</v>
      </c>
      <c r="S2728" s="15">
        <v>2711</v>
      </c>
      <c r="T2728" s="15" t="s">
        <v>6081</v>
      </c>
      <c r="U2728" s="15" t="s">
        <v>2391</v>
      </c>
      <c r="V2728" s="15" t="s">
        <v>424</v>
      </c>
      <c r="W2728" s="16">
        <v>12106717</v>
      </c>
      <c r="X2728" s="16">
        <v>12114379</v>
      </c>
      <c r="Y2728" s="15">
        <v>673.7</v>
      </c>
      <c r="Z2728" s="16">
        <v>363</v>
      </c>
    </row>
    <row r="2729" spans="1:26" x14ac:dyDescent="0.15">
      <c r="A2729" s="15">
        <v>2712</v>
      </c>
      <c r="B2729" s="41" t="s">
        <v>6081</v>
      </c>
      <c r="C2729" s="41" t="s">
        <v>2391</v>
      </c>
      <c r="D2729" s="41" t="s">
        <v>451</v>
      </c>
      <c r="E2729" s="16">
        <v>9018702</v>
      </c>
      <c r="F2729" s="16">
        <v>9026348</v>
      </c>
      <c r="G2729" s="41">
        <v>673.7</v>
      </c>
      <c r="H2729" s="16">
        <v>363</v>
      </c>
      <c r="S2729" s="15">
        <v>2712</v>
      </c>
      <c r="T2729" s="15" t="s">
        <v>6082</v>
      </c>
      <c r="U2729" s="15" t="s">
        <v>2391</v>
      </c>
      <c r="V2729" s="15" t="s">
        <v>1259</v>
      </c>
      <c r="W2729" s="16">
        <v>732751</v>
      </c>
      <c r="X2729" s="16">
        <v>736250</v>
      </c>
      <c r="Y2729" s="15">
        <v>701</v>
      </c>
      <c r="Z2729" s="16">
        <v>364</v>
      </c>
    </row>
    <row r="2730" spans="1:26" x14ac:dyDescent="0.15">
      <c r="A2730" s="15">
        <v>2713</v>
      </c>
      <c r="B2730" s="41" t="s">
        <v>6082</v>
      </c>
      <c r="C2730" s="41" t="s">
        <v>2391</v>
      </c>
      <c r="D2730" s="41" t="s">
        <v>1266</v>
      </c>
      <c r="E2730" s="16">
        <v>31308</v>
      </c>
      <c r="F2730" s="16">
        <v>33205</v>
      </c>
      <c r="G2730" s="41">
        <v>712.8</v>
      </c>
      <c r="H2730" s="16">
        <v>369</v>
      </c>
      <c r="S2730" s="15">
        <v>2713</v>
      </c>
      <c r="T2730" s="15" t="s">
        <v>6083</v>
      </c>
      <c r="U2730" s="15" t="s">
        <v>2391</v>
      </c>
      <c r="V2730" s="15" t="s">
        <v>785</v>
      </c>
      <c r="W2730" s="16">
        <v>1967995</v>
      </c>
      <c r="X2730" s="16">
        <v>1970279</v>
      </c>
      <c r="Y2730" s="15">
        <v>776.7</v>
      </c>
      <c r="Z2730" s="16">
        <v>356</v>
      </c>
    </row>
    <row r="2731" spans="1:26" x14ac:dyDescent="0.15">
      <c r="A2731" s="15">
        <v>2714</v>
      </c>
      <c r="B2731" s="41" t="s">
        <v>6083</v>
      </c>
      <c r="C2731" s="41" t="s">
        <v>2391</v>
      </c>
      <c r="D2731" s="41" t="s">
        <v>799</v>
      </c>
      <c r="E2731" s="16">
        <v>295763</v>
      </c>
      <c r="F2731" s="16">
        <v>298047</v>
      </c>
      <c r="G2731" s="41">
        <v>776.7</v>
      </c>
      <c r="H2731" s="16">
        <v>356</v>
      </c>
      <c r="S2731" s="15">
        <v>2714</v>
      </c>
      <c r="T2731" s="15" t="s">
        <v>6084</v>
      </c>
      <c r="U2731" s="15" t="s">
        <v>2391</v>
      </c>
      <c r="V2731" s="15" t="s">
        <v>2405</v>
      </c>
      <c r="W2731" s="16">
        <v>16112409</v>
      </c>
      <c r="X2731" s="16">
        <v>16114301</v>
      </c>
      <c r="Y2731" s="15">
        <v>597.79999999999995</v>
      </c>
      <c r="Z2731" s="16">
        <v>412</v>
      </c>
    </row>
    <row r="2732" spans="1:26" x14ac:dyDescent="0.15">
      <c r="A2732" s="15">
        <v>2715</v>
      </c>
      <c r="B2732" s="41" t="s">
        <v>6084</v>
      </c>
      <c r="C2732" s="41" t="s">
        <v>2391</v>
      </c>
      <c r="D2732" s="41" t="s">
        <v>1261</v>
      </c>
      <c r="E2732" s="16">
        <v>396839</v>
      </c>
      <c r="F2732" s="16">
        <v>398730</v>
      </c>
      <c r="G2732" s="41">
        <v>597.79999999999995</v>
      </c>
      <c r="H2732" s="16">
        <v>412</v>
      </c>
      <c r="S2732" s="15">
        <v>2715</v>
      </c>
      <c r="T2732" s="15" t="s">
        <v>6085</v>
      </c>
      <c r="U2732" s="15" t="s">
        <v>2391</v>
      </c>
      <c r="V2732" s="15" t="s">
        <v>12</v>
      </c>
      <c r="W2732" s="16">
        <v>1348709</v>
      </c>
      <c r="X2732" s="16">
        <v>1354897</v>
      </c>
      <c r="Y2732" s="15">
        <v>772.4</v>
      </c>
      <c r="Z2732" s="16">
        <v>344</v>
      </c>
    </row>
    <row r="2733" spans="1:26" x14ac:dyDescent="0.15">
      <c r="A2733" s="15">
        <v>2716</v>
      </c>
      <c r="B2733" s="41" t="s">
        <v>6085</v>
      </c>
      <c r="C2733" s="41" t="s">
        <v>2391</v>
      </c>
      <c r="D2733" s="41" t="s">
        <v>16</v>
      </c>
      <c r="E2733" s="16">
        <v>31579</v>
      </c>
      <c r="F2733" s="16">
        <v>38301</v>
      </c>
      <c r="G2733" s="41">
        <v>772.4</v>
      </c>
      <c r="H2733" s="16">
        <v>344</v>
      </c>
      <c r="S2733" s="15">
        <v>2716</v>
      </c>
      <c r="T2733" s="15" t="s">
        <v>6086</v>
      </c>
      <c r="U2733" s="15" t="s">
        <v>2391</v>
      </c>
      <c r="V2733" s="15" t="s">
        <v>12</v>
      </c>
      <c r="W2733" s="16">
        <v>15556890</v>
      </c>
      <c r="X2733" s="16">
        <v>15558514</v>
      </c>
      <c r="Y2733" s="15">
        <v>760</v>
      </c>
      <c r="Z2733" s="16">
        <v>366</v>
      </c>
    </row>
    <row r="2734" spans="1:26" x14ac:dyDescent="0.15">
      <c r="A2734" s="15">
        <v>2717</v>
      </c>
      <c r="B2734" s="41" t="s">
        <v>6086</v>
      </c>
      <c r="C2734" s="41" t="s">
        <v>2391</v>
      </c>
      <c r="D2734" s="41" t="s">
        <v>108</v>
      </c>
      <c r="E2734" s="16">
        <v>4495503</v>
      </c>
      <c r="F2734" s="16">
        <v>4497127</v>
      </c>
      <c r="G2734" s="41">
        <v>760</v>
      </c>
      <c r="H2734" s="16">
        <v>366</v>
      </c>
      <c r="S2734" s="15">
        <v>2717</v>
      </c>
      <c r="T2734" s="15" t="s">
        <v>6087</v>
      </c>
      <c r="U2734" s="15" t="s">
        <v>2391</v>
      </c>
      <c r="V2734" s="15" t="s">
        <v>288</v>
      </c>
      <c r="W2734" s="16">
        <v>15246615</v>
      </c>
      <c r="X2734" s="16">
        <v>15249870</v>
      </c>
      <c r="Y2734" s="15">
        <v>902.3</v>
      </c>
      <c r="Z2734" s="16">
        <v>607</v>
      </c>
    </row>
    <row r="2735" spans="1:26" x14ac:dyDescent="0.15">
      <c r="A2735" s="15">
        <v>2718</v>
      </c>
      <c r="B2735" s="41" t="s">
        <v>6087</v>
      </c>
      <c r="C2735" s="41" t="s">
        <v>2391</v>
      </c>
      <c r="D2735" s="41" t="s">
        <v>362</v>
      </c>
      <c r="E2735" s="16">
        <v>5119620</v>
      </c>
      <c r="F2735" s="16">
        <v>5122875</v>
      </c>
      <c r="G2735" s="41">
        <v>905.3</v>
      </c>
      <c r="H2735" s="16">
        <v>607</v>
      </c>
      <c r="S2735" s="15">
        <v>2718</v>
      </c>
      <c r="T2735" s="15" t="s">
        <v>6088</v>
      </c>
      <c r="U2735" s="15" t="s">
        <v>2391</v>
      </c>
      <c r="V2735" s="15" t="s">
        <v>1618</v>
      </c>
      <c r="W2735" s="16">
        <v>3140822</v>
      </c>
      <c r="X2735" s="16">
        <v>3142752</v>
      </c>
      <c r="Y2735" s="15">
        <v>601.20000000000005</v>
      </c>
      <c r="Z2735" s="16">
        <v>377</v>
      </c>
    </row>
    <row r="2736" spans="1:26" x14ac:dyDescent="0.15">
      <c r="A2736" s="15">
        <v>2719</v>
      </c>
      <c r="B2736" s="41" t="s">
        <v>6088</v>
      </c>
      <c r="C2736" s="41" t="s">
        <v>2391</v>
      </c>
      <c r="D2736" s="41" t="s">
        <v>1648</v>
      </c>
      <c r="E2736" s="16">
        <v>692319</v>
      </c>
      <c r="F2736" s="16">
        <v>694248</v>
      </c>
      <c r="G2736" s="41">
        <v>601.20000000000005</v>
      </c>
      <c r="H2736" s="16">
        <v>377</v>
      </c>
      <c r="S2736" s="15">
        <v>2719</v>
      </c>
      <c r="T2736" s="15" t="s">
        <v>6089</v>
      </c>
      <c r="U2736" s="15" t="s">
        <v>2391</v>
      </c>
      <c r="V2736" s="15" t="s">
        <v>12</v>
      </c>
      <c r="W2736" s="16">
        <v>22651736</v>
      </c>
      <c r="X2736" s="16">
        <v>22656491</v>
      </c>
      <c r="Y2736" s="15">
        <v>750.7</v>
      </c>
      <c r="Z2736" s="16">
        <v>384</v>
      </c>
    </row>
    <row r="2737" spans="1:26" x14ac:dyDescent="0.15">
      <c r="A2737" s="15">
        <v>2720</v>
      </c>
      <c r="B2737" s="41" t="s">
        <v>6089</v>
      </c>
      <c r="C2737" s="41" t="s">
        <v>2391</v>
      </c>
      <c r="D2737" s="41" t="s">
        <v>219</v>
      </c>
      <c r="E2737" s="16">
        <v>1129128</v>
      </c>
      <c r="F2737" s="16">
        <v>1133881</v>
      </c>
      <c r="G2737" s="41">
        <v>750.7</v>
      </c>
      <c r="H2737" s="16">
        <v>384</v>
      </c>
      <c r="S2737" s="15">
        <v>2720</v>
      </c>
      <c r="T2737" s="15" t="s">
        <v>6090</v>
      </c>
      <c r="U2737" s="15" t="s">
        <v>2391</v>
      </c>
      <c r="V2737" s="15" t="s">
        <v>785</v>
      </c>
      <c r="W2737" s="16">
        <v>16272436</v>
      </c>
      <c r="X2737" s="16">
        <v>16274400</v>
      </c>
      <c r="Y2737" s="15">
        <v>697.9</v>
      </c>
      <c r="Z2737" s="16">
        <v>559</v>
      </c>
    </row>
    <row r="2738" spans="1:26" x14ac:dyDescent="0.15">
      <c r="A2738" s="15">
        <v>2721</v>
      </c>
      <c r="B2738" s="41" t="s">
        <v>6090</v>
      </c>
      <c r="C2738" s="41" t="s">
        <v>2391</v>
      </c>
      <c r="D2738" s="41" t="s">
        <v>827</v>
      </c>
      <c r="E2738" s="16">
        <v>11089524</v>
      </c>
      <c r="F2738" s="16">
        <v>11091488</v>
      </c>
      <c r="G2738" s="41">
        <v>697.9</v>
      </c>
      <c r="H2738" s="16">
        <v>559</v>
      </c>
      <c r="S2738" s="15">
        <v>2721</v>
      </c>
      <c r="T2738" s="15" t="s">
        <v>6091</v>
      </c>
      <c r="U2738" s="15" t="s">
        <v>2391</v>
      </c>
      <c r="V2738" s="15" t="s">
        <v>667</v>
      </c>
      <c r="W2738" s="16">
        <v>11379675</v>
      </c>
      <c r="X2738" s="16">
        <v>11384195</v>
      </c>
      <c r="Y2738" s="15">
        <v>553.6</v>
      </c>
      <c r="Z2738" s="16">
        <v>297</v>
      </c>
    </row>
    <row r="2739" spans="1:26" x14ac:dyDescent="0.15">
      <c r="A2739" s="15">
        <v>2722</v>
      </c>
      <c r="B2739" s="41" t="s">
        <v>6091</v>
      </c>
      <c r="C2739" s="41" t="s">
        <v>2391</v>
      </c>
      <c r="D2739" s="41" t="s">
        <v>712</v>
      </c>
      <c r="E2739" s="16">
        <v>3753896</v>
      </c>
      <c r="F2739" s="16">
        <v>3758407</v>
      </c>
      <c r="G2739" s="41">
        <v>553.6</v>
      </c>
      <c r="H2739" s="16">
        <v>297</v>
      </c>
      <c r="S2739" s="15">
        <v>2722</v>
      </c>
      <c r="T2739" s="15" t="s">
        <v>6092</v>
      </c>
      <c r="U2739" s="15" t="s">
        <v>2391</v>
      </c>
      <c r="V2739" s="15" t="s">
        <v>1818</v>
      </c>
      <c r="W2739" s="16">
        <v>1272543</v>
      </c>
      <c r="X2739" s="16">
        <v>1274650</v>
      </c>
      <c r="Y2739" s="15">
        <v>594.79999999999995</v>
      </c>
      <c r="Z2739" s="16">
        <v>260</v>
      </c>
    </row>
    <row r="2740" spans="1:26" x14ac:dyDescent="0.15">
      <c r="A2740" s="15">
        <v>2723</v>
      </c>
      <c r="B2740" s="41" t="s">
        <v>6092</v>
      </c>
      <c r="C2740" s="41" t="s">
        <v>2391</v>
      </c>
      <c r="D2740" s="41" t="s">
        <v>1820</v>
      </c>
      <c r="E2740" s="16">
        <v>1741516</v>
      </c>
      <c r="F2740" s="16">
        <v>1743622</v>
      </c>
      <c r="G2740" s="41">
        <v>594.79999999999995</v>
      </c>
      <c r="H2740" s="16">
        <v>260</v>
      </c>
      <c r="S2740" s="15">
        <v>2723</v>
      </c>
      <c r="T2740" s="15" t="s">
        <v>6093</v>
      </c>
      <c r="U2740" s="15" t="s">
        <v>2391</v>
      </c>
      <c r="V2740" s="15" t="s">
        <v>1818</v>
      </c>
      <c r="W2740" s="16">
        <v>9505570</v>
      </c>
      <c r="X2740" s="16">
        <v>9507195</v>
      </c>
      <c r="Y2740" s="15">
        <v>719.7</v>
      </c>
      <c r="Z2740" s="16">
        <v>345</v>
      </c>
    </row>
    <row r="2741" spans="1:26" x14ac:dyDescent="0.15">
      <c r="A2741" s="15">
        <v>2724</v>
      </c>
      <c r="B2741" s="41" t="s">
        <v>6093</v>
      </c>
      <c r="C2741" s="41" t="s">
        <v>2391</v>
      </c>
      <c r="D2741" s="41" t="s">
        <v>1820</v>
      </c>
      <c r="E2741" s="16">
        <v>9023987</v>
      </c>
      <c r="F2741" s="16">
        <v>9025611</v>
      </c>
      <c r="G2741" s="41">
        <v>719.7</v>
      </c>
      <c r="H2741" s="16">
        <v>345</v>
      </c>
      <c r="S2741" s="15">
        <v>2724</v>
      </c>
      <c r="T2741" s="15" t="s">
        <v>6094</v>
      </c>
      <c r="U2741" s="15" t="s">
        <v>2391</v>
      </c>
      <c r="V2741" s="15" t="s">
        <v>12</v>
      </c>
      <c r="W2741" s="16">
        <v>27068403</v>
      </c>
      <c r="X2741" s="16">
        <v>27070443</v>
      </c>
      <c r="Y2741" s="15">
        <v>689.3</v>
      </c>
      <c r="Z2741" s="16">
        <v>297</v>
      </c>
    </row>
    <row r="2742" spans="1:26" x14ac:dyDescent="0.15">
      <c r="A2742" s="15">
        <v>2725</v>
      </c>
      <c r="B2742" s="41" t="s">
        <v>6094</v>
      </c>
      <c r="C2742" s="41" t="s">
        <v>2391</v>
      </c>
      <c r="D2742" s="41" t="s">
        <v>255</v>
      </c>
      <c r="E2742" s="16">
        <v>1050912</v>
      </c>
      <c r="F2742" s="16">
        <v>1052952</v>
      </c>
      <c r="G2742" s="41">
        <v>689.3</v>
      </c>
      <c r="H2742" s="16">
        <v>297</v>
      </c>
      <c r="S2742" s="15">
        <v>2725</v>
      </c>
      <c r="T2742" s="15" t="s">
        <v>6095</v>
      </c>
      <c r="U2742" s="15" t="s">
        <v>2391</v>
      </c>
      <c r="V2742" s="15" t="s">
        <v>667</v>
      </c>
      <c r="W2742" s="16">
        <v>6063027</v>
      </c>
      <c r="X2742" s="16">
        <v>6065075</v>
      </c>
      <c r="Y2742" s="15">
        <v>746.8</v>
      </c>
      <c r="Z2742" s="16">
        <v>346</v>
      </c>
    </row>
    <row r="2743" spans="1:26" x14ac:dyDescent="0.15">
      <c r="A2743" s="15">
        <v>2726</v>
      </c>
      <c r="B2743" s="41" t="s">
        <v>6095</v>
      </c>
      <c r="C2743" s="41" t="s">
        <v>2391</v>
      </c>
      <c r="D2743" s="41" t="s">
        <v>702</v>
      </c>
      <c r="E2743" s="16">
        <v>1211491</v>
      </c>
      <c r="F2743" s="16">
        <v>1213535</v>
      </c>
      <c r="G2743" s="41">
        <v>746.8</v>
      </c>
      <c r="H2743" s="16">
        <v>346</v>
      </c>
      <c r="S2743" s="15">
        <v>2726</v>
      </c>
      <c r="T2743" s="15" t="s">
        <v>6096</v>
      </c>
      <c r="U2743" s="15" t="s">
        <v>2391</v>
      </c>
      <c r="V2743" s="15" t="s">
        <v>555</v>
      </c>
      <c r="W2743" s="16">
        <v>3561886</v>
      </c>
      <c r="X2743" s="16">
        <v>3570570</v>
      </c>
      <c r="Y2743" s="15">
        <v>433.1</v>
      </c>
      <c r="Z2743" s="16">
        <v>281</v>
      </c>
    </row>
    <row r="2744" spans="1:26" x14ac:dyDescent="0.15">
      <c r="A2744" s="15">
        <v>2727</v>
      </c>
      <c r="B2744" s="41" t="s">
        <v>6096</v>
      </c>
      <c r="C2744" s="41" t="s">
        <v>2391</v>
      </c>
      <c r="D2744" s="41" t="s">
        <v>557</v>
      </c>
      <c r="E2744" s="16">
        <v>5491084</v>
      </c>
      <c r="F2744" s="16">
        <v>5493344</v>
      </c>
      <c r="G2744" s="41">
        <v>575.29999999999995</v>
      </c>
      <c r="H2744" s="16">
        <v>346</v>
      </c>
      <c r="S2744" s="15">
        <v>2727</v>
      </c>
      <c r="T2744" s="15" t="s">
        <v>6097</v>
      </c>
      <c r="U2744" s="15" t="s">
        <v>2391</v>
      </c>
      <c r="V2744" s="15" t="s">
        <v>923</v>
      </c>
      <c r="W2744" s="16">
        <v>1342299</v>
      </c>
      <c r="X2744" s="16">
        <v>1344051</v>
      </c>
      <c r="Y2744" s="15">
        <v>626.29999999999995</v>
      </c>
      <c r="Z2744" s="16">
        <v>329</v>
      </c>
    </row>
    <row r="2745" spans="1:26" x14ac:dyDescent="0.15">
      <c r="A2745" s="15">
        <v>2728</v>
      </c>
      <c r="B2745" s="41" t="s">
        <v>6097</v>
      </c>
      <c r="C2745" s="41" t="s">
        <v>2391</v>
      </c>
      <c r="D2745" s="41" t="s">
        <v>925</v>
      </c>
      <c r="E2745" s="16">
        <v>749844</v>
      </c>
      <c r="F2745" s="16">
        <v>751585</v>
      </c>
      <c r="G2745" s="41">
        <v>624.70000000000005</v>
      </c>
      <c r="H2745" s="16">
        <v>329</v>
      </c>
      <c r="S2745" s="15">
        <v>2728</v>
      </c>
      <c r="T2745" s="15" t="s">
        <v>6098</v>
      </c>
      <c r="U2745" s="15" t="s">
        <v>2391</v>
      </c>
      <c r="V2745" s="15" t="s">
        <v>12</v>
      </c>
      <c r="W2745" s="16">
        <v>6090423</v>
      </c>
      <c r="X2745" s="16">
        <v>6092082</v>
      </c>
      <c r="Y2745" s="15">
        <v>423.6</v>
      </c>
      <c r="Z2745" s="16">
        <v>214</v>
      </c>
    </row>
    <row r="2746" spans="1:26" x14ac:dyDescent="0.15">
      <c r="A2746" s="15">
        <v>2729</v>
      </c>
      <c r="B2746" s="41" t="s">
        <v>6098</v>
      </c>
      <c r="C2746" s="41" t="s">
        <v>2391</v>
      </c>
      <c r="D2746" s="41" t="s">
        <v>16</v>
      </c>
      <c r="E2746" s="16">
        <v>6578386</v>
      </c>
      <c r="F2746" s="16">
        <v>6580045</v>
      </c>
      <c r="G2746" s="41">
        <v>423.6</v>
      </c>
      <c r="H2746" s="16">
        <v>214</v>
      </c>
      <c r="S2746" s="15">
        <v>2729</v>
      </c>
      <c r="T2746" s="15" t="s">
        <v>6099</v>
      </c>
      <c r="U2746" s="15" t="s">
        <v>2391</v>
      </c>
      <c r="V2746" s="15" t="s">
        <v>12</v>
      </c>
      <c r="W2746" s="16">
        <v>25721991</v>
      </c>
      <c r="X2746" s="16">
        <v>25726967</v>
      </c>
      <c r="Y2746" s="15">
        <v>635.20000000000005</v>
      </c>
      <c r="Z2746" s="16">
        <v>342</v>
      </c>
    </row>
    <row r="2747" spans="1:26" x14ac:dyDescent="0.15">
      <c r="A2747" s="15">
        <v>2730</v>
      </c>
      <c r="B2747" s="41" t="s">
        <v>6099</v>
      </c>
      <c r="C2747" s="41" t="s">
        <v>2391</v>
      </c>
      <c r="D2747" s="41" t="s">
        <v>219</v>
      </c>
      <c r="E2747" s="16">
        <v>1632582</v>
      </c>
      <c r="F2747" s="16">
        <v>1637591</v>
      </c>
      <c r="G2747" s="41">
        <v>635.5</v>
      </c>
      <c r="H2747" s="16">
        <v>345</v>
      </c>
      <c r="S2747" s="15">
        <v>2730</v>
      </c>
      <c r="T2747" s="15" t="s">
        <v>6100</v>
      </c>
      <c r="U2747" s="15" t="s">
        <v>2391</v>
      </c>
      <c r="V2747" s="15" t="s">
        <v>923</v>
      </c>
      <c r="W2747" s="16">
        <v>9015465</v>
      </c>
      <c r="X2747" s="16">
        <v>9017850</v>
      </c>
      <c r="Y2747" s="15">
        <v>709.3</v>
      </c>
      <c r="Z2747" s="16">
        <v>439</v>
      </c>
    </row>
    <row r="2748" spans="1:26" x14ac:dyDescent="0.15">
      <c r="A2748" s="15">
        <v>2731</v>
      </c>
      <c r="B2748" s="41" t="s">
        <v>6100</v>
      </c>
      <c r="C2748" s="41" t="s">
        <v>2391</v>
      </c>
      <c r="D2748" s="41" t="s">
        <v>969</v>
      </c>
      <c r="E2748" s="16">
        <v>4058766</v>
      </c>
      <c r="F2748" s="16">
        <v>4061151</v>
      </c>
      <c r="G2748" s="41">
        <v>709.3</v>
      </c>
      <c r="H2748" s="16">
        <v>439</v>
      </c>
      <c r="S2748" s="15">
        <v>2731</v>
      </c>
      <c r="T2748" s="15" t="s">
        <v>6101</v>
      </c>
      <c r="U2748" s="15" t="s">
        <v>2391</v>
      </c>
      <c r="V2748" s="15" t="s">
        <v>1618</v>
      </c>
      <c r="W2748" s="16">
        <v>708495</v>
      </c>
      <c r="X2748" s="16">
        <v>709982</v>
      </c>
      <c r="Y2748" s="15">
        <v>794.5</v>
      </c>
      <c r="Z2748" s="16">
        <v>371</v>
      </c>
    </row>
    <row r="2749" spans="1:26" x14ac:dyDescent="0.15">
      <c r="A2749" s="15">
        <v>2732</v>
      </c>
      <c r="B2749" s="41" t="s">
        <v>6101</v>
      </c>
      <c r="C2749" s="41" t="s">
        <v>2391</v>
      </c>
      <c r="D2749" s="41" t="s">
        <v>1620</v>
      </c>
      <c r="E2749" s="16">
        <v>2490065</v>
      </c>
      <c r="F2749" s="16">
        <v>2491551</v>
      </c>
      <c r="G2749" s="41">
        <v>794.5</v>
      </c>
      <c r="H2749" s="16">
        <v>371</v>
      </c>
      <c r="S2749" s="15">
        <v>2732</v>
      </c>
      <c r="T2749" s="15" t="s">
        <v>6102</v>
      </c>
      <c r="U2749" s="15" t="s">
        <v>2391</v>
      </c>
      <c r="V2749" s="15" t="s">
        <v>12</v>
      </c>
      <c r="W2749" s="16">
        <v>6023520</v>
      </c>
      <c r="X2749" s="16">
        <v>6027168</v>
      </c>
      <c r="Y2749" s="15">
        <v>663.3</v>
      </c>
      <c r="Z2749" s="16">
        <v>357</v>
      </c>
    </row>
    <row r="2750" spans="1:26" x14ac:dyDescent="0.15">
      <c r="A2750" s="15">
        <v>2733</v>
      </c>
      <c r="B2750" s="41" t="s">
        <v>6102</v>
      </c>
      <c r="C2750" s="41" t="s">
        <v>2391</v>
      </c>
      <c r="D2750" s="41" t="s">
        <v>16</v>
      </c>
      <c r="E2750" s="16">
        <v>6644391</v>
      </c>
      <c r="F2750" s="16">
        <v>6648012</v>
      </c>
      <c r="G2750" s="41">
        <v>663.3</v>
      </c>
      <c r="H2750" s="16">
        <v>357</v>
      </c>
      <c r="S2750" s="15">
        <v>2733</v>
      </c>
      <c r="T2750" s="15" t="s">
        <v>6103</v>
      </c>
      <c r="U2750" s="15" t="s">
        <v>2391</v>
      </c>
      <c r="V2750" s="15" t="s">
        <v>555</v>
      </c>
      <c r="W2750" s="16">
        <v>55587</v>
      </c>
      <c r="X2750" s="16">
        <v>67821</v>
      </c>
      <c r="Y2750" s="15">
        <v>455.7</v>
      </c>
      <c r="Z2750" s="16">
        <v>227</v>
      </c>
    </row>
    <row r="2751" spans="1:26" x14ac:dyDescent="0.15">
      <c r="A2751" s="15">
        <v>2734</v>
      </c>
      <c r="B2751" s="41" t="s">
        <v>6103</v>
      </c>
      <c r="C2751" s="41" t="s">
        <v>2391</v>
      </c>
      <c r="D2751" s="41" t="s">
        <v>557</v>
      </c>
      <c r="E2751" s="16">
        <v>419511</v>
      </c>
      <c r="F2751" s="16">
        <v>429082</v>
      </c>
      <c r="G2751" s="41">
        <v>455.3</v>
      </c>
      <c r="H2751" s="16">
        <v>225</v>
      </c>
      <c r="S2751" s="15">
        <v>2734</v>
      </c>
      <c r="T2751" s="15" t="s">
        <v>6104</v>
      </c>
      <c r="U2751" s="15" t="s">
        <v>2391</v>
      </c>
      <c r="V2751" s="15" t="s">
        <v>785</v>
      </c>
      <c r="W2751" s="16">
        <v>4787776</v>
      </c>
      <c r="X2751" s="16">
        <v>4789837</v>
      </c>
      <c r="Y2751" s="15">
        <v>514.20000000000005</v>
      </c>
      <c r="Z2751" s="16">
        <v>379</v>
      </c>
    </row>
    <row r="2752" spans="1:26" x14ac:dyDescent="0.15">
      <c r="A2752" s="15">
        <v>2735</v>
      </c>
      <c r="B2752" s="41" t="s">
        <v>6104</v>
      </c>
      <c r="C2752" s="41" t="s">
        <v>2391</v>
      </c>
      <c r="D2752" s="41" t="s">
        <v>822</v>
      </c>
      <c r="E2752" s="16">
        <v>273203</v>
      </c>
      <c r="F2752" s="16">
        <v>275264</v>
      </c>
      <c r="G2752" s="41">
        <v>514.20000000000005</v>
      </c>
      <c r="H2752" s="16">
        <v>379</v>
      </c>
      <c r="S2752" s="15">
        <v>2735</v>
      </c>
      <c r="T2752" s="15" t="s">
        <v>6105</v>
      </c>
      <c r="U2752" s="15" t="s">
        <v>2391</v>
      </c>
      <c r="V2752" s="15" t="s">
        <v>12</v>
      </c>
      <c r="W2752" s="16">
        <v>27516133</v>
      </c>
      <c r="X2752" s="16">
        <v>27518174</v>
      </c>
      <c r="Y2752" s="15">
        <v>882.1</v>
      </c>
      <c r="Z2752" s="16">
        <v>406</v>
      </c>
    </row>
    <row r="2753" spans="1:26" x14ac:dyDescent="0.15">
      <c r="A2753" s="15">
        <v>2736</v>
      </c>
      <c r="B2753" s="41" t="s">
        <v>6105</v>
      </c>
      <c r="C2753" s="41" t="s">
        <v>2391</v>
      </c>
      <c r="D2753" s="41" t="s">
        <v>255</v>
      </c>
      <c r="E2753" s="16">
        <v>1935362</v>
      </c>
      <c r="F2753" s="16">
        <v>1937403</v>
      </c>
      <c r="G2753" s="41">
        <v>882.1</v>
      </c>
      <c r="H2753" s="16">
        <v>406</v>
      </c>
      <c r="S2753" s="15">
        <v>2736</v>
      </c>
      <c r="T2753" s="15" t="s">
        <v>6106</v>
      </c>
      <c r="U2753" s="15" t="s">
        <v>2391</v>
      </c>
      <c r="V2753" s="15" t="s">
        <v>288</v>
      </c>
      <c r="W2753" s="16">
        <v>15413645</v>
      </c>
      <c r="X2753" s="16">
        <v>15415254</v>
      </c>
      <c r="Y2753" s="15">
        <v>620.70000000000005</v>
      </c>
      <c r="Z2753" s="16">
        <v>300</v>
      </c>
    </row>
    <row r="2754" spans="1:26" x14ac:dyDescent="0.15">
      <c r="A2754" s="15">
        <v>2737</v>
      </c>
      <c r="B2754" s="41" t="s">
        <v>6106</v>
      </c>
      <c r="C2754" s="41" t="s">
        <v>2391</v>
      </c>
      <c r="D2754" s="41" t="s">
        <v>362</v>
      </c>
      <c r="E2754" s="16">
        <v>5285994</v>
      </c>
      <c r="F2754" s="16">
        <v>5287599</v>
      </c>
      <c r="G2754" s="41">
        <v>620.70000000000005</v>
      </c>
      <c r="H2754" s="16">
        <v>300</v>
      </c>
      <c r="S2754" s="15">
        <v>2737</v>
      </c>
      <c r="T2754" s="15" t="s">
        <v>6107</v>
      </c>
      <c r="U2754" s="15" t="s">
        <v>2391</v>
      </c>
      <c r="V2754" s="15" t="s">
        <v>424</v>
      </c>
      <c r="W2754" s="16">
        <v>5796044</v>
      </c>
      <c r="X2754" s="16">
        <v>5798959</v>
      </c>
      <c r="Y2754" s="15">
        <v>690.9</v>
      </c>
      <c r="Z2754" s="16">
        <v>392</v>
      </c>
    </row>
    <row r="2755" spans="1:26" x14ac:dyDescent="0.15">
      <c r="A2755" s="15">
        <v>2738</v>
      </c>
      <c r="B2755" s="41" t="s">
        <v>6107</v>
      </c>
      <c r="C2755" s="41" t="s">
        <v>2391</v>
      </c>
      <c r="D2755" s="41" t="s">
        <v>451</v>
      </c>
      <c r="E2755" s="16">
        <v>1720786</v>
      </c>
      <c r="F2755" s="16">
        <v>1723549</v>
      </c>
      <c r="G2755" s="41">
        <v>704.1</v>
      </c>
      <c r="H2755" s="16">
        <v>396</v>
      </c>
      <c r="S2755" s="15">
        <v>2738</v>
      </c>
      <c r="T2755" s="15" t="s">
        <v>6108</v>
      </c>
      <c r="U2755" s="15" t="s">
        <v>2391</v>
      </c>
      <c r="V2755" s="15" t="s">
        <v>424</v>
      </c>
      <c r="W2755" s="16">
        <v>9589145</v>
      </c>
      <c r="X2755" s="16">
        <v>9591735</v>
      </c>
      <c r="Y2755" s="15">
        <v>733.9</v>
      </c>
      <c r="Z2755" s="16">
        <v>353</v>
      </c>
    </row>
    <row r="2756" spans="1:26" x14ac:dyDescent="0.15">
      <c r="A2756" s="15">
        <v>2739</v>
      </c>
      <c r="B2756" s="41" t="s">
        <v>6108</v>
      </c>
      <c r="C2756" s="41" t="s">
        <v>2391</v>
      </c>
      <c r="D2756" s="41" t="s">
        <v>451</v>
      </c>
      <c r="E2756" s="16">
        <v>6608501</v>
      </c>
      <c r="F2756" s="16">
        <v>6611074</v>
      </c>
      <c r="G2756" s="41">
        <v>733.9</v>
      </c>
      <c r="H2756" s="16">
        <v>353</v>
      </c>
      <c r="S2756" s="15">
        <v>2739</v>
      </c>
      <c r="T2756" s="15" t="s">
        <v>6109</v>
      </c>
      <c r="U2756" s="15" t="s">
        <v>2391</v>
      </c>
      <c r="V2756" s="15" t="s">
        <v>1712</v>
      </c>
      <c r="W2756" s="16">
        <v>7671713</v>
      </c>
      <c r="X2756" s="16">
        <v>7674919</v>
      </c>
      <c r="Y2756" s="15">
        <v>659.7</v>
      </c>
      <c r="Z2756" s="16">
        <v>335</v>
      </c>
    </row>
    <row r="2757" spans="1:26" x14ac:dyDescent="0.15">
      <c r="A2757" s="15">
        <v>2740</v>
      </c>
      <c r="B2757" s="41" t="s">
        <v>6109</v>
      </c>
      <c r="C2757" s="41" t="s">
        <v>2391</v>
      </c>
      <c r="D2757" s="41" t="s">
        <v>1714</v>
      </c>
      <c r="E2757" s="16">
        <v>9051133</v>
      </c>
      <c r="F2757" s="16">
        <v>9054339</v>
      </c>
      <c r="G2757" s="41">
        <v>659.7</v>
      </c>
      <c r="H2757" s="16">
        <v>335</v>
      </c>
      <c r="S2757" s="15">
        <v>2740</v>
      </c>
      <c r="T2757" s="15" t="s">
        <v>6110</v>
      </c>
      <c r="U2757" s="15" t="s">
        <v>2391</v>
      </c>
      <c r="V2757" s="15" t="s">
        <v>1927</v>
      </c>
      <c r="W2757" s="16">
        <v>95967</v>
      </c>
      <c r="X2757" s="16">
        <v>98051</v>
      </c>
      <c r="Y2757" s="15">
        <v>556.6</v>
      </c>
      <c r="Z2757" s="16">
        <v>314</v>
      </c>
    </row>
    <row r="2758" spans="1:26" x14ac:dyDescent="0.15">
      <c r="A2758" s="15">
        <v>2741</v>
      </c>
      <c r="B2758" s="41" t="s">
        <v>6110</v>
      </c>
      <c r="C2758" s="41" t="s">
        <v>2391</v>
      </c>
      <c r="D2758" s="41" t="s">
        <v>1929</v>
      </c>
      <c r="E2758" s="16">
        <v>752501</v>
      </c>
      <c r="F2758" s="16">
        <v>754585</v>
      </c>
      <c r="G2758" s="41">
        <v>556.6</v>
      </c>
      <c r="H2758" s="16">
        <v>314</v>
      </c>
      <c r="S2758" s="15">
        <v>2741</v>
      </c>
      <c r="T2758" s="15" t="s">
        <v>6111</v>
      </c>
      <c r="U2758" s="15" t="s">
        <v>2391</v>
      </c>
      <c r="V2758" s="15" t="s">
        <v>424</v>
      </c>
      <c r="W2758" s="16">
        <v>3608964</v>
      </c>
      <c r="X2758" s="16">
        <v>3611496</v>
      </c>
      <c r="Y2758" s="15">
        <v>693.6</v>
      </c>
      <c r="Z2758" s="16">
        <v>312</v>
      </c>
    </row>
    <row r="2759" spans="1:26" x14ac:dyDescent="0.15">
      <c r="A2759" s="15">
        <v>2742</v>
      </c>
      <c r="B2759" s="41" t="s">
        <v>6111</v>
      </c>
      <c r="C2759" s="41" t="s">
        <v>2391</v>
      </c>
      <c r="D2759" s="41" t="s">
        <v>451</v>
      </c>
      <c r="E2759" s="16">
        <v>1061102</v>
      </c>
      <c r="F2759" s="16">
        <v>1063635</v>
      </c>
      <c r="G2759" s="41">
        <v>693.6</v>
      </c>
      <c r="H2759" s="16">
        <v>312</v>
      </c>
      <c r="S2759" s="15">
        <v>2742</v>
      </c>
      <c r="T2759" s="15" t="s">
        <v>6112</v>
      </c>
      <c r="U2759" s="15" t="s">
        <v>2391</v>
      </c>
      <c r="V2759" s="15" t="s">
        <v>1259</v>
      </c>
      <c r="W2759" s="16">
        <v>6797183</v>
      </c>
      <c r="X2759" s="16">
        <v>6799034</v>
      </c>
      <c r="Y2759" s="15">
        <v>581.5</v>
      </c>
      <c r="Z2759" s="16">
        <v>327</v>
      </c>
    </row>
    <row r="2760" spans="1:26" x14ac:dyDescent="0.15">
      <c r="A2760" s="15">
        <v>2743</v>
      </c>
      <c r="B2760" s="41" t="s">
        <v>6112</v>
      </c>
      <c r="C2760" s="41" t="s">
        <v>2391</v>
      </c>
      <c r="D2760" s="41" t="s">
        <v>1306</v>
      </c>
      <c r="E2760" s="16">
        <v>396769</v>
      </c>
      <c r="F2760" s="16">
        <v>398842</v>
      </c>
      <c r="G2760" s="41">
        <v>567.5</v>
      </c>
      <c r="H2760" s="16">
        <v>323</v>
      </c>
      <c r="S2760" s="15">
        <v>2743</v>
      </c>
      <c r="T2760" s="15" t="s">
        <v>6113</v>
      </c>
      <c r="U2760" s="15" t="s">
        <v>2391</v>
      </c>
      <c r="V2760" s="15" t="s">
        <v>1927</v>
      </c>
      <c r="W2760" s="16">
        <v>100859</v>
      </c>
      <c r="X2760" s="16">
        <v>110496</v>
      </c>
      <c r="Y2760" s="15">
        <v>666.7</v>
      </c>
      <c r="Z2760" s="16">
        <v>327</v>
      </c>
    </row>
    <row r="2761" spans="1:26" x14ac:dyDescent="0.15">
      <c r="A2761" s="15">
        <v>2744</v>
      </c>
      <c r="B2761" s="41" t="s">
        <v>6113</v>
      </c>
      <c r="C2761" s="41" t="s">
        <v>2391</v>
      </c>
      <c r="D2761" s="41" t="s">
        <v>1929</v>
      </c>
      <c r="E2761" s="16">
        <v>740064</v>
      </c>
      <c r="F2761" s="16">
        <v>749693</v>
      </c>
      <c r="G2761" s="41">
        <v>666.7</v>
      </c>
      <c r="H2761" s="16">
        <v>327</v>
      </c>
      <c r="S2761" s="15">
        <v>2744</v>
      </c>
      <c r="T2761" s="15" t="s">
        <v>6114</v>
      </c>
      <c r="U2761" s="15" t="s">
        <v>2391</v>
      </c>
      <c r="V2761" s="15" t="s">
        <v>555</v>
      </c>
      <c r="W2761" s="16">
        <v>9712270</v>
      </c>
      <c r="X2761" s="16">
        <v>9713873</v>
      </c>
      <c r="Y2761" s="15">
        <v>748.4</v>
      </c>
      <c r="Z2761" s="16">
        <v>377</v>
      </c>
    </row>
    <row r="2762" spans="1:26" x14ac:dyDescent="0.15">
      <c r="A2762" s="15">
        <v>2745</v>
      </c>
      <c r="B2762" s="41" t="s">
        <v>6114</v>
      </c>
      <c r="C2762" s="41" t="s">
        <v>2391</v>
      </c>
      <c r="D2762" s="41" t="s">
        <v>557</v>
      </c>
      <c r="E2762" s="16">
        <v>11958419</v>
      </c>
      <c r="F2762" s="16">
        <v>11960022</v>
      </c>
      <c r="G2762" s="41">
        <v>748.4</v>
      </c>
      <c r="H2762" s="16">
        <v>377</v>
      </c>
      <c r="S2762" s="15">
        <v>2745</v>
      </c>
      <c r="T2762" s="15" t="s">
        <v>6115</v>
      </c>
      <c r="U2762" s="15" t="s">
        <v>2391</v>
      </c>
      <c r="V2762" s="15" t="s">
        <v>1618</v>
      </c>
      <c r="W2762" s="16">
        <v>4657135</v>
      </c>
      <c r="X2762" s="16">
        <v>4667150</v>
      </c>
      <c r="Y2762" s="15">
        <v>505.9</v>
      </c>
      <c r="Z2762" s="16">
        <v>285</v>
      </c>
    </row>
    <row r="2763" spans="1:26" x14ac:dyDescent="0.15">
      <c r="A2763" s="15">
        <v>2746</v>
      </c>
      <c r="B2763" s="41" t="s">
        <v>6115</v>
      </c>
      <c r="C2763" s="41" t="s">
        <v>2391</v>
      </c>
      <c r="D2763" s="41" t="s">
        <v>1659</v>
      </c>
      <c r="E2763" s="16">
        <v>823876</v>
      </c>
      <c r="F2763" s="16">
        <v>825075</v>
      </c>
      <c r="G2763" s="41">
        <v>506.8</v>
      </c>
      <c r="H2763" s="16">
        <v>284</v>
      </c>
      <c r="S2763" s="15">
        <v>2746</v>
      </c>
      <c r="T2763" s="15" t="s">
        <v>6116</v>
      </c>
      <c r="U2763" s="15" t="s">
        <v>2391</v>
      </c>
      <c r="V2763" s="15" t="s">
        <v>1818</v>
      </c>
      <c r="W2763" s="16">
        <v>7398474</v>
      </c>
      <c r="X2763" s="16">
        <v>7409112</v>
      </c>
      <c r="Y2763" s="15">
        <v>636.1</v>
      </c>
      <c r="Z2763" s="16">
        <v>355</v>
      </c>
    </row>
    <row r="2764" spans="1:26" x14ac:dyDescent="0.15">
      <c r="A2764" s="15">
        <v>2747</v>
      </c>
      <c r="B2764" s="41" t="s">
        <v>6116</v>
      </c>
      <c r="C2764" s="41" t="s">
        <v>2391</v>
      </c>
      <c r="D2764" s="41" t="s">
        <v>1820</v>
      </c>
      <c r="E2764" s="16">
        <v>6952988</v>
      </c>
      <c r="F2764" s="16">
        <v>6954224</v>
      </c>
      <c r="G2764" s="41">
        <v>639.5</v>
      </c>
      <c r="H2764" s="16">
        <v>355</v>
      </c>
      <c r="S2764" s="15">
        <v>2747</v>
      </c>
      <c r="T2764" s="15" t="s">
        <v>6117</v>
      </c>
      <c r="U2764" s="15" t="s">
        <v>2391</v>
      </c>
      <c r="V2764" s="15" t="s">
        <v>288</v>
      </c>
      <c r="W2764" s="16">
        <v>10676153</v>
      </c>
      <c r="X2764" s="16">
        <v>10677951</v>
      </c>
      <c r="Y2764" s="15">
        <v>528.9</v>
      </c>
      <c r="Z2764" s="16">
        <v>310</v>
      </c>
    </row>
    <row r="2765" spans="1:26" x14ac:dyDescent="0.15">
      <c r="A2765" s="15">
        <v>2748</v>
      </c>
      <c r="B2765" s="41" t="s">
        <v>6117</v>
      </c>
      <c r="C2765" s="41" t="s">
        <v>2391</v>
      </c>
      <c r="D2765" s="41" t="s">
        <v>362</v>
      </c>
      <c r="E2765" s="16">
        <v>1133107</v>
      </c>
      <c r="F2765" s="16">
        <v>1134812</v>
      </c>
      <c r="G2765" s="41">
        <v>528.9</v>
      </c>
      <c r="H2765" s="16">
        <v>310</v>
      </c>
      <c r="S2765" s="15">
        <v>2748</v>
      </c>
      <c r="T2765" s="15" t="s">
        <v>6118</v>
      </c>
      <c r="U2765" s="15" t="s">
        <v>2391</v>
      </c>
      <c r="V2765" s="15" t="s">
        <v>1818</v>
      </c>
      <c r="W2765" s="16">
        <v>2297002</v>
      </c>
      <c r="X2765" s="16">
        <v>2298200</v>
      </c>
      <c r="Y2765" s="15">
        <v>694.7</v>
      </c>
      <c r="Z2765" s="16">
        <v>307</v>
      </c>
    </row>
    <row r="2766" spans="1:26" x14ac:dyDescent="0.15">
      <c r="A2766" s="15">
        <v>2749</v>
      </c>
      <c r="B2766" s="41" t="s">
        <v>6118</v>
      </c>
      <c r="C2766" s="41" t="s">
        <v>2391</v>
      </c>
      <c r="D2766" s="41" t="s">
        <v>1820</v>
      </c>
      <c r="E2766" s="16">
        <v>2552883</v>
      </c>
      <c r="F2766" s="16">
        <v>2554081</v>
      </c>
      <c r="G2766" s="41">
        <v>694.7</v>
      </c>
      <c r="H2766" s="16">
        <v>307</v>
      </c>
      <c r="S2766" s="15">
        <v>2749</v>
      </c>
      <c r="T2766" s="15" t="s">
        <v>6119</v>
      </c>
      <c r="U2766" s="15" t="s">
        <v>2391</v>
      </c>
      <c r="V2766" s="15" t="s">
        <v>1517</v>
      </c>
      <c r="W2766" s="16">
        <v>8794296</v>
      </c>
      <c r="X2766" s="16">
        <v>8795810</v>
      </c>
      <c r="Y2766" s="15">
        <v>680.7</v>
      </c>
      <c r="Z2766" s="16">
        <v>334</v>
      </c>
    </row>
    <row r="2767" spans="1:26" x14ac:dyDescent="0.15">
      <c r="A2767" s="15">
        <v>2750</v>
      </c>
      <c r="B2767" s="41" t="s">
        <v>6119</v>
      </c>
      <c r="C2767" s="41" t="s">
        <v>2391</v>
      </c>
      <c r="D2767" s="41" t="s">
        <v>1550</v>
      </c>
      <c r="E2767" s="16">
        <v>4814560</v>
      </c>
      <c r="F2767" s="16">
        <v>4816074</v>
      </c>
      <c r="G2767" s="41">
        <v>680.7</v>
      </c>
      <c r="H2767" s="16">
        <v>334</v>
      </c>
      <c r="S2767" s="15">
        <v>2750</v>
      </c>
      <c r="T2767" s="15" t="s">
        <v>6120</v>
      </c>
      <c r="U2767" s="15" t="s">
        <v>2391</v>
      </c>
      <c r="V2767" s="15" t="s">
        <v>424</v>
      </c>
      <c r="W2767" s="16">
        <v>1217226</v>
      </c>
      <c r="X2767" s="16">
        <v>1234736</v>
      </c>
      <c r="Y2767" s="15">
        <v>457</v>
      </c>
      <c r="Z2767" s="16">
        <v>196</v>
      </c>
    </row>
    <row r="2768" spans="1:26" x14ac:dyDescent="0.15">
      <c r="A2768" s="15">
        <v>2751</v>
      </c>
      <c r="B2768" s="41" t="s">
        <v>6120</v>
      </c>
      <c r="C2768" s="41" t="s">
        <v>2391</v>
      </c>
      <c r="D2768" s="41" t="s">
        <v>426</v>
      </c>
      <c r="E2768" s="16">
        <v>2550195</v>
      </c>
      <c r="F2768" s="16">
        <v>2557470</v>
      </c>
      <c r="G2768" s="41">
        <v>430.5</v>
      </c>
      <c r="H2768" s="16">
        <v>186</v>
      </c>
      <c r="S2768" s="15">
        <v>2751</v>
      </c>
      <c r="T2768" s="15" t="s">
        <v>6121</v>
      </c>
      <c r="U2768" s="15" t="s">
        <v>2391</v>
      </c>
      <c r="V2768" s="15" t="s">
        <v>2405</v>
      </c>
      <c r="W2768" s="16">
        <v>16708384</v>
      </c>
      <c r="X2768" s="16">
        <v>16734796</v>
      </c>
      <c r="Y2768" s="15">
        <v>671.6</v>
      </c>
      <c r="Z2768" s="16">
        <v>377</v>
      </c>
    </row>
    <row r="2769" spans="1:26" x14ac:dyDescent="0.15">
      <c r="A2769" s="15">
        <v>2752</v>
      </c>
      <c r="B2769" s="41" t="s">
        <v>6121</v>
      </c>
      <c r="C2769" s="41" t="s">
        <v>2590</v>
      </c>
      <c r="D2769" s="41" t="s">
        <v>1405</v>
      </c>
      <c r="E2769" s="16">
        <v>3690161</v>
      </c>
      <c r="F2769" s="16">
        <v>3703844</v>
      </c>
      <c r="G2769" s="41">
        <v>482.4</v>
      </c>
      <c r="H2769" s="16">
        <v>286</v>
      </c>
      <c r="S2769" s="15">
        <v>2752</v>
      </c>
      <c r="T2769" s="15" t="s">
        <v>6122</v>
      </c>
      <c r="U2769" s="15" t="s">
        <v>2391</v>
      </c>
      <c r="V2769" s="15" t="s">
        <v>667</v>
      </c>
      <c r="W2769" s="16">
        <v>8912023</v>
      </c>
      <c r="X2769" s="16">
        <v>8913123</v>
      </c>
      <c r="Y2769" s="15">
        <v>485.5</v>
      </c>
      <c r="Z2769" s="16">
        <v>280</v>
      </c>
    </row>
    <row r="2770" spans="1:26" x14ac:dyDescent="0.15">
      <c r="A2770" s="15">
        <v>2753</v>
      </c>
      <c r="B2770" s="41" t="s">
        <v>6121</v>
      </c>
      <c r="C2770" s="41" t="s">
        <v>2590</v>
      </c>
      <c r="D2770" s="41" t="s">
        <v>1405</v>
      </c>
      <c r="E2770" s="16">
        <v>3707848</v>
      </c>
      <c r="F2770" s="16">
        <v>3728436</v>
      </c>
      <c r="G2770" s="41">
        <v>463.9</v>
      </c>
      <c r="H2770" s="16">
        <v>270</v>
      </c>
      <c r="S2770" s="15">
        <v>2753</v>
      </c>
      <c r="T2770" s="15" t="s">
        <v>6123</v>
      </c>
      <c r="U2770" s="15" t="s">
        <v>2952</v>
      </c>
      <c r="V2770" s="15" t="s">
        <v>2405</v>
      </c>
      <c r="W2770" s="16">
        <v>17282609</v>
      </c>
      <c r="X2770" s="16">
        <v>17296351</v>
      </c>
      <c r="Y2770" s="15">
        <v>361.3</v>
      </c>
      <c r="Z2770" s="16">
        <v>204</v>
      </c>
    </row>
    <row r="2771" spans="1:26" x14ac:dyDescent="0.15">
      <c r="A2771" s="15">
        <v>2754</v>
      </c>
      <c r="B2771" s="41" t="s">
        <v>6121</v>
      </c>
      <c r="C2771" s="41" t="s">
        <v>2590</v>
      </c>
      <c r="D2771" s="41" t="s">
        <v>1405</v>
      </c>
      <c r="E2771" s="16">
        <v>3731996</v>
      </c>
      <c r="F2771" s="16">
        <v>3738109</v>
      </c>
      <c r="G2771" s="41">
        <v>519.29999999999995</v>
      </c>
      <c r="H2771" s="16">
        <v>275</v>
      </c>
      <c r="S2771" s="15">
        <v>2754</v>
      </c>
      <c r="T2771" s="15" t="s">
        <v>6124</v>
      </c>
      <c r="U2771" s="15" t="s">
        <v>2391</v>
      </c>
      <c r="V2771" s="15" t="s">
        <v>555</v>
      </c>
      <c r="W2771" s="16">
        <v>3917120</v>
      </c>
      <c r="X2771" s="16">
        <v>3919335</v>
      </c>
      <c r="Y2771" s="15">
        <v>800.3</v>
      </c>
      <c r="Z2771" s="16">
        <v>427</v>
      </c>
    </row>
    <row r="2772" spans="1:26" x14ac:dyDescent="0.15">
      <c r="A2772" s="15">
        <v>2755</v>
      </c>
      <c r="B2772" s="41" t="s">
        <v>6122</v>
      </c>
      <c r="C2772" s="41" t="s">
        <v>2391</v>
      </c>
      <c r="D2772" s="41" t="s">
        <v>712</v>
      </c>
      <c r="E2772" s="16">
        <v>2792953</v>
      </c>
      <c r="F2772" s="16">
        <v>2794053</v>
      </c>
      <c r="G2772" s="41">
        <v>485.5</v>
      </c>
      <c r="H2772" s="16">
        <v>280</v>
      </c>
      <c r="S2772" s="15">
        <v>2755</v>
      </c>
      <c r="T2772" s="15" t="s">
        <v>6125</v>
      </c>
      <c r="U2772" s="15" t="s">
        <v>2391</v>
      </c>
      <c r="V2772" s="15" t="s">
        <v>1818</v>
      </c>
      <c r="W2772" s="16">
        <v>888167</v>
      </c>
      <c r="X2772" s="16">
        <v>890139</v>
      </c>
      <c r="Y2772" s="15">
        <v>656.5</v>
      </c>
      <c r="Z2772" s="16">
        <v>364</v>
      </c>
    </row>
    <row r="2773" spans="1:26" x14ac:dyDescent="0.15">
      <c r="A2773" s="15">
        <v>2756</v>
      </c>
      <c r="B2773" s="41" t="s">
        <v>6123</v>
      </c>
      <c r="C2773" s="41" t="s">
        <v>2391</v>
      </c>
      <c r="D2773" s="41" t="s">
        <v>290</v>
      </c>
      <c r="E2773" s="16">
        <v>1668355</v>
      </c>
      <c r="F2773" s="16">
        <v>1682320</v>
      </c>
      <c r="G2773" s="41">
        <v>508.6</v>
      </c>
      <c r="H2773" s="16">
        <v>286</v>
      </c>
      <c r="S2773" s="15">
        <v>2756</v>
      </c>
      <c r="T2773" s="15" t="s">
        <v>6126</v>
      </c>
      <c r="U2773" s="15" t="s">
        <v>2391</v>
      </c>
      <c r="V2773" s="15" t="s">
        <v>1818</v>
      </c>
      <c r="W2773" s="16">
        <v>3864061</v>
      </c>
      <c r="X2773" s="16">
        <v>3865595</v>
      </c>
      <c r="Y2773" s="15">
        <v>475.7</v>
      </c>
      <c r="Z2773" s="16">
        <v>410</v>
      </c>
    </row>
    <row r="2774" spans="1:26" x14ac:dyDescent="0.15">
      <c r="A2774" s="15">
        <v>2757</v>
      </c>
      <c r="B2774" s="41" t="s">
        <v>6124</v>
      </c>
      <c r="C2774" s="41" t="s">
        <v>2391</v>
      </c>
      <c r="D2774" s="41" t="s">
        <v>557</v>
      </c>
      <c r="E2774" s="16">
        <v>5135094</v>
      </c>
      <c r="F2774" s="16">
        <v>5137308</v>
      </c>
      <c r="G2774" s="41">
        <v>800.3</v>
      </c>
      <c r="H2774" s="16">
        <v>427</v>
      </c>
      <c r="S2774" s="15">
        <v>2757</v>
      </c>
      <c r="T2774" s="15" t="s">
        <v>6127</v>
      </c>
      <c r="U2774" s="15" t="s">
        <v>2391</v>
      </c>
      <c r="V2774" s="15" t="s">
        <v>1517</v>
      </c>
      <c r="W2774" s="16">
        <v>8494557</v>
      </c>
      <c r="X2774" s="16">
        <v>8498475</v>
      </c>
      <c r="Y2774" s="15">
        <v>909.3</v>
      </c>
      <c r="Z2774" s="16">
        <v>444</v>
      </c>
    </row>
    <row r="2775" spans="1:26" x14ac:dyDescent="0.15">
      <c r="A2775" s="15">
        <v>2758</v>
      </c>
      <c r="B2775" s="41" t="s">
        <v>6125</v>
      </c>
      <c r="C2775" s="41" t="s">
        <v>2391</v>
      </c>
      <c r="D2775" s="41" t="s">
        <v>1820</v>
      </c>
      <c r="E2775" s="16">
        <v>814053</v>
      </c>
      <c r="F2775" s="16">
        <v>816025</v>
      </c>
      <c r="G2775" s="41">
        <v>656.5</v>
      </c>
      <c r="H2775" s="16">
        <v>364</v>
      </c>
      <c r="S2775" s="15">
        <v>2758</v>
      </c>
      <c r="T2775" s="15" t="s">
        <v>6128</v>
      </c>
      <c r="U2775" s="15" t="s">
        <v>2391</v>
      </c>
      <c r="V2775" s="15" t="s">
        <v>1712</v>
      </c>
      <c r="W2775" s="16">
        <v>7609525</v>
      </c>
      <c r="X2775" s="16">
        <v>7611505</v>
      </c>
      <c r="Y2775" s="15">
        <v>486.3</v>
      </c>
      <c r="Z2775" s="16">
        <v>407</v>
      </c>
    </row>
    <row r="2776" spans="1:26" x14ac:dyDescent="0.15">
      <c r="A2776" s="15">
        <v>2759</v>
      </c>
      <c r="B2776" s="41" t="s">
        <v>6126</v>
      </c>
      <c r="C2776" s="41" t="s">
        <v>2391</v>
      </c>
      <c r="D2776" s="41" t="s">
        <v>1820</v>
      </c>
      <c r="E2776" s="16">
        <v>3894968</v>
      </c>
      <c r="F2776" s="16">
        <v>3896502</v>
      </c>
      <c r="G2776" s="41">
        <v>475.9</v>
      </c>
      <c r="H2776" s="16">
        <v>408</v>
      </c>
      <c r="S2776" s="15">
        <v>2759</v>
      </c>
      <c r="T2776" s="15" t="s">
        <v>6129</v>
      </c>
      <c r="U2776" s="15" t="s">
        <v>2391</v>
      </c>
      <c r="V2776" s="15" t="s">
        <v>1927</v>
      </c>
      <c r="W2776" s="16">
        <v>1544549</v>
      </c>
      <c r="X2776" s="16">
        <v>1546651</v>
      </c>
      <c r="Y2776" s="15">
        <v>587.79999999999995</v>
      </c>
      <c r="Z2776" s="16">
        <v>333</v>
      </c>
    </row>
    <row r="2777" spans="1:26" x14ac:dyDescent="0.15">
      <c r="A2777" s="15">
        <v>2760</v>
      </c>
      <c r="B2777" s="41" t="s">
        <v>6127</v>
      </c>
      <c r="C2777" s="41" t="s">
        <v>2391</v>
      </c>
      <c r="D2777" s="41" t="s">
        <v>1550</v>
      </c>
      <c r="E2777" s="16">
        <v>5109958</v>
      </c>
      <c r="F2777" s="16">
        <v>5113876</v>
      </c>
      <c r="G2777" s="41">
        <v>909.3</v>
      </c>
      <c r="H2777" s="16">
        <v>444</v>
      </c>
      <c r="S2777" s="15">
        <v>2760</v>
      </c>
      <c r="T2777" s="15" t="s">
        <v>6130</v>
      </c>
      <c r="U2777" s="15" t="s">
        <v>2391</v>
      </c>
      <c r="V2777" s="15" t="s">
        <v>1618</v>
      </c>
      <c r="W2777" s="16">
        <v>6162101</v>
      </c>
      <c r="X2777" s="16">
        <v>6163832</v>
      </c>
      <c r="Y2777" s="15">
        <v>595.6</v>
      </c>
      <c r="Z2777" s="16">
        <v>384</v>
      </c>
    </row>
    <row r="2778" spans="1:26" x14ac:dyDescent="0.15">
      <c r="A2778" s="15">
        <v>2761</v>
      </c>
      <c r="B2778" s="41" t="s">
        <v>6128</v>
      </c>
      <c r="C2778" s="41" t="s">
        <v>2391</v>
      </c>
      <c r="D2778" s="41" t="s">
        <v>1714</v>
      </c>
      <c r="E2778" s="16">
        <v>9114498</v>
      </c>
      <c r="F2778" s="16">
        <v>9116478</v>
      </c>
      <c r="G2778" s="41">
        <v>486.3</v>
      </c>
      <c r="H2778" s="16">
        <v>407</v>
      </c>
      <c r="S2778" s="15">
        <v>2761</v>
      </c>
      <c r="T2778" s="15" t="s">
        <v>6131</v>
      </c>
      <c r="U2778" s="15" t="s">
        <v>2391</v>
      </c>
      <c r="V2778" s="15" t="s">
        <v>1391</v>
      </c>
      <c r="W2778" s="16">
        <v>6056015</v>
      </c>
      <c r="X2778" s="16">
        <v>6058102</v>
      </c>
      <c r="Y2778" s="15">
        <v>700.4</v>
      </c>
      <c r="Z2778" s="16">
        <v>318</v>
      </c>
    </row>
    <row r="2779" spans="1:26" x14ac:dyDescent="0.15">
      <c r="A2779" s="15">
        <v>2762</v>
      </c>
      <c r="B2779" s="41" t="s">
        <v>6129</v>
      </c>
      <c r="C2779" s="41" t="s">
        <v>2391</v>
      </c>
      <c r="D2779" s="41" t="s">
        <v>1929</v>
      </c>
      <c r="E2779" s="16">
        <v>1499375</v>
      </c>
      <c r="F2779" s="16">
        <v>1501477</v>
      </c>
      <c r="G2779" s="41">
        <v>587.79999999999995</v>
      </c>
      <c r="H2779" s="16">
        <v>333</v>
      </c>
      <c r="S2779" s="15">
        <v>2762</v>
      </c>
      <c r="T2779" s="15" t="s">
        <v>6132</v>
      </c>
      <c r="U2779" s="15" t="s">
        <v>2391</v>
      </c>
      <c r="V2779" s="15" t="s">
        <v>555</v>
      </c>
      <c r="W2779" s="16">
        <v>420644</v>
      </c>
      <c r="X2779" s="16">
        <v>422116</v>
      </c>
      <c r="Y2779" s="15">
        <v>248.6</v>
      </c>
      <c r="Z2779" s="16">
        <v>177</v>
      </c>
    </row>
    <row r="2780" spans="1:26" x14ac:dyDescent="0.15">
      <c r="A2780" s="15">
        <v>2763</v>
      </c>
      <c r="B2780" s="41" t="s">
        <v>6130</v>
      </c>
      <c r="C2780" s="41" t="s">
        <v>2391</v>
      </c>
      <c r="D2780" s="41" t="s">
        <v>1659</v>
      </c>
      <c r="E2780" s="16">
        <v>2300147</v>
      </c>
      <c r="F2780" s="16">
        <v>2301878</v>
      </c>
      <c r="G2780" s="41">
        <v>595.6</v>
      </c>
      <c r="H2780" s="16">
        <v>384</v>
      </c>
      <c r="S2780" s="15">
        <v>2763</v>
      </c>
      <c r="T2780" s="15" t="s">
        <v>6133</v>
      </c>
      <c r="U2780" s="15" t="s">
        <v>2640</v>
      </c>
      <c r="V2780" s="15"/>
      <c r="W2780" s="16"/>
      <c r="X2780" s="16"/>
      <c r="Y2780" s="15"/>
      <c r="Z2780" s="16"/>
    </row>
    <row r="2781" spans="1:26" x14ac:dyDescent="0.15">
      <c r="A2781" s="15">
        <v>2764</v>
      </c>
      <c r="B2781" s="41" t="s">
        <v>6131</v>
      </c>
      <c r="C2781" s="41" t="s">
        <v>2391</v>
      </c>
      <c r="D2781" s="41" t="s">
        <v>1440</v>
      </c>
      <c r="E2781" s="16">
        <v>3149520</v>
      </c>
      <c r="F2781" s="16">
        <v>3151606</v>
      </c>
      <c r="G2781" s="41">
        <v>700.4</v>
      </c>
      <c r="H2781" s="16">
        <v>318</v>
      </c>
      <c r="S2781" s="15">
        <v>2764</v>
      </c>
      <c r="T2781" s="15" t="s">
        <v>6134</v>
      </c>
      <c r="U2781" s="15" t="s">
        <v>2391</v>
      </c>
      <c r="V2781" s="15" t="s">
        <v>1391</v>
      </c>
      <c r="W2781" s="16">
        <v>14186154</v>
      </c>
      <c r="X2781" s="16">
        <v>14187950</v>
      </c>
      <c r="Y2781" s="15">
        <v>739.5</v>
      </c>
      <c r="Z2781" s="16">
        <v>328</v>
      </c>
    </row>
    <row r="2782" spans="1:26" x14ac:dyDescent="0.15">
      <c r="A2782" s="15">
        <v>2765</v>
      </c>
      <c r="B2782" s="41" t="s">
        <v>6132</v>
      </c>
      <c r="C2782" s="41" t="s">
        <v>2391</v>
      </c>
      <c r="D2782" s="41" t="s">
        <v>557</v>
      </c>
      <c r="E2782" s="16">
        <v>71859</v>
      </c>
      <c r="F2782" s="16">
        <v>73331</v>
      </c>
      <c r="G2782" s="41">
        <v>248.6</v>
      </c>
      <c r="H2782" s="16">
        <v>177</v>
      </c>
      <c r="S2782" s="15">
        <v>2765</v>
      </c>
      <c r="T2782" s="15" t="s">
        <v>6135</v>
      </c>
      <c r="U2782" s="15" t="s">
        <v>2391</v>
      </c>
      <c r="V2782" s="15" t="s">
        <v>1391</v>
      </c>
      <c r="W2782" s="16">
        <v>11894193</v>
      </c>
      <c r="X2782" s="16">
        <v>11895697</v>
      </c>
      <c r="Y2782" s="15">
        <v>698.1</v>
      </c>
      <c r="Z2782" s="16">
        <v>313</v>
      </c>
    </row>
    <row r="2783" spans="1:26" x14ac:dyDescent="0.15">
      <c r="A2783" s="15">
        <v>2766</v>
      </c>
      <c r="B2783" s="41" t="s">
        <v>6133</v>
      </c>
      <c r="C2783" s="41" t="s">
        <v>2640</v>
      </c>
      <c r="D2783" s="41"/>
      <c r="E2783" s="16"/>
      <c r="F2783" s="16"/>
      <c r="G2783" s="41"/>
      <c r="H2783" s="16"/>
      <c r="S2783" s="15">
        <v>2766</v>
      </c>
      <c r="T2783" s="15" t="s">
        <v>6136</v>
      </c>
      <c r="U2783" s="15" t="s">
        <v>2391</v>
      </c>
      <c r="V2783" s="15" t="s">
        <v>1818</v>
      </c>
      <c r="W2783" s="16">
        <v>3663657</v>
      </c>
      <c r="X2783" s="16">
        <v>3665384</v>
      </c>
      <c r="Y2783" s="15">
        <v>558.70000000000005</v>
      </c>
      <c r="Z2783" s="16">
        <v>328</v>
      </c>
    </row>
    <row r="2784" spans="1:26" x14ac:dyDescent="0.15">
      <c r="A2784" s="15">
        <v>2767</v>
      </c>
      <c r="B2784" s="41" t="s">
        <v>6134</v>
      </c>
      <c r="C2784" s="41" t="s">
        <v>2391</v>
      </c>
      <c r="D2784" s="41" t="s">
        <v>1473</v>
      </c>
      <c r="E2784" s="16">
        <v>4099100</v>
      </c>
      <c r="F2784" s="16">
        <v>4100896</v>
      </c>
      <c r="G2784" s="41">
        <v>741.3</v>
      </c>
      <c r="H2784" s="16">
        <v>328</v>
      </c>
      <c r="S2784" s="15">
        <v>2767</v>
      </c>
      <c r="T2784" s="15" t="s">
        <v>6137</v>
      </c>
      <c r="U2784" s="15" t="s">
        <v>2391</v>
      </c>
      <c r="V2784" s="15" t="s">
        <v>785</v>
      </c>
      <c r="W2784" s="16">
        <v>12151141</v>
      </c>
      <c r="X2784" s="16">
        <v>12152611</v>
      </c>
      <c r="Y2784" s="15">
        <v>708.6</v>
      </c>
      <c r="Z2784" s="16">
        <v>322</v>
      </c>
    </row>
    <row r="2785" spans="1:26" x14ac:dyDescent="0.15">
      <c r="A2785" s="15">
        <v>2768</v>
      </c>
      <c r="B2785" s="41" t="s">
        <v>6135</v>
      </c>
      <c r="C2785" s="41" t="s">
        <v>2391</v>
      </c>
      <c r="D2785" s="41" t="s">
        <v>1473</v>
      </c>
      <c r="E2785" s="16">
        <v>1826483</v>
      </c>
      <c r="F2785" s="16">
        <v>1827986</v>
      </c>
      <c r="G2785" s="41">
        <v>698.1</v>
      </c>
      <c r="H2785" s="16">
        <v>313</v>
      </c>
      <c r="S2785" s="15">
        <v>2768</v>
      </c>
      <c r="T2785" s="15" t="s">
        <v>6138</v>
      </c>
      <c r="U2785" s="15" t="s">
        <v>2391</v>
      </c>
      <c r="V2785" s="15" t="s">
        <v>12</v>
      </c>
      <c r="W2785" s="16">
        <v>12187087</v>
      </c>
      <c r="X2785" s="16">
        <v>12188711</v>
      </c>
      <c r="Y2785" s="15">
        <v>521.79999999999995</v>
      </c>
      <c r="Z2785" s="16">
        <v>290</v>
      </c>
    </row>
    <row r="2786" spans="1:26" x14ac:dyDescent="0.15">
      <c r="A2786" s="15">
        <v>2769</v>
      </c>
      <c r="B2786" s="41" t="s">
        <v>6136</v>
      </c>
      <c r="C2786" s="41" t="s">
        <v>2391</v>
      </c>
      <c r="D2786" s="41" t="s">
        <v>1820</v>
      </c>
      <c r="E2786" s="16">
        <v>3695238</v>
      </c>
      <c r="F2786" s="16">
        <v>3696965</v>
      </c>
      <c r="G2786" s="41">
        <v>558.70000000000005</v>
      </c>
      <c r="H2786" s="16">
        <v>328</v>
      </c>
      <c r="S2786" s="15">
        <v>2769</v>
      </c>
      <c r="T2786" s="15" t="s">
        <v>6139</v>
      </c>
      <c r="U2786" s="15" t="s">
        <v>2391</v>
      </c>
      <c r="V2786" s="15" t="s">
        <v>288</v>
      </c>
      <c r="W2786" s="16">
        <v>15186212</v>
      </c>
      <c r="X2786" s="16">
        <v>15188360</v>
      </c>
      <c r="Y2786" s="15">
        <v>634.20000000000005</v>
      </c>
      <c r="Z2786" s="16">
        <v>384</v>
      </c>
    </row>
    <row r="2787" spans="1:26" x14ac:dyDescent="0.15">
      <c r="A2787" s="15">
        <v>2770</v>
      </c>
      <c r="B2787" s="41" t="s">
        <v>6137</v>
      </c>
      <c r="C2787" s="41" t="s">
        <v>2391</v>
      </c>
      <c r="D2787" s="41" t="s">
        <v>827</v>
      </c>
      <c r="E2787" s="16">
        <v>6294515</v>
      </c>
      <c r="F2787" s="16">
        <v>6295985</v>
      </c>
      <c r="G2787" s="41">
        <v>708.6</v>
      </c>
      <c r="H2787" s="16">
        <v>322</v>
      </c>
      <c r="S2787" s="15">
        <v>2770</v>
      </c>
      <c r="T2787" s="15" t="s">
        <v>6140</v>
      </c>
      <c r="U2787" s="15" t="s">
        <v>2391</v>
      </c>
      <c r="V2787" s="15" t="s">
        <v>923</v>
      </c>
      <c r="W2787" s="16">
        <v>12505567</v>
      </c>
      <c r="X2787" s="16">
        <v>12507215</v>
      </c>
      <c r="Y2787" s="15">
        <v>733.2</v>
      </c>
      <c r="Z2787" s="16">
        <v>333</v>
      </c>
    </row>
    <row r="2788" spans="1:26" x14ac:dyDescent="0.15">
      <c r="A2788" s="15">
        <v>2771</v>
      </c>
      <c r="B2788" s="41" t="s">
        <v>6138</v>
      </c>
      <c r="C2788" s="41" t="s">
        <v>2391</v>
      </c>
      <c r="D2788" s="41" t="s">
        <v>108</v>
      </c>
      <c r="E2788" s="16">
        <v>1078888</v>
      </c>
      <c r="F2788" s="16">
        <v>1080512</v>
      </c>
      <c r="G2788" s="41">
        <v>521.79999999999995</v>
      </c>
      <c r="H2788" s="16">
        <v>290</v>
      </c>
      <c r="S2788" s="15">
        <v>2771</v>
      </c>
      <c r="T2788" s="15" t="s">
        <v>6141</v>
      </c>
      <c r="U2788" s="15" t="s">
        <v>2391</v>
      </c>
      <c r="V2788" s="15" t="s">
        <v>12</v>
      </c>
      <c r="W2788" s="16">
        <v>12124333</v>
      </c>
      <c r="X2788" s="16">
        <v>12126252</v>
      </c>
      <c r="Y2788" s="15">
        <v>594.29999999999995</v>
      </c>
      <c r="Z2788" s="16">
        <v>296</v>
      </c>
    </row>
    <row r="2789" spans="1:26" x14ac:dyDescent="0.15">
      <c r="A2789" s="15">
        <v>2772</v>
      </c>
      <c r="B2789" s="41" t="s">
        <v>6139</v>
      </c>
      <c r="C2789" s="41" t="s">
        <v>2391</v>
      </c>
      <c r="D2789" s="41" t="s">
        <v>362</v>
      </c>
      <c r="E2789" s="16">
        <v>5062444</v>
      </c>
      <c r="F2789" s="16">
        <v>5064591</v>
      </c>
      <c r="G2789" s="41">
        <v>634.20000000000005</v>
      </c>
      <c r="H2789" s="16">
        <v>384</v>
      </c>
      <c r="S2789" s="15">
        <v>2772</v>
      </c>
      <c r="T2789" s="15" t="s">
        <v>6142</v>
      </c>
      <c r="U2789" s="15" t="s">
        <v>2391</v>
      </c>
      <c r="V2789" s="15" t="s">
        <v>1818</v>
      </c>
      <c r="W2789" s="16">
        <v>9262957</v>
      </c>
      <c r="X2789" s="16">
        <v>9292538</v>
      </c>
      <c r="Y2789" s="15">
        <v>908.3</v>
      </c>
      <c r="Z2789" s="16">
        <v>455</v>
      </c>
    </row>
    <row r="2790" spans="1:26" x14ac:dyDescent="0.15">
      <c r="A2790" s="15">
        <v>2773</v>
      </c>
      <c r="B2790" s="41" t="s">
        <v>6140</v>
      </c>
      <c r="C2790" s="41" t="s">
        <v>2391</v>
      </c>
      <c r="D2790" s="41" t="s">
        <v>969</v>
      </c>
      <c r="E2790" s="16">
        <v>6538289</v>
      </c>
      <c r="F2790" s="16">
        <v>6539937</v>
      </c>
      <c r="G2790" s="41">
        <v>733.2</v>
      </c>
      <c r="H2790" s="16">
        <v>333</v>
      </c>
      <c r="S2790" s="15">
        <v>2773</v>
      </c>
      <c r="T2790" s="15" t="s">
        <v>6143</v>
      </c>
      <c r="U2790" s="15" t="s">
        <v>2391</v>
      </c>
      <c r="V2790" s="15" t="s">
        <v>288</v>
      </c>
      <c r="W2790" s="16">
        <v>14661311</v>
      </c>
      <c r="X2790" s="16">
        <v>14663085</v>
      </c>
      <c r="Y2790" s="15">
        <v>615.70000000000005</v>
      </c>
      <c r="Z2790" s="16">
        <v>369</v>
      </c>
    </row>
    <row r="2791" spans="1:26" x14ac:dyDescent="0.15">
      <c r="A2791" s="15">
        <v>2774</v>
      </c>
      <c r="B2791" s="41" t="s">
        <v>6141</v>
      </c>
      <c r="C2791" s="41" t="s">
        <v>2391</v>
      </c>
      <c r="D2791" s="41" t="s">
        <v>108</v>
      </c>
      <c r="E2791" s="16">
        <v>1015680</v>
      </c>
      <c r="F2791" s="16">
        <v>1017598</v>
      </c>
      <c r="G2791" s="41">
        <v>594.29999999999995</v>
      </c>
      <c r="H2791" s="16">
        <v>296</v>
      </c>
      <c r="S2791" s="15">
        <v>2774</v>
      </c>
      <c r="T2791" s="15" t="s">
        <v>6144</v>
      </c>
      <c r="U2791" s="15" t="s">
        <v>2391</v>
      </c>
      <c r="V2791" s="15" t="s">
        <v>1517</v>
      </c>
      <c r="W2791" s="16">
        <v>8935560</v>
      </c>
      <c r="X2791" s="16">
        <v>8937045</v>
      </c>
      <c r="Y2791" s="15">
        <v>663.1</v>
      </c>
      <c r="Z2791" s="16">
        <v>309</v>
      </c>
    </row>
    <row r="2792" spans="1:26" x14ac:dyDescent="0.15">
      <c r="A2792" s="15">
        <v>2775</v>
      </c>
      <c r="B2792" s="41" t="s">
        <v>6142</v>
      </c>
      <c r="C2792" s="41" t="s">
        <v>2640</v>
      </c>
      <c r="D2792" s="41"/>
      <c r="E2792" s="16"/>
      <c r="F2792" s="16"/>
      <c r="G2792" s="41"/>
      <c r="H2792" s="16"/>
      <c r="S2792" s="15">
        <v>2775</v>
      </c>
      <c r="T2792" s="15" t="s">
        <v>6145</v>
      </c>
      <c r="U2792" s="15" t="s">
        <v>2391</v>
      </c>
      <c r="V2792" s="15" t="s">
        <v>1818</v>
      </c>
      <c r="W2792" s="16">
        <v>6278979</v>
      </c>
      <c r="X2792" s="16">
        <v>6280619</v>
      </c>
      <c r="Y2792" s="15">
        <v>544.6</v>
      </c>
      <c r="Z2792" s="16">
        <v>375</v>
      </c>
    </row>
    <row r="2793" spans="1:26" x14ac:dyDescent="0.15">
      <c r="A2793" s="15">
        <v>2776</v>
      </c>
      <c r="B2793" s="41" t="s">
        <v>6143</v>
      </c>
      <c r="C2793" s="41" t="s">
        <v>2391</v>
      </c>
      <c r="D2793" s="41" t="s">
        <v>362</v>
      </c>
      <c r="E2793" s="16">
        <v>4534930</v>
      </c>
      <c r="F2793" s="16">
        <v>4536703</v>
      </c>
      <c r="G2793" s="41">
        <v>615.70000000000005</v>
      </c>
      <c r="H2793" s="16">
        <v>369</v>
      </c>
      <c r="S2793" s="15">
        <v>2776</v>
      </c>
      <c r="T2793" s="15" t="s">
        <v>6146</v>
      </c>
      <c r="U2793" s="15" t="s">
        <v>2391</v>
      </c>
      <c r="V2793" s="15" t="s">
        <v>12</v>
      </c>
      <c r="W2793" s="16">
        <v>12739079</v>
      </c>
      <c r="X2793" s="16">
        <v>12742887</v>
      </c>
      <c r="Y2793" s="15">
        <v>552.1</v>
      </c>
      <c r="Z2793" s="16">
        <v>239</v>
      </c>
    </row>
    <row r="2794" spans="1:26" x14ac:dyDescent="0.15">
      <c r="A2794" s="15">
        <v>2777</v>
      </c>
      <c r="B2794" s="41" t="s">
        <v>6144</v>
      </c>
      <c r="C2794" s="41" t="s">
        <v>2391</v>
      </c>
      <c r="D2794" s="41" t="s">
        <v>1550</v>
      </c>
      <c r="E2794" s="16">
        <v>4673260</v>
      </c>
      <c r="F2794" s="16">
        <v>4674743</v>
      </c>
      <c r="G2794" s="41">
        <v>663.1</v>
      </c>
      <c r="H2794" s="16">
        <v>309</v>
      </c>
      <c r="S2794" s="15">
        <v>2777</v>
      </c>
      <c r="T2794" s="15" t="s">
        <v>6147</v>
      </c>
      <c r="U2794" s="15" t="s">
        <v>2391</v>
      </c>
      <c r="V2794" s="15" t="s">
        <v>1712</v>
      </c>
      <c r="W2794" s="16">
        <v>9315876</v>
      </c>
      <c r="X2794" s="16">
        <v>9318749</v>
      </c>
      <c r="Y2794" s="15">
        <v>618.1</v>
      </c>
      <c r="Z2794" s="16">
        <v>577</v>
      </c>
    </row>
    <row r="2795" spans="1:26" x14ac:dyDescent="0.15">
      <c r="A2795" s="15">
        <v>2778</v>
      </c>
      <c r="B2795" s="41" t="s">
        <v>6145</v>
      </c>
      <c r="C2795" s="41" t="s">
        <v>2391</v>
      </c>
      <c r="D2795" s="41" t="s">
        <v>1820</v>
      </c>
      <c r="E2795" s="16">
        <v>5834228</v>
      </c>
      <c r="F2795" s="16">
        <v>5835868</v>
      </c>
      <c r="G2795" s="41">
        <v>544.6</v>
      </c>
      <c r="H2795" s="16">
        <v>375</v>
      </c>
      <c r="S2795" s="15">
        <v>2778</v>
      </c>
      <c r="T2795" s="15" t="s">
        <v>6148</v>
      </c>
      <c r="U2795" s="15" t="s">
        <v>2391</v>
      </c>
      <c r="V2795" s="15" t="s">
        <v>1038</v>
      </c>
      <c r="W2795" s="16">
        <v>3546336</v>
      </c>
      <c r="X2795" s="16">
        <v>3548341</v>
      </c>
      <c r="Y2795" s="15">
        <v>699.4</v>
      </c>
      <c r="Z2795" s="16">
        <v>329</v>
      </c>
    </row>
    <row r="2796" spans="1:26" x14ac:dyDescent="0.15">
      <c r="A2796" s="15">
        <v>2779</v>
      </c>
      <c r="B2796" s="41" t="s">
        <v>6146</v>
      </c>
      <c r="C2796" s="41" t="s">
        <v>2391</v>
      </c>
      <c r="D2796" s="41" t="s">
        <v>108</v>
      </c>
      <c r="E2796" s="16">
        <v>1450755</v>
      </c>
      <c r="F2796" s="16">
        <v>1454562</v>
      </c>
      <c r="G2796" s="41">
        <v>552.1</v>
      </c>
      <c r="H2796" s="16">
        <v>239</v>
      </c>
      <c r="S2796" s="15">
        <v>2779</v>
      </c>
      <c r="T2796" s="15" t="s">
        <v>6149</v>
      </c>
      <c r="U2796" s="15" t="s">
        <v>2391</v>
      </c>
      <c r="V2796" s="15" t="s">
        <v>1038</v>
      </c>
      <c r="W2796" s="16">
        <v>3543308</v>
      </c>
      <c r="X2796" s="16">
        <v>3545729</v>
      </c>
      <c r="Y2796" s="15">
        <v>758.6</v>
      </c>
      <c r="Z2796" s="16">
        <v>430</v>
      </c>
    </row>
    <row r="2797" spans="1:26" x14ac:dyDescent="0.15">
      <c r="A2797" s="15">
        <v>2780</v>
      </c>
      <c r="B2797" s="41" t="s">
        <v>6147</v>
      </c>
      <c r="C2797" s="41" t="s">
        <v>2391</v>
      </c>
      <c r="D2797" s="41" t="s">
        <v>1802</v>
      </c>
      <c r="E2797" s="16">
        <v>352054</v>
      </c>
      <c r="F2797" s="16">
        <v>358369</v>
      </c>
      <c r="G2797" s="41">
        <v>566.29999999999995</v>
      </c>
      <c r="H2797" s="16">
        <v>564</v>
      </c>
      <c r="S2797" s="15">
        <v>2780</v>
      </c>
      <c r="T2797" s="15" t="s">
        <v>6150</v>
      </c>
      <c r="U2797" s="15" t="s">
        <v>2391</v>
      </c>
      <c r="V2797" s="15" t="s">
        <v>1038</v>
      </c>
      <c r="W2797" s="16">
        <v>7220388</v>
      </c>
      <c r="X2797" s="16">
        <v>7222136</v>
      </c>
      <c r="Y2797" s="15">
        <v>659.4</v>
      </c>
      <c r="Z2797" s="16">
        <v>361</v>
      </c>
    </row>
    <row r="2798" spans="1:26" x14ac:dyDescent="0.15">
      <c r="A2798" s="15">
        <v>2781</v>
      </c>
      <c r="B2798" s="41" t="s">
        <v>6148</v>
      </c>
      <c r="C2798" s="41" t="s">
        <v>2391</v>
      </c>
      <c r="D2798" s="41" t="s">
        <v>1076</v>
      </c>
      <c r="E2798" s="16">
        <v>101382</v>
      </c>
      <c r="F2798" s="16">
        <v>103387</v>
      </c>
      <c r="G2798" s="41">
        <v>699.4</v>
      </c>
      <c r="H2798" s="16">
        <v>329</v>
      </c>
      <c r="S2798" s="15">
        <v>2781</v>
      </c>
      <c r="T2798" s="15" t="s">
        <v>6151</v>
      </c>
      <c r="U2798" s="15" t="s">
        <v>2391</v>
      </c>
      <c r="V2798" s="15" t="s">
        <v>785</v>
      </c>
      <c r="W2798" s="16">
        <v>12428836</v>
      </c>
      <c r="X2798" s="16">
        <v>12430304</v>
      </c>
      <c r="Y2798" s="15">
        <v>511.3</v>
      </c>
      <c r="Z2798" s="16">
        <v>300</v>
      </c>
    </row>
    <row r="2799" spans="1:26" x14ac:dyDescent="0.15">
      <c r="A2799" s="15">
        <v>2782</v>
      </c>
      <c r="B2799" s="41" t="s">
        <v>6149</v>
      </c>
      <c r="C2799" s="41" t="s">
        <v>2391</v>
      </c>
      <c r="D2799" s="41" t="s">
        <v>1076</v>
      </c>
      <c r="E2799" s="16">
        <v>98354</v>
      </c>
      <c r="F2799" s="16">
        <v>100775</v>
      </c>
      <c r="G2799" s="41">
        <v>758.6</v>
      </c>
      <c r="H2799" s="16">
        <v>430</v>
      </c>
      <c r="S2799" s="15">
        <v>2782</v>
      </c>
      <c r="T2799" s="15" t="s">
        <v>6152</v>
      </c>
      <c r="U2799" s="15" t="s">
        <v>2391</v>
      </c>
      <c r="V2799" s="15" t="s">
        <v>1038</v>
      </c>
      <c r="W2799" s="16">
        <v>2389032</v>
      </c>
      <c r="X2799" s="16">
        <v>2392379</v>
      </c>
      <c r="Y2799" s="15">
        <v>737.5</v>
      </c>
      <c r="Z2799" s="16">
        <v>339</v>
      </c>
    </row>
    <row r="2800" spans="1:26" x14ac:dyDescent="0.15">
      <c r="A2800" s="15">
        <v>2783</v>
      </c>
      <c r="B2800" s="41" t="s">
        <v>6150</v>
      </c>
      <c r="C2800" s="41" t="s">
        <v>2391</v>
      </c>
      <c r="D2800" s="41" t="s">
        <v>1076</v>
      </c>
      <c r="E2800" s="16">
        <v>3826317</v>
      </c>
      <c r="F2800" s="16">
        <v>3828064</v>
      </c>
      <c r="G2800" s="41">
        <v>659.4</v>
      </c>
      <c r="H2800" s="16">
        <v>361</v>
      </c>
      <c r="S2800" s="15">
        <v>2783</v>
      </c>
      <c r="T2800" s="15" t="s">
        <v>6153</v>
      </c>
      <c r="U2800" s="15" t="s">
        <v>2391</v>
      </c>
      <c r="V2800" s="15" t="s">
        <v>1154</v>
      </c>
      <c r="W2800" s="16">
        <v>10629293</v>
      </c>
      <c r="X2800" s="16">
        <v>10630877</v>
      </c>
      <c r="Y2800" s="15">
        <v>593.4</v>
      </c>
      <c r="Z2800" s="16">
        <v>330</v>
      </c>
    </row>
    <row r="2801" spans="1:26" x14ac:dyDescent="0.15">
      <c r="A2801" s="15">
        <v>2784</v>
      </c>
      <c r="B2801" s="41" t="s">
        <v>6151</v>
      </c>
      <c r="C2801" s="41" t="s">
        <v>2391</v>
      </c>
      <c r="D2801" s="41" t="s">
        <v>827</v>
      </c>
      <c r="E2801" s="16">
        <v>6020684</v>
      </c>
      <c r="F2801" s="16">
        <v>6022150</v>
      </c>
      <c r="G2801" s="41">
        <v>513.20000000000005</v>
      </c>
      <c r="H2801" s="16">
        <v>300</v>
      </c>
      <c r="S2801" s="15">
        <v>2784</v>
      </c>
      <c r="T2801" s="15" t="s">
        <v>6154</v>
      </c>
      <c r="U2801" s="15" t="s">
        <v>2391</v>
      </c>
      <c r="V2801" s="15" t="s">
        <v>12</v>
      </c>
      <c r="W2801" s="16">
        <v>28921769</v>
      </c>
      <c r="X2801" s="16">
        <v>28923728</v>
      </c>
      <c r="Y2801" s="15">
        <v>429.3</v>
      </c>
      <c r="Z2801" s="16">
        <v>273</v>
      </c>
    </row>
    <row r="2802" spans="1:26" x14ac:dyDescent="0.15">
      <c r="A2802" s="15">
        <v>2785</v>
      </c>
      <c r="B2802" s="41" t="s">
        <v>6152</v>
      </c>
      <c r="C2802" s="41" t="s">
        <v>2391</v>
      </c>
      <c r="D2802" s="41" t="s">
        <v>1063</v>
      </c>
      <c r="E2802" s="16">
        <v>207910</v>
      </c>
      <c r="F2802" s="16">
        <v>211122</v>
      </c>
      <c r="G2802" s="41">
        <v>739.3</v>
      </c>
      <c r="H2802" s="16">
        <v>340</v>
      </c>
      <c r="S2802" s="15">
        <v>2785</v>
      </c>
      <c r="T2802" s="15" t="s">
        <v>6155</v>
      </c>
      <c r="U2802" s="15" t="s">
        <v>2391</v>
      </c>
      <c r="V2802" s="15" t="s">
        <v>424</v>
      </c>
      <c r="W2802" s="16">
        <v>3905479</v>
      </c>
      <c r="X2802" s="16">
        <v>3910425</v>
      </c>
      <c r="Y2802" s="15">
        <v>678.1</v>
      </c>
      <c r="Z2802" s="16">
        <v>373</v>
      </c>
    </row>
    <row r="2803" spans="1:26" x14ac:dyDescent="0.15">
      <c r="A2803" s="15">
        <v>2786</v>
      </c>
      <c r="B2803" s="41" t="s">
        <v>6153</v>
      </c>
      <c r="C2803" s="41" t="s">
        <v>2391</v>
      </c>
      <c r="D2803" s="41" t="s">
        <v>1174</v>
      </c>
      <c r="E2803" s="16">
        <v>7039662</v>
      </c>
      <c r="F2803" s="16">
        <v>7041245</v>
      </c>
      <c r="G2803" s="41">
        <v>593.4</v>
      </c>
      <c r="H2803" s="16">
        <v>330</v>
      </c>
      <c r="S2803" s="15">
        <v>2786</v>
      </c>
      <c r="T2803" s="15" t="s">
        <v>6156</v>
      </c>
      <c r="U2803" s="15" t="s">
        <v>2391</v>
      </c>
      <c r="V2803" s="15" t="s">
        <v>2405</v>
      </c>
      <c r="W2803" s="16">
        <v>30301691</v>
      </c>
      <c r="X2803" s="16">
        <v>30321117</v>
      </c>
      <c r="Y2803" s="15">
        <v>540.4</v>
      </c>
      <c r="Z2803" s="16">
        <v>306</v>
      </c>
    </row>
    <row r="2804" spans="1:26" x14ac:dyDescent="0.15">
      <c r="A2804" s="15">
        <v>2787</v>
      </c>
      <c r="B2804" s="41" t="s">
        <v>6154</v>
      </c>
      <c r="C2804" s="41" t="s">
        <v>2391</v>
      </c>
      <c r="D2804" s="41" t="s">
        <v>255</v>
      </c>
      <c r="E2804" s="16">
        <v>3193553</v>
      </c>
      <c r="F2804" s="16">
        <v>3195507</v>
      </c>
      <c r="G2804" s="41">
        <v>430.7</v>
      </c>
      <c r="H2804" s="16">
        <v>283</v>
      </c>
      <c r="S2804" s="15">
        <v>2787</v>
      </c>
      <c r="T2804" s="15" t="s">
        <v>6157</v>
      </c>
      <c r="U2804" s="15" t="s">
        <v>2391</v>
      </c>
      <c r="V2804" s="15" t="s">
        <v>1038</v>
      </c>
      <c r="W2804" s="16">
        <v>2569754</v>
      </c>
      <c r="X2804" s="16">
        <v>2571348</v>
      </c>
      <c r="Y2804" s="15">
        <v>557.9</v>
      </c>
      <c r="Z2804" s="16">
        <v>272</v>
      </c>
    </row>
    <row r="2805" spans="1:26" x14ac:dyDescent="0.15">
      <c r="A2805" s="15">
        <v>2788</v>
      </c>
      <c r="B2805" s="41" t="s">
        <v>6155</v>
      </c>
      <c r="C2805" s="41" t="s">
        <v>2391</v>
      </c>
      <c r="D2805" s="41" t="s">
        <v>451</v>
      </c>
      <c r="E2805" s="16">
        <v>900049</v>
      </c>
      <c r="F2805" s="16">
        <v>904993</v>
      </c>
      <c r="G2805" s="41">
        <v>678.1</v>
      </c>
      <c r="H2805" s="16">
        <v>373</v>
      </c>
      <c r="S2805" s="15">
        <v>2788</v>
      </c>
      <c r="T2805" s="15" t="s">
        <v>6158</v>
      </c>
      <c r="U2805" s="15" t="s">
        <v>2391</v>
      </c>
      <c r="V2805" s="15" t="s">
        <v>12</v>
      </c>
      <c r="W2805" s="16">
        <v>12566157</v>
      </c>
      <c r="X2805" s="16">
        <v>12567288</v>
      </c>
      <c r="Y2805" s="15">
        <v>620.4</v>
      </c>
      <c r="Z2805" s="16">
        <v>304</v>
      </c>
    </row>
    <row r="2806" spans="1:26" x14ac:dyDescent="0.15">
      <c r="A2806" s="15">
        <v>2789</v>
      </c>
      <c r="B2806" s="41" t="s">
        <v>6156</v>
      </c>
      <c r="C2806" s="41" t="s">
        <v>2391</v>
      </c>
      <c r="D2806" s="41" t="s">
        <v>669</v>
      </c>
      <c r="E2806" s="16">
        <v>623374</v>
      </c>
      <c r="F2806" s="16">
        <v>643367</v>
      </c>
      <c r="G2806" s="41">
        <v>540.4</v>
      </c>
      <c r="H2806" s="16">
        <v>306</v>
      </c>
      <c r="S2806" s="15">
        <v>2789</v>
      </c>
      <c r="T2806" s="15" t="s">
        <v>6159</v>
      </c>
      <c r="U2806" s="15" t="s">
        <v>2391</v>
      </c>
      <c r="V2806" s="15" t="s">
        <v>424</v>
      </c>
      <c r="W2806" s="16">
        <v>11936600</v>
      </c>
      <c r="X2806" s="16">
        <v>11946680</v>
      </c>
      <c r="Y2806" s="15">
        <v>681.1</v>
      </c>
      <c r="Z2806" s="16">
        <v>345</v>
      </c>
    </row>
    <row r="2807" spans="1:26" x14ac:dyDescent="0.15">
      <c r="A2807" s="15">
        <v>2790</v>
      </c>
      <c r="B2807" s="41" t="s">
        <v>6157</v>
      </c>
      <c r="C2807" s="41" t="s">
        <v>2391</v>
      </c>
      <c r="D2807" s="41" t="s">
        <v>1063</v>
      </c>
      <c r="E2807" s="16">
        <v>389116</v>
      </c>
      <c r="F2807" s="16">
        <v>390708</v>
      </c>
      <c r="G2807" s="41">
        <v>557.9</v>
      </c>
      <c r="H2807" s="16">
        <v>272</v>
      </c>
      <c r="S2807" s="15">
        <v>2790</v>
      </c>
      <c r="T2807" s="15" t="s">
        <v>6160</v>
      </c>
      <c r="U2807" s="15" t="s">
        <v>2391</v>
      </c>
      <c r="V2807" s="15" t="s">
        <v>12</v>
      </c>
      <c r="W2807" s="16">
        <v>14447086</v>
      </c>
      <c r="X2807" s="16">
        <v>14448792</v>
      </c>
      <c r="Y2807" s="15">
        <v>740.7</v>
      </c>
      <c r="Z2807" s="16">
        <v>358</v>
      </c>
    </row>
    <row r="2808" spans="1:26" x14ac:dyDescent="0.15">
      <c r="A2808" s="15">
        <v>2791</v>
      </c>
      <c r="B2808" s="41" t="s">
        <v>6158</v>
      </c>
      <c r="C2808" s="41" t="s">
        <v>2391</v>
      </c>
      <c r="D2808" s="41" t="s">
        <v>108</v>
      </c>
      <c r="E2808" s="16">
        <v>1626320</v>
      </c>
      <c r="F2808" s="16">
        <v>1627451</v>
      </c>
      <c r="G2808" s="41">
        <v>620.4</v>
      </c>
      <c r="H2808" s="16">
        <v>304</v>
      </c>
      <c r="S2808" s="15">
        <v>2791</v>
      </c>
      <c r="T2808" s="15" t="s">
        <v>6161</v>
      </c>
      <c r="U2808" s="15" t="s">
        <v>2391</v>
      </c>
      <c r="V2808" s="15" t="s">
        <v>1038</v>
      </c>
      <c r="W2808" s="16">
        <v>1548426</v>
      </c>
      <c r="X2808" s="16">
        <v>1549890</v>
      </c>
      <c r="Y2808" s="15">
        <v>685.5</v>
      </c>
      <c r="Z2808" s="16">
        <v>308</v>
      </c>
    </row>
    <row r="2809" spans="1:26" x14ac:dyDescent="0.15">
      <c r="A2809" s="15">
        <v>2792</v>
      </c>
      <c r="B2809" s="41" t="s">
        <v>6159</v>
      </c>
      <c r="C2809" s="41" t="s">
        <v>2391</v>
      </c>
      <c r="D2809" s="41" t="s">
        <v>451</v>
      </c>
      <c r="E2809" s="16">
        <v>8856515</v>
      </c>
      <c r="F2809" s="16">
        <v>8859840</v>
      </c>
      <c r="G2809" s="41">
        <v>667.3</v>
      </c>
      <c r="H2809" s="16">
        <v>338</v>
      </c>
      <c r="S2809" s="15">
        <v>2792</v>
      </c>
      <c r="T2809" s="15" t="s">
        <v>6162</v>
      </c>
      <c r="U2809" s="15" t="s">
        <v>2391</v>
      </c>
      <c r="V2809" s="15" t="s">
        <v>1618</v>
      </c>
      <c r="W2809" s="16">
        <v>8013406</v>
      </c>
      <c r="X2809" s="16">
        <v>8026896</v>
      </c>
      <c r="Y2809" s="15">
        <v>475.3</v>
      </c>
      <c r="Z2809" s="16">
        <v>258</v>
      </c>
    </row>
    <row r="2810" spans="1:26" x14ac:dyDescent="0.15">
      <c r="A2810" s="15">
        <v>2793</v>
      </c>
      <c r="B2810" s="41" t="s">
        <v>6160</v>
      </c>
      <c r="C2810" s="41" t="s">
        <v>2391</v>
      </c>
      <c r="D2810" s="41" t="s">
        <v>108</v>
      </c>
      <c r="E2810" s="16">
        <v>2009393</v>
      </c>
      <c r="F2810" s="16">
        <v>2011094</v>
      </c>
      <c r="G2810" s="41">
        <v>696.7</v>
      </c>
      <c r="H2810" s="16">
        <v>358</v>
      </c>
      <c r="S2810" s="15">
        <v>2793</v>
      </c>
      <c r="T2810" s="15" t="s">
        <v>6163</v>
      </c>
      <c r="U2810" s="15" t="s">
        <v>2391</v>
      </c>
      <c r="V2810" s="15" t="s">
        <v>1517</v>
      </c>
      <c r="W2810" s="16">
        <v>9853367</v>
      </c>
      <c r="X2810" s="16">
        <v>9854950</v>
      </c>
      <c r="Y2810" s="15">
        <v>702.1</v>
      </c>
      <c r="Z2810" s="16">
        <v>317</v>
      </c>
    </row>
    <row r="2811" spans="1:26" x14ac:dyDescent="0.15">
      <c r="A2811" s="15">
        <v>2794</v>
      </c>
      <c r="B2811" s="41" t="s">
        <v>6161</v>
      </c>
      <c r="C2811" s="41" t="s">
        <v>2391</v>
      </c>
      <c r="D2811" s="41" t="s">
        <v>1060</v>
      </c>
      <c r="E2811" s="16">
        <v>81964</v>
      </c>
      <c r="F2811" s="16">
        <v>83428</v>
      </c>
      <c r="G2811" s="41">
        <v>685.5</v>
      </c>
      <c r="H2811" s="16">
        <v>308</v>
      </c>
      <c r="S2811" s="15">
        <v>2794</v>
      </c>
      <c r="T2811" s="15" t="s">
        <v>6164</v>
      </c>
      <c r="U2811" s="15" t="s">
        <v>2391</v>
      </c>
      <c r="V2811" s="15" t="s">
        <v>785</v>
      </c>
      <c r="W2811" s="16">
        <v>6912576</v>
      </c>
      <c r="X2811" s="16">
        <v>6915082</v>
      </c>
      <c r="Y2811" s="15">
        <v>680.2</v>
      </c>
      <c r="Z2811" s="16">
        <v>306</v>
      </c>
    </row>
    <row r="2812" spans="1:26" x14ac:dyDescent="0.15">
      <c r="A2812" s="15">
        <v>2795</v>
      </c>
      <c r="B2812" s="41" t="s">
        <v>6162</v>
      </c>
      <c r="C2812" s="41" t="s">
        <v>2391</v>
      </c>
      <c r="D2812" s="41" t="s">
        <v>1659</v>
      </c>
      <c r="E2812" s="16">
        <v>4417559</v>
      </c>
      <c r="F2812" s="16">
        <v>4430919</v>
      </c>
      <c r="G2812" s="41">
        <v>475.3</v>
      </c>
      <c r="H2812" s="16">
        <v>258</v>
      </c>
      <c r="S2812" s="15">
        <v>2795</v>
      </c>
      <c r="T2812" s="15" t="s">
        <v>6165</v>
      </c>
      <c r="U2812" s="15" t="s">
        <v>2391</v>
      </c>
      <c r="V2812" s="15" t="s">
        <v>1038</v>
      </c>
      <c r="W2812" s="16">
        <v>9202801</v>
      </c>
      <c r="X2812" s="16">
        <v>9208123</v>
      </c>
      <c r="Y2812" s="15">
        <v>439.4</v>
      </c>
      <c r="Z2812" s="16">
        <v>351</v>
      </c>
    </row>
    <row r="2813" spans="1:26" x14ac:dyDescent="0.15">
      <c r="A2813" s="15">
        <v>2796</v>
      </c>
      <c r="B2813" s="41" t="s">
        <v>6163</v>
      </c>
      <c r="C2813" s="41" t="s">
        <v>2391</v>
      </c>
      <c r="D2813" s="41" t="s">
        <v>1590</v>
      </c>
      <c r="E2813" s="16">
        <v>2484671</v>
      </c>
      <c r="F2813" s="16">
        <v>2486251</v>
      </c>
      <c r="G2813" s="41">
        <v>702.1</v>
      </c>
      <c r="H2813" s="16">
        <v>317</v>
      </c>
      <c r="S2813" s="15">
        <v>2796</v>
      </c>
      <c r="T2813" s="15" t="s">
        <v>6166</v>
      </c>
      <c r="U2813" s="15" t="s">
        <v>2952</v>
      </c>
      <c r="V2813" s="15" t="s">
        <v>923</v>
      </c>
      <c r="W2813" s="16">
        <v>5182845</v>
      </c>
      <c r="X2813" s="16">
        <v>5204798</v>
      </c>
      <c r="Y2813" s="15">
        <v>475.6</v>
      </c>
      <c r="Z2813" s="16">
        <v>261</v>
      </c>
    </row>
    <row r="2814" spans="1:26" x14ac:dyDescent="0.15">
      <c r="A2814" s="15">
        <v>2797</v>
      </c>
      <c r="B2814" s="41" t="s">
        <v>6164</v>
      </c>
      <c r="C2814" s="41" t="s">
        <v>2391</v>
      </c>
      <c r="D2814" s="41" t="s">
        <v>827</v>
      </c>
      <c r="E2814" s="16">
        <v>1315591</v>
      </c>
      <c r="F2814" s="16">
        <v>1318097</v>
      </c>
      <c r="G2814" s="41">
        <v>680.2</v>
      </c>
      <c r="H2814" s="16">
        <v>306</v>
      </c>
      <c r="S2814" s="15">
        <v>2797</v>
      </c>
      <c r="T2814" s="15" t="s">
        <v>6167</v>
      </c>
      <c r="U2814" s="15" t="s">
        <v>2391</v>
      </c>
      <c r="V2814" s="15" t="s">
        <v>12</v>
      </c>
      <c r="W2814" s="16">
        <v>4697199</v>
      </c>
      <c r="X2814" s="16">
        <v>4699074</v>
      </c>
      <c r="Y2814" s="15">
        <v>621.6</v>
      </c>
      <c r="Z2814" s="16">
        <v>319</v>
      </c>
    </row>
    <row r="2815" spans="1:26" x14ac:dyDescent="0.15">
      <c r="A2815" s="15">
        <v>2798</v>
      </c>
      <c r="B2815" s="41" t="s">
        <v>6165</v>
      </c>
      <c r="C2815" s="41" t="s">
        <v>2391</v>
      </c>
      <c r="D2815" s="41" t="s">
        <v>1104</v>
      </c>
      <c r="E2815" s="16">
        <v>1478995</v>
      </c>
      <c r="F2815" s="16">
        <v>1484268</v>
      </c>
      <c r="G2815" s="41">
        <v>439.4</v>
      </c>
      <c r="H2815" s="16">
        <v>351</v>
      </c>
      <c r="S2815" s="15">
        <v>2798</v>
      </c>
      <c r="T2815" s="15" t="s">
        <v>6168</v>
      </c>
      <c r="U2815" s="15" t="s">
        <v>2391</v>
      </c>
      <c r="V2815" s="15" t="s">
        <v>1618</v>
      </c>
      <c r="W2815" s="16">
        <v>3662837</v>
      </c>
      <c r="X2815" s="16">
        <v>3665077</v>
      </c>
      <c r="Y2815" s="15">
        <v>654.5</v>
      </c>
      <c r="Z2815" s="16">
        <v>426</v>
      </c>
    </row>
    <row r="2816" spans="1:26" x14ac:dyDescent="0.15">
      <c r="A2816" s="15">
        <v>2799</v>
      </c>
      <c r="B2816" s="41" t="s">
        <v>6166</v>
      </c>
      <c r="C2816" s="41" t="s">
        <v>2391</v>
      </c>
      <c r="D2816" s="41" t="s">
        <v>925</v>
      </c>
      <c r="E2816" s="16">
        <v>4913585</v>
      </c>
      <c r="F2816" s="16">
        <v>4930085</v>
      </c>
      <c r="G2816" s="41">
        <v>710.6</v>
      </c>
      <c r="H2816" s="16">
        <v>369</v>
      </c>
      <c r="S2816" s="15">
        <v>2799</v>
      </c>
      <c r="T2816" s="15" t="s">
        <v>6169</v>
      </c>
      <c r="U2816" s="15" t="s">
        <v>2391</v>
      </c>
      <c r="V2816" s="15" t="s">
        <v>1927</v>
      </c>
      <c r="W2816" s="16">
        <v>4295335</v>
      </c>
      <c r="X2816" s="16">
        <v>4296901</v>
      </c>
      <c r="Y2816" s="15">
        <v>108.5</v>
      </c>
      <c r="Z2816" s="16">
        <v>403</v>
      </c>
    </row>
    <row r="2817" spans="1:26" x14ac:dyDescent="0.15">
      <c r="A2817" s="15">
        <v>2800</v>
      </c>
      <c r="B2817" s="41" t="s">
        <v>6167</v>
      </c>
      <c r="C2817" s="41" t="s">
        <v>2391</v>
      </c>
      <c r="D2817" s="41" t="s">
        <v>16</v>
      </c>
      <c r="E2817" s="16">
        <v>4536350</v>
      </c>
      <c r="F2817" s="16">
        <v>4538222</v>
      </c>
      <c r="G2817" s="41">
        <v>621.6</v>
      </c>
      <c r="H2817" s="16">
        <v>319</v>
      </c>
      <c r="S2817" s="15">
        <v>2800</v>
      </c>
      <c r="T2817" s="15" t="s">
        <v>6170</v>
      </c>
      <c r="U2817" s="15" t="s">
        <v>2391</v>
      </c>
      <c r="V2817" s="15" t="s">
        <v>555</v>
      </c>
      <c r="W2817" s="16">
        <v>9279941</v>
      </c>
      <c r="X2817" s="16">
        <v>9281567</v>
      </c>
      <c r="Y2817" s="15">
        <v>431.3</v>
      </c>
      <c r="Z2817" s="16">
        <v>255</v>
      </c>
    </row>
    <row r="2818" spans="1:26" x14ac:dyDescent="0.15">
      <c r="A2818" s="15">
        <v>2801</v>
      </c>
      <c r="B2818" s="41" t="s">
        <v>6168</v>
      </c>
      <c r="C2818" s="41" t="s">
        <v>2391</v>
      </c>
      <c r="D2818" s="41" t="s">
        <v>1659</v>
      </c>
      <c r="E2818" s="16">
        <v>1819667</v>
      </c>
      <c r="F2818" s="16">
        <v>1821907</v>
      </c>
      <c r="G2818" s="41">
        <v>654.5</v>
      </c>
      <c r="H2818" s="16">
        <v>426</v>
      </c>
      <c r="S2818" s="15">
        <v>2801</v>
      </c>
      <c r="T2818" s="15" t="s">
        <v>6171</v>
      </c>
      <c r="U2818" s="15" t="s">
        <v>2391</v>
      </c>
      <c r="V2818" s="15" t="s">
        <v>424</v>
      </c>
      <c r="W2818" s="16">
        <v>3980770</v>
      </c>
      <c r="X2818" s="16">
        <v>3986839</v>
      </c>
      <c r="Y2818" s="15">
        <v>511.2</v>
      </c>
      <c r="Z2818" s="16">
        <v>240</v>
      </c>
    </row>
    <row r="2819" spans="1:26" x14ac:dyDescent="0.15">
      <c r="A2819" s="15">
        <v>2802</v>
      </c>
      <c r="B2819" s="41" t="s">
        <v>6169</v>
      </c>
      <c r="C2819" s="41" t="s">
        <v>2391</v>
      </c>
      <c r="D2819" s="41" t="s">
        <v>1969</v>
      </c>
      <c r="E2819" s="16">
        <v>814059</v>
      </c>
      <c r="F2819" s="16">
        <v>815625</v>
      </c>
      <c r="G2819" s="41">
        <v>108.5</v>
      </c>
      <c r="H2819" s="16">
        <v>377</v>
      </c>
      <c r="S2819" s="15">
        <v>2802</v>
      </c>
      <c r="T2819" s="15" t="s">
        <v>6172</v>
      </c>
      <c r="U2819" s="15" t="s">
        <v>2391</v>
      </c>
      <c r="V2819" s="15" t="s">
        <v>424</v>
      </c>
      <c r="W2819" s="16">
        <v>7431901</v>
      </c>
      <c r="X2819" s="16">
        <v>7433427</v>
      </c>
      <c r="Y2819" s="15">
        <v>324.39999999999998</v>
      </c>
      <c r="Z2819" s="16">
        <v>226</v>
      </c>
    </row>
    <row r="2820" spans="1:26" x14ac:dyDescent="0.15">
      <c r="A2820" s="15">
        <v>2803</v>
      </c>
      <c r="B2820" s="41" t="s">
        <v>6170</v>
      </c>
      <c r="C2820" s="41" t="s">
        <v>2391</v>
      </c>
      <c r="D2820" s="41" t="s">
        <v>557</v>
      </c>
      <c r="E2820" s="16">
        <v>12370354</v>
      </c>
      <c r="F2820" s="16">
        <v>12371711</v>
      </c>
      <c r="G2820" s="41">
        <v>430.6</v>
      </c>
      <c r="H2820" s="16">
        <v>255</v>
      </c>
      <c r="S2820" s="15">
        <v>2803</v>
      </c>
      <c r="T2820" s="15" t="s">
        <v>6173</v>
      </c>
      <c r="U2820" s="15" t="s">
        <v>2391</v>
      </c>
      <c r="V2820" s="15" t="s">
        <v>1927</v>
      </c>
      <c r="W2820" s="16">
        <v>1570594</v>
      </c>
      <c r="X2820" s="16">
        <v>1572503</v>
      </c>
      <c r="Y2820" s="15">
        <v>562.79999999999995</v>
      </c>
      <c r="Z2820" s="16">
        <v>291</v>
      </c>
    </row>
    <row r="2821" spans="1:26" x14ac:dyDescent="0.15">
      <c r="A2821" s="15">
        <v>2804</v>
      </c>
      <c r="B2821" s="41" t="s">
        <v>6171</v>
      </c>
      <c r="C2821" s="41" t="s">
        <v>2391</v>
      </c>
      <c r="D2821" s="41" t="s">
        <v>451</v>
      </c>
      <c r="E2821" s="16">
        <v>3528403</v>
      </c>
      <c r="F2821" s="16">
        <v>3534404</v>
      </c>
      <c r="G2821" s="41">
        <v>510.8</v>
      </c>
      <c r="H2821" s="16">
        <v>240</v>
      </c>
      <c r="S2821" s="15">
        <v>2804</v>
      </c>
      <c r="T2821" s="15" t="s">
        <v>6174</v>
      </c>
      <c r="U2821" s="15" t="s">
        <v>2391</v>
      </c>
      <c r="V2821" s="15" t="s">
        <v>1154</v>
      </c>
      <c r="W2821" s="16">
        <v>6470255</v>
      </c>
      <c r="X2821" s="16">
        <v>6476420</v>
      </c>
      <c r="Y2821" s="15">
        <v>690</v>
      </c>
      <c r="Z2821" s="16">
        <v>330</v>
      </c>
    </row>
    <row r="2822" spans="1:26" x14ac:dyDescent="0.15">
      <c r="A2822" s="15">
        <v>2805</v>
      </c>
      <c r="B2822" s="41" t="s">
        <v>6172</v>
      </c>
      <c r="C2822" s="41" t="s">
        <v>2391</v>
      </c>
      <c r="D2822" s="41" t="s">
        <v>451</v>
      </c>
      <c r="E2822" s="16">
        <v>4730188</v>
      </c>
      <c r="F2822" s="16">
        <v>4731713</v>
      </c>
      <c r="G2822" s="41">
        <v>324.5</v>
      </c>
      <c r="H2822" s="16">
        <v>226</v>
      </c>
      <c r="S2822" s="15">
        <v>2805</v>
      </c>
      <c r="T2822" s="15" t="s">
        <v>6175</v>
      </c>
      <c r="U2822" s="15" t="s">
        <v>2391</v>
      </c>
      <c r="V2822" s="15" t="s">
        <v>555</v>
      </c>
      <c r="W2822" s="16">
        <v>2616209</v>
      </c>
      <c r="X2822" s="16">
        <v>2618218</v>
      </c>
      <c r="Y2822" s="15">
        <v>738.5</v>
      </c>
      <c r="Z2822" s="16">
        <v>349</v>
      </c>
    </row>
    <row r="2823" spans="1:26" x14ac:dyDescent="0.15">
      <c r="A2823" s="15">
        <v>2806</v>
      </c>
      <c r="B2823" s="41" t="s">
        <v>6173</v>
      </c>
      <c r="C2823" s="41" t="s">
        <v>2391</v>
      </c>
      <c r="D2823" s="41" t="s">
        <v>1929</v>
      </c>
      <c r="E2823" s="16">
        <v>1472649</v>
      </c>
      <c r="F2823" s="16">
        <v>1474901</v>
      </c>
      <c r="G2823" s="41">
        <v>562.79999999999995</v>
      </c>
      <c r="H2823" s="16">
        <v>291</v>
      </c>
      <c r="S2823" s="15">
        <v>2806</v>
      </c>
      <c r="T2823" s="15" t="s">
        <v>6176</v>
      </c>
      <c r="U2823" s="15" t="s">
        <v>2391</v>
      </c>
      <c r="V2823" s="15" t="s">
        <v>1154</v>
      </c>
      <c r="W2823" s="16">
        <v>5357880</v>
      </c>
      <c r="X2823" s="16">
        <v>5361657</v>
      </c>
      <c r="Y2823" s="15">
        <v>475.8</v>
      </c>
      <c r="Z2823" s="16">
        <v>268</v>
      </c>
    </row>
    <row r="2824" spans="1:26" x14ac:dyDescent="0.15">
      <c r="A2824" s="15">
        <v>2807</v>
      </c>
      <c r="B2824" s="41" t="s">
        <v>6174</v>
      </c>
      <c r="C2824" s="41" t="s">
        <v>2391</v>
      </c>
      <c r="D2824" s="41" t="s">
        <v>1174</v>
      </c>
      <c r="E2824" s="16">
        <v>3901147</v>
      </c>
      <c r="F2824" s="16">
        <v>3907312</v>
      </c>
      <c r="G2824" s="41">
        <v>690</v>
      </c>
      <c r="H2824" s="16">
        <v>330</v>
      </c>
      <c r="S2824" s="15">
        <v>2807</v>
      </c>
      <c r="T2824" s="15" t="s">
        <v>6177</v>
      </c>
      <c r="U2824" s="15" t="s">
        <v>2391</v>
      </c>
      <c r="V2824" s="15" t="s">
        <v>785</v>
      </c>
      <c r="W2824" s="16">
        <v>16768748</v>
      </c>
      <c r="X2824" s="16">
        <v>16770391</v>
      </c>
      <c r="Y2824" s="15">
        <v>748</v>
      </c>
      <c r="Z2824" s="16">
        <v>328</v>
      </c>
    </row>
    <row r="2825" spans="1:26" x14ac:dyDescent="0.15">
      <c r="A2825" s="15">
        <v>2808</v>
      </c>
      <c r="B2825" s="41" t="s">
        <v>6175</v>
      </c>
      <c r="C2825" s="41" t="s">
        <v>2391</v>
      </c>
      <c r="D2825" s="41" t="s">
        <v>557</v>
      </c>
      <c r="E2825" s="16">
        <v>3493767</v>
      </c>
      <c r="F2825" s="16">
        <v>3495775</v>
      </c>
      <c r="G2825" s="41">
        <v>738.5</v>
      </c>
      <c r="H2825" s="16">
        <v>349</v>
      </c>
      <c r="S2825" s="15">
        <v>2808</v>
      </c>
      <c r="T2825" s="15" t="s">
        <v>6178</v>
      </c>
      <c r="U2825" s="15" t="s">
        <v>2391</v>
      </c>
      <c r="V2825" s="15" t="s">
        <v>785</v>
      </c>
      <c r="W2825" s="16">
        <v>16439052</v>
      </c>
      <c r="X2825" s="16">
        <v>16440128</v>
      </c>
      <c r="Y2825" s="15">
        <v>588.29999999999995</v>
      </c>
      <c r="Z2825" s="16">
        <v>301</v>
      </c>
    </row>
    <row r="2826" spans="1:26" x14ac:dyDescent="0.15">
      <c r="A2826" s="15">
        <v>2809</v>
      </c>
      <c r="B2826" s="41" t="s">
        <v>6176</v>
      </c>
      <c r="C2826" s="41" t="s">
        <v>2391</v>
      </c>
      <c r="D2826" s="41" t="s">
        <v>1174</v>
      </c>
      <c r="E2826" s="16">
        <v>2821582</v>
      </c>
      <c r="F2826" s="16">
        <v>2825354</v>
      </c>
      <c r="G2826" s="41">
        <v>475.8</v>
      </c>
      <c r="H2826" s="16">
        <v>268</v>
      </c>
      <c r="S2826" s="15">
        <v>2809</v>
      </c>
      <c r="T2826" s="15" t="s">
        <v>6179</v>
      </c>
      <c r="U2826" s="15" t="s">
        <v>2391</v>
      </c>
      <c r="V2826" s="15" t="s">
        <v>1038</v>
      </c>
      <c r="W2826" s="16">
        <v>7486474</v>
      </c>
      <c r="X2826" s="16">
        <v>7488004</v>
      </c>
      <c r="Y2826" s="15">
        <v>708.2</v>
      </c>
      <c r="Z2826" s="16">
        <v>326</v>
      </c>
    </row>
    <row r="2827" spans="1:26" x14ac:dyDescent="0.15">
      <c r="A2827" s="15">
        <v>2810</v>
      </c>
      <c r="B2827" s="41" t="s">
        <v>6177</v>
      </c>
      <c r="C2827" s="41" t="s">
        <v>2391</v>
      </c>
      <c r="D2827" s="41" t="s">
        <v>827</v>
      </c>
      <c r="E2827" s="16">
        <v>10586434</v>
      </c>
      <c r="F2827" s="16">
        <v>10588077</v>
      </c>
      <c r="G2827" s="41">
        <v>748</v>
      </c>
      <c r="H2827" s="16">
        <v>328</v>
      </c>
      <c r="S2827" s="15">
        <v>2810</v>
      </c>
      <c r="T2827" s="15" t="s">
        <v>6180</v>
      </c>
      <c r="U2827" s="15" t="s">
        <v>2391</v>
      </c>
      <c r="V2827" s="15" t="s">
        <v>667</v>
      </c>
      <c r="W2827" s="16">
        <v>4727468</v>
      </c>
      <c r="X2827" s="16">
        <v>4729336</v>
      </c>
      <c r="Y2827" s="15">
        <v>617.70000000000005</v>
      </c>
      <c r="Z2827" s="16">
        <v>339</v>
      </c>
    </row>
    <row r="2828" spans="1:26" x14ac:dyDescent="0.15">
      <c r="A2828" s="15">
        <v>2811</v>
      </c>
      <c r="B2828" s="41" t="s">
        <v>6178</v>
      </c>
      <c r="C2828" s="41" t="s">
        <v>2391</v>
      </c>
      <c r="D2828" s="41" t="s">
        <v>827</v>
      </c>
      <c r="E2828" s="16">
        <v>10920888</v>
      </c>
      <c r="F2828" s="16">
        <v>10921964</v>
      </c>
      <c r="G2828" s="41">
        <v>588.29999999999995</v>
      </c>
      <c r="H2828" s="16">
        <v>301</v>
      </c>
      <c r="S2828" s="15">
        <v>2811</v>
      </c>
      <c r="T2828" s="15" t="s">
        <v>6181</v>
      </c>
      <c r="U2828" s="15" t="s">
        <v>2391</v>
      </c>
      <c r="V2828" s="15" t="s">
        <v>1391</v>
      </c>
      <c r="W2828" s="16">
        <v>958976</v>
      </c>
      <c r="X2828" s="16">
        <v>975158</v>
      </c>
      <c r="Y2828" s="15">
        <v>625.70000000000005</v>
      </c>
      <c r="Z2828" s="16">
        <v>321</v>
      </c>
    </row>
    <row r="2829" spans="1:26" x14ac:dyDescent="0.15">
      <c r="A2829" s="15">
        <v>2812</v>
      </c>
      <c r="B2829" s="41" t="s">
        <v>6179</v>
      </c>
      <c r="C2829" s="41" t="s">
        <v>2391</v>
      </c>
      <c r="D2829" s="41" t="s">
        <v>1104</v>
      </c>
      <c r="E2829" s="16">
        <v>1105867</v>
      </c>
      <c r="F2829" s="16">
        <v>1107398</v>
      </c>
      <c r="G2829" s="41">
        <v>708.2</v>
      </c>
      <c r="H2829" s="16">
        <v>326</v>
      </c>
      <c r="S2829" s="15">
        <v>2812</v>
      </c>
      <c r="T2829" s="15" t="s">
        <v>6182</v>
      </c>
      <c r="U2829" s="15" t="s">
        <v>2391</v>
      </c>
      <c r="V2829" s="15" t="s">
        <v>1038</v>
      </c>
      <c r="W2829" s="16">
        <v>7466401</v>
      </c>
      <c r="X2829" s="16">
        <v>7472419</v>
      </c>
      <c r="Y2829" s="15">
        <v>545.29999999999995</v>
      </c>
      <c r="Z2829" s="16">
        <v>299</v>
      </c>
    </row>
    <row r="2830" spans="1:26" x14ac:dyDescent="0.15">
      <c r="A2830" s="15">
        <v>2813</v>
      </c>
      <c r="B2830" s="41" t="s">
        <v>6180</v>
      </c>
      <c r="C2830" s="41" t="s">
        <v>2391</v>
      </c>
      <c r="D2830" s="41" t="s">
        <v>702</v>
      </c>
      <c r="E2830" s="16">
        <v>718297</v>
      </c>
      <c r="F2830" s="16">
        <v>720165</v>
      </c>
      <c r="G2830" s="41">
        <v>617.70000000000005</v>
      </c>
      <c r="H2830" s="16">
        <v>339</v>
      </c>
      <c r="S2830" s="15">
        <v>2813</v>
      </c>
      <c r="T2830" s="15" t="s">
        <v>6183</v>
      </c>
      <c r="U2830" s="15" t="s">
        <v>2391</v>
      </c>
      <c r="V2830" s="15" t="s">
        <v>1038</v>
      </c>
      <c r="W2830" s="16">
        <v>13234781</v>
      </c>
      <c r="X2830" s="16">
        <v>13236348</v>
      </c>
      <c r="Y2830" s="15">
        <v>642.9</v>
      </c>
      <c r="Z2830" s="16">
        <v>306</v>
      </c>
    </row>
    <row r="2831" spans="1:26" x14ac:dyDescent="0.15">
      <c r="A2831" s="15">
        <v>2814</v>
      </c>
      <c r="B2831" s="41" t="s">
        <v>6181</v>
      </c>
      <c r="C2831" s="41" t="s">
        <v>2391</v>
      </c>
      <c r="D2831" s="41" t="s">
        <v>1405</v>
      </c>
      <c r="E2831" s="16">
        <v>330935</v>
      </c>
      <c r="F2831" s="16">
        <v>340579</v>
      </c>
      <c r="G2831" s="41">
        <v>625.9</v>
      </c>
      <c r="H2831" s="16">
        <v>321</v>
      </c>
      <c r="S2831" s="15">
        <v>2814</v>
      </c>
      <c r="T2831" s="15" t="s">
        <v>6184</v>
      </c>
      <c r="U2831" s="15" t="s">
        <v>2391</v>
      </c>
      <c r="V2831" s="15" t="s">
        <v>785</v>
      </c>
      <c r="W2831" s="16">
        <v>15913277</v>
      </c>
      <c r="X2831" s="16">
        <v>15923690</v>
      </c>
      <c r="Y2831" s="15">
        <v>607.9</v>
      </c>
      <c r="Z2831" s="16">
        <v>329</v>
      </c>
    </row>
    <row r="2832" spans="1:26" x14ac:dyDescent="0.15">
      <c r="A2832" s="15">
        <v>2815</v>
      </c>
      <c r="B2832" s="41" t="s">
        <v>6182</v>
      </c>
      <c r="C2832" s="41" t="s">
        <v>2391</v>
      </c>
      <c r="D2832" s="41" t="s">
        <v>1104</v>
      </c>
      <c r="E2832" s="16">
        <v>1121450</v>
      </c>
      <c r="F2832" s="16">
        <v>1127293</v>
      </c>
      <c r="G2832" s="41">
        <v>545.29999999999995</v>
      </c>
      <c r="H2832" s="16">
        <v>299</v>
      </c>
      <c r="S2832" s="15">
        <v>2815</v>
      </c>
      <c r="T2832" s="15" t="s">
        <v>6185</v>
      </c>
      <c r="U2832" s="15" t="s">
        <v>2391</v>
      </c>
      <c r="V2832" s="15" t="s">
        <v>1391</v>
      </c>
      <c r="W2832" s="16">
        <v>543943</v>
      </c>
      <c r="X2832" s="16">
        <v>547131</v>
      </c>
      <c r="Y2832" s="15">
        <v>492.3</v>
      </c>
      <c r="Z2832" s="16">
        <v>305</v>
      </c>
    </row>
    <row r="2833" spans="1:26" x14ac:dyDescent="0.15">
      <c r="A2833" s="15">
        <v>2816</v>
      </c>
      <c r="B2833" s="41" t="s">
        <v>6183</v>
      </c>
      <c r="C2833" s="41" t="s">
        <v>2391</v>
      </c>
      <c r="D2833" s="41" t="s">
        <v>1104</v>
      </c>
      <c r="E2833" s="16">
        <v>4893902</v>
      </c>
      <c r="F2833" s="16">
        <v>4895468</v>
      </c>
      <c r="G2833" s="41">
        <v>642.9</v>
      </c>
      <c r="H2833" s="16">
        <v>306</v>
      </c>
      <c r="S2833" s="15">
        <v>2816</v>
      </c>
      <c r="T2833" s="15" t="s">
        <v>6186</v>
      </c>
      <c r="U2833" s="15" t="s">
        <v>2391</v>
      </c>
      <c r="V2833" s="15" t="s">
        <v>555</v>
      </c>
      <c r="W2833" s="16">
        <v>10169877</v>
      </c>
      <c r="X2833" s="16">
        <v>10171678</v>
      </c>
      <c r="Y2833" s="15">
        <v>719.6</v>
      </c>
      <c r="Z2833" s="16">
        <v>374</v>
      </c>
    </row>
    <row r="2834" spans="1:26" x14ac:dyDescent="0.15">
      <c r="A2834" s="15">
        <v>2817</v>
      </c>
      <c r="B2834" s="41" t="s">
        <v>6184</v>
      </c>
      <c r="C2834" s="41" t="s">
        <v>2391</v>
      </c>
      <c r="D2834" s="41" t="s">
        <v>827</v>
      </c>
      <c r="E2834" s="16">
        <v>9670171</v>
      </c>
      <c r="F2834" s="16">
        <v>9671079</v>
      </c>
      <c r="G2834" s="41">
        <v>453.9</v>
      </c>
      <c r="H2834" s="16">
        <v>229</v>
      </c>
      <c r="S2834" s="15">
        <v>2817</v>
      </c>
      <c r="T2834" s="15" t="s">
        <v>6187</v>
      </c>
      <c r="U2834" s="15" t="s">
        <v>2391</v>
      </c>
      <c r="V2834" s="15" t="s">
        <v>1618</v>
      </c>
      <c r="W2834" s="16">
        <v>2721494</v>
      </c>
      <c r="X2834" s="16">
        <v>2723377</v>
      </c>
      <c r="Y2834" s="15">
        <v>678.3</v>
      </c>
      <c r="Z2834" s="16">
        <v>304</v>
      </c>
    </row>
    <row r="2835" spans="1:26" x14ac:dyDescent="0.15">
      <c r="A2835" s="15">
        <v>2818</v>
      </c>
      <c r="B2835" s="41" t="s">
        <v>6185</v>
      </c>
      <c r="C2835" s="41" t="s">
        <v>2391</v>
      </c>
      <c r="D2835" s="41" t="s">
        <v>1393</v>
      </c>
      <c r="E2835" s="16">
        <v>550249</v>
      </c>
      <c r="F2835" s="16">
        <v>553434</v>
      </c>
      <c r="G2835" s="41">
        <v>492.3</v>
      </c>
      <c r="H2835" s="16">
        <v>305</v>
      </c>
      <c r="S2835" s="15">
        <v>2818</v>
      </c>
      <c r="T2835" s="15" t="s">
        <v>6188</v>
      </c>
      <c r="U2835" s="15" t="s">
        <v>2391</v>
      </c>
      <c r="V2835" s="15" t="s">
        <v>12</v>
      </c>
      <c r="W2835" s="16">
        <v>6139921</v>
      </c>
      <c r="X2835" s="16">
        <v>6150295</v>
      </c>
      <c r="Y2835" s="15">
        <v>574.29999999999995</v>
      </c>
      <c r="Z2835" s="16">
        <v>287</v>
      </c>
    </row>
    <row r="2836" spans="1:26" x14ac:dyDescent="0.15">
      <c r="A2836" s="15">
        <v>2819</v>
      </c>
      <c r="B2836" s="41" t="s">
        <v>6186</v>
      </c>
      <c r="C2836" s="41" t="s">
        <v>2391</v>
      </c>
      <c r="D2836" s="41" t="s">
        <v>557</v>
      </c>
      <c r="E2836" s="16">
        <v>11501002</v>
      </c>
      <c r="F2836" s="16">
        <v>11507623</v>
      </c>
      <c r="G2836" s="41">
        <v>619.4</v>
      </c>
      <c r="H2836" s="16">
        <v>371</v>
      </c>
      <c r="S2836" s="15">
        <v>2819</v>
      </c>
      <c r="T2836" s="15" t="s">
        <v>6189</v>
      </c>
      <c r="U2836" s="15" t="s">
        <v>2391</v>
      </c>
      <c r="V2836" s="15" t="s">
        <v>1818</v>
      </c>
      <c r="W2836" s="16">
        <v>2215742</v>
      </c>
      <c r="X2836" s="16">
        <v>2217641</v>
      </c>
      <c r="Y2836" s="15">
        <v>591.79999999999995</v>
      </c>
      <c r="Z2836" s="16">
        <v>353</v>
      </c>
    </row>
    <row r="2837" spans="1:26" x14ac:dyDescent="0.15">
      <c r="A2837" s="15">
        <v>2820</v>
      </c>
      <c r="B2837" s="41" t="s">
        <v>6187</v>
      </c>
      <c r="C2837" s="41" t="s">
        <v>2391</v>
      </c>
      <c r="D2837" s="41" t="s">
        <v>1648</v>
      </c>
      <c r="E2837" s="16">
        <v>470684</v>
      </c>
      <c r="F2837" s="16">
        <v>472565</v>
      </c>
      <c r="G2837" s="41">
        <v>678.3</v>
      </c>
      <c r="H2837" s="16">
        <v>304</v>
      </c>
      <c r="S2837" s="15">
        <v>2820</v>
      </c>
      <c r="T2837" s="15" t="s">
        <v>6190</v>
      </c>
      <c r="U2837" s="15" t="s">
        <v>2391</v>
      </c>
      <c r="V2837" s="15" t="s">
        <v>1259</v>
      </c>
      <c r="W2837" s="16">
        <v>8884865</v>
      </c>
      <c r="X2837" s="16">
        <v>8888546</v>
      </c>
      <c r="Y2837" s="15">
        <v>777.7</v>
      </c>
      <c r="Z2837" s="16">
        <v>403</v>
      </c>
    </row>
    <row r="2838" spans="1:26" x14ac:dyDescent="0.15">
      <c r="A2838" s="15">
        <v>2821</v>
      </c>
      <c r="B2838" s="41" t="s">
        <v>6188</v>
      </c>
      <c r="C2838" s="41" t="s">
        <v>2391</v>
      </c>
      <c r="D2838" s="41" t="s">
        <v>16</v>
      </c>
      <c r="E2838" s="16">
        <v>6523758</v>
      </c>
      <c r="F2838" s="16">
        <v>6530021</v>
      </c>
      <c r="G2838" s="41">
        <v>574.20000000000005</v>
      </c>
      <c r="H2838" s="16">
        <v>287</v>
      </c>
      <c r="S2838" s="15">
        <v>2821</v>
      </c>
      <c r="T2838" s="15" t="s">
        <v>6191</v>
      </c>
      <c r="U2838" s="15" t="s">
        <v>2391</v>
      </c>
      <c r="V2838" s="15" t="s">
        <v>1712</v>
      </c>
      <c r="W2838" s="16">
        <v>6640634</v>
      </c>
      <c r="X2838" s="16">
        <v>6644483</v>
      </c>
      <c r="Y2838" s="15">
        <v>623.5</v>
      </c>
      <c r="Z2838" s="16">
        <v>291</v>
      </c>
    </row>
    <row r="2839" spans="1:26" x14ac:dyDescent="0.15">
      <c r="A2839" s="15">
        <v>2822</v>
      </c>
      <c r="B2839" s="41" t="s">
        <v>6189</v>
      </c>
      <c r="C2839" s="41" t="s">
        <v>2391</v>
      </c>
      <c r="D2839" s="41" t="s">
        <v>1820</v>
      </c>
      <c r="E2839" s="16">
        <v>2471718</v>
      </c>
      <c r="F2839" s="16">
        <v>2473616</v>
      </c>
      <c r="G2839" s="41">
        <v>591.79999999999995</v>
      </c>
      <c r="H2839" s="16">
        <v>353</v>
      </c>
      <c r="S2839" s="15">
        <v>2822</v>
      </c>
      <c r="T2839" s="15" t="s">
        <v>6192</v>
      </c>
      <c r="U2839" s="15" t="s">
        <v>2391</v>
      </c>
      <c r="V2839" s="15" t="s">
        <v>1517</v>
      </c>
      <c r="W2839" s="16">
        <v>8951380</v>
      </c>
      <c r="X2839" s="16">
        <v>8953159</v>
      </c>
      <c r="Y2839" s="15">
        <v>648</v>
      </c>
      <c r="Z2839" s="16">
        <v>300</v>
      </c>
    </row>
    <row r="2840" spans="1:26" x14ac:dyDescent="0.15">
      <c r="A2840" s="15">
        <v>2823</v>
      </c>
      <c r="B2840" s="41" t="s">
        <v>6190</v>
      </c>
      <c r="C2840" s="41" t="s">
        <v>2391</v>
      </c>
      <c r="D2840" s="41" t="s">
        <v>1339</v>
      </c>
      <c r="E2840" s="16">
        <v>2447981</v>
      </c>
      <c r="F2840" s="16">
        <v>2451652</v>
      </c>
      <c r="G2840" s="41">
        <v>777.7</v>
      </c>
      <c r="H2840" s="16">
        <v>403</v>
      </c>
      <c r="S2840" s="15">
        <v>2823</v>
      </c>
      <c r="T2840" s="15" t="s">
        <v>6193</v>
      </c>
      <c r="U2840" s="15" t="s">
        <v>2391</v>
      </c>
      <c r="V2840" s="15" t="s">
        <v>1517</v>
      </c>
      <c r="W2840" s="16">
        <v>9811217</v>
      </c>
      <c r="X2840" s="16">
        <v>9813773</v>
      </c>
      <c r="Y2840" s="15">
        <v>573.79999999999995</v>
      </c>
      <c r="Z2840" s="16">
        <v>324</v>
      </c>
    </row>
    <row r="2841" spans="1:26" x14ac:dyDescent="0.15">
      <c r="A2841" s="15">
        <v>2824</v>
      </c>
      <c r="B2841" s="41" t="s">
        <v>6191</v>
      </c>
      <c r="C2841" s="41" t="s">
        <v>2391</v>
      </c>
      <c r="D2841" s="41" t="s">
        <v>1714</v>
      </c>
      <c r="E2841" s="16">
        <v>7261088</v>
      </c>
      <c r="F2841" s="16">
        <v>7264940</v>
      </c>
      <c r="G2841" s="41">
        <v>623.5</v>
      </c>
      <c r="H2841" s="16">
        <v>291</v>
      </c>
      <c r="S2841" s="15">
        <v>2824</v>
      </c>
      <c r="T2841" s="15" t="s">
        <v>6194</v>
      </c>
      <c r="U2841" s="15" t="s">
        <v>2391</v>
      </c>
      <c r="V2841" s="15" t="s">
        <v>1712</v>
      </c>
      <c r="W2841" s="16">
        <v>8419442</v>
      </c>
      <c r="X2841" s="16">
        <v>8421219</v>
      </c>
      <c r="Y2841" s="15">
        <v>654.4</v>
      </c>
      <c r="Z2841" s="16">
        <v>345</v>
      </c>
    </row>
    <row r="2842" spans="1:26" x14ac:dyDescent="0.15">
      <c r="A2842" s="15">
        <v>2825</v>
      </c>
      <c r="B2842" s="41" t="s">
        <v>6192</v>
      </c>
      <c r="C2842" s="41" t="s">
        <v>2391</v>
      </c>
      <c r="D2842" s="41" t="s">
        <v>1550</v>
      </c>
      <c r="E2842" s="16">
        <v>4656433</v>
      </c>
      <c r="F2842" s="16">
        <v>4658212</v>
      </c>
      <c r="G2842" s="41">
        <v>648</v>
      </c>
      <c r="H2842" s="16">
        <v>300</v>
      </c>
      <c r="S2842" s="15">
        <v>2825</v>
      </c>
      <c r="T2842" s="15" t="s">
        <v>6195</v>
      </c>
      <c r="U2842" s="15" t="s">
        <v>2391</v>
      </c>
      <c r="V2842" s="15" t="s">
        <v>1517</v>
      </c>
      <c r="W2842" s="16">
        <v>2872607</v>
      </c>
      <c r="X2842" s="16">
        <v>2881981</v>
      </c>
      <c r="Y2842" s="15">
        <v>434.9</v>
      </c>
      <c r="Z2842" s="16">
        <v>480</v>
      </c>
    </row>
    <row r="2843" spans="1:26" x14ac:dyDescent="0.15">
      <c r="A2843" s="15">
        <v>2826</v>
      </c>
      <c r="B2843" s="41" t="s">
        <v>6193</v>
      </c>
      <c r="C2843" s="41" t="s">
        <v>2391</v>
      </c>
      <c r="D2843" s="41" t="s">
        <v>1590</v>
      </c>
      <c r="E2843" s="16">
        <v>2525883</v>
      </c>
      <c r="F2843" s="16">
        <v>2528439</v>
      </c>
      <c r="G2843" s="41">
        <v>573.79999999999995</v>
      </c>
      <c r="H2843" s="16">
        <v>324</v>
      </c>
      <c r="S2843" s="15">
        <v>2826</v>
      </c>
      <c r="T2843" s="15" t="s">
        <v>6196</v>
      </c>
      <c r="U2843" s="15" t="s">
        <v>2391</v>
      </c>
      <c r="V2843" s="15" t="s">
        <v>12</v>
      </c>
      <c r="W2843" s="16">
        <v>3154283</v>
      </c>
      <c r="X2843" s="16">
        <v>3156578</v>
      </c>
      <c r="Y2843" s="15">
        <v>553.70000000000005</v>
      </c>
      <c r="Z2843" s="16">
        <v>275</v>
      </c>
    </row>
    <row r="2844" spans="1:26" x14ac:dyDescent="0.15">
      <c r="A2844" s="15">
        <v>2827</v>
      </c>
      <c r="B2844" s="41" t="s">
        <v>6194</v>
      </c>
      <c r="C2844" s="41" t="s">
        <v>2391</v>
      </c>
      <c r="D2844" s="41" t="s">
        <v>1714</v>
      </c>
      <c r="E2844" s="16">
        <v>8305117</v>
      </c>
      <c r="F2844" s="16">
        <v>8306894</v>
      </c>
      <c r="G2844" s="41">
        <v>654.4</v>
      </c>
      <c r="H2844" s="16">
        <v>345</v>
      </c>
      <c r="S2844" s="15">
        <v>2827</v>
      </c>
      <c r="T2844" s="15" t="s">
        <v>6197</v>
      </c>
      <c r="U2844" s="15" t="s">
        <v>2391</v>
      </c>
      <c r="V2844" s="15" t="s">
        <v>12</v>
      </c>
      <c r="W2844" s="16">
        <v>27131135</v>
      </c>
      <c r="X2844" s="16">
        <v>27133381</v>
      </c>
      <c r="Y2844" s="15">
        <v>587.79999999999995</v>
      </c>
      <c r="Z2844" s="16">
        <v>344</v>
      </c>
    </row>
    <row r="2845" spans="1:26" x14ac:dyDescent="0.15">
      <c r="A2845" s="15">
        <v>2828</v>
      </c>
      <c r="B2845" s="41" t="s">
        <v>6195</v>
      </c>
      <c r="C2845" s="41" t="s">
        <v>2391</v>
      </c>
      <c r="D2845" s="41" t="s">
        <v>1519</v>
      </c>
      <c r="E2845" s="16">
        <v>2432207</v>
      </c>
      <c r="F2845" s="16">
        <v>2438584</v>
      </c>
      <c r="G2845" s="41">
        <v>428.3</v>
      </c>
      <c r="H2845" s="16">
        <v>485</v>
      </c>
      <c r="S2845" s="15">
        <v>2828</v>
      </c>
      <c r="T2845" s="15" t="s">
        <v>6198</v>
      </c>
      <c r="U2845" s="15" t="s">
        <v>2391</v>
      </c>
      <c r="V2845" s="15" t="s">
        <v>667</v>
      </c>
      <c r="W2845" s="16">
        <v>7148333</v>
      </c>
      <c r="X2845" s="16">
        <v>7162468</v>
      </c>
      <c r="Y2845" s="15">
        <v>446.2</v>
      </c>
      <c r="Z2845" s="16">
        <v>217</v>
      </c>
    </row>
    <row r="2846" spans="1:26" x14ac:dyDescent="0.15">
      <c r="A2846" s="15">
        <v>2829</v>
      </c>
      <c r="B2846" s="41" t="s">
        <v>6196</v>
      </c>
      <c r="C2846" s="41" t="s">
        <v>2391</v>
      </c>
      <c r="D2846" s="41" t="s">
        <v>16</v>
      </c>
      <c r="E2846" s="16">
        <v>2186707</v>
      </c>
      <c r="F2846" s="16">
        <v>2189711</v>
      </c>
      <c r="G2846" s="41">
        <v>601.9</v>
      </c>
      <c r="H2846" s="16">
        <v>275</v>
      </c>
      <c r="S2846" s="15">
        <v>2829</v>
      </c>
      <c r="T2846" s="15" t="s">
        <v>6199</v>
      </c>
      <c r="U2846" s="15" t="s">
        <v>2391</v>
      </c>
      <c r="V2846" s="15" t="s">
        <v>1154</v>
      </c>
      <c r="W2846" s="16">
        <v>4431092</v>
      </c>
      <c r="X2846" s="16">
        <v>4433303</v>
      </c>
      <c r="Y2846" s="15">
        <v>587.79999999999995</v>
      </c>
      <c r="Z2846" s="16">
        <v>360</v>
      </c>
    </row>
    <row r="2847" spans="1:26" x14ac:dyDescent="0.15">
      <c r="A2847" s="15">
        <v>2830</v>
      </c>
      <c r="B2847" s="41" t="s">
        <v>6197</v>
      </c>
      <c r="C2847" s="41" t="s">
        <v>2391</v>
      </c>
      <c r="D2847" s="41" t="s">
        <v>255</v>
      </c>
      <c r="E2847" s="16">
        <v>1115952</v>
      </c>
      <c r="F2847" s="16">
        <v>1117610</v>
      </c>
      <c r="G2847" s="41">
        <v>507.3</v>
      </c>
      <c r="H2847" s="16">
        <v>320</v>
      </c>
      <c r="S2847" s="15">
        <v>2830</v>
      </c>
      <c r="T2847" s="15" t="s">
        <v>6200</v>
      </c>
      <c r="U2847" s="15" t="s">
        <v>2391</v>
      </c>
      <c r="V2847" s="15" t="s">
        <v>1391</v>
      </c>
      <c r="W2847" s="16">
        <v>13212475</v>
      </c>
      <c r="X2847" s="16">
        <v>13213995</v>
      </c>
      <c r="Y2847" s="15">
        <v>631</v>
      </c>
      <c r="Z2847" s="16">
        <v>320</v>
      </c>
    </row>
    <row r="2848" spans="1:26" x14ac:dyDescent="0.15">
      <c r="A2848" s="15">
        <v>2831</v>
      </c>
      <c r="B2848" s="41" t="s">
        <v>6198</v>
      </c>
      <c r="C2848" s="41" t="s">
        <v>2391</v>
      </c>
      <c r="D2848" s="41" t="s">
        <v>712</v>
      </c>
      <c r="E2848" s="16">
        <v>1164606</v>
      </c>
      <c r="F2848" s="16">
        <v>1171565</v>
      </c>
      <c r="G2848" s="41">
        <v>446.2</v>
      </c>
      <c r="H2848" s="16">
        <v>217</v>
      </c>
      <c r="S2848" s="15">
        <v>2831</v>
      </c>
      <c r="T2848" s="15" t="s">
        <v>6201</v>
      </c>
      <c r="U2848" s="15" t="s">
        <v>2391</v>
      </c>
      <c r="V2848" s="15" t="s">
        <v>12</v>
      </c>
      <c r="W2848" s="16">
        <v>14257862</v>
      </c>
      <c r="X2848" s="16">
        <v>14259814</v>
      </c>
      <c r="Y2848" s="15">
        <v>547.4</v>
      </c>
      <c r="Z2848" s="16">
        <v>366</v>
      </c>
    </row>
    <row r="2849" spans="1:26" x14ac:dyDescent="0.15">
      <c r="A2849" s="15">
        <v>2832</v>
      </c>
      <c r="B2849" s="41" t="s">
        <v>6199</v>
      </c>
      <c r="C2849" s="41" t="s">
        <v>2391</v>
      </c>
      <c r="D2849" s="41" t="s">
        <v>1174</v>
      </c>
      <c r="E2849" s="16">
        <v>1888663</v>
      </c>
      <c r="F2849" s="16">
        <v>1890870</v>
      </c>
      <c r="G2849" s="41">
        <v>587.79999999999995</v>
      </c>
      <c r="H2849" s="16">
        <v>360</v>
      </c>
      <c r="S2849" s="15">
        <v>2832</v>
      </c>
      <c r="T2849" s="15" t="s">
        <v>6202</v>
      </c>
      <c r="U2849" s="15" t="s">
        <v>2391</v>
      </c>
      <c r="V2849" s="15" t="s">
        <v>923</v>
      </c>
      <c r="W2849" s="16">
        <v>2681010</v>
      </c>
      <c r="X2849" s="16">
        <v>2683473</v>
      </c>
      <c r="Y2849" s="15">
        <v>725</v>
      </c>
      <c r="Z2849" s="16">
        <v>343</v>
      </c>
    </row>
    <row r="2850" spans="1:26" x14ac:dyDescent="0.15">
      <c r="A2850" s="15">
        <v>2833</v>
      </c>
      <c r="B2850" s="41" t="s">
        <v>6200</v>
      </c>
      <c r="C2850" s="41" t="s">
        <v>2640</v>
      </c>
      <c r="D2850" s="41"/>
      <c r="E2850" s="16"/>
      <c r="F2850" s="16"/>
      <c r="G2850" s="41"/>
      <c r="H2850" s="16"/>
      <c r="S2850" s="15">
        <v>2833</v>
      </c>
      <c r="T2850" s="15" t="s">
        <v>6203</v>
      </c>
      <c r="U2850" s="15" t="s">
        <v>2391</v>
      </c>
      <c r="V2850" s="15" t="s">
        <v>12</v>
      </c>
      <c r="W2850" s="16">
        <v>5242576</v>
      </c>
      <c r="X2850" s="16">
        <v>5256387</v>
      </c>
      <c r="Y2850" s="15">
        <v>676.7</v>
      </c>
      <c r="Z2850" s="16">
        <v>305</v>
      </c>
    </row>
    <row r="2851" spans="1:26" x14ac:dyDescent="0.15">
      <c r="A2851" s="15">
        <v>2834</v>
      </c>
      <c r="B2851" s="41" t="s">
        <v>6201</v>
      </c>
      <c r="C2851" s="41" t="s">
        <v>2391</v>
      </c>
      <c r="D2851" s="41" t="s">
        <v>108</v>
      </c>
      <c r="E2851" s="16">
        <v>2197711</v>
      </c>
      <c r="F2851" s="16">
        <v>2199663</v>
      </c>
      <c r="G2851" s="41">
        <v>547.4</v>
      </c>
      <c r="H2851" s="16">
        <v>366</v>
      </c>
      <c r="S2851" s="15">
        <v>2834</v>
      </c>
      <c r="T2851" s="15" t="s">
        <v>6204</v>
      </c>
      <c r="U2851" s="15" t="s">
        <v>2391</v>
      </c>
      <c r="V2851" s="15" t="s">
        <v>1038</v>
      </c>
      <c r="W2851" s="16">
        <v>1895168</v>
      </c>
      <c r="X2851" s="16">
        <v>1902897</v>
      </c>
      <c r="Y2851" s="15">
        <v>734.3</v>
      </c>
      <c r="Z2851" s="16">
        <v>408</v>
      </c>
    </row>
    <row r="2852" spans="1:26" x14ac:dyDescent="0.15">
      <c r="A2852" s="15">
        <v>2835</v>
      </c>
      <c r="B2852" s="41" t="s">
        <v>6202</v>
      </c>
      <c r="C2852" s="41" t="s">
        <v>2391</v>
      </c>
      <c r="D2852" s="41" t="s">
        <v>925</v>
      </c>
      <c r="E2852" s="16">
        <v>2310246</v>
      </c>
      <c r="F2852" s="16">
        <v>2312709</v>
      </c>
      <c r="G2852" s="41">
        <v>725</v>
      </c>
      <c r="H2852" s="16">
        <v>343</v>
      </c>
      <c r="S2852" s="15">
        <v>2835</v>
      </c>
      <c r="T2852" s="15" t="s">
        <v>6205</v>
      </c>
      <c r="U2852" s="15" t="s">
        <v>2391</v>
      </c>
      <c r="V2852" s="15" t="s">
        <v>785</v>
      </c>
      <c r="W2852" s="16">
        <v>16765410</v>
      </c>
      <c r="X2852" s="16">
        <v>16766800</v>
      </c>
      <c r="Y2852" s="15">
        <v>480.6</v>
      </c>
      <c r="Z2852" s="16">
        <v>253</v>
      </c>
    </row>
    <row r="2853" spans="1:26" x14ac:dyDescent="0.15">
      <c r="A2853" s="15">
        <v>2836</v>
      </c>
      <c r="B2853" s="41" t="s">
        <v>6203</v>
      </c>
      <c r="C2853" s="41" t="s">
        <v>2391</v>
      </c>
      <c r="D2853" s="41" t="s">
        <v>16</v>
      </c>
      <c r="E2853" s="16">
        <v>5112064</v>
      </c>
      <c r="F2853" s="16">
        <v>5117717</v>
      </c>
      <c r="G2853" s="41">
        <v>676.9</v>
      </c>
      <c r="H2853" s="16">
        <v>305</v>
      </c>
      <c r="S2853" s="15">
        <v>2836</v>
      </c>
      <c r="T2853" s="15" t="s">
        <v>6206</v>
      </c>
      <c r="U2853" s="15" t="s">
        <v>2391</v>
      </c>
      <c r="V2853" s="15" t="s">
        <v>1259</v>
      </c>
      <c r="W2853" s="16">
        <v>10405096</v>
      </c>
      <c r="X2853" s="16">
        <v>10406764</v>
      </c>
      <c r="Y2853" s="15">
        <v>529.4</v>
      </c>
      <c r="Z2853" s="16">
        <v>312</v>
      </c>
    </row>
    <row r="2854" spans="1:26" x14ac:dyDescent="0.15">
      <c r="A2854" s="15">
        <v>2837</v>
      </c>
      <c r="B2854" s="41" t="s">
        <v>6204</v>
      </c>
      <c r="C2854" s="41" t="s">
        <v>2391</v>
      </c>
      <c r="D2854" s="41" t="s">
        <v>1060</v>
      </c>
      <c r="E2854" s="16">
        <v>501596</v>
      </c>
      <c r="F2854" s="16">
        <v>509319</v>
      </c>
      <c r="G2854" s="41">
        <v>734.3</v>
      </c>
      <c r="H2854" s="16">
        <v>408</v>
      </c>
      <c r="S2854" s="15">
        <v>2837</v>
      </c>
      <c r="T2854" s="15" t="s">
        <v>6207</v>
      </c>
      <c r="U2854" s="15" t="s">
        <v>2391</v>
      </c>
      <c r="V2854" s="15" t="s">
        <v>12</v>
      </c>
      <c r="W2854" s="16">
        <v>21829414</v>
      </c>
      <c r="X2854" s="16">
        <v>21831366</v>
      </c>
      <c r="Y2854" s="15">
        <v>806.7</v>
      </c>
      <c r="Z2854" s="16">
        <v>459</v>
      </c>
    </row>
    <row r="2855" spans="1:26" x14ac:dyDescent="0.15">
      <c r="A2855" s="15">
        <v>2838</v>
      </c>
      <c r="B2855" s="41" t="s">
        <v>6205</v>
      </c>
      <c r="C2855" s="41" t="s">
        <v>2391</v>
      </c>
      <c r="D2855" s="41" t="s">
        <v>827</v>
      </c>
      <c r="E2855" s="16">
        <v>10589971</v>
      </c>
      <c r="F2855" s="16">
        <v>10591365</v>
      </c>
      <c r="G2855" s="41">
        <v>541.29999999999995</v>
      </c>
      <c r="H2855" s="16">
        <v>253</v>
      </c>
      <c r="S2855" s="15">
        <v>2838</v>
      </c>
      <c r="T2855" s="15" t="s">
        <v>6208</v>
      </c>
      <c r="U2855" s="15" t="s">
        <v>2391</v>
      </c>
      <c r="V2855" s="15" t="s">
        <v>1038</v>
      </c>
      <c r="W2855" s="16">
        <v>2949757</v>
      </c>
      <c r="X2855" s="16">
        <v>2951625</v>
      </c>
      <c r="Y2855" s="15">
        <v>441.3</v>
      </c>
      <c r="Z2855" s="16">
        <v>283</v>
      </c>
    </row>
    <row r="2856" spans="1:26" x14ac:dyDescent="0.15">
      <c r="A2856" s="15">
        <v>2839</v>
      </c>
      <c r="B2856" s="41" t="s">
        <v>6206</v>
      </c>
      <c r="C2856" s="41" t="s">
        <v>2391</v>
      </c>
      <c r="D2856" s="41" t="s">
        <v>1339</v>
      </c>
      <c r="E2856" s="16">
        <v>932321</v>
      </c>
      <c r="F2856" s="16">
        <v>934140</v>
      </c>
      <c r="G2856" s="41">
        <v>527.29999999999995</v>
      </c>
      <c r="H2856" s="16">
        <v>312</v>
      </c>
      <c r="S2856" s="15">
        <v>2839</v>
      </c>
      <c r="T2856" s="15" t="s">
        <v>6209</v>
      </c>
      <c r="U2856" s="15" t="s">
        <v>2391</v>
      </c>
      <c r="V2856" s="15" t="s">
        <v>12</v>
      </c>
      <c r="W2856" s="16">
        <v>1369169</v>
      </c>
      <c r="X2856" s="16">
        <v>1382094</v>
      </c>
      <c r="Y2856" s="15">
        <v>1020.1</v>
      </c>
      <c r="Z2856" s="16">
        <v>1095</v>
      </c>
    </row>
    <row r="2857" spans="1:26" x14ac:dyDescent="0.15">
      <c r="A2857" s="15">
        <v>2840</v>
      </c>
      <c r="B2857" s="41" t="s">
        <v>6207</v>
      </c>
      <c r="C2857" s="41" t="s">
        <v>2391</v>
      </c>
      <c r="D2857" s="41" t="s">
        <v>209</v>
      </c>
      <c r="E2857" s="16">
        <v>139579</v>
      </c>
      <c r="F2857" s="16">
        <v>141536</v>
      </c>
      <c r="G2857" s="41">
        <v>807.8</v>
      </c>
      <c r="H2857" s="16">
        <v>458</v>
      </c>
      <c r="S2857" s="15">
        <v>2840</v>
      </c>
      <c r="T2857" s="15" t="s">
        <v>6210</v>
      </c>
      <c r="U2857" s="15" t="s">
        <v>2391</v>
      </c>
      <c r="V2857" s="15" t="s">
        <v>1927</v>
      </c>
      <c r="W2857" s="16">
        <v>4671197</v>
      </c>
      <c r="X2857" s="16">
        <v>4672508</v>
      </c>
      <c r="Y2857" s="15">
        <v>634.79999999999995</v>
      </c>
      <c r="Z2857" s="16">
        <v>285</v>
      </c>
    </row>
    <row r="2858" spans="1:26" x14ac:dyDescent="0.15">
      <c r="A2858" s="15">
        <v>2841</v>
      </c>
      <c r="B2858" s="41" t="s">
        <v>6208</v>
      </c>
      <c r="C2858" s="41" t="s">
        <v>2391</v>
      </c>
      <c r="D2858" s="41" t="s">
        <v>1063</v>
      </c>
      <c r="E2858" s="16">
        <v>766916</v>
      </c>
      <c r="F2858" s="16">
        <v>768784</v>
      </c>
      <c r="G2858" s="41">
        <v>441.3</v>
      </c>
      <c r="H2858" s="16">
        <v>283</v>
      </c>
      <c r="S2858" s="15">
        <v>2841</v>
      </c>
      <c r="T2858" s="15" t="s">
        <v>6211</v>
      </c>
      <c r="U2858" s="15" t="s">
        <v>2391</v>
      </c>
      <c r="V2858" s="15" t="s">
        <v>1038</v>
      </c>
      <c r="W2858" s="16">
        <v>6499597</v>
      </c>
      <c r="X2858" s="16">
        <v>6501209</v>
      </c>
      <c r="Y2858" s="15">
        <v>596.20000000000005</v>
      </c>
      <c r="Z2858" s="16">
        <v>301</v>
      </c>
    </row>
    <row r="2859" spans="1:26" x14ac:dyDescent="0.15">
      <c r="A2859" s="15">
        <v>2842</v>
      </c>
      <c r="B2859" s="41" t="s">
        <v>6209</v>
      </c>
      <c r="C2859" s="41" t="s">
        <v>2391</v>
      </c>
      <c r="D2859" s="41" t="s">
        <v>16</v>
      </c>
      <c r="E2859" s="16">
        <v>12654</v>
      </c>
      <c r="F2859" s="16">
        <v>16994</v>
      </c>
      <c r="G2859" s="41">
        <v>1022.2</v>
      </c>
      <c r="H2859" s="16">
        <v>1091</v>
      </c>
      <c r="S2859" s="15">
        <v>2842</v>
      </c>
      <c r="T2859" s="15" t="s">
        <v>6212</v>
      </c>
      <c r="U2859" s="15" t="s">
        <v>2391</v>
      </c>
      <c r="V2859" s="15" t="s">
        <v>1038</v>
      </c>
      <c r="W2859" s="16">
        <v>4510650</v>
      </c>
      <c r="X2859" s="16">
        <v>4512844</v>
      </c>
      <c r="Y2859" s="15">
        <v>418</v>
      </c>
      <c r="Z2859" s="16">
        <v>319</v>
      </c>
    </row>
    <row r="2860" spans="1:26" x14ac:dyDescent="0.15">
      <c r="A2860" s="15">
        <v>2843</v>
      </c>
      <c r="B2860" s="41" t="s">
        <v>6210</v>
      </c>
      <c r="C2860" s="41" t="s">
        <v>2391</v>
      </c>
      <c r="D2860" s="41" t="s">
        <v>1969</v>
      </c>
      <c r="E2860" s="16">
        <v>434889</v>
      </c>
      <c r="F2860" s="16">
        <v>436200</v>
      </c>
      <c r="G2860" s="41">
        <v>634.79999999999995</v>
      </c>
      <c r="H2860" s="16">
        <v>285</v>
      </c>
      <c r="S2860" s="15">
        <v>2843</v>
      </c>
      <c r="T2860" s="15" t="s">
        <v>6213</v>
      </c>
      <c r="U2860" s="15" t="s">
        <v>2590</v>
      </c>
      <c r="V2860" s="15" t="s">
        <v>785</v>
      </c>
      <c r="W2860" s="16">
        <v>6261287</v>
      </c>
      <c r="X2860" s="16">
        <v>6265569</v>
      </c>
      <c r="Y2860" s="15">
        <v>522.79999999999995</v>
      </c>
      <c r="Z2860" s="16">
        <v>284</v>
      </c>
    </row>
    <row r="2861" spans="1:26" x14ac:dyDescent="0.15">
      <c r="A2861" s="15">
        <v>2844</v>
      </c>
      <c r="B2861" s="41" t="s">
        <v>6211</v>
      </c>
      <c r="C2861" s="41" t="s">
        <v>2391</v>
      </c>
      <c r="D2861" s="41" t="s">
        <v>1076</v>
      </c>
      <c r="E2861" s="16">
        <v>3109580</v>
      </c>
      <c r="F2861" s="16">
        <v>3111192</v>
      </c>
      <c r="G2861" s="41">
        <v>596.20000000000005</v>
      </c>
      <c r="H2861" s="16">
        <v>301</v>
      </c>
      <c r="S2861" s="15">
        <v>2844</v>
      </c>
      <c r="T2861" s="15" t="s">
        <v>6213</v>
      </c>
      <c r="U2861" s="15" t="s">
        <v>2590</v>
      </c>
      <c r="V2861" s="15" t="s">
        <v>2405</v>
      </c>
      <c r="W2861" s="16">
        <v>78623827</v>
      </c>
      <c r="X2861" s="16">
        <v>78626482</v>
      </c>
      <c r="Y2861" s="15">
        <v>524.20000000000005</v>
      </c>
      <c r="Z2861" s="16">
        <v>283</v>
      </c>
    </row>
    <row r="2862" spans="1:26" x14ac:dyDescent="0.15">
      <c r="A2862" s="15">
        <v>2845</v>
      </c>
      <c r="B2862" s="41" t="s">
        <v>6212</v>
      </c>
      <c r="C2862" s="41" t="s">
        <v>2391</v>
      </c>
      <c r="D2862" s="41" t="s">
        <v>1076</v>
      </c>
      <c r="E2862" s="16">
        <v>1157923</v>
      </c>
      <c r="F2862" s="16">
        <v>1160116</v>
      </c>
      <c r="G2862" s="41">
        <v>418</v>
      </c>
      <c r="H2862" s="16">
        <v>319</v>
      </c>
      <c r="S2862" s="15">
        <v>2845</v>
      </c>
      <c r="T2862" s="15" t="s">
        <v>6214</v>
      </c>
      <c r="U2862" s="15" t="s">
        <v>2391</v>
      </c>
      <c r="V2862" s="15" t="s">
        <v>1391</v>
      </c>
      <c r="W2862" s="16">
        <v>13366889</v>
      </c>
      <c r="X2862" s="16">
        <v>13369112</v>
      </c>
      <c r="Y2862" s="15">
        <v>775.8</v>
      </c>
      <c r="Z2862" s="16">
        <v>389</v>
      </c>
    </row>
    <row r="2863" spans="1:26" x14ac:dyDescent="0.15">
      <c r="A2863" s="15">
        <v>2846</v>
      </c>
      <c r="B2863" s="41" t="s">
        <v>6213</v>
      </c>
      <c r="C2863" s="41" t="s">
        <v>2391</v>
      </c>
      <c r="D2863" s="41" t="s">
        <v>827</v>
      </c>
      <c r="E2863" s="16">
        <v>7201085</v>
      </c>
      <c r="F2863" s="16">
        <v>7203733</v>
      </c>
      <c r="G2863" s="41">
        <v>524.20000000000005</v>
      </c>
      <c r="H2863" s="16">
        <v>283</v>
      </c>
      <c r="S2863" s="15">
        <v>2846</v>
      </c>
      <c r="T2863" s="15" t="s">
        <v>6215</v>
      </c>
      <c r="U2863" s="15" t="s">
        <v>2391</v>
      </c>
      <c r="V2863" s="15" t="s">
        <v>12</v>
      </c>
      <c r="W2863" s="16">
        <v>17125811</v>
      </c>
      <c r="X2863" s="16">
        <v>17127572</v>
      </c>
      <c r="Y2863" s="15">
        <v>388.6</v>
      </c>
      <c r="Z2863" s="16">
        <v>253</v>
      </c>
    </row>
    <row r="2864" spans="1:26" x14ac:dyDescent="0.15">
      <c r="A2864" s="15">
        <v>2847</v>
      </c>
      <c r="B2864" s="41" t="s">
        <v>6214</v>
      </c>
      <c r="C2864" s="41" t="s">
        <v>2391</v>
      </c>
      <c r="D2864" s="41" t="s">
        <v>1473</v>
      </c>
      <c r="E2864" s="16">
        <v>3294389</v>
      </c>
      <c r="F2864" s="16">
        <v>3296612</v>
      </c>
      <c r="G2864" s="41">
        <v>775.8</v>
      </c>
      <c r="H2864" s="16">
        <v>389</v>
      </c>
      <c r="S2864" s="15">
        <v>2847</v>
      </c>
      <c r="T2864" s="15" t="s">
        <v>6216</v>
      </c>
      <c r="U2864" s="15" t="s">
        <v>2391</v>
      </c>
      <c r="V2864" s="15" t="s">
        <v>667</v>
      </c>
      <c r="W2864" s="16">
        <v>9288979</v>
      </c>
      <c r="X2864" s="16">
        <v>9290306</v>
      </c>
      <c r="Y2864" s="15">
        <v>607.1</v>
      </c>
      <c r="Z2864" s="16">
        <v>337</v>
      </c>
    </row>
    <row r="2865" spans="1:26" x14ac:dyDescent="0.15">
      <c r="A2865" s="15">
        <v>2848</v>
      </c>
      <c r="B2865" s="41" t="s">
        <v>6215</v>
      </c>
      <c r="C2865" s="41" t="s">
        <v>2391</v>
      </c>
      <c r="D2865" s="41" t="s">
        <v>108</v>
      </c>
      <c r="E2865" s="16">
        <v>5536472</v>
      </c>
      <c r="F2865" s="16">
        <v>5538233</v>
      </c>
      <c r="G2865" s="41">
        <v>388.6</v>
      </c>
      <c r="H2865" s="16">
        <v>253</v>
      </c>
      <c r="S2865" s="15">
        <v>2848</v>
      </c>
      <c r="T2865" s="15" t="s">
        <v>6217</v>
      </c>
      <c r="U2865" s="15" t="s">
        <v>2391</v>
      </c>
      <c r="V2865" s="15" t="s">
        <v>785</v>
      </c>
      <c r="W2865" s="16">
        <v>6322825</v>
      </c>
      <c r="X2865" s="16">
        <v>6331899</v>
      </c>
      <c r="Y2865" s="15">
        <v>599.1</v>
      </c>
      <c r="Z2865" s="16">
        <v>307</v>
      </c>
    </row>
    <row r="2866" spans="1:26" x14ac:dyDescent="0.15">
      <c r="A2866" s="15">
        <v>2849</v>
      </c>
      <c r="B2866" s="41" t="s">
        <v>6216</v>
      </c>
      <c r="C2866" s="41" t="s">
        <v>2391</v>
      </c>
      <c r="D2866" s="41" t="s">
        <v>712</v>
      </c>
      <c r="E2866" s="16">
        <v>5863396</v>
      </c>
      <c r="F2866" s="16">
        <v>5864723</v>
      </c>
      <c r="G2866" s="41">
        <v>607.1</v>
      </c>
      <c r="H2866" s="16">
        <v>337</v>
      </c>
      <c r="S2866" s="15">
        <v>2849</v>
      </c>
      <c r="T2866" s="15" t="s">
        <v>6218</v>
      </c>
      <c r="U2866" s="15" t="s">
        <v>2391</v>
      </c>
      <c r="V2866" s="15" t="s">
        <v>1818</v>
      </c>
      <c r="W2866" s="16">
        <v>4392964</v>
      </c>
      <c r="X2866" s="16">
        <v>4395315</v>
      </c>
      <c r="Y2866" s="15">
        <v>888.1</v>
      </c>
      <c r="Z2866" s="16">
        <v>439</v>
      </c>
    </row>
    <row r="2867" spans="1:26" x14ac:dyDescent="0.15">
      <c r="A2867" s="15">
        <v>2850</v>
      </c>
      <c r="B2867" s="41" t="s">
        <v>6217</v>
      </c>
      <c r="C2867" s="41" t="s">
        <v>2391</v>
      </c>
      <c r="D2867" s="41" t="s">
        <v>827</v>
      </c>
      <c r="E2867" s="16">
        <v>7134834</v>
      </c>
      <c r="F2867" s="16">
        <v>7143900</v>
      </c>
      <c r="G2867" s="41">
        <v>599.1</v>
      </c>
      <c r="H2867" s="16">
        <v>307</v>
      </c>
      <c r="S2867" s="15">
        <v>2850</v>
      </c>
      <c r="T2867" s="15" t="s">
        <v>6219</v>
      </c>
      <c r="U2867" s="15" t="s">
        <v>2391</v>
      </c>
      <c r="V2867" s="15" t="s">
        <v>12</v>
      </c>
      <c r="W2867" s="16">
        <v>14569673</v>
      </c>
      <c r="X2867" s="16">
        <v>14571681</v>
      </c>
      <c r="Y2867" s="15">
        <v>744.2</v>
      </c>
      <c r="Z2867" s="16">
        <v>466</v>
      </c>
    </row>
    <row r="2868" spans="1:26" x14ac:dyDescent="0.15">
      <c r="A2868" s="15">
        <v>2851</v>
      </c>
      <c r="B2868" s="41" t="s">
        <v>6218</v>
      </c>
      <c r="C2868" s="41" t="s">
        <v>2391</v>
      </c>
      <c r="D2868" s="41" t="s">
        <v>1820</v>
      </c>
      <c r="E2868" s="16">
        <v>4360664</v>
      </c>
      <c r="F2868" s="16">
        <v>4363014</v>
      </c>
      <c r="G2868" s="41">
        <v>888.1</v>
      </c>
      <c r="H2868" s="16">
        <v>439</v>
      </c>
      <c r="S2868" s="15">
        <v>2851</v>
      </c>
      <c r="T2868" s="15" t="s">
        <v>6220</v>
      </c>
      <c r="U2868" s="15" t="s">
        <v>2391</v>
      </c>
      <c r="V2868" s="15" t="s">
        <v>2405</v>
      </c>
      <c r="W2868" s="16">
        <v>25451633</v>
      </c>
      <c r="X2868" s="16">
        <v>25453199</v>
      </c>
      <c r="Y2868" s="15">
        <v>535.70000000000005</v>
      </c>
      <c r="Z2868" s="16">
        <v>288</v>
      </c>
    </row>
    <row r="2869" spans="1:26" x14ac:dyDescent="0.15">
      <c r="A2869" s="15">
        <v>2852</v>
      </c>
      <c r="B2869" s="41" t="s">
        <v>6219</v>
      </c>
      <c r="C2869" s="41" t="s">
        <v>2391</v>
      </c>
      <c r="D2869" s="41" t="s">
        <v>108</v>
      </c>
      <c r="E2869" s="16">
        <v>1885952</v>
      </c>
      <c r="F2869" s="16">
        <v>1887958</v>
      </c>
      <c r="G2869" s="41">
        <v>738.2</v>
      </c>
      <c r="H2869" s="16">
        <v>464</v>
      </c>
      <c r="S2869" s="15">
        <v>2852</v>
      </c>
      <c r="T2869" s="15" t="s">
        <v>6221</v>
      </c>
      <c r="U2869" s="15" t="s">
        <v>2391</v>
      </c>
      <c r="V2869" s="15" t="s">
        <v>1038</v>
      </c>
      <c r="W2869" s="16">
        <v>7654987</v>
      </c>
      <c r="X2869" s="16">
        <v>7656719</v>
      </c>
      <c r="Y2869" s="15">
        <v>772.9</v>
      </c>
      <c r="Z2869" s="16">
        <v>347</v>
      </c>
    </row>
    <row r="2870" spans="1:26" x14ac:dyDescent="0.15">
      <c r="A2870" s="15">
        <v>2853</v>
      </c>
      <c r="B2870" s="41" t="s">
        <v>6220</v>
      </c>
      <c r="C2870" s="41" t="s">
        <v>2391</v>
      </c>
      <c r="D2870" s="41" t="s">
        <v>669</v>
      </c>
      <c r="E2870" s="16">
        <v>504180</v>
      </c>
      <c r="F2870" s="16">
        <v>505861</v>
      </c>
      <c r="G2870" s="41">
        <v>579.6</v>
      </c>
      <c r="H2870" s="16">
        <v>318</v>
      </c>
      <c r="S2870" s="15">
        <v>2853</v>
      </c>
      <c r="T2870" s="15" t="s">
        <v>6222</v>
      </c>
      <c r="U2870" s="15" t="s">
        <v>2391</v>
      </c>
      <c r="V2870" s="15" t="s">
        <v>12</v>
      </c>
      <c r="W2870" s="16">
        <v>16889501</v>
      </c>
      <c r="X2870" s="16">
        <v>16900756</v>
      </c>
      <c r="Y2870" s="15">
        <v>380.9</v>
      </c>
      <c r="Z2870" s="16">
        <v>247</v>
      </c>
    </row>
    <row r="2871" spans="1:26" x14ac:dyDescent="0.15">
      <c r="A2871" s="15">
        <v>2854</v>
      </c>
      <c r="B2871" s="41" t="s">
        <v>6221</v>
      </c>
      <c r="C2871" s="41" t="s">
        <v>2391</v>
      </c>
      <c r="D2871" s="41" t="s">
        <v>1104</v>
      </c>
      <c r="E2871" s="16">
        <v>937944</v>
      </c>
      <c r="F2871" s="16">
        <v>939678</v>
      </c>
      <c r="G2871" s="41">
        <v>772.9</v>
      </c>
      <c r="H2871" s="16">
        <v>347</v>
      </c>
      <c r="S2871" s="15">
        <v>2854</v>
      </c>
      <c r="T2871" s="15" t="s">
        <v>6223</v>
      </c>
      <c r="U2871" s="15" t="s">
        <v>2391</v>
      </c>
      <c r="V2871" s="15" t="s">
        <v>424</v>
      </c>
      <c r="W2871" s="16">
        <v>7295658</v>
      </c>
      <c r="X2871" s="16">
        <v>7306933</v>
      </c>
      <c r="Y2871" s="15">
        <v>380.2</v>
      </c>
      <c r="Z2871" s="16">
        <v>227</v>
      </c>
    </row>
    <row r="2872" spans="1:26" x14ac:dyDescent="0.15">
      <c r="A2872" s="15">
        <v>2855</v>
      </c>
      <c r="B2872" s="41" t="s">
        <v>6222</v>
      </c>
      <c r="C2872" s="41" t="s">
        <v>2391</v>
      </c>
      <c r="D2872" s="41" t="s">
        <v>108</v>
      </c>
      <c r="E2872" s="16">
        <v>5762320</v>
      </c>
      <c r="F2872" s="16">
        <v>5765645</v>
      </c>
      <c r="G2872" s="41">
        <v>374.6</v>
      </c>
      <c r="H2872" s="16">
        <v>231</v>
      </c>
      <c r="S2872" s="15">
        <v>2855</v>
      </c>
      <c r="T2872" s="15" t="s">
        <v>6224</v>
      </c>
      <c r="U2872" s="15" t="s">
        <v>2391</v>
      </c>
      <c r="V2872" s="15" t="s">
        <v>1391</v>
      </c>
      <c r="W2872" s="16">
        <v>11947632</v>
      </c>
      <c r="X2872" s="16">
        <v>11948999</v>
      </c>
      <c r="Y2872" s="15">
        <v>509</v>
      </c>
      <c r="Z2872" s="16">
        <v>278</v>
      </c>
    </row>
    <row r="2873" spans="1:26" x14ac:dyDescent="0.15">
      <c r="A2873" s="15">
        <v>2856</v>
      </c>
      <c r="B2873" s="41" t="s">
        <v>6223</v>
      </c>
      <c r="C2873" s="41" t="s">
        <v>2391</v>
      </c>
      <c r="D2873" s="41" t="s">
        <v>451</v>
      </c>
      <c r="E2873" s="16">
        <v>4598636</v>
      </c>
      <c r="F2873" s="16">
        <v>4605306</v>
      </c>
      <c r="G2873" s="41">
        <v>340.5</v>
      </c>
      <c r="H2873" s="16">
        <v>234</v>
      </c>
      <c r="S2873" s="15">
        <v>2856</v>
      </c>
      <c r="T2873" s="15" t="s">
        <v>6225</v>
      </c>
      <c r="U2873" s="15" t="s">
        <v>2391</v>
      </c>
      <c r="V2873" s="15" t="s">
        <v>12</v>
      </c>
      <c r="W2873" s="16">
        <v>15629950</v>
      </c>
      <c r="X2873" s="16">
        <v>15632047</v>
      </c>
      <c r="Y2873" s="15">
        <v>528.20000000000005</v>
      </c>
      <c r="Z2873" s="16">
        <v>352</v>
      </c>
    </row>
    <row r="2874" spans="1:26" x14ac:dyDescent="0.15">
      <c r="A2874" s="15">
        <v>2857</v>
      </c>
      <c r="B2874" s="41" t="s">
        <v>6224</v>
      </c>
      <c r="C2874" s="41" t="s">
        <v>2391</v>
      </c>
      <c r="D2874" s="41" t="s">
        <v>1473</v>
      </c>
      <c r="E2874" s="16">
        <v>1879574</v>
      </c>
      <c r="F2874" s="16">
        <v>1880941</v>
      </c>
      <c r="G2874" s="41">
        <v>509</v>
      </c>
      <c r="H2874" s="16">
        <v>278</v>
      </c>
      <c r="S2874" s="15">
        <v>2857</v>
      </c>
      <c r="T2874" s="15" t="s">
        <v>6226</v>
      </c>
      <c r="U2874" s="15" t="s">
        <v>2391</v>
      </c>
      <c r="V2874" s="15" t="s">
        <v>424</v>
      </c>
      <c r="W2874" s="16">
        <v>7397857</v>
      </c>
      <c r="X2874" s="16">
        <v>7399660</v>
      </c>
      <c r="Y2874" s="15">
        <v>510.8</v>
      </c>
      <c r="Z2874" s="16">
        <v>314</v>
      </c>
    </row>
    <row r="2875" spans="1:26" x14ac:dyDescent="0.15">
      <c r="A2875" s="15">
        <v>2858</v>
      </c>
      <c r="B2875" s="41" t="s">
        <v>6225</v>
      </c>
      <c r="C2875" s="41" t="s">
        <v>2391</v>
      </c>
      <c r="D2875" s="41" t="s">
        <v>108</v>
      </c>
      <c r="E2875" s="16">
        <v>4422163</v>
      </c>
      <c r="F2875" s="16">
        <v>4424694</v>
      </c>
      <c r="G2875" s="41">
        <v>524.4</v>
      </c>
      <c r="H2875" s="16">
        <v>351</v>
      </c>
      <c r="S2875" s="15">
        <v>2858</v>
      </c>
      <c r="T2875" s="15" t="s">
        <v>6227</v>
      </c>
      <c r="U2875" s="15" t="s">
        <v>2391</v>
      </c>
      <c r="V2875" s="15" t="s">
        <v>1712</v>
      </c>
      <c r="W2875" s="16">
        <v>7541187</v>
      </c>
      <c r="X2875" s="16">
        <v>7553658</v>
      </c>
      <c r="Y2875" s="15">
        <v>512.1</v>
      </c>
      <c r="Z2875" s="16">
        <v>259</v>
      </c>
    </row>
    <row r="2876" spans="1:26" x14ac:dyDescent="0.15">
      <c r="A2876" s="15">
        <v>2859</v>
      </c>
      <c r="B2876" s="41" t="s">
        <v>6226</v>
      </c>
      <c r="C2876" s="41" t="s">
        <v>2391</v>
      </c>
      <c r="D2876" s="41" t="s">
        <v>451</v>
      </c>
      <c r="E2876" s="16">
        <v>4696072</v>
      </c>
      <c r="F2876" s="16">
        <v>4697875</v>
      </c>
      <c r="G2876" s="41">
        <v>510.8</v>
      </c>
      <c r="H2876" s="16">
        <v>314</v>
      </c>
      <c r="S2876" s="15">
        <v>2859</v>
      </c>
      <c r="T2876" s="15" t="s">
        <v>6228</v>
      </c>
      <c r="U2876" s="15" t="s">
        <v>2391</v>
      </c>
      <c r="V2876" s="15" t="s">
        <v>1712</v>
      </c>
      <c r="W2876" s="16">
        <v>619233</v>
      </c>
      <c r="X2876" s="16">
        <v>620722</v>
      </c>
      <c r="Y2876" s="15">
        <v>588.29999999999995</v>
      </c>
      <c r="Z2876" s="16">
        <v>254</v>
      </c>
    </row>
    <row r="2877" spans="1:26" x14ac:dyDescent="0.15">
      <c r="A2877" s="15">
        <v>2860</v>
      </c>
      <c r="B2877" s="41" t="s">
        <v>6227</v>
      </c>
      <c r="C2877" s="41" t="s">
        <v>2391</v>
      </c>
      <c r="D2877" s="41" t="s">
        <v>1714</v>
      </c>
      <c r="E2877" s="16">
        <v>9180031</v>
      </c>
      <c r="F2877" s="16">
        <v>9185163</v>
      </c>
      <c r="G2877" s="41">
        <v>546.29999999999995</v>
      </c>
      <c r="H2877" s="16">
        <v>272</v>
      </c>
      <c r="S2877" s="15">
        <v>2860</v>
      </c>
      <c r="T2877" s="15" t="s">
        <v>6229</v>
      </c>
      <c r="U2877" s="15" t="s">
        <v>2391</v>
      </c>
      <c r="V2877" s="15" t="s">
        <v>1391</v>
      </c>
      <c r="W2877" s="16">
        <v>5077080</v>
      </c>
      <c r="X2877" s="16">
        <v>5082154</v>
      </c>
      <c r="Y2877" s="15">
        <v>791.3</v>
      </c>
      <c r="Z2877" s="16">
        <v>781</v>
      </c>
    </row>
    <row r="2878" spans="1:26" x14ac:dyDescent="0.15">
      <c r="A2878" s="15">
        <v>2861</v>
      </c>
      <c r="B2878" s="41" t="s">
        <v>6228</v>
      </c>
      <c r="C2878" s="41" t="s">
        <v>2391</v>
      </c>
      <c r="D2878" s="41" t="s">
        <v>1714</v>
      </c>
      <c r="E2878" s="16">
        <v>1459777</v>
      </c>
      <c r="F2878" s="16">
        <v>1461266</v>
      </c>
      <c r="G2878" s="41">
        <v>588.29999999999995</v>
      </c>
      <c r="H2878" s="16">
        <v>254</v>
      </c>
      <c r="S2878" s="15">
        <v>2861</v>
      </c>
      <c r="T2878" s="15" t="s">
        <v>6230</v>
      </c>
      <c r="U2878" s="15" t="s">
        <v>2391</v>
      </c>
      <c r="V2878" s="15" t="s">
        <v>555</v>
      </c>
      <c r="W2878" s="16">
        <v>5964752</v>
      </c>
      <c r="X2878" s="16">
        <v>5968248</v>
      </c>
      <c r="Y2878" s="15">
        <v>601.29999999999995</v>
      </c>
      <c r="Z2878" s="16">
        <v>289</v>
      </c>
    </row>
    <row r="2879" spans="1:26" x14ac:dyDescent="0.15">
      <c r="A2879" s="15">
        <v>2862</v>
      </c>
      <c r="B2879" s="41" t="s">
        <v>6229</v>
      </c>
      <c r="C2879" s="41" t="s">
        <v>2391</v>
      </c>
      <c r="D2879" s="41" t="s">
        <v>1440</v>
      </c>
      <c r="E2879" s="16">
        <v>2213658</v>
      </c>
      <c r="F2879" s="16">
        <v>2219276</v>
      </c>
      <c r="G2879" s="41">
        <v>796.8</v>
      </c>
      <c r="H2879" s="16">
        <v>811</v>
      </c>
      <c r="S2879" s="15">
        <v>2862</v>
      </c>
      <c r="T2879" s="15" t="s">
        <v>6231</v>
      </c>
      <c r="U2879" s="15" t="s">
        <v>2391</v>
      </c>
      <c r="V2879" s="15" t="s">
        <v>288</v>
      </c>
      <c r="W2879" s="16">
        <v>10109352</v>
      </c>
      <c r="X2879" s="16">
        <v>10111508</v>
      </c>
      <c r="Y2879" s="15">
        <v>663.1</v>
      </c>
      <c r="Z2879" s="16">
        <v>360</v>
      </c>
    </row>
    <row r="2880" spans="1:26" x14ac:dyDescent="0.15">
      <c r="A2880" s="15">
        <v>2863</v>
      </c>
      <c r="B2880" s="41" t="s">
        <v>6230</v>
      </c>
      <c r="C2880" s="41" t="s">
        <v>2391</v>
      </c>
      <c r="D2880" s="41" t="s">
        <v>557</v>
      </c>
      <c r="E2880" s="16">
        <v>8516520</v>
      </c>
      <c r="F2880" s="16">
        <v>8520401</v>
      </c>
      <c r="G2880" s="41">
        <v>600.6</v>
      </c>
      <c r="H2880" s="16">
        <v>289</v>
      </c>
      <c r="S2880" s="15">
        <v>2863</v>
      </c>
      <c r="T2880" s="15" t="s">
        <v>6232</v>
      </c>
      <c r="U2880" s="15" t="s">
        <v>2391</v>
      </c>
      <c r="V2880" s="15" t="s">
        <v>923</v>
      </c>
      <c r="W2880" s="16">
        <v>5891294</v>
      </c>
      <c r="X2880" s="16">
        <v>5906629</v>
      </c>
      <c r="Y2880" s="15">
        <v>592.79999999999995</v>
      </c>
      <c r="Z2880" s="16">
        <v>290</v>
      </c>
    </row>
    <row r="2881" spans="1:26" x14ac:dyDescent="0.15">
      <c r="A2881" s="15">
        <v>2864</v>
      </c>
      <c r="B2881" s="41" t="s">
        <v>6231</v>
      </c>
      <c r="C2881" s="41" t="s">
        <v>2391</v>
      </c>
      <c r="D2881" s="41" t="s">
        <v>290</v>
      </c>
      <c r="E2881" s="16">
        <v>9589013</v>
      </c>
      <c r="F2881" s="16">
        <v>9591168</v>
      </c>
      <c r="G2881" s="41">
        <v>663.1</v>
      </c>
      <c r="H2881" s="16">
        <v>360</v>
      </c>
      <c r="S2881" s="15">
        <v>2864</v>
      </c>
      <c r="T2881" s="15" t="s">
        <v>6233</v>
      </c>
      <c r="U2881" s="15" t="s">
        <v>2391</v>
      </c>
      <c r="V2881" s="15" t="s">
        <v>2405</v>
      </c>
      <c r="W2881" s="16">
        <v>24457140</v>
      </c>
      <c r="X2881" s="16">
        <v>24459168</v>
      </c>
      <c r="Y2881" s="15">
        <v>543.79999999999995</v>
      </c>
      <c r="Z2881" s="16">
        <v>255</v>
      </c>
    </row>
    <row r="2882" spans="1:26" x14ac:dyDescent="0.15">
      <c r="A2882" s="15">
        <v>2865</v>
      </c>
      <c r="B2882" s="41" t="s">
        <v>6232</v>
      </c>
      <c r="C2882" s="41" t="s">
        <v>2391</v>
      </c>
      <c r="D2882" s="41" t="s">
        <v>969</v>
      </c>
      <c r="E2882" s="16">
        <v>1052576</v>
      </c>
      <c r="F2882" s="16">
        <v>1063923</v>
      </c>
      <c r="G2882" s="41">
        <v>592.9</v>
      </c>
      <c r="H2882" s="16">
        <v>290</v>
      </c>
      <c r="S2882" s="15">
        <v>2865</v>
      </c>
      <c r="T2882" s="15" t="s">
        <v>6234</v>
      </c>
      <c r="U2882" s="15" t="s">
        <v>2391</v>
      </c>
      <c r="V2882" s="15" t="s">
        <v>12</v>
      </c>
      <c r="W2882" s="16">
        <v>14115415</v>
      </c>
      <c r="X2882" s="16">
        <v>14116717</v>
      </c>
      <c r="Y2882" s="15">
        <v>612.9</v>
      </c>
      <c r="Z2882" s="16">
        <v>315</v>
      </c>
    </row>
    <row r="2883" spans="1:26" x14ac:dyDescent="0.15">
      <c r="A2883" s="15">
        <v>2866</v>
      </c>
      <c r="B2883" s="41" t="s">
        <v>6233</v>
      </c>
      <c r="C2883" s="41" t="s">
        <v>2391</v>
      </c>
      <c r="D2883" s="41" t="s">
        <v>1261</v>
      </c>
      <c r="E2883" s="16">
        <v>191287</v>
      </c>
      <c r="F2883" s="16">
        <v>193217</v>
      </c>
      <c r="G2883" s="41">
        <v>626.20000000000005</v>
      </c>
      <c r="H2883" s="16">
        <v>277</v>
      </c>
      <c r="S2883" s="15">
        <v>2866</v>
      </c>
      <c r="T2883" s="15" t="s">
        <v>6235</v>
      </c>
      <c r="U2883" s="15" t="s">
        <v>2391</v>
      </c>
      <c r="V2883" s="15" t="s">
        <v>12</v>
      </c>
      <c r="W2883" s="16">
        <v>17637575</v>
      </c>
      <c r="X2883" s="16">
        <v>17639330</v>
      </c>
      <c r="Y2883" s="15">
        <v>692.9</v>
      </c>
      <c r="Z2883" s="16">
        <v>321</v>
      </c>
    </row>
    <row r="2884" spans="1:26" x14ac:dyDescent="0.15">
      <c r="A2884" s="15">
        <v>2867</v>
      </c>
      <c r="B2884" s="41" t="s">
        <v>6234</v>
      </c>
      <c r="C2884" s="41" t="s">
        <v>2391</v>
      </c>
      <c r="D2884" s="41" t="s">
        <v>108</v>
      </c>
      <c r="E2884" s="16">
        <v>2341839</v>
      </c>
      <c r="F2884" s="16">
        <v>2343141</v>
      </c>
      <c r="G2884" s="41">
        <v>612.9</v>
      </c>
      <c r="H2884" s="16">
        <v>315</v>
      </c>
      <c r="S2884" s="15">
        <v>2867</v>
      </c>
      <c r="T2884" s="15" t="s">
        <v>6236</v>
      </c>
      <c r="U2884" s="15" t="s">
        <v>2391</v>
      </c>
      <c r="V2884" s="15" t="s">
        <v>1038</v>
      </c>
      <c r="W2884" s="16">
        <v>11526140</v>
      </c>
      <c r="X2884" s="16">
        <v>11528105</v>
      </c>
      <c r="Y2884" s="15">
        <v>678.8</v>
      </c>
      <c r="Z2884" s="16">
        <v>304</v>
      </c>
    </row>
    <row r="2885" spans="1:26" x14ac:dyDescent="0.15">
      <c r="A2885" s="15">
        <v>2868</v>
      </c>
      <c r="B2885" s="41" t="s">
        <v>6235</v>
      </c>
      <c r="C2885" s="41" t="s">
        <v>2391</v>
      </c>
      <c r="D2885" s="41" t="s">
        <v>108</v>
      </c>
      <c r="E2885" s="16">
        <v>5025391</v>
      </c>
      <c r="F2885" s="16">
        <v>5027146</v>
      </c>
      <c r="G2885" s="41">
        <v>692.9</v>
      </c>
      <c r="H2885" s="16">
        <v>321</v>
      </c>
      <c r="S2885" s="15">
        <v>2868</v>
      </c>
      <c r="T2885" s="15" t="s">
        <v>6237</v>
      </c>
      <c r="U2885" s="15" t="s">
        <v>2391</v>
      </c>
      <c r="V2885" s="15" t="s">
        <v>1818</v>
      </c>
      <c r="W2885" s="16">
        <v>9511017</v>
      </c>
      <c r="X2885" s="16">
        <v>9513656</v>
      </c>
      <c r="Y2885" s="15">
        <v>579.9</v>
      </c>
      <c r="Z2885" s="16">
        <v>317</v>
      </c>
    </row>
    <row r="2886" spans="1:26" x14ac:dyDescent="0.15">
      <c r="A2886" s="15">
        <v>2869</v>
      </c>
      <c r="B2886" s="41" t="s">
        <v>6236</v>
      </c>
      <c r="C2886" s="41" t="s">
        <v>2391</v>
      </c>
      <c r="D2886" s="41" t="s">
        <v>1104</v>
      </c>
      <c r="E2886" s="16">
        <v>4214325</v>
      </c>
      <c r="F2886" s="16">
        <v>4216388</v>
      </c>
      <c r="G2886" s="41">
        <v>678.8</v>
      </c>
      <c r="H2886" s="16">
        <v>304</v>
      </c>
      <c r="S2886" s="15">
        <v>2869</v>
      </c>
      <c r="T2886" s="15" t="s">
        <v>6238</v>
      </c>
      <c r="U2886" s="15" t="s">
        <v>2391</v>
      </c>
      <c r="V2886" s="15" t="s">
        <v>424</v>
      </c>
      <c r="W2886" s="16">
        <v>13036096</v>
      </c>
      <c r="X2886" s="16">
        <v>13037711</v>
      </c>
      <c r="Y2886" s="15">
        <v>632.9</v>
      </c>
      <c r="Z2886" s="16">
        <v>299</v>
      </c>
    </row>
    <row r="2887" spans="1:26" x14ac:dyDescent="0.15">
      <c r="A2887" s="15">
        <v>2870</v>
      </c>
      <c r="B2887" s="41" t="s">
        <v>6237</v>
      </c>
      <c r="C2887" s="41" t="s">
        <v>2391</v>
      </c>
      <c r="D2887" s="41" t="s">
        <v>1820</v>
      </c>
      <c r="E2887" s="16">
        <v>9029432</v>
      </c>
      <c r="F2887" s="16">
        <v>9032625</v>
      </c>
      <c r="G2887" s="41">
        <v>579.9</v>
      </c>
      <c r="H2887" s="16">
        <v>317</v>
      </c>
      <c r="S2887" s="15">
        <v>2870</v>
      </c>
      <c r="T2887" s="15" t="s">
        <v>6239</v>
      </c>
      <c r="U2887" s="15" t="s">
        <v>2391</v>
      </c>
      <c r="V2887" s="15" t="s">
        <v>1927</v>
      </c>
      <c r="W2887" s="16">
        <v>1217695</v>
      </c>
      <c r="X2887" s="16">
        <v>1239201</v>
      </c>
      <c r="Y2887" s="15">
        <v>519.29999999999995</v>
      </c>
      <c r="Z2887" s="16">
        <v>283</v>
      </c>
    </row>
    <row r="2888" spans="1:26" x14ac:dyDescent="0.15">
      <c r="A2888" s="15">
        <v>2871</v>
      </c>
      <c r="B2888" s="41" t="s">
        <v>6238</v>
      </c>
      <c r="C2888" s="41" t="s">
        <v>2391</v>
      </c>
      <c r="D2888" s="41" t="s">
        <v>451</v>
      </c>
      <c r="E2888" s="16">
        <v>9835224</v>
      </c>
      <c r="F2888" s="16">
        <v>9836840</v>
      </c>
      <c r="G2888" s="41">
        <v>632.9</v>
      </c>
      <c r="H2888" s="16">
        <v>299</v>
      </c>
      <c r="S2888" s="15">
        <v>2871</v>
      </c>
      <c r="T2888" s="15" t="s">
        <v>6240</v>
      </c>
      <c r="U2888" s="15" t="s">
        <v>2391</v>
      </c>
      <c r="V2888" s="15" t="s">
        <v>288</v>
      </c>
      <c r="W2888" s="16">
        <v>2327486</v>
      </c>
      <c r="X2888" s="16">
        <v>2328604</v>
      </c>
      <c r="Y2888" s="15">
        <v>499.5</v>
      </c>
      <c r="Z2888" s="16">
        <v>320</v>
      </c>
    </row>
    <row r="2889" spans="1:26" x14ac:dyDescent="0.15">
      <c r="A2889" s="15">
        <v>2872</v>
      </c>
      <c r="B2889" s="41" t="s">
        <v>6239</v>
      </c>
      <c r="C2889" s="41" t="s">
        <v>2391</v>
      </c>
      <c r="D2889" s="41" t="s">
        <v>1929</v>
      </c>
      <c r="E2889" s="16">
        <v>1805667</v>
      </c>
      <c r="F2889" s="16">
        <v>1822548</v>
      </c>
      <c r="G2889" s="41">
        <v>463.5</v>
      </c>
      <c r="H2889" s="16">
        <v>283</v>
      </c>
      <c r="S2889" s="15">
        <v>2872</v>
      </c>
      <c r="T2889" s="15" t="s">
        <v>6241</v>
      </c>
      <c r="U2889" s="15" t="s">
        <v>2391</v>
      </c>
      <c r="V2889" s="15" t="s">
        <v>1259</v>
      </c>
      <c r="W2889" s="16">
        <v>9920008</v>
      </c>
      <c r="X2889" s="16">
        <v>9921898</v>
      </c>
      <c r="Y2889" s="15">
        <v>582.4</v>
      </c>
      <c r="Z2889" s="16">
        <v>329</v>
      </c>
    </row>
    <row r="2890" spans="1:26" x14ac:dyDescent="0.15">
      <c r="A2890" s="15">
        <v>2873</v>
      </c>
      <c r="B2890" s="41" t="s">
        <v>6240</v>
      </c>
      <c r="C2890" s="41" t="s">
        <v>2391</v>
      </c>
      <c r="D2890" s="41" t="s">
        <v>290</v>
      </c>
      <c r="E2890" s="16">
        <v>3877240</v>
      </c>
      <c r="F2890" s="16">
        <v>3878358</v>
      </c>
      <c r="G2890" s="41">
        <v>499.5</v>
      </c>
      <c r="H2890" s="16">
        <v>320</v>
      </c>
      <c r="S2890" s="15">
        <v>2873</v>
      </c>
      <c r="T2890" s="15" t="s">
        <v>6242</v>
      </c>
      <c r="U2890" s="15" t="s">
        <v>2391</v>
      </c>
      <c r="V2890" s="15" t="s">
        <v>1391</v>
      </c>
      <c r="W2890" s="16">
        <v>13418996</v>
      </c>
      <c r="X2890" s="16">
        <v>13420407</v>
      </c>
      <c r="Y2890" s="15">
        <v>672.4</v>
      </c>
      <c r="Z2890" s="16">
        <v>347</v>
      </c>
    </row>
    <row r="2891" spans="1:26" x14ac:dyDescent="0.15">
      <c r="A2891" s="15">
        <v>2874</v>
      </c>
      <c r="B2891" s="41" t="s">
        <v>6241</v>
      </c>
      <c r="C2891" s="41" t="s">
        <v>2391</v>
      </c>
      <c r="D2891" s="41" t="s">
        <v>1339</v>
      </c>
      <c r="E2891" s="16">
        <v>1417165</v>
      </c>
      <c r="F2891" s="16">
        <v>1419055</v>
      </c>
      <c r="G2891" s="41">
        <v>582.4</v>
      </c>
      <c r="H2891" s="16">
        <v>329</v>
      </c>
      <c r="S2891" s="15">
        <v>2874</v>
      </c>
      <c r="T2891" s="15" t="s">
        <v>6243</v>
      </c>
      <c r="U2891" s="15" t="s">
        <v>2391</v>
      </c>
      <c r="V2891" s="15" t="s">
        <v>12</v>
      </c>
      <c r="W2891" s="16">
        <v>4657904</v>
      </c>
      <c r="X2891" s="16">
        <v>4660171</v>
      </c>
      <c r="Y2891" s="15">
        <v>511.5</v>
      </c>
      <c r="Z2891" s="16">
        <v>311</v>
      </c>
    </row>
    <row r="2892" spans="1:26" x14ac:dyDescent="0.15">
      <c r="A2892" s="15">
        <v>2875</v>
      </c>
      <c r="B2892" s="41" t="s">
        <v>6242</v>
      </c>
      <c r="C2892" s="41" t="s">
        <v>2391</v>
      </c>
      <c r="D2892" s="41" t="s">
        <v>1473</v>
      </c>
      <c r="E2892" s="16">
        <v>3346309</v>
      </c>
      <c r="F2892" s="16">
        <v>3347720</v>
      </c>
      <c r="G2892" s="41">
        <v>672.4</v>
      </c>
      <c r="H2892" s="16">
        <v>347</v>
      </c>
      <c r="S2892" s="15">
        <v>2875</v>
      </c>
      <c r="T2892" s="15" t="s">
        <v>6244</v>
      </c>
      <c r="U2892" s="15" t="s">
        <v>2391</v>
      </c>
      <c r="V2892" s="15" t="s">
        <v>1927</v>
      </c>
      <c r="W2892" s="16">
        <v>4984869</v>
      </c>
      <c r="X2892" s="16">
        <v>4986329</v>
      </c>
      <c r="Y2892" s="15">
        <v>602.4</v>
      </c>
      <c r="Z2892" s="16">
        <v>337</v>
      </c>
    </row>
    <row r="2893" spans="1:26" x14ac:dyDescent="0.15">
      <c r="A2893" s="15">
        <v>2876</v>
      </c>
      <c r="B2893" s="41" t="s">
        <v>6243</v>
      </c>
      <c r="C2893" s="41" t="s">
        <v>2391</v>
      </c>
      <c r="D2893" s="41" t="s">
        <v>16</v>
      </c>
      <c r="E2893" s="16">
        <v>4575792</v>
      </c>
      <c r="F2893" s="16">
        <v>4578059</v>
      </c>
      <c r="G2893" s="41">
        <v>511.5</v>
      </c>
      <c r="H2893" s="16">
        <v>311</v>
      </c>
      <c r="S2893" s="15">
        <v>2876</v>
      </c>
      <c r="T2893" s="15" t="s">
        <v>6245</v>
      </c>
      <c r="U2893" s="15" t="s">
        <v>2391</v>
      </c>
      <c r="V2893" s="15" t="s">
        <v>1927</v>
      </c>
      <c r="W2893" s="16">
        <v>1797157</v>
      </c>
      <c r="X2893" s="16">
        <v>1798902</v>
      </c>
      <c r="Y2893" s="15">
        <v>470.1</v>
      </c>
      <c r="Z2893" s="16">
        <v>300</v>
      </c>
    </row>
    <row r="2894" spans="1:26" x14ac:dyDescent="0.15">
      <c r="A2894" s="15">
        <v>2877</v>
      </c>
      <c r="B2894" s="41" t="s">
        <v>6244</v>
      </c>
      <c r="C2894" s="41" t="s">
        <v>2391</v>
      </c>
      <c r="D2894" s="41" t="s">
        <v>1969</v>
      </c>
      <c r="E2894" s="16">
        <v>120623</v>
      </c>
      <c r="F2894" s="16">
        <v>122080</v>
      </c>
      <c r="G2894" s="41">
        <v>602.4</v>
      </c>
      <c r="H2894" s="16">
        <v>337</v>
      </c>
      <c r="S2894" s="15">
        <v>2877</v>
      </c>
      <c r="T2894" s="15" t="s">
        <v>6246</v>
      </c>
      <c r="U2894" s="15" t="s">
        <v>2391</v>
      </c>
      <c r="V2894" s="15" t="s">
        <v>1517</v>
      </c>
      <c r="W2894" s="16">
        <v>2499706</v>
      </c>
      <c r="X2894" s="16">
        <v>2501542</v>
      </c>
      <c r="Y2894" s="15">
        <v>560.29999999999995</v>
      </c>
      <c r="Z2894" s="16">
        <v>300</v>
      </c>
    </row>
    <row r="2895" spans="1:26" x14ac:dyDescent="0.15">
      <c r="A2895" s="15">
        <v>2878</v>
      </c>
      <c r="B2895" s="41" t="s">
        <v>6245</v>
      </c>
      <c r="C2895" s="41" t="s">
        <v>2391</v>
      </c>
      <c r="D2895" s="41" t="s">
        <v>1929</v>
      </c>
      <c r="E2895" s="16">
        <v>1248535</v>
      </c>
      <c r="F2895" s="16">
        <v>1250169</v>
      </c>
      <c r="G2895" s="41">
        <v>570</v>
      </c>
      <c r="H2895" s="16">
        <v>335</v>
      </c>
      <c r="S2895" s="15">
        <v>2878</v>
      </c>
      <c r="T2895" s="15" t="s">
        <v>6247</v>
      </c>
      <c r="U2895" s="15" t="s">
        <v>2391</v>
      </c>
      <c r="V2895" s="15" t="s">
        <v>288</v>
      </c>
      <c r="W2895" s="16">
        <v>12783437</v>
      </c>
      <c r="X2895" s="16">
        <v>12785787</v>
      </c>
      <c r="Y2895" s="15">
        <v>540.6</v>
      </c>
      <c r="Z2895" s="16">
        <v>314</v>
      </c>
    </row>
    <row r="2896" spans="1:26" x14ac:dyDescent="0.15">
      <c r="A2896" s="15">
        <v>2879</v>
      </c>
      <c r="B2896" s="41" t="s">
        <v>6246</v>
      </c>
      <c r="C2896" s="41" t="s">
        <v>2391</v>
      </c>
      <c r="D2896" s="41" t="s">
        <v>1519</v>
      </c>
      <c r="E2896" s="16">
        <v>2054136</v>
      </c>
      <c r="F2896" s="16">
        <v>2055954</v>
      </c>
      <c r="G2896" s="41">
        <v>560.29999999999995</v>
      </c>
      <c r="H2896" s="16">
        <v>300</v>
      </c>
      <c r="S2896" s="15">
        <v>2879</v>
      </c>
      <c r="T2896" s="15" t="s">
        <v>6248</v>
      </c>
      <c r="U2896" s="15" t="s">
        <v>2391</v>
      </c>
      <c r="V2896" s="15" t="s">
        <v>667</v>
      </c>
      <c r="W2896" s="16">
        <v>11670100</v>
      </c>
      <c r="X2896" s="16">
        <v>11671422</v>
      </c>
      <c r="Y2896" s="15">
        <v>508.3</v>
      </c>
      <c r="Z2896" s="16">
        <v>298</v>
      </c>
    </row>
    <row r="2897" spans="1:26" x14ac:dyDescent="0.15">
      <c r="A2897" s="15">
        <v>2880</v>
      </c>
      <c r="B2897" s="41" t="s">
        <v>6247</v>
      </c>
      <c r="C2897" s="41" t="s">
        <v>2391</v>
      </c>
      <c r="D2897" s="41" t="s">
        <v>362</v>
      </c>
      <c r="E2897" s="16">
        <v>2675131</v>
      </c>
      <c r="F2897" s="16">
        <v>2677487</v>
      </c>
      <c r="G2897" s="41">
        <v>540.5</v>
      </c>
      <c r="H2897" s="16">
        <v>315</v>
      </c>
      <c r="S2897" s="15">
        <v>2880</v>
      </c>
      <c r="T2897" s="15" t="s">
        <v>6249</v>
      </c>
      <c r="U2897" s="15" t="s">
        <v>2391</v>
      </c>
      <c r="V2897" s="15" t="s">
        <v>1927</v>
      </c>
      <c r="W2897" s="16">
        <v>3916914</v>
      </c>
      <c r="X2897" s="16">
        <v>3919744</v>
      </c>
      <c r="Y2897" s="15">
        <v>496.6</v>
      </c>
      <c r="Z2897" s="16">
        <v>297</v>
      </c>
    </row>
    <row r="2898" spans="1:26" x14ac:dyDescent="0.15">
      <c r="A2898" s="15">
        <v>2881</v>
      </c>
      <c r="B2898" s="41" t="s">
        <v>6248</v>
      </c>
      <c r="C2898" s="41" t="s">
        <v>2391</v>
      </c>
      <c r="D2898" s="41" t="s">
        <v>712</v>
      </c>
      <c r="E2898" s="16">
        <v>3483859</v>
      </c>
      <c r="F2898" s="16">
        <v>3485181</v>
      </c>
      <c r="G2898" s="41">
        <v>508.3</v>
      </c>
      <c r="H2898" s="16">
        <v>298</v>
      </c>
      <c r="S2898" s="15">
        <v>2881</v>
      </c>
      <c r="T2898" s="15" t="s">
        <v>6250</v>
      </c>
      <c r="U2898" s="15" t="s">
        <v>2391</v>
      </c>
      <c r="V2898" s="15" t="s">
        <v>288</v>
      </c>
      <c r="W2898" s="16">
        <v>2843036</v>
      </c>
      <c r="X2898" s="16">
        <v>2846026</v>
      </c>
      <c r="Y2898" s="15">
        <v>777.3</v>
      </c>
      <c r="Z2898" s="16">
        <v>379</v>
      </c>
    </row>
    <row r="2899" spans="1:26" x14ac:dyDescent="0.15">
      <c r="A2899" s="15">
        <v>2882</v>
      </c>
      <c r="B2899" s="41" t="s">
        <v>6249</v>
      </c>
      <c r="C2899" s="41" t="s">
        <v>2391</v>
      </c>
      <c r="D2899" s="41" t="s">
        <v>1929</v>
      </c>
      <c r="E2899" s="16">
        <v>2815680</v>
      </c>
      <c r="F2899" s="16">
        <v>2818501</v>
      </c>
      <c r="G2899" s="41">
        <v>496.6</v>
      </c>
      <c r="H2899" s="16">
        <v>297</v>
      </c>
      <c r="S2899" s="15">
        <v>2882</v>
      </c>
      <c r="T2899" s="15" t="s">
        <v>6251</v>
      </c>
      <c r="U2899" s="15" t="s">
        <v>2391</v>
      </c>
      <c r="V2899" s="15" t="s">
        <v>555</v>
      </c>
      <c r="W2899" s="16">
        <v>2431233</v>
      </c>
      <c r="X2899" s="16">
        <v>2433201</v>
      </c>
      <c r="Y2899" s="15">
        <v>774.6</v>
      </c>
      <c r="Z2899" s="16">
        <v>455</v>
      </c>
    </row>
    <row r="2900" spans="1:26" x14ac:dyDescent="0.15">
      <c r="A2900" s="15">
        <v>2883</v>
      </c>
      <c r="B2900" s="41" t="s">
        <v>6250</v>
      </c>
      <c r="C2900" s="41" t="s">
        <v>2391</v>
      </c>
      <c r="D2900" s="41" t="s">
        <v>290</v>
      </c>
      <c r="E2900" s="16">
        <v>4371913</v>
      </c>
      <c r="F2900" s="16">
        <v>4374893</v>
      </c>
      <c r="G2900" s="41">
        <v>777.3</v>
      </c>
      <c r="H2900" s="16">
        <v>379</v>
      </c>
      <c r="S2900" s="15">
        <v>2883</v>
      </c>
      <c r="T2900" s="15" t="s">
        <v>6252</v>
      </c>
      <c r="U2900" s="15" t="s">
        <v>2391</v>
      </c>
      <c r="V2900" s="15" t="s">
        <v>424</v>
      </c>
      <c r="W2900" s="16">
        <v>1825352</v>
      </c>
      <c r="X2900" s="16">
        <v>1827499</v>
      </c>
      <c r="Y2900" s="15">
        <v>345.2</v>
      </c>
      <c r="Z2900" s="16">
        <v>215</v>
      </c>
    </row>
    <row r="2901" spans="1:26" x14ac:dyDescent="0.15">
      <c r="A2901" s="15">
        <v>2884</v>
      </c>
      <c r="B2901" s="41" t="s">
        <v>6251</v>
      </c>
      <c r="C2901" s="41" t="s">
        <v>2391</v>
      </c>
      <c r="D2901" s="41" t="s">
        <v>557</v>
      </c>
      <c r="E2901" s="16">
        <v>3678078</v>
      </c>
      <c r="F2901" s="16">
        <v>3680046</v>
      </c>
      <c r="G2901" s="41">
        <v>774.6</v>
      </c>
      <c r="H2901" s="16">
        <v>455</v>
      </c>
      <c r="S2901" s="15">
        <v>2884</v>
      </c>
      <c r="T2901" s="15" t="s">
        <v>6253</v>
      </c>
      <c r="U2901" s="15" t="s">
        <v>2391</v>
      </c>
      <c r="V2901" s="15" t="s">
        <v>12</v>
      </c>
      <c r="W2901" s="16">
        <v>6649183</v>
      </c>
      <c r="X2901" s="16">
        <v>6652595</v>
      </c>
      <c r="Y2901" s="15">
        <v>634.29999999999995</v>
      </c>
      <c r="Z2901" s="16">
        <v>312</v>
      </c>
    </row>
    <row r="2902" spans="1:26" x14ac:dyDescent="0.15">
      <c r="A2902" s="15">
        <v>2885</v>
      </c>
      <c r="B2902" s="41" t="s">
        <v>6252</v>
      </c>
      <c r="C2902" s="41" t="s">
        <v>2391</v>
      </c>
      <c r="D2902" s="41" t="s">
        <v>426</v>
      </c>
      <c r="E2902" s="16">
        <v>3180568</v>
      </c>
      <c r="F2902" s="16">
        <v>3182715</v>
      </c>
      <c r="G2902" s="41">
        <v>345.2</v>
      </c>
      <c r="H2902" s="16">
        <v>215</v>
      </c>
      <c r="S2902" s="15">
        <v>2885</v>
      </c>
      <c r="T2902" s="15" t="s">
        <v>6254</v>
      </c>
      <c r="U2902" s="15" t="s">
        <v>2391</v>
      </c>
      <c r="V2902" s="15" t="s">
        <v>12</v>
      </c>
      <c r="W2902" s="16">
        <v>16741131</v>
      </c>
      <c r="X2902" s="16">
        <v>16742330</v>
      </c>
      <c r="Y2902" s="15">
        <v>709.7</v>
      </c>
      <c r="Z2902" s="16">
        <v>330</v>
      </c>
    </row>
    <row r="2903" spans="1:26" x14ac:dyDescent="0.15">
      <c r="A2903" s="15">
        <v>2886</v>
      </c>
      <c r="B2903" s="41" t="s">
        <v>6253</v>
      </c>
      <c r="C2903" s="41" t="s">
        <v>2391</v>
      </c>
      <c r="D2903" s="41" t="s">
        <v>16</v>
      </c>
      <c r="E2903" s="16">
        <v>6026659</v>
      </c>
      <c r="F2903" s="16">
        <v>6028574</v>
      </c>
      <c r="G2903" s="41">
        <v>634.29999999999995</v>
      </c>
      <c r="H2903" s="16">
        <v>312</v>
      </c>
      <c r="S2903" s="15">
        <v>2886</v>
      </c>
      <c r="T2903" s="15" t="s">
        <v>6255</v>
      </c>
      <c r="U2903" s="15" t="s">
        <v>2391</v>
      </c>
      <c r="V2903" s="15" t="s">
        <v>1154</v>
      </c>
      <c r="W2903" s="16">
        <v>9790353</v>
      </c>
      <c r="X2903" s="16">
        <v>9791587</v>
      </c>
      <c r="Y2903" s="15">
        <v>510.5</v>
      </c>
      <c r="Z2903" s="16">
        <v>329</v>
      </c>
    </row>
    <row r="2904" spans="1:26" x14ac:dyDescent="0.15">
      <c r="A2904" s="15">
        <v>2887</v>
      </c>
      <c r="B2904" s="41" t="s">
        <v>6254</v>
      </c>
      <c r="C2904" s="41" t="s">
        <v>2391</v>
      </c>
      <c r="D2904" s="41" t="s">
        <v>108</v>
      </c>
      <c r="E2904" s="16">
        <v>5918487</v>
      </c>
      <c r="F2904" s="16">
        <v>5919686</v>
      </c>
      <c r="G2904" s="41">
        <v>709.7</v>
      </c>
      <c r="H2904" s="16">
        <v>330</v>
      </c>
      <c r="S2904" s="15">
        <v>2887</v>
      </c>
      <c r="T2904" s="15" t="s">
        <v>6256</v>
      </c>
      <c r="U2904" s="15" t="s">
        <v>2391</v>
      </c>
      <c r="V2904" s="15" t="s">
        <v>1259</v>
      </c>
      <c r="W2904" s="16">
        <v>6457659</v>
      </c>
      <c r="X2904" s="16">
        <v>6461422</v>
      </c>
      <c r="Y2904" s="15">
        <v>646.79999999999995</v>
      </c>
      <c r="Z2904" s="16">
        <v>288</v>
      </c>
    </row>
    <row r="2905" spans="1:26" x14ac:dyDescent="0.15">
      <c r="A2905" s="15">
        <v>2888</v>
      </c>
      <c r="B2905" s="41" t="s">
        <v>6255</v>
      </c>
      <c r="C2905" s="41" t="s">
        <v>2391</v>
      </c>
      <c r="D2905" s="41" t="s">
        <v>1174</v>
      </c>
      <c r="E2905" s="16">
        <v>7883171</v>
      </c>
      <c r="F2905" s="16">
        <v>7884405</v>
      </c>
      <c r="G2905" s="41">
        <v>509.1</v>
      </c>
      <c r="H2905" s="16">
        <v>316</v>
      </c>
      <c r="S2905" s="15">
        <v>2888</v>
      </c>
      <c r="T2905" s="15" t="s">
        <v>6257</v>
      </c>
      <c r="U2905" s="15" t="s">
        <v>2391</v>
      </c>
      <c r="V2905" s="15" t="s">
        <v>1154</v>
      </c>
      <c r="W2905" s="16">
        <v>1150226</v>
      </c>
      <c r="X2905" s="16">
        <v>1159500</v>
      </c>
      <c r="Y2905" s="15">
        <v>488.3</v>
      </c>
      <c r="Z2905" s="16">
        <v>288</v>
      </c>
    </row>
    <row r="2906" spans="1:26" x14ac:dyDescent="0.15">
      <c r="A2906" s="15">
        <v>2889</v>
      </c>
      <c r="B2906" s="41" t="s">
        <v>6256</v>
      </c>
      <c r="C2906" s="41" t="s">
        <v>2391</v>
      </c>
      <c r="D2906" s="41" t="s">
        <v>1306</v>
      </c>
      <c r="E2906" s="16">
        <v>740712</v>
      </c>
      <c r="F2906" s="16">
        <v>744473</v>
      </c>
      <c r="G2906" s="41">
        <v>646.79999999999995</v>
      </c>
      <c r="H2906" s="16">
        <v>288</v>
      </c>
      <c r="S2906" s="15">
        <v>2889</v>
      </c>
      <c r="T2906" s="15" t="s">
        <v>6258</v>
      </c>
      <c r="U2906" s="15" t="s">
        <v>2391</v>
      </c>
      <c r="V2906" s="15" t="s">
        <v>12</v>
      </c>
      <c r="W2906" s="16">
        <v>4608461</v>
      </c>
      <c r="X2906" s="16">
        <v>4615993</v>
      </c>
      <c r="Y2906" s="15">
        <v>632.5</v>
      </c>
      <c r="Z2906" s="16">
        <v>299</v>
      </c>
    </row>
    <row r="2907" spans="1:26" x14ac:dyDescent="0.15">
      <c r="A2907" s="15">
        <v>2890</v>
      </c>
      <c r="B2907" s="41" t="s">
        <v>6257</v>
      </c>
      <c r="C2907" s="41" t="s">
        <v>2391</v>
      </c>
      <c r="D2907" s="41" t="s">
        <v>1158</v>
      </c>
      <c r="E2907" s="16">
        <v>758997</v>
      </c>
      <c r="F2907" s="16">
        <v>768255</v>
      </c>
      <c r="G2907" s="41">
        <v>488.3</v>
      </c>
      <c r="H2907" s="16">
        <v>288</v>
      </c>
      <c r="S2907" s="15">
        <v>2890</v>
      </c>
      <c r="T2907" s="15" t="s">
        <v>6259</v>
      </c>
      <c r="U2907" s="15" t="s">
        <v>2391</v>
      </c>
      <c r="V2907" s="15" t="s">
        <v>785</v>
      </c>
      <c r="W2907" s="16">
        <v>6047542</v>
      </c>
      <c r="X2907" s="16">
        <v>6050804</v>
      </c>
      <c r="Y2907" s="15">
        <v>599.79999999999995</v>
      </c>
      <c r="Z2907" s="16">
        <v>320</v>
      </c>
    </row>
    <row r="2908" spans="1:26" x14ac:dyDescent="0.15">
      <c r="A2908" s="15">
        <v>2891</v>
      </c>
      <c r="B2908" s="41" t="s">
        <v>6258</v>
      </c>
      <c r="C2908" s="41" t="s">
        <v>2391</v>
      </c>
      <c r="D2908" s="41" t="s">
        <v>16</v>
      </c>
      <c r="E2908" s="16">
        <v>4620727</v>
      </c>
      <c r="F2908" s="16">
        <v>4628278</v>
      </c>
      <c r="G2908" s="41">
        <v>632.5</v>
      </c>
      <c r="H2908" s="16">
        <v>299</v>
      </c>
      <c r="S2908" s="15">
        <v>2891</v>
      </c>
      <c r="T2908" s="15" t="s">
        <v>6260</v>
      </c>
      <c r="U2908" s="15" t="s">
        <v>2391</v>
      </c>
      <c r="V2908" s="15" t="s">
        <v>12</v>
      </c>
      <c r="W2908" s="16">
        <v>20494332</v>
      </c>
      <c r="X2908" s="16">
        <v>20496478</v>
      </c>
      <c r="Y2908" s="15">
        <v>752.3</v>
      </c>
      <c r="Z2908" s="16">
        <v>414</v>
      </c>
    </row>
    <row r="2909" spans="1:26" x14ac:dyDescent="0.15">
      <c r="A2909" s="15">
        <v>2892</v>
      </c>
      <c r="B2909" s="41" t="s">
        <v>6259</v>
      </c>
      <c r="C2909" s="41" t="s">
        <v>2391</v>
      </c>
      <c r="D2909" s="41" t="s">
        <v>827</v>
      </c>
      <c r="E2909" s="16">
        <v>7416081</v>
      </c>
      <c r="F2909" s="16">
        <v>7419412</v>
      </c>
      <c r="G2909" s="41">
        <v>596.5</v>
      </c>
      <c r="H2909" s="16">
        <v>321</v>
      </c>
      <c r="S2909" s="15">
        <v>2892</v>
      </c>
      <c r="T2909" s="15" t="s">
        <v>6261</v>
      </c>
      <c r="U2909" s="15" t="s">
        <v>2391</v>
      </c>
      <c r="V2909" s="15" t="s">
        <v>12</v>
      </c>
      <c r="W2909" s="16">
        <v>22219014</v>
      </c>
      <c r="X2909" s="16">
        <v>22222185</v>
      </c>
      <c r="Y2909" s="15">
        <v>522.70000000000005</v>
      </c>
      <c r="Z2909" s="16">
        <v>268</v>
      </c>
    </row>
    <row r="2910" spans="1:26" x14ac:dyDescent="0.15">
      <c r="A2910" s="15">
        <v>2893</v>
      </c>
      <c r="B2910" s="41" t="s">
        <v>6260</v>
      </c>
      <c r="C2910" s="41" t="s">
        <v>2952</v>
      </c>
      <c r="D2910" s="41" t="s">
        <v>190</v>
      </c>
      <c r="E2910" s="16">
        <v>55616</v>
      </c>
      <c r="F2910" s="16">
        <v>62746</v>
      </c>
      <c r="G2910" s="41">
        <v>664.5</v>
      </c>
      <c r="H2910" s="16">
        <v>382</v>
      </c>
      <c r="S2910" s="15">
        <v>2893</v>
      </c>
      <c r="T2910" s="15" t="s">
        <v>6262</v>
      </c>
      <c r="U2910" s="15" t="s">
        <v>2391</v>
      </c>
      <c r="V2910" s="15" t="s">
        <v>12</v>
      </c>
      <c r="W2910" s="16">
        <v>12383042</v>
      </c>
      <c r="X2910" s="16">
        <v>12386063</v>
      </c>
      <c r="Y2910" s="15">
        <v>473.5</v>
      </c>
      <c r="Z2910" s="16">
        <v>246</v>
      </c>
    </row>
    <row r="2911" spans="1:26" x14ac:dyDescent="0.15">
      <c r="A2911" s="15">
        <v>2894</v>
      </c>
      <c r="B2911" s="41" t="s">
        <v>6261</v>
      </c>
      <c r="C2911" s="41" t="s">
        <v>2391</v>
      </c>
      <c r="D2911" s="41" t="s">
        <v>216</v>
      </c>
      <c r="E2911" s="16">
        <v>102385</v>
      </c>
      <c r="F2911" s="16">
        <v>105662</v>
      </c>
      <c r="G2911" s="41">
        <v>540.20000000000005</v>
      </c>
      <c r="H2911" s="16">
        <v>268</v>
      </c>
      <c r="S2911" s="15">
        <v>2894</v>
      </c>
      <c r="T2911" s="15" t="s">
        <v>6263</v>
      </c>
      <c r="U2911" s="15" t="s">
        <v>2391</v>
      </c>
      <c r="V2911" s="15" t="s">
        <v>667</v>
      </c>
      <c r="W2911" s="16">
        <v>14269724</v>
      </c>
      <c r="X2911" s="16">
        <v>14271752</v>
      </c>
      <c r="Y2911" s="15">
        <v>626.29999999999995</v>
      </c>
      <c r="Z2911" s="16">
        <v>300</v>
      </c>
    </row>
    <row r="2912" spans="1:26" x14ac:dyDescent="0.15">
      <c r="A2912" s="15">
        <v>2895</v>
      </c>
      <c r="B2912" s="41" t="s">
        <v>6262</v>
      </c>
      <c r="C2912" s="41" t="s">
        <v>2391</v>
      </c>
      <c r="D2912" s="41" t="s">
        <v>108</v>
      </c>
      <c r="E2912" s="16">
        <v>1811342</v>
      </c>
      <c r="F2912" s="16">
        <v>1814359</v>
      </c>
      <c r="G2912" s="41">
        <v>473.5</v>
      </c>
      <c r="H2912" s="16">
        <v>246</v>
      </c>
      <c r="S2912" s="15">
        <v>2895</v>
      </c>
      <c r="T2912" s="15" t="s">
        <v>6264</v>
      </c>
      <c r="U2912" s="15" t="s">
        <v>2391</v>
      </c>
      <c r="V2912" s="15" t="s">
        <v>1618</v>
      </c>
      <c r="W2912" s="16">
        <v>4287533</v>
      </c>
      <c r="X2912" s="16">
        <v>4290828</v>
      </c>
      <c r="Y2912" s="15">
        <v>726.3</v>
      </c>
      <c r="Z2912" s="16">
        <v>371</v>
      </c>
    </row>
    <row r="2913" spans="1:26" x14ac:dyDescent="0.15">
      <c r="A2913" s="15">
        <v>2896</v>
      </c>
      <c r="B2913" s="41" t="s">
        <v>6263</v>
      </c>
      <c r="C2913" s="41" t="s">
        <v>2391</v>
      </c>
      <c r="D2913" s="41" t="s">
        <v>712</v>
      </c>
      <c r="E2913" s="16">
        <v>7205196</v>
      </c>
      <c r="F2913" s="16">
        <v>7207213</v>
      </c>
      <c r="G2913" s="41">
        <v>626.29999999999995</v>
      </c>
      <c r="H2913" s="16">
        <v>300</v>
      </c>
      <c r="S2913" s="15">
        <v>2896</v>
      </c>
      <c r="T2913" s="15" t="s">
        <v>6265</v>
      </c>
      <c r="U2913" s="15" t="s">
        <v>2391</v>
      </c>
      <c r="V2913" s="15" t="s">
        <v>667</v>
      </c>
      <c r="W2913" s="16">
        <v>11263789</v>
      </c>
      <c r="X2913" s="16">
        <v>11264637</v>
      </c>
      <c r="Y2913" s="15">
        <v>397.3</v>
      </c>
      <c r="Z2913" s="16">
        <v>244</v>
      </c>
    </row>
    <row r="2914" spans="1:26" x14ac:dyDescent="0.15">
      <c r="A2914" s="15">
        <v>2897</v>
      </c>
      <c r="B2914" s="41" t="s">
        <v>6264</v>
      </c>
      <c r="C2914" s="41" t="s">
        <v>2391</v>
      </c>
      <c r="D2914" s="41" t="s">
        <v>1659</v>
      </c>
      <c r="E2914" s="16">
        <v>1195348</v>
      </c>
      <c r="F2914" s="16">
        <v>1198627</v>
      </c>
      <c r="G2914" s="41">
        <v>726.3</v>
      </c>
      <c r="H2914" s="16">
        <v>371</v>
      </c>
      <c r="S2914" s="15">
        <v>2897</v>
      </c>
      <c r="T2914" s="15" t="s">
        <v>6266</v>
      </c>
      <c r="U2914" s="15" t="s">
        <v>2391</v>
      </c>
      <c r="V2914" s="15" t="s">
        <v>1259</v>
      </c>
      <c r="W2914" s="16">
        <v>10531544</v>
      </c>
      <c r="X2914" s="16">
        <v>10533539</v>
      </c>
      <c r="Y2914" s="15">
        <v>672.8</v>
      </c>
      <c r="Z2914" s="16">
        <v>423</v>
      </c>
    </row>
    <row r="2915" spans="1:26" x14ac:dyDescent="0.15">
      <c r="A2915" s="15">
        <v>2898</v>
      </c>
      <c r="B2915" s="41" t="s">
        <v>6265</v>
      </c>
      <c r="C2915" s="41" t="s">
        <v>2391</v>
      </c>
      <c r="D2915" s="41" t="s">
        <v>712</v>
      </c>
      <c r="E2915" s="16">
        <v>3873794</v>
      </c>
      <c r="F2915" s="16">
        <v>3874642</v>
      </c>
      <c r="G2915" s="41">
        <v>397.3</v>
      </c>
      <c r="H2915" s="16">
        <v>244</v>
      </c>
      <c r="S2915" s="15">
        <v>2898</v>
      </c>
      <c r="T2915" s="15" t="s">
        <v>6267</v>
      </c>
      <c r="U2915" s="15" t="s">
        <v>2391</v>
      </c>
      <c r="V2915" s="15" t="s">
        <v>12</v>
      </c>
      <c r="W2915" s="16">
        <v>8130875</v>
      </c>
      <c r="X2915" s="16">
        <v>8133748</v>
      </c>
      <c r="Y2915" s="15">
        <v>594.5</v>
      </c>
      <c r="Z2915" s="16">
        <v>286</v>
      </c>
    </row>
    <row r="2916" spans="1:26" x14ac:dyDescent="0.15">
      <c r="A2916" s="15">
        <v>2899</v>
      </c>
      <c r="B2916" s="41" t="s">
        <v>6266</v>
      </c>
      <c r="C2916" s="41" t="s">
        <v>2391</v>
      </c>
      <c r="D2916" s="41" t="s">
        <v>1339</v>
      </c>
      <c r="E2916" s="16">
        <v>804935</v>
      </c>
      <c r="F2916" s="16">
        <v>806928</v>
      </c>
      <c r="G2916" s="41">
        <v>672.8</v>
      </c>
      <c r="H2916" s="16">
        <v>423</v>
      </c>
      <c r="S2916" s="15">
        <v>2899</v>
      </c>
      <c r="T2916" s="15" t="s">
        <v>6268</v>
      </c>
      <c r="U2916" s="15" t="s">
        <v>2391</v>
      </c>
      <c r="V2916" s="15" t="s">
        <v>1391</v>
      </c>
      <c r="W2916" s="16">
        <v>1280350</v>
      </c>
      <c r="X2916" s="16">
        <v>1282211</v>
      </c>
      <c r="Y2916" s="15">
        <v>634.9</v>
      </c>
      <c r="Z2916" s="16">
        <v>294</v>
      </c>
    </row>
    <row r="2917" spans="1:26" x14ac:dyDescent="0.15">
      <c r="A2917" s="15">
        <v>2900</v>
      </c>
      <c r="B2917" s="41" t="s">
        <v>6267</v>
      </c>
      <c r="C2917" s="41" t="s">
        <v>2391</v>
      </c>
      <c r="D2917" s="41" t="s">
        <v>16</v>
      </c>
      <c r="E2917" s="16">
        <v>7144343</v>
      </c>
      <c r="F2917" s="16">
        <v>7145703</v>
      </c>
      <c r="G2917" s="41">
        <v>585.5</v>
      </c>
      <c r="H2917" s="16">
        <v>277</v>
      </c>
      <c r="S2917" s="15">
        <v>2900</v>
      </c>
      <c r="T2917" s="15" t="s">
        <v>6269</v>
      </c>
      <c r="U2917" s="15" t="s">
        <v>2391</v>
      </c>
      <c r="V2917" s="15" t="s">
        <v>555</v>
      </c>
      <c r="W2917" s="16">
        <v>3280732</v>
      </c>
      <c r="X2917" s="16">
        <v>3282111</v>
      </c>
      <c r="Y2917" s="15">
        <v>561.5</v>
      </c>
      <c r="Z2917" s="16">
        <v>288</v>
      </c>
    </row>
    <row r="2918" spans="1:26" x14ac:dyDescent="0.15">
      <c r="A2918" s="15">
        <v>2901</v>
      </c>
      <c r="B2918" s="41" t="s">
        <v>6268</v>
      </c>
      <c r="C2918" s="41" t="s">
        <v>2391</v>
      </c>
      <c r="D2918" s="41" t="s">
        <v>1405</v>
      </c>
      <c r="E2918" s="16">
        <v>19618</v>
      </c>
      <c r="F2918" s="16">
        <v>21481</v>
      </c>
      <c r="G2918" s="41">
        <v>634.9</v>
      </c>
      <c r="H2918" s="16">
        <v>294</v>
      </c>
      <c r="S2918" s="15">
        <v>2901</v>
      </c>
      <c r="T2918" s="15" t="s">
        <v>6270</v>
      </c>
      <c r="U2918" s="15" t="s">
        <v>2391</v>
      </c>
      <c r="V2918" s="15" t="s">
        <v>288</v>
      </c>
      <c r="W2918" s="16">
        <v>4597879</v>
      </c>
      <c r="X2918" s="16">
        <v>4603143</v>
      </c>
      <c r="Y2918" s="15">
        <v>551.4</v>
      </c>
      <c r="Z2918" s="16">
        <v>300</v>
      </c>
    </row>
    <row r="2919" spans="1:26" x14ac:dyDescent="0.15">
      <c r="A2919" s="15">
        <v>2902</v>
      </c>
      <c r="B2919" s="41" t="s">
        <v>6269</v>
      </c>
      <c r="C2919" s="41" t="s">
        <v>2391</v>
      </c>
      <c r="D2919" s="41" t="s">
        <v>557</v>
      </c>
      <c r="E2919" s="16">
        <v>2830804</v>
      </c>
      <c r="F2919" s="16">
        <v>2832183</v>
      </c>
      <c r="G2919" s="41">
        <v>561.5</v>
      </c>
      <c r="H2919" s="16">
        <v>288</v>
      </c>
      <c r="S2919" s="15">
        <v>2902</v>
      </c>
      <c r="T2919" s="15" t="s">
        <v>6271</v>
      </c>
      <c r="U2919" s="15" t="s">
        <v>2391</v>
      </c>
      <c r="V2919" s="15" t="s">
        <v>785</v>
      </c>
      <c r="W2919" s="16">
        <v>3160595</v>
      </c>
      <c r="X2919" s="16">
        <v>3162145</v>
      </c>
      <c r="Y2919" s="15">
        <v>547</v>
      </c>
      <c r="Z2919" s="16">
        <v>349</v>
      </c>
    </row>
    <row r="2920" spans="1:26" x14ac:dyDescent="0.15">
      <c r="A2920" s="15">
        <v>2903</v>
      </c>
      <c r="B2920" s="41" t="s">
        <v>6270</v>
      </c>
      <c r="C2920" s="41" t="s">
        <v>2391</v>
      </c>
      <c r="D2920" s="41" t="s">
        <v>290</v>
      </c>
      <c r="E2920" s="16">
        <v>5956835</v>
      </c>
      <c r="F2920" s="16">
        <v>5962087</v>
      </c>
      <c r="G2920" s="41">
        <v>551.4</v>
      </c>
      <c r="H2920" s="16">
        <v>300</v>
      </c>
      <c r="S2920" s="15">
        <v>2903</v>
      </c>
      <c r="T2920" s="15" t="s">
        <v>6272</v>
      </c>
      <c r="U2920" s="15" t="s">
        <v>2391</v>
      </c>
      <c r="V2920" s="15" t="s">
        <v>12</v>
      </c>
      <c r="W2920" s="16">
        <v>7021128</v>
      </c>
      <c r="X2920" s="16">
        <v>7023011</v>
      </c>
      <c r="Y2920" s="15">
        <v>803.8</v>
      </c>
      <c r="Z2920" s="16">
        <v>466</v>
      </c>
    </row>
    <row r="2921" spans="1:26" x14ac:dyDescent="0.15">
      <c r="A2921" s="15">
        <v>2904</v>
      </c>
      <c r="B2921" s="41" t="s">
        <v>6271</v>
      </c>
      <c r="C2921" s="41" t="s">
        <v>2391</v>
      </c>
      <c r="D2921" s="41" t="s">
        <v>808</v>
      </c>
      <c r="E2921" s="16">
        <v>186530</v>
      </c>
      <c r="F2921" s="16">
        <v>188080</v>
      </c>
      <c r="G2921" s="41">
        <v>547</v>
      </c>
      <c r="H2921" s="16">
        <v>349</v>
      </c>
      <c r="S2921" s="15">
        <v>2904</v>
      </c>
      <c r="T2921" s="15" t="s">
        <v>6273</v>
      </c>
      <c r="U2921" s="15" t="s">
        <v>2391</v>
      </c>
      <c r="V2921" s="15" t="s">
        <v>1712</v>
      </c>
      <c r="W2921" s="16">
        <v>6031929</v>
      </c>
      <c r="X2921" s="16">
        <v>6033884</v>
      </c>
      <c r="Y2921" s="15">
        <v>670.1</v>
      </c>
      <c r="Z2921" s="16">
        <v>367</v>
      </c>
    </row>
    <row r="2922" spans="1:26" x14ac:dyDescent="0.15">
      <c r="A2922" s="15">
        <v>2905</v>
      </c>
      <c r="B2922" s="41" t="s">
        <v>6272</v>
      </c>
      <c r="C2922" s="41" t="s">
        <v>2391</v>
      </c>
      <c r="D2922" s="41" t="s">
        <v>16</v>
      </c>
      <c r="E2922" s="16">
        <v>5649676</v>
      </c>
      <c r="F2922" s="16">
        <v>5651558</v>
      </c>
      <c r="G2922" s="41">
        <v>803.8</v>
      </c>
      <c r="H2922" s="16">
        <v>466</v>
      </c>
      <c r="S2922" s="15">
        <v>2905</v>
      </c>
      <c r="T2922" s="15" t="s">
        <v>6274</v>
      </c>
      <c r="U2922" s="15" t="s">
        <v>2391</v>
      </c>
      <c r="V2922" s="15" t="s">
        <v>667</v>
      </c>
      <c r="W2922" s="16">
        <v>6156828</v>
      </c>
      <c r="X2922" s="16">
        <v>6158525</v>
      </c>
      <c r="Y2922" s="15">
        <v>652.6</v>
      </c>
      <c r="Z2922" s="16">
        <v>373</v>
      </c>
    </row>
    <row r="2923" spans="1:26" x14ac:dyDescent="0.15">
      <c r="A2923" s="15">
        <v>2906</v>
      </c>
      <c r="B2923" s="41" t="s">
        <v>6273</v>
      </c>
      <c r="C2923" s="41" t="s">
        <v>2391</v>
      </c>
      <c r="D2923" s="41" t="s">
        <v>1714</v>
      </c>
      <c r="E2923" s="16">
        <v>6652513</v>
      </c>
      <c r="F2923" s="16">
        <v>6654468</v>
      </c>
      <c r="G2923" s="41">
        <v>670.1</v>
      </c>
      <c r="H2923" s="16">
        <v>367</v>
      </c>
      <c r="S2923" s="15">
        <v>2906</v>
      </c>
      <c r="T2923" s="15" t="s">
        <v>6275</v>
      </c>
      <c r="U2923" s="15" t="s">
        <v>2391</v>
      </c>
      <c r="V2923" s="15" t="s">
        <v>1391</v>
      </c>
      <c r="W2923" s="16">
        <v>14588394</v>
      </c>
      <c r="X2923" s="16">
        <v>14590209</v>
      </c>
      <c r="Y2923" s="15">
        <v>867</v>
      </c>
      <c r="Z2923" s="16">
        <v>438</v>
      </c>
    </row>
    <row r="2924" spans="1:26" x14ac:dyDescent="0.15">
      <c r="A2924" s="15">
        <v>2907</v>
      </c>
      <c r="B2924" s="41" t="s">
        <v>6274</v>
      </c>
      <c r="C2924" s="41" t="s">
        <v>2391</v>
      </c>
      <c r="D2924" s="41" t="s">
        <v>702</v>
      </c>
      <c r="E2924" s="16">
        <v>1118157</v>
      </c>
      <c r="F2924" s="16">
        <v>1119854</v>
      </c>
      <c r="G2924" s="41">
        <v>652.6</v>
      </c>
      <c r="H2924" s="16">
        <v>373</v>
      </c>
      <c r="S2924" s="15">
        <v>2907</v>
      </c>
      <c r="T2924" s="15" t="s">
        <v>6276</v>
      </c>
      <c r="U2924" s="15" t="s">
        <v>2391</v>
      </c>
      <c r="V2924" s="15" t="s">
        <v>1391</v>
      </c>
      <c r="W2924" s="16">
        <v>14058780</v>
      </c>
      <c r="X2924" s="16">
        <v>14060370</v>
      </c>
      <c r="Y2924" s="15">
        <v>656.3</v>
      </c>
      <c r="Z2924" s="16">
        <v>338</v>
      </c>
    </row>
    <row r="2925" spans="1:26" x14ac:dyDescent="0.15">
      <c r="A2925" s="15">
        <v>2908</v>
      </c>
      <c r="B2925" s="41" t="s">
        <v>6275</v>
      </c>
      <c r="C2925" s="41" t="s">
        <v>2391</v>
      </c>
      <c r="D2925" s="41" t="s">
        <v>1473</v>
      </c>
      <c r="E2925" s="16">
        <v>3698434</v>
      </c>
      <c r="F2925" s="16">
        <v>3700249</v>
      </c>
      <c r="G2925" s="41">
        <v>867</v>
      </c>
      <c r="H2925" s="16">
        <v>438</v>
      </c>
      <c r="S2925" s="15">
        <v>2908</v>
      </c>
      <c r="T2925" s="15" t="s">
        <v>6277</v>
      </c>
      <c r="U2925" s="15" t="s">
        <v>2391</v>
      </c>
      <c r="V2925" s="15" t="s">
        <v>555</v>
      </c>
      <c r="W2925" s="16">
        <v>9023096</v>
      </c>
      <c r="X2925" s="16">
        <v>9024627</v>
      </c>
      <c r="Y2925" s="15">
        <v>688.6</v>
      </c>
      <c r="Z2925" s="16">
        <v>352</v>
      </c>
    </row>
    <row r="2926" spans="1:26" x14ac:dyDescent="0.15">
      <c r="A2926" s="15">
        <v>2909</v>
      </c>
      <c r="B2926" s="41" t="s">
        <v>6276</v>
      </c>
      <c r="C2926" s="41" t="s">
        <v>2391</v>
      </c>
      <c r="D2926" s="41" t="s">
        <v>1473</v>
      </c>
      <c r="E2926" s="16">
        <v>4225596</v>
      </c>
      <c r="F2926" s="16">
        <v>4227185</v>
      </c>
      <c r="G2926" s="41">
        <v>623.29999999999995</v>
      </c>
      <c r="H2926" s="16">
        <v>338</v>
      </c>
      <c r="S2926" s="15">
        <v>2909</v>
      </c>
      <c r="T2926" s="15" t="s">
        <v>6278</v>
      </c>
      <c r="U2926" s="15" t="s">
        <v>2391</v>
      </c>
      <c r="V2926" s="15" t="s">
        <v>12</v>
      </c>
      <c r="W2926" s="16">
        <v>22259627</v>
      </c>
      <c r="X2926" s="16">
        <v>22261671</v>
      </c>
      <c r="Y2926" s="15">
        <v>721.7</v>
      </c>
      <c r="Z2926" s="16">
        <v>320</v>
      </c>
    </row>
    <row r="2927" spans="1:26" x14ac:dyDescent="0.15">
      <c r="A2927" s="15">
        <v>2910</v>
      </c>
      <c r="B2927" s="41" t="s">
        <v>6277</v>
      </c>
      <c r="C2927" s="41" t="s">
        <v>2391</v>
      </c>
      <c r="D2927" s="41" t="s">
        <v>557</v>
      </c>
      <c r="E2927" s="16">
        <v>9925663</v>
      </c>
      <c r="F2927" s="16">
        <v>9927190</v>
      </c>
      <c r="G2927" s="41">
        <v>688.6</v>
      </c>
      <c r="H2927" s="16">
        <v>352</v>
      </c>
      <c r="S2927" s="15">
        <v>2910</v>
      </c>
      <c r="T2927" s="15" t="s">
        <v>6279</v>
      </c>
      <c r="U2927" s="15" t="s">
        <v>2391</v>
      </c>
      <c r="V2927" s="15" t="s">
        <v>1154</v>
      </c>
      <c r="W2927" s="16">
        <v>3984843</v>
      </c>
      <c r="X2927" s="16">
        <v>3986517</v>
      </c>
      <c r="Y2927" s="15">
        <v>622.1</v>
      </c>
      <c r="Z2927" s="16">
        <v>320</v>
      </c>
    </row>
    <row r="2928" spans="1:26" x14ac:dyDescent="0.15">
      <c r="A2928" s="15">
        <v>2911</v>
      </c>
      <c r="B2928" s="41" t="s">
        <v>6278</v>
      </c>
      <c r="C2928" s="41" t="s">
        <v>2391</v>
      </c>
      <c r="D2928" s="41" t="s">
        <v>216</v>
      </c>
      <c r="E2928" s="16">
        <v>143180</v>
      </c>
      <c r="F2928" s="16">
        <v>145126</v>
      </c>
      <c r="G2928" s="41">
        <v>721.7</v>
      </c>
      <c r="H2928" s="16">
        <v>320</v>
      </c>
      <c r="S2928" s="15">
        <v>2911</v>
      </c>
      <c r="T2928" s="15" t="s">
        <v>6280</v>
      </c>
      <c r="U2928" s="15" t="s">
        <v>2391</v>
      </c>
      <c r="V2928" s="15" t="s">
        <v>424</v>
      </c>
      <c r="W2928" s="16">
        <v>9079157</v>
      </c>
      <c r="X2928" s="16">
        <v>9080678</v>
      </c>
      <c r="Y2928" s="15">
        <v>555.29999999999995</v>
      </c>
      <c r="Z2928" s="16">
        <v>333</v>
      </c>
    </row>
    <row r="2929" spans="1:26" x14ac:dyDescent="0.15">
      <c r="A2929" s="15">
        <v>2912</v>
      </c>
      <c r="B2929" s="41" t="s">
        <v>6279</v>
      </c>
      <c r="C2929" s="41" t="s">
        <v>2391</v>
      </c>
      <c r="D2929" s="41" t="s">
        <v>1174</v>
      </c>
      <c r="E2929" s="16">
        <v>1539362</v>
      </c>
      <c r="F2929" s="16">
        <v>1541036</v>
      </c>
      <c r="G2929" s="41">
        <v>622.1</v>
      </c>
      <c r="H2929" s="16">
        <v>320</v>
      </c>
      <c r="S2929" s="15">
        <v>2912</v>
      </c>
      <c r="T2929" s="15" t="s">
        <v>6281</v>
      </c>
      <c r="U2929" s="15" t="s">
        <v>2391</v>
      </c>
      <c r="V2929" s="15" t="s">
        <v>424</v>
      </c>
      <c r="W2929" s="16">
        <v>5794355</v>
      </c>
      <c r="X2929" s="16">
        <v>5795773</v>
      </c>
      <c r="Y2929" s="15">
        <v>650.4</v>
      </c>
      <c r="Z2929" s="16">
        <v>316</v>
      </c>
    </row>
    <row r="2930" spans="1:26" x14ac:dyDescent="0.15">
      <c r="A2930" s="15">
        <v>2913</v>
      </c>
      <c r="B2930" s="41" t="s">
        <v>6280</v>
      </c>
      <c r="C2930" s="41" t="s">
        <v>2391</v>
      </c>
      <c r="D2930" s="41" t="s">
        <v>451</v>
      </c>
      <c r="E2930" s="16">
        <v>6217772</v>
      </c>
      <c r="F2930" s="16">
        <v>6219293</v>
      </c>
      <c r="G2930" s="41">
        <v>555.29999999999995</v>
      </c>
      <c r="H2930" s="16">
        <v>333</v>
      </c>
      <c r="S2930" s="15">
        <v>2913</v>
      </c>
      <c r="T2930" s="15" t="s">
        <v>6282</v>
      </c>
      <c r="U2930" s="15" t="s">
        <v>2391</v>
      </c>
      <c r="V2930" s="15" t="s">
        <v>1259</v>
      </c>
      <c r="W2930" s="16">
        <v>9974825</v>
      </c>
      <c r="X2930" s="16">
        <v>9976130</v>
      </c>
      <c r="Y2930" s="15">
        <v>631.70000000000005</v>
      </c>
      <c r="Z2930" s="16">
        <v>286</v>
      </c>
    </row>
    <row r="2931" spans="1:26" x14ac:dyDescent="0.15">
      <c r="A2931" s="15">
        <v>2914</v>
      </c>
      <c r="B2931" s="41" t="s">
        <v>6281</v>
      </c>
      <c r="C2931" s="41" t="s">
        <v>2391</v>
      </c>
      <c r="D2931" s="41" t="s">
        <v>451</v>
      </c>
      <c r="E2931" s="16">
        <v>1723972</v>
      </c>
      <c r="F2931" s="16">
        <v>1730335</v>
      </c>
      <c r="G2931" s="41">
        <v>646</v>
      </c>
      <c r="H2931" s="16">
        <v>316</v>
      </c>
      <c r="S2931" s="15">
        <v>2914</v>
      </c>
      <c r="T2931" s="15" t="s">
        <v>6283</v>
      </c>
      <c r="U2931" s="15" t="s">
        <v>2952</v>
      </c>
      <c r="V2931" s="15" t="s">
        <v>424</v>
      </c>
      <c r="W2931" s="16">
        <v>7337429</v>
      </c>
      <c r="X2931" s="16">
        <v>7356459</v>
      </c>
      <c r="Y2931" s="15">
        <v>414.1</v>
      </c>
      <c r="Z2931" s="16">
        <v>233</v>
      </c>
    </row>
    <row r="2932" spans="1:26" x14ac:dyDescent="0.15">
      <c r="A2932" s="15">
        <v>2915</v>
      </c>
      <c r="B2932" s="41" t="s">
        <v>6282</v>
      </c>
      <c r="C2932" s="41" t="s">
        <v>2391</v>
      </c>
      <c r="D2932" s="41" t="s">
        <v>1339</v>
      </c>
      <c r="E2932" s="16">
        <v>1362915</v>
      </c>
      <c r="F2932" s="16">
        <v>1364220</v>
      </c>
      <c r="G2932" s="41">
        <v>631.70000000000005</v>
      </c>
      <c r="H2932" s="16">
        <v>286</v>
      </c>
      <c r="S2932" s="15">
        <v>2915</v>
      </c>
      <c r="T2932" s="15" t="s">
        <v>6284</v>
      </c>
      <c r="U2932" s="15" t="s">
        <v>2391</v>
      </c>
      <c r="V2932" s="15" t="s">
        <v>12</v>
      </c>
      <c r="W2932" s="16">
        <v>10520051</v>
      </c>
      <c r="X2932" s="16">
        <v>10524222</v>
      </c>
      <c r="Y2932" s="15">
        <v>661.7</v>
      </c>
      <c r="Z2932" s="16">
        <v>305</v>
      </c>
    </row>
    <row r="2933" spans="1:26" x14ac:dyDescent="0.15">
      <c r="A2933" s="15">
        <v>2916</v>
      </c>
      <c r="B2933" s="41" t="s">
        <v>6283</v>
      </c>
      <c r="C2933" s="41" t="s">
        <v>2952</v>
      </c>
      <c r="D2933" s="41" t="s">
        <v>451</v>
      </c>
      <c r="E2933" s="16">
        <v>4641036</v>
      </c>
      <c r="F2933" s="16">
        <v>4652504</v>
      </c>
      <c r="G2933" s="41">
        <v>418.1</v>
      </c>
      <c r="H2933" s="16">
        <v>265</v>
      </c>
      <c r="S2933" s="15">
        <v>2916</v>
      </c>
      <c r="T2933" s="15" t="s">
        <v>6285</v>
      </c>
      <c r="U2933" s="15" t="s">
        <v>2391</v>
      </c>
      <c r="V2933" s="15" t="s">
        <v>424</v>
      </c>
      <c r="W2933" s="16">
        <v>9245</v>
      </c>
      <c r="X2933" s="16">
        <v>11710</v>
      </c>
      <c r="Y2933" s="15">
        <v>635.70000000000005</v>
      </c>
      <c r="Z2933" s="16">
        <v>310</v>
      </c>
    </row>
    <row r="2934" spans="1:26" x14ac:dyDescent="0.15">
      <c r="A2934" s="15">
        <v>2917</v>
      </c>
      <c r="B2934" s="41" t="s">
        <v>6284</v>
      </c>
      <c r="C2934" s="41" t="s">
        <v>2391</v>
      </c>
      <c r="D2934" s="41" t="s">
        <v>92</v>
      </c>
      <c r="E2934" s="16">
        <v>1268664</v>
      </c>
      <c r="F2934" s="16">
        <v>1272835</v>
      </c>
      <c r="G2934" s="41">
        <v>661.7</v>
      </c>
      <c r="H2934" s="16">
        <v>305</v>
      </c>
      <c r="S2934" s="15">
        <v>2917</v>
      </c>
      <c r="T2934" s="15" t="s">
        <v>6286</v>
      </c>
      <c r="U2934" s="15" t="s">
        <v>2391</v>
      </c>
      <c r="V2934" s="15" t="s">
        <v>1391</v>
      </c>
      <c r="W2934" s="16">
        <v>6328126</v>
      </c>
      <c r="X2934" s="16">
        <v>6341019</v>
      </c>
      <c r="Y2934" s="15">
        <v>507.2</v>
      </c>
      <c r="Z2934" s="16">
        <v>291</v>
      </c>
    </row>
    <row r="2935" spans="1:26" x14ac:dyDescent="0.15">
      <c r="A2935" s="15">
        <v>2918</v>
      </c>
      <c r="B2935" s="41" t="s">
        <v>6285</v>
      </c>
      <c r="C2935" s="41" t="s">
        <v>2391</v>
      </c>
      <c r="D2935" s="41" t="s">
        <v>426</v>
      </c>
      <c r="E2935" s="16">
        <v>1428761</v>
      </c>
      <c r="F2935" s="16">
        <v>1431225</v>
      </c>
      <c r="G2935" s="41">
        <v>635.70000000000005</v>
      </c>
      <c r="H2935" s="16">
        <v>310</v>
      </c>
      <c r="S2935" s="15">
        <v>2918</v>
      </c>
      <c r="T2935" s="15" t="s">
        <v>6287</v>
      </c>
      <c r="U2935" s="15" t="s">
        <v>2391</v>
      </c>
      <c r="V2935" s="15" t="s">
        <v>1818</v>
      </c>
      <c r="W2935" s="16">
        <v>5206908</v>
      </c>
      <c r="X2935" s="16">
        <v>5208413</v>
      </c>
      <c r="Y2935" s="15">
        <v>825.3</v>
      </c>
      <c r="Z2935" s="16">
        <v>449</v>
      </c>
    </row>
    <row r="2936" spans="1:26" x14ac:dyDescent="0.15">
      <c r="A2936" s="15">
        <v>2919</v>
      </c>
      <c r="B2936" s="41" t="s">
        <v>6286</v>
      </c>
      <c r="C2936" s="41" t="s">
        <v>2391</v>
      </c>
      <c r="D2936" s="41" t="s">
        <v>1440</v>
      </c>
      <c r="E2936" s="16">
        <v>3400753</v>
      </c>
      <c r="F2936" s="16">
        <v>3403431</v>
      </c>
      <c r="G2936" s="41">
        <v>512.20000000000005</v>
      </c>
      <c r="H2936" s="16">
        <v>297</v>
      </c>
      <c r="S2936" s="15">
        <v>2919</v>
      </c>
      <c r="T2936" s="15" t="s">
        <v>6288</v>
      </c>
      <c r="U2936" s="15" t="s">
        <v>2391</v>
      </c>
      <c r="V2936" s="15" t="s">
        <v>785</v>
      </c>
      <c r="W2936" s="16">
        <v>4594107</v>
      </c>
      <c r="X2936" s="16">
        <v>4595649</v>
      </c>
      <c r="Y2936" s="15">
        <v>575.29999999999995</v>
      </c>
      <c r="Z2936" s="16">
        <v>266</v>
      </c>
    </row>
    <row r="2937" spans="1:26" x14ac:dyDescent="0.15">
      <c r="A2937" s="15">
        <v>2920</v>
      </c>
      <c r="B2937" s="41" t="s">
        <v>6287</v>
      </c>
      <c r="C2937" s="41" t="s">
        <v>2391</v>
      </c>
      <c r="D2937" s="41" t="s">
        <v>1820</v>
      </c>
      <c r="E2937" s="16">
        <v>5159986</v>
      </c>
      <c r="F2937" s="16">
        <v>5161491</v>
      </c>
      <c r="G2937" s="41">
        <v>825.3</v>
      </c>
      <c r="H2937" s="16">
        <v>449</v>
      </c>
      <c r="S2937" s="15">
        <v>2920</v>
      </c>
      <c r="T2937" s="15" t="s">
        <v>6289</v>
      </c>
      <c r="U2937" s="15" t="s">
        <v>2391</v>
      </c>
      <c r="V2937" s="15" t="s">
        <v>12</v>
      </c>
      <c r="W2937" s="16">
        <v>12873146</v>
      </c>
      <c r="X2937" s="16">
        <v>12877770</v>
      </c>
      <c r="Y2937" s="15">
        <v>451.1</v>
      </c>
      <c r="Z2937" s="16">
        <v>285</v>
      </c>
    </row>
    <row r="2938" spans="1:26" x14ac:dyDescent="0.15">
      <c r="A2938" s="15">
        <v>2921</v>
      </c>
      <c r="B2938" s="41" t="s">
        <v>6288</v>
      </c>
      <c r="C2938" s="41" t="s">
        <v>2391</v>
      </c>
      <c r="D2938" s="41" t="s">
        <v>822</v>
      </c>
      <c r="E2938" s="16">
        <v>466521</v>
      </c>
      <c r="F2938" s="16">
        <v>467822</v>
      </c>
      <c r="G2938" s="41">
        <v>620.70000000000005</v>
      </c>
      <c r="H2938" s="16">
        <v>296</v>
      </c>
      <c r="S2938" s="15">
        <v>2921</v>
      </c>
      <c r="T2938" s="15" t="s">
        <v>6290</v>
      </c>
      <c r="U2938" s="15" t="s">
        <v>2391</v>
      </c>
      <c r="V2938" s="15" t="s">
        <v>424</v>
      </c>
      <c r="W2938" s="16">
        <v>1766316</v>
      </c>
      <c r="X2938" s="16">
        <v>1768131</v>
      </c>
      <c r="Y2938" s="15">
        <v>635.70000000000005</v>
      </c>
      <c r="Z2938" s="16">
        <v>409</v>
      </c>
    </row>
    <row r="2939" spans="1:26" x14ac:dyDescent="0.15">
      <c r="A2939" s="15">
        <v>2922</v>
      </c>
      <c r="B2939" s="41" t="s">
        <v>6289</v>
      </c>
      <c r="C2939" s="41" t="s">
        <v>2391</v>
      </c>
      <c r="D2939" s="41" t="s">
        <v>108</v>
      </c>
      <c r="E2939" s="16">
        <v>1316172</v>
      </c>
      <c r="F2939" s="16">
        <v>1320799</v>
      </c>
      <c r="G2939" s="41">
        <v>450.9</v>
      </c>
      <c r="H2939" s="16">
        <v>285</v>
      </c>
      <c r="S2939" s="15">
        <v>2922</v>
      </c>
      <c r="T2939" s="15" t="s">
        <v>6291</v>
      </c>
      <c r="U2939" s="15" t="s">
        <v>2391</v>
      </c>
      <c r="V2939" s="15" t="s">
        <v>1259</v>
      </c>
      <c r="W2939" s="16">
        <v>12405647</v>
      </c>
      <c r="X2939" s="16">
        <v>12408425</v>
      </c>
      <c r="Y2939" s="15">
        <v>705.8</v>
      </c>
      <c r="Z2939" s="16">
        <v>362</v>
      </c>
    </row>
    <row r="2940" spans="1:26" x14ac:dyDescent="0.15">
      <c r="A2940" s="15">
        <v>2923</v>
      </c>
      <c r="B2940" s="41" t="s">
        <v>6290</v>
      </c>
      <c r="C2940" s="41" t="s">
        <v>2640</v>
      </c>
      <c r="D2940" s="41"/>
      <c r="E2940" s="16"/>
      <c r="F2940" s="16"/>
      <c r="G2940" s="41"/>
      <c r="H2940" s="16"/>
      <c r="S2940" s="15">
        <v>2923</v>
      </c>
      <c r="T2940" s="15" t="s">
        <v>6292</v>
      </c>
      <c r="U2940" s="15" t="s">
        <v>2391</v>
      </c>
      <c r="V2940" s="15" t="s">
        <v>1818</v>
      </c>
      <c r="W2940" s="16">
        <v>6649443</v>
      </c>
      <c r="X2940" s="16">
        <v>6650524</v>
      </c>
      <c r="Y2940" s="15">
        <v>611.5</v>
      </c>
      <c r="Z2940" s="16">
        <v>304</v>
      </c>
    </row>
    <row r="2941" spans="1:26" x14ac:dyDescent="0.15">
      <c r="A2941" s="15">
        <v>2924</v>
      </c>
      <c r="B2941" s="41" t="s">
        <v>6291</v>
      </c>
      <c r="C2941" s="41" t="s">
        <v>2391</v>
      </c>
      <c r="D2941" s="41" t="s">
        <v>1339</v>
      </c>
      <c r="E2941" s="16">
        <v>3267308</v>
      </c>
      <c r="F2941" s="16">
        <v>3270086</v>
      </c>
      <c r="G2941" s="41">
        <v>705.8</v>
      </c>
      <c r="H2941" s="16">
        <v>362</v>
      </c>
      <c r="S2941" s="15">
        <v>2924</v>
      </c>
      <c r="T2941" s="15" t="s">
        <v>6293</v>
      </c>
      <c r="U2941" s="15" t="s">
        <v>2391</v>
      </c>
      <c r="V2941" s="15" t="s">
        <v>12</v>
      </c>
      <c r="W2941" s="16">
        <v>22790861</v>
      </c>
      <c r="X2941" s="16">
        <v>22792799</v>
      </c>
      <c r="Y2941" s="15">
        <v>616.6</v>
      </c>
      <c r="Z2941" s="16">
        <v>324</v>
      </c>
    </row>
    <row r="2942" spans="1:26" x14ac:dyDescent="0.15">
      <c r="A2942" s="15">
        <v>2925</v>
      </c>
      <c r="B2942" s="41" t="s">
        <v>6292</v>
      </c>
      <c r="C2942" s="41" t="s">
        <v>2391</v>
      </c>
      <c r="D2942" s="41" t="s">
        <v>1820</v>
      </c>
      <c r="E2942" s="16">
        <v>6203756</v>
      </c>
      <c r="F2942" s="16">
        <v>6204837</v>
      </c>
      <c r="G2942" s="41">
        <v>611.5</v>
      </c>
      <c r="H2942" s="16">
        <v>304</v>
      </c>
      <c r="S2942" s="15">
        <v>2925</v>
      </c>
      <c r="T2942" s="15" t="s">
        <v>6294</v>
      </c>
      <c r="U2942" s="15" t="s">
        <v>2391</v>
      </c>
      <c r="V2942" s="15" t="s">
        <v>667</v>
      </c>
      <c r="W2942" s="16">
        <v>6775030</v>
      </c>
      <c r="X2942" s="16">
        <v>6777587</v>
      </c>
      <c r="Y2942" s="15">
        <v>467.2</v>
      </c>
      <c r="Z2942" s="16">
        <v>293</v>
      </c>
    </row>
    <row r="2943" spans="1:26" x14ac:dyDescent="0.15">
      <c r="A2943" s="15">
        <v>2926</v>
      </c>
      <c r="B2943" s="41" t="s">
        <v>6293</v>
      </c>
      <c r="C2943" s="41" t="s">
        <v>2391</v>
      </c>
      <c r="D2943" s="41" t="s">
        <v>219</v>
      </c>
      <c r="E2943" s="16">
        <v>991147</v>
      </c>
      <c r="F2943" s="16">
        <v>993085</v>
      </c>
      <c r="G2943" s="41">
        <v>616.6</v>
      </c>
      <c r="H2943" s="16">
        <v>324</v>
      </c>
      <c r="S2943" s="15">
        <v>2926</v>
      </c>
      <c r="T2943" s="15" t="s">
        <v>6295</v>
      </c>
      <c r="U2943" s="15" t="s">
        <v>2391</v>
      </c>
      <c r="V2943" s="15" t="s">
        <v>1517</v>
      </c>
      <c r="W2943" s="16">
        <v>4708918</v>
      </c>
      <c r="X2943" s="16">
        <v>4710762</v>
      </c>
      <c r="Y2943" s="15">
        <v>880.3</v>
      </c>
      <c r="Z2943" s="16">
        <v>505</v>
      </c>
    </row>
    <row r="2944" spans="1:26" x14ac:dyDescent="0.15">
      <c r="A2944" s="15">
        <v>2927</v>
      </c>
      <c r="B2944" s="41" t="s">
        <v>6294</v>
      </c>
      <c r="C2944" s="41" t="s">
        <v>2391</v>
      </c>
      <c r="D2944" s="41" t="s">
        <v>712</v>
      </c>
      <c r="E2944" s="16">
        <v>786122</v>
      </c>
      <c r="F2944" s="16">
        <v>788677</v>
      </c>
      <c r="G2944" s="41">
        <v>467.2</v>
      </c>
      <c r="H2944" s="16">
        <v>293</v>
      </c>
      <c r="S2944" s="15">
        <v>2927</v>
      </c>
      <c r="T2944" s="15" t="s">
        <v>6296</v>
      </c>
      <c r="U2944" s="15" t="s">
        <v>2391</v>
      </c>
      <c r="V2944" s="15" t="s">
        <v>555</v>
      </c>
      <c r="W2944" s="16">
        <v>9686031</v>
      </c>
      <c r="X2944" s="16">
        <v>9687575</v>
      </c>
      <c r="Y2944" s="15">
        <v>448.7</v>
      </c>
      <c r="Z2944" s="16">
        <v>263</v>
      </c>
    </row>
    <row r="2945" spans="1:26" x14ac:dyDescent="0.15">
      <c r="A2945" s="15">
        <v>2928</v>
      </c>
      <c r="B2945" s="41" t="s">
        <v>6295</v>
      </c>
      <c r="C2945" s="41" t="s">
        <v>2640</v>
      </c>
      <c r="D2945" s="41"/>
      <c r="E2945" s="16"/>
      <c r="F2945" s="16"/>
      <c r="G2945" s="41"/>
      <c r="H2945" s="16"/>
      <c r="S2945" s="15">
        <v>2928</v>
      </c>
      <c r="T2945" s="15" t="s">
        <v>6297</v>
      </c>
      <c r="U2945" s="15" t="s">
        <v>2391</v>
      </c>
      <c r="V2945" s="15" t="s">
        <v>1154</v>
      </c>
      <c r="W2945" s="16">
        <v>6549818</v>
      </c>
      <c r="X2945" s="16">
        <v>6553289</v>
      </c>
      <c r="Y2945" s="15">
        <v>907.4</v>
      </c>
      <c r="Z2945" s="16">
        <v>581</v>
      </c>
    </row>
    <row r="2946" spans="1:26" x14ac:dyDescent="0.15">
      <c r="A2946" s="15">
        <v>2929</v>
      </c>
      <c r="B2946" s="41" t="s">
        <v>6296</v>
      </c>
      <c r="C2946" s="41" t="s">
        <v>2391</v>
      </c>
      <c r="D2946" s="41" t="s">
        <v>557</v>
      </c>
      <c r="E2946" s="16">
        <v>11984686</v>
      </c>
      <c r="F2946" s="16">
        <v>11986228</v>
      </c>
      <c r="G2946" s="41">
        <v>448.7</v>
      </c>
      <c r="H2946" s="16">
        <v>263</v>
      </c>
      <c r="S2946" s="15">
        <v>2929</v>
      </c>
      <c r="T2946" s="15" t="s">
        <v>6298</v>
      </c>
      <c r="U2946" s="15" t="s">
        <v>2391</v>
      </c>
      <c r="V2946" s="15" t="s">
        <v>1818</v>
      </c>
      <c r="W2946" s="16">
        <v>3769423</v>
      </c>
      <c r="X2946" s="16">
        <v>3770727</v>
      </c>
      <c r="Y2946" s="15">
        <v>752.4</v>
      </c>
      <c r="Z2946" s="16">
        <v>346</v>
      </c>
    </row>
    <row r="2947" spans="1:26" x14ac:dyDescent="0.15">
      <c r="A2947" s="15">
        <v>2930</v>
      </c>
      <c r="B2947" s="41" t="s">
        <v>6297</v>
      </c>
      <c r="C2947" s="41" t="s">
        <v>2391</v>
      </c>
      <c r="D2947" s="41" t="s">
        <v>1174</v>
      </c>
      <c r="E2947" s="16">
        <v>3981044</v>
      </c>
      <c r="F2947" s="16">
        <v>3984514</v>
      </c>
      <c r="G2947" s="41">
        <v>907.4</v>
      </c>
      <c r="H2947" s="16">
        <v>581</v>
      </c>
      <c r="S2947" s="15">
        <v>2930</v>
      </c>
      <c r="T2947" s="15" t="s">
        <v>6299</v>
      </c>
      <c r="U2947" s="15" t="s">
        <v>2391</v>
      </c>
      <c r="V2947" s="15" t="s">
        <v>923</v>
      </c>
      <c r="W2947" s="16">
        <v>3456029</v>
      </c>
      <c r="X2947" s="16">
        <v>3457236</v>
      </c>
      <c r="Y2947" s="15">
        <v>521.5</v>
      </c>
      <c r="Z2947" s="16">
        <v>252</v>
      </c>
    </row>
    <row r="2948" spans="1:26" x14ac:dyDescent="0.15">
      <c r="A2948" s="15">
        <v>2931</v>
      </c>
      <c r="B2948" s="41" t="s">
        <v>6298</v>
      </c>
      <c r="C2948" s="41" t="s">
        <v>2391</v>
      </c>
      <c r="D2948" s="41" t="s">
        <v>1820</v>
      </c>
      <c r="E2948" s="16">
        <v>3800417</v>
      </c>
      <c r="F2948" s="16">
        <v>3801721</v>
      </c>
      <c r="G2948" s="41">
        <v>752.4</v>
      </c>
      <c r="H2948" s="16">
        <v>346</v>
      </c>
      <c r="S2948" s="15">
        <v>2931</v>
      </c>
      <c r="T2948" s="15" t="s">
        <v>6300</v>
      </c>
      <c r="U2948" s="15" t="s">
        <v>2391</v>
      </c>
      <c r="V2948" s="15" t="s">
        <v>1517</v>
      </c>
      <c r="W2948" s="16">
        <v>8530669</v>
      </c>
      <c r="X2948" s="16">
        <v>8532753</v>
      </c>
      <c r="Y2948" s="15">
        <v>623.5</v>
      </c>
      <c r="Z2948" s="16">
        <v>301</v>
      </c>
    </row>
    <row r="2949" spans="1:26" x14ac:dyDescent="0.15">
      <c r="A2949" s="15">
        <v>2932</v>
      </c>
      <c r="B2949" s="41" t="s">
        <v>6299</v>
      </c>
      <c r="C2949" s="41" t="s">
        <v>2391</v>
      </c>
      <c r="D2949" s="41" t="s">
        <v>925</v>
      </c>
      <c r="E2949" s="16">
        <v>2998997</v>
      </c>
      <c r="F2949" s="16">
        <v>3000204</v>
      </c>
      <c r="G2949" s="41">
        <v>521.5</v>
      </c>
      <c r="H2949" s="16">
        <v>252</v>
      </c>
      <c r="S2949" s="15">
        <v>2932</v>
      </c>
      <c r="T2949" s="15" t="s">
        <v>6301</v>
      </c>
      <c r="U2949" s="15" t="s">
        <v>2391</v>
      </c>
      <c r="V2949" s="15" t="s">
        <v>12</v>
      </c>
      <c r="W2949" s="16">
        <v>27073982</v>
      </c>
      <c r="X2949" s="16">
        <v>27075663</v>
      </c>
      <c r="Y2949" s="15">
        <v>647.9</v>
      </c>
      <c r="Z2949" s="16">
        <v>301</v>
      </c>
    </row>
    <row r="2950" spans="1:26" x14ac:dyDescent="0.15">
      <c r="A2950" s="15">
        <v>2933</v>
      </c>
      <c r="B2950" s="41" t="s">
        <v>6300</v>
      </c>
      <c r="C2950" s="41" t="s">
        <v>2391</v>
      </c>
      <c r="D2950" s="41" t="s">
        <v>1550</v>
      </c>
      <c r="E2950" s="16">
        <v>5075486</v>
      </c>
      <c r="F2950" s="16">
        <v>5077553</v>
      </c>
      <c r="G2950" s="41">
        <v>624.1</v>
      </c>
      <c r="H2950" s="16">
        <v>301</v>
      </c>
      <c r="S2950" s="15">
        <v>2933</v>
      </c>
      <c r="T2950" s="15" t="s">
        <v>6302</v>
      </c>
      <c r="U2950" s="15" t="s">
        <v>2391</v>
      </c>
      <c r="V2950" s="15" t="s">
        <v>12</v>
      </c>
      <c r="W2950" s="16">
        <v>28200977</v>
      </c>
      <c r="X2950" s="16">
        <v>28202441</v>
      </c>
      <c r="Y2950" s="15">
        <v>627.5</v>
      </c>
      <c r="Z2950" s="16">
        <v>286</v>
      </c>
    </row>
    <row r="2951" spans="1:26" x14ac:dyDescent="0.15">
      <c r="A2951" s="15">
        <v>2934</v>
      </c>
      <c r="B2951" s="41" t="s">
        <v>6301</v>
      </c>
      <c r="C2951" s="41" t="s">
        <v>2391</v>
      </c>
      <c r="D2951" s="41" t="s">
        <v>255</v>
      </c>
      <c r="E2951" s="16">
        <v>1056491</v>
      </c>
      <c r="F2951" s="16">
        <v>1058172</v>
      </c>
      <c r="G2951" s="41">
        <v>647.9</v>
      </c>
      <c r="H2951" s="16">
        <v>301</v>
      </c>
      <c r="S2951" s="15">
        <v>2934</v>
      </c>
      <c r="T2951" s="15" t="s">
        <v>6303</v>
      </c>
      <c r="U2951" s="15" t="s">
        <v>2391</v>
      </c>
      <c r="V2951" s="15" t="s">
        <v>424</v>
      </c>
      <c r="W2951" s="16">
        <v>11743788</v>
      </c>
      <c r="X2951" s="16">
        <v>11745118</v>
      </c>
      <c r="Y2951" s="15">
        <v>591.5</v>
      </c>
      <c r="Z2951" s="16">
        <v>297</v>
      </c>
    </row>
    <row r="2952" spans="1:26" x14ac:dyDescent="0.15">
      <c r="A2952" s="15">
        <v>2935</v>
      </c>
      <c r="B2952" s="41" t="s">
        <v>6302</v>
      </c>
      <c r="C2952" s="41" t="s">
        <v>2391</v>
      </c>
      <c r="D2952" s="41" t="s">
        <v>255</v>
      </c>
      <c r="E2952" s="16">
        <v>1254017</v>
      </c>
      <c r="F2952" s="16">
        <v>1255480</v>
      </c>
      <c r="G2952" s="41">
        <v>627.5</v>
      </c>
      <c r="H2952" s="16">
        <v>286</v>
      </c>
      <c r="S2952" s="15">
        <v>2935</v>
      </c>
      <c r="T2952" s="15" t="s">
        <v>6304</v>
      </c>
      <c r="U2952" s="15" t="s">
        <v>2391</v>
      </c>
      <c r="V2952" s="15" t="s">
        <v>288</v>
      </c>
      <c r="W2952" s="16">
        <v>15392790</v>
      </c>
      <c r="X2952" s="16">
        <v>15394175</v>
      </c>
      <c r="Y2952" s="15">
        <v>617.79999999999995</v>
      </c>
      <c r="Z2952" s="16">
        <v>330</v>
      </c>
    </row>
    <row r="2953" spans="1:26" x14ac:dyDescent="0.15">
      <c r="A2953" s="15">
        <v>2936</v>
      </c>
      <c r="B2953" s="41" t="s">
        <v>6303</v>
      </c>
      <c r="C2953" s="41" t="s">
        <v>2391</v>
      </c>
      <c r="D2953" s="41" t="s">
        <v>451</v>
      </c>
      <c r="E2953" s="16">
        <v>8654986</v>
      </c>
      <c r="F2953" s="16">
        <v>8656316</v>
      </c>
      <c r="G2953" s="41">
        <v>591.5</v>
      </c>
      <c r="H2953" s="16">
        <v>297</v>
      </c>
      <c r="S2953" s="15">
        <v>2936</v>
      </c>
      <c r="T2953" s="15" t="s">
        <v>6305</v>
      </c>
      <c r="U2953" s="15" t="s">
        <v>2391</v>
      </c>
      <c r="V2953" s="15" t="s">
        <v>2405</v>
      </c>
      <c r="W2953" s="16">
        <v>11993244</v>
      </c>
      <c r="X2953" s="16">
        <v>12027175</v>
      </c>
      <c r="Y2953" s="15">
        <v>530.1</v>
      </c>
      <c r="Z2953" s="16">
        <v>306</v>
      </c>
    </row>
    <row r="2954" spans="1:26" x14ac:dyDescent="0.15">
      <c r="A2954" s="15">
        <v>2937</v>
      </c>
      <c r="B2954" s="41" t="s">
        <v>6304</v>
      </c>
      <c r="C2954" s="41" t="s">
        <v>2391</v>
      </c>
      <c r="D2954" s="41" t="s">
        <v>362</v>
      </c>
      <c r="E2954" s="16">
        <v>5265101</v>
      </c>
      <c r="F2954" s="16">
        <v>5266486</v>
      </c>
      <c r="G2954" s="41">
        <v>617.79999999999995</v>
      </c>
      <c r="H2954" s="16">
        <v>330</v>
      </c>
      <c r="S2954" s="15">
        <v>2937</v>
      </c>
      <c r="T2954" s="15" t="s">
        <v>6306</v>
      </c>
      <c r="U2954" s="15" t="s">
        <v>2391</v>
      </c>
      <c r="V2954" s="15" t="s">
        <v>1391</v>
      </c>
      <c r="W2954" s="16">
        <v>9396957</v>
      </c>
      <c r="X2954" s="16">
        <v>9398968</v>
      </c>
      <c r="Y2954" s="15">
        <v>646.9</v>
      </c>
      <c r="Z2954" s="16">
        <v>387</v>
      </c>
    </row>
    <row r="2955" spans="1:26" x14ac:dyDescent="0.15">
      <c r="A2955" s="15">
        <v>2938</v>
      </c>
      <c r="B2955" s="41" t="s">
        <v>6305</v>
      </c>
      <c r="C2955" s="41" t="s">
        <v>2391</v>
      </c>
      <c r="D2955" s="41" t="s">
        <v>925</v>
      </c>
      <c r="E2955" s="16">
        <v>4806780</v>
      </c>
      <c r="F2955" s="16">
        <v>4843551</v>
      </c>
      <c r="G2955" s="41">
        <v>529.6</v>
      </c>
      <c r="H2955" s="16">
        <v>313</v>
      </c>
      <c r="S2955" s="15">
        <v>2938</v>
      </c>
      <c r="T2955" s="15" t="s">
        <v>6307</v>
      </c>
      <c r="U2955" s="15" t="s">
        <v>2391</v>
      </c>
      <c r="V2955" s="15" t="s">
        <v>1038</v>
      </c>
      <c r="W2955" s="16">
        <v>10562223</v>
      </c>
      <c r="X2955" s="16">
        <v>10564650</v>
      </c>
      <c r="Y2955" s="15">
        <v>610</v>
      </c>
      <c r="Z2955" s="16">
        <v>286</v>
      </c>
    </row>
    <row r="2956" spans="1:26" x14ac:dyDescent="0.15">
      <c r="A2956" s="15">
        <v>2939</v>
      </c>
      <c r="B2956" s="41" t="s">
        <v>6306</v>
      </c>
      <c r="C2956" s="41" t="s">
        <v>2391</v>
      </c>
      <c r="D2956" s="41" t="s">
        <v>1450</v>
      </c>
      <c r="E2956" s="16">
        <v>2533768</v>
      </c>
      <c r="F2956" s="16">
        <v>2535778</v>
      </c>
      <c r="G2956" s="41">
        <v>646.9</v>
      </c>
      <c r="H2956" s="16">
        <v>387</v>
      </c>
      <c r="S2956" s="15">
        <v>2939</v>
      </c>
      <c r="T2956" s="15" t="s">
        <v>6308</v>
      </c>
      <c r="U2956" s="15" t="s">
        <v>2391</v>
      </c>
      <c r="V2956" s="15" t="s">
        <v>785</v>
      </c>
      <c r="W2956" s="16">
        <v>16607860</v>
      </c>
      <c r="X2956" s="16">
        <v>16610177</v>
      </c>
      <c r="Y2956" s="15">
        <v>632.29999999999995</v>
      </c>
      <c r="Z2956" s="16">
        <v>280</v>
      </c>
    </row>
    <row r="2957" spans="1:26" x14ac:dyDescent="0.15">
      <c r="A2957" s="15">
        <v>2940</v>
      </c>
      <c r="B2957" s="41" t="s">
        <v>6307</v>
      </c>
      <c r="C2957" s="41" t="s">
        <v>2391</v>
      </c>
      <c r="D2957" s="41" t="s">
        <v>1104</v>
      </c>
      <c r="E2957" s="16">
        <v>3035329</v>
      </c>
      <c r="F2957" s="16">
        <v>3042002</v>
      </c>
      <c r="G2957" s="41">
        <v>537.9</v>
      </c>
      <c r="H2957" s="16">
        <v>266</v>
      </c>
      <c r="S2957" s="15">
        <v>2940</v>
      </c>
      <c r="T2957" s="15" t="s">
        <v>6309</v>
      </c>
      <c r="U2957" s="15" t="s">
        <v>2391</v>
      </c>
      <c r="V2957" s="15" t="s">
        <v>1391</v>
      </c>
      <c r="W2957" s="16">
        <v>565803</v>
      </c>
      <c r="X2957" s="16">
        <v>571415</v>
      </c>
      <c r="Y2957" s="15">
        <v>746.2</v>
      </c>
      <c r="Z2957" s="16">
        <v>323</v>
      </c>
    </row>
    <row r="2958" spans="1:26" x14ac:dyDescent="0.15">
      <c r="A2958" s="15">
        <v>2941</v>
      </c>
      <c r="B2958" s="41" t="s">
        <v>6308</v>
      </c>
      <c r="C2958" s="41" t="s">
        <v>2391</v>
      </c>
      <c r="D2958" s="41" t="s">
        <v>827</v>
      </c>
      <c r="E2958" s="16">
        <v>10749887</v>
      </c>
      <c r="F2958" s="16">
        <v>10752203</v>
      </c>
      <c r="G2958" s="41">
        <v>632.29999999999995</v>
      </c>
      <c r="H2958" s="16">
        <v>280</v>
      </c>
      <c r="S2958" s="15">
        <v>2941</v>
      </c>
      <c r="T2958" s="15" t="s">
        <v>6310</v>
      </c>
      <c r="U2958" s="15" t="s">
        <v>2391</v>
      </c>
      <c r="V2958" s="15" t="s">
        <v>1259</v>
      </c>
      <c r="W2958" s="16">
        <v>9164408</v>
      </c>
      <c r="X2958" s="16">
        <v>9166330</v>
      </c>
      <c r="Y2958" s="15">
        <v>476.9</v>
      </c>
      <c r="Z2958" s="16">
        <v>452</v>
      </c>
    </row>
    <row r="2959" spans="1:26" x14ac:dyDescent="0.15">
      <c r="A2959" s="15">
        <v>2942</v>
      </c>
      <c r="B2959" s="41" t="s">
        <v>6309</v>
      </c>
      <c r="C2959" s="41" t="s">
        <v>2391</v>
      </c>
      <c r="D2959" s="41" t="s">
        <v>1393</v>
      </c>
      <c r="E2959" s="16">
        <v>572375</v>
      </c>
      <c r="F2959" s="16">
        <v>577939</v>
      </c>
      <c r="G2959" s="41">
        <v>746.2</v>
      </c>
      <c r="H2959" s="16">
        <v>323</v>
      </c>
      <c r="S2959" s="15">
        <v>2942</v>
      </c>
      <c r="T2959" s="15" t="s">
        <v>6311</v>
      </c>
      <c r="U2959" s="15" t="s">
        <v>2391</v>
      </c>
      <c r="V2959" s="15" t="s">
        <v>12</v>
      </c>
      <c r="W2959" s="16">
        <v>27510952</v>
      </c>
      <c r="X2959" s="16">
        <v>27512204</v>
      </c>
      <c r="Y2959" s="15">
        <v>522.4</v>
      </c>
      <c r="Z2959" s="16">
        <v>296</v>
      </c>
    </row>
    <row r="2960" spans="1:26" x14ac:dyDescent="0.15">
      <c r="A2960" s="15">
        <v>2943</v>
      </c>
      <c r="B2960" s="41" t="s">
        <v>6310</v>
      </c>
      <c r="C2960" s="41" t="s">
        <v>2391</v>
      </c>
      <c r="D2960" s="41" t="s">
        <v>1339</v>
      </c>
      <c r="E2960" s="16">
        <v>2174604</v>
      </c>
      <c r="F2960" s="16">
        <v>2176526</v>
      </c>
      <c r="G2960" s="41">
        <v>474.4</v>
      </c>
      <c r="H2960" s="16">
        <v>452</v>
      </c>
      <c r="S2960" s="15">
        <v>2943</v>
      </c>
      <c r="T2960" s="15" t="s">
        <v>6312</v>
      </c>
      <c r="U2960" s="15" t="s">
        <v>2391</v>
      </c>
      <c r="V2960" s="15" t="s">
        <v>1391</v>
      </c>
      <c r="W2960" s="16">
        <v>12105725</v>
      </c>
      <c r="X2960" s="16">
        <v>12107869</v>
      </c>
      <c r="Y2960" s="15">
        <v>643.79999999999995</v>
      </c>
      <c r="Z2960" s="16">
        <v>342</v>
      </c>
    </row>
    <row r="2961" spans="1:26" x14ac:dyDescent="0.15">
      <c r="A2961" s="15">
        <v>2944</v>
      </c>
      <c r="B2961" s="41" t="s">
        <v>6311</v>
      </c>
      <c r="C2961" s="41" t="s">
        <v>2391</v>
      </c>
      <c r="D2961" s="41" t="s">
        <v>255</v>
      </c>
      <c r="E2961" s="16">
        <v>1941598</v>
      </c>
      <c r="F2961" s="16">
        <v>1942850</v>
      </c>
      <c r="G2961" s="41">
        <v>522.4</v>
      </c>
      <c r="H2961" s="16">
        <v>296</v>
      </c>
      <c r="S2961" s="15">
        <v>2944</v>
      </c>
      <c r="T2961" s="15" t="s">
        <v>6313</v>
      </c>
      <c r="U2961" s="15" t="s">
        <v>2391</v>
      </c>
      <c r="V2961" s="15" t="s">
        <v>1154</v>
      </c>
      <c r="W2961" s="16">
        <v>10680048</v>
      </c>
      <c r="X2961" s="16">
        <v>10685105</v>
      </c>
      <c r="Y2961" s="15">
        <v>649.9</v>
      </c>
      <c r="Z2961" s="16">
        <v>281</v>
      </c>
    </row>
    <row r="2962" spans="1:26" x14ac:dyDescent="0.15">
      <c r="A2962" s="15">
        <v>2945</v>
      </c>
      <c r="B2962" s="41" t="s">
        <v>6312</v>
      </c>
      <c r="C2962" s="41" t="s">
        <v>2391</v>
      </c>
      <c r="D2962" s="41" t="s">
        <v>1473</v>
      </c>
      <c r="E2962" s="16">
        <v>2037177</v>
      </c>
      <c r="F2962" s="16">
        <v>2039319</v>
      </c>
      <c r="G2962" s="41">
        <v>643.79999999999995</v>
      </c>
      <c r="H2962" s="16">
        <v>342</v>
      </c>
      <c r="S2962" s="15">
        <v>2945</v>
      </c>
      <c r="T2962" s="15" t="s">
        <v>6314</v>
      </c>
      <c r="U2962" s="15" t="s">
        <v>2391</v>
      </c>
      <c r="V2962" s="15" t="s">
        <v>1818</v>
      </c>
      <c r="W2962" s="16">
        <v>5280301</v>
      </c>
      <c r="X2962" s="16">
        <v>5294333</v>
      </c>
      <c r="Y2962" s="15">
        <v>745.1</v>
      </c>
      <c r="Z2962" s="16">
        <v>396</v>
      </c>
    </row>
    <row r="2963" spans="1:26" x14ac:dyDescent="0.15">
      <c r="A2963" s="15">
        <v>2946</v>
      </c>
      <c r="B2963" s="41" t="s">
        <v>6313</v>
      </c>
      <c r="C2963" s="41" t="s">
        <v>2391</v>
      </c>
      <c r="D2963" s="41" t="s">
        <v>1174</v>
      </c>
      <c r="E2963" s="16">
        <v>6980370</v>
      </c>
      <c r="F2963" s="16">
        <v>6991464</v>
      </c>
      <c r="G2963" s="41">
        <v>536.4</v>
      </c>
      <c r="H2963" s="16">
        <v>291</v>
      </c>
      <c r="S2963" s="15">
        <v>2946</v>
      </c>
      <c r="T2963" s="15" t="s">
        <v>6315</v>
      </c>
      <c r="U2963" s="15" t="s">
        <v>2391</v>
      </c>
      <c r="V2963" s="15" t="s">
        <v>12</v>
      </c>
      <c r="W2963" s="16">
        <v>24355398</v>
      </c>
      <c r="X2963" s="16">
        <v>24356727</v>
      </c>
      <c r="Y2963" s="15">
        <v>421</v>
      </c>
      <c r="Z2963" s="16">
        <v>255</v>
      </c>
    </row>
    <row r="2964" spans="1:26" x14ac:dyDescent="0.15">
      <c r="A2964" s="15">
        <v>2947</v>
      </c>
      <c r="B2964" s="41" t="s">
        <v>6314</v>
      </c>
      <c r="C2964" s="41" t="s">
        <v>2391</v>
      </c>
      <c r="D2964" s="41" t="s">
        <v>1820</v>
      </c>
      <c r="E2964" s="16">
        <v>5233960</v>
      </c>
      <c r="F2964" s="16">
        <v>5247984</v>
      </c>
      <c r="G2964" s="41">
        <v>745.1</v>
      </c>
      <c r="H2964" s="16">
        <v>396</v>
      </c>
      <c r="S2964" s="15">
        <v>2947</v>
      </c>
      <c r="T2964" s="15" t="s">
        <v>6316</v>
      </c>
      <c r="U2964" s="15" t="s">
        <v>2391</v>
      </c>
      <c r="V2964" s="15" t="s">
        <v>2405</v>
      </c>
      <c r="W2964" s="16">
        <v>30045080</v>
      </c>
      <c r="X2964" s="16">
        <v>30053871</v>
      </c>
      <c r="Y2964" s="15">
        <v>644.20000000000005</v>
      </c>
      <c r="Z2964" s="16">
        <v>368</v>
      </c>
    </row>
    <row r="2965" spans="1:26" x14ac:dyDescent="0.15">
      <c r="A2965" s="15">
        <v>2948</v>
      </c>
      <c r="B2965" s="41" t="s">
        <v>6315</v>
      </c>
      <c r="C2965" s="41" t="s">
        <v>2391</v>
      </c>
      <c r="D2965" s="41" t="s">
        <v>216</v>
      </c>
      <c r="E2965" s="16">
        <v>623916</v>
      </c>
      <c r="F2965" s="16">
        <v>625257</v>
      </c>
      <c r="G2965" s="41">
        <v>421</v>
      </c>
      <c r="H2965" s="16">
        <v>255</v>
      </c>
      <c r="S2965" s="15">
        <v>2948</v>
      </c>
      <c r="T2965" s="15" t="s">
        <v>6317</v>
      </c>
      <c r="U2965" s="15" t="s">
        <v>2391</v>
      </c>
      <c r="V2965" s="15" t="s">
        <v>288</v>
      </c>
      <c r="W2965" s="16">
        <v>5583767</v>
      </c>
      <c r="X2965" s="16">
        <v>5585794</v>
      </c>
      <c r="Y2965" s="15">
        <v>783.6</v>
      </c>
      <c r="Z2965" s="16">
        <v>345</v>
      </c>
    </row>
    <row r="2966" spans="1:26" x14ac:dyDescent="0.15">
      <c r="A2966" s="15">
        <v>2949</v>
      </c>
      <c r="B2966" s="41" t="s">
        <v>6316</v>
      </c>
      <c r="C2966" s="41" t="s">
        <v>2391</v>
      </c>
      <c r="D2966" s="41" t="s">
        <v>1156</v>
      </c>
      <c r="E2966" s="16">
        <v>1271703</v>
      </c>
      <c r="F2966" s="16">
        <v>1280484</v>
      </c>
      <c r="G2966" s="41">
        <v>644.20000000000005</v>
      </c>
      <c r="H2966" s="16">
        <v>368</v>
      </c>
      <c r="S2966" s="15">
        <v>2949</v>
      </c>
      <c r="T2966" s="15" t="s">
        <v>6318</v>
      </c>
      <c r="U2966" s="15" t="s">
        <v>2391</v>
      </c>
      <c r="V2966" s="15" t="s">
        <v>785</v>
      </c>
      <c r="W2966" s="16">
        <v>6121835</v>
      </c>
      <c r="X2966" s="16">
        <v>6123148</v>
      </c>
      <c r="Y2966" s="15">
        <v>673.7</v>
      </c>
      <c r="Z2966" s="16">
        <v>292</v>
      </c>
    </row>
    <row r="2967" spans="1:26" x14ac:dyDescent="0.15">
      <c r="A2967" s="15">
        <v>2950</v>
      </c>
      <c r="B2967" s="41" t="s">
        <v>6317</v>
      </c>
      <c r="C2967" s="41" t="s">
        <v>2952</v>
      </c>
      <c r="D2967" s="41" t="s">
        <v>290</v>
      </c>
      <c r="E2967" s="16">
        <v>6938139</v>
      </c>
      <c r="F2967" s="16">
        <v>6945157</v>
      </c>
      <c r="G2967" s="41">
        <v>626.6</v>
      </c>
      <c r="H2967" s="16">
        <v>317</v>
      </c>
      <c r="S2967" s="15">
        <v>2950</v>
      </c>
      <c r="T2967" s="15" t="s">
        <v>6319</v>
      </c>
      <c r="U2967" s="15" t="s">
        <v>2391</v>
      </c>
      <c r="V2967" s="15" t="s">
        <v>1927</v>
      </c>
      <c r="W2967" s="16">
        <v>64149</v>
      </c>
      <c r="X2967" s="16">
        <v>65755</v>
      </c>
      <c r="Y2967" s="15">
        <v>549</v>
      </c>
      <c r="Z2967" s="16">
        <v>275</v>
      </c>
    </row>
    <row r="2968" spans="1:26" x14ac:dyDescent="0.15">
      <c r="A2968" s="15">
        <v>2951</v>
      </c>
      <c r="B2968" s="41" t="s">
        <v>6318</v>
      </c>
      <c r="C2968" s="41" t="s">
        <v>2391</v>
      </c>
      <c r="D2968" s="41" t="s">
        <v>827</v>
      </c>
      <c r="E2968" s="16">
        <v>7344637</v>
      </c>
      <c r="F2968" s="16">
        <v>7345948</v>
      </c>
      <c r="G2968" s="41">
        <v>673.7</v>
      </c>
      <c r="H2968" s="16">
        <v>292</v>
      </c>
      <c r="S2968" s="15">
        <v>2951</v>
      </c>
      <c r="T2968" s="15" t="s">
        <v>6320</v>
      </c>
      <c r="U2968" s="15" t="s">
        <v>2391</v>
      </c>
      <c r="V2968" s="15" t="s">
        <v>2405</v>
      </c>
      <c r="W2968" s="16">
        <v>25190590</v>
      </c>
      <c r="X2968" s="16">
        <v>25192076</v>
      </c>
      <c r="Y2968" s="15">
        <v>628.79999999999995</v>
      </c>
      <c r="Z2968" s="16">
        <v>293</v>
      </c>
    </row>
    <row r="2969" spans="1:26" x14ac:dyDescent="0.15">
      <c r="A2969" s="15">
        <v>2952</v>
      </c>
      <c r="B2969" s="41" t="s">
        <v>6319</v>
      </c>
      <c r="C2969" s="41" t="s">
        <v>2391</v>
      </c>
      <c r="D2969" s="41" t="s">
        <v>1929</v>
      </c>
      <c r="E2969" s="16">
        <v>784943</v>
      </c>
      <c r="F2969" s="16">
        <v>786549</v>
      </c>
      <c r="G2969" s="41">
        <v>556.9</v>
      </c>
      <c r="H2969" s="16">
        <v>275</v>
      </c>
      <c r="S2969" s="15">
        <v>2952</v>
      </c>
      <c r="T2969" s="15" t="s">
        <v>6321</v>
      </c>
      <c r="U2969" s="15" t="s">
        <v>2391</v>
      </c>
      <c r="V2969" s="15" t="s">
        <v>12</v>
      </c>
      <c r="W2969" s="16">
        <v>4828247</v>
      </c>
      <c r="X2969" s="16">
        <v>4831148</v>
      </c>
      <c r="Y2969" s="15">
        <v>717.1</v>
      </c>
      <c r="Z2969" s="16">
        <v>449</v>
      </c>
    </row>
    <row r="2970" spans="1:26" x14ac:dyDescent="0.15">
      <c r="A2970" s="15">
        <v>2953</v>
      </c>
      <c r="B2970" s="41" t="s">
        <v>6320</v>
      </c>
      <c r="C2970" s="41" t="s">
        <v>2391</v>
      </c>
      <c r="D2970" s="41" t="s">
        <v>1405</v>
      </c>
      <c r="E2970" s="16">
        <v>3595168</v>
      </c>
      <c r="F2970" s="16">
        <v>3596654</v>
      </c>
      <c r="G2970" s="41">
        <v>628.79999999999995</v>
      </c>
      <c r="H2970" s="16">
        <v>293</v>
      </c>
      <c r="S2970" s="15">
        <v>2953</v>
      </c>
      <c r="T2970" s="15" t="s">
        <v>6322</v>
      </c>
      <c r="U2970" s="15" t="s">
        <v>2391</v>
      </c>
      <c r="V2970" s="15" t="s">
        <v>1259</v>
      </c>
      <c r="W2970" s="16">
        <v>10638627</v>
      </c>
      <c r="X2970" s="16">
        <v>10640574</v>
      </c>
      <c r="Y2970" s="15">
        <v>609.70000000000005</v>
      </c>
      <c r="Z2970" s="16">
        <v>292</v>
      </c>
    </row>
    <row r="2971" spans="1:26" x14ac:dyDescent="0.15">
      <c r="A2971" s="15">
        <v>2954</v>
      </c>
      <c r="B2971" s="41" t="s">
        <v>6321</v>
      </c>
      <c r="C2971" s="41" t="s">
        <v>2391</v>
      </c>
      <c r="D2971" s="41" t="s">
        <v>16</v>
      </c>
      <c r="E2971" s="16">
        <v>4405030</v>
      </c>
      <c r="F2971" s="16">
        <v>4410447</v>
      </c>
      <c r="G2971" s="41">
        <v>633.79999999999995</v>
      </c>
      <c r="H2971" s="16">
        <v>434</v>
      </c>
      <c r="S2971" s="15">
        <v>2954</v>
      </c>
      <c r="T2971" s="15" t="s">
        <v>6323</v>
      </c>
      <c r="U2971" s="15" t="s">
        <v>2391</v>
      </c>
      <c r="V2971" s="15" t="s">
        <v>12</v>
      </c>
      <c r="W2971" s="16">
        <v>26204412</v>
      </c>
      <c r="X2971" s="16">
        <v>26211226</v>
      </c>
      <c r="Y2971" s="15">
        <v>828.2</v>
      </c>
      <c r="Z2971" s="16">
        <v>552</v>
      </c>
    </row>
    <row r="2972" spans="1:26" x14ac:dyDescent="0.15">
      <c r="A2972" s="15">
        <v>2955</v>
      </c>
      <c r="B2972" s="41" t="s">
        <v>6322</v>
      </c>
      <c r="C2972" s="41" t="s">
        <v>2391</v>
      </c>
      <c r="D2972" s="41" t="s">
        <v>1339</v>
      </c>
      <c r="E2972" s="16">
        <v>698579</v>
      </c>
      <c r="F2972" s="16">
        <v>700525</v>
      </c>
      <c r="G2972" s="41">
        <v>609.70000000000005</v>
      </c>
      <c r="H2972" s="16">
        <v>292</v>
      </c>
      <c r="S2972" s="15">
        <v>2955</v>
      </c>
      <c r="T2972" s="15" t="s">
        <v>6324</v>
      </c>
      <c r="U2972" s="15" t="s">
        <v>2391</v>
      </c>
      <c r="V2972" s="15" t="s">
        <v>555</v>
      </c>
      <c r="W2972" s="16">
        <v>2439731</v>
      </c>
      <c r="X2972" s="16">
        <v>2442664</v>
      </c>
      <c r="Y2972" s="15">
        <v>550.79999999999995</v>
      </c>
      <c r="Z2972" s="16">
        <v>265</v>
      </c>
    </row>
    <row r="2973" spans="1:26" x14ac:dyDescent="0.15">
      <c r="A2973" s="15">
        <v>2956</v>
      </c>
      <c r="B2973" s="41" t="s">
        <v>6323</v>
      </c>
      <c r="C2973" s="41" t="s">
        <v>2391</v>
      </c>
      <c r="D2973" s="41" t="s">
        <v>255</v>
      </c>
      <c r="E2973" s="16">
        <v>182840</v>
      </c>
      <c r="F2973" s="16">
        <v>190468</v>
      </c>
      <c r="G2973" s="41">
        <v>827.1</v>
      </c>
      <c r="H2973" s="16">
        <v>542</v>
      </c>
      <c r="S2973" s="15">
        <v>2956</v>
      </c>
      <c r="T2973" s="15" t="s">
        <v>6325</v>
      </c>
      <c r="U2973" s="15" t="s">
        <v>2391</v>
      </c>
      <c r="V2973" s="15" t="s">
        <v>12</v>
      </c>
      <c r="W2973" s="16">
        <v>4515807</v>
      </c>
      <c r="X2973" s="16">
        <v>4518941</v>
      </c>
      <c r="Y2973" s="15">
        <v>542.29999999999995</v>
      </c>
      <c r="Z2973" s="16">
        <v>327</v>
      </c>
    </row>
    <row r="2974" spans="1:26" x14ac:dyDescent="0.15">
      <c r="A2974" s="15">
        <v>2957</v>
      </c>
      <c r="B2974" s="41" t="s">
        <v>6324</v>
      </c>
      <c r="C2974" s="41" t="s">
        <v>2391</v>
      </c>
      <c r="D2974" s="41" t="s">
        <v>557</v>
      </c>
      <c r="E2974" s="16">
        <v>3668616</v>
      </c>
      <c r="F2974" s="16">
        <v>3671549</v>
      </c>
      <c r="G2974" s="41">
        <v>550.79999999999995</v>
      </c>
      <c r="H2974" s="16">
        <v>265</v>
      </c>
      <c r="S2974" s="15">
        <v>2957</v>
      </c>
      <c r="T2974" s="15" t="s">
        <v>6326</v>
      </c>
      <c r="U2974" s="15" t="s">
        <v>2391</v>
      </c>
      <c r="V2974" s="15" t="s">
        <v>1154</v>
      </c>
      <c r="W2974" s="16">
        <v>268847</v>
      </c>
      <c r="X2974" s="16">
        <v>271074</v>
      </c>
      <c r="Y2974" s="15">
        <v>723.8</v>
      </c>
      <c r="Z2974" s="16">
        <v>325</v>
      </c>
    </row>
    <row r="2975" spans="1:26" x14ac:dyDescent="0.15">
      <c r="A2975" s="15">
        <v>2958</v>
      </c>
      <c r="B2975" s="41" t="s">
        <v>6325</v>
      </c>
      <c r="C2975" s="41" t="s">
        <v>2391</v>
      </c>
      <c r="D2975" s="41" t="s">
        <v>16</v>
      </c>
      <c r="E2975" s="16">
        <v>4717697</v>
      </c>
      <c r="F2975" s="16">
        <v>4720827</v>
      </c>
      <c r="G2975" s="41">
        <v>542.29999999999995</v>
      </c>
      <c r="H2975" s="16">
        <v>327</v>
      </c>
      <c r="S2975" s="15">
        <v>2958</v>
      </c>
      <c r="T2975" s="15" t="s">
        <v>6327</v>
      </c>
      <c r="U2975" s="15" t="s">
        <v>2391</v>
      </c>
      <c r="V2975" s="15" t="s">
        <v>667</v>
      </c>
      <c r="W2975" s="16">
        <v>4938146</v>
      </c>
      <c r="X2975" s="16">
        <v>4940128</v>
      </c>
      <c r="Y2975" s="15">
        <v>626.4</v>
      </c>
      <c r="Z2975" s="16">
        <v>297</v>
      </c>
    </row>
    <row r="2976" spans="1:26" x14ac:dyDescent="0.15">
      <c r="A2976" s="15">
        <v>2959</v>
      </c>
      <c r="B2976" s="41" t="s">
        <v>6326</v>
      </c>
      <c r="C2976" s="41" t="s">
        <v>2391</v>
      </c>
      <c r="D2976" s="41" t="s">
        <v>1156</v>
      </c>
      <c r="E2976" s="16">
        <v>1560562</v>
      </c>
      <c r="F2976" s="16">
        <v>1562789</v>
      </c>
      <c r="G2976" s="41">
        <v>723.8</v>
      </c>
      <c r="H2976" s="16">
        <v>325</v>
      </c>
      <c r="S2976" s="15">
        <v>2959</v>
      </c>
      <c r="T2976" s="15" t="s">
        <v>6328</v>
      </c>
      <c r="U2976" s="15" t="s">
        <v>2391</v>
      </c>
      <c r="V2976" s="15" t="s">
        <v>667</v>
      </c>
      <c r="W2976" s="16">
        <v>13023029</v>
      </c>
      <c r="X2976" s="16">
        <v>13024527</v>
      </c>
      <c r="Y2976" s="15">
        <v>667</v>
      </c>
      <c r="Z2976" s="16">
        <v>309</v>
      </c>
    </row>
    <row r="2977" spans="1:26" x14ac:dyDescent="0.15">
      <c r="A2977" s="15">
        <v>2960</v>
      </c>
      <c r="B2977" s="41" t="s">
        <v>6327</v>
      </c>
      <c r="C2977" s="41" t="s">
        <v>2391</v>
      </c>
      <c r="D2977" s="41" t="s">
        <v>712</v>
      </c>
      <c r="E2977" s="16">
        <v>509134</v>
      </c>
      <c r="F2977" s="16">
        <v>511105</v>
      </c>
      <c r="G2977" s="41">
        <v>626.4</v>
      </c>
      <c r="H2977" s="16">
        <v>297</v>
      </c>
      <c r="S2977" s="15">
        <v>2960</v>
      </c>
      <c r="T2977" s="15" t="s">
        <v>6329</v>
      </c>
      <c r="U2977" s="15" t="s">
        <v>2391</v>
      </c>
      <c r="V2977" s="15" t="s">
        <v>12</v>
      </c>
      <c r="W2977" s="16">
        <v>25692278</v>
      </c>
      <c r="X2977" s="16">
        <v>25694240</v>
      </c>
      <c r="Y2977" s="15">
        <v>627.5</v>
      </c>
      <c r="Z2977" s="16">
        <v>317</v>
      </c>
    </row>
    <row r="2978" spans="1:26" x14ac:dyDescent="0.15">
      <c r="A2978" s="15">
        <v>2961</v>
      </c>
      <c r="B2978" s="41" t="s">
        <v>6328</v>
      </c>
      <c r="C2978" s="41" t="s">
        <v>2391</v>
      </c>
      <c r="D2978" s="41" t="s">
        <v>712</v>
      </c>
      <c r="E2978" s="16">
        <v>6613614</v>
      </c>
      <c r="F2978" s="16">
        <v>6615112</v>
      </c>
      <c r="G2978" s="41">
        <v>667</v>
      </c>
      <c r="H2978" s="16">
        <v>309</v>
      </c>
      <c r="S2978" s="15">
        <v>2961</v>
      </c>
      <c r="T2978" s="15" t="s">
        <v>6330</v>
      </c>
      <c r="U2978" s="15" t="s">
        <v>2391</v>
      </c>
      <c r="V2978" s="15" t="s">
        <v>1038</v>
      </c>
      <c r="W2978" s="16">
        <v>3307806</v>
      </c>
      <c r="X2978" s="16">
        <v>3320640</v>
      </c>
      <c r="Y2978" s="15">
        <v>747.2</v>
      </c>
      <c r="Z2978" s="16">
        <v>387</v>
      </c>
    </row>
    <row r="2979" spans="1:26" x14ac:dyDescent="0.15">
      <c r="A2979" s="15">
        <v>2962</v>
      </c>
      <c r="B2979" s="41" t="s">
        <v>6329</v>
      </c>
      <c r="C2979" s="41" t="s">
        <v>2391</v>
      </c>
      <c r="D2979" s="41" t="s">
        <v>219</v>
      </c>
      <c r="E2979" s="16">
        <v>1665263</v>
      </c>
      <c r="F2979" s="16">
        <v>1667224</v>
      </c>
      <c r="G2979" s="41">
        <v>627.5</v>
      </c>
      <c r="H2979" s="16">
        <v>317</v>
      </c>
      <c r="S2979" s="15">
        <v>2962</v>
      </c>
      <c r="T2979" s="15" t="s">
        <v>6331</v>
      </c>
      <c r="U2979" s="15" t="s">
        <v>2391</v>
      </c>
      <c r="V2979" s="15" t="s">
        <v>1818</v>
      </c>
      <c r="W2979" s="16">
        <v>3328518</v>
      </c>
      <c r="X2979" s="16">
        <v>3331389</v>
      </c>
      <c r="Y2979" s="15">
        <v>521.70000000000005</v>
      </c>
      <c r="Z2979" s="16">
        <v>306</v>
      </c>
    </row>
    <row r="2980" spans="1:26" x14ac:dyDescent="0.15">
      <c r="A2980" s="15">
        <v>2963</v>
      </c>
      <c r="B2980" s="41" t="s">
        <v>6330</v>
      </c>
      <c r="C2980" s="41" t="s">
        <v>2391</v>
      </c>
      <c r="D2980" s="41" t="s">
        <v>1063</v>
      </c>
      <c r="E2980" s="16">
        <v>1131719</v>
      </c>
      <c r="F2980" s="16">
        <v>1144536</v>
      </c>
      <c r="G2980" s="41">
        <v>747.2</v>
      </c>
      <c r="H2980" s="16">
        <v>387</v>
      </c>
      <c r="S2980" s="15">
        <v>2963</v>
      </c>
      <c r="T2980" s="15" t="s">
        <v>6332</v>
      </c>
      <c r="U2980" s="15" t="s">
        <v>2391</v>
      </c>
      <c r="V2980" s="15" t="s">
        <v>288</v>
      </c>
      <c r="W2980" s="16">
        <v>4605208</v>
      </c>
      <c r="X2980" s="16">
        <v>4607575</v>
      </c>
      <c r="Y2980" s="15">
        <v>569.79999999999995</v>
      </c>
      <c r="Z2980" s="16">
        <v>307</v>
      </c>
    </row>
    <row r="2981" spans="1:26" x14ac:dyDescent="0.15">
      <c r="A2981" s="15">
        <v>2964</v>
      </c>
      <c r="B2981" s="41" t="s">
        <v>6331</v>
      </c>
      <c r="C2981" s="41" t="s">
        <v>2391</v>
      </c>
      <c r="D2981" s="41" t="s">
        <v>1820</v>
      </c>
      <c r="E2981" s="16">
        <v>3470825</v>
      </c>
      <c r="F2981" s="16">
        <v>3473603</v>
      </c>
      <c r="G2981" s="41">
        <v>522</v>
      </c>
      <c r="H2981" s="16">
        <v>306</v>
      </c>
      <c r="S2981" s="15">
        <v>2964</v>
      </c>
      <c r="T2981" s="15" t="s">
        <v>6333</v>
      </c>
      <c r="U2981" s="15" t="s">
        <v>2391</v>
      </c>
      <c r="V2981" s="15" t="s">
        <v>667</v>
      </c>
      <c r="W2981" s="16">
        <v>11321099</v>
      </c>
      <c r="X2981" s="16">
        <v>11324597</v>
      </c>
      <c r="Y2981" s="15">
        <v>578.5</v>
      </c>
      <c r="Z2981" s="16">
        <v>296</v>
      </c>
    </row>
    <row r="2982" spans="1:26" x14ac:dyDescent="0.15">
      <c r="A2982" s="15">
        <v>2965</v>
      </c>
      <c r="B2982" s="41" t="s">
        <v>6332</v>
      </c>
      <c r="C2982" s="41" t="s">
        <v>2391</v>
      </c>
      <c r="D2982" s="41" t="s">
        <v>290</v>
      </c>
      <c r="E2982" s="16">
        <v>5964151</v>
      </c>
      <c r="F2982" s="16">
        <v>5966517</v>
      </c>
      <c r="G2982" s="41">
        <v>569.79999999999995</v>
      </c>
      <c r="H2982" s="16">
        <v>307</v>
      </c>
      <c r="S2982" s="15">
        <v>2965</v>
      </c>
      <c r="T2982" s="15" t="s">
        <v>6334</v>
      </c>
      <c r="U2982" s="15" t="s">
        <v>2391</v>
      </c>
      <c r="V2982" s="15" t="s">
        <v>667</v>
      </c>
      <c r="W2982" s="16">
        <v>8596367</v>
      </c>
      <c r="X2982" s="16">
        <v>8597899</v>
      </c>
      <c r="Y2982" s="15">
        <v>495.4</v>
      </c>
      <c r="Z2982" s="16">
        <v>339</v>
      </c>
    </row>
    <row r="2983" spans="1:26" x14ac:dyDescent="0.15">
      <c r="A2983" s="15">
        <v>2966</v>
      </c>
      <c r="B2983" s="41" t="s">
        <v>6333</v>
      </c>
      <c r="C2983" s="41" t="s">
        <v>2391</v>
      </c>
      <c r="D2983" s="41" t="s">
        <v>712</v>
      </c>
      <c r="E2983" s="16">
        <v>3813554</v>
      </c>
      <c r="F2983" s="16">
        <v>3817032</v>
      </c>
      <c r="G2983" s="41">
        <v>578.5</v>
      </c>
      <c r="H2983" s="16">
        <v>296</v>
      </c>
      <c r="S2983" s="15">
        <v>2966</v>
      </c>
      <c r="T2983" s="15" t="s">
        <v>6335</v>
      </c>
      <c r="U2983" s="15" t="s">
        <v>2391</v>
      </c>
      <c r="V2983" s="15" t="s">
        <v>1391</v>
      </c>
      <c r="W2983" s="16">
        <v>14159274</v>
      </c>
      <c r="X2983" s="16">
        <v>14160626</v>
      </c>
      <c r="Y2983" s="15">
        <v>364.8</v>
      </c>
      <c r="Z2983" s="16">
        <v>241</v>
      </c>
    </row>
    <row r="2984" spans="1:26" x14ac:dyDescent="0.15">
      <c r="A2984" s="15">
        <v>2967</v>
      </c>
      <c r="B2984" s="41" t="s">
        <v>6334</v>
      </c>
      <c r="C2984" s="41" t="s">
        <v>2391</v>
      </c>
      <c r="D2984" s="41" t="s">
        <v>712</v>
      </c>
      <c r="E2984" s="16">
        <v>1395478</v>
      </c>
      <c r="F2984" s="16">
        <v>1397010</v>
      </c>
      <c r="G2984" s="41">
        <v>495.4</v>
      </c>
      <c r="H2984" s="16">
        <v>339</v>
      </c>
      <c r="S2984" s="15">
        <v>2967</v>
      </c>
      <c r="T2984" s="15" t="s">
        <v>6336</v>
      </c>
      <c r="U2984" s="15" t="s">
        <v>2640</v>
      </c>
      <c r="V2984" s="15"/>
      <c r="W2984" s="16"/>
      <c r="X2984" s="16"/>
      <c r="Y2984" s="15"/>
      <c r="Z2984" s="16"/>
    </row>
    <row r="2985" spans="1:26" x14ac:dyDescent="0.15">
      <c r="A2985" s="15">
        <v>2968</v>
      </c>
      <c r="B2985" s="41" t="s">
        <v>6335</v>
      </c>
      <c r="C2985" s="41" t="s">
        <v>2391</v>
      </c>
      <c r="D2985" s="41" t="s">
        <v>1473</v>
      </c>
      <c r="E2985" s="16">
        <v>4125533</v>
      </c>
      <c r="F2985" s="16">
        <v>4126885</v>
      </c>
      <c r="G2985" s="41">
        <v>364.8</v>
      </c>
      <c r="H2985" s="16">
        <v>241</v>
      </c>
      <c r="S2985" s="15">
        <v>2968</v>
      </c>
      <c r="T2985" s="15" t="s">
        <v>6337</v>
      </c>
      <c r="U2985" s="15" t="s">
        <v>2391</v>
      </c>
      <c r="V2985" s="15" t="s">
        <v>12</v>
      </c>
      <c r="W2985" s="16">
        <v>26183834</v>
      </c>
      <c r="X2985" s="16">
        <v>26185559</v>
      </c>
      <c r="Y2985" s="15">
        <v>748.4</v>
      </c>
      <c r="Z2985" s="16">
        <v>326</v>
      </c>
    </row>
    <row r="2986" spans="1:26" x14ac:dyDescent="0.15">
      <c r="A2986" s="15">
        <v>2969</v>
      </c>
      <c r="B2986" s="41" t="s">
        <v>6336</v>
      </c>
      <c r="C2986" s="41" t="s">
        <v>2391</v>
      </c>
      <c r="D2986" s="41" t="s">
        <v>362</v>
      </c>
      <c r="E2986" s="16">
        <v>3722881</v>
      </c>
      <c r="F2986" s="16">
        <v>3724338</v>
      </c>
      <c r="G2986" s="41">
        <v>523.70000000000005</v>
      </c>
      <c r="H2986" s="16">
        <v>272</v>
      </c>
      <c r="S2986" s="15">
        <v>2969</v>
      </c>
      <c r="T2986" s="15" t="s">
        <v>6338</v>
      </c>
      <c r="U2986" s="15" t="s">
        <v>2391</v>
      </c>
      <c r="V2986" s="15" t="s">
        <v>12</v>
      </c>
      <c r="W2986" s="16">
        <v>26592270</v>
      </c>
      <c r="X2986" s="16">
        <v>26594874</v>
      </c>
      <c r="Y2986" s="15">
        <v>443</v>
      </c>
      <c r="Z2986" s="16">
        <v>237</v>
      </c>
    </row>
    <row r="2987" spans="1:26" x14ac:dyDescent="0.15">
      <c r="A2987" s="15">
        <v>2970</v>
      </c>
      <c r="B2987" s="41" t="s">
        <v>6337</v>
      </c>
      <c r="C2987" s="41" t="s">
        <v>2391</v>
      </c>
      <c r="D2987" s="41" t="s">
        <v>255</v>
      </c>
      <c r="E2987" s="16">
        <v>163180</v>
      </c>
      <c r="F2987" s="16">
        <v>164899</v>
      </c>
      <c r="G2987" s="41">
        <v>753</v>
      </c>
      <c r="H2987" s="16">
        <v>326</v>
      </c>
      <c r="S2987" s="15">
        <v>2970</v>
      </c>
      <c r="T2987" s="15" t="s">
        <v>6339</v>
      </c>
      <c r="U2987" s="15" t="s">
        <v>2391</v>
      </c>
      <c r="V2987" s="15" t="s">
        <v>1517</v>
      </c>
      <c r="W2987" s="16">
        <v>8674693</v>
      </c>
      <c r="X2987" s="16">
        <v>8676586</v>
      </c>
      <c r="Y2987" s="15">
        <v>630.9</v>
      </c>
      <c r="Z2987" s="16">
        <v>307</v>
      </c>
    </row>
    <row r="2988" spans="1:26" x14ac:dyDescent="0.15">
      <c r="A2988" s="15">
        <v>2971</v>
      </c>
      <c r="B2988" s="41" t="s">
        <v>6338</v>
      </c>
      <c r="C2988" s="41" t="s">
        <v>2391</v>
      </c>
      <c r="D2988" s="41" t="s">
        <v>255</v>
      </c>
      <c r="E2988" s="16">
        <v>572027</v>
      </c>
      <c r="F2988" s="16">
        <v>574616</v>
      </c>
      <c r="G2988" s="41">
        <v>443</v>
      </c>
      <c r="H2988" s="16">
        <v>237</v>
      </c>
      <c r="S2988" s="15">
        <v>2971</v>
      </c>
      <c r="T2988" s="15" t="s">
        <v>6340</v>
      </c>
      <c r="U2988" s="15" t="s">
        <v>2391</v>
      </c>
      <c r="V2988" s="15" t="s">
        <v>1391</v>
      </c>
      <c r="W2988" s="16">
        <v>2709635</v>
      </c>
      <c r="X2988" s="16">
        <v>2714446</v>
      </c>
      <c r="Y2988" s="15">
        <v>459</v>
      </c>
      <c r="Z2988" s="16">
        <v>273</v>
      </c>
    </row>
    <row r="2989" spans="1:26" x14ac:dyDescent="0.15">
      <c r="A2989" s="15">
        <v>2972</v>
      </c>
      <c r="B2989" s="41" t="s">
        <v>6339</v>
      </c>
      <c r="C2989" s="41" t="s">
        <v>2391</v>
      </c>
      <c r="D2989" s="41" t="s">
        <v>1550</v>
      </c>
      <c r="E2989" s="16">
        <v>4931364</v>
      </c>
      <c r="F2989" s="16">
        <v>4933257</v>
      </c>
      <c r="G2989" s="41">
        <v>630.9</v>
      </c>
      <c r="H2989" s="16">
        <v>307</v>
      </c>
      <c r="S2989" s="15">
        <v>2972</v>
      </c>
      <c r="T2989" s="15" t="s">
        <v>6341</v>
      </c>
      <c r="U2989" s="15" t="s">
        <v>2391</v>
      </c>
      <c r="V2989" s="15" t="s">
        <v>1259</v>
      </c>
      <c r="W2989" s="16">
        <v>11130033</v>
      </c>
      <c r="X2989" s="16">
        <v>11132769</v>
      </c>
      <c r="Y2989" s="15">
        <v>568.6</v>
      </c>
      <c r="Z2989" s="16">
        <v>291</v>
      </c>
    </row>
    <row r="2990" spans="1:26" x14ac:dyDescent="0.15">
      <c r="A2990" s="15">
        <v>2973</v>
      </c>
      <c r="B2990" s="41" t="s">
        <v>6340</v>
      </c>
      <c r="C2990" s="41" t="s">
        <v>2391</v>
      </c>
      <c r="D2990" s="41" t="s">
        <v>1405</v>
      </c>
      <c r="E2990" s="16">
        <v>1681844</v>
      </c>
      <c r="F2990" s="16">
        <v>1686699</v>
      </c>
      <c r="G2990" s="41">
        <v>459</v>
      </c>
      <c r="H2990" s="16">
        <v>273</v>
      </c>
      <c r="S2990" s="15">
        <v>2973</v>
      </c>
      <c r="T2990" s="15" t="s">
        <v>6342</v>
      </c>
      <c r="U2990" s="15" t="s">
        <v>2391</v>
      </c>
      <c r="V2990" s="15" t="s">
        <v>1038</v>
      </c>
      <c r="W2990" s="16">
        <v>2720112</v>
      </c>
      <c r="X2990" s="16">
        <v>2721524</v>
      </c>
      <c r="Y2990" s="15">
        <v>637.4</v>
      </c>
      <c r="Z2990" s="16">
        <v>399</v>
      </c>
    </row>
    <row r="2991" spans="1:26" x14ac:dyDescent="0.15">
      <c r="A2991" s="15">
        <v>2974</v>
      </c>
      <c r="B2991" s="41" t="s">
        <v>6341</v>
      </c>
      <c r="C2991" s="41" t="s">
        <v>2391</v>
      </c>
      <c r="D2991" s="41" t="s">
        <v>1339</v>
      </c>
      <c r="E2991" s="16">
        <v>231654</v>
      </c>
      <c r="F2991" s="16">
        <v>232890</v>
      </c>
      <c r="G2991" s="41">
        <v>568.70000000000005</v>
      </c>
      <c r="H2991" s="16">
        <v>291</v>
      </c>
      <c r="S2991" s="15">
        <v>2974</v>
      </c>
      <c r="T2991" s="15" t="s">
        <v>6343</v>
      </c>
      <c r="U2991" s="15" t="s">
        <v>2391</v>
      </c>
      <c r="V2991" s="15" t="s">
        <v>667</v>
      </c>
      <c r="W2991" s="16">
        <v>6976255</v>
      </c>
      <c r="X2991" s="16">
        <v>6977398</v>
      </c>
      <c r="Y2991" s="15">
        <v>590.70000000000005</v>
      </c>
      <c r="Z2991" s="16">
        <v>279</v>
      </c>
    </row>
    <row r="2992" spans="1:26" x14ac:dyDescent="0.15">
      <c r="A2992" s="15">
        <v>2975</v>
      </c>
      <c r="B2992" s="41" t="s">
        <v>6342</v>
      </c>
      <c r="C2992" s="41" t="s">
        <v>2391</v>
      </c>
      <c r="D2992" s="41" t="s">
        <v>1063</v>
      </c>
      <c r="E2992" s="16">
        <v>539885</v>
      </c>
      <c r="F2992" s="16">
        <v>541297</v>
      </c>
      <c r="G2992" s="41">
        <v>637.29999999999995</v>
      </c>
      <c r="H2992" s="16">
        <v>399</v>
      </c>
      <c r="S2992" s="15">
        <v>2975</v>
      </c>
      <c r="T2992" s="15" t="s">
        <v>6344</v>
      </c>
      <c r="U2992" s="15" t="s">
        <v>2391</v>
      </c>
      <c r="V2992" s="15" t="s">
        <v>1517</v>
      </c>
      <c r="W2992" s="16">
        <v>10534440</v>
      </c>
      <c r="X2992" s="16">
        <v>10537057</v>
      </c>
      <c r="Y2992" s="15">
        <v>608.79999999999995</v>
      </c>
      <c r="Z2992" s="16">
        <v>292</v>
      </c>
    </row>
    <row r="2993" spans="1:26" x14ac:dyDescent="0.15">
      <c r="A2993" s="15">
        <v>2976</v>
      </c>
      <c r="B2993" s="41" t="s">
        <v>6343</v>
      </c>
      <c r="C2993" s="41" t="s">
        <v>2391</v>
      </c>
      <c r="D2993" s="41" t="s">
        <v>712</v>
      </c>
      <c r="E2993" s="16">
        <v>987580</v>
      </c>
      <c r="F2993" s="16">
        <v>988723</v>
      </c>
      <c r="G2993" s="41">
        <v>590.70000000000005</v>
      </c>
      <c r="H2993" s="16">
        <v>279</v>
      </c>
      <c r="S2993" s="15">
        <v>2976</v>
      </c>
      <c r="T2993" s="15" t="s">
        <v>6345</v>
      </c>
      <c r="U2993" s="15" t="s">
        <v>2590</v>
      </c>
      <c r="V2993" s="15" t="s">
        <v>1259</v>
      </c>
      <c r="W2993" s="16">
        <v>6372741</v>
      </c>
      <c r="X2993" s="16">
        <v>6373885</v>
      </c>
      <c r="Y2993" s="15">
        <v>391</v>
      </c>
      <c r="Z2993" s="16">
        <v>236</v>
      </c>
    </row>
    <row r="2994" spans="1:26" x14ac:dyDescent="0.15">
      <c r="A2994" s="15">
        <v>2977</v>
      </c>
      <c r="B2994" s="41" t="s">
        <v>6344</v>
      </c>
      <c r="C2994" s="41" t="s">
        <v>2391</v>
      </c>
      <c r="D2994" s="41" t="s">
        <v>1590</v>
      </c>
      <c r="E2994" s="16">
        <v>1804013</v>
      </c>
      <c r="F2994" s="16">
        <v>1805809</v>
      </c>
      <c r="G2994" s="41">
        <v>608.1</v>
      </c>
      <c r="H2994" s="16">
        <v>291</v>
      </c>
      <c r="S2994" s="15">
        <v>2977</v>
      </c>
      <c r="T2994" s="15" t="s">
        <v>6345</v>
      </c>
      <c r="U2994" s="15" t="s">
        <v>2590</v>
      </c>
      <c r="V2994" s="15" t="s">
        <v>1259</v>
      </c>
      <c r="W2994" s="16">
        <v>6373984</v>
      </c>
      <c r="X2994" s="16">
        <v>6375192</v>
      </c>
      <c r="Y2994" s="15">
        <v>376.4</v>
      </c>
      <c r="Z2994" s="16">
        <v>260</v>
      </c>
    </row>
    <row r="2995" spans="1:26" x14ac:dyDescent="0.15">
      <c r="A2995" s="15">
        <v>2978</v>
      </c>
      <c r="B2995" s="41" t="s">
        <v>6345</v>
      </c>
      <c r="C2995" s="41" t="s">
        <v>2391</v>
      </c>
      <c r="D2995" s="41" t="s">
        <v>1306</v>
      </c>
      <c r="E2995" s="16">
        <v>828339</v>
      </c>
      <c r="F2995" s="16">
        <v>829594</v>
      </c>
      <c r="G2995" s="41">
        <v>389.8</v>
      </c>
      <c r="H2995" s="16">
        <v>274</v>
      </c>
      <c r="S2995" s="15">
        <v>2978</v>
      </c>
      <c r="T2995" s="15" t="s">
        <v>6346</v>
      </c>
      <c r="U2995" s="15" t="s">
        <v>2391</v>
      </c>
      <c r="V2995" s="15" t="s">
        <v>667</v>
      </c>
      <c r="W2995" s="16">
        <v>10375790</v>
      </c>
      <c r="X2995" s="16">
        <v>10377495</v>
      </c>
      <c r="Y2995" s="15">
        <v>357</v>
      </c>
      <c r="Z2995" s="16">
        <v>401</v>
      </c>
    </row>
    <row r="2996" spans="1:26" x14ac:dyDescent="0.15">
      <c r="A2996" s="15">
        <v>2979</v>
      </c>
      <c r="B2996" s="41" t="s">
        <v>6346</v>
      </c>
      <c r="C2996" s="41" t="s">
        <v>2391</v>
      </c>
      <c r="D2996" s="41" t="s">
        <v>712</v>
      </c>
      <c r="E2996" s="16">
        <v>4771984</v>
      </c>
      <c r="F2996" s="16">
        <v>4773686</v>
      </c>
      <c r="G2996" s="41">
        <v>355.6</v>
      </c>
      <c r="H2996" s="16">
        <v>403</v>
      </c>
      <c r="S2996" s="15">
        <v>2979</v>
      </c>
      <c r="T2996" s="15" t="s">
        <v>6347</v>
      </c>
      <c r="U2996" s="15" t="s">
        <v>2391</v>
      </c>
      <c r="V2996" s="15" t="s">
        <v>288</v>
      </c>
      <c r="W2996" s="16">
        <v>9314581</v>
      </c>
      <c r="X2996" s="16">
        <v>9315727</v>
      </c>
      <c r="Y2996" s="15">
        <v>574.79999999999995</v>
      </c>
      <c r="Z2996" s="16">
        <v>285</v>
      </c>
    </row>
    <row r="2997" spans="1:26" x14ac:dyDescent="0.15">
      <c r="A2997" s="15">
        <v>2980</v>
      </c>
      <c r="B2997" s="41" t="s">
        <v>6347</v>
      </c>
      <c r="C2997" s="41" t="s">
        <v>2391</v>
      </c>
      <c r="D2997" s="41" t="s">
        <v>290</v>
      </c>
      <c r="E2997" s="16">
        <v>10376284</v>
      </c>
      <c r="F2997" s="16">
        <v>10377430</v>
      </c>
      <c r="G2997" s="41">
        <v>574.79999999999995</v>
      </c>
      <c r="H2997" s="16">
        <v>285</v>
      </c>
      <c r="S2997" s="15">
        <v>2980</v>
      </c>
      <c r="T2997" s="15" t="s">
        <v>6348</v>
      </c>
      <c r="U2997" s="15" t="s">
        <v>2391</v>
      </c>
      <c r="V2997" s="15" t="s">
        <v>1391</v>
      </c>
      <c r="W2997" s="16">
        <v>8131020</v>
      </c>
      <c r="X2997" s="16">
        <v>8132571</v>
      </c>
      <c r="Y2997" s="15">
        <v>608.70000000000005</v>
      </c>
      <c r="Z2997" s="16">
        <v>268</v>
      </c>
    </row>
    <row r="2998" spans="1:26" x14ac:dyDescent="0.15">
      <c r="A2998" s="15">
        <v>2981</v>
      </c>
      <c r="B2998" s="41" t="s">
        <v>6348</v>
      </c>
      <c r="C2998" s="41" t="s">
        <v>2391</v>
      </c>
      <c r="D2998" s="41" t="s">
        <v>1450</v>
      </c>
      <c r="E2998" s="16">
        <v>1363188</v>
      </c>
      <c r="F2998" s="16">
        <v>1364739</v>
      </c>
      <c r="G2998" s="41">
        <v>608.70000000000005</v>
      </c>
      <c r="H2998" s="16">
        <v>268</v>
      </c>
      <c r="S2998" s="15">
        <v>2981</v>
      </c>
      <c r="T2998" s="15" t="s">
        <v>6349</v>
      </c>
      <c r="U2998" s="15" t="s">
        <v>2391</v>
      </c>
      <c r="V2998" s="15" t="s">
        <v>785</v>
      </c>
      <c r="W2998" s="16">
        <v>6203689</v>
      </c>
      <c r="X2998" s="16">
        <v>6209725</v>
      </c>
      <c r="Y2998" s="15">
        <v>547.29999999999995</v>
      </c>
      <c r="Z2998" s="16">
        <v>283</v>
      </c>
    </row>
    <row r="2999" spans="1:26" x14ac:dyDescent="0.15">
      <c r="A2999" s="15">
        <v>2982</v>
      </c>
      <c r="B2999" s="41" t="s">
        <v>6349</v>
      </c>
      <c r="C2999" s="41" t="s">
        <v>2391</v>
      </c>
      <c r="D2999" s="41" t="s">
        <v>827</v>
      </c>
      <c r="E2999" s="16">
        <v>7261742</v>
      </c>
      <c r="F2999" s="16">
        <v>7263838</v>
      </c>
      <c r="G2999" s="41">
        <v>620.6</v>
      </c>
      <c r="H2999" s="16">
        <v>306</v>
      </c>
      <c r="S2999" s="15">
        <v>2982</v>
      </c>
      <c r="T2999" s="15" t="s">
        <v>6350</v>
      </c>
      <c r="U2999" s="15" t="s">
        <v>2391</v>
      </c>
      <c r="V2999" s="15" t="s">
        <v>288</v>
      </c>
      <c r="W2999" s="16">
        <v>11491282</v>
      </c>
      <c r="X2999" s="16">
        <v>11492805</v>
      </c>
      <c r="Y2999" s="15">
        <v>570.29999999999995</v>
      </c>
      <c r="Z2999" s="16">
        <v>307</v>
      </c>
    </row>
    <row r="3000" spans="1:26" x14ac:dyDescent="0.15">
      <c r="A3000" s="15">
        <v>2983</v>
      </c>
      <c r="B3000" s="41" t="s">
        <v>6350</v>
      </c>
      <c r="C3000" s="41" t="s">
        <v>2391</v>
      </c>
      <c r="D3000" s="41" t="s">
        <v>362</v>
      </c>
      <c r="E3000" s="16">
        <v>343032</v>
      </c>
      <c r="F3000" s="16">
        <v>344554</v>
      </c>
      <c r="G3000" s="41">
        <v>571.29999999999995</v>
      </c>
      <c r="H3000" s="16">
        <v>307</v>
      </c>
      <c r="S3000" s="15">
        <v>2983</v>
      </c>
      <c r="T3000" s="15" t="s">
        <v>6351</v>
      </c>
      <c r="U3000" s="15" t="s">
        <v>2391</v>
      </c>
      <c r="V3000" s="15" t="s">
        <v>1712</v>
      </c>
      <c r="W3000" s="16">
        <v>9202985</v>
      </c>
      <c r="X3000" s="16">
        <v>9204977</v>
      </c>
      <c r="Y3000" s="15">
        <v>646.6</v>
      </c>
      <c r="Z3000" s="16">
        <v>321</v>
      </c>
    </row>
    <row r="3001" spans="1:26" x14ac:dyDescent="0.15">
      <c r="A3001" s="15">
        <v>2984</v>
      </c>
      <c r="B3001" s="41" t="s">
        <v>6351</v>
      </c>
      <c r="C3001" s="41" t="s">
        <v>2391</v>
      </c>
      <c r="D3001" s="41" t="s">
        <v>1808</v>
      </c>
      <c r="E3001" s="16">
        <v>51505</v>
      </c>
      <c r="F3001" s="16">
        <v>53495</v>
      </c>
      <c r="G3001" s="41">
        <v>646.6</v>
      </c>
      <c r="H3001" s="16">
        <v>321</v>
      </c>
      <c r="S3001" s="15">
        <v>2984</v>
      </c>
      <c r="T3001" s="15" t="s">
        <v>6352</v>
      </c>
      <c r="U3001" s="15" t="s">
        <v>2391</v>
      </c>
      <c r="V3001" s="15" t="s">
        <v>785</v>
      </c>
      <c r="W3001" s="16">
        <v>8846088</v>
      </c>
      <c r="X3001" s="16">
        <v>8847765</v>
      </c>
      <c r="Y3001" s="15">
        <v>686.1</v>
      </c>
      <c r="Z3001" s="16">
        <v>326</v>
      </c>
    </row>
    <row r="3002" spans="1:26" x14ac:dyDescent="0.15">
      <c r="A3002" s="15">
        <v>2985</v>
      </c>
      <c r="B3002" s="41" t="s">
        <v>6352</v>
      </c>
      <c r="C3002" s="41" t="s">
        <v>2391</v>
      </c>
      <c r="D3002" s="41" t="s">
        <v>827</v>
      </c>
      <c r="E3002" s="16">
        <v>2783022</v>
      </c>
      <c r="F3002" s="16">
        <v>2784699</v>
      </c>
      <c r="G3002" s="41">
        <v>687.5</v>
      </c>
      <c r="H3002" s="16">
        <v>326</v>
      </c>
      <c r="S3002" s="15">
        <v>2985</v>
      </c>
      <c r="T3002" s="15" t="s">
        <v>6353</v>
      </c>
      <c r="U3002" s="15" t="s">
        <v>2391</v>
      </c>
      <c r="V3002" s="15" t="s">
        <v>1038</v>
      </c>
      <c r="W3002" s="16">
        <v>6791896</v>
      </c>
      <c r="X3002" s="16">
        <v>6793554</v>
      </c>
      <c r="Y3002" s="15">
        <v>526.1</v>
      </c>
      <c r="Z3002" s="16">
        <v>274</v>
      </c>
    </row>
    <row r="3003" spans="1:26" x14ac:dyDescent="0.15">
      <c r="A3003" s="15">
        <v>2986</v>
      </c>
      <c r="B3003" s="41" t="s">
        <v>6353</v>
      </c>
      <c r="C3003" s="41" t="s">
        <v>2391</v>
      </c>
      <c r="D3003" s="41" t="s">
        <v>1076</v>
      </c>
      <c r="E3003" s="16">
        <v>3401891</v>
      </c>
      <c r="F3003" s="16">
        <v>3403547</v>
      </c>
      <c r="G3003" s="41">
        <v>526.1</v>
      </c>
      <c r="H3003" s="16">
        <v>274</v>
      </c>
      <c r="S3003" s="15">
        <v>2986</v>
      </c>
      <c r="T3003" s="15" t="s">
        <v>6354</v>
      </c>
      <c r="U3003" s="15" t="s">
        <v>2391</v>
      </c>
      <c r="V3003" s="15" t="s">
        <v>1818</v>
      </c>
      <c r="W3003" s="16">
        <v>3768956</v>
      </c>
      <c r="X3003" s="16">
        <v>3774524</v>
      </c>
      <c r="Y3003" s="15">
        <v>443.7</v>
      </c>
      <c r="Z3003" s="16">
        <v>261</v>
      </c>
    </row>
    <row r="3004" spans="1:26" x14ac:dyDescent="0.15">
      <c r="A3004" s="15">
        <v>2987</v>
      </c>
      <c r="B3004" s="41" t="s">
        <v>6354</v>
      </c>
      <c r="C3004" s="41" t="s">
        <v>2391</v>
      </c>
      <c r="D3004" s="41" t="s">
        <v>1820</v>
      </c>
      <c r="E3004" s="16">
        <v>3800744</v>
      </c>
      <c r="F3004" s="16">
        <v>3805521</v>
      </c>
      <c r="G3004" s="41">
        <v>443.9</v>
      </c>
      <c r="H3004" s="16">
        <v>263</v>
      </c>
      <c r="S3004" s="15">
        <v>2987</v>
      </c>
      <c r="T3004" s="15" t="s">
        <v>6355</v>
      </c>
      <c r="U3004" s="15" t="s">
        <v>2391</v>
      </c>
      <c r="V3004" s="15" t="s">
        <v>2405</v>
      </c>
      <c r="W3004" s="16">
        <v>12789410</v>
      </c>
      <c r="X3004" s="16">
        <v>12800366</v>
      </c>
      <c r="Y3004" s="15">
        <v>491.5</v>
      </c>
      <c r="Z3004" s="16">
        <v>209</v>
      </c>
    </row>
    <row r="3005" spans="1:26" x14ac:dyDescent="0.15">
      <c r="A3005" s="15">
        <v>2988</v>
      </c>
      <c r="B3005" s="41" t="s">
        <v>6355</v>
      </c>
      <c r="C3005" s="41" t="s">
        <v>2391</v>
      </c>
      <c r="D3005" s="41" t="s">
        <v>290</v>
      </c>
      <c r="E3005" s="16">
        <v>161693</v>
      </c>
      <c r="F3005" s="16">
        <v>167183</v>
      </c>
      <c r="G3005" s="41">
        <v>491.9</v>
      </c>
      <c r="H3005" s="16">
        <v>209</v>
      </c>
      <c r="S3005" s="15">
        <v>2988</v>
      </c>
      <c r="T3005" s="15" t="s">
        <v>6356</v>
      </c>
      <c r="U3005" s="15" t="s">
        <v>2391</v>
      </c>
      <c r="V3005" s="15" t="s">
        <v>1618</v>
      </c>
      <c r="W3005" s="16">
        <v>1895825</v>
      </c>
      <c r="X3005" s="16">
        <v>1903315</v>
      </c>
      <c r="Y3005" s="15">
        <v>461.6</v>
      </c>
      <c r="Z3005" s="16">
        <v>283</v>
      </c>
    </row>
    <row r="3006" spans="1:26" x14ac:dyDescent="0.15">
      <c r="A3006" s="15">
        <v>2989</v>
      </c>
      <c r="B3006" s="41" t="s">
        <v>6356</v>
      </c>
      <c r="C3006" s="41" t="s">
        <v>2391</v>
      </c>
      <c r="D3006" s="41" t="s">
        <v>1620</v>
      </c>
      <c r="E3006" s="16">
        <v>3394405</v>
      </c>
      <c r="F3006" s="16">
        <v>3401875</v>
      </c>
      <c r="G3006" s="41">
        <v>461.4</v>
      </c>
      <c r="H3006" s="16">
        <v>283</v>
      </c>
      <c r="S3006" s="15">
        <v>2989</v>
      </c>
      <c r="T3006" s="15" t="s">
        <v>6357</v>
      </c>
      <c r="U3006" s="15" t="s">
        <v>2391</v>
      </c>
      <c r="V3006" s="15" t="s">
        <v>1517</v>
      </c>
      <c r="W3006" s="16">
        <v>8032607</v>
      </c>
      <c r="X3006" s="16">
        <v>8033939</v>
      </c>
      <c r="Y3006" s="15">
        <v>706.4</v>
      </c>
      <c r="Z3006" s="16">
        <v>305</v>
      </c>
    </row>
    <row r="3007" spans="1:26" x14ac:dyDescent="0.15">
      <c r="A3007" s="15">
        <v>2990</v>
      </c>
      <c r="B3007" s="41" t="s">
        <v>6357</v>
      </c>
      <c r="C3007" s="41" t="s">
        <v>2391</v>
      </c>
      <c r="D3007" s="41" t="s">
        <v>1590</v>
      </c>
      <c r="E3007" s="16">
        <v>402240</v>
      </c>
      <c r="F3007" s="16">
        <v>403581</v>
      </c>
      <c r="G3007" s="41">
        <v>706.4</v>
      </c>
      <c r="H3007" s="16">
        <v>305</v>
      </c>
      <c r="S3007" s="15">
        <v>2990</v>
      </c>
      <c r="T3007" s="15" t="s">
        <v>6358</v>
      </c>
      <c r="U3007" s="15" t="s">
        <v>2391</v>
      </c>
      <c r="V3007" s="15" t="s">
        <v>667</v>
      </c>
      <c r="W3007" s="16">
        <v>9861946</v>
      </c>
      <c r="X3007" s="16">
        <v>9863115</v>
      </c>
      <c r="Y3007" s="15">
        <v>541.6</v>
      </c>
      <c r="Z3007" s="16">
        <v>304</v>
      </c>
    </row>
    <row r="3008" spans="1:26" x14ac:dyDescent="0.15">
      <c r="A3008" s="15">
        <v>2991</v>
      </c>
      <c r="B3008" s="41" t="s">
        <v>6358</v>
      </c>
      <c r="C3008" s="41" t="s">
        <v>2391</v>
      </c>
      <c r="D3008" s="41" t="s">
        <v>712</v>
      </c>
      <c r="E3008" s="16">
        <v>5287556</v>
      </c>
      <c r="F3008" s="16">
        <v>5288725</v>
      </c>
      <c r="G3008" s="41">
        <v>541.6</v>
      </c>
      <c r="H3008" s="16">
        <v>304</v>
      </c>
      <c r="S3008" s="15">
        <v>2991</v>
      </c>
      <c r="T3008" s="15" t="s">
        <v>6359</v>
      </c>
      <c r="U3008" s="15" t="s">
        <v>2391</v>
      </c>
      <c r="V3008" s="15" t="s">
        <v>785</v>
      </c>
      <c r="W3008" s="16">
        <v>1963392</v>
      </c>
      <c r="X3008" s="16">
        <v>1965661</v>
      </c>
      <c r="Y3008" s="15">
        <v>548.70000000000005</v>
      </c>
      <c r="Z3008" s="16">
        <v>325</v>
      </c>
    </row>
    <row r="3009" spans="1:26" x14ac:dyDescent="0.15">
      <c r="A3009" s="15">
        <v>2992</v>
      </c>
      <c r="B3009" s="41" t="s">
        <v>6359</v>
      </c>
      <c r="C3009" s="41" t="s">
        <v>2391</v>
      </c>
      <c r="D3009" s="41" t="s">
        <v>799</v>
      </c>
      <c r="E3009" s="16">
        <v>300385</v>
      </c>
      <c r="F3009" s="16">
        <v>302650</v>
      </c>
      <c r="G3009" s="41">
        <v>547.79999999999995</v>
      </c>
      <c r="H3009" s="16">
        <v>324</v>
      </c>
      <c r="S3009" s="15">
        <v>2992</v>
      </c>
      <c r="T3009" s="15" t="s">
        <v>6360</v>
      </c>
      <c r="U3009" s="15" t="s">
        <v>2391</v>
      </c>
      <c r="V3009" s="15" t="s">
        <v>2405</v>
      </c>
      <c r="W3009" s="16">
        <v>23867779</v>
      </c>
      <c r="X3009" s="16">
        <v>23868825</v>
      </c>
      <c r="Y3009" s="15">
        <v>638.29999999999995</v>
      </c>
      <c r="Z3009" s="16">
        <v>303</v>
      </c>
    </row>
    <row r="3010" spans="1:26" x14ac:dyDescent="0.15">
      <c r="A3010" s="15">
        <v>2993</v>
      </c>
      <c r="B3010" s="41" t="s">
        <v>6360</v>
      </c>
      <c r="C3010" s="41" t="s">
        <v>2391</v>
      </c>
      <c r="D3010" s="41" t="s">
        <v>820</v>
      </c>
      <c r="E3010" s="16">
        <v>251843</v>
      </c>
      <c r="F3010" s="16">
        <v>252889</v>
      </c>
      <c r="G3010" s="41">
        <v>638.29999999999995</v>
      </c>
      <c r="H3010" s="16">
        <v>303</v>
      </c>
      <c r="S3010" s="15">
        <v>2993</v>
      </c>
      <c r="T3010" s="15" t="s">
        <v>6361</v>
      </c>
      <c r="U3010" s="15" t="s">
        <v>2391</v>
      </c>
      <c r="V3010" s="15" t="s">
        <v>667</v>
      </c>
      <c r="W3010" s="16">
        <v>11297540</v>
      </c>
      <c r="X3010" s="16">
        <v>11298697</v>
      </c>
      <c r="Y3010" s="15">
        <v>483.9</v>
      </c>
      <c r="Z3010" s="16">
        <v>296</v>
      </c>
    </row>
    <row r="3011" spans="1:26" x14ac:dyDescent="0.15">
      <c r="A3011" s="15">
        <v>2994</v>
      </c>
      <c r="B3011" s="41" t="s">
        <v>6361</v>
      </c>
      <c r="C3011" s="41" t="s">
        <v>2391</v>
      </c>
      <c r="D3011" s="41" t="s">
        <v>712</v>
      </c>
      <c r="E3011" s="16">
        <v>3839826</v>
      </c>
      <c r="F3011" s="16">
        <v>3845737</v>
      </c>
      <c r="G3011" s="41">
        <v>317.7</v>
      </c>
      <c r="H3011" s="16">
        <v>283</v>
      </c>
      <c r="S3011" s="15">
        <v>2994</v>
      </c>
      <c r="T3011" s="15" t="s">
        <v>6362</v>
      </c>
      <c r="U3011" s="15" t="s">
        <v>2391</v>
      </c>
      <c r="V3011" s="15" t="s">
        <v>12</v>
      </c>
      <c r="W3011" s="16">
        <v>1508789</v>
      </c>
      <c r="X3011" s="16">
        <v>1511292</v>
      </c>
      <c r="Y3011" s="15">
        <v>783.3</v>
      </c>
      <c r="Z3011" s="16">
        <v>487</v>
      </c>
    </row>
    <row r="3012" spans="1:26" x14ac:dyDescent="0.15">
      <c r="A3012" s="15">
        <v>2995</v>
      </c>
      <c r="B3012" s="41" t="s">
        <v>6362</v>
      </c>
      <c r="C3012" s="41" t="s">
        <v>2391</v>
      </c>
      <c r="D3012" s="41" t="s">
        <v>16</v>
      </c>
      <c r="E3012" s="16">
        <v>2127699</v>
      </c>
      <c r="F3012" s="16">
        <v>2130217</v>
      </c>
      <c r="G3012" s="41">
        <v>845.8</v>
      </c>
      <c r="H3012" s="16">
        <v>546</v>
      </c>
      <c r="S3012" s="15">
        <v>2995</v>
      </c>
      <c r="T3012" s="15" t="s">
        <v>6363</v>
      </c>
      <c r="U3012" s="15" t="s">
        <v>2391</v>
      </c>
      <c r="V3012" s="15" t="s">
        <v>1391</v>
      </c>
      <c r="W3012" s="16">
        <v>5060300</v>
      </c>
      <c r="X3012" s="16">
        <v>5063153</v>
      </c>
      <c r="Y3012" s="15">
        <v>759.6</v>
      </c>
      <c r="Z3012" s="16">
        <v>331</v>
      </c>
    </row>
    <row r="3013" spans="1:26" x14ac:dyDescent="0.15">
      <c r="A3013" s="15">
        <v>2996</v>
      </c>
      <c r="B3013" s="41" t="s">
        <v>6363</v>
      </c>
      <c r="C3013" s="41" t="s">
        <v>2391</v>
      </c>
      <c r="D3013" s="41" t="s">
        <v>1440</v>
      </c>
      <c r="E3013" s="16">
        <v>2196886</v>
      </c>
      <c r="F3013" s="16">
        <v>2199737</v>
      </c>
      <c r="G3013" s="41">
        <v>759.6</v>
      </c>
      <c r="H3013" s="16">
        <v>331</v>
      </c>
      <c r="S3013" s="15">
        <v>2996</v>
      </c>
      <c r="T3013" s="15" t="s">
        <v>6364</v>
      </c>
      <c r="U3013" s="15" t="s">
        <v>2391</v>
      </c>
      <c r="V3013" s="15" t="s">
        <v>12</v>
      </c>
      <c r="W3013" s="16">
        <v>18106877</v>
      </c>
      <c r="X3013" s="16">
        <v>18118803</v>
      </c>
      <c r="Y3013" s="15">
        <v>573.1</v>
      </c>
      <c r="Z3013" s="16">
        <v>351</v>
      </c>
    </row>
    <row r="3014" spans="1:26" x14ac:dyDescent="0.15">
      <c r="A3014" s="15">
        <v>2997</v>
      </c>
      <c r="B3014" s="41" t="s">
        <v>6364</v>
      </c>
      <c r="C3014" s="41" t="s">
        <v>2391</v>
      </c>
      <c r="D3014" s="41" t="s">
        <v>108</v>
      </c>
      <c r="E3014" s="16">
        <v>6800277</v>
      </c>
      <c r="F3014" s="16">
        <v>6812203</v>
      </c>
      <c r="G3014" s="41">
        <v>573.1</v>
      </c>
      <c r="H3014" s="16">
        <v>351</v>
      </c>
      <c r="S3014" s="15">
        <v>2997</v>
      </c>
      <c r="T3014" s="15" t="s">
        <v>6365</v>
      </c>
      <c r="U3014" s="15" t="s">
        <v>2391</v>
      </c>
      <c r="V3014" s="15" t="s">
        <v>1391</v>
      </c>
      <c r="W3014" s="16">
        <v>12433252</v>
      </c>
      <c r="X3014" s="16">
        <v>12435431</v>
      </c>
      <c r="Y3014" s="15">
        <v>388.5</v>
      </c>
      <c r="Z3014" s="16">
        <v>656</v>
      </c>
    </row>
    <row r="3015" spans="1:26" x14ac:dyDescent="0.15">
      <c r="A3015" s="15">
        <v>2998</v>
      </c>
      <c r="B3015" s="41" t="s">
        <v>6365</v>
      </c>
      <c r="C3015" s="41" t="s">
        <v>2391</v>
      </c>
      <c r="D3015" s="41" t="s">
        <v>1473</v>
      </c>
      <c r="E3015" s="16">
        <v>2362423</v>
      </c>
      <c r="F3015" s="16">
        <v>2364603</v>
      </c>
      <c r="G3015" s="41">
        <v>388.5</v>
      </c>
      <c r="H3015" s="16">
        <v>656</v>
      </c>
      <c r="S3015" s="15">
        <v>2998</v>
      </c>
      <c r="T3015" s="15" t="s">
        <v>6366</v>
      </c>
      <c r="U3015" s="15" t="s">
        <v>2391</v>
      </c>
      <c r="V3015" s="15" t="s">
        <v>1259</v>
      </c>
      <c r="W3015" s="16">
        <v>7128016</v>
      </c>
      <c r="X3015" s="16">
        <v>7149434</v>
      </c>
      <c r="Y3015" s="15">
        <v>395</v>
      </c>
      <c r="Z3015" s="16">
        <v>207</v>
      </c>
    </row>
    <row r="3016" spans="1:26" x14ac:dyDescent="0.15">
      <c r="A3016" s="15">
        <v>2999</v>
      </c>
      <c r="B3016" s="41" t="s">
        <v>6366</v>
      </c>
      <c r="C3016" s="41" t="s">
        <v>2391</v>
      </c>
      <c r="D3016" s="41" t="s">
        <v>1306</v>
      </c>
      <c r="E3016" s="16">
        <v>47387</v>
      </c>
      <c r="F3016" s="16">
        <v>62091</v>
      </c>
      <c r="G3016" s="41">
        <v>506.2</v>
      </c>
      <c r="H3016" s="16">
        <v>255</v>
      </c>
      <c r="S3016" s="15">
        <v>2999</v>
      </c>
      <c r="T3016" s="15" t="s">
        <v>6367</v>
      </c>
      <c r="U3016" s="15" t="s">
        <v>2391</v>
      </c>
      <c r="V3016" s="15" t="s">
        <v>12</v>
      </c>
      <c r="W3016" s="16">
        <v>26202121</v>
      </c>
      <c r="X3016" s="16">
        <v>26211226</v>
      </c>
      <c r="Y3016" s="15">
        <v>636.29999999999995</v>
      </c>
      <c r="Z3016" s="16">
        <v>314</v>
      </c>
    </row>
    <row r="3017" spans="1:26" x14ac:dyDescent="0.15">
      <c r="A3017" s="15">
        <v>3000</v>
      </c>
      <c r="B3017" s="41" t="s">
        <v>6367</v>
      </c>
      <c r="C3017" s="41" t="s">
        <v>2391</v>
      </c>
      <c r="D3017" s="41" t="s">
        <v>255</v>
      </c>
      <c r="E3017" s="16">
        <v>181384</v>
      </c>
      <c r="F3017" s="16">
        <v>189746</v>
      </c>
      <c r="G3017" s="41">
        <v>636.79999999999995</v>
      </c>
      <c r="H3017" s="16">
        <v>314</v>
      </c>
      <c r="S3017" s="15">
        <v>3000</v>
      </c>
      <c r="T3017" s="15" t="s">
        <v>6368</v>
      </c>
      <c r="U3017" s="15" t="s">
        <v>2640</v>
      </c>
      <c r="V3017" s="15"/>
      <c r="W3017" s="16"/>
      <c r="X3017" s="16"/>
      <c r="Y3017" s="15"/>
      <c r="Z3017" s="16"/>
    </row>
    <row r="3018" spans="1:26" x14ac:dyDescent="0.15">
      <c r="A3018" s="15">
        <v>3001</v>
      </c>
      <c r="B3018" s="41" t="s">
        <v>6368</v>
      </c>
      <c r="C3018" s="41" t="s">
        <v>2391</v>
      </c>
      <c r="D3018" s="41" t="s">
        <v>557</v>
      </c>
      <c r="E3018" s="16">
        <v>770212</v>
      </c>
      <c r="F3018" s="16">
        <v>771460</v>
      </c>
      <c r="G3018" s="41">
        <v>607.9</v>
      </c>
      <c r="H3018" s="16">
        <v>298</v>
      </c>
      <c r="S3018" s="15">
        <v>3001</v>
      </c>
      <c r="T3018" s="15" t="s">
        <v>6369</v>
      </c>
      <c r="U3018" s="15" t="s">
        <v>2391</v>
      </c>
      <c r="V3018" s="15" t="s">
        <v>1712</v>
      </c>
      <c r="W3018" s="16">
        <v>4624746</v>
      </c>
      <c r="X3018" s="16">
        <v>4637859</v>
      </c>
      <c r="Y3018" s="15">
        <v>487.9</v>
      </c>
      <c r="Z3018" s="16">
        <v>262</v>
      </c>
    </row>
    <row r="3019" spans="1:26" x14ac:dyDescent="0.15">
      <c r="A3019" s="15">
        <v>3002</v>
      </c>
      <c r="B3019" s="41" t="s">
        <v>6369</v>
      </c>
      <c r="C3019" s="41" t="s">
        <v>2391</v>
      </c>
      <c r="D3019" s="41" t="s">
        <v>1714</v>
      </c>
      <c r="E3019" s="16">
        <v>5132058</v>
      </c>
      <c r="F3019" s="16">
        <v>5145094</v>
      </c>
      <c r="G3019" s="41">
        <v>487.9</v>
      </c>
      <c r="H3019" s="16">
        <v>262</v>
      </c>
      <c r="S3019" s="15">
        <v>3002</v>
      </c>
      <c r="T3019" s="15" t="s">
        <v>6370</v>
      </c>
      <c r="U3019" s="15" t="s">
        <v>2391</v>
      </c>
      <c r="V3019" s="15" t="s">
        <v>424</v>
      </c>
      <c r="W3019" s="16">
        <v>2449779</v>
      </c>
      <c r="X3019" s="16">
        <v>2451254</v>
      </c>
      <c r="Y3019" s="15">
        <v>577.20000000000005</v>
      </c>
      <c r="Z3019" s="16">
        <v>321</v>
      </c>
    </row>
    <row r="3020" spans="1:26" x14ac:dyDescent="0.15">
      <c r="A3020" s="15">
        <v>3003</v>
      </c>
      <c r="B3020" s="41" t="s">
        <v>6370</v>
      </c>
      <c r="C3020" s="41" t="s">
        <v>2391</v>
      </c>
      <c r="D3020" s="41" t="s">
        <v>451</v>
      </c>
      <c r="E3020" s="16">
        <v>775085</v>
      </c>
      <c r="F3020" s="16">
        <v>776560</v>
      </c>
      <c r="G3020" s="41">
        <v>577.20000000000005</v>
      </c>
      <c r="H3020" s="16">
        <v>321</v>
      </c>
      <c r="S3020" s="15">
        <v>3003</v>
      </c>
      <c r="T3020" s="15" t="s">
        <v>6371</v>
      </c>
      <c r="U3020" s="15" t="s">
        <v>2391</v>
      </c>
      <c r="V3020" s="15" t="s">
        <v>1712</v>
      </c>
      <c r="W3020" s="16">
        <v>4480689</v>
      </c>
      <c r="X3020" s="16">
        <v>4482205</v>
      </c>
      <c r="Y3020" s="15">
        <v>467.3</v>
      </c>
      <c r="Z3020" s="16">
        <v>375</v>
      </c>
    </row>
    <row r="3021" spans="1:26" x14ac:dyDescent="0.15">
      <c r="A3021" s="15">
        <v>3004</v>
      </c>
      <c r="B3021" s="41" t="s">
        <v>6371</v>
      </c>
      <c r="C3021" s="41" t="s">
        <v>2391</v>
      </c>
      <c r="D3021" s="41" t="s">
        <v>1714</v>
      </c>
      <c r="E3021" s="16">
        <v>4988125</v>
      </c>
      <c r="F3021" s="16">
        <v>4989641</v>
      </c>
      <c r="G3021" s="41">
        <v>467.3</v>
      </c>
      <c r="H3021" s="16">
        <v>375</v>
      </c>
      <c r="S3021" s="15">
        <v>3004</v>
      </c>
      <c r="T3021" s="15" t="s">
        <v>6372</v>
      </c>
      <c r="U3021" s="15" t="s">
        <v>2391</v>
      </c>
      <c r="V3021" s="15" t="s">
        <v>1038</v>
      </c>
      <c r="W3021" s="16">
        <v>12679805</v>
      </c>
      <c r="X3021" s="16">
        <v>12681050</v>
      </c>
      <c r="Y3021" s="15">
        <v>378</v>
      </c>
      <c r="Z3021" s="16">
        <v>248</v>
      </c>
    </row>
    <row r="3022" spans="1:26" x14ac:dyDescent="0.15">
      <c r="A3022" s="15">
        <v>3005</v>
      </c>
      <c r="B3022" s="41" t="s">
        <v>6372</v>
      </c>
      <c r="C3022" s="41" t="s">
        <v>2391</v>
      </c>
      <c r="D3022" s="41" t="s">
        <v>1104</v>
      </c>
      <c r="E3022" s="16">
        <v>4335708</v>
      </c>
      <c r="F3022" s="16">
        <v>4336953</v>
      </c>
      <c r="G3022" s="41">
        <v>378</v>
      </c>
      <c r="H3022" s="16">
        <v>248</v>
      </c>
      <c r="S3022" s="15">
        <v>3005</v>
      </c>
      <c r="T3022" s="15" t="s">
        <v>6373</v>
      </c>
      <c r="U3022" s="15" t="s">
        <v>2391</v>
      </c>
      <c r="V3022" s="15" t="s">
        <v>288</v>
      </c>
      <c r="W3022" s="16">
        <v>7056249</v>
      </c>
      <c r="X3022" s="16">
        <v>7058316</v>
      </c>
      <c r="Y3022" s="15">
        <v>677.3</v>
      </c>
      <c r="Z3022" s="16">
        <v>404</v>
      </c>
    </row>
    <row r="3023" spans="1:26" x14ac:dyDescent="0.15">
      <c r="A3023" s="15">
        <v>3006</v>
      </c>
      <c r="B3023" s="41" t="s">
        <v>6373</v>
      </c>
      <c r="C3023" s="41" t="s">
        <v>2391</v>
      </c>
      <c r="D3023" s="41" t="s">
        <v>290</v>
      </c>
      <c r="E3023" s="16">
        <v>8142849</v>
      </c>
      <c r="F3023" s="16">
        <v>8144915</v>
      </c>
      <c r="G3023" s="41">
        <v>667.5</v>
      </c>
      <c r="H3023" s="16">
        <v>404</v>
      </c>
      <c r="S3023" s="15">
        <v>3006</v>
      </c>
      <c r="T3023" s="15" t="s">
        <v>6374</v>
      </c>
      <c r="U3023" s="15" t="s">
        <v>2391</v>
      </c>
      <c r="V3023" s="15" t="s">
        <v>12</v>
      </c>
      <c r="W3023" s="16">
        <v>3232918</v>
      </c>
      <c r="X3023" s="16">
        <v>3234440</v>
      </c>
      <c r="Y3023" s="15">
        <v>474.5</v>
      </c>
      <c r="Z3023" s="16">
        <v>242</v>
      </c>
    </row>
    <row r="3024" spans="1:26" x14ac:dyDescent="0.15">
      <c r="A3024" s="15">
        <v>3007</v>
      </c>
      <c r="B3024" s="41" t="s">
        <v>6374</v>
      </c>
      <c r="C3024" s="41" t="s">
        <v>2391</v>
      </c>
      <c r="D3024" s="41" t="s">
        <v>16</v>
      </c>
      <c r="E3024" s="16">
        <v>3276270</v>
      </c>
      <c r="F3024" s="16">
        <v>3277792</v>
      </c>
      <c r="G3024" s="41">
        <v>474.5</v>
      </c>
      <c r="H3024" s="16">
        <v>242</v>
      </c>
      <c r="S3024" s="15">
        <v>3007</v>
      </c>
      <c r="T3024" s="15" t="s">
        <v>6375</v>
      </c>
      <c r="U3024" s="15" t="s">
        <v>2391</v>
      </c>
      <c r="V3024" s="15" t="s">
        <v>667</v>
      </c>
      <c r="W3024" s="16">
        <v>13263667</v>
      </c>
      <c r="X3024" s="16">
        <v>13266918</v>
      </c>
      <c r="Y3024" s="15">
        <v>564.4</v>
      </c>
      <c r="Z3024" s="16">
        <v>279</v>
      </c>
    </row>
    <row r="3025" spans="1:26" x14ac:dyDescent="0.15">
      <c r="A3025" s="15">
        <v>3008</v>
      </c>
      <c r="B3025" s="41" t="s">
        <v>6375</v>
      </c>
      <c r="C3025" s="41" t="s">
        <v>2391</v>
      </c>
      <c r="D3025" s="41" t="s">
        <v>712</v>
      </c>
      <c r="E3025" s="16">
        <v>6853685</v>
      </c>
      <c r="F3025" s="16">
        <v>6856923</v>
      </c>
      <c r="G3025" s="41">
        <v>564.4</v>
      </c>
      <c r="H3025" s="16">
        <v>279</v>
      </c>
      <c r="S3025" s="15">
        <v>3008</v>
      </c>
      <c r="T3025" s="15" t="s">
        <v>6376</v>
      </c>
      <c r="U3025" s="15" t="s">
        <v>2391</v>
      </c>
      <c r="V3025" s="15" t="s">
        <v>555</v>
      </c>
      <c r="W3025" s="16">
        <v>12515630</v>
      </c>
      <c r="X3025" s="16">
        <v>12517709</v>
      </c>
      <c r="Y3025" s="15">
        <v>711.5</v>
      </c>
      <c r="Z3025" s="16">
        <v>375</v>
      </c>
    </row>
    <row r="3026" spans="1:26" x14ac:dyDescent="0.15">
      <c r="A3026" s="15">
        <v>3009</v>
      </c>
      <c r="B3026" s="41" t="s">
        <v>6376</v>
      </c>
      <c r="C3026" s="41" t="s">
        <v>2391</v>
      </c>
      <c r="D3026" s="41" t="s">
        <v>557</v>
      </c>
      <c r="E3026" s="16">
        <v>12664049</v>
      </c>
      <c r="F3026" s="16">
        <v>12665647</v>
      </c>
      <c r="G3026" s="41">
        <v>714</v>
      </c>
      <c r="H3026" s="16">
        <v>375</v>
      </c>
      <c r="S3026" s="15">
        <v>3009</v>
      </c>
      <c r="T3026" s="15" t="s">
        <v>6377</v>
      </c>
      <c r="U3026" s="15" t="s">
        <v>2391</v>
      </c>
      <c r="V3026" s="15" t="s">
        <v>1154</v>
      </c>
      <c r="W3026" s="16">
        <v>10079729</v>
      </c>
      <c r="X3026" s="16">
        <v>10084927</v>
      </c>
      <c r="Y3026" s="15">
        <v>458.7</v>
      </c>
      <c r="Z3026" s="16">
        <v>346</v>
      </c>
    </row>
    <row r="3027" spans="1:26" x14ac:dyDescent="0.15">
      <c r="A3027" s="15">
        <v>3010</v>
      </c>
      <c r="B3027" s="41" t="s">
        <v>6377</v>
      </c>
      <c r="C3027" s="41" t="s">
        <v>2391</v>
      </c>
      <c r="D3027" s="41" t="s">
        <v>1174</v>
      </c>
      <c r="E3027" s="16">
        <v>7587534</v>
      </c>
      <c r="F3027" s="16">
        <v>7592571</v>
      </c>
      <c r="G3027" s="41">
        <v>458</v>
      </c>
      <c r="H3027" s="16">
        <v>346</v>
      </c>
      <c r="S3027" s="15">
        <v>3010</v>
      </c>
      <c r="T3027" s="15" t="s">
        <v>6378</v>
      </c>
      <c r="U3027" s="15" t="s">
        <v>2391</v>
      </c>
      <c r="V3027" s="15" t="s">
        <v>1259</v>
      </c>
      <c r="W3027" s="16">
        <v>6448535</v>
      </c>
      <c r="X3027" s="16">
        <v>6450062</v>
      </c>
      <c r="Y3027" s="15">
        <v>511.7</v>
      </c>
      <c r="Z3027" s="16">
        <v>262</v>
      </c>
    </row>
    <row r="3028" spans="1:26" x14ac:dyDescent="0.15">
      <c r="A3028" s="15">
        <v>3011</v>
      </c>
      <c r="B3028" s="41" t="s">
        <v>6378</v>
      </c>
      <c r="C3028" s="41" t="s">
        <v>2391</v>
      </c>
      <c r="D3028" s="41" t="s">
        <v>1306</v>
      </c>
      <c r="E3028" s="16">
        <v>752072</v>
      </c>
      <c r="F3028" s="16">
        <v>753599</v>
      </c>
      <c r="G3028" s="41">
        <v>511.7</v>
      </c>
      <c r="H3028" s="16">
        <v>262</v>
      </c>
      <c r="S3028" s="15">
        <v>3011</v>
      </c>
      <c r="T3028" s="15" t="s">
        <v>6379</v>
      </c>
      <c r="U3028" s="15" t="s">
        <v>2391</v>
      </c>
      <c r="V3028" s="15" t="s">
        <v>1259</v>
      </c>
      <c r="W3028" s="16">
        <v>7849909</v>
      </c>
      <c r="X3028" s="16">
        <v>7856533</v>
      </c>
      <c r="Y3028" s="15">
        <v>548.70000000000005</v>
      </c>
      <c r="Z3028" s="16">
        <v>276</v>
      </c>
    </row>
    <row r="3029" spans="1:26" x14ac:dyDescent="0.15">
      <c r="A3029" s="15">
        <v>3012</v>
      </c>
      <c r="B3029" s="41" t="s">
        <v>6379</v>
      </c>
      <c r="C3029" s="41" t="s">
        <v>2391</v>
      </c>
      <c r="D3029" s="41" t="s">
        <v>1323</v>
      </c>
      <c r="E3029" s="16">
        <v>230977</v>
      </c>
      <c r="F3029" s="16">
        <v>237602</v>
      </c>
      <c r="G3029" s="41">
        <v>548.70000000000005</v>
      </c>
      <c r="H3029" s="16">
        <v>276</v>
      </c>
      <c r="S3029" s="15">
        <v>3012</v>
      </c>
      <c r="T3029" s="15" t="s">
        <v>6380</v>
      </c>
      <c r="U3029" s="15" t="s">
        <v>2391</v>
      </c>
      <c r="V3029" s="15" t="s">
        <v>2405</v>
      </c>
      <c r="W3029" s="16">
        <v>23904857</v>
      </c>
      <c r="X3029" s="16">
        <v>23906682</v>
      </c>
      <c r="Y3029" s="15">
        <v>506.1</v>
      </c>
      <c r="Z3029" s="16">
        <v>266</v>
      </c>
    </row>
    <row r="3030" spans="1:26" x14ac:dyDescent="0.15">
      <c r="A3030" s="15">
        <v>3013</v>
      </c>
      <c r="B3030" s="41" t="s">
        <v>6380</v>
      </c>
      <c r="C3030" s="41" t="s">
        <v>2391</v>
      </c>
      <c r="D3030" s="41" t="s">
        <v>820</v>
      </c>
      <c r="E3030" s="16">
        <v>289864</v>
      </c>
      <c r="F3030" s="16">
        <v>291689</v>
      </c>
      <c r="G3030" s="41">
        <v>506.1</v>
      </c>
      <c r="H3030" s="16">
        <v>266</v>
      </c>
      <c r="S3030" s="15">
        <v>3013</v>
      </c>
      <c r="T3030" s="15" t="s">
        <v>6381</v>
      </c>
      <c r="U3030" s="15" t="s">
        <v>2391</v>
      </c>
      <c r="V3030" s="15" t="s">
        <v>1391</v>
      </c>
      <c r="W3030" s="16">
        <v>6975717</v>
      </c>
      <c r="X3030" s="16">
        <v>6987249</v>
      </c>
      <c r="Y3030" s="15">
        <v>641.20000000000005</v>
      </c>
      <c r="Z3030" s="16">
        <v>297</v>
      </c>
    </row>
    <row r="3031" spans="1:26" x14ac:dyDescent="0.15">
      <c r="A3031" s="15">
        <v>3014</v>
      </c>
      <c r="B3031" s="41" t="s">
        <v>6381</v>
      </c>
      <c r="C3031" s="41" t="s">
        <v>2391</v>
      </c>
      <c r="D3031" s="41" t="s">
        <v>1450</v>
      </c>
      <c r="E3031" s="16">
        <v>441419</v>
      </c>
      <c r="F3031" s="16">
        <v>446679</v>
      </c>
      <c r="G3031" s="41">
        <v>641.5</v>
      </c>
      <c r="H3031" s="16">
        <v>297</v>
      </c>
      <c r="S3031" s="15">
        <v>3014</v>
      </c>
      <c r="T3031" s="15" t="s">
        <v>6382</v>
      </c>
      <c r="U3031" s="15" t="s">
        <v>2391</v>
      </c>
      <c r="V3031" s="15" t="s">
        <v>667</v>
      </c>
      <c r="W3031" s="16">
        <v>7233630</v>
      </c>
      <c r="X3031" s="16">
        <v>7248076</v>
      </c>
      <c r="Y3031" s="15">
        <v>479.1</v>
      </c>
      <c r="Z3031" s="16">
        <v>289</v>
      </c>
    </row>
    <row r="3032" spans="1:26" x14ac:dyDescent="0.15">
      <c r="A3032" s="15">
        <v>3015</v>
      </c>
      <c r="B3032" s="41" t="s">
        <v>6382</v>
      </c>
      <c r="C3032" s="41" t="s">
        <v>2391</v>
      </c>
      <c r="D3032" s="41" t="s">
        <v>712</v>
      </c>
      <c r="E3032" s="16">
        <v>1248355</v>
      </c>
      <c r="F3032" s="16">
        <v>1257197</v>
      </c>
      <c r="G3032" s="41">
        <v>478.8</v>
      </c>
      <c r="H3032" s="16">
        <v>265</v>
      </c>
      <c r="S3032" s="15">
        <v>3015</v>
      </c>
      <c r="T3032" s="15" t="s">
        <v>6383</v>
      </c>
      <c r="U3032" s="15" t="s">
        <v>2391</v>
      </c>
      <c r="V3032" s="15" t="s">
        <v>1927</v>
      </c>
      <c r="W3032" s="16">
        <v>4283325</v>
      </c>
      <c r="X3032" s="16">
        <v>4285026</v>
      </c>
      <c r="Y3032" s="15">
        <v>634.70000000000005</v>
      </c>
      <c r="Z3032" s="16">
        <v>370</v>
      </c>
    </row>
    <row r="3033" spans="1:26" x14ac:dyDescent="0.15">
      <c r="A3033" s="15">
        <v>3016</v>
      </c>
      <c r="B3033" s="41" t="s">
        <v>6383</v>
      </c>
      <c r="C3033" s="41" t="s">
        <v>2391</v>
      </c>
      <c r="D3033" s="41" t="s">
        <v>1969</v>
      </c>
      <c r="E3033" s="16">
        <v>821340</v>
      </c>
      <c r="F3033" s="16">
        <v>833022</v>
      </c>
      <c r="G3033" s="41">
        <v>636.9</v>
      </c>
      <c r="H3033" s="16">
        <v>349</v>
      </c>
      <c r="S3033" s="15">
        <v>3016</v>
      </c>
      <c r="T3033" s="15" t="s">
        <v>6384</v>
      </c>
      <c r="U3033" s="15" t="s">
        <v>2640</v>
      </c>
      <c r="V3033" s="15"/>
      <c r="W3033" s="16"/>
      <c r="X3033" s="16"/>
      <c r="Y3033" s="15"/>
      <c r="Z3033" s="16"/>
    </row>
    <row r="3034" spans="1:26" x14ac:dyDescent="0.15">
      <c r="A3034" s="15">
        <v>3017</v>
      </c>
      <c r="B3034" s="41" t="s">
        <v>6384</v>
      </c>
      <c r="C3034" s="41" t="s">
        <v>2640</v>
      </c>
      <c r="D3034" s="41"/>
      <c r="E3034" s="16"/>
      <c r="F3034" s="16"/>
      <c r="G3034" s="41"/>
      <c r="H3034" s="16"/>
      <c r="S3034" s="15">
        <v>3017</v>
      </c>
      <c r="T3034" s="15" t="s">
        <v>6385</v>
      </c>
      <c r="U3034" s="15" t="s">
        <v>2391</v>
      </c>
      <c r="V3034" s="15" t="s">
        <v>1154</v>
      </c>
      <c r="W3034" s="16">
        <v>5182515</v>
      </c>
      <c r="X3034" s="16">
        <v>5183462</v>
      </c>
      <c r="Y3034" s="15">
        <v>660.5</v>
      </c>
      <c r="Z3034" s="16">
        <v>286</v>
      </c>
    </row>
    <row r="3035" spans="1:26" x14ac:dyDescent="0.15">
      <c r="A3035" s="15">
        <v>3018</v>
      </c>
      <c r="B3035" s="41" t="s">
        <v>6385</v>
      </c>
      <c r="C3035" s="41" t="s">
        <v>2391</v>
      </c>
      <c r="D3035" s="41" t="s">
        <v>1174</v>
      </c>
      <c r="E3035" s="16">
        <v>2637159</v>
      </c>
      <c r="F3035" s="16">
        <v>2638106</v>
      </c>
      <c r="G3035" s="41">
        <v>660.5</v>
      </c>
      <c r="H3035" s="16">
        <v>286</v>
      </c>
      <c r="S3035" s="15">
        <v>3018</v>
      </c>
      <c r="T3035" s="15" t="s">
        <v>6386</v>
      </c>
      <c r="U3035" s="15" t="s">
        <v>2391</v>
      </c>
      <c r="V3035" s="15" t="s">
        <v>1517</v>
      </c>
      <c r="W3035" s="16">
        <v>6804146</v>
      </c>
      <c r="X3035" s="16">
        <v>6812968</v>
      </c>
      <c r="Y3035" s="15">
        <v>812.8</v>
      </c>
      <c r="Z3035" s="16">
        <v>417</v>
      </c>
    </row>
    <row r="3036" spans="1:26" x14ac:dyDescent="0.15">
      <c r="A3036" s="15">
        <v>3019</v>
      </c>
      <c r="B3036" s="41" t="s">
        <v>6386</v>
      </c>
      <c r="C3036" s="41" t="s">
        <v>2391</v>
      </c>
      <c r="D3036" s="41" t="s">
        <v>1550</v>
      </c>
      <c r="E3036" s="16">
        <v>2525840</v>
      </c>
      <c r="F3036" s="16">
        <v>2534659</v>
      </c>
      <c r="G3036" s="41">
        <v>831.8</v>
      </c>
      <c r="H3036" s="16">
        <v>417</v>
      </c>
      <c r="S3036" s="15">
        <v>3019</v>
      </c>
      <c r="T3036" s="15" t="s">
        <v>6387</v>
      </c>
      <c r="U3036" s="15" t="s">
        <v>2391</v>
      </c>
      <c r="V3036" s="15" t="s">
        <v>555</v>
      </c>
      <c r="W3036" s="16">
        <v>7804404</v>
      </c>
      <c r="X3036" s="16">
        <v>7808173</v>
      </c>
      <c r="Y3036" s="15">
        <v>689.4</v>
      </c>
      <c r="Z3036" s="16">
        <v>314</v>
      </c>
    </row>
    <row r="3037" spans="1:26" x14ac:dyDescent="0.15">
      <c r="A3037" s="15">
        <v>3020</v>
      </c>
      <c r="B3037" s="41" t="s">
        <v>6387</v>
      </c>
      <c r="C3037" s="41" t="s">
        <v>2391</v>
      </c>
      <c r="D3037" s="41" t="s">
        <v>557</v>
      </c>
      <c r="E3037" s="16">
        <v>6682551</v>
      </c>
      <c r="F3037" s="16">
        <v>6686306</v>
      </c>
      <c r="G3037" s="41">
        <v>689.4</v>
      </c>
      <c r="H3037" s="16">
        <v>314</v>
      </c>
      <c r="S3037" s="15">
        <v>3020</v>
      </c>
      <c r="T3037" s="15" t="s">
        <v>6388</v>
      </c>
      <c r="U3037" s="15" t="s">
        <v>2391</v>
      </c>
      <c r="V3037" s="15" t="s">
        <v>1818</v>
      </c>
      <c r="W3037" s="16">
        <v>6218154</v>
      </c>
      <c r="X3037" s="16">
        <v>6219050</v>
      </c>
      <c r="Y3037" s="15">
        <v>377.6</v>
      </c>
      <c r="Z3037" s="16">
        <v>253</v>
      </c>
    </row>
    <row r="3038" spans="1:26" x14ac:dyDescent="0.15">
      <c r="A3038" s="15">
        <v>3021</v>
      </c>
      <c r="B3038" s="41" t="s">
        <v>6388</v>
      </c>
      <c r="C3038" s="41" t="s">
        <v>2391</v>
      </c>
      <c r="D3038" s="41" t="s">
        <v>1820</v>
      </c>
      <c r="E3038" s="16">
        <v>5771885</v>
      </c>
      <c r="F3038" s="16">
        <v>5772781</v>
      </c>
      <c r="G3038" s="41">
        <v>377.6</v>
      </c>
      <c r="H3038" s="16">
        <v>253</v>
      </c>
      <c r="S3038" s="15">
        <v>3021</v>
      </c>
      <c r="T3038" s="15" t="s">
        <v>6389</v>
      </c>
      <c r="U3038" s="15" t="s">
        <v>2391</v>
      </c>
      <c r="V3038" s="15" t="s">
        <v>424</v>
      </c>
      <c r="W3038" s="16">
        <v>12899074</v>
      </c>
      <c r="X3038" s="16">
        <v>12908899</v>
      </c>
      <c r="Y3038" s="15">
        <v>607.20000000000005</v>
      </c>
      <c r="Z3038" s="16">
        <v>487</v>
      </c>
    </row>
    <row r="3039" spans="1:26" x14ac:dyDescent="0.15">
      <c r="A3039" s="15">
        <v>3022</v>
      </c>
      <c r="B3039" s="41" t="s">
        <v>6389</v>
      </c>
      <c r="C3039" s="41" t="s">
        <v>2391</v>
      </c>
      <c r="D3039" s="41" t="s">
        <v>451</v>
      </c>
      <c r="E3039" s="16">
        <v>9701762</v>
      </c>
      <c r="F3039" s="16">
        <v>9711577</v>
      </c>
      <c r="G3039" s="41">
        <v>607.20000000000005</v>
      </c>
      <c r="H3039" s="16">
        <v>487</v>
      </c>
      <c r="S3039" s="15">
        <v>3022</v>
      </c>
      <c r="T3039" s="15" t="s">
        <v>6390</v>
      </c>
      <c r="U3039" s="15" t="s">
        <v>2391</v>
      </c>
      <c r="V3039" s="15" t="s">
        <v>667</v>
      </c>
      <c r="W3039" s="16">
        <v>11337800</v>
      </c>
      <c r="X3039" s="16">
        <v>11339093</v>
      </c>
      <c r="Y3039" s="15">
        <v>487.5</v>
      </c>
      <c r="Z3039" s="16">
        <v>268</v>
      </c>
    </row>
    <row r="3040" spans="1:26" x14ac:dyDescent="0.15">
      <c r="A3040" s="15">
        <v>3023</v>
      </c>
      <c r="B3040" s="41" t="s">
        <v>6390</v>
      </c>
      <c r="C3040" s="41" t="s">
        <v>2391</v>
      </c>
      <c r="D3040" s="41" t="s">
        <v>712</v>
      </c>
      <c r="E3040" s="16">
        <v>3799042</v>
      </c>
      <c r="F3040" s="16">
        <v>3800333</v>
      </c>
      <c r="G3040" s="41">
        <v>487.5</v>
      </c>
      <c r="H3040" s="16">
        <v>268</v>
      </c>
      <c r="S3040" s="15">
        <v>3023</v>
      </c>
      <c r="T3040" s="15" t="s">
        <v>6391</v>
      </c>
      <c r="U3040" s="15" t="s">
        <v>2391</v>
      </c>
      <c r="V3040" s="15" t="s">
        <v>785</v>
      </c>
      <c r="W3040" s="16">
        <v>9146163</v>
      </c>
      <c r="X3040" s="16">
        <v>9148924</v>
      </c>
      <c r="Y3040" s="15">
        <v>576</v>
      </c>
      <c r="Z3040" s="16">
        <v>288</v>
      </c>
    </row>
    <row r="3041" spans="1:26" x14ac:dyDescent="0.15">
      <c r="A3041" s="15">
        <v>3024</v>
      </c>
      <c r="B3041" s="41" t="s">
        <v>6391</v>
      </c>
      <c r="C3041" s="41" t="s">
        <v>2391</v>
      </c>
      <c r="D3041" s="41" t="s">
        <v>827</v>
      </c>
      <c r="E3041" s="16">
        <v>3082681</v>
      </c>
      <c r="F3041" s="16">
        <v>3085441</v>
      </c>
      <c r="G3041" s="41">
        <v>576</v>
      </c>
      <c r="H3041" s="16">
        <v>288</v>
      </c>
      <c r="S3041" s="15">
        <v>3024</v>
      </c>
      <c r="T3041" s="15" t="s">
        <v>6392</v>
      </c>
      <c r="U3041" s="15" t="s">
        <v>2391</v>
      </c>
      <c r="V3041" s="15" t="s">
        <v>1618</v>
      </c>
      <c r="W3041" s="16">
        <v>9548687</v>
      </c>
      <c r="X3041" s="16">
        <v>9549919</v>
      </c>
      <c r="Y3041" s="15">
        <v>546.5</v>
      </c>
      <c r="Z3041" s="16">
        <v>294</v>
      </c>
    </row>
    <row r="3042" spans="1:26" x14ac:dyDescent="0.15">
      <c r="A3042" s="15">
        <v>3025</v>
      </c>
      <c r="B3042" s="41" t="s">
        <v>6392</v>
      </c>
      <c r="C3042" s="41" t="s">
        <v>2391</v>
      </c>
      <c r="D3042" s="41" t="s">
        <v>1704</v>
      </c>
      <c r="E3042" s="16">
        <v>238862</v>
      </c>
      <c r="F3042" s="16">
        <v>240094</v>
      </c>
      <c r="G3042" s="41">
        <v>546.5</v>
      </c>
      <c r="H3042" s="16">
        <v>294</v>
      </c>
      <c r="S3042" s="15">
        <v>3025</v>
      </c>
      <c r="T3042" s="15" t="s">
        <v>6393</v>
      </c>
      <c r="U3042" s="15" t="s">
        <v>2391</v>
      </c>
      <c r="V3042" s="15" t="s">
        <v>667</v>
      </c>
      <c r="W3042" s="16">
        <v>11773900</v>
      </c>
      <c r="X3042" s="16">
        <v>11775536</v>
      </c>
      <c r="Y3042" s="15">
        <v>388.3</v>
      </c>
      <c r="Z3042" s="16">
        <v>265</v>
      </c>
    </row>
    <row r="3043" spans="1:26" x14ac:dyDescent="0.15">
      <c r="A3043" s="15">
        <v>3026</v>
      </c>
      <c r="B3043" s="41" t="s">
        <v>6393</v>
      </c>
      <c r="C3043" s="41" t="s">
        <v>2391</v>
      </c>
      <c r="D3043" s="41" t="s">
        <v>712</v>
      </c>
      <c r="E3043" s="16">
        <v>3378820</v>
      </c>
      <c r="F3043" s="16">
        <v>3380453</v>
      </c>
      <c r="G3043" s="41">
        <v>394</v>
      </c>
      <c r="H3043" s="16">
        <v>257</v>
      </c>
      <c r="S3043" s="15">
        <v>3026</v>
      </c>
      <c r="T3043" s="15" t="s">
        <v>6394</v>
      </c>
      <c r="U3043" s="15" t="s">
        <v>2391</v>
      </c>
      <c r="V3043" s="15" t="s">
        <v>288</v>
      </c>
      <c r="W3043" s="16">
        <v>15423029</v>
      </c>
      <c r="X3043" s="16">
        <v>15425784</v>
      </c>
      <c r="Y3043" s="15">
        <v>493.8</v>
      </c>
      <c r="Z3043" s="16">
        <v>249</v>
      </c>
    </row>
    <row r="3044" spans="1:26" x14ac:dyDescent="0.15">
      <c r="A3044" s="15">
        <v>3027</v>
      </c>
      <c r="B3044" s="41" t="s">
        <v>6394</v>
      </c>
      <c r="C3044" s="41" t="s">
        <v>2391</v>
      </c>
      <c r="D3044" s="41" t="s">
        <v>362</v>
      </c>
      <c r="E3044" s="16">
        <v>5295046</v>
      </c>
      <c r="F3044" s="16">
        <v>5297770</v>
      </c>
      <c r="G3044" s="41">
        <v>493.1</v>
      </c>
      <c r="H3044" s="16">
        <v>249</v>
      </c>
      <c r="S3044" s="15">
        <v>3027</v>
      </c>
      <c r="T3044" s="15" t="s">
        <v>6395</v>
      </c>
      <c r="U3044" s="15" t="s">
        <v>2391</v>
      </c>
      <c r="V3044" s="15" t="s">
        <v>2405</v>
      </c>
      <c r="W3044" s="16">
        <v>31771190</v>
      </c>
      <c r="X3044" s="16">
        <v>31773288</v>
      </c>
      <c r="Y3044" s="15">
        <v>641.4</v>
      </c>
      <c r="Z3044" s="16">
        <v>303</v>
      </c>
    </row>
    <row r="3045" spans="1:26" x14ac:dyDescent="0.15">
      <c r="A3045" s="15">
        <v>3028</v>
      </c>
      <c r="B3045" s="41" t="s">
        <v>6395</v>
      </c>
      <c r="C3045" s="41" t="s">
        <v>2391</v>
      </c>
      <c r="D3045" s="41" t="s">
        <v>1550</v>
      </c>
      <c r="E3045" s="16">
        <v>928573</v>
      </c>
      <c r="F3045" s="16">
        <v>935636</v>
      </c>
      <c r="G3045" s="41">
        <v>505</v>
      </c>
      <c r="H3045" s="16">
        <v>267</v>
      </c>
      <c r="S3045" s="15">
        <v>3028</v>
      </c>
      <c r="T3045" s="15" t="s">
        <v>6396</v>
      </c>
      <c r="U3045" s="15" t="s">
        <v>2391</v>
      </c>
      <c r="V3045" s="15" t="s">
        <v>555</v>
      </c>
      <c r="W3045" s="16">
        <v>11215013</v>
      </c>
      <c r="X3045" s="16">
        <v>11221971</v>
      </c>
      <c r="Y3045" s="15">
        <v>599</v>
      </c>
      <c r="Z3045" s="16">
        <v>307</v>
      </c>
    </row>
    <row r="3046" spans="1:26" x14ac:dyDescent="0.15">
      <c r="A3046" s="15">
        <v>3029</v>
      </c>
      <c r="B3046" s="41" t="s">
        <v>6396</v>
      </c>
      <c r="C3046" s="41" t="s">
        <v>2391</v>
      </c>
      <c r="D3046" s="41" t="s">
        <v>557</v>
      </c>
      <c r="E3046" s="16">
        <v>10448553</v>
      </c>
      <c r="F3046" s="16">
        <v>10454944</v>
      </c>
      <c r="G3046" s="41">
        <v>604</v>
      </c>
      <c r="H3046" s="16">
        <v>310</v>
      </c>
      <c r="S3046" s="15">
        <v>3029</v>
      </c>
      <c r="T3046" s="15" t="s">
        <v>6397</v>
      </c>
      <c r="U3046" s="15" t="s">
        <v>2952</v>
      </c>
      <c r="V3046" s="15" t="s">
        <v>424</v>
      </c>
      <c r="W3046" s="16">
        <v>13150206</v>
      </c>
      <c r="X3046" s="16">
        <v>13162485</v>
      </c>
      <c r="Y3046" s="15">
        <v>253.9</v>
      </c>
      <c r="Z3046" s="16">
        <v>189</v>
      </c>
    </row>
    <row r="3047" spans="1:26" x14ac:dyDescent="0.15">
      <c r="A3047" s="15">
        <v>3030</v>
      </c>
      <c r="B3047" s="41" t="s">
        <v>6397</v>
      </c>
      <c r="C3047" s="41" t="s">
        <v>2391</v>
      </c>
      <c r="D3047" s="41" t="s">
        <v>451</v>
      </c>
      <c r="E3047" s="16">
        <v>9890984</v>
      </c>
      <c r="F3047" s="16">
        <v>9893517</v>
      </c>
      <c r="G3047" s="41">
        <v>317</v>
      </c>
      <c r="H3047" s="16">
        <v>363</v>
      </c>
      <c r="S3047" s="15">
        <v>3030</v>
      </c>
      <c r="T3047" s="15" t="s">
        <v>6398</v>
      </c>
      <c r="U3047" s="15" t="s">
        <v>2391</v>
      </c>
      <c r="V3047" s="15" t="s">
        <v>424</v>
      </c>
      <c r="W3047" s="16">
        <v>11068262</v>
      </c>
      <c r="X3047" s="16">
        <v>11070223</v>
      </c>
      <c r="Y3047" s="15">
        <v>483.3</v>
      </c>
      <c r="Z3047" s="16">
        <v>280</v>
      </c>
    </row>
    <row r="3048" spans="1:26" x14ac:dyDescent="0.15">
      <c r="A3048" s="15">
        <v>3031</v>
      </c>
      <c r="B3048" s="41" t="s">
        <v>6398</v>
      </c>
      <c r="C3048" s="41" t="s">
        <v>2391</v>
      </c>
      <c r="D3048" s="41" t="s">
        <v>451</v>
      </c>
      <c r="E3048" s="16">
        <v>8205179</v>
      </c>
      <c r="F3048" s="16">
        <v>8207126</v>
      </c>
      <c r="G3048" s="41">
        <v>483.3</v>
      </c>
      <c r="H3048" s="16">
        <v>280</v>
      </c>
      <c r="S3048" s="15">
        <v>3031</v>
      </c>
      <c r="T3048" s="15" t="s">
        <v>6399</v>
      </c>
      <c r="U3048" s="15" t="s">
        <v>2391</v>
      </c>
      <c r="V3048" s="15" t="s">
        <v>1154</v>
      </c>
      <c r="W3048" s="16">
        <v>6101438</v>
      </c>
      <c r="X3048" s="16">
        <v>6102744</v>
      </c>
      <c r="Y3048" s="15">
        <v>602.79999999999995</v>
      </c>
      <c r="Z3048" s="16">
        <v>309</v>
      </c>
    </row>
    <row r="3049" spans="1:26" x14ac:dyDescent="0.15">
      <c r="A3049" s="15">
        <v>3032</v>
      </c>
      <c r="B3049" s="41" t="s">
        <v>6399</v>
      </c>
      <c r="C3049" s="41" t="s">
        <v>2391</v>
      </c>
      <c r="D3049" s="41" t="s">
        <v>1174</v>
      </c>
      <c r="E3049" s="16">
        <v>3535398</v>
      </c>
      <c r="F3049" s="16">
        <v>3536704</v>
      </c>
      <c r="G3049" s="41">
        <v>602.79999999999995</v>
      </c>
      <c r="H3049" s="16">
        <v>309</v>
      </c>
      <c r="S3049" s="15">
        <v>3032</v>
      </c>
      <c r="T3049" s="15" t="s">
        <v>6400</v>
      </c>
      <c r="U3049" s="15" t="s">
        <v>2391</v>
      </c>
      <c r="V3049" s="15" t="s">
        <v>1259</v>
      </c>
      <c r="W3049" s="16">
        <v>8384357</v>
      </c>
      <c r="X3049" s="16">
        <v>8385794</v>
      </c>
      <c r="Y3049" s="15">
        <v>323.10000000000002</v>
      </c>
      <c r="Z3049" s="16">
        <v>285</v>
      </c>
    </row>
    <row r="3050" spans="1:26" x14ac:dyDescent="0.15">
      <c r="A3050" s="15">
        <v>3033</v>
      </c>
      <c r="B3050" s="41" t="s">
        <v>6400</v>
      </c>
      <c r="C3050" s="41" t="s">
        <v>2391</v>
      </c>
      <c r="D3050" s="41" t="s">
        <v>1323</v>
      </c>
      <c r="E3050" s="16">
        <v>891842</v>
      </c>
      <c r="F3050" s="16">
        <v>893279</v>
      </c>
      <c r="G3050" s="41">
        <v>323.10000000000002</v>
      </c>
      <c r="H3050" s="16">
        <v>285</v>
      </c>
      <c r="S3050" s="15">
        <v>3033</v>
      </c>
      <c r="T3050" s="15" t="s">
        <v>6401</v>
      </c>
      <c r="U3050" s="15" t="s">
        <v>2391</v>
      </c>
      <c r="V3050" s="15" t="s">
        <v>288</v>
      </c>
      <c r="W3050" s="16">
        <v>491959</v>
      </c>
      <c r="X3050" s="16">
        <v>496869</v>
      </c>
      <c r="Y3050" s="15">
        <v>722</v>
      </c>
      <c r="Z3050" s="16">
        <v>443</v>
      </c>
    </row>
    <row r="3051" spans="1:26" x14ac:dyDescent="0.15">
      <c r="A3051" s="15">
        <v>3034</v>
      </c>
      <c r="B3051" s="41" t="s">
        <v>6401</v>
      </c>
      <c r="C3051" s="41" t="s">
        <v>2391</v>
      </c>
      <c r="D3051" s="41" t="s">
        <v>290</v>
      </c>
      <c r="E3051" s="16">
        <v>2566142</v>
      </c>
      <c r="F3051" s="16">
        <v>2571048</v>
      </c>
      <c r="G3051" s="41">
        <v>784.6</v>
      </c>
      <c r="H3051" s="16">
        <v>443</v>
      </c>
      <c r="S3051" s="15">
        <v>3034</v>
      </c>
      <c r="T3051" s="15" t="s">
        <v>6402</v>
      </c>
      <c r="U3051" s="15" t="s">
        <v>2391</v>
      </c>
      <c r="V3051" s="15" t="s">
        <v>424</v>
      </c>
      <c r="W3051" s="16">
        <v>7345928</v>
      </c>
      <c r="X3051" s="16">
        <v>7347487</v>
      </c>
      <c r="Y3051" s="15">
        <v>633</v>
      </c>
      <c r="Z3051" s="16">
        <v>298</v>
      </c>
    </row>
    <row r="3052" spans="1:26" x14ac:dyDescent="0.15">
      <c r="A3052" s="15">
        <v>3035</v>
      </c>
      <c r="B3052" s="41" t="s">
        <v>6402</v>
      </c>
      <c r="C3052" s="41" t="s">
        <v>2391</v>
      </c>
      <c r="D3052" s="41" t="s">
        <v>451</v>
      </c>
      <c r="E3052" s="16">
        <v>4644228</v>
      </c>
      <c r="F3052" s="16">
        <v>4645786</v>
      </c>
      <c r="G3052" s="41">
        <v>633</v>
      </c>
      <c r="H3052" s="16">
        <v>298</v>
      </c>
      <c r="S3052" s="15">
        <v>3035</v>
      </c>
      <c r="T3052" s="15" t="s">
        <v>6403</v>
      </c>
      <c r="U3052" s="15" t="s">
        <v>2391</v>
      </c>
      <c r="V3052" s="15" t="s">
        <v>424</v>
      </c>
      <c r="W3052" s="16">
        <v>7454113</v>
      </c>
      <c r="X3052" s="16">
        <v>7457517</v>
      </c>
      <c r="Y3052" s="15">
        <v>584.20000000000005</v>
      </c>
      <c r="Z3052" s="16">
        <v>346</v>
      </c>
    </row>
    <row r="3053" spans="1:26" x14ac:dyDescent="0.15">
      <c r="A3053" s="15">
        <v>3036</v>
      </c>
      <c r="B3053" s="41" t="s">
        <v>6403</v>
      </c>
      <c r="C3053" s="41" t="s">
        <v>2391</v>
      </c>
      <c r="D3053" s="41" t="s">
        <v>451</v>
      </c>
      <c r="E3053" s="16">
        <v>4752381</v>
      </c>
      <c r="F3053" s="16">
        <v>4755841</v>
      </c>
      <c r="G3053" s="41">
        <v>584.20000000000005</v>
      </c>
      <c r="H3053" s="16">
        <v>346</v>
      </c>
      <c r="S3053" s="15">
        <v>3036</v>
      </c>
      <c r="T3053" s="15" t="s">
        <v>6404</v>
      </c>
      <c r="U3053" s="15" t="s">
        <v>2952</v>
      </c>
      <c r="V3053" s="15" t="s">
        <v>12</v>
      </c>
      <c r="W3053" s="16">
        <v>11999587</v>
      </c>
      <c r="X3053" s="16">
        <v>12018370</v>
      </c>
      <c r="Y3053" s="15">
        <v>611.5</v>
      </c>
      <c r="Z3053" s="16">
        <v>296</v>
      </c>
    </row>
    <row r="3054" spans="1:26" x14ac:dyDescent="0.15">
      <c r="A3054" s="15">
        <v>3037</v>
      </c>
      <c r="B3054" s="41" t="s">
        <v>6404</v>
      </c>
      <c r="C3054" s="41" t="s">
        <v>2952</v>
      </c>
      <c r="D3054" s="41" t="s">
        <v>108</v>
      </c>
      <c r="E3054" s="16">
        <v>896148</v>
      </c>
      <c r="F3054" s="16">
        <v>902721</v>
      </c>
      <c r="G3054" s="41">
        <v>690.1</v>
      </c>
      <c r="H3054" s="16">
        <v>332</v>
      </c>
      <c r="S3054" s="15">
        <v>3037</v>
      </c>
      <c r="T3054" s="15" t="s">
        <v>6405</v>
      </c>
      <c r="U3054" s="15" t="s">
        <v>2391</v>
      </c>
      <c r="V3054" s="15" t="s">
        <v>12</v>
      </c>
      <c r="W3054" s="16">
        <v>6675886</v>
      </c>
      <c r="X3054" s="16">
        <v>6690551</v>
      </c>
      <c r="Y3054" s="15">
        <v>493.2</v>
      </c>
      <c r="Z3054" s="16">
        <v>241</v>
      </c>
    </row>
    <row r="3055" spans="1:26" x14ac:dyDescent="0.15">
      <c r="A3055" s="15">
        <v>3038</v>
      </c>
      <c r="B3055" s="41" t="s">
        <v>6405</v>
      </c>
      <c r="C3055" s="41" t="s">
        <v>2391</v>
      </c>
      <c r="D3055" s="41" t="s">
        <v>16</v>
      </c>
      <c r="E3055" s="16">
        <v>5988833</v>
      </c>
      <c r="F3055" s="16">
        <v>5994173</v>
      </c>
      <c r="G3055" s="41">
        <v>493.5</v>
      </c>
      <c r="H3055" s="16">
        <v>241</v>
      </c>
      <c r="S3055" s="15">
        <v>3038</v>
      </c>
      <c r="T3055" s="15" t="s">
        <v>6406</v>
      </c>
      <c r="U3055" s="15" t="s">
        <v>2391</v>
      </c>
      <c r="V3055" s="15" t="s">
        <v>12</v>
      </c>
      <c r="W3055" s="16">
        <v>28202545</v>
      </c>
      <c r="X3055" s="16">
        <v>28206030</v>
      </c>
      <c r="Y3055" s="15">
        <v>441.4</v>
      </c>
      <c r="Z3055" s="16">
        <v>244</v>
      </c>
    </row>
    <row r="3056" spans="1:26" x14ac:dyDescent="0.15">
      <c r="A3056" s="15">
        <v>3039</v>
      </c>
      <c r="B3056" s="41" t="s">
        <v>6406</v>
      </c>
      <c r="C3056" s="41" t="s">
        <v>2391</v>
      </c>
      <c r="D3056" s="41" t="s">
        <v>255</v>
      </c>
      <c r="E3056" s="16">
        <v>1250538</v>
      </c>
      <c r="F3056" s="16">
        <v>1252568</v>
      </c>
      <c r="G3056" s="41">
        <v>467</v>
      </c>
      <c r="H3056" s="16">
        <v>248</v>
      </c>
      <c r="S3056" s="15">
        <v>3039</v>
      </c>
      <c r="T3056" s="15" t="s">
        <v>6407</v>
      </c>
      <c r="U3056" s="15" t="s">
        <v>2391</v>
      </c>
      <c r="V3056" s="15" t="s">
        <v>424</v>
      </c>
      <c r="W3056" s="16">
        <v>11286065</v>
      </c>
      <c r="X3056" s="16">
        <v>11287600</v>
      </c>
      <c r="Y3056" s="15">
        <v>431.8</v>
      </c>
      <c r="Z3056" s="16">
        <v>217</v>
      </c>
    </row>
    <row r="3057" spans="1:26" x14ac:dyDescent="0.15">
      <c r="A3057" s="15">
        <v>3040</v>
      </c>
      <c r="B3057" s="41" t="s">
        <v>6407</v>
      </c>
      <c r="C3057" s="41" t="s">
        <v>2391</v>
      </c>
      <c r="D3057" s="41" t="s">
        <v>451</v>
      </c>
      <c r="E3057" s="16">
        <v>8003412</v>
      </c>
      <c r="F3057" s="16">
        <v>8004947</v>
      </c>
      <c r="G3057" s="41">
        <v>431.8</v>
      </c>
      <c r="H3057" s="16">
        <v>217</v>
      </c>
      <c r="S3057" s="15">
        <v>3040</v>
      </c>
      <c r="T3057" s="15" t="s">
        <v>6408</v>
      </c>
      <c r="U3057" s="15" t="s">
        <v>2391</v>
      </c>
      <c r="V3057" s="15" t="s">
        <v>1259</v>
      </c>
      <c r="W3057" s="16">
        <v>9619756</v>
      </c>
      <c r="X3057" s="16">
        <v>9621151</v>
      </c>
      <c r="Y3057" s="15">
        <v>566.79999999999995</v>
      </c>
      <c r="Z3057" s="16">
        <v>303</v>
      </c>
    </row>
    <row r="3058" spans="1:26" x14ac:dyDescent="0.15">
      <c r="A3058" s="15">
        <v>3041</v>
      </c>
      <c r="B3058" s="41" t="s">
        <v>6408</v>
      </c>
      <c r="C3058" s="41" t="s">
        <v>2391</v>
      </c>
      <c r="D3058" s="41" t="s">
        <v>1339</v>
      </c>
      <c r="E3058" s="16">
        <v>1720535</v>
      </c>
      <c r="F3058" s="16">
        <v>1721930</v>
      </c>
      <c r="G3058" s="41">
        <v>566.79999999999995</v>
      </c>
      <c r="H3058" s="16">
        <v>303</v>
      </c>
      <c r="S3058" s="15">
        <v>3041</v>
      </c>
      <c r="T3058" s="15" t="s">
        <v>6409</v>
      </c>
      <c r="U3058" s="15" t="s">
        <v>2391</v>
      </c>
      <c r="V3058" s="15" t="s">
        <v>1391</v>
      </c>
      <c r="W3058" s="16">
        <v>8072147</v>
      </c>
      <c r="X3058" s="16">
        <v>8073625</v>
      </c>
      <c r="Y3058" s="15">
        <v>587.1</v>
      </c>
      <c r="Z3058" s="16">
        <v>296</v>
      </c>
    </row>
    <row r="3059" spans="1:26" x14ac:dyDescent="0.15">
      <c r="A3059" s="15">
        <v>3042</v>
      </c>
      <c r="B3059" s="41" t="s">
        <v>6409</v>
      </c>
      <c r="C3059" s="41" t="s">
        <v>2391</v>
      </c>
      <c r="D3059" s="41" t="s">
        <v>1450</v>
      </c>
      <c r="E3059" s="16">
        <v>1304395</v>
      </c>
      <c r="F3059" s="16">
        <v>1305873</v>
      </c>
      <c r="G3059" s="41">
        <v>587.1</v>
      </c>
      <c r="H3059" s="16">
        <v>296</v>
      </c>
      <c r="S3059" s="15">
        <v>3042</v>
      </c>
      <c r="T3059" s="15" t="s">
        <v>6410</v>
      </c>
      <c r="U3059" s="15" t="s">
        <v>2391</v>
      </c>
      <c r="V3059" s="15" t="s">
        <v>1818</v>
      </c>
      <c r="W3059" s="16">
        <v>2837641</v>
      </c>
      <c r="X3059" s="16">
        <v>2846441</v>
      </c>
      <c r="Y3059" s="15">
        <v>605.20000000000005</v>
      </c>
      <c r="Z3059" s="16">
        <v>288</v>
      </c>
    </row>
    <row r="3060" spans="1:26" x14ac:dyDescent="0.15">
      <c r="A3060" s="15">
        <v>3043</v>
      </c>
      <c r="B3060" s="41" t="s">
        <v>6410</v>
      </c>
      <c r="C3060" s="41" t="s">
        <v>2391</v>
      </c>
      <c r="D3060" s="41" t="s">
        <v>1820</v>
      </c>
      <c r="E3060" s="16">
        <v>3038626</v>
      </c>
      <c r="F3060" s="16">
        <v>3046500</v>
      </c>
      <c r="G3060" s="41">
        <v>605.20000000000005</v>
      </c>
      <c r="H3060" s="16">
        <v>288</v>
      </c>
      <c r="S3060" s="15">
        <v>3043</v>
      </c>
      <c r="T3060" s="15" t="s">
        <v>6411</v>
      </c>
      <c r="U3060" s="15" t="s">
        <v>2391</v>
      </c>
      <c r="V3060" s="15" t="s">
        <v>1712</v>
      </c>
      <c r="W3060" s="16">
        <v>8459221</v>
      </c>
      <c r="X3060" s="16">
        <v>8461614</v>
      </c>
      <c r="Y3060" s="15">
        <v>517.9</v>
      </c>
      <c r="Z3060" s="16">
        <v>259</v>
      </c>
    </row>
    <row r="3061" spans="1:26" x14ac:dyDescent="0.15">
      <c r="A3061" s="15">
        <v>3044</v>
      </c>
      <c r="B3061" s="41" t="s">
        <v>6411</v>
      </c>
      <c r="C3061" s="41" t="s">
        <v>2391</v>
      </c>
      <c r="D3061" s="41" t="s">
        <v>1714</v>
      </c>
      <c r="E3061" s="16">
        <v>8264773</v>
      </c>
      <c r="F3061" s="16">
        <v>8266246</v>
      </c>
      <c r="G3061" s="41">
        <v>525.20000000000005</v>
      </c>
      <c r="H3061" s="16">
        <v>265</v>
      </c>
      <c r="S3061" s="15">
        <v>3044</v>
      </c>
      <c r="T3061" s="15" t="s">
        <v>6412</v>
      </c>
      <c r="U3061" s="15" t="s">
        <v>2391</v>
      </c>
      <c r="V3061" s="15" t="s">
        <v>1712</v>
      </c>
      <c r="W3061" s="16">
        <v>6979834</v>
      </c>
      <c r="X3061" s="16">
        <v>6981895</v>
      </c>
      <c r="Y3061" s="15">
        <v>627.79999999999995</v>
      </c>
      <c r="Z3061" s="16">
        <v>307</v>
      </c>
    </row>
    <row r="3062" spans="1:26" x14ac:dyDescent="0.15">
      <c r="A3062" s="15">
        <v>3045</v>
      </c>
      <c r="B3062" s="41" t="s">
        <v>6412</v>
      </c>
      <c r="C3062" s="41" t="s">
        <v>2391</v>
      </c>
      <c r="D3062" s="41" t="s">
        <v>1714</v>
      </c>
      <c r="E3062" s="16">
        <v>7600912</v>
      </c>
      <c r="F3062" s="16">
        <v>7602973</v>
      </c>
      <c r="G3062" s="41">
        <v>627.79999999999995</v>
      </c>
      <c r="H3062" s="16">
        <v>307</v>
      </c>
      <c r="S3062" s="15">
        <v>3045</v>
      </c>
      <c r="T3062" s="15" t="s">
        <v>6413</v>
      </c>
      <c r="U3062" s="15" t="s">
        <v>2391</v>
      </c>
      <c r="V3062" s="15" t="s">
        <v>12</v>
      </c>
      <c r="W3062" s="16">
        <v>22330021</v>
      </c>
      <c r="X3062" s="16">
        <v>22331731</v>
      </c>
      <c r="Y3062" s="15">
        <v>715</v>
      </c>
      <c r="Z3062" s="16">
        <v>384</v>
      </c>
    </row>
    <row r="3063" spans="1:26" x14ac:dyDescent="0.15">
      <c r="A3063" s="15">
        <v>3046</v>
      </c>
      <c r="B3063" s="41" t="s">
        <v>6413</v>
      </c>
      <c r="C3063" s="41" t="s">
        <v>2391</v>
      </c>
      <c r="D3063" s="41" t="s">
        <v>216</v>
      </c>
      <c r="E3063" s="16">
        <v>214488</v>
      </c>
      <c r="F3063" s="16">
        <v>216198</v>
      </c>
      <c r="G3063" s="41">
        <v>715</v>
      </c>
      <c r="H3063" s="16">
        <v>384</v>
      </c>
      <c r="S3063" s="15">
        <v>3046</v>
      </c>
      <c r="T3063" s="15" t="s">
        <v>6414</v>
      </c>
      <c r="U3063" s="15" t="s">
        <v>2391</v>
      </c>
      <c r="V3063" s="15" t="s">
        <v>1391</v>
      </c>
      <c r="W3063" s="16">
        <v>14276507</v>
      </c>
      <c r="X3063" s="16">
        <v>14277915</v>
      </c>
      <c r="Y3063" s="15">
        <v>411.2</v>
      </c>
      <c r="Z3063" s="16">
        <v>364</v>
      </c>
    </row>
    <row r="3064" spans="1:26" x14ac:dyDescent="0.15">
      <c r="A3064" s="15">
        <v>3047</v>
      </c>
      <c r="B3064" s="41" t="s">
        <v>6414</v>
      </c>
      <c r="C3064" s="41" t="s">
        <v>2391</v>
      </c>
      <c r="D3064" s="41" t="s">
        <v>1473</v>
      </c>
      <c r="E3064" s="16">
        <v>4008599</v>
      </c>
      <c r="F3064" s="16">
        <v>4010500</v>
      </c>
      <c r="G3064" s="41">
        <v>407.5</v>
      </c>
      <c r="H3064" s="16">
        <v>365</v>
      </c>
      <c r="S3064" s="15">
        <v>3047</v>
      </c>
      <c r="T3064" s="15" t="s">
        <v>6415</v>
      </c>
      <c r="U3064" s="15" t="s">
        <v>2391</v>
      </c>
      <c r="V3064" s="15" t="s">
        <v>667</v>
      </c>
      <c r="W3064" s="16">
        <v>11915819</v>
      </c>
      <c r="X3064" s="16">
        <v>11917640</v>
      </c>
      <c r="Y3064" s="15">
        <v>461.7</v>
      </c>
      <c r="Z3064" s="16">
        <v>246</v>
      </c>
    </row>
    <row r="3065" spans="1:26" x14ac:dyDescent="0.15">
      <c r="A3065" s="15">
        <v>3048</v>
      </c>
      <c r="B3065" s="41" t="s">
        <v>6415</v>
      </c>
      <c r="C3065" s="41" t="s">
        <v>2391</v>
      </c>
      <c r="D3065" s="41" t="s">
        <v>712</v>
      </c>
      <c r="E3065" s="16">
        <v>3236899</v>
      </c>
      <c r="F3065" s="16">
        <v>3238714</v>
      </c>
      <c r="G3065" s="41">
        <v>440.2</v>
      </c>
      <c r="H3065" s="16">
        <v>246</v>
      </c>
      <c r="S3065" s="15">
        <v>3048</v>
      </c>
      <c r="T3065" s="15" t="s">
        <v>6416</v>
      </c>
      <c r="U3065" s="15" t="s">
        <v>2391</v>
      </c>
      <c r="V3065" s="15" t="s">
        <v>1038</v>
      </c>
      <c r="W3065" s="16">
        <v>7893804</v>
      </c>
      <c r="X3065" s="16">
        <v>7894739</v>
      </c>
      <c r="Y3065" s="15">
        <v>569</v>
      </c>
      <c r="Z3065" s="16">
        <v>272</v>
      </c>
    </row>
    <row r="3066" spans="1:26" x14ac:dyDescent="0.15">
      <c r="A3066" s="15">
        <v>3049</v>
      </c>
      <c r="B3066" s="41" t="s">
        <v>6416</v>
      </c>
      <c r="C3066" s="41" t="s">
        <v>2391</v>
      </c>
      <c r="D3066" s="41" t="s">
        <v>1104</v>
      </c>
      <c r="E3066" s="16">
        <v>701572</v>
      </c>
      <c r="F3066" s="16">
        <v>702507</v>
      </c>
      <c r="G3066" s="41">
        <v>569</v>
      </c>
      <c r="H3066" s="16">
        <v>272</v>
      </c>
      <c r="S3066" s="15">
        <v>3049</v>
      </c>
      <c r="T3066" s="15" t="s">
        <v>6417</v>
      </c>
      <c r="U3066" s="15" t="s">
        <v>2391</v>
      </c>
      <c r="V3066" s="15" t="s">
        <v>1259</v>
      </c>
      <c r="W3066" s="16">
        <v>7248008</v>
      </c>
      <c r="X3066" s="16">
        <v>7250488</v>
      </c>
      <c r="Y3066" s="15">
        <v>548.20000000000005</v>
      </c>
      <c r="Z3066" s="16">
        <v>289</v>
      </c>
    </row>
    <row r="3067" spans="1:26" x14ac:dyDescent="0.15">
      <c r="A3067" s="15">
        <v>3050</v>
      </c>
      <c r="B3067" s="41" t="s">
        <v>6417</v>
      </c>
      <c r="C3067" s="41" t="s">
        <v>2391</v>
      </c>
      <c r="D3067" s="41" t="s">
        <v>1323</v>
      </c>
      <c r="E3067" s="16">
        <v>835578</v>
      </c>
      <c r="F3067" s="16">
        <v>838056</v>
      </c>
      <c r="G3067" s="41">
        <v>548.20000000000005</v>
      </c>
      <c r="H3067" s="16">
        <v>289</v>
      </c>
      <c r="S3067" s="15">
        <v>3050</v>
      </c>
      <c r="T3067" s="15" t="s">
        <v>6418</v>
      </c>
      <c r="U3067" s="15" t="s">
        <v>2391</v>
      </c>
      <c r="V3067" s="15" t="s">
        <v>1259</v>
      </c>
      <c r="W3067" s="16">
        <v>7612295</v>
      </c>
      <c r="X3067" s="16">
        <v>7613640</v>
      </c>
      <c r="Y3067" s="15">
        <v>547.70000000000005</v>
      </c>
      <c r="Z3067" s="16">
        <v>249</v>
      </c>
    </row>
    <row r="3068" spans="1:26" x14ac:dyDescent="0.15">
      <c r="A3068" s="15">
        <v>3051</v>
      </c>
      <c r="B3068" s="41" t="s">
        <v>6418</v>
      </c>
      <c r="C3068" s="41" t="s">
        <v>2391</v>
      </c>
      <c r="D3068" s="41" t="s">
        <v>1323</v>
      </c>
      <c r="E3068" s="16">
        <v>472290</v>
      </c>
      <c r="F3068" s="16">
        <v>473635</v>
      </c>
      <c r="G3068" s="41">
        <v>547.70000000000005</v>
      </c>
      <c r="H3068" s="16">
        <v>249</v>
      </c>
      <c r="S3068" s="15">
        <v>3051</v>
      </c>
      <c r="T3068" s="15" t="s">
        <v>6419</v>
      </c>
      <c r="U3068" s="15" t="s">
        <v>2391</v>
      </c>
      <c r="V3068" s="15" t="s">
        <v>1712</v>
      </c>
      <c r="W3068" s="16">
        <v>9597644</v>
      </c>
      <c r="X3068" s="16">
        <v>9601468</v>
      </c>
      <c r="Y3068" s="15">
        <v>518.1</v>
      </c>
      <c r="Z3068" s="16">
        <v>276</v>
      </c>
    </row>
    <row r="3069" spans="1:26" x14ac:dyDescent="0.15">
      <c r="A3069" s="15">
        <v>3052</v>
      </c>
      <c r="B3069" s="41" t="s">
        <v>6419</v>
      </c>
      <c r="C3069" s="41" t="s">
        <v>2391</v>
      </c>
      <c r="D3069" s="41" t="s">
        <v>1802</v>
      </c>
      <c r="E3069" s="16">
        <v>177481</v>
      </c>
      <c r="F3069" s="16">
        <v>180653</v>
      </c>
      <c r="G3069" s="41">
        <v>523.4</v>
      </c>
      <c r="H3069" s="16">
        <v>283</v>
      </c>
      <c r="S3069" s="15">
        <v>3052</v>
      </c>
      <c r="T3069" s="15" t="s">
        <v>6420</v>
      </c>
      <c r="U3069" s="15" t="s">
        <v>2640</v>
      </c>
      <c r="V3069" s="15"/>
      <c r="W3069" s="16"/>
      <c r="X3069" s="16"/>
      <c r="Y3069" s="15"/>
      <c r="Z3069" s="16"/>
    </row>
    <row r="3070" spans="1:26" x14ac:dyDescent="0.15">
      <c r="A3070" s="15">
        <v>3053</v>
      </c>
      <c r="B3070" s="41" t="s">
        <v>6420</v>
      </c>
      <c r="C3070" s="41" t="s">
        <v>2640</v>
      </c>
      <c r="D3070" s="41"/>
      <c r="E3070" s="16"/>
      <c r="F3070" s="16"/>
      <c r="G3070" s="41"/>
      <c r="H3070" s="16"/>
      <c r="S3070" s="15">
        <v>3053</v>
      </c>
      <c r="T3070" s="15" t="s">
        <v>6421</v>
      </c>
      <c r="U3070" s="15" t="s">
        <v>2391</v>
      </c>
      <c r="V3070" s="15" t="s">
        <v>12</v>
      </c>
      <c r="W3070" s="16">
        <v>4487467</v>
      </c>
      <c r="X3070" s="16">
        <v>4488988</v>
      </c>
      <c r="Y3070" s="15">
        <v>628.20000000000005</v>
      </c>
      <c r="Z3070" s="16">
        <v>327</v>
      </c>
    </row>
    <row r="3071" spans="1:26" x14ac:dyDescent="0.15">
      <c r="A3071" s="15">
        <v>3054</v>
      </c>
      <c r="B3071" s="41" t="s">
        <v>6421</v>
      </c>
      <c r="C3071" s="41" t="s">
        <v>2391</v>
      </c>
      <c r="D3071" s="41" t="s">
        <v>16</v>
      </c>
      <c r="E3071" s="16">
        <v>4747875</v>
      </c>
      <c r="F3071" s="16">
        <v>4749392</v>
      </c>
      <c r="G3071" s="41">
        <v>628.20000000000005</v>
      </c>
      <c r="H3071" s="16">
        <v>327</v>
      </c>
      <c r="S3071" s="15">
        <v>3054</v>
      </c>
      <c r="T3071" s="15" t="s">
        <v>6422</v>
      </c>
      <c r="U3071" s="15" t="s">
        <v>2391</v>
      </c>
      <c r="V3071" s="15" t="s">
        <v>1712</v>
      </c>
      <c r="W3071" s="16">
        <v>8972820</v>
      </c>
      <c r="X3071" s="16">
        <v>8986424</v>
      </c>
      <c r="Y3071" s="15">
        <v>551.4</v>
      </c>
      <c r="Z3071" s="16">
        <v>300</v>
      </c>
    </row>
    <row r="3072" spans="1:26" x14ac:dyDescent="0.15">
      <c r="A3072" s="15">
        <v>3055</v>
      </c>
      <c r="B3072" s="41" t="s">
        <v>6422</v>
      </c>
      <c r="C3072" s="41" t="s">
        <v>2391</v>
      </c>
      <c r="D3072" s="41" t="s">
        <v>1808</v>
      </c>
      <c r="E3072" s="16">
        <v>269518</v>
      </c>
      <c r="F3072" s="16">
        <v>282957</v>
      </c>
      <c r="G3072" s="41">
        <v>541.70000000000005</v>
      </c>
      <c r="H3072" s="16">
        <v>290</v>
      </c>
      <c r="S3072" s="15">
        <v>3055</v>
      </c>
      <c r="T3072" s="15" t="s">
        <v>6423</v>
      </c>
      <c r="U3072" s="15" t="s">
        <v>2391</v>
      </c>
      <c r="V3072" s="15" t="s">
        <v>2405</v>
      </c>
      <c r="W3072" s="16">
        <v>21685950</v>
      </c>
      <c r="X3072" s="16">
        <v>21689780</v>
      </c>
      <c r="Y3072" s="15">
        <v>715.5</v>
      </c>
      <c r="Z3072" s="16">
        <v>351</v>
      </c>
    </row>
    <row r="3073" spans="1:26" x14ac:dyDescent="0.15">
      <c r="A3073" s="15">
        <v>3056</v>
      </c>
      <c r="B3073" s="41" t="s">
        <v>6423</v>
      </c>
      <c r="C3073" s="41" t="s">
        <v>2391</v>
      </c>
      <c r="D3073" s="41" t="s">
        <v>290</v>
      </c>
      <c r="E3073" s="16">
        <v>107429</v>
      </c>
      <c r="F3073" s="16">
        <v>112058</v>
      </c>
      <c r="G3073" s="41">
        <v>715.5</v>
      </c>
      <c r="H3073" s="16">
        <v>351</v>
      </c>
      <c r="S3073" s="15">
        <v>3056</v>
      </c>
      <c r="T3073" s="15" t="s">
        <v>6424</v>
      </c>
      <c r="U3073" s="15" t="s">
        <v>2391</v>
      </c>
      <c r="V3073" s="15" t="s">
        <v>12</v>
      </c>
      <c r="W3073" s="16">
        <v>6620493</v>
      </c>
      <c r="X3073" s="16">
        <v>6624326</v>
      </c>
      <c r="Y3073" s="15">
        <v>292.89999999999998</v>
      </c>
      <c r="Z3073" s="16">
        <v>180</v>
      </c>
    </row>
    <row r="3074" spans="1:26" x14ac:dyDescent="0.15">
      <c r="A3074" s="15">
        <v>3057</v>
      </c>
      <c r="B3074" s="41" t="s">
        <v>6424</v>
      </c>
      <c r="C3074" s="41" t="s">
        <v>2391</v>
      </c>
      <c r="D3074" s="41" t="s">
        <v>16</v>
      </c>
      <c r="E3074" s="16">
        <v>6054962</v>
      </c>
      <c r="F3074" s="16">
        <v>6056661</v>
      </c>
      <c r="G3074" s="41">
        <v>292.89999999999998</v>
      </c>
      <c r="H3074" s="16">
        <v>180</v>
      </c>
      <c r="S3074" s="15">
        <v>3057</v>
      </c>
      <c r="T3074" s="15" t="s">
        <v>6425</v>
      </c>
      <c r="U3074" s="15" t="s">
        <v>2391</v>
      </c>
      <c r="V3074" s="15" t="s">
        <v>1038</v>
      </c>
      <c r="W3074" s="16">
        <v>8470834</v>
      </c>
      <c r="X3074" s="16">
        <v>8472687</v>
      </c>
      <c r="Y3074" s="15">
        <v>496.2</v>
      </c>
      <c r="Z3074" s="16">
        <v>362</v>
      </c>
    </row>
    <row r="3075" spans="1:26" x14ac:dyDescent="0.15">
      <c r="A3075" s="15">
        <v>3058</v>
      </c>
      <c r="B3075" s="41" t="s">
        <v>6425</v>
      </c>
      <c r="C3075" s="41" t="s">
        <v>2391</v>
      </c>
      <c r="D3075" s="41" t="s">
        <v>1104</v>
      </c>
      <c r="E3075" s="16">
        <v>123075</v>
      </c>
      <c r="F3075" s="16">
        <v>124927</v>
      </c>
      <c r="G3075" s="41">
        <v>486.1</v>
      </c>
      <c r="H3075" s="16">
        <v>364</v>
      </c>
      <c r="S3075" s="15">
        <v>3058</v>
      </c>
      <c r="T3075" s="15" t="s">
        <v>6426</v>
      </c>
      <c r="U3075" s="15" t="s">
        <v>2391</v>
      </c>
      <c r="V3075" s="15" t="s">
        <v>1818</v>
      </c>
      <c r="W3075" s="16">
        <v>4581559</v>
      </c>
      <c r="X3075" s="16">
        <v>4582969</v>
      </c>
      <c r="Y3075" s="15">
        <v>305</v>
      </c>
      <c r="Z3075" s="16">
        <v>194</v>
      </c>
    </row>
    <row r="3076" spans="1:26" x14ac:dyDescent="0.15">
      <c r="A3076" s="15">
        <v>3059</v>
      </c>
      <c r="B3076" s="41" t="s">
        <v>6426</v>
      </c>
      <c r="C3076" s="41" t="s">
        <v>2391</v>
      </c>
      <c r="D3076" s="41" t="s">
        <v>1820</v>
      </c>
      <c r="E3076" s="16">
        <v>4539182</v>
      </c>
      <c r="F3076" s="16">
        <v>4540592</v>
      </c>
      <c r="G3076" s="41">
        <v>305</v>
      </c>
      <c r="H3076" s="16">
        <v>194</v>
      </c>
      <c r="S3076" s="15">
        <v>3059</v>
      </c>
      <c r="T3076" s="15" t="s">
        <v>6427</v>
      </c>
      <c r="U3076" s="15" t="s">
        <v>2391</v>
      </c>
      <c r="V3076" s="15" t="s">
        <v>1818</v>
      </c>
      <c r="W3076" s="16">
        <v>1074612</v>
      </c>
      <c r="X3076" s="16">
        <v>1076182</v>
      </c>
      <c r="Y3076" s="15">
        <v>601.29999999999995</v>
      </c>
      <c r="Z3076" s="16">
        <v>332</v>
      </c>
    </row>
    <row r="3077" spans="1:26" x14ac:dyDescent="0.15">
      <c r="A3077" s="15">
        <v>3060</v>
      </c>
      <c r="B3077" s="41" t="s">
        <v>6427</v>
      </c>
      <c r="C3077" s="41" t="s">
        <v>2391</v>
      </c>
      <c r="D3077" s="41" t="s">
        <v>1820</v>
      </c>
      <c r="E3077" s="16">
        <v>1553536</v>
      </c>
      <c r="F3077" s="16">
        <v>1555107</v>
      </c>
      <c r="G3077" s="41">
        <v>619.70000000000005</v>
      </c>
      <c r="H3077" s="16">
        <v>332</v>
      </c>
      <c r="S3077" s="15">
        <v>3060</v>
      </c>
      <c r="T3077" s="15" t="s">
        <v>6428</v>
      </c>
      <c r="U3077" s="15" t="s">
        <v>2391</v>
      </c>
      <c r="V3077" s="15" t="s">
        <v>555</v>
      </c>
      <c r="W3077" s="16">
        <v>9222468</v>
      </c>
      <c r="X3077" s="16">
        <v>9223603</v>
      </c>
      <c r="Y3077" s="15">
        <v>549.70000000000005</v>
      </c>
      <c r="Z3077" s="16">
        <v>279</v>
      </c>
    </row>
    <row r="3078" spans="1:26" x14ac:dyDescent="0.15">
      <c r="A3078" s="15">
        <v>3061</v>
      </c>
      <c r="B3078" s="41" t="s">
        <v>6428</v>
      </c>
      <c r="C3078" s="41" t="s">
        <v>2391</v>
      </c>
      <c r="D3078" s="41" t="s">
        <v>557</v>
      </c>
      <c r="E3078" s="16">
        <v>12427579</v>
      </c>
      <c r="F3078" s="16">
        <v>12428714</v>
      </c>
      <c r="G3078" s="41">
        <v>549.70000000000005</v>
      </c>
      <c r="H3078" s="16">
        <v>279</v>
      </c>
      <c r="S3078" s="15">
        <v>3061</v>
      </c>
      <c r="T3078" s="15" t="s">
        <v>6429</v>
      </c>
      <c r="U3078" s="15" t="s">
        <v>2391</v>
      </c>
      <c r="V3078" s="15" t="s">
        <v>1818</v>
      </c>
      <c r="W3078" s="16">
        <v>7862078</v>
      </c>
      <c r="X3078" s="16">
        <v>7863793</v>
      </c>
      <c r="Y3078" s="15">
        <v>592.9</v>
      </c>
      <c r="Z3078" s="16">
        <v>287</v>
      </c>
    </row>
    <row r="3079" spans="1:26" x14ac:dyDescent="0.15">
      <c r="A3079" s="15">
        <v>3062</v>
      </c>
      <c r="B3079" s="41" t="s">
        <v>6429</v>
      </c>
      <c r="C3079" s="41" t="s">
        <v>2391</v>
      </c>
      <c r="D3079" s="41" t="s">
        <v>1820</v>
      </c>
      <c r="E3079" s="16">
        <v>7398896</v>
      </c>
      <c r="F3079" s="16">
        <v>7400609</v>
      </c>
      <c r="G3079" s="41">
        <v>592.9</v>
      </c>
      <c r="H3079" s="16">
        <v>287</v>
      </c>
      <c r="S3079" s="15">
        <v>3062</v>
      </c>
      <c r="T3079" s="15" t="s">
        <v>6430</v>
      </c>
      <c r="U3079" s="15" t="s">
        <v>2391</v>
      </c>
      <c r="V3079" s="15" t="s">
        <v>1818</v>
      </c>
      <c r="W3079" s="16">
        <v>9536506</v>
      </c>
      <c r="X3079" s="16">
        <v>9538758</v>
      </c>
      <c r="Y3079" s="15">
        <v>571.1</v>
      </c>
      <c r="Z3079" s="16">
        <v>311</v>
      </c>
    </row>
    <row r="3080" spans="1:26" x14ac:dyDescent="0.15">
      <c r="A3080" s="15">
        <v>3063</v>
      </c>
      <c r="B3080" s="41" t="s">
        <v>6430</v>
      </c>
      <c r="C3080" s="41" t="s">
        <v>2391</v>
      </c>
      <c r="D3080" s="41" t="s">
        <v>1820</v>
      </c>
      <c r="E3080" s="16">
        <v>9055224</v>
      </c>
      <c r="F3080" s="16">
        <v>9057475</v>
      </c>
      <c r="G3080" s="41">
        <v>568.5</v>
      </c>
      <c r="H3080" s="16">
        <v>311</v>
      </c>
      <c r="S3080" s="15">
        <v>3063</v>
      </c>
      <c r="T3080" s="15" t="s">
        <v>6431</v>
      </c>
      <c r="U3080" s="15" t="s">
        <v>2391</v>
      </c>
      <c r="V3080" s="15" t="s">
        <v>1818</v>
      </c>
      <c r="W3080" s="16">
        <v>4517402</v>
      </c>
      <c r="X3080" s="16">
        <v>4518910</v>
      </c>
      <c r="Y3080" s="15">
        <v>544.20000000000005</v>
      </c>
      <c r="Z3080" s="16">
        <v>285</v>
      </c>
    </row>
    <row r="3081" spans="1:26" x14ac:dyDescent="0.15">
      <c r="A3081" s="15">
        <v>3064</v>
      </c>
      <c r="B3081" s="41" t="s">
        <v>6431</v>
      </c>
      <c r="C3081" s="41" t="s">
        <v>2391</v>
      </c>
      <c r="D3081" s="41" t="s">
        <v>1820</v>
      </c>
      <c r="E3081" s="16">
        <v>4475257</v>
      </c>
      <c r="F3081" s="16">
        <v>4476755</v>
      </c>
      <c r="G3081" s="41">
        <v>544.20000000000005</v>
      </c>
      <c r="H3081" s="16">
        <v>285</v>
      </c>
      <c r="S3081" s="15">
        <v>3064</v>
      </c>
      <c r="T3081" s="15" t="s">
        <v>6432</v>
      </c>
      <c r="U3081" s="15" t="s">
        <v>2391</v>
      </c>
      <c r="V3081" s="15" t="s">
        <v>1038</v>
      </c>
      <c r="W3081" s="16">
        <v>5288079</v>
      </c>
      <c r="X3081" s="16">
        <v>5289017</v>
      </c>
      <c r="Y3081" s="15">
        <v>602.6</v>
      </c>
      <c r="Z3081" s="16">
        <v>291</v>
      </c>
    </row>
    <row r="3082" spans="1:26" x14ac:dyDescent="0.15">
      <c r="A3082" s="15">
        <v>3065</v>
      </c>
      <c r="B3082" s="41" t="s">
        <v>6432</v>
      </c>
      <c r="C3082" s="41" t="s">
        <v>2391</v>
      </c>
      <c r="D3082" s="41" t="s">
        <v>1076</v>
      </c>
      <c r="E3082" s="16">
        <v>1933833</v>
      </c>
      <c r="F3082" s="16">
        <v>1934771</v>
      </c>
      <c r="G3082" s="41">
        <v>602.6</v>
      </c>
      <c r="H3082" s="16">
        <v>291</v>
      </c>
      <c r="S3082" s="15">
        <v>3065</v>
      </c>
      <c r="T3082" s="15" t="s">
        <v>6433</v>
      </c>
      <c r="U3082" s="15" t="s">
        <v>2391</v>
      </c>
      <c r="V3082" s="15" t="s">
        <v>555</v>
      </c>
      <c r="W3082" s="16">
        <v>2751776</v>
      </c>
      <c r="X3082" s="16">
        <v>2764062</v>
      </c>
      <c r="Y3082" s="15">
        <v>495.8</v>
      </c>
      <c r="Z3082" s="16">
        <v>336</v>
      </c>
    </row>
    <row r="3083" spans="1:26" x14ac:dyDescent="0.15">
      <c r="A3083" s="15">
        <v>3066</v>
      </c>
      <c r="B3083" s="41" t="s">
        <v>6433</v>
      </c>
      <c r="C3083" s="41" t="s">
        <v>2391</v>
      </c>
      <c r="D3083" s="41" t="s">
        <v>557</v>
      </c>
      <c r="E3083" s="16">
        <v>3348230</v>
      </c>
      <c r="F3083" s="16">
        <v>3349904</v>
      </c>
      <c r="G3083" s="41">
        <v>530.1</v>
      </c>
      <c r="H3083" s="16">
        <v>301</v>
      </c>
      <c r="S3083" s="15">
        <v>3066</v>
      </c>
      <c r="T3083" s="15" t="s">
        <v>6434</v>
      </c>
      <c r="U3083" s="15" t="s">
        <v>2391</v>
      </c>
      <c r="V3083" s="15" t="s">
        <v>1927</v>
      </c>
      <c r="W3083" s="16">
        <v>1551901</v>
      </c>
      <c r="X3083" s="16">
        <v>1553776</v>
      </c>
      <c r="Y3083" s="15">
        <v>600.4</v>
      </c>
      <c r="Z3083" s="16">
        <v>310</v>
      </c>
    </row>
    <row r="3084" spans="1:26" x14ac:dyDescent="0.15">
      <c r="A3084" s="15">
        <v>3067</v>
      </c>
      <c r="B3084" s="41" t="s">
        <v>6434</v>
      </c>
      <c r="C3084" s="41" t="s">
        <v>2391</v>
      </c>
      <c r="D3084" s="41" t="s">
        <v>1929</v>
      </c>
      <c r="E3084" s="16">
        <v>1492249</v>
      </c>
      <c r="F3084" s="16">
        <v>1494128</v>
      </c>
      <c r="G3084" s="41">
        <v>600.4</v>
      </c>
      <c r="H3084" s="16">
        <v>310</v>
      </c>
      <c r="S3084" s="15">
        <v>3067</v>
      </c>
      <c r="T3084" s="15" t="s">
        <v>6435</v>
      </c>
      <c r="U3084" s="15" t="s">
        <v>2391</v>
      </c>
      <c r="V3084" s="15" t="s">
        <v>1038</v>
      </c>
      <c r="W3084" s="16">
        <v>6521014</v>
      </c>
      <c r="X3084" s="16">
        <v>6523472</v>
      </c>
      <c r="Y3084" s="15">
        <v>685.1</v>
      </c>
      <c r="Z3084" s="16">
        <v>345</v>
      </c>
    </row>
    <row r="3085" spans="1:26" x14ac:dyDescent="0.15">
      <c r="A3085" s="15">
        <v>3068</v>
      </c>
      <c r="B3085" s="41" t="s">
        <v>6435</v>
      </c>
      <c r="C3085" s="41" t="s">
        <v>2391</v>
      </c>
      <c r="D3085" s="41" t="s">
        <v>1076</v>
      </c>
      <c r="E3085" s="16">
        <v>3130822</v>
      </c>
      <c r="F3085" s="16">
        <v>3133258</v>
      </c>
      <c r="G3085" s="41">
        <v>685.1</v>
      </c>
      <c r="H3085" s="16">
        <v>345</v>
      </c>
      <c r="S3085" s="15">
        <v>3068</v>
      </c>
      <c r="T3085" s="15" t="s">
        <v>6436</v>
      </c>
      <c r="U3085" s="15" t="s">
        <v>2391</v>
      </c>
      <c r="V3085" s="15" t="s">
        <v>12</v>
      </c>
      <c r="W3085" s="16">
        <v>3230102</v>
      </c>
      <c r="X3085" s="16">
        <v>3231522</v>
      </c>
      <c r="Y3085" s="15">
        <v>552.20000000000005</v>
      </c>
      <c r="Z3085" s="16">
        <v>289</v>
      </c>
    </row>
    <row r="3086" spans="1:26" x14ac:dyDescent="0.15">
      <c r="A3086" s="15">
        <v>3069</v>
      </c>
      <c r="B3086" s="41" t="s">
        <v>6436</v>
      </c>
      <c r="C3086" s="41" t="s">
        <v>2391</v>
      </c>
      <c r="D3086" s="41" t="s">
        <v>16</v>
      </c>
      <c r="E3086" s="16">
        <v>3279187</v>
      </c>
      <c r="F3086" s="16">
        <v>3280593</v>
      </c>
      <c r="G3086" s="41">
        <v>550.4</v>
      </c>
      <c r="H3086" s="16">
        <v>281</v>
      </c>
      <c r="S3086" s="15">
        <v>3069</v>
      </c>
      <c r="T3086" s="15" t="s">
        <v>6437</v>
      </c>
      <c r="U3086" s="15" t="s">
        <v>2391</v>
      </c>
      <c r="V3086" s="15" t="s">
        <v>555</v>
      </c>
      <c r="W3086" s="16">
        <v>9490766</v>
      </c>
      <c r="X3086" s="16">
        <v>9493115</v>
      </c>
      <c r="Y3086" s="15">
        <v>739.5</v>
      </c>
      <c r="Z3086" s="16">
        <v>595</v>
      </c>
    </row>
    <row r="3087" spans="1:26" x14ac:dyDescent="0.15">
      <c r="A3087" s="15">
        <v>3070</v>
      </c>
      <c r="B3087" s="41" t="s">
        <v>6437</v>
      </c>
      <c r="C3087" s="41" t="s">
        <v>2391</v>
      </c>
      <c r="D3087" s="41" t="s">
        <v>557</v>
      </c>
      <c r="E3087" s="16">
        <v>12179796</v>
      </c>
      <c r="F3087" s="16">
        <v>12182144</v>
      </c>
      <c r="G3087" s="41">
        <v>739.5</v>
      </c>
      <c r="H3087" s="16">
        <v>595</v>
      </c>
      <c r="S3087" s="15">
        <v>3070</v>
      </c>
      <c r="T3087" s="15" t="s">
        <v>6438</v>
      </c>
      <c r="U3087" s="15" t="s">
        <v>2391</v>
      </c>
      <c r="V3087" s="15" t="s">
        <v>424</v>
      </c>
      <c r="W3087" s="16">
        <v>5720347</v>
      </c>
      <c r="X3087" s="16">
        <v>5723439</v>
      </c>
      <c r="Y3087" s="15">
        <v>586.79999999999995</v>
      </c>
      <c r="Z3087" s="16">
        <v>276</v>
      </c>
    </row>
    <row r="3088" spans="1:26" x14ac:dyDescent="0.15">
      <c r="A3088" s="15">
        <v>3071</v>
      </c>
      <c r="B3088" s="41" t="s">
        <v>6438</v>
      </c>
      <c r="C3088" s="41" t="s">
        <v>2391</v>
      </c>
      <c r="D3088" s="41" t="s">
        <v>451</v>
      </c>
      <c r="E3088" s="16">
        <v>1796648</v>
      </c>
      <c r="F3088" s="16">
        <v>1799740</v>
      </c>
      <c r="G3088" s="41">
        <v>586.79999999999995</v>
      </c>
      <c r="H3088" s="16">
        <v>276</v>
      </c>
      <c r="S3088" s="15">
        <v>3071</v>
      </c>
      <c r="T3088" s="15" t="s">
        <v>6439</v>
      </c>
      <c r="U3088" s="15" t="s">
        <v>2391</v>
      </c>
      <c r="V3088" s="15" t="s">
        <v>1517</v>
      </c>
      <c r="W3088" s="16">
        <v>8929334</v>
      </c>
      <c r="X3088" s="16">
        <v>8941080</v>
      </c>
      <c r="Y3088" s="15">
        <v>277.39999999999998</v>
      </c>
      <c r="Z3088" s="16">
        <v>292</v>
      </c>
    </row>
    <row r="3089" spans="1:26" x14ac:dyDescent="0.15">
      <c r="A3089" s="15">
        <v>3072</v>
      </c>
      <c r="B3089" s="41" t="s">
        <v>6439</v>
      </c>
      <c r="C3089" s="41" t="s">
        <v>2391</v>
      </c>
      <c r="D3089" s="41" t="s">
        <v>1550</v>
      </c>
      <c r="E3089" s="16">
        <v>4668947</v>
      </c>
      <c r="F3089" s="16">
        <v>4670672</v>
      </c>
      <c r="G3089" s="41">
        <v>534.29999999999995</v>
      </c>
      <c r="H3089" s="16">
        <v>368</v>
      </c>
      <c r="S3089" s="15">
        <v>3072</v>
      </c>
      <c r="T3089" s="15" t="s">
        <v>6440</v>
      </c>
      <c r="U3089" s="15" t="s">
        <v>2391</v>
      </c>
      <c r="V3089" s="15" t="s">
        <v>1818</v>
      </c>
      <c r="W3089" s="16">
        <v>5138984</v>
      </c>
      <c r="X3089" s="16">
        <v>5141078</v>
      </c>
      <c r="Y3089" s="15">
        <v>817.5</v>
      </c>
      <c r="Z3089" s="16">
        <v>459</v>
      </c>
    </row>
    <row r="3090" spans="1:26" x14ac:dyDescent="0.15">
      <c r="A3090" s="15">
        <v>3073</v>
      </c>
      <c r="B3090" s="41" t="s">
        <v>6440</v>
      </c>
      <c r="C3090" s="41" t="s">
        <v>2391</v>
      </c>
      <c r="D3090" s="41" t="s">
        <v>1820</v>
      </c>
      <c r="E3090" s="16">
        <v>5092208</v>
      </c>
      <c r="F3090" s="16">
        <v>5094302</v>
      </c>
      <c r="G3090" s="41">
        <v>817.5</v>
      </c>
      <c r="H3090" s="16">
        <v>459</v>
      </c>
      <c r="S3090" s="15">
        <v>3073</v>
      </c>
      <c r="T3090" s="15" t="s">
        <v>6441</v>
      </c>
      <c r="U3090" s="15" t="s">
        <v>2391</v>
      </c>
      <c r="V3090" s="15" t="s">
        <v>288</v>
      </c>
      <c r="W3090" s="16">
        <v>4191880</v>
      </c>
      <c r="X3090" s="16">
        <v>4197266</v>
      </c>
      <c r="Y3090" s="15">
        <v>547</v>
      </c>
      <c r="Z3090" s="16">
        <v>239</v>
      </c>
    </row>
    <row r="3091" spans="1:26" x14ac:dyDescent="0.15">
      <c r="A3091" s="15">
        <v>3074</v>
      </c>
      <c r="B3091" s="41" t="s">
        <v>6441</v>
      </c>
      <c r="C3091" s="41" t="s">
        <v>2391</v>
      </c>
      <c r="D3091" s="41" t="s">
        <v>290</v>
      </c>
      <c r="E3091" s="16">
        <v>5555981</v>
      </c>
      <c r="F3091" s="16">
        <v>5561356</v>
      </c>
      <c r="G3091" s="41">
        <v>547</v>
      </c>
      <c r="H3091" s="16">
        <v>239</v>
      </c>
      <c r="S3091" s="15">
        <v>3074</v>
      </c>
      <c r="T3091" s="15" t="s">
        <v>6442</v>
      </c>
      <c r="U3091" s="15" t="s">
        <v>2391</v>
      </c>
      <c r="V3091" s="15" t="s">
        <v>12</v>
      </c>
      <c r="W3091" s="16">
        <v>1345457</v>
      </c>
      <c r="X3091" s="16">
        <v>1346725</v>
      </c>
      <c r="Y3091" s="15">
        <v>561.4</v>
      </c>
      <c r="Z3091" s="16">
        <v>266</v>
      </c>
    </row>
    <row r="3092" spans="1:26" x14ac:dyDescent="0.15">
      <c r="A3092" s="15">
        <v>3075</v>
      </c>
      <c r="B3092" s="41" t="s">
        <v>6442</v>
      </c>
      <c r="C3092" s="41" t="s">
        <v>2391</v>
      </c>
      <c r="D3092" s="41" t="s">
        <v>16</v>
      </c>
      <c r="E3092" s="16">
        <v>40284</v>
      </c>
      <c r="F3092" s="16">
        <v>41552</v>
      </c>
      <c r="G3092" s="41">
        <v>561.4</v>
      </c>
      <c r="H3092" s="16">
        <v>266</v>
      </c>
      <c r="S3092" s="15">
        <v>3075</v>
      </c>
      <c r="T3092" s="15" t="s">
        <v>6443</v>
      </c>
      <c r="U3092" s="15" t="s">
        <v>2391</v>
      </c>
      <c r="V3092" s="15" t="s">
        <v>1517</v>
      </c>
      <c r="W3092" s="16">
        <v>9059694</v>
      </c>
      <c r="X3092" s="16">
        <v>9069573</v>
      </c>
      <c r="Y3092" s="15">
        <v>357.5</v>
      </c>
      <c r="Z3092" s="16">
        <v>247</v>
      </c>
    </row>
    <row r="3093" spans="1:26" x14ac:dyDescent="0.15">
      <c r="A3093" s="15">
        <v>3076</v>
      </c>
      <c r="B3093" s="41" t="s">
        <v>6443</v>
      </c>
      <c r="C3093" s="41" t="s">
        <v>2391</v>
      </c>
      <c r="D3093" s="41" t="s">
        <v>1590</v>
      </c>
      <c r="E3093" s="16">
        <v>3266671</v>
      </c>
      <c r="F3093" s="16">
        <v>3270021</v>
      </c>
      <c r="G3093" s="41">
        <v>357.9</v>
      </c>
      <c r="H3093" s="16">
        <v>247</v>
      </c>
      <c r="S3093" s="15">
        <v>3076</v>
      </c>
      <c r="T3093" s="15" t="s">
        <v>6444</v>
      </c>
      <c r="U3093" s="15" t="s">
        <v>2391</v>
      </c>
      <c r="V3093" s="15" t="s">
        <v>1927</v>
      </c>
      <c r="W3093" s="16">
        <v>4863813</v>
      </c>
      <c r="X3093" s="16">
        <v>4866049</v>
      </c>
      <c r="Y3093" s="15">
        <v>532</v>
      </c>
      <c r="Z3093" s="16">
        <v>299</v>
      </c>
    </row>
    <row r="3094" spans="1:26" x14ac:dyDescent="0.15">
      <c r="A3094" s="15">
        <v>3077</v>
      </c>
      <c r="B3094" s="41" t="s">
        <v>6444</v>
      </c>
      <c r="C3094" s="41" t="s">
        <v>2391</v>
      </c>
      <c r="D3094" s="41" t="s">
        <v>1969</v>
      </c>
      <c r="E3094" s="16">
        <v>240954</v>
      </c>
      <c r="F3094" s="16">
        <v>243189</v>
      </c>
      <c r="G3094" s="41">
        <v>532</v>
      </c>
      <c r="H3094" s="16">
        <v>299</v>
      </c>
      <c r="S3094" s="15">
        <v>3077</v>
      </c>
      <c r="T3094" s="15" t="s">
        <v>6445</v>
      </c>
      <c r="U3094" s="15" t="s">
        <v>2391</v>
      </c>
      <c r="V3094" s="15" t="s">
        <v>424</v>
      </c>
      <c r="W3094" s="16">
        <v>7192310</v>
      </c>
      <c r="X3094" s="16">
        <v>7194038</v>
      </c>
      <c r="Y3094" s="15">
        <v>625.70000000000005</v>
      </c>
      <c r="Z3094" s="16">
        <v>304</v>
      </c>
    </row>
    <row r="3095" spans="1:26" x14ac:dyDescent="0.15">
      <c r="A3095" s="15">
        <v>3078</v>
      </c>
      <c r="B3095" s="41" t="s">
        <v>6445</v>
      </c>
      <c r="C3095" s="41" t="s">
        <v>2391</v>
      </c>
      <c r="D3095" s="41" t="s">
        <v>451</v>
      </c>
      <c r="E3095" s="16">
        <v>4492679</v>
      </c>
      <c r="F3095" s="16">
        <v>4494407</v>
      </c>
      <c r="G3095" s="41">
        <v>625.70000000000005</v>
      </c>
      <c r="H3095" s="16">
        <v>304</v>
      </c>
      <c r="S3095" s="15">
        <v>3078</v>
      </c>
      <c r="T3095" s="15" t="s">
        <v>6446</v>
      </c>
      <c r="U3095" s="15" t="s">
        <v>2391</v>
      </c>
      <c r="V3095" s="15" t="s">
        <v>555</v>
      </c>
      <c r="W3095" s="16">
        <v>9692033</v>
      </c>
      <c r="X3095" s="16">
        <v>9693816</v>
      </c>
      <c r="Y3095" s="15">
        <v>480.6</v>
      </c>
      <c r="Z3095" s="16">
        <v>339</v>
      </c>
    </row>
    <row r="3096" spans="1:26" x14ac:dyDescent="0.15">
      <c r="A3096" s="15">
        <v>3079</v>
      </c>
      <c r="B3096" s="41" t="s">
        <v>6446</v>
      </c>
      <c r="C3096" s="41" t="s">
        <v>2391</v>
      </c>
      <c r="D3096" s="41" t="s">
        <v>557</v>
      </c>
      <c r="E3096" s="16">
        <v>11978461</v>
      </c>
      <c r="F3096" s="16">
        <v>11980244</v>
      </c>
      <c r="G3096" s="41">
        <v>480.6</v>
      </c>
      <c r="H3096" s="16">
        <v>339</v>
      </c>
      <c r="S3096" s="15">
        <v>3079</v>
      </c>
      <c r="T3096" s="15" t="s">
        <v>6447</v>
      </c>
      <c r="U3096" s="15" t="s">
        <v>2391</v>
      </c>
      <c r="V3096" s="15" t="s">
        <v>1259</v>
      </c>
      <c r="W3096" s="16">
        <v>6994379</v>
      </c>
      <c r="X3096" s="16">
        <v>6995862</v>
      </c>
      <c r="Y3096" s="15">
        <v>577.5</v>
      </c>
      <c r="Z3096" s="16">
        <v>318</v>
      </c>
    </row>
    <row r="3097" spans="1:26" x14ac:dyDescent="0.15">
      <c r="A3097" s="15">
        <v>3080</v>
      </c>
      <c r="B3097" s="41" t="s">
        <v>6447</v>
      </c>
      <c r="C3097" s="41" t="s">
        <v>2391</v>
      </c>
      <c r="D3097" s="41" t="s">
        <v>1306</v>
      </c>
      <c r="E3097" s="16">
        <v>198843</v>
      </c>
      <c r="F3097" s="16">
        <v>204516</v>
      </c>
      <c r="G3097" s="41">
        <v>511.3</v>
      </c>
      <c r="H3097" s="16">
        <v>286</v>
      </c>
      <c r="S3097" s="15">
        <v>3080</v>
      </c>
      <c r="T3097" s="15" t="s">
        <v>6448</v>
      </c>
      <c r="U3097" s="15" t="s">
        <v>2391</v>
      </c>
      <c r="V3097" s="15" t="s">
        <v>1259</v>
      </c>
      <c r="W3097" s="16">
        <v>12675336</v>
      </c>
      <c r="X3097" s="16">
        <v>12686562</v>
      </c>
      <c r="Y3097" s="15">
        <v>217.8</v>
      </c>
      <c r="Z3097" s="16">
        <v>324</v>
      </c>
    </row>
    <row r="3098" spans="1:26" x14ac:dyDescent="0.15">
      <c r="A3098" s="15">
        <v>3081</v>
      </c>
      <c r="B3098" s="41" t="s">
        <v>6448</v>
      </c>
      <c r="C3098" s="41" t="s">
        <v>2391</v>
      </c>
      <c r="D3098" s="41" t="s">
        <v>1339</v>
      </c>
      <c r="E3098" s="16">
        <v>3533294</v>
      </c>
      <c r="F3098" s="16">
        <v>3537993</v>
      </c>
      <c r="G3098" s="41">
        <v>283.39999999999998</v>
      </c>
      <c r="H3098" s="16">
        <v>348</v>
      </c>
      <c r="S3098" s="15">
        <v>3081</v>
      </c>
      <c r="T3098" s="15" t="s">
        <v>6449</v>
      </c>
      <c r="U3098" s="15" t="s">
        <v>2391</v>
      </c>
      <c r="V3098" s="15" t="s">
        <v>2405</v>
      </c>
      <c r="W3098" s="16">
        <v>4393097</v>
      </c>
      <c r="X3098" s="16">
        <v>4394376</v>
      </c>
      <c r="Y3098" s="15">
        <v>427.5</v>
      </c>
      <c r="Z3098" s="16">
        <v>222</v>
      </c>
    </row>
    <row r="3099" spans="1:26" x14ac:dyDescent="0.15">
      <c r="A3099" s="15">
        <v>3082</v>
      </c>
      <c r="B3099" s="41" t="s">
        <v>6449</v>
      </c>
      <c r="C3099" s="41" t="s">
        <v>2391</v>
      </c>
      <c r="D3099" s="41" t="s">
        <v>1440</v>
      </c>
      <c r="E3099" s="16">
        <v>1692614</v>
      </c>
      <c r="F3099" s="16">
        <v>1693892</v>
      </c>
      <c r="G3099" s="41">
        <v>427.5</v>
      </c>
      <c r="H3099" s="16">
        <v>222</v>
      </c>
      <c r="S3099" s="15">
        <v>3082</v>
      </c>
      <c r="T3099" s="15" t="s">
        <v>6450</v>
      </c>
      <c r="U3099" s="15" t="s">
        <v>2391</v>
      </c>
      <c r="V3099" s="15" t="s">
        <v>1818</v>
      </c>
      <c r="W3099" s="16">
        <v>8127210</v>
      </c>
      <c r="X3099" s="16">
        <v>8128680</v>
      </c>
      <c r="Y3099" s="15">
        <v>621.1</v>
      </c>
      <c r="Z3099" s="16">
        <v>381</v>
      </c>
    </row>
    <row r="3100" spans="1:26" x14ac:dyDescent="0.15">
      <c r="A3100" s="15">
        <v>3083</v>
      </c>
      <c r="B3100" s="41" t="s">
        <v>6450</v>
      </c>
      <c r="C3100" s="41" t="s">
        <v>2391</v>
      </c>
      <c r="D3100" s="41" t="s">
        <v>1820</v>
      </c>
      <c r="E3100" s="16">
        <v>7664502</v>
      </c>
      <c r="F3100" s="16">
        <v>7665971</v>
      </c>
      <c r="G3100" s="41">
        <v>621.1</v>
      </c>
      <c r="H3100" s="16">
        <v>381</v>
      </c>
      <c r="S3100" s="15">
        <v>3083</v>
      </c>
      <c r="T3100" s="15" t="s">
        <v>6451</v>
      </c>
      <c r="U3100" s="15" t="s">
        <v>2391</v>
      </c>
      <c r="V3100" s="15" t="s">
        <v>424</v>
      </c>
      <c r="W3100" s="16">
        <v>7108024</v>
      </c>
      <c r="X3100" s="16">
        <v>7109706</v>
      </c>
      <c r="Y3100" s="15">
        <v>620</v>
      </c>
      <c r="Z3100" s="16">
        <v>288</v>
      </c>
    </row>
    <row r="3101" spans="1:26" x14ac:dyDescent="0.15">
      <c r="A3101" s="15">
        <v>3084</v>
      </c>
      <c r="B3101" s="41" t="s">
        <v>6451</v>
      </c>
      <c r="C3101" s="41" t="s">
        <v>2391</v>
      </c>
      <c r="D3101" s="41" t="s">
        <v>451</v>
      </c>
      <c r="E3101" s="16">
        <v>4407497</v>
      </c>
      <c r="F3101" s="16">
        <v>4409179</v>
      </c>
      <c r="G3101" s="41">
        <v>620</v>
      </c>
      <c r="H3101" s="16">
        <v>288</v>
      </c>
      <c r="S3101" s="15">
        <v>3084</v>
      </c>
      <c r="T3101" s="15" t="s">
        <v>6452</v>
      </c>
      <c r="U3101" s="15" t="s">
        <v>2391</v>
      </c>
      <c r="V3101" s="15" t="s">
        <v>1712</v>
      </c>
      <c r="W3101" s="16">
        <v>740744</v>
      </c>
      <c r="X3101" s="16">
        <v>743578</v>
      </c>
      <c r="Y3101" s="15">
        <v>640.70000000000005</v>
      </c>
      <c r="Z3101" s="16">
        <v>283</v>
      </c>
    </row>
    <row r="3102" spans="1:26" x14ac:dyDescent="0.15">
      <c r="A3102" s="15">
        <v>3085</v>
      </c>
      <c r="B3102" s="41" t="s">
        <v>6452</v>
      </c>
      <c r="C3102" s="41" t="s">
        <v>2391</v>
      </c>
      <c r="D3102" s="41" t="s">
        <v>1714</v>
      </c>
      <c r="E3102" s="16">
        <v>1581106</v>
      </c>
      <c r="F3102" s="16">
        <v>1583940</v>
      </c>
      <c r="G3102" s="41">
        <v>639.29999999999995</v>
      </c>
      <c r="H3102" s="16">
        <v>283</v>
      </c>
      <c r="S3102" s="15">
        <v>3085</v>
      </c>
      <c r="T3102" s="15" t="s">
        <v>6453</v>
      </c>
      <c r="U3102" s="15" t="s">
        <v>2391</v>
      </c>
      <c r="V3102" s="15" t="s">
        <v>1517</v>
      </c>
      <c r="W3102" s="16">
        <v>9206119</v>
      </c>
      <c r="X3102" s="16">
        <v>9207934</v>
      </c>
      <c r="Y3102" s="15">
        <v>443.5</v>
      </c>
      <c r="Z3102" s="16">
        <v>270</v>
      </c>
    </row>
    <row r="3103" spans="1:26" x14ac:dyDescent="0.15">
      <c r="A3103" s="15">
        <v>3086</v>
      </c>
      <c r="B3103" s="41" t="s">
        <v>6453</v>
      </c>
      <c r="C3103" s="41" t="s">
        <v>2391</v>
      </c>
      <c r="D3103" s="41" t="s">
        <v>1590</v>
      </c>
      <c r="E3103" s="16">
        <v>3130291</v>
      </c>
      <c r="F3103" s="16">
        <v>3132093</v>
      </c>
      <c r="G3103" s="41">
        <v>443.5</v>
      </c>
      <c r="H3103" s="16">
        <v>270</v>
      </c>
      <c r="S3103" s="15">
        <v>3086</v>
      </c>
      <c r="T3103" s="15" t="s">
        <v>6454</v>
      </c>
      <c r="U3103" s="15" t="s">
        <v>2391</v>
      </c>
      <c r="V3103" s="15" t="s">
        <v>1818</v>
      </c>
      <c r="W3103" s="16">
        <v>3673760</v>
      </c>
      <c r="X3103" s="16">
        <v>3674737</v>
      </c>
      <c r="Y3103" s="15">
        <v>477.7</v>
      </c>
      <c r="Z3103" s="16">
        <v>270</v>
      </c>
    </row>
    <row r="3104" spans="1:26" x14ac:dyDescent="0.15">
      <c r="A3104" s="15">
        <v>3087</v>
      </c>
      <c r="B3104" s="41" t="s">
        <v>6454</v>
      </c>
      <c r="C3104" s="41" t="s">
        <v>2391</v>
      </c>
      <c r="D3104" s="41" t="s">
        <v>1820</v>
      </c>
      <c r="E3104" s="16">
        <v>3705338</v>
      </c>
      <c r="F3104" s="16">
        <v>3706315</v>
      </c>
      <c r="G3104" s="41">
        <v>477.7</v>
      </c>
      <c r="H3104" s="16">
        <v>270</v>
      </c>
      <c r="S3104" s="15">
        <v>3087</v>
      </c>
      <c r="T3104" s="15" t="s">
        <v>6455</v>
      </c>
      <c r="U3104" s="15" t="s">
        <v>2391</v>
      </c>
      <c r="V3104" s="15" t="s">
        <v>1391</v>
      </c>
      <c r="W3104" s="16">
        <v>12778702</v>
      </c>
      <c r="X3104" s="16">
        <v>12780233</v>
      </c>
      <c r="Y3104" s="15">
        <v>586.29999999999995</v>
      </c>
      <c r="Z3104" s="16">
        <v>281</v>
      </c>
    </row>
    <row r="3105" spans="1:26" x14ac:dyDescent="0.15">
      <c r="A3105" s="15">
        <v>3088</v>
      </c>
      <c r="B3105" s="41" t="s">
        <v>6455</v>
      </c>
      <c r="C3105" s="41" t="s">
        <v>2391</v>
      </c>
      <c r="D3105" s="41" t="s">
        <v>1473</v>
      </c>
      <c r="E3105" s="16">
        <v>2706578</v>
      </c>
      <c r="F3105" s="16">
        <v>2708109</v>
      </c>
      <c r="G3105" s="41">
        <v>586.29999999999995</v>
      </c>
      <c r="H3105" s="16">
        <v>281</v>
      </c>
      <c r="S3105" s="15">
        <v>3088</v>
      </c>
      <c r="T3105" s="15" t="s">
        <v>6456</v>
      </c>
      <c r="U3105" s="15" t="s">
        <v>2391</v>
      </c>
      <c r="V3105" s="15" t="s">
        <v>288</v>
      </c>
      <c r="W3105" s="16">
        <v>14543928</v>
      </c>
      <c r="X3105" s="16">
        <v>14545458</v>
      </c>
      <c r="Y3105" s="15">
        <v>712.7</v>
      </c>
      <c r="Z3105" s="16">
        <v>355</v>
      </c>
    </row>
    <row r="3106" spans="1:26" x14ac:dyDescent="0.15">
      <c r="A3106" s="15">
        <v>3089</v>
      </c>
      <c r="B3106" s="41" t="s">
        <v>6456</v>
      </c>
      <c r="C3106" s="41" t="s">
        <v>2391</v>
      </c>
      <c r="D3106" s="41" t="s">
        <v>362</v>
      </c>
      <c r="E3106" s="16">
        <v>4417498</v>
      </c>
      <c r="F3106" s="16">
        <v>4419028</v>
      </c>
      <c r="G3106" s="41">
        <v>712.7</v>
      </c>
      <c r="H3106" s="16">
        <v>355</v>
      </c>
      <c r="S3106" s="15">
        <v>3089</v>
      </c>
      <c r="T3106" s="15" t="s">
        <v>6457</v>
      </c>
      <c r="U3106" s="15" t="s">
        <v>2391</v>
      </c>
      <c r="V3106" s="15" t="s">
        <v>1818</v>
      </c>
      <c r="W3106" s="16">
        <v>8339897</v>
      </c>
      <c r="X3106" s="16">
        <v>8341873</v>
      </c>
      <c r="Y3106" s="15">
        <v>668.9</v>
      </c>
      <c r="Z3106" s="16">
        <v>315</v>
      </c>
    </row>
    <row r="3107" spans="1:26" x14ac:dyDescent="0.15">
      <c r="A3107" s="15">
        <v>3090</v>
      </c>
      <c r="B3107" s="41" t="s">
        <v>6457</v>
      </c>
      <c r="C3107" s="41" t="s">
        <v>2391</v>
      </c>
      <c r="D3107" s="41" t="s">
        <v>1820</v>
      </c>
      <c r="E3107" s="16">
        <v>7876685</v>
      </c>
      <c r="F3107" s="16">
        <v>7878661</v>
      </c>
      <c r="G3107" s="41">
        <v>668.9</v>
      </c>
      <c r="H3107" s="16">
        <v>315</v>
      </c>
      <c r="S3107" s="15">
        <v>3090</v>
      </c>
      <c r="T3107" s="15" t="s">
        <v>6458</v>
      </c>
      <c r="U3107" s="15" t="s">
        <v>2391</v>
      </c>
      <c r="V3107" s="15" t="s">
        <v>1154</v>
      </c>
      <c r="W3107" s="16">
        <v>9797475</v>
      </c>
      <c r="X3107" s="16">
        <v>9798595</v>
      </c>
      <c r="Y3107" s="15">
        <v>443.2</v>
      </c>
      <c r="Z3107" s="16">
        <v>264</v>
      </c>
    </row>
    <row r="3108" spans="1:26" x14ac:dyDescent="0.15">
      <c r="A3108" s="15">
        <v>3091</v>
      </c>
      <c r="B3108" s="41" t="s">
        <v>6458</v>
      </c>
      <c r="C3108" s="41" t="s">
        <v>2391</v>
      </c>
      <c r="D3108" s="41" t="s">
        <v>1174</v>
      </c>
      <c r="E3108" s="16">
        <v>7876183</v>
      </c>
      <c r="F3108" s="16">
        <v>7877304</v>
      </c>
      <c r="G3108" s="41">
        <v>442.7</v>
      </c>
      <c r="H3108" s="16">
        <v>264</v>
      </c>
      <c r="S3108" s="15">
        <v>3091</v>
      </c>
      <c r="T3108" s="15" t="s">
        <v>6459</v>
      </c>
      <c r="U3108" s="15" t="s">
        <v>2391</v>
      </c>
      <c r="V3108" s="15" t="s">
        <v>1391</v>
      </c>
      <c r="W3108" s="16">
        <v>10156491</v>
      </c>
      <c r="X3108" s="16">
        <v>10158382</v>
      </c>
      <c r="Y3108" s="15">
        <v>466.7</v>
      </c>
      <c r="Z3108" s="16">
        <v>347</v>
      </c>
    </row>
    <row r="3109" spans="1:26" x14ac:dyDescent="0.15">
      <c r="A3109" s="15">
        <v>3092</v>
      </c>
      <c r="B3109" s="41" t="s">
        <v>6459</v>
      </c>
      <c r="C3109" s="41" t="s">
        <v>2391</v>
      </c>
      <c r="D3109" s="41" t="s">
        <v>1473</v>
      </c>
      <c r="E3109" s="16">
        <v>99947</v>
      </c>
      <c r="F3109" s="16">
        <v>101837</v>
      </c>
      <c r="G3109" s="41">
        <v>466.7</v>
      </c>
      <c r="H3109" s="16">
        <v>347</v>
      </c>
      <c r="S3109" s="15">
        <v>3092</v>
      </c>
      <c r="T3109" s="15" t="s">
        <v>6460</v>
      </c>
      <c r="U3109" s="15" t="s">
        <v>2391</v>
      </c>
      <c r="V3109" s="15" t="s">
        <v>1391</v>
      </c>
      <c r="W3109" s="16">
        <v>5202251</v>
      </c>
      <c r="X3109" s="16">
        <v>5203949</v>
      </c>
      <c r="Y3109" s="15">
        <v>491</v>
      </c>
      <c r="Z3109" s="16">
        <v>265</v>
      </c>
    </row>
    <row r="3110" spans="1:26" x14ac:dyDescent="0.15">
      <c r="A3110" s="15">
        <v>3093</v>
      </c>
      <c r="B3110" s="41" t="s">
        <v>6460</v>
      </c>
      <c r="C3110" s="41" t="s">
        <v>2391</v>
      </c>
      <c r="D3110" s="41" t="s">
        <v>1440</v>
      </c>
      <c r="E3110" s="16">
        <v>2340663</v>
      </c>
      <c r="F3110" s="16">
        <v>2342361</v>
      </c>
      <c r="G3110" s="41">
        <v>491</v>
      </c>
      <c r="H3110" s="16">
        <v>265</v>
      </c>
      <c r="S3110" s="15">
        <v>3093</v>
      </c>
      <c r="T3110" s="15" t="s">
        <v>6461</v>
      </c>
      <c r="U3110" s="15" t="s">
        <v>2391</v>
      </c>
      <c r="V3110" s="15" t="s">
        <v>555</v>
      </c>
      <c r="W3110" s="16">
        <v>3633958</v>
      </c>
      <c r="X3110" s="16">
        <v>3636670</v>
      </c>
      <c r="Y3110" s="15">
        <v>536.4</v>
      </c>
      <c r="Z3110" s="16">
        <v>382</v>
      </c>
    </row>
    <row r="3111" spans="1:26" x14ac:dyDescent="0.15">
      <c r="A3111" s="15">
        <v>3094</v>
      </c>
      <c r="B3111" s="41" t="s">
        <v>6461</v>
      </c>
      <c r="C3111" s="41" t="s">
        <v>2391</v>
      </c>
      <c r="D3111" s="41" t="s">
        <v>557</v>
      </c>
      <c r="E3111" s="16">
        <v>5416923</v>
      </c>
      <c r="F3111" s="16">
        <v>5419633</v>
      </c>
      <c r="G3111" s="41">
        <v>536.4</v>
      </c>
      <c r="H3111" s="16">
        <v>382</v>
      </c>
      <c r="S3111" s="15">
        <v>3094</v>
      </c>
      <c r="T3111" s="15" t="s">
        <v>6462</v>
      </c>
      <c r="U3111" s="15" t="s">
        <v>2391</v>
      </c>
      <c r="V3111" s="15" t="s">
        <v>1618</v>
      </c>
      <c r="W3111" s="16">
        <v>3940194</v>
      </c>
      <c r="X3111" s="16">
        <v>3951077</v>
      </c>
      <c r="Y3111" s="15">
        <v>509.9</v>
      </c>
      <c r="Z3111" s="16">
        <v>240</v>
      </c>
    </row>
    <row r="3112" spans="1:26" x14ac:dyDescent="0.15">
      <c r="A3112" s="15">
        <v>3095</v>
      </c>
      <c r="B3112" s="41" t="s">
        <v>6462</v>
      </c>
      <c r="C3112" s="41" t="s">
        <v>2391</v>
      </c>
      <c r="D3112" s="41" t="s">
        <v>1659</v>
      </c>
      <c r="E3112" s="16">
        <v>1534143</v>
      </c>
      <c r="F3112" s="16">
        <v>1541067</v>
      </c>
      <c r="G3112" s="41">
        <v>510.5</v>
      </c>
      <c r="H3112" s="16">
        <v>243</v>
      </c>
      <c r="S3112" s="15">
        <v>3095</v>
      </c>
      <c r="T3112" s="15" t="s">
        <v>6463</v>
      </c>
      <c r="U3112" s="15" t="s">
        <v>2391</v>
      </c>
      <c r="V3112" s="15" t="s">
        <v>288</v>
      </c>
      <c r="W3112" s="16">
        <v>7861627</v>
      </c>
      <c r="X3112" s="16">
        <v>7863943</v>
      </c>
      <c r="Y3112" s="15">
        <v>482.3</v>
      </c>
      <c r="Z3112" s="16">
        <v>529</v>
      </c>
    </row>
    <row r="3113" spans="1:26" x14ac:dyDescent="0.15">
      <c r="A3113" s="15">
        <v>3096</v>
      </c>
      <c r="B3113" s="41" t="s">
        <v>6463</v>
      </c>
      <c r="C3113" s="41" t="s">
        <v>2391</v>
      </c>
      <c r="D3113" s="41" t="s">
        <v>290</v>
      </c>
      <c r="E3113" s="16">
        <v>9030565</v>
      </c>
      <c r="F3113" s="16">
        <v>9032880</v>
      </c>
      <c r="G3113" s="41">
        <v>477.1</v>
      </c>
      <c r="H3113" s="16">
        <v>444</v>
      </c>
      <c r="S3113" s="15">
        <v>3096</v>
      </c>
      <c r="T3113" s="15" t="s">
        <v>6464</v>
      </c>
      <c r="U3113" s="15" t="s">
        <v>2391</v>
      </c>
      <c r="V3113" s="15" t="s">
        <v>288</v>
      </c>
      <c r="W3113" s="16">
        <v>5550655</v>
      </c>
      <c r="X3113" s="16">
        <v>5556729</v>
      </c>
      <c r="Y3113" s="15">
        <v>1324.2</v>
      </c>
      <c r="Z3113" s="16">
        <v>804</v>
      </c>
    </row>
    <row r="3114" spans="1:26" x14ac:dyDescent="0.15">
      <c r="A3114" s="15">
        <v>3097</v>
      </c>
      <c r="B3114" s="41" t="s">
        <v>6464</v>
      </c>
      <c r="C3114" s="41" t="s">
        <v>2391</v>
      </c>
      <c r="D3114" s="41" t="s">
        <v>290</v>
      </c>
      <c r="E3114" s="16">
        <v>6905609</v>
      </c>
      <c r="F3114" s="16">
        <v>6912302</v>
      </c>
      <c r="G3114" s="41">
        <v>1307.9000000000001</v>
      </c>
      <c r="H3114" s="16">
        <v>796</v>
      </c>
      <c r="S3114" s="15">
        <v>3097</v>
      </c>
      <c r="T3114" s="15" t="s">
        <v>6465</v>
      </c>
      <c r="U3114" s="15" t="s">
        <v>2640</v>
      </c>
      <c r="V3114" s="15"/>
      <c r="W3114" s="16"/>
      <c r="X3114" s="16"/>
      <c r="Y3114" s="15"/>
      <c r="Z3114" s="16"/>
    </row>
    <row r="3115" spans="1:26" x14ac:dyDescent="0.15">
      <c r="A3115" s="15">
        <v>3098</v>
      </c>
      <c r="B3115" s="41" t="s">
        <v>6465</v>
      </c>
      <c r="C3115" s="41" t="s">
        <v>2391</v>
      </c>
      <c r="D3115" s="41" t="s">
        <v>1104</v>
      </c>
      <c r="E3115" s="16">
        <v>4442765</v>
      </c>
      <c r="F3115" s="16">
        <v>4445995</v>
      </c>
      <c r="G3115" s="41">
        <v>360.4</v>
      </c>
      <c r="H3115" s="16">
        <v>267</v>
      </c>
      <c r="S3115" s="15">
        <v>3098</v>
      </c>
      <c r="T3115" s="15" t="s">
        <v>6466</v>
      </c>
      <c r="U3115" s="15" t="s">
        <v>2391</v>
      </c>
      <c r="V3115" s="15" t="s">
        <v>1712</v>
      </c>
      <c r="W3115" s="16">
        <v>5281566</v>
      </c>
      <c r="X3115" s="16">
        <v>5282906</v>
      </c>
      <c r="Y3115" s="15">
        <v>609.79999999999995</v>
      </c>
      <c r="Z3115" s="16">
        <v>317</v>
      </c>
    </row>
    <row r="3116" spans="1:26" x14ac:dyDescent="0.15">
      <c r="A3116" s="15">
        <v>3099</v>
      </c>
      <c r="B3116" s="41" t="s">
        <v>6466</v>
      </c>
      <c r="C3116" s="41" t="s">
        <v>2391</v>
      </c>
      <c r="D3116" s="41" t="s">
        <v>1714</v>
      </c>
      <c r="E3116" s="16">
        <v>5980062</v>
      </c>
      <c r="F3116" s="16">
        <v>5981402</v>
      </c>
      <c r="G3116" s="41">
        <v>609.79999999999995</v>
      </c>
      <c r="H3116" s="16">
        <v>317</v>
      </c>
      <c r="S3116" s="15">
        <v>3099</v>
      </c>
      <c r="T3116" s="15" t="s">
        <v>6467</v>
      </c>
      <c r="U3116" s="15" t="s">
        <v>2391</v>
      </c>
      <c r="V3116" s="15" t="s">
        <v>1154</v>
      </c>
      <c r="W3116" s="16">
        <v>9601173</v>
      </c>
      <c r="X3116" s="16">
        <v>9602930</v>
      </c>
      <c r="Y3116" s="15">
        <v>586.29999999999995</v>
      </c>
      <c r="Z3116" s="16">
        <v>311</v>
      </c>
    </row>
    <row r="3117" spans="1:26" x14ac:dyDescent="0.15">
      <c r="A3117" s="15">
        <v>3100</v>
      </c>
      <c r="B3117" s="41" t="s">
        <v>6467</v>
      </c>
      <c r="C3117" s="41" t="s">
        <v>2391</v>
      </c>
      <c r="D3117" s="41" t="s">
        <v>1174</v>
      </c>
      <c r="E3117" s="16">
        <v>8072109</v>
      </c>
      <c r="F3117" s="16">
        <v>8073920</v>
      </c>
      <c r="G3117" s="41">
        <v>586</v>
      </c>
      <c r="H3117" s="16">
        <v>311</v>
      </c>
      <c r="S3117" s="15">
        <v>3100</v>
      </c>
      <c r="T3117" s="15" t="s">
        <v>6468</v>
      </c>
      <c r="U3117" s="15" t="s">
        <v>2391</v>
      </c>
      <c r="V3117" s="15" t="s">
        <v>12</v>
      </c>
      <c r="W3117" s="16">
        <v>10883756</v>
      </c>
      <c r="X3117" s="16">
        <v>10885778</v>
      </c>
      <c r="Y3117" s="15">
        <v>527.79999999999995</v>
      </c>
      <c r="Z3117" s="16">
        <v>320</v>
      </c>
    </row>
    <row r="3118" spans="1:26" x14ac:dyDescent="0.15">
      <c r="A3118" s="15">
        <v>3101</v>
      </c>
      <c r="B3118" s="41" t="s">
        <v>6468</v>
      </c>
      <c r="C3118" s="41" t="s">
        <v>2391</v>
      </c>
      <c r="D3118" s="41" t="s">
        <v>426</v>
      </c>
      <c r="E3118" s="16">
        <v>1977967</v>
      </c>
      <c r="F3118" s="16">
        <v>1979989</v>
      </c>
      <c r="G3118" s="41">
        <v>527.79999999999995</v>
      </c>
      <c r="H3118" s="16">
        <v>320</v>
      </c>
      <c r="S3118" s="15">
        <v>3101</v>
      </c>
      <c r="T3118" s="15" t="s">
        <v>6469</v>
      </c>
      <c r="U3118" s="15" t="s">
        <v>2391</v>
      </c>
      <c r="V3118" s="15" t="s">
        <v>1618</v>
      </c>
      <c r="W3118" s="16">
        <v>3413017</v>
      </c>
      <c r="X3118" s="16">
        <v>3414588</v>
      </c>
      <c r="Y3118" s="15">
        <v>644.4</v>
      </c>
      <c r="Z3118" s="16">
        <v>409</v>
      </c>
    </row>
    <row r="3119" spans="1:26" x14ac:dyDescent="0.15">
      <c r="A3119" s="15">
        <v>3102</v>
      </c>
      <c r="B3119" s="41" t="s">
        <v>6469</v>
      </c>
      <c r="C3119" s="41" t="s">
        <v>2391</v>
      </c>
      <c r="D3119" s="41" t="s">
        <v>1659</v>
      </c>
      <c r="E3119" s="16">
        <v>2062781</v>
      </c>
      <c r="F3119" s="16">
        <v>2064352</v>
      </c>
      <c r="G3119" s="41">
        <v>644.4</v>
      </c>
      <c r="H3119" s="16">
        <v>409</v>
      </c>
      <c r="S3119" s="15">
        <v>3102</v>
      </c>
      <c r="T3119" s="15" t="s">
        <v>6470</v>
      </c>
      <c r="U3119" s="15" t="s">
        <v>2391</v>
      </c>
      <c r="V3119" s="15" t="s">
        <v>1927</v>
      </c>
      <c r="W3119" s="16">
        <v>4607434</v>
      </c>
      <c r="X3119" s="16">
        <v>4614345</v>
      </c>
      <c r="Y3119" s="15">
        <v>527.79999999999995</v>
      </c>
      <c r="Z3119" s="16">
        <v>309</v>
      </c>
    </row>
    <row r="3120" spans="1:26" x14ac:dyDescent="0.15">
      <c r="A3120" s="15">
        <v>3103</v>
      </c>
      <c r="B3120" s="41" t="s">
        <v>6470</v>
      </c>
      <c r="C3120" s="41" t="s">
        <v>2391</v>
      </c>
      <c r="D3120" s="41" t="s">
        <v>1969</v>
      </c>
      <c r="E3120" s="16">
        <v>493576</v>
      </c>
      <c r="F3120" s="16">
        <v>499480</v>
      </c>
      <c r="G3120" s="41">
        <v>530.4</v>
      </c>
      <c r="H3120" s="16">
        <v>277</v>
      </c>
      <c r="S3120" s="15">
        <v>3103</v>
      </c>
      <c r="T3120" s="15" t="s">
        <v>6471</v>
      </c>
      <c r="U3120" s="15" t="s">
        <v>2391</v>
      </c>
      <c r="V3120" s="15" t="s">
        <v>2405</v>
      </c>
      <c r="W3120" s="16">
        <v>17083556</v>
      </c>
      <c r="X3120" s="16">
        <v>17088259</v>
      </c>
      <c r="Y3120" s="15">
        <v>527.6</v>
      </c>
      <c r="Z3120" s="16">
        <v>293</v>
      </c>
    </row>
    <row r="3121" spans="1:26" x14ac:dyDescent="0.15">
      <c r="A3121" s="15">
        <v>3104</v>
      </c>
      <c r="B3121" s="41" t="s">
        <v>6471</v>
      </c>
      <c r="C3121" s="41" t="s">
        <v>2391</v>
      </c>
      <c r="D3121" s="41" t="s">
        <v>1550</v>
      </c>
      <c r="E3121" s="16">
        <v>69702</v>
      </c>
      <c r="F3121" s="16">
        <v>74405</v>
      </c>
      <c r="G3121" s="41">
        <v>527.6</v>
      </c>
      <c r="H3121" s="16">
        <v>293</v>
      </c>
      <c r="S3121" s="15">
        <v>3104</v>
      </c>
      <c r="T3121" s="15" t="s">
        <v>6472</v>
      </c>
      <c r="U3121" s="15" t="s">
        <v>2391</v>
      </c>
      <c r="V3121" s="15" t="s">
        <v>288</v>
      </c>
      <c r="W3121" s="16">
        <v>9195153</v>
      </c>
      <c r="X3121" s="16">
        <v>9205306</v>
      </c>
      <c r="Y3121" s="15">
        <v>307.2</v>
      </c>
      <c r="Z3121" s="16">
        <v>172</v>
      </c>
    </row>
    <row r="3122" spans="1:26" x14ac:dyDescent="0.15">
      <c r="A3122" s="15">
        <v>3105</v>
      </c>
      <c r="B3122" s="41" t="s">
        <v>6472</v>
      </c>
      <c r="C3122" s="41" t="s">
        <v>2391</v>
      </c>
      <c r="D3122" s="41" t="s">
        <v>290</v>
      </c>
      <c r="E3122" s="16">
        <v>10484355</v>
      </c>
      <c r="F3122" s="16">
        <v>10494490</v>
      </c>
      <c r="G3122" s="41">
        <v>310.60000000000002</v>
      </c>
      <c r="H3122" s="16">
        <v>176</v>
      </c>
      <c r="S3122" s="15">
        <v>3105</v>
      </c>
      <c r="T3122" s="15" t="s">
        <v>6473</v>
      </c>
      <c r="U3122" s="15" t="s">
        <v>2391</v>
      </c>
      <c r="V3122" s="15" t="s">
        <v>1618</v>
      </c>
      <c r="W3122" s="16">
        <v>9545700</v>
      </c>
      <c r="X3122" s="16">
        <v>9547268</v>
      </c>
      <c r="Y3122" s="15">
        <v>804.1</v>
      </c>
      <c r="Z3122" s="16">
        <v>439</v>
      </c>
    </row>
    <row r="3123" spans="1:26" x14ac:dyDescent="0.15">
      <c r="A3123" s="15">
        <v>3106</v>
      </c>
      <c r="B3123" s="41" t="s">
        <v>6473</v>
      </c>
      <c r="C3123" s="41" t="s">
        <v>2391</v>
      </c>
      <c r="D3123" s="41" t="s">
        <v>1704</v>
      </c>
      <c r="E3123" s="16">
        <v>235878</v>
      </c>
      <c r="F3123" s="16">
        <v>237445</v>
      </c>
      <c r="G3123" s="41">
        <v>763.8</v>
      </c>
      <c r="H3123" s="16">
        <v>440</v>
      </c>
      <c r="S3123" s="15">
        <v>3106</v>
      </c>
      <c r="T3123" s="15" t="s">
        <v>6474</v>
      </c>
      <c r="U3123" s="15" t="s">
        <v>2391</v>
      </c>
      <c r="V3123" s="15" t="s">
        <v>555</v>
      </c>
      <c r="W3123" s="16">
        <v>9589603</v>
      </c>
      <c r="X3123" s="16">
        <v>9600451</v>
      </c>
      <c r="Y3123" s="15">
        <v>904</v>
      </c>
      <c r="Z3123" s="16">
        <v>643</v>
      </c>
    </row>
    <row r="3124" spans="1:26" x14ac:dyDescent="0.15">
      <c r="A3124" s="15">
        <v>3107</v>
      </c>
      <c r="B3124" s="41" t="s">
        <v>6474</v>
      </c>
      <c r="C3124" s="41" t="s">
        <v>2391</v>
      </c>
      <c r="D3124" s="41" t="s">
        <v>557</v>
      </c>
      <c r="E3124" s="16">
        <v>12073053</v>
      </c>
      <c r="F3124" s="16">
        <v>12083853</v>
      </c>
      <c r="G3124" s="41">
        <v>904</v>
      </c>
      <c r="H3124" s="16">
        <v>643</v>
      </c>
      <c r="S3124" s="15">
        <v>3107</v>
      </c>
      <c r="T3124" s="15" t="s">
        <v>6475</v>
      </c>
      <c r="U3124" s="15" t="s">
        <v>2391</v>
      </c>
      <c r="V3124" s="15" t="s">
        <v>288</v>
      </c>
      <c r="W3124" s="16">
        <v>11191840</v>
      </c>
      <c r="X3124" s="16">
        <v>11193632</v>
      </c>
      <c r="Y3124" s="15">
        <v>432.7</v>
      </c>
      <c r="Z3124" s="16">
        <v>274</v>
      </c>
    </row>
    <row r="3125" spans="1:26" x14ac:dyDescent="0.15">
      <c r="A3125" s="15">
        <v>3108</v>
      </c>
      <c r="B3125" s="41" t="s">
        <v>6475</v>
      </c>
      <c r="C3125" s="41" t="s">
        <v>2391</v>
      </c>
      <c r="D3125" s="41" t="s">
        <v>362</v>
      </c>
      <c r="E3125" s="16">
        <v>642634</v>
      </c>
      <c r="F3125" s="16">
        <v>644425</v>
      </c>
      <c r="G3125" s="41">
        <v>432.7</v>
      </c>
      <c r="H3125" s="16">
        <v>274</v>
      </c>
      <c r="S3125" s="15">
        <v>3108</v>
      </c>
      <c r="T3125" s="15" t="s">
        <v>6476</v>
      </c>
      <c r="U3125" s="15" t="s">
        <v>2391</v>
      </c>
      <c r="V3125" s="15" t="s">
        <v>1818</v>
      </c>
      <c r="W3125" s="16">
        <v>8528371</v>
      </c>
      <c r="X3125" s="16">
        <v>8530175</v>
      </c>
      <c r="Y3125" s="15">
        <v>427.4</v>
      </c>
      <c r="Z3125" s="16">
        <v>277</v>
      </c>
    </row>
    <row r="3126" spans="1:26" x14ac:dyDescent="0.15">
      <c r="A3126" s="15">
        <v>3109</v>
      </c>
      <c r="B3126" s="41" t="s">
        <v>6476</v>
      </c>
      <c r="C3126" s="41" t="s">
        <v>2391</v>
      </c>
      <c r="D3126" s="41" t="s">
        <v>1820</v>
      </c>
      <c r="E3126" s="16">
        <v>8063493</v>
      </c>
      <c r="F3126" s="16">
        <v>8065297</v>
      </c>
      <c r="G3126" s="41">
        <v>427.4</v>
      </c>
      <c r="H3126" s="16">
        <v>277</v>
      </c>
      <c r="S3126" s="15">
        <v>3109</v>
      </c>
      <c r="T3126" s="15" t="s">
        <v>6477</v>
      </c>
      <c r="U3126" s="15" t="s">
        <v>2391</v>
      </c>
      <c r="V3126" s="15" t="s">
        <v>1517</v>
      </c>
      <c r="W3126" s="16">
        <v>3255452</v>
      </c>
      <c r="X3126" s="16">
        <v>3256896</v>
      </c>
      <c r="Y3126" s="15">
        <v>392.1</v>
      </c>
      <c r="Z3126" s="16">
        <v>286</v>
      </c>
    </row>
    <row r="3127" spans="1:26" x14ac:dyDescent="0.15">
      <c r="A3127" s="15">
        <v>3110</v>
      </c>
      <c r="B3127" s="41" t="s">
        <v>6477</v>
      </c>
      <c r="C3127" s="41" t="s">
        <v>2391</v>
      </c>
      <c r="D3127" s="41" t="s">
        <v>1519</v>
      </c>
      <c r="E3127" s="16">
        <v>2818352</v>
      </c>
      <c r="F3127" s="16">
        <v>2819796</v>
      </c>
      <c r="G3127" s="41">
        <v>392.1</v>
      </c>
      <c r="H3127" s="16">
        <v>286</v>
      </c>
      <c r="S3127" s="15">
        <v>3110</v>
      </c>
      <c r="T3127" s="15" t="s">
        <v>6478</v>
      </c>
      <c r="U3127" s="15" t="s">
        <v>2391</v>
      </c>
      <c r="V3127" s="15" t="s">
        <v>288</v>
      </c>
      <c r="W3127" s="16">
        <v>15411114</v>
      </c>
      <c r="X3127" s="16">
        <v>15412657</v>
      </c>
      <c r="Y3127" s="15">
        <v>666.2</v>
      </c>
      <c r="Z3127" s="16">
        <v>299</v>
      </c>
    </row>
    <row r="3128" spans="1:26" x14ac:dyDescent="0.15">
      <c r="A3128" s="15">
        <v>3111</v>
      </c>
      <c r="B3128" s="41" t="s">
        <v>6478</v>
      </c>
      <c r="C3128" s="41" t="s">
        <v>2391</v>
      </c>
      <c r="D3128" s="41" t="s">
        <v>362</v>
      </c>
      <c r="E3128" s="16">
        <v>5283854</v>
      </c>
      <c r="F3128" s="16">
        <v>5285006</v>
      </c>
      <c r="G3128" s="41">
        <v>678.8</v>
      </c>
      <c r="H3128" s="16">
        <v>302</v>
      </c>
      <c r="S3128" s="15">
        <v>3111</v>
      </c>
      <c r="T3128" s="15" t="s">
        <v>6479</v>
      </c>
      <c r="U3128" s="15" t="s">
        <v>2391</v>
      </c>
      <c r="V3128" s="15" t="s">
        <v>2405</v>
      </c>
      <c r="W3128" s="16">
        <v>14622193</v>
      </c>
      <c r="X3128" s="16">
        <v>14623868</v>
      </c>
      <c r="Y3128" s="15">
        <v>568.5</v>
      </c>
      <c r="Z3128" s="16">
        <v>378</v>
      </c>
    </row>
    <row r="3129" spans="1:26" x14ac:dyDescent="0.15">
      <c r="A3129" s="15">
        <v>3112</v>
      </c>
      <c r="B3129" s="41" t="s">
        <v>6479</v>
      </c>
      <c r="C3129" s="41" t="s">
        <v>2391</v>
      </c>
      <c r="D3129" s="41" t="s">
        <v>1156</v>
      </c>
      <c r="E3129" s="16">
        <v>1940537</v>
      </c>
      <c r="F3129" s="16">
        <v>1946713</v>
      </c>
      <c r="G3129" s="41">
        <v>381</v>
      </c>
      <c r="H3129" s="16">
        <v>337</v>
      </c>
      <c r="S3129" s="15">
        <v>3112</v>
      </c>
      <c r="T3129" s="15" t="s">
        <v>6480</v>
      </c>
      <c r="U3129" s="15" t="s">
        <v>2391</v>
      </c>
      <c r="V3129" s="15" t="s">
        <v>1038</v>
      </c>
      <c r="W3129" s="16">
        <v>1786513</v>
      </c>
      <c r="X3129" s="16">
        <v>1788205</v>
      </c>
      <c r="Y3129" s="15">
        <v>570.70000000000005</v>
      </c>
      <c r="Z3129" s="16">
        <v>277</v>
      </c>
    </row>
    <row r="3130" spans="1:26" x14ac:dyDescent="0.15">
      <c r="A3130" s="15">
        <v>3113</v>
      </c>
      <c r="B3130" s="41" t="s">
        <v>6480</v>
      </c>
      <c r="C3130" s="41" t="s">
        <v>2391</v>
      </c>
      <c r="D3130" s="41" t="s">
        <v>1060</v>
      </c>
      <c r="E3130" s="16">
        <v>618052</v>
      </c>
      <c r="F3130" s="16">
        <v>619744</v>
      </c>
      <c r="G3130" s="41">
        <v>570.70000000000005</v>
      </c>
      <c r="H3130" s="16">
        <v>277</v>
      </c>
      <c r="S3130" s="15">
        <v>3113</v>
      </c>
      <c r="T3130" s="15" t="s">
        <v>6481</v>
      </c>
      <c r="U3130" s="15" t="s">
        <v>2391</v>
      </c>
      <c r="V3130" s="15" t="s">
        <v>12</v>
      </c>
      <c r="W3130" s="16">
        <v>11717099</v>
      </c>
      <c r="X3130" s="16">
        <v>11719012</v>
      </c>
      <c r="Y3130" s="15">
        <v>624.79999999999995</v>
      </c>
      <c r="Z3130" s="16">
        <v>328</v>
      </c>
    </row>
    <row r="3131" spans="1:26" x14ac:dyDescent="0.15">
      <c r="A3131" s="15">
        <v>3114</v>
      </c>
      <c r="B3131" s="41" t="s">
        <v>6481</v>
      </c>
      <c r="C3131" s="41" t="s">
        <v>2391</v>
      </c>
      <c r="D3131" s="41" t="s">
        <v>108</v>
      </c>
      <c r="E3131" s="16">
        <v>613997</v>
      </c>
      <c r="F3131" s="16">
        <v>615906</v>
      </c>
      <c r="G3131" s="41">
        <v>624.79999999999995</v>
      </c>
      <c r="H3131" s="16">
        <v>328</v>
      </c>
      <c r="S3131" s="15">
        <v>3114</v>
      </c>
      <c r="T3131" s="15" t="s">
        <v>6482</v>
      </c>
      <c r="U3131" s="15" t="s">
        <v>2391</v>
      </c>
      <c r="V3131" s="15" t="s">
        <v>667</v>
      </c>
      <c r="W3131" s="16">
        <v>11238518</v>
      </c>
      <c r="X3131" s="16">
        <v>11249848</v>
      </c>
      <c r="Y3131" s="15">
        <v>426.6</v>
      </c>
      <c r="Z3131" s="16">
        <v>258</v>
      </c>
    </row>
    <row r="3132" spans="1:26" x14ac:dyDescent="0.15">
      <c r="A3132" s="15">
        <v>3115</v>
      </c>
      <c r="B3132" s="41" t="s">
        <v>6482</v>
      </c>
      <c r="C3132" s="41" t="s">
        <v>2391</v>
      </c>
      <c r="D3132" s="41" t="s">
        <v>712</v>
      </c>
      <c r="E3132" s="16">
        <v>3888168</v>
      </c>
      <c r="F3132" s="16">
        <v>3900098</v>
      </c>
      <c r="G3132" s="41">
        <v>426.7</v>
      </c>
      <c r="H3132" s="16">
        <v>258</v>
      </c>
      <c r="S3132" s="15">
        <v>3115</v>
      </c>
      <c r="T3132" s="15" t="s">
        <v>6483</v>
      </c>
      <c r="U3132" s="15" t="s">
        <v>2391</v>
      </c>
      <c r="V3132" s="15" t="s">
        <v>1259</v>
      </c>
      <c r="W3132" s="16">
        <v>10755439</v>
      </c>
      <c r="X3132" s="16">
        <v>10757085</v>
      </c>
      <c r="Y3132" s="15">
        <v>381.2</v>
      </c>
      <c r="Z3132" s="16">
        <v>304</v>
      </c>
    </row>
    <row r="3133" spans="1:26" x14ac:dyDescent="0.15">
      <c r="A3133" s="15">
        <v>3116</v>
      </c>
      <c r="B3133" s="41" t="s">
        <v>6483</v>
      </c>
      <c r="C3133" s="41" t="s">
        <v>2391</v>
      </c>
      <c r="D3133" s="41" t="s">
        <v>1339</v>
      </c>
      <c r="E3133" s="16">
        <v>582808</v>
      </c>
      <c r="F3133" s="16">
        <v>584453</v>
      </c>
      <c r="G3133" s="41">
        <v>381.2</v>
      </c>
      <c r="H3133" s="16">
        <v>304</v>
      </c>
      <c r="S3133" s="15">
        <v>3116</v>
      </c>
      <c r="T3133" s="15" t="s">
        <v>6484</v>
      </c>
      <c r="U3133" s="15" t="s">
        <v>2391</v>
      </c>
      <c r="V3133" s="15" t="s">
        <v>1391</v>
      </c>
      <c r="W3133" s="16">
        <v>12729505</v>
      </c>
      <c r="X3133" s="16">
        <v>12730806</v>
      </c>
      <c r="Y3133" s="15">
        <v>474.1</v>
      </c>
      <c r="Z3133" s="16">
        <v>287</v>
      </c>
    </row>
    <row r="3134" spans="1:26" x14ac:dyDescent="0.15">
      <c r="A3134" s="15">
        <v>3117</v>
      </c>
      <c r="B3134" s="41" t="s">
        <v>6484</v>
      </c>
      <c r="C3134" s="41" t="s">
        <v>2391</v>
      </c>
      <c r="D3134" s="41" t="s">
        <v>1473</v>
      </c>
      <c r="E3134" s="16">
        <v>2657045</v>
      </c>
      <c r="F3134" s="16">
        <v>2658346</v>
      </c>
      <c r="G3134" s="41">
        <v>474.1</v>
      </c>
      <c r="H3134" s="16">
        <v>287</v>
      </c>
      <c r="S3134" s="15">
        <v>3117</v>
      </c>
      <c r="T3134" s="15" t="s">
        <v>6485</v>
      </c>
      <c r="U3134" s="15" t="s">
        <v>2391</v>
      </c>
      <c r="V3134" s="15" t="s">
        <v>1927</v>
      </c>
      <c r="W3134" s="16">
        <v>2440670</v>
      </c>
      <c r="X3134" s="16">
        <v>2447394</v>
      </c>
      <c r="Y3134" s="15">
        <v>709</v>
      </c>
      <c r="Z3134" s="16">
        <v>474</v>
      </c>
    </row>
    <row r="3135" spans="1:26" x14ac:dyDescent="0.15">
      <c r="A3135" s="15">
        <v>3118</v>
      </c>
      <c r="B3135" s="41" t="s">
        <v>6485</v>
      </c>
      <c r="C3135" s="41" t="s">
        <v>2391</v>
      </c>
      <c r="D3135" s="41" t="s">
        <v>1929</v>
      </c>
      <c r="E3135" s="16">
        <v>4281810</v>
      </c>
      <c r="F3135" s="16">
        <v>4288491</v>
      </c>
      <c r="G3135" s="41">
        <v>709.4</v>
      </c>
      <c r="H3135" s="16">
        <v>472</v>
      </c>
      <c r="S3135" s="15">
        <v>3118</v>
      </c>
      <c r="T3135" s="15" t="s">
        <v>6486</v>
      </c>
      <c r="U3135" s="15" t="s">
        <v>2391</v>
      </c>
      <c r="V3135" s="15" t="s">
        <v>555</v>
      </c>
      <c r="W3135" s="16">
        <v>5795938</v>
      </c>
      <c r="X3135" s="16">
        <v>5803415</v>
      </c>
      <c r="Y3135" s="15">
        <v>591.70000000000005</v>
      </c>
      <c r="Z3135" s="16">
        <v>331</v>
      </c>
    </row>
    <row r="3136" spans="1:26" x14ac:dyDescent="0.15">
      <c r="A3136" s="15">
        <v>3119</v>
      </c>
      <c r="B3136" s="41" t="s">
        <v>6486</v>
      </c>
      <c r="C3136" s="41" t="s">
        <v>2391</v>
      </c>
      <c r="D3136" s="41" t="s">
        <v>557</v>
      </c>
      <c r="E3136" s="16">
        <v>8687143</v>
      </c>
      <c r="F3136" s="16">
        <v>8688787</v>
      </c>
      <c r="G3136" s="41">
        <v>590.6</v>
      </c>
      <c r="H3136" s="16">
        <v>330</v>
      </c>
      <c r="S3136" s="15">
        <v>3119</v>
      </c>
      <c r="T3136" s="15" t="s">
        <v>6487</v>
      </c>
      <c r="U3136" s="15" t="s">
        <v>2391</v>
      </c>
      <c r="V3136" s="15" t="s">
        <v>667</v>
      </c>
      <c r="W3136" s="16">
        <v>6772285</v>
      </c>
      <c r="X3136" s="16">
        <v>6773610</v>
      </c>
      <c r="Y3136" s="15">
        <v>530.29999999999995</v>
      </c>
      <c r="Z3136" s="16">
        <v>273</v>
      </c>
    </row>
    <row r="3137" spans="1:26" x14ac:dyDescent="0.15">
      <c r="A3137" s="15">
        <v>3120</v>
      </c>
      <c r="B3137" s="41" t="s">
        <v>6487</v>
      </c>
      <c r="C3137" s="41" t="s">
        <v>2391</v>
      </c>
      <c r="D3137" s="41" t="s">
        <v>712</v>
      </c>
      <c r="E3137" s="16">
        <v>783384</v>
      </c>
      <c r="F3137" s="16">
        <v>784703</v>
      </c>
      <c r="G3137" s="41">
        <v>530.29999999999995</v>
      </c>
      <c r="H3137" s="16">
        <v>273</v>
      </c>
      <c r="S3137" s="15">
        <v>3120</v>
      </c>
      <c r="T3137" s="15" t="s">
        <v>6488</v>
      </c>
      <c r="U3137" s="15" t="s">
        <v>2391</v>
      </c>
      <c r="V3137" s="15" t="s">
        <v>1259</v>
      </c>
      <c r="W3137" s="16">
        <v>9709249</v>
      </c>
      <c r="X3137" s="16">
        <v>9710803</v>
      </c>
      <c r="Y3137" s="15">
        <v>559.20000000000005</v>
      </c>
      <c r="Z3137" s="16">
        <v>272</v>
      </c>
    </row>
    <row r="3138" spans="1:26" x14ac:dyDescent="0.15">
      <c r="A3138" s="15">
        <v>3121</v>
      </c>
      <c r="B3138" s="41" t="s">
        <v>6488</v>
      </c>
      <c r="C3138" s="41" t="s">
        <v>2391</v>
      </c>
      <c r="D3138" s="41" t="s">
        <v>1339</v>
      </c>
      <c r="E3138" s="16">
        <v>1627939</v>
      </c>
      <c r="F3138" s="16">
        <v>1629493</v>
      </c>
      <c r="G3138" s="41">
        <v>559.20000000000005</v>
      </c>
      <c r="H3138" s="16">
        <v>272</v>
      </c>
      <c r="S3138" s="15">
        <v>3121</v>
      </c>
      <c r="T3138" s="15" t="s">
        <v>6489</v>
      </c>
      <c r="U3138" s="15" t="s">
        <v>2391</v>
      </c>
      <c r="V3138" s="15" t="s">
        <v>12</v>
      </c>
      <c r="W3138" s="16">
        <v>27092803</v>
      </c>
      <c r="X3138" s="16">
        <v>27095210</v>
      </c>
      <c r="Y3138" s="15">
        <v>533.20000000000005</v>
      </c>
      <c r="Z3138" s="16">
        <v>268</v>
      </c>
    </row>
    <row r="3139" spans="1:26" x14ac:dyDescent="0.15">
      <c r="A3139" s="15">
        <v>3122</v>
      </c>
      <c r="B3139" s="41" t="s">
        <v>6489</v>
      </c>
      <c r="C3139" s="41" t="s">
        <v>2640</v>
      </c>
      <c r="D3139" s="41"/>
      <c r="E3139" s="16"/>
      <c r="F3139" s="16"/>
      <c r="G3139" s="41"/>
      <c r="H3139" s="16"/>
      <c r="S3139" s="15">
        <v>3122</v>
      </c>
      <c r="T3139" s="15" t="s">
        <v>6490</v>
      </c>
      <c r="U3139" s="15" t="s">
        <v>2391</v>
      </c>
      <c r="V3139" s="15" t="s">
        <v>667</v>
      </c>
      <c r="W3139" s="16">
        <v>6034891</v>
      </c>
      <c r="X3139" s="16">
        <v>6036557</v>
      </c>
      <c r="Y3139" s="15">
        <v>487.7</v>
      </c>
      <c r="Z3139" s="16">
        <v>250</v>
      </c>
    </row>
    <row r="3140" spans="1:26" x14ac:dyDescent="0.15">
      <c r="A3140" s="15">
        <v>3123</v>
      </c>
      <c r="B3140" s="41" t="s">
        <v>6490</v>
      </c>
      <c r="C3140" s="41" t="s">
        <v>2391</v>
      </c>
      <c r="D3140" s="41" t="s">
        <v>702</v>
      </c>
      <c r="E3140" s="16">
        <v>1240241</v>
      </c>
      <c r="F3140" s="16">
        <v>1241907</v>
      </c>
      <c r="G3140" s="41">
        <v>487.7</v>
      </c>
      <c r="H3140" s="16">
        <v>250</v>
      </c>
      <c r="S3140" s="15">
        <v>3123</v>
      </c>
      <c r="T3140" s="15" t="s">
        <v>6491</v>
      </c>
      <c r="U3140" s="15" t="s">
        <v>2391</v>
      </c>
      <c r="V3140" s="15" t="s">
        <v>1517</v>
      </c>
      <c r="W3140" s="16">
        <v>1081085</v>
      </c>
      <c r="X3140" s="16">
        <v>1083567</v>
      </c>
      <c r="Y3140" s="15">
        <v>553.5</v>
      </c>
      <c r="Z3140" s="16">
        <v>270</v>
      </c>
    </row>
    <row r="3141" spans="1:26" x14ac:dyDescent="0.15">
      <c r="A3141" s="15">
        <v>3124</v>
      </c>
      <c r="B3141" s="41" t="s">
        <v>6491</v>
      </c>
      <c r="C3141" s="41" t="s">
        <v>2391</v>
      </c>
      <c r="D3141" s="41" t="s">
        <v>1519</v>
      </c>
      <c r="E3141" s="16">
        <v>1385958</v>
      </c>
      <c r="F3141" s="16">
        <v>1388439</v>
      </c>
      <c r="G3141" s="41">
        <v>553.5</v>
      </c>
      <c r="H3141" s="16">
        <v>270</v>
      </c>
      <c r="S3141" s="15">
        <v>3124</v>
      </c>
      <c r="T3141" s="15" t="s">
        <v>6492</v>
      </c>
      <c r="U3141" s="15" t="s">
        <v>2391</v>
      </c>
      <c r="V3141" s="15" t="s">
        <v>288</v>
      </c>
      <c r="W3141" s="16">
        <v>2982229</v>
      </c>
      <c r="X3141" s="16">
        <v>2983549</v>
      </c>
      <c r="Y3141" s="15">
        <v>596.79999999999995</v>
      </c>
      <c r="Z3141" s="16">
        <v>300</v>
      </c>
    </row>
    <row r="3142" spans="1:26" x14ac:dyDescent="0.15">
      <c r="A3142" s="15">
        <v>3125</v>
      </c>
      <c r="B3142" s="41" t="s">
        <v>6492</v>
      </c>
      <c r="C3142" s="41" t="s">
        <v>2391</v>
      </c>
      <c r="D3142" s="41" t="s">
        <v>290</v>
      </c>
      <c r="E3142" s="16">
        <v>4512846</v>
      </c>
      <c r="F3142" s="16">
        <v>4514165</v>
      </c>
      <c r="G3142" s="41">
        <v>596.79999999999995</v>
      </c>
      <c r="H3142" s="16">
        <v>300</v>
      </c>
      <c r="S3142" s="15">
        <v>3125</v>
      </c>
      <c r="T3142" s="15" t="s">
        <v>6493</v>
      </c>
      <c r="U3142" s="15" t="s">
        <v>2391</v>
      </c>
      <c r="V3142" s="15" t="s">
        <v>288</v>
      </c>
      <c r="W3142" s="16">
        <v>7049255</v>
      </c>
      <c r="X3142" s="16">
        <v>7051324</v>
      </c>
      <c r="Y3142" s="15">
        <v>520.1</v>
      </c>
      <c r="Z3142" s="16">
        <v>295</v>
      </c>
    </row>
    <row r="3143" spans="1:26" x14ac:dyDescent="0.15">
      <c r="A3143" s="15">
        <v>3126</v>
      </c>
      <c r="B3143" s="41" t="s">
        <v>6493</v>
      </c>
      <c r="C3143" s="41" t="s">
        <v>2391</v>
      </c>
      <c r="D3143" s="41" t="s">
        <v>290</v>
      </c>
      <c r="E3143" s="16">
        <v>8135923</v>
      </c>
      <c r="F3143" s="16">
        <v>8137975</v>
      </c>
      <c r="G3143" s="41">
        <v>520.1</v>
      </c>
      <c r="H3143" s="16">
        <v>295</v>
      </c>
      <c r="S3143" s="15">
        <v>3126</v>
      </c>
      <c r="T3143" s="15" t="s">
        <v>6494</v>
      </c>
      <c r="U3143" s="15" t="s">
        <v>2391</v>
      </c>
      <c r="V3143" s="15" t="s">
        <v>2405</v>
      </c>
      <c r="W3143" s="16">
        <v>32770003</v>
      </c>
      <c r="X3143" s="16">
        <v>32771898</v>
      </c>
      <c r="Y3143" s="15">
        <v>424.8</v>
      </c>
      <c r="Z3143" s="16">
        <v>295</v>
      </c>
    </row>
    <row r="3144" spans="1:26" x14ac:dyDescent="0.15">
      <c r="A3144" s="15">
        <v>3127</v>
      </c>
      <c r="B3144" s="41" t="s">
        <v>6494</v>
      </c>
      <c r="C3144" s="41" t="s">
        <v>2391</v>
      </c>
      <c r="D3144" s="41" t="s">
        <v>557</v>
      </c>
      <c r="E3144" s="16">
        <v>765441</v>
      </c>
      <c r="F3144" s="16">
        <v>767338</v>
      </c>
      <c r="G3144" s="41">
        <v>424.8</v>
      </c>
      <c r="H3144" s="16">
        <v>295</v>
      </c>
      <c r="S3144" s="15">
        <v>3127</v>
      </c>
      <c r="T3144" s="15" t="s">
        <v>6495</v>
      </c>
      <c r="U3144" s="15" t="s">
        <v>2391</v>
      </c>
      <c r="V3144" s="15" t="s">
        <v>288</v>
      </c>
      <c r="W3144" s="16">
        <v>10748652</v>
      </c>
      <c r="X3144" s="16">
        <v>10750063</v>
      </c>
      <c r="Y3144" s="15">
        <v>536.70000000000005</v>
      </c>
      <c r="Z3144" s="16">
        <v>262</v>
      </c>
    </row>
    <row r="3145" spans="1:26" x14ac:dyDescent="0.15">
      <c r="A3145" s="15">
        <v>3128</v>
      </c>
      <c r="B3145" s="41" t="s">
        <v>6495</v>
      </c>
      <c r="C3145" s="41" t="s">
        <v>2391</v>
      </c>
      <c r="D3145" s="41" t="s">
        <v>362</v>
      </c>
      <c r="E3145" s="16">
        <v>1061197</v>
      </c>
      <c r="F3145" s="16">
        <v>1062608</v>
      </c>
      <c r="G3145" s="41">
        <v>536.70000000000005</v>
      </c>
      <c r="H3145" s="16">
        <v>262</v>
      </c>
      <c r="S3145" s="15">
        <v>3128</v>
      </c>
      <c r="T3145" s="15" t="s">
        <v>6496</v>
      </c>
      <c r="U3145" s="15" t="s">
        <v>2391</v>
      </c>
      <c r="V3145" s="15" t="s">
        <v>12</v>
      </c>
      <c r="W3145" s="16">
        <v>27618726</v>
      </c>
      <c r="X3145" s="16">
        <v>27621060</v>
      </c>
      <c r="Y3145" s="15">
        <v>347.3</v>
      </c>
      <c r="Z3145" s="16">
        <v>379</v>
      </c>
    </row>
    <row r="3146" spans="1:26" x14ac:dyDescent="0.15">
      <c r="A3146" s="15">
        <v>3129</v>
      </c>
      <c r="B3146" s="41" t="s">
        <v>6496</v>
      </c>
      <c r="C3146" s="41" t="s">
        <v>2391</v>
      </c>
      <c r="D3146" s="41" t="s">
        <v>255</v>
      </c>
      <c r="E3146" s="16">
        <v>1832240</v>
      </c>
      <c r="F3146" s="16">
        <v>1835885</v>
      </c>
      <c r="G3146" s="41">
        <v>344.5</v>
      </c>
      <c r="H3146" s="16">
        <v>401</v>
      </c>
      <c r="S3146" s="15">
        <v>3129</v>
      </c>
      <c r="T3146" s="15" t="s">
        <v>6497</v>
      </c>
      <c r="U3146" s="15" t="s">
        <v>2391</v>
      </c>
      <c r="V3146" s="15" t="s">
        <v>2405</v>
      </c>
      <c r="W3146" s="16">
        <v>7216571</v>
      </c>
      <c r="X3146" s="16">
        <v>7218759</v>
      </c>
      <c r="Y3146" s="15">
        <v>635.79999999999995</v>
      </c>
      <c r="Z3146" s="16">
        <v>364</v>
      </c>
    </row>
    <row r="3147" spans="1:26" x14ac:dyDescent="0.15">
      <c r="A3147" s="15">
        <v>3130</v>
      </c>
      <c r="B3147" s="41" t="s">
        <v>6497</v>
      </c>
      <c r="C3147" s="41" t="s">
        <v>2391</v>
      </c>
      <c r="D3147" s="41" t="s">
        <v>669</v>
      </c>
      <c r="E3147" s="16">
        <v>218777</v>
      </c>
      <c r="F3147" s="16">
        <v>220962</v>
      </c>
      <c r="G3147" s="41">
        <v>635.79999999999995</v>
      </c>
      <c r="H3147" s="16">
        <v>364</v>
      </c>
      <c r="S3147" s="15">
        <v>3130</v>
      </c>
      <c r="T3147" s="15" t="s">
        <v>6498</v>
      </c>
      <c r="U3147" s="15" t="s">
        <v>2391</v>
      </c>
      <c r="V3147" s="15" t="s">
        <v>1517</v>
      </c>
      <c r="W3147" s="16">
        <v>2838071</v>
      </c>
      <c r="X3147" s="16">
        <v>2840042</v>
      </c>
      <c r="Y3147" s="15">
        <v>718.6</v>
      </c>
      <c r="Z3147" s="16">
        <v>371</v>
      </c>
    </row>
    <row r="3148" spans="1:26" x14ac:dyDescent="0.15">
      <c r="A3148" s="15">
        <v>3131</v>
      </c>
      <c r="B3148" s="41" t="s">
        <v>6498</v>
      </c>
      <c r="C3148" s="41" t="s">
        <v>2391</v>
      </c>
      <c r="D3148" s="41" t="s">
        <v>1519</v>
      </c>
      <c r="E3148" s="16">
        <v>2394171</v>
      </c>
      <c r="F3148" s="16">
        <v>2396142</v>
      </c>
      <c r="G3148" s="41">
        <v>718.6</v>
      </c>
      <c r="H3148" s="16">
        <v>371</v>
      </c>
      <c r="S3148" s="15">
        <v>3131</v>
      </c>
      <c r="T3148" s="15" t="s">
        <v>6499</v>
      </c>
      <c r="U3148" s="15" t="s">
        <v>2391</v>
      </c>
      <c r="V3148" s="15" t="s">
        <v>785</v>
      </c>
      <c r="W3148" s="16">
        <v>5954266</v>
      </c>
      <c r="X3148" s="16">
        <v>5958007</v>
      </c>
      <c r="Y3148" s="15">
        <v>530.1</v>
      </c>
      <c r="Z3148" s="16">
        <v>341</v>
      </c>
    </row>
    <row r="3149" spans="1:26" x14ac:dyDescent="0.15">
      <c r="A3149" s="15">
        <v>3132</v>
      </c>
      <c r="B3149" s="41" t="s">
        <v>6499</v>
      </c>
      <c r="C3149" s="41" t="s">
        <v>2391</v>
      </c>
      <c r="D3149" s="41" t="s">
        <v>827</v>
      </c>
      <c r="E3149" s="16">
        <v>7509540</v>
      </c>
      <c r="F3149" s="16">
        <v>7513274</v>
      </c>
      <c r="G3149" s="41">
        <v>530.5</v>
      </c>
      <c r="H3149" s="16">
        <v>341</v>
      </c>
      <c r="S3149" s="15">
        <v>3132</v>
      </c>
      <c r="T3149" s="15" t="s">
        <v>6500</v>
      </c>
      <c r="U3149" s="15" t="s">
        <v>2391</v>
      </c>
      <c r="V3149" s="15" t="s">
        <v>1391</v>
      </c>
      <c r="W3149" s="16">
        <v>13930717</v>
      </c>
      <c r="X3149" s="16">
        <v>13932593</v>
      </c>
      <c r="Y3149" s="15">
        <v>531.20000000000005</v>
      </c>
      <c r="Z3149" s="16">
        <v>238</v>
      </c>
    </row>
    <row r="3150" spans="1:26" x14ac:dyDescent="0.15">
      <c r="A3150" s="15">
        <v>3133</v>
      </c>
      <c r="B3150" s="41" t="s">
        <v>6500</v>
      </c>
      <c r="C3150" s="41" t="s">
        <v>2391</v>
      </c>
      <c r="D3150" s="41" t="s">
        <v>1473</v>
      </c>
      <c r="E3150" s="16">
        <v>4354973</v>
      </c>
      <c r="F3150" s="16">
        <v>4356846</v>
      </c>
      <c r="G3150" s="41">
        <v>531.20000000000005</v>
      </c>
      <c r="H3150" s="16">
        <v>238</v>
      </c>
      <c r="S3150" s="15">
        <v>3133</v>
      </c>
      <c r="T3150" s="15" t="s">
        <v>6501</v>
      </c>
      <c r="U3150" s="15" t="s">
        <v>2391</v>
      </c>
      <c r="V3150" s="15" t="s">
        <v>555</v>
      </c>
      <c r="W3150" s="16">
        <v>3499712</v>
      </c>
      <c r="X3150" s="16">
        <v>3505413</v>
      </c>
      <c r="Y3150" s="15">
        <v>346.4</v>
      </c>
      <c r="Z3150" s="16">
        <v>208</v>
      </c>
    </row>
    <row r="3151" spans="1:26" x14ac:dyDescent="0.15">
      <c r="A3151" s="15">
        <v>3134</v>
      </c>
      <c r="B3151" s="41" t="s">
        <v>6501</v>
      </c>
      <c r="C3151" s="41" t="s">
        <v>2391</v>
      </c>
      <c r="D3151" s="41" t="s">
        <v>557</v>
      </c>
      <c r="E3151" s="16">
        <v>5552153</v>
      </c>
      <c r="F3151" s="16">
        <v>5555731</v>
      </c>
      <c r="G3151" s="41">
        <v>345.1</v>
      </c>
      <c r="H3151" s="16">
        <v>208</v>
      </c>
      <c r="S3151" s="15">
        <v>3134</v>
      </c>
      <c r="T3151" s="15" t="s">
        <v>6502</v>
      </c>
      <c r="U3151" s="15" t="s">
        <v>2391</v>
      </c>
      <c r="V3151" s="15" t="s">
        <v>1154</v>
      </c>
      <c r="W3151" s="16">
        <v>8213634</v>
      </c>
      <c r="X3151" s="16">
        <v>8218825</v>
      </c>
      <c r="Y3151" s="15">
        <v>451.4</v>
      </c>
      <c r="Z3151" s="16">
        <v>263</v>
      </c>
    </row>
    <row r="3152" spans="1:26" x14ac:dyDescent="0.15">
      <c r="A3152" s="15">
        <v>3135</v>
      </c>
      <c r="B3152" s="41" t="s">
        <v>6502</v>
      </c>
      <c r="C3152" s="41" t="s">
        <v>2391</v>
      </c>
      <c r="D3152" s="41" t="s">
        <v>1174</v>
      </c>
      <c r="E3152" s="16">
        <v>5630299</v>
      </c>
      <c r="F3152" s="16">
        <v>5635417</v>
      </c>
      <c r="G3152" s="41">
        <v>451.4</v>
      </c>
      <c r="H3152" s="16">
        <v>263</v>
      </c>
      <c r="S3152" s="15">
        <v>3135</v>
      </c>
      <c r="T3152" s="15" t="s">
        <v>6503</v>
      </c>
      <c r="U3152" s="15" t="s">
        <v>2391</v>
      </c>
      <c r="V3152" s="15" t="s">
        <v>1517</v>
      </c>
      <c r="W3152" s="16">
        <v>5002264</v>
      </c>
      <c r="X3152" s="16">
        <v>5003713</v>
      </c>
      <c r="Y3152" s="15">
        <v>440.8</v>
      </c>
      <c r="Z3152" s="16">
        <v>299</v>
      </c>
    </row>
    <row r="3153" spans="1:26" x14ac:dyDescent="0.15">
      <c r="A3153" s="15">
        <v>3136</v>
      </c>
      <c r="B3153" s="41" t="s">
        <v>6503</v>
      </c>
      <c r="C3153" s="41" t="s">
        <v>2391</v>
      </c>
      <c r="D3153" s="41" t="s">
        <v>1550</v>
      </c>
      <c r="E3153" s="16">
        <v>4318448</v>
      </c>
      <c r="F3153" s="16">
        <v>4319894</v>
      </c>
      <c r="G3153" s="41">
        <v>440.8</v>
      </c>
      <c r="H3153" s="16">
        <v>299</v>
      </c>
      <c r="S3153" s="15">
        <v>3136</v>
      </c>
      <c r="T3153" s="15" t="s">
        <v>6504</v>
      </c>
      <c r="U3153" s="15" t="s">
        <v>2391</v>
      </c>
      <c r="V3153" s="15" t="s">
        <v>785</v>
      </c>
      <c r="W3153" s="16">
        <v>16406015</v>
      </c>
      <c r="X3153" s="16">
        <v>16407774</v>
      </c>
      <c r="Y3153" s="15">
        <v>461.5</v>
      </c>
      <c r="Z3153" s="16">
        <v>280</v>
      </c>
    </row>
    <row r="3154" spans="1:26" x14ac:dyDescent="0.15">
      <c r="A3154" s="15">
        <v>3137</v>
      </c>
      <c r="B3154" s="41" t="s">
        <v>6504</v>
      </c>
      <c r="C3154" s="41" t="s">
        <v>2391</v>
      </c>
      <c r="D3154" s="41" t="s">
        <v>827</v>
      </c>
      <c r="E3154" s="16">
        <v>10953845</v>
      </c>
      <c r="F3154" s="16">
        <v>10955472</v>
      </c>
      <c r="G3154" s="41">
        <v>472.7</v>
      </c>
      <c r="H3154" s="16">
        <v>280</v>
      </c>
      <c r="S3154" s="15">
        <v>3137</v>
      </c>
      <c r="T3154" s="15" t="s">
        <v>6505</v>
      </c>
      <c r="U3154" s="15" t="s">
        <v>2391</v>
      </c>
      <c r="V3154" s="15" t="s">
        <v>2405</v>
      </c>
      <c r="W3154" s="16">
        <v>26505426</v>
      </c>
      <c r="X3154" s="16">
        <v>26507410</v>
      </c>
      <c r="Y3154" s="15">
        <v>509.2</v>
      </c>
      <c r="Z3154" s="16">
        <v>259</v>
      </c>
    </row>
    <row r="3155" spans="1:26" x14ac:dyDescent="0.15">
      <c r="A3155" s="15">
        <v>3138</v>
      </c>
      <c r="B3155" s="41" t="s">
        <v>6505</v>
      </c>
      <c r="C3155" s="41" t="s">
        <v>2391</v>
      </c>
      <c r="D3155" s="41" t="s">
        <v>1339</v>
      </c>
      <c r="E3155" s="16">
        <v>3295230</v>
      </c>
      <c r="F3155" s="16">
        <v>3297213</v>
      </c>
      <c r="G3155" s="41">
        <v>509.2</v>
      </c>
      <c r="H3155" s="16">
        <v>259</v>
      </c>
      <c r="S3155" s="15">
        <v>3138</v>
      </c>
      <c r="T3155" s="15" t="s">
        <v>6506</v>
      </c>
      <c r="U3155" s="15" t="s">
        <v>2391</v>
      </c>
      <c r="V3155" s="15" t="s">
        <v>923</v>
      </c>
      <c r="W3155" s="16">
        <v>2648695</v>
      </c>
      <c r="X3155" s="16">
        <v>2650350</v>
      </c>
      <c r="Y3155" s="15">
        <v>557.1</v>
      </c>
      <c r="Z3155" s="16">
        <v>303</v>
      </c>
    </row>
    <row r="3156" spans="1:26" x14ac:dyDescent="0.15">
      <c r="A3156" s="15">
        <v>3139</v>
      </c>
      <c r="B3156" s="41" t="s">
        <v>6506</v>
      </c>
      <c r="C3156" s="41" t="s">
        <v>2391</v>
      </c>
      <c r="D3156" s="41" t="s">
        <v>925</v>
      </c>
      <c r="E3156" s="16">
        <v>2343143</v>
      </c>
      <c r="F3156" s="16">
        <v>2344798</v>
      </c>
      <c r="G3156" s="41">
        <v>557.1</v>
      </c>
      <c r="H3156" s="16">
        <v>303</v>
      </c>
      <c r="S3156" s="15">
        <v>3139</v>
      </c>
      <c r="T3156" s="15" t="s">
        <v>6507</v>
      </c>
      <c r="U3156" s="15" t="s">
        <v>2391</v>
      </c>
      <c r="V3156" s="15" t="s">
        <v>288</v>
      </c>
      <c r="W3156" s="16">
        <v>5070575</v>
      </c>
      <c r="X3156" s="16">
        <v>5072707</v>
      </c>
      <c r="Y3156" s="15">
        <v>570.70000000000005</v>
      </c>
      <c r="Z3156" s="16">
        <v>282</v>
      </c>
    </row>
    <row r="3157" spans="1:26" x14ac:dyDescent="0.15">
      <c r="A3157" s="15">
        <v>3140</v>
      </c>
      <c r="B3157" s="41" t="s">
        <v>6507</v>
      </c>
      <c r="C3157" s="41" t="s">
        <v>2391</v>
      </c>
      <c r="D3157" s="41" t="s">
        <v>290</v>
      </c>
      <c r="E3157" s="16">
        <v>6426065</v>
      </c>
      <c r="F3157" s="16">
        <v>6428179</v>
      </c>
      <c r="G3157" s="41">
        <v>485.5</v>
      </c>
      <c r="H3157" s="16">
        <v>282</v>
      </c>
      <c r="S3157" s="15">
        <v>3140</v>
      </c>
      <c r="T3157" s="15" t="s">
        <v>6508</v>
      </c>
      <c r="U3157" s="15" t="s">
        <v>2391</v>
      </c>
      <c r="V3157" s="15" t="s">
        <v>1618</v>
      </c>
      <c r="W3157" s="16">
        <v>5024358</v>
      </c>
      <c r="X3157" s="16">
        <v>5026393</v>
      </c>
      <c r="Y3157" s="15">
        <v>559.1</v>
      </c>
      <c r="Z3157" s="16">
        <v>317</v>
      </c>
    </row>
    <row r="3158" spans="1:26" x14ac:dyDescent="0.15">
      <c r="A3158" s="15">
        <v>3141</v>
      </c>
      <c r="B3158" s="41" t="s">
        <v>6508</v>
      </c>
      <c r="C3158" s="41" t="s">
        <v>2391</v>
      </c>
      <c r="D3158" s="41" t="s">
        <v>1659</v>
      </c>
      <c r="E3158" s="16">
        <v>474615</v>
      </c>
      <c r="F3158" s="16">
        <v>476648</v>
      </c>
      <c r="G3158" s="41">
        <v>559.1</v>
      </c>
      <c r="H3158" s="16">
        <v>317</v>
      </c>
      <c r="S3158" s="15">
        <v>3141</v>
      </c>
      <c r="T3158" s="15" t="s">
        <v>6509</v>
      </c>
      <c r="U3158" s="15" t="s">
        <v>2391</v>
      </c>
      <c r="V3158" s="15" t="s">
        <v>1391</v>
      </c>
      <c r="W3158" s="16">
        <v>2781977</v>
      </c>
      <c r="X3158" s="16">
        <v>2783187</v>
      </c>
      <c r="Y3158" s="15">
        <v>393.9</v>
      </c>
      <c r="Z3158" s="16">
        <v>231</v>
      </c>
    </row>
    <row r="3159" spans="1:26" x14ac:dyDescent="0.15">
      <c r="A3159" s="15">
        <v>3142</v>
      </c>
      <c r="B3159" s="41" t="s">
        <v>6509</v>
      </c>
      <c r="C3159" s="41" t="s">
        <v>2391</v>
      </c>
      <c r="D3159" s="41" t="s">
        <v>1405</v>
      </c>
      <c r="E3159" s="16">
        <v>1754153</v>
      </c>
      <c r="F3159" s="16">
        <v>1755363</v>
      </c>
      <c r="G3159" s="41">
        <v>393.9</v>
      </c>
      <c r="H3159" s="16">
        <v>231</v>
      </c>
      <c r="S3159" s="15">
        <v>3142</v>
      </c>
      <c r="T3159" s="15" t="s">
        <v>6510</v>
      </c>
      <c r="U3159" s="15" t="s">
        <v>2391</v>
      </c>
      <c r="V3159" s="15" t="s">
        <v>1712</v>
      </c>
      <c r="W3159" s="16">
        <v>5963471</v>
      </c>
      <c r="X3159" s="16">
        <v>5965098</v>
      </c>
      <c r="Y3159" s="15">
        <v>607</v>
      </c>
      <c r="Z3159" s="16">
        <v>296</v>
      </c>
    </row>
    <row r="3160" spans="1:26" x14ac:dyDescent="0.15">
      <c r="A3160" s="15">
        <v>3143</v>
      </c>
      <c r="B3160" s="41" t="s">
        <v>6510</v>
      </c>
      <c r="C3160" s="41" t="s">
        <v>2391</v>
      </c>
      <c r="D3160" s="41" t="s">
        <v>1714</v>
      </c>
      <c r="E3160" s="16">
        <v>6582703</v>
      </c>
      <c r="F3160" s="16">
        <v>6584330</v>
      </c>
      <c r="G3160" s="41">
        <v>607</v>
      </c>
      <c r="H3160" s="16">
        <v>296</v>
      </c>
      <c r="S3160" s="15">
        <v>3143</v>
      </c>
      <c r="T3160" s="15" t="s">
        <v>6511</v>
      </c>
      <c r="U3160" s="15" t="s">
        <v>2391</v>
      </c>
      <c r="V3160" s="15" t="s">
        <v>1038</v>
      </c>
      <c r="W3160" s="16">
        <v>6372213</v>
      </c>
      <c r="X3160" s="16">
        <v>6373661</v>
      </c>
      <c r="Y3160" s="15">
        <v>629.70000000000005</v>
      </c>
      <c r="Z3160" s="16">
        <v>291</v>
      </c>
    </row>
    <row r="3161" spans="1:26" x14ac:dyDescent="0.15">
      <c r="A3161" s="15">
        <v>3144</v>
      </c>
      <c r="B3161" s="41" t="s">
        <v>6511</v>
      </c>
      <c r="C3161" s="41" t="s">
        <v>2391</v>
      </c>
      <c r="D3161" s="41" t="s">
        <v>1076</v>
      </c>
      <c r="E3161" s="16">
        <v>2982023</v>
      </c>
      <c r="F3161" s="16">
        <v>2983471</v>
      </c>
      <c r="G3161" s="41">
        <v>629.70000000000005</v>
      </c>
      <c r="H3161" s="16">
        <v>291</v>
      </c>
      <c r="S3161" s="15">
        <v>3144</v>
      </c>
      <c r="T3161" s="15" t="s">
        <v>6512</v>
      </c>
      <c r="U3161" s="15" t="s">
        <v>2391</v>
      </c>
      <c r="V3161" s="15" t="s">
        <v>12</v>
      </c>
      <c r="W3161" s="16">
        <v>6093338</v>
      </c>
      <c r="X3161" s="16">
        <v>6096274</v>
      </c>
      <c r="Y3161" s="15">
        <v>545.5</v>
      </c>
      <c r="Z3161" s="16">
        <v>287</v>
      </c>
    </row>
    <row r="3162" spans="1:26" x14ac:dyDescent="0.15">
      <c r="A3162" s="15">
        <v>3145</v>
      </c>
      <c r="B3162" s="41" t="s">
        <v>6512</v>
      </c>
      <c r="C3162" s="41" t="s">
        <v>2391</v>
      </c>
      <c r="D3162" s="41" t="s">
        <v>16</v>
      </c>
      <c r="E3162" s="16">
        <v>6574199</v>
      </c>
      <c r="F3162" s="16">
        <v>6577130</v>
      </c>
      <c r="G3162" s="41">
        <v>545.5</v>
      </c>
      <c r="H3162" s="16">
        <v>287</v>
      </c>
      <c r="S3162" s="15">
        <v>3145</v>
      </c>
      <c r="T3162" s="15" t="s">
        <v>6513</v>
      </c>
      <c r="U3162" s="15" t="s">
        <v>2391</v>
      </c>
      <c r="V3162" s="15" t="s">
        <v>1712</v>
      </c>
      <c r="W3162" s="16">
        <v>5950046</v>
      </c>
      <c r="X3162" s="16">
        <v>5951666</v>
      </c>
      <c r="Y3162" s="15">
        <v>658.3</v>
      </c>
      <c r="Z3162" s="16">
        <v>348</v>
      </c>
    </row>
    <row r="3163" spans="1:26" x14ac:dyDescent="0.15">
      <c r="A3163" s="15">
        <v>3146</v>
      </c>
      <c r="B3163" s="41" t="s">
        <v>6513</v>
      </c>
      <c r="C3163" s="41" t="s">
        <v>2391</v>
      </c>
      <c r="D3163" s="41" t="s">
        <v>1714</v>
      </c>
      <c r="E3163" s="16">
        <v>6569288</v>
      </c>
      <c r="F3163" s="16">
        <v>6570908</v>
      </c>
      <c r="G3163" s="41">
        <v>658.3</v>
      </c>
      <c r="H3163" s="16">
        <v>348</v>
      </c>
      <c r="S3163" s="15">
        <v>3146</v>
      </c>
      <c r="T3163" s="15" t="s">
        <v>6514</v>
      </c>
      <c r="U3163" s="15" t="s">
        <v>2391</v>
      </c>
      <c r="V3163" s="15" t="s">
        <v>2405</v>
      </c>
      <c r="W3163" s="16">
        <v>24657431</v>
      </c>
      <c r="X3163" s="16">
        <v>24659069</v>
      </c>
      <c r="Y3163" s="15">
        <v>498.6</v>
      </c>
      <c r="Z3163" s="16">
        <v>278</v>
      </c>
    </row>
    <row r="3164" spans="1:26" x14ac:dyDescent="0.15">
      <c r="A3164" s="15">
        <v>3147</v>
      </c>
      <c r="B3164" s="41" t="s">
        <v>6514</v>
      </c>
      <c r="C3164" s="41" t="s">
        <v>2391</v>
      </c>
      <c r="D3164" s="41" t="s">
        <v>669</v>
      </c>
      <c r="E3164" s="16">
        <v>542941</v>
      </c>
      <c r="F3164" s="16">
        <v>544579</v>
      </c>
      <c r="G3164" s="41">
        <v>498.6</v>
      </c>
      <c r="H3164" s="16">
        <v>278</v>
      </c>
      <c r="S3164" s="15">
        <v>3147</v>
      </c>
      <c r="T3164" s="15" t="s">
        <v>6515</v>
      </c>
      <c r="U3164" s="15" t="s">
        <v>2391</v>
      </c>
      <c r="V3164" s="15" t="s">
        <v>1038</v>
      </c>
      <c r="W3164" s="16">
        <v>3599982</v>
      </c>
      <c r="X3164" s="16">
        <v>3601822</v>
      </c>
      <c r="Y3164" s="15">
        <v>646.1</v>
      </c>
      <c r="Z3164" s="16">
        <v>327</v>
      </c>
    </row>
    <row r="3165" spans="1:26" x14ac:dyDescent="0.15">
      <c r="A3165" s="15">
        <v>3148</v>
      </c>
      <c r="B3165" s="41" t="s">
        <v>6515</v>
      </c>
      <c r="C3165" s="41" t="s">
        <v>2391</v>
      </c>
      <c r="D3165" s="41" t="s">
        <v>1076</v>
      </c>
      <c r="E3165" s="16">
        <v>152631</v>
      </c>
      <c r="F3165" s="16">
        <v>154471</v>
      </c>
      <c r="G3165" s="41">
        <v>646.1</v>
      </c>
      <c r="H3165" s="16">
        <v>327</v>
      </c>
      <c r="S3165" s="15">
        <v>3148</v>
      </c>
      <c r="T3165" s="15" t="s">
        <v>6516</v>
      </c>
      <c r="U3165" s="15" t="s">
        <v>2391</v>
      </c>
      <c r="V3165" s="15" t="s">
        <v>1154</v>
      </c>
      <c r="W3165" s="16">
        <v>10187732</v>
      </c>
      <c r="X3165" s="16">
        <v>10189360</v>
      </c>
      <c r="Y3165" s="15">
        <v>523.1</v>
      </c>
      <c r="Z3165" s="16">
        <v>274</v>
      </c>
    </row>
    <row r="3166" spans="1:26" x14ac:dyDescent="0.15">
      <c r="A3166" s="15">
        <v>3149</v>
      </c>
      <c r="B3166" s="41" t="s">
        <v>6516</v>
      </c>
      <c r="C3166" s="41" t="s">
        <v>2391</v>
      </c>
      <c r="D3166" s="41" t="s">
        <v>1174</v>
      </c>
      <c r="E3166" s="16">
        <v>7485717</v>
      </c>
      <c r="F3166" s="16">
        <v>7487342</v>
      </c>
      <c r="G3166" s="41">
        <v>522.20000000000005</v>
      </c>
      <c r="H3166" s="16">
        <v>274</v>
      </c>
      <c r="S3166" s="15">
        <v>3149</v>
      </c>
      <c r="T3166" s="15" t="s">
        <v>6517</v>
      </c>
      <c r="U3166" s="15" t="s">
        <v>2391</v>
      </c>
      <c r="V3166" s="15" t="s">
        <v>1818</v>
      </c>
      <c r="W3166" s="16">
        <v>3116884</v>
      </c>
      <c r="X3166" s="16">
        <v>3118095</v>
      </c>
      <c r="Y3166" s="15">
        <v>516.5</v>
      </c>
      <c r="Z3166" s="16">
        <v>294</v>
      </c>
    </row>
    <row r="3167" spans="1:26" x14ac:dyDescent="0.15">
      <c r="A3167" s="15">
        <v>3150</v>
      </c>
      <c r="B3167" s="41" t="s">
        <v>6517</v>
      </c>
      <c r="C3167" s="41" t="s">
        <v>2391</v>
      </c>
      <c r="D3167" s="41" t="s">
        <v>1820</v>
      </c>
      <c r="E3167" s="16">
        <v>3265187</v>
      </c>
      <c r="F3167" s="16">
        <v>3266398</v>
      </c>
      <c r="G3167" s="41">
        <v>516.5</v>
      </c>
      <c r="H3167" s="16">
        <v>294</v>
      </c>
      <c r="S3167" s="15">
        <v>3150</v>
      </c>
      <c r="T3167" s="15" t="s">
        <v>6518</v>
      </c>
      <c r="U3167" s="15" t="s">
        <v>2391</v>
      </c>
      <c r="V3167" s="15" t="s">
        <v>1818</v>
      </c>
      <c r="W3167" s="16">
        <v>2224085</v>
      </c>
      <c r="X3167" s="16">
        <v>2226577</v>
      </c>
      <c r="Y3167" s="15">
        <v>519.5</v>
      </c>
      <c r="Z3167" s="16">
        <v>332</v>
      </c>
    </row>
    <row r="3168" spans="1:26" x14ac:dyDescent="0.15">
      <c r="A3168" s="15">
        <v>3151</v>
      </c>
      <c r="B3168" s="41" t="s">
        <v>6518</v>
      </c>
      <c r="C3168" s="41" t="s">
        <v>2391</v>
      </c>
      <c r="D3168" s="41" t="s">
        <v>1820</v>
      </c>
      <c r="E3168" s="16">
        <v>2480518</v>
      </c>
      <c r="F3168" s="16">
        <v>2482996</v>
      </c>
      <c r="G3168" s="41">
        <v>519.5</v>
      </c>
      <c r="H3168" s="16">
        <v>332</v>
      </c>
      <c r="S3168" s="15">
        <v>3151</v>
      </c>
      <c r="T3168" s="15" t="s">
        <v>6519</v>
      </c>
      <c r="U3168" s="15" t="s">
        <v>2640</v>
      </c>
      <c r="V3168" s="15"/>
      <c r="W3168" s="16"/>
      <c r="X3168" s="16"/>
      <c r="Y3168" s="15"/>
      <c r="Z3168" s="16"/>
    </row>
    <row r="3169" spans="1:26" x14ac:dyDescent="0.15">
      <c r="A3169" s="15">
        <v>3152</v>
      </c>
      <c r="B3169" s="41" t="s">
        <v>6519</v>
      </c>
      <c r="C3169" s="41" t="s">
        <v>2640</v>
      </c>
      <c r="D3169" s="41"/>
      <c r="E3169" s="16"/>
      <c r="F3169" s="16"/>
      <c r="G3169" s="41"/>
      <c r="H3169" s="16"/>
      <c r="S3169" s="15">
        <v>3152</v>
      </c>
      <c r="T3169" s="15" t="s">
        <v>6520</v>
      </c>
      <c r="U3169" s="15" t="s">
        <v>2391</v>
      </c>
      <c r="V3169" s="15" t="s">
        <v>1818</v>
      </c>
      <c r="W3169" s="16">
        <v>4391170</v>
      </c>
      <c r="X3169" s="16">
        <v>4392395</v>
      </c>
      <c r="Y3169" s="15">
        <v>429.5</v>
      </c>
      <c r="Z3169" s="16">
        <v>308</v>
      </c>
    </row>
    <row r="3170" spans="1:26" x14ac:dyDescent="0.15">
      <c r="A3170" s="15">
        <v>3153</v>
      </c>
      <c r="B3170" s="41" t="s">
        <v>6520</v>
      </c>
      <c r="C3170" s="41" t="s">
        <v>2391</v>
      </c>
      <c r="D3170" s="41" t="s">
        <v>1820</v>
      </c>
      <c r="E3170" s="16">
        <v>4358870</v>
      </c>
      <c r="F3170" s="16">
        <v>4360095</v>
      </c>
      <c r="G3170" s="41">
        <v>429.5</v>
      </c>
      <c r="H3170" s="16">
        <v>308</v>
      </c>
      <c r="S3170" s="15">
        <v>3153</v>
      </c>
      <c r="T3170" s="15" t="s">
        <v>6521</v>
      </c>
      <c r="U3170" s="15" t="s">
        <v>2391</v>
      </c>
      <c r="V3170" s="15" t="s">
        <v>1818</v>
      </c>
      <c r="W3170" s="16">
        <v>3151728</v>
      </c>
      <c r="X3170" s="16">
        <v>3155170</v>
      </c>
      <c r="Y3170" s="15">
        <v>389.8</v>
      </c>
      <c r="Z3170" s="16">
        <v>248</v>
      </c>
    </row>
    <row r="3171" spans="1:26" x14ac:dyDescent="0.15">
      <c r="A3171" s="15">
        <v>3154</v>
      </c>
      <c r="B3171" s="41" t="s">
        <v>6521</v>
      </c>
      <c r="C3171" s="41" t="s">
        <v>2391</v>
      </c>
      <c r="D3171" s="41" t="s">
        <v>1820</v>
      </c>
      <c r="E3171" s="16">
        <v>3296786</v>
      </c>
      <c r="F3171" s="16">
        <v>3303602</v>
      </c>
      <c r="G3171" s="41">
        <v>389.6</v>
      </c>
      <c r="H3171" s="16">
        <v>248</v>
      </c>
      <c r="S3171" s="15">
        <v>3154</v>
      </c>
      <c r="T3171" s="15" t="s">
        <v>6522</v>
      </c>
      <c r="U3171" s="15" t="s">
        <v>2391</v>
      </c>
      <c r="V3171" s="15" t="s">
        <v>288</v>
      </c>
      <c r="W3171" s="16">
        <v>13595123</v>
      </c>
      <c r="X3171" s="16">
        <v>13596605</v>
      </c>
      <c r="Y3171" s="15">
        <v>293.89999999999998</v>
      </c>
      <c r="Z3171" s="16">
        <v>199</v>
      </c>
    </row>
    <row r="3172" spans="1:26" x14ac:dyDescent="0.15">
      <c r="A3172" s="15">
        <v>3155</v>
      </c>
      <c r="B3172" s="41" t="s">
        <v>6522</v>
      </c>
      <c r="C3172" s="41" t="s">
        <v>2391</v>
      </c>
      <c r="D3172" s="41" t="s">
        <v>362</v>
      </c>
      <c r="E3172" s="16">
        <v>3471739</v>
      </c>
      <c r="F3172" s="16">
        <v>3473221</v>
      </c>
      <c r="G3172" s="41">
        <v>293.89999999999998</v>
      </c>
      <c r="H3172" s="16">
        <v>199</v>
      </c>
      <c r="S3172" s="15">
        <v>3155</v>
      </c>
      <c r="T3172" s="15" t="s">
        <v>6523</v>
      </c>
      <c r="U3172" s="15" t="s">
        <v>2590</v>
      </c>
      <c r="V3172" s="15" t="s">
        <v>1391</v>
      </c>
      <c r="W3172" s="16">
        <v>11200957</v>
      </c>
      <c r="X3172" s="16">
        <v>11204191</v>
      </c>
      <c r="Y3172" s="15">
        <v>527.4</v>
      </c>
      <c r="Z3172" s="16">
        <v>270</v>
      </c>
    </row>
    <row r="3173" spans="1:26" x14ac:dyDescent="0.15">
      <c r="A3173" s="15">
        <v>3156</v>
      </c>
      <c r="B3173" s="41" t="s">
        <v>6523</v>
      </c>
      <c r="C3173" s="41" t="s">
        <v>2391</v>
      </c>
      <c r="D3173" s="41" t="s">
        <v>1473</v>
      </c>
      <c r="E3173" s="16">
        <v>1140452</v>
      </c>
      <c r="F3173" s="16">
        <v>1145182</v>
      </c>
      <c r="G3173" s="41">
        <v>526.6</v>
      </c>
      <c r="H3173" s="16">
        <v>270</v>
      </c>
      <c r="S3173" s="15">
        <v>3156</v>
      </c>
      <c r="T3173" s="15" t="s">
        <v>6523</v>
      </c>
      <c r="U3173" s="15" t="s">
        <v>2590</v>
      </c>
      <c r="V3173" s="15" t="s">
        <v>2405</v>
      </c>
      <c r="W3173" s="16">
        <v>199808363</v>
      </c>
      <c r="X3173" s="16">
        <v>199811371</v>
      </c>
      <c r="Y3173" s="15">
        <v>526.6</v>
      </c>
      <c r="Z3173" s="16">
        <v>270</v>
      </c>
    </row>
    <row r="3174" spans="1:26" x14ac:dyDescent="0.15">
      <c r="A3174" s="15">
        <v>3157</v>
      </c>
      <c r="B3174" s="41" t="s">
        <v>6524</v>
      </c>
      <c r="C3174" s="41" t="s">
        <v>2391</v>
      </c>
      <c r="D3174" s="41" t="s">
        <v>1261</v>
      </c>
      <c r="E3174" s="16">
        <v>420952</v>
      </c>
      <c r="F3174" s="16">
        <v>422995</v>
      </c>
      <c r="G3174" s="41">
        <v>659.4</v>
      </c>
      <c r="H3174" s="16">
        <v>410</v>
      </c>
      <c r="S3174" s="15">
        <v>3157</v>
      </c>
      <c r="T3174" s="15" t="s">
        <v>6524</v>
      </c>
      <c r="U3174" s="15" t="s">
        <v>2391</v>
      </c>
      <c r="V3174" s="15" t="s">
        <v>2405</v>
      </c>
      <c r="W3174" s="16">
        <v>16087986</v>
      </c>
      <c r="X3174" s="16">
        <v>16090034</v>
      </c>
      <c r="Y3174" s="15">
        <v>659.4</v>
      </c>
      <c r="Z3174" s="16">
        <v>410</v>
      </c>
    </row>
    <row r="3175" spans="1:26" x14ac:dyDescent="0.15">
      <c r="A3175" s="15">
        <v>3158</v>
      </c>
      <c r="B3175" s="41" t="s">
        <v>6525</v>
      </c>
      <c r="C3175" s="41" t="s">
        <v>2391</v>
      </c>
      <c r="D3175" s="41" t="s">
        <v>16</v>
      </c>
      <c r="E3175" s="16">
        <v>1814995</v>
      </c>
      <c r="F3175" s="16">
        <v>1816160</v>
      </c>
      <c r="G3175" s="41">
        <v>467.3</v>
      </c>
      <c r="H3175" s="16">
        <v>244</v>
      </c>
      <c r="S3175" s="15">
        <v>3158</v>
      </c>
      <c r="T3175" s="15" t="s">
        <v>6525</v>
      </c>
      <c r="U3175" s="15" t="s">
        <v>2391</v>
      </c>
      <c r="V3175" s="15" t="s">
        <v>12</v>
      </c>
      <c r="W3175" s="16">
        <v>1821122</v>
      </c>
      <c r="X3175" s="16">
        <v>1822287</v>
      </c>
      <c r="Y3175" s="15">
        <v>467.3</v>
      </c>
      <c r="Z3175" s="16">
        <v>244</v>
      </c>
    </row>
    <row r="3176" spans="1:26" x14ac:dyDescent="0.15">
      <c r="A3176" s="15">
        <v>3159</v>
      </c>
      <c r="B3176" s="41" t="s">
        <v>6526</v>
      </c>
      <c r="C3176" s="41" t="s">
        <v>2391</v>
      </c>
      <c r="D3176" s="41" t="s">
        <v>92</v>
      </c>
      <c r="E3176" s="16">
        <v>1038770</v>
      </c>
      <c r="F3176" s="16">
        <v>1041944</v>
      </c>
      <c r="G3176" s="41">
        <v>565.29999999999995</v>
      </c>
      <c r="H3176" s="16">
        <v>296</v>
      </c>
      <c r="S3176" s="15">
        <v>3159</v>
      </c>
      <c r="T3176" s="15" t="s">
        <v>6526</v>
      </c>
      <c r="U3176" s="15" t="s">
        <v>2391</v>
      </c>
      <c r="V3176" s="15" t="s">
        <v>12</v>
      </c>
      <c r="W3176" s="16">
        <v>10752901</v>
      </c>
      <c r="X3176" s="16">
        <v>10756099</v>
      </c>
      <c r="Y3176" s="15">
        <v>565.29999999999995</v>
      </c>
      <c r="Z3176" s="16">
        <v>296</v>
      </c>
    </row>
    <row r="3177" spans="1:26" x14ac:dyDescent="0.15">
      <c r="A3177" s="15">
        <v>3160</v>
      </c>
      <c r="B3177" s="41" t="s">
        <v>6527</v>
      </c>
      <c r="C3177" s="41" t="s">
        <v>2391</v>
      </c>
      <c r="D3177" s="41" t="s">
        <v>1929</v>
      </c>
      <c r="E3177" s="16">
        <v>2813232</v>
      </c>
      <c r="F3177" s="16">
        <v>2814544</v>
      </c>
      <c r="G3177" s="41">
        <v>481.3</v>
      </c>
      <c r="H3177" s="16">
        <v>239</v>
      </c>
      <c r="S3177" s="15">
        <v>3160</v>
      </c>
      <c r="T3177" s="15" t="s">
        <v>6527</v>
      </c>
      <c r="U3177" s="15" t="s">
        <v>2391</v>
      </c>
      <c r="V3177" s="15" t="s">
        <v>1927</v>
      </c>
      <c r="W3177" s="16">
        <v>3920880</v>
      </c>
      <c r="X3177" s="16">
        <v>3922193</v>
      </c>
      <c r="Y3177" s="15">
        <v>481.3</v>
      </c>
      <c r="Z3177" s="16">
        <v>239</v>
      </c>
    </row>
    <row r="3178" spans="1:26" x14ac:dyDescent="0.15">
      <c r="A3178" s="15">
        <v>3161</v>
      </c>
      <c r="B3178" s="41" t="s">
        <v>6528</v>
      </c>
      <c r="C3178" s="41" t="s">
        <v>2391</v>
      </c>
      <c r="D3178" s="41" t="s">
        <v>1076</v>
      </c>
      <c r="E3178" s="16">
        <v>392996</v>
      </c>
      <c r="F3178" s="16">
        <v>394597</v>
      </c>
      <c r="G3178" s="41">
        <v>559.29999999999995</v>
      </c>
      <c r="H3178" s="16">
        <v>282</v>
      </c>
      <c r="S3178" s="15">
        <v>3161</v>
      </c>
      <c r="T3178" s="15" t="s">
        <v>6528</v>
      </c>
      <c r="U3178" s="15" t="s">
        <v>2391</v>
      </c>
      <c r="V3178" s="15" t="s">
        <v>1038</v>
      </c>
      <c r="W3178" s="16">
        <v>3839205</v>
      </c>
      <c r="X3178" s="16">
        <v>3840808</v>
      </c>
      <c r="Y3178" s="15">
        <v>559.29999999999995</v>
      </c>
      <c r="Z3178" s="16">
        <v>282</v>
      </c>
    </row>
    <row r="3179" spans="1:26" x14ac:dyDescent="0.15">
      <c r="A3179" s="15">
        <v>3162</v>
      </c>
      <c r="B3179" s="41" t="s">
        <v>6529</v>
      </c>
      <c r="C3179" s="41" t="s">
        <v>2391</v>
      </c>
      <c r="D3179" s="41" t="s">
        <v>712</v>
      </c>
      <c r="E3179" s="16">
        <v>7727611</v>
      </c>
      <c r="F3179" s="16">
        <v>7728603</v>
      </c>
      <c r="G3179" s="41">
        <v>426.9</v>
      </c>
      <c r="H3179" s="16">
        <v>248</v>
      </c>
      <c r="S3179" s="15">
        <v>3162</v>
      </c>
      <c r="T3179" s="15" t="s">
        <v>6529</v>
      </c>
      <c r="U3179" s="15" t="s">
        <v>2391</v>
      </c>
      <c r="V3179" s="15" t="s">
        <v>667</v>
      </c>
      <c r="W3179" s="16">
        <v>13749598</v>
      </c>
      <c r="X3179" s="16">
        <v>13750590</v>
      </c>
      <c r="Y3179" s="15">
        <v>426.9</v>
      </c>
      <c r="Z3179" s="16">
        <v>248</v>
      </c>
    </row>
    <row r="3180" spans="1:26" x14ac:dyDescent="0.15">
      <c r="A3180" s="15">
        <v>3163</v>
      </c>
      <c r="B3180" s="41" t="s">
        <v>6530</v>
      </c>
      <c r="C3180" s="41" t="s">
        <v>2391</v>
      </c>
      <c r="D3180" s="41" t="s">
        <v>712</v>
      </c>
      <c r="E3180" s="16">
        <v>4816020</v>
      </c>
      <c r="F3180" s="16">
        <v>4817604</v>
      </c>
      <c r="G3180" s="41">
        <v>551.20000000000005</v>
      </c>
      <c r="H3180" s="16">
        <v>292</v>
      </c>
      <c r="S3180" s="15">
        <v>3163</v>
      </c>
      <c r="T3180" s="15" t="s">
        <v>6530</v>
      </c>
      <c r="U3180" s="15" t="s">
        <v>2391</v>
      </c>
      <c r="V3180" s="15" t="s">
        <v>667</v>
      </c>
      <c r="W3180" s="16">
        <v>10331478</v>
      </c>
      <c r="X3180" s="16">
        <v>10333410</v>
      </c>
      <c r="Y3180" s="15">
        <v>516.9</v>
      </c>
      <c r="Z3180" s="16">
        <v>292</v>
      </c>
    </row>
    <row r="3181" spans="1:26" x14ac:dyDescent="0.15">
      <c r="A3181" s="15">
        <v>3164</v>
      </c>
      <c r="B3181" s="41" t="s">
        <v>6531</v>
      </c>
      <c r="C3181" s="41" t="s">
        <v>2391</v>
      </c>
      <c r="D3181" s="41" t="s">
        <v>925</v>
      </c>
      <c r="E3181" s="16">
        <v>762327</v>
      </c>
      <c r="F3181" s="16">
        <v>765480</v>
      </c>
      <c r="G3181" s="41">
        <v>571.4</v>
      </c>
      <c r="H3181" s="16">
        <v>288</v>
      </c>
      <c r="S3181" s="15">
        <v>3164</v>
      </c>
      <c r="T3181" s="15" t="s">
        <v>6531</v>
      </c>
      <c r="U3181" s="15" t="s">
        <v>2391</v>
      </c>
      <c r="V3181" s="15" t="s">
        <v>923</v>
      </c>
      <c r="W3181" s="16">
        <v>1328151</v>
      </c>
      <c r="X3181" s="16">
        <v>1331729</v>
      </c>
      <c r="Y3181" s="15">
        <v>564.70000000000005</v>
      </c>
      <c r="Z3181" s="16">
        <v>284</v>
      </c>
    </row>
    <row r="3182" spans="1:26" x14ac:dyDescent="0.15">
      <c r="A3182" s="15">
        <v>3165</v>
      </c>
      <c r="B3182" s="41" t="s">
        <v>6532</v>
      </c>
      <c r="C3182" s="41" t="s">
        <v>2391</v>
      </c>
      <c r="D3182" s="41" t="s">
        <v>16</v>
      </c>
      <c r="E3182" s="16">
        <v>7050903</v>
      </c>
      <c r="F3182" s="16">
        <v>7052537</v>
      </c>
      <c r="G3182" s="41">
        <v>603.79999999999995</v>
      </c>
      <c r="H3182" s="16">
        <v>282</v>
      </c>
      <c r="S3182" s="15">
        <v>3165</v>
      </c>
      <c r="T3182" s="15" t="s">
        <v>6532</v>
      </c>
      <c r="U3182" s="15" t="s">
        <v>2391</v>
      </c>
      <c r="V3182" s="15" t="s">
        <v>12</v>
      </c>
      <c r="W3182" s="16">
        <v>7550003</v>
      </c>
      <c r="X3182" s="16">
        <v>7551637</v>
      </c>
      <c r="Y3182" s="15">
        <v>603.79999999999995</v>
      </c>
      <c r="Z3182" s="16">
        <v>282</v>
      </c>
    </row>
    <row r="3183" spans="1:26" x14ac:dyDescent="0.15">
      <c r="A3183" s="15">
        <v>3166</v>
      </c>
      <c r="B3183" s="41" t="s">
        <v>6533</v>
      </c>
      <c r="C3183" s="41" t="s">
        <v>2391</v>
      </c>
      <c r="D3183" s="41" t="s">
        <v>1060</v>
      </c>
      <c r="E3183" s="16">
        <v>611289</v>
      </c>
      <c r="F3183" s="16">
        <v>612555</v>
      </c>
      <c r="G3183" s="41">
        <v>574.5</v>
      </c>
      <c r="H3183" s="16">
        <v>278</v>
      </c>
      <c r="S3183" s="15">
        <v>3166</v>
      </c>
      <c r="T3183" s="15" t="s">
        <v>6533</v>
      </c>
      <c r="U3183" s="15" t="s">
        <v>2391</v>
      </c>
      <c r="V3183" s="15" t="s">
        <v>1038</v>
      </c>
      <c r="W3183" s="16">
        <v>1793901</v>
      </c>
      <c r="X3183" s="16">
        <v>1795167</v>
      </c>
      <c r="Y3183" s="15">
        <v>574.5</v>
      </c>
      <c r="Z3183" s="16">
        <v>278</v>
      </c>
    </row>
    <row r="3184" spans="1:26" x14ac:dyDescent="0.15">
      <c r="A3184" s="15">
        <v>3167</v>
      </c>
      <c r="B3184" s="41" t="s">
        <v>6534</v>
      </c>
      <c r="C3184" s="41" t="s">
        <v>2391</v>
      </c>
      <c r="D3184" s="41" t="s">
        <v>1714</v>
      </c>
      <c r="E3184" s="16">
        <v>4844069</v>
      </c>
      <c r="F3184" s="16">
        <v>4851447</v>
      </c>
      <c r="G3184" s="41">
        <v>517.20000000000005</v>
      </c>
      <c r="H3184" s="16">
        <v>273</v>
      </c>
      <c r="S3184" s="15">
        <v>3167</v>
      </c>
      <c r="T3184" s="15" t="s">
        <v>6534</v>
      </c>
      <c r="U3184" s="15" t="s">
        <v>2391</v>
      </c>
      <c r="V3184" s="15" t="s">
        <v>1712</v>
      </c>
      <c r="W3184" s="16">
        <v>4337355</v>
      </c>
      <c r="X3184" s="16">
        <v>4344754</v>
      </c>
      <c r="Y3184" s="15">
        <v>517.20000000000005</v>
      </c>
      <c r="Z3184" s="16">
        <v>273</v>
      </c>
    </row>
    <row r="3185" spans="1:26" x14ac:dyDescent="0.15">
      <c r="A3185" s="15">
        <v>3168</v>
      </c>
      <c r="B3185" s="41" t="s">
        <v>6535</v>
      </c>
      <c r="C3185" s="41" t="s">
        <v>2391</v>
      </c>
      <c r="D3185" s="41" t="s">
        <v>1393</v>
      </c>
      <c r="E3185" s="16">
        <v>215025</v>
      </c>
      <c r="F3185" s="16">
        <v>218991</v>
      </c>
      <c r="G3185" s="41">
        <v>361.1</v>
      </c>
      <c r="H3185" s="16">
        <v>303</v>
      </c>
      <c r="S3185" s="15">
        <v>3168</v>
      </c>
      <c r="T3185" s="15" t="s">
        <v>6535</v>
      </c>
      <c r="U3185" s="15" t="s">
        <v>2391</v>
      </c>
      <c r="V3185" s="15" t="s">
        <v>1391</v>
      </c>
      <c r="W3185" s="16">
        <v>212089</v>
      </c>
      <c r="X3185" s="16">
        <v>216000</v>
      </c>
      <c r="Y3185" s="15">
        <v>361.7</v>
      </c>
      <c r="Z3185" s="16">
        <v>303</v>
      </c>
    </row>
    <row r="3186" spans="1:26" x14ac:dyDescent="0.15">
      <c r="A3186" s="15">
        <v>3169</v>
      </c>
      <c r="B3186" s="41" t="s">
        <v>6536</v>
      </c>
      <c r="C3186" s="41" t="s">
        <v>2391</v>
      </c>
      <c r="D3186" s="41" t="s">
        <v>1063</v>
      </c>
      <c r="E3186" s="16">
        <v>166752</v>
      </c>
      <c r="F3186" s="16">
        <v>168321</v>
      </c>
      <c r="G3186" s="41">
        <v>634.9</v>
      </c>
      <c r="H3186" s="16">
        <v>308</v>
      </c>
      <c r="S3186" s="15">
        <v>3169</v>
      </c>
      <c r="T3186" s="15" t="s">
        <v>6536</v>
      </c>
      <c r="U3186" s="15" t="s">
        <v>2391</v>
      </c>
      <c r="V3186" s="15" t="s">
        <v>1038</v>
      </c>
      <c r="W3186" s="16">
        <v>2347704</v>
      </c>
      <c r="X3186" s="16">
        <v>2349273</v>
      </c>
      <c r="Y3186" s="15">
        <v>634.9</v>
      </c>
      <c r="Z3186" s="16">
        <v>308</v>
      </c>
    </row>
    <row r="3187" spans="1:26" x14ac:dyDescent="0.15">
      <c r="A3187" s="15">
        <v>3170</v>
      </c>
      <c r="B3187" s="41" t="s">
        <v>6537</v>
      </c>
      <c r="C3187" s="41" t="s">
        <v>2391</v>
      </c>
      <c r="D3187" s="41" t="s">
        <v>712</v>
      </c>
      <c r="E3187" s="16">
        <v>6019706</v>
      </c>
      <c r="F3187" s="16">
        <v>6023840</v>
      </c>
      <c r="G3187" s="41">
        <v>275.39999999999998</v>
      </c>
      <c r="H3187" s="16">
        <v>228</v>
      </c>
      <c r="S3187" s="15">
        <v>3170</v>
      </c>
      <c r="T3187" s="15" t="s">
        <v>6537</v>
      </c>
      <c r="U3187" s="15" t="s">
        <v>2391</v>
      </c>
      <c r="V3187" s="15" t="s">
        <v>667</v>
      </c>
      <c r="W3187" s="16">
        <v>12287088</v>
      </c>
      <c r="X3187" s="16">
        <v>12295457</v>
      </c>
      <c r="Y3187" s="15">
        <v>322.8</v>
      </c>
      <c r="Z3187" s="16">
        <v>256</v>
      </c>
    </row>
    <row r="3188" spans="1:26" x14ac:dyDescent="0.15">
      <c r="A3188" s="15">
        <v>3171</v>
      </c>
      <c r="B3188" s="41" t="s">
        <v>6538</v>
      </c>
      <c r="C3188" s="41" t="s">
        <v>2391</v>
      </c>
      <c r="D3188" s="41" t="s">
        <v>1820</v>
      </c>
      <c r="E3188" s="16">
        <v>3822843</v>
      </c>
      <c r="F3188" s="16">
        <v>3824254</v>
      </c>
      <c r="G3188" s="41">
        <v>466.5</v>
      </c>
      <c r="H3188" s="16">
        <v>258</v>
      </c>
      <c r="S3188" s="15">
        <v>3171</v>
      </c>
      <c r="T3188" s="15" t="s">
        <v>6538</v>
      </c>
      <c r="U3188" s="15" t="s">
        <v>2391</v>
      </c>
      <c r="V3188" s="15" t="s">
        <v>1818</v>
      </c>
      <c r="W3188" s="16">
        <v>3791853</v>
      </c>
      <c r="X3188" s="16">
        <v>3793262</v>
      </c>
      <c r="Y3188" s="15">
        <v>466.5</v>
      </c>
      <c r="Z3188" s="16">
        <v>258</v>
      </c>
    </row>
    <row r="3189" spans="1:26" x14ac:dyDescent="0.15">
      <c r="A3189" s="15">
        <v>3172</v>
      </c>
      <c r="B3189" s="41" t="s">
        <v>6539</v>
      </c>
      <c r="C3189" s="41" t="s">
        <v>2391</v>
      </c>
      <c r="D3189" s="41" t="s">
        <v>557</v>
      </c>
      <c r="E3189" s="16">
        <v>5788488</v>
      </c>
      <c r="F3189" s="16">
        <v>5790126</v>
      </c>
      <c r="G3189" s="41">
        <v>451</v>
      </c>
      <c r="H3189" s="16">
        <v>268</v>
      </c>
      <c r="S3189" s="15">
        <v>3172</v>
      </c>
      <c r="T3189" s="15" t="s">
        <v>6539</v>
      </c>
      <c r="U3189" s="15" t="s">
        <v>2391</v>
      </c>
      <c r="V3189" s="15" t="s">
        <v>555</v>
      </c>
      <c r="W3189" s="16">
        <v>4734863</v>
      </c>
      <c r="X3189" s="16">
        <v>4736501</v>
      </c>
      <c r="Y3189" s="15">
        <v>451</v>
      </c>
      <c r="Z3189" s="16">
        <v>268</v>
      </c>
    </row>
    <row r="3190" spans="1:26" x14ac:dyDescent="0.15">
      <c r="A3190" s="15">
        <v>3173</v>
      </c>
      <c r="B3190" s="41" t="s">
        <v>6540</v>
      </c>
      <c r="C3190" s="41" t="s">
        <v>2391</v>
      </c>
      <c r="D3190" s="41" t="s">
        <v>451</v>
      </c>
      <c r="E3190" s="16">
        <v>1854134</v>
      </c>
      <c r="F3190" s="16">
        <v>1855486</v>
      </c>
      <c r="G3190" s="41">
        <v>584</v>
      </c>
      <c r="H3190" s="16">
        <v>297</v>
      </c>
      <c r="S3190" s="15">
        <v>3173</v>
      </c>
      <c r="T3190" s="15" t="s">
        <v>6540</v>
      </c>
      <c r="U3190" s="15" t="s">
        <v>2391</v>
      </c>
      <c r="V3190" s="15" t="s">
        <v>424</v>
      </c>
      <c r="W3190" s="16">
        <v>5665678</v>
      </c>
      <c r="X3190" s="16">
        <v>5667030</v>
      </c>
      <c r="Y3190" s="15">
        <v>584</v>
      </c>
      <c r="Z3190" s="16">
        <v>297</v>
      </c>
    </row>
    <row r="3191" spans="1:26" x14ac:dyDescent="0.15">
      <c r="A3191" s="15">
        <v>3174</v>
      </c>
      <c r="B3191" s="41" t="s">
        <v>6541</v>
      </c>
      <c r="C3191" s="41" t="s">
        <v>2391</v>
      </c>
      <c r="D3191" s="41" t="s">
        <v>362</v>
      </c>
      <c r="E3191" s="16">
        <v>4399612</v>
      </c>
      <c r="F3191" s="16">
        <v>4402164</v>
      </c>
      <c r="G3191" s="41">
        <v>467.2</v>
      </c>
      <c r="H3191" s="16">
        <v>246</v>
      </c>
      <c r="S3191" s="15">
        <v>3174</v>
      </c>
      <c r="T3191" s="15" t="s">
        <v>6541</v>
      </c>
      <c r="U3191" s="15" t="s">
        <v>2391</v>
      </c>
      <c r="V3191" s="15" t="s">
        <v>288</v>
      </c>
      <c r="W3191" s="16">
        <v>14526173</v>
      </c>
      <c r="X3191" s="16">
        <v>14528725</v>
      </c>
      <c r="Y3191" s="15">
        <v>467.2</v>
      </c>
      <c r="Z3191" s="16">
        <v>246</v>
      </c>
    </row>
    <row r="3192" spans="1:26" x14ac:dyDescent="0.15">
      <c r="A3192" s="15">
        <v>3175</v>
      </c>
      <c r="B3192" s="41" t="s">
        <v>6542</v>
      </c>
      <c r="C3192" s="41" t="s">
        <v>2391</v>
      </c>
      <c r="D3192" s="41" t="s">
        <v>1994</v>
      </c>
      <c r="E3192" s="16">
        <v>579647</v>
      </c>
      <c r="F3192" s="16">
        <v>581405</v>
      </c>
      <c r="G3192" s="41">
        <v>421.4</v>
      </c>
      <c r="H3192" s="16">
        <v>245</v>
      </c>
      <c r="S3192" s="15">
        <v>3175</v>
      </c>
      <c r="T3192" s="15" t="s">
        <v>6542</v>
      </c>
      <c r="U3192" s="15" t="s">
        <v>2391</v>
      </c>
      <c r="V3192" s="15" t="s">
        <v>1927</v>
      </c>
      <c r="W3192" s="16">
        <v>6526090</v>
      </c>
      <c r="X3192" s="16">
        <v>6527848</v>
      </c>
      <c r="Y3192" s="15">
        <v>421.4</v>
      </c>
      <c r="Z3192" s="16">
        <v>245</v>
      </c>
    </row>
    <row r="3193" spans="1:26" x14ac:dyDescent="0.15">
      <c r="A3193" s="15">
        <v>3176</v>
      </c>
      <c r="B3193" s="41" t="s">
        <v>6543</v>
      </c>
      <c r="C3193" s="41" t="s">
        <v>2391</v>
      </c>
      <c r="D3193" s="41" t="s">
        <v>1704</v>
      </c>
      <c r="E3193" s="16">
        <v>329374</v>
      </c>
      <c r="F3193" s="16">
        <v>330381</v>
      </c>
      <c r="G3193" s="41">
        <v>559.5</v>
      </c>
      <c r="H3193" s="16">
        <v>290</v>
      </c>
      <c r="S3193" s="15">
        <v>3176</v>
      </c>
      <c r="T3193" s="15" t="s">
        <v>6543</v>
      </c>
      <c r="U3193" s="15" t="s">
        <v>2391</v>
      </c>
      <c r="V3193" s="15" t="s">
        <v>1618</v>
      </c>
      <c r="W3193" s="16">
        <v>9738268</v>
      </c>
      <c r="X3193" s="16">
        <v>9739275</v>
      </c>
      <c r="Y3193" s="15">
        <v>559.5</v>
      </c>
      <c r="Z3193" s="16">
        <v>290</v>
      </c>
    </row>
    <row r="3194" spans="1:26" x14ac:dyDescent="0.15">
      <c r="A3194" s="15">
        <v>3177</v>
      </c>
      <c r="B3194" s="41" t="s">
        <v>6544</v>
      </c>
      <c r="C3194" s="41" t="s">
        <v>2391</v>
      </c>
      <c r="D3194" s="41" t="s">
        <v>827</v>
      </c>
      <c r="E3194" s="16">
        <v>10991194</v>
      </c>
      <c r="F3194" s="16">
        <v>10994188</v>
      </c>
      <c r="G3194" s="41">
        <v>301.89999999999998</v>
      </c>
      <c r="H3194" s="16">
        <v>196</v>
      </c>
      <c r="S3194" s="15">
        <v>3177</v>
      </c>
      <c r="T3194" s="15" t="s">
        <v>6544</v>
      </c>
      <c r="U3194" s="15" t="s">
        <v>2391</v>
      </c>
      <c r="V3194" s="15" t="s">
        <v>785</v>
      </c>
      <c r="W3194" s="16">
        <v>16367679</v>
      </c>
      <c r="X3194" s="16">
        <v>16369184</v>
      </c>
      <c r="Y3194" s="15">
        <v>318</v>
      </c>
      <c r="Z3194" s="16">
        <v>199</v>
      </c>
    </row>
    <row r="3195" spans="1:26" x14ac:dyDescent="0.15">
      <c r="A3195" s="15">
        <v>3178</v>
      </c>
      <c r="B3195" s="41" t="s">
        <v>6545</v>
      </c>
      <c r="C3195" s="41" t="s">
        <v>2391</v>
      </c>
      <c r="D3195" s="41" t="s">
        <v>669</v>
      </c>
      <c r="E3195" s="16">
        <v>130240</v>
      </c>
      <c r="F3195" s="16">
        <v>131444</v>
      </c>
      <c r="G3195" s="41">
        <v>501.6</v>
      </c>
      <c r="H3195" s="16">
        <v>263</v>
      </c>
      <c r="S3195" s="15">
        <v>3178</v>
      </c>
      <c r="T3195" s="15" t="s">
        <v>6545</v>
      </c>
      <c r="U3195" s="15" t="s">
        <v>2391</v>
      </c>
      <c r="V3195" s="15" t="s">
        <v>2405</v>
      </c>
      <c r="W3195" s="16">
        <v>7306119</v>
      </c>
      <c r="X3195" s="16">
        <v>7307324</v>
      </c>
      <c r="Y3195" s="15">
        <v>501.3</v>
      </c>
      <c r="Z3195" s="16">
        <v>263</v>
      </c>
    </row>
    <row r="3196" spans="1:26" x14ac:dyDescent="0.15">
      <c r="A3196" s="15">
        <v>3179</v>
      </c>
      <c r="B3196" s="41" t="s">
        <v>6546</v>
      </c>
      <c r="C3196" s="41" t="s">
        <v>2391</v>
      </c>
      <c r="D3196" s="41" t="s">
        <v>925</v>
      </c>
      <c r="E3196" s="16">
        <v>2606941</v>
      </c>
      <c r="F3196" s="16">
        <v>2608159</v>
      </c>
      <c r="G3196" s="41">
        <v>527.4</v>
      </c>
      <c r="H3196" s="16">
        <v>235</v>
      </c>
      <c r="S3196" s="15">
        <v>3179</v>
      </c>
      <c r="T3196" s="15" t="s">
        <v>6546</v>
      </c>
      <c r="U3196" s="15" t="s">
        <v>2391</v>
      </c>
      <c r="V3196" s="15" t="s">
        <v>923</v>
      </c>
      <c r="W3196" s="16">
        <v>2382069</v>
      </c>
      <c r="X3196" s="16">
        <v>2383289</v>
      </c>
      <c r="Y3196" s="15">
        <v>527.4</v>
      </c>
      <c r="Z3196" s="16">
        <v>235</v>
      </c>
    </row>
    <row r="3197" spans="1:26" x14ac:dyDescent="0.15">
      <c r="A3197" s="15">
        <v>3180</v>
      </c>
      <c r="B3197" s="41" t="s">
        <v>6547</v>
      </c>
      <c r="C3197" s="41" t="s">
        <v>2391</v>
      </c>
      <c r="D3197" s="41" t="s">
        <v>1473</v>
      </c>
      <c r="E3197" s="16">
        <v>629409</v>
      </c>
      <c r="F3197" s="16">
        <v>633309</v>
      </c>
      <c r="G3197" s="41">
        <v>467.7</v>
      </c>
      <c r="H3197" s="16">
        <v>255</v>
      </c>
      <c r="S3197" s="15">
        <v>3180</v>
      </c>
      <c r="T3197" s="15" t="s">
        <v>6547</v>
      </c>
      <c r="U3197" s="15" t="s">
        <v>2391</v>
      </c>
      <c r="V3197" s="15" t="s">
        <v>1391</v>
      </c>
      <c r="W3197" s="16">
        <v>10686521</v>
      </c>
      <c r="X3197" s="16">
        <v>10690435</v>
      </c>
      <c r="Y3197" s="15">
        <v>467.7</v>
      </c>
      <c r="Z3197" s="16">
        <v>255</v>
      </c>
    </row>
    <row r="3198" spans="1:26" x14ac:dyDescent="0.15">
      <c r="A3198" s="15">
        <v>3181</v>
      </c>
      <c r="B3198" s="41" t="s">
        <v>6548</v>
      </c>
      <c r="C3198" s="41" t="s">
        <v>2391</v>
      </c>
      <c r="D3198" s="41" t="s">
        <v>1158</v>
      </c>
      <c r="E3198" s="16">
        <v>977766</v>
      </c>
      <c r="F3198" s="16">
        <v>981532</v>
      </c>
      <c r="G3198" s="41">
        <v>440.2</v>
      </c>
      <c r="H3198" s="16">
        <v>237</v>
      </c>
      <c r="S3198" s="15">
        <v>3181</v>
      </c>
      <c r="T3198" s="15" t="s">
        <v>6548</v>
      </c>
      <c r="U3198" s="15" t="s">
        <v>2391</v>
      </c>
      <c r="V3198" s="15" t="s">
        <v>1154</v>
      </c>
      <c r="W3198" s="16">
        <v>1474570</v>
      </c>
      <c r="X3198" s="16">
        <v>1478455</v>
      </c>
      <c r="Y3198" s="15">
        <v>440.2</v>
      </c>
      <c r="Z3198" s="16">
        <v>237</v>
      </c>
    </row>
    <row r="3199" spans="1:26" x14ac:dyDescent="0.15">
      <c r="A3199" s="15">
        <v>3182</v>
      </c>
      <c r="B3199" s="41" t="s">
        <v>6549</v>
      </c>
      <c r="C3199" s="41" t="s">
        <v>2391</v>
      </c>
      <c r="D3199" s="41" t="s">
        <v>669</v>
      </c>
      <c r="E3199" s="16">
        <v>1000765</v>
      </c>
      <c r="F3199" s="16">
        <v>1002449</v>
      </c>
      <c r="G3199" s="41">
        <v>506.7</v>
      </c>
      <c r="H3199" s="16">
        <v>278</v>
      </c>
      <c r="S3199" s="15">
        <v>3182</v>
      </c>
      <c r="T3199" s="15" t="s">
        <v>6549</v>
      </c>
      <c r="U3199" s="15" t="s">
        <v>2391</v>
      </c>
      <c r="V3199" s="15" t="s">
        <v>667</v>
      </c>
      <c r="W3199" s="16">
        <v>325111</v>
      </c>
      <c r="X3199" s="16">
        <v>326808</v>
      </c>
      <c r="Y3199" s="15">
        <v>506.7</v>
      </c>
      <c r="Z3199" s="16">
        <v>278</v>
      </c>
    </row>
    <row r="3200" spans="1:26" x14ac:dyDescent="0.15">
      <c r="A3200" s="15">
        <v>3183</v>
      </c>
      <c r="B3200" s="41" t="s">
        <v>6550</v>
      </c>
      <c r="C3200" s="41" t="s">
        <v>2391</v>
      </c>
      <c r="D3200" s="41" t="s">
        <v>669</v>
      </c>
      <c r="E3200" s="16">
        <v>191736</v>
      </c>
      <c r="F3200" s="16">
        <v>193839</v>
      </c>
      <c r="G3200" s="41">
        <v>397.8</v>
      </c>
      <c r="H3200" s="16">
        <v>258</v>
      </c>
      <c r="S3200" s="15">
        <v>3183</v>
      </c>
      <c r="T3200" s="15" t="s">
        <v>6550</v>
      </c>
      <c r="U3200" s="15" t="s">
        <v>2391</v>
      </c>
      <c r="V3200" s="15" t="s">
        <v>2405</v>
      </c>
      <c r="W3200" s="16">
        <v>7243971</v>
      </c>
      <c r="X3200" s="16">
        <v>7247636</v>
      </c>
      <c r="Y3200" s="15">
        <v>397.8</v>
      </c>
      <c r="Z3200" s="16">
        <v>258</v>
      </c>
    </row>
    <row r="3201" spans="1:26" x14ac:dyDescent="0.15">
      <c r="A3201" s="15">
        <v>3184</v>
      </c>
      <c r="B3201" s="41" t="s">
        <v>6551</v>
      </c>
      <c r="C3201" s="41" t="s">
        <v>2391</v>
      </c>
      <c r="D3201" s="41" t="s">
        <v>290</v>
      </c>
      <c r="E3201" s="16">
        <v>3873865</v>
      </c>
      <c r="F3201" s="16">
        <v>3876337</v>
      </c>
      <c r="G3201" s="41">
        <v>426</v>
      </c>
      <c r="H3201" s="16">
        <v>266</v>
      </c>
      <c r="S3201" s="15">
        <v>3184</v>
      </c>
      <c r="T3201" s="15" t="s">
        <v>6551</v>
      </c>
      <c r="U3201" s="15" t="s">
        <v>2391</v>
      </c>
      <c r="V3201" s="15" t="s">
        <v>288</v>
      </c>
      <c r="W3201" s="16">
        <v>2324103</v>
      </c>
      <c r="X3201" s="16">
        <v>2326582</v>
      </c>
      <c r="Y3201" s="15">
        <v>426</v>
      </c>
      <c r="Z3201" s="16">
        <v>266</v>
      </c>
    </row>
    <row r="3202" spans="1:26" x14ac:dyDescent="0.15">
      <c r="A3202" s="15">
        <v>3185</v>
      </c>
      <c r="B3202" s="41" t="s">
        <v>6552</v>
      </c>
      <c r="C3202" s="41" t="s">
        <v>2391</v>
      </c>
      <c r="D3202" s="41" t="s">
        <v>362</v>
      </c>
      <c r="E3202" s="16">
        <v>4496270</v>
      </c>
      <c r="F3202" s="16">
        <v>4498065</v>
      </c>
      <c r="G3202" s="41">
        <v>439.6</v>
      </c>
      <c r="H3202" s="16">
        <v>509</v>
      </c>
      <c r="S3202" s="15">
        <v>3185</v>
      </c>
      <c r="T3202" s="15" t="s">
        <v>6552</v>
      </c>
      <c r="U3202" s="15" t="s">
        <v>2391</v>
      </c>
      <c r="V3202" s="15" t="s">
        <v>288</v>
      </c>
      <c r="W3202" s="16">
        <v>14623053</v>
      </c>
      <c r="X3202" s="16">
        <v>14624849</v>
      </c>
      <c r="Y3202" s="15">
        <v>439.6</v>
      </c>
      <c r="Z3202" s="16">
        <v>509</v>
      </c>
    </row>
    <row r="3203" spans="1:26" x14ac:dyDescent="0.15">
      <c r="A3203" s="15">
        <v>3186</v>
      </c>
      <c r="B3203" s="41" t="s">
        <v>6553</v>
      </c>
      <c r="C3203" s="41" t="s">
        <v>2391</v>
      </c>
      <c r="D3203" s="41" t="s">
        <v>255</v>
      </c>
      <c r="E3203" s="16">
        <v>2851633</v>
      </c>
      <c r="F3203" s="16">
        <v>2853318</v>
      </c>
      <c r="G3203" s="41">
        <v>549.79999999999995</v>
      </c>
      <c r="H3203" s="16">
        <v>291</v>
      </c>
      <c r="S3203" s="15">
        <v>3186</v>
      </c>
      <c r="T3203" s="15" t="s">
        <v>6553</v>
      </c>
      <c r="U3203" s="15" t="s">
        <v>2391</v>
      </c>
      <c r="V3203" s="15" t="s">
        <v>12</v>
      </c>
      <c r="W3203" s="16">
        <v>29265673</v>
      </c>
      <c r="X3203" s="16">
        <v>29267549</v>
      </c>
      <c r="Y3203" s="15">
        <v>549.79999999999995</v>
      </c>
      <c r="Z3203" s="16">
        <v>291</v>
      </c>
    </row>
    <row r="3204" spans="1:26" x14ac:dyDescent="0.15">
      <c r="A3204" s="15">
        <v>3187</v>
      </c>
      <c r="B3204" s="41" t="s">
        <v>6554</v>
      </c>
      <c r="C3204" s="41" t="s">
        <v>2391</v>
      </c>
      <c r="D3204" s="41" t="s">
        <v>1820</v>
      </c>
      <c r="E3204" s="16">
        <v>8074533</v>
      </c>
      <c r="F3204" s="16">
        <v>8075731</v>
      </c>
      <c r="G3204" s="41">
        <v>337.7</v>
      </c>
      <c r="H3204" s="16">
        <v>212</v>
      </c>
      <c r="S3204" s="15">
        <v>3187</v>
      </c>
      <c r="T3204" s="15" t="s">
        <v>6554</v>
      </c>
      <c r="U3204" s="15" t="s">
        <v>2391</v>
      </c>
      <c r="V3204" s="15" t="s">
        <v>1818</v>
      </c>
      <c r="W3204" s="16">
        <v>8539423</v>
      </c>
      <c r="X3204" s="16">
        <v>8540622</v>
      </c>
      <c r="Y3204" s="15">
        <v>337.7</v>
      </c>
      <c r="Z3204" s="16">
        <v>212</v>
      </c>
    </row>
    <row r="3205" spans="1:26" x14ac:dyDescent="0.15">
      <c r="A3205" s="15">
        <v>3188</v>
      </c>
      <c r="B3205" s="41" t="s">
        <v>6555</v>
      </c>
      <c r="C3205" s="41" t="s">
        <v>2391</v>
      </c>
      <c r="D3205" s="41" t="s">
        <v>1063</v>
      </c>
      <c r="E3205" s="16">
        <v>450603</v>
      </c>
      <c r="F3205" s="16">
        <v>451859</v>
      </c>
      <c r="G3205" s="41">
        <v>607.70000000000005</v>
      </c>
      <c r="H3205" s="16">
        <v>320</v>
      </c>
      <c r="S3205" s="15">
        <v>3188</v>
      </c>
      <c r="T3205" s="15" t="s">
        <v>6555</v>
      </c>
      <c r="U3205" s="15" t="s">
        <v>2391</v>
      </c>
      <c r="V3205" s="15" t="s">
        <v>1038</v>
      </c>
      <c r="W3205" s="16">
        <v>2630764</v>
      </c>
      <c r="X3205" s="16">
        <v>2632020</v>
      </c>
      <c r="Y3205" s="15">
        <v>607.70000000000005</v>
      </c>
      <c r="Z3205" s="16">
        <v>320</v>
      </c>
    </row>
    <row r="3206" spans="1:26" x14ac:dyDescent="0.15">
      <c r="A3206" s="15">
        <v>3189</v>
      </c>
      <c r="B3206" s="41" t="s">
        <v>6556</v>
      </c>
      <c r="C3206" s="41" t="s">
        <v>2391</v>
      </c>
      <c r="D3206" s="41" t="s">
        <v>827</v>
      </c>
      <c r="E3206" s="16">
        <v>2102533</v>
      </c>
      <c r="F3206" s="16">
        <v>2110364</v>
      </c>
      <c r="G3206" s="41">
        <v>375.3</v>
      </c>
      <c r="H3206" s="16">
        <v>191</v>
      </c>
      <c r="S3206" s="15">
        <v>3189</v>
      </c>
      <c r="T3206" s="15" t="s">
        <v>6556</v>
      </c>
      <c r="U3206" s="15" t="s">
        <v>2391</v>
      </c>
      <c r="V3206" s="15" t="s">
        <v>785</v>
      </c>
      <c r="W3206" s="16">
        <v>8168539</v>
      </c>
      <c r="X3206" s="16">
        <v>8184939</v>
      </c>
      <c r="Y3206" s="15">
        <v>471.4</v>
      </c>
      <c r="Z3206" s="16">
        <v>244</v>
      </c>
    </row>
    <row r="3207" spans="1:26" x14ac:dyDescent="0.15">
      <c r="A3207" s="15">
        <v>3190</v>
      </c>
      <c r="B3207" s="41" t="s">
        <v>6557</v>
      </c>
      <c r="C3207" s="41" t="s">
        <v>2391</v>
      </c>
      <c r="D3207" s="41" t="s">
        <v>108</v>
      </c>
      <c r="E3207" s="16">
        <v>1631009</v>
      </c>
      <c r="F3207" s="16">
        <v>1632668</v>
      </c>
      <c r="G3207" s="41">
        <v>655.29999999999995</v>
      </c>
      <c r="H3207" s="16">
        <v>288</v>
      </c>
      <c r="S3207" s="15">
        <v>3190</v>
      </c>
      <c r="T3207" s="15" t="s">
        <v>6557</v>
      </c>
      <c r="U3207" s="15" t="s">
        <v>2391</v>
      </c>
      <c r="V3207" s="15" t="s">
        <v>12</v>
      </c>
      <c r="W3207" s="16">
        <v>12561128</v>
      </c>
      <c r="X3207" s="16">
        <v>12562787</v>
      </c>
      <c r="Y3207" s="15">
        <v>655.29999999999995</v>
      </c>
      <c r="Z3207" s="16">
        <v>288</v>
      </c>
    </row>
    <row r="3208" spans="1:26" x14ac:dyDescent="0.15">
      <c r="A3208" s="15">
        <v>3191</v>
      </c>
      <c r="B3208" s="41" t="s">
        <v>6558</v>
      </c>
      <c r="C3208" s="41" t="s">
        <v>2391</v>
      </c>
      <c r="D3208" s="41" t="s">
        <v>1060</v>
      </c>
      <c r="E3208" s="16">
        <v>439195</v>
      </c>
      <c r="F3208" s="16">
        <v>441387</v>
      </c>
      <c r="G3208" s="41">
        <v>440.8</v>
      </c>
      <c r="H3208" s="16">
        <v>315</v>
      </c>
      <c r="S3208" s="15">
        <v>3191</v>
      </c>
      <c r="T3208" s="15" t="s">
        <v>6558</v>
      </c>
      <c r="U3208" s="15" t="s">
        <v>2391</v>
      </c>
      <c r="V3208" s="15" t="s">
        <v>1038</v>
      </c>
      <c r="W3208" s="16">
        <v>1963102</v>
      </c>
      <c r="X3208" s="16">
        <v>1965294</v>
      </c>
      <c r="Y3208" s="15">
        <v>440.8</v>
      </c>
      <c r="Z3208" s="16">
        <v>315</v>
      </c>
    </row>
    <row r="3209" spans="1:26" x14ac:dyDescent="0.15">
      <c r="A3209" s="15">
        <v>3192</v>
      </c>
      <c r="B3209" s="41" t="s">
        <v>6559</v>
      </c>
      <c r="C3209" s="41" t="s">
        <v>2391</v>
      </c>
      <c r="D3209" s="41" t="s">
        <v>1174</v>
      </c>
      <c r="E3209" s="16">
        <v>4325574</v>
      </c>
      <c r="F3209" s="16">
        <v>4330051</v>
      </c>
      <c r="G3209" s="41">
        <v>566.5</v>
      </c>
      <c r="H3209" s="16">
        <v>276</v>
      </c>
      <c r="S3209" s="15">
        <v>3192</v>
      </c>
      <c r="T3209" s="15" t="s">
        <v>6559</v>
      </c>
      <c r="U3209" s="15" t="s">
        <v>2391</v>
      </c>
      <c r="V3209" s="15" t="s">
        <v>1154</v>
      </c>
      <c r="W3209" s="16">
        <v>6906999</v>
      </c>
      <c r="X3209" s="16">
        <v>6911463</v>
      </c>
      <c r="Y3209" s="15">
        <v>566.5</v>
      </c>
      <c r="Z3209" s="16">
        <v>276</v>
      </c>
    </row>
    <row r="3210" spans="1:26" x14ac:dyDescent="0.15">
      <c r="A3210" s="15">
        <v>3193</v>
      </c>
      <c r="B3210" s="41" t="s">
        <v>6560</v>
      </c>
      <c r="C3210" s="41" t="s">
        <v>2391</v>
      </c>
      <c r="D3210" s="41" t="s">
        <v>712</v>
      </c>
      <c r="E3210" s="16">
        <v>2749285</v>
      </c>
      <c r="F3210" s="16">
        <v>2750343</v>
      </c>
      <c r="G3210" s="41">
        <v>667</v>
      </c>
      <c r="H3210" s="16">
        <v>337</v>
      </c>
      <c r="S3210" s="15">
        <v>3193</v>
      </c>
      <c r="T3210" s="15" t="s">
        <v>6560</v>
      </c>
      <c r="U3210" s="15" t="s">
        <v>2391</v>
      </c>
      <c r="V3210" s="15" t="s">
        <v>667</v>
      </c>
      <c r="W3210" s="16">
        <v>8868287</v>
      </c>
      <c r="X3210" s="16">
        <v>8869345</v>
      </c>
      <c r="Y3210" s="15">
        <v>667</v>
      </c>
      <c r="Z3210" s="16">
        <v>337</v>
      </c>
    </row>
    <row r="3211" spans="1:26" x14ac:dyDescent="0.15">
      <c r="A3211" s="15">
        <v>3194</v>
      </c>
      <c r="B3211" s="41" t="s">
        <v>6561</v>
      </c>
      <c r="C3211" s="41" t="s">
        <v>2391</v>
      </c>
      <c r="D3211" s="41" t="s">
        <v>255</v>
      </c>
      <c r="E3211" s="16">
        <v>1034888</v>
      </c>
      <c r="F3211" s="16">
        <v>1042415</v>
      </c>
      <c r="G3211" s="41">
        <v>415.7</v>
      </c>
      <c r="H3211" s="16">
        <v>311</v>
      </c>
      <c r="S3211" s="15">
        <v>3194</v>
      </c>
      <c r="T3211" s="15" t="s">
        <v>6561</v>
      </c>
      <c r="U3211" s="15" t="s">
        <v>2391</v>
      </c>
      <c r="V3211" s="15" t="s">
        <v>12</v>
      </c>
      <c r="W3211" s="16">
        <v>27053907</v>
      </c>
      <c r="X3211" s="16">
        <v>27055954</v>
      </c>
      <c r="Y3211" s="15">
        <v>465.8</v>
      </c>
      <c r="Z3211" s="16">
        <v>345</v>
      </c>
    </row>
    <row r="3212" spans="1:26" x14ac:dyDescent="0.15">
      <c r="A3212" s="15">
        <v>3195</v>
      </c>
      <c r="B3212" s="41" t="s">
        <v>6562</v>
      </c>
      <c r="C3212" s="41" t="s">
        <v>2391</v>
      </c>
      <c r="D3212" s="41" t="s">
        <v>1659</v>
      </c>
      <c r="E3212" s="16">
        <v>1808096</v>
      </c>
      <c r="F3212" s="16">
        <v>1809945</v>
      </c>
      <c r="G3212" s="41">
        <v>619.4</v>
      </c>
      <c r="H3212" s="16">
        <v>296</v>
      </c>
      <c r="S3212" s="15">
        <v>3195</v>
      </c>
      <c r="T3212" s="15" t="s">
        <v>6562</v>
      </c>
      <c r="U3212" s="15" t="s">
        <v>2391</v>
      </c>
      <c r="V3212" s="15" t="s">
        <v>1618</v>
      </c>
      <c r="W3212" s="16">
        <v>3674811</v>
      </c>
      <c r="X3212" s="16">
        <v>3676660</v>
      </c>
      <c r="Y3212" s="15">
        <v>619.4</v>
      </c>
      <c r="Z3212" s="16">
        <v>296</v>
      </c>
    </row>
    <row r="3213" spans="1:26" x14ac:dyDescent="0.15">
      <c r="A3213" s="15">
        <v>3196</v>
      </c>
      <c r="B3213" s="41" t="s">
        <v>6563</v>
      </c>
      <c r="C3213" s="41" t="s">
        <v>2391</v>
      </c>
      <c r="D3213" s="41" t="s">
        <v>1284</v>
      </c>
      <c r="E3213" s="16">
        <v>224526</v>
      </c>
      <c r="F3213" s="16">
        <v>228974</v>
      </c>
      <c r="G3213" s="41">
        <v>677.1</v>
      </c>
      <c r="H3213" s="16">
        <v>393</v>
      </c>
      <c r="S3213" s="15">
        <v>3196</v>
      </c>
      <c r="T3213" s="15" t="s">
        <v>6563</v>
      </c>
      <c r="U3213" s="15" t="s">
        <v>2391</v>
      </c>
      <c r="V3213" s="15" t="s">
        <v>1259</v>
      </c>
      <c r="W3213" s="16">
        <v>3107702</v>
      </c>
      <c r="X3213" s="16">
        <v>3112145</v>
      </c>
      <c r="Y3213" s="15">
        <v>677.1</v>
      </c>
      <c r="Z3213" s="16">
        <v>393</v>
      </c>
    </row>
    <row r="3214" spans="1:26" x14ac:dyDescent="0.15">
      <c r="A3214" s="15">
        <v>3197</v>
      </c>
      <c r="B3214" s="41" t="s">
        <v>6564</v>
      </c>
      <c r="C3214" s="41" t="s">
        <v>2391</v>
      </c>
      <c r="D3214" s="41" t="s">
        <v>1969</v>
      </c>
      <c r="E3214" s="16">
        <v>246363</v>
      </c>
      <c r="F3214" s="16">
        <v>247881</v>
      </c>
      <c r="G3214" s="41">
        <v>533</v>
      </c>
      <c r="H3214" s="16">
        <v>277</v>
      </c>
      <c r="S3214" s="15">
        <v>3197</v>
      </c>
      <c r="T3214" s="15" t="s">
        <v>6564</v>
      </c>
      <c r="U3214" s="15" t="s">
        <v>2391</v>
      </c>
      <c r="V3214" s="15" t="s">
        <v>1927</v>
      </c>
      <c r="W3214" s="16">
        <v>4859114</v>
      </c>
      <c r="X3214" s="16">
        <v>4860632</v>
      </c>
      <c r="Y3214" s="15">
        <v>533</v>
      </c>
      <c r="Z3214" s="16">
        <v>277</v>
      </c>
    </row>
    <row r="3215" spans="1:26" x14ac:dyDescent="0.15">
      <c r="A3215" s="15">
        <v>3198</v>
      </c>
      <c r="B3215" s="41" t="s">
        <v>6565</v>
      </c>
      <c r="C3215" s="41" t="s">
        <v>2391</v>
      </c>
      <c r="D3215" s="41" t="s">
        <v>451</v>
      </c>
      <c r="E3215" s="16">
        <v>8687934</v>
      </c>
      <c r="F3215" s="16">
        <v>8689189</v>
      </c>
      <c r="G3215" s="41">
        <v>594.1</v>
      </c>
      <c r="H3215" s="16">
        <v>267</v>
      </c>
      <c r="S3215" s="15">
        <v>3198</v>
      </c>
      <c r="T3215" s="15" t="s">
        <v>6565</v>
      </c>
      <c r="U3215" s="15" t="s">
        <v>2391</v>
      </c>
      <c r="V3215" s="15" t="s">
        <v>424</v>
      </c>
      <c r="W3215" s="16">
        <v>11775679</v>
      </c>
      <c r="X3215" s="16">
        <v>11776934</v>
      </c>
      <c r="Y3215" s="15">
        <v>594.1</v>
      </c>
      <c r="Z3215" s="16">
        <v>267</v>
      </c>
    </row>
    <row r="3216" spans="1:26" x14ac:dyDescent="0.15">
      <c r="A3216" s="15">
        <v>3199</v>
      </c>
      <c r="B3216" s="41" t="s">
        <v>6566</v>
      </c>
      <c r="C3216" s="41" t="s">
        <v>2391</v>
      </c>
      <c r="D3216" s="41" t="s">
        <v>712</v>
      </c>
      <c r="E3216" s="16">
        <v>5933448</v>
      </c>
      <c r="F3216" s="16">
        <v>5943564</v>
      </c>
      <c r="G3216" s="41">
        <v>581.20000000000005</v>
      </c>
      <c r="H3216" s="16">
        <v>344</v>
      </c>
      <c r="S3216" s="15">
        <v>3199</v>
      </c>
      <c r="T3216" s="15" t="s">
        <v>6566</v>
      </c>
      <c r="U3216" s="15" t="s">
        <v>2391</v>
      </c>
      <c r="V3216" s="15" t="s">
        <v>667</v>
      </c>
      <c r="W3216" s="16">
        <v>12374707</v>
      </c>
      <c r="X3216" s="16">
        <v>12388373</v>
      </c>
      <c r="Y3216" s="15">
        <v>508.7</v>
      </c>
      <c r="Z3216" s="16">
        <v>337</v>
      </c>
    </row>
    <row r="3217" spans="1:26" x14ac:dyDescent="0.15">
      <c r="A3217" s="15">
        <v>3200</v>
      </c>
      <c r="B3217" s="41" t="s">
        <v>6567</v>
      </c>
      <c r="C3217" s="41" t="s">
        <v>2391</v>
      </c>
      <c r="D3217" s="41" t="s">
        <v>1659</v>
      </c>
      <c r="E3217" s="16">
        <v>3926049</v>
      </c>
      <c r="F3217" s="16">
        <v>3927721</v>
      </c>
      <c r="G3217" s="41">
        <v>445</v>
      </c>
      <c r="H3217" s="16">
        <v>342</v>
      </c>
      <c r="S3217" s="15">
        <v>3200</v>
      </c>
      <c r="T3217" s="15" t="s">
        <v>6567</v>
      </c>
      <c r="U3217" s="15" t="s">
        <v>2391</v>
      </c>
      <c r="V3217" s="15" t="s">
        <v>1618</v>
      </c>
      <c r="W3217" s="16">
        <v>7414365</v>
      </c>
      <c r="X3217" s="16">
        <v>7416037</v>
      </c>
      <c r="Y3217" s="15">
        <v>445</v>
      </c>
      <c r="Z3217" s="16">
        <v>342</v>
      </c>
    </row>
    <row r="3218" spans="1:26" x14ac:dyDescent="0.15">
      <c r="A3218" s="15">
        <v>3201</v>
      </c>
      <c r="B3218" s="41" t="s">
        <v>6568</v>
      </c>
      <c r="C3218" s="41" t="s">
        <v>2391</v>
      </c>
      <c r="D3218" s="41" t="s">
        <v>16</v>
      </c>
      <c r="E3218" s="16">
        <v>4562304</v>
      </c>
      <c r="F3218" s="16">
        <v>4565286</v>
      </c>
      <c r="G3218" s="41">
        <v>569.20000000000005</v>
      </c>
      <c r="H3218" s="16">
        <v>269</v>
      </c>
      <c r="S3218" s="15">
        <v>3201</v>
      </c>
      <c r="T3218" s="15" t="s">
        <v>6568</v>
      </c>
      <c r="U3218" s="15" t="s">
        <v>2391</v>
      </c>
      <c r="V3218" s="15" t="s">
        <v>12</v>
      </c>
      <c r="W3218" s="16">
        <v>4670125</v>
      </c>
      <c r="X3218" s="16">
        <v>4673105</v>
      </c>
      <c r="Y3218" s="15">
        <v>569.20000000000005</v>
      </c>
      <c r="Z3218" s="16">
        <v>269</v>
      </c>
    </row>
    <row r="3219" spans="1:26" x14ac:dyDescent="0.15">
      <c r="A3219" s="15">
        <v>3202</v>
      </c>
      <c r="B3219" s="41" t="s">
        <v>6569</v>
      </c>
      <c r="C3219" s="41" t="s">
        <v>2391</v>
      </c>
      <c r="D3219" s="41" t="s">
        <v>787</v>
      </c>
      <c r="E3219" s="16">
        <v>574452</v>
      </c>
      <c r="F3219" s="16">
        <v>576879</v>
      </c>
      <c r="G3219" s="41">
        <v>623</v>
      </c>
      <c r="H3219" s="16">
        <v>303</v>
      </c>
      <c r="S3219" s="15">
        <v>3202</v>
      </c>
      <c r="T3219" s="15" t="s">
        <v>6569</v>
      </c>
      <c r="U3219" s="15" t="s">
        <v>2391</v>
      </c>
      <c r="V3219" s="15" t="s">
        <v>2405</v>
      </c>
      <c r="W3219" s="16">
        <v>1754212</v>
      </c>
      <c r="X3219" s="16">
        <v>1756639</v>
      </c>
      <c r="Y3219" s="15">
        <v>623</v>
      </c>
      <c r="Z3219" s="16">
        <v>303</v>
      </c>
    </row>
    <row r="3220" spans="1:26" x14ac:dyDescent="0.15">
      <c r="A3220" s="15">
        <v>3203</v>
      </c>
      <c r="B3220" s="41" t="s">
        <v>6570</v>
      </c>
      <c r="C3220" s="41" t="s">
        <v>2391</v>
      </c>
      <c r="D3220" s="41" t="s">
        <v>712</v>
      </c>
      <c r="E3220" s="16">
        <v>2307955</v>
      </c>
      <c r="F3220" s="16">
        <v>2309168</v>
      </c>
      <c r="G3220" s="41">
        <v>586.20000000000005</v>
      </c>
      <c r="H3220" s="16">
        <v>284</v>
      </c>
      <c r="S3220" s="15">
        <v>3203</v>
      </c>
      <c r="T3220" s="15" t="s">
        <v>6570</v>
      </c>
      <c r="U3220" s="15" t="s">
        <v>2391</v>
      </c>
      <c r="V3220" s="15" t="s">
        <v>667</v>
      </c>
      <c r="W3220" s="16">
        <v>7671573</v>
      </c>
      <c r="X3220" s="16">
        <v>7672788</v>
      </c>
      <c r="Y3220" s="15">
        <v>586.20000000000005</v>
      </c>
      <c r="Z3220" s="16">
        <v>284</v>
      </c>
    </row>
    <row r="3221" spans="1:26" x14ac:dyDescent="0.15">
      <c r="A3221" s="15">
        <v>3204</v>
      </c>
      <c r="B3221" s="41" t="s">
        <v>6571</v>
      </c>
      <c r="C3221" s="41" t="s">
        <v>2391</v>
      </c>
      <c r="D3221" s="41" t="s">
        <v>712</v>
      </c>
      <c r="E3221" s="16">
        <v>1226693</v>
      </c>
      <c r="F3221" s="16">
        <v>1232558</v>
      </c>
      <c r="G3221" s="41">
        <v>537.5</v>
      </c>
      <c r="H3221" s="16">
        <v>312</v>
      </c>
      <c r="S3221" s="15">
        <v>3204</v>
      </c>
      <c r="T3221" s="15" t="s">
        <v>6571</v>
      </c>
      <c r="U3221" s="15" t="s">
        <v>2391</v>
      </c>
      <c r="V3221" s="15" t="s">
        <v>667</v>
      </c>
      <c r="W3221" s="16">
        <v>7217511</v>
      </c>
      <c r="X3221" s="16">
        <v>7223460</v>
      </c>
      <c r="Y3221" s="15">
        <v>537.5</v>
      </c>
      <c r="Z3221" s="16">
        <v>312</v>
      </c>
    </row>
    <row r="3222" spans="1:26" x14ac:dyDescent="0.15">
      <c r="A3222" s="15">
        <v>3205</v>
      </c>
      <c r="B3222" s="41" t="s">
        <v>6572</v>
      </c>
      <c r="C3222" s="41" t="s">
        <v>2391</v>
      </c>
      <c r="D3222" s="41" t="s">
        <v>712</v>
      </c>
      <c r="E3222" s="16">
        <v>7226845</v>
      </c>
      <c r="F3222" s="16">
        <v>7234134</v>
      </c>
      <c r="G3222" s="41">
        <v>699.7</v>
      </c>
      <c r="H3222" s="16">
        <v>329</v>
      </c>
      <c r="S3222" s="15">
        <v>3205</v>
      </c>
      <c r="T3222" s="15" t="s">
        <v>6572</v>
      </c>
      <c r="U3222" s="15" t="s">
        <v>2391</v>
      </c>
      <c r="V3222" s="15" t="s">
        <v>667</v>
      </c>
      <c r="W3222" s="16">
        <v>14242983</v>
      </c>
      <c r="X3222" s="16">
        <v>14257701</v>
      </c>
      <c r="Y3222" s="15">
        <v>699.5</v>
      </c>
      <c r="Z3222" s="16">
        <v>329</v>
      </c>
    </row>
    <row r="3223" spans="1:26" x14ac:dyDescent="0.15">
      <c r="A3223" s="15">
        <v>3206</v>
      </c>
      <c r="B3223" s="41" t="s">
        <v>6573</v>
      </c>
      <c r="C3223" s="41" t="s">
        <v>2391</v>
      </c>
      <c r="D3223" s="41" t="s">
        <v>1174</v>
      </c>
      <c r="E3223" s="16">
        <v>8373001</v>
      </c>
      <c r="F3223" s="16">
        <v>8374734</v>
      </c>
      <c r="G3223" s="41">
        <v>570.9</v>
      </c>
      <c r="H3223" s="16">
        <v>272</v>
      </c>
      <c r="S3223" s="15">
        <v>3206</v>
      </c>
      <c r="T3223" s="15" t="s">
        <v>6573</v>
      </c>
      <c r="U3223" s="15" t="s">
        <v>2391</v>
      </c>
      <c r="V3223" s="15" t="s">
        <v>1154</v>
      </c>
      <c r="W3223" s="16">
        <v>9301100</v>
      </c>
      <c r="X3223" s="16">
        <v>9302834</v>
      </c>
      <c r="Y3223" s="15">
        <v>570.9</v>
      </c>
      <c r="Z3223" s="16">
        <v>272</v>
      </c>
    </row>
    <row r="3224" spans="1:26" x14ac:dyDescent="0.15">
      <c r="A3224" s="15">
        <v>3207</v>
      </c>
      <c r="B3224" s="41" t="s">
        <v>6574</v>
      </c>
      <c r="C3224" s="41" t="s">
        <v>2391</v>
      </c>
      <c r="D3224" s="41" t="s">
        <v>451</v>
      </c>
      <c r="E3224" s="16">
        <v>8631494</v>
      </c>
      <c r="F3224" s="16">
        <v>8633058</v>
      </c>
      <c r="G3224" s="41">
        <v>661</v>
      </c>
      <c r="H3224" s="16">
        <v>282</v>
      </c>
      <c r="S3224" s="15">
        <v>3207</v>
      </c>
      <c r="T3224" s="15" t="s">
        <v>6574</v>
      </c>
      <c r="U3224" s="15" t="s">
        <v>2391</v>
      </c>
      <c r="V3224" s="15" t="s">
        <v>424</v>
      </c>
      <c r="W3224" s="16">
        <v>11720243</v>
      </c>
      <c r="X3224" s="16">
        <v>11721827</v>
      </c>
      <c r="Y3224" s="15">
        <v>661</v>
      </c>
      <c r="Z3224" s="16">
        <v>282</v>
      </c>
    </row>
    <row r="3225" spans="1:26" x14ac:dyDescent="0.15">
      <c r="A3225" s="15">
        <v>3208</v>
      </c>
      <c r="B3225" s="41" t="s">
        <v>6575</v>
      </c>
      <c r="C3225" s="41" t="s">
        <v>2391</v>
      </c>
      <c r="D3225" s="41" t="s">
        <v>1393</v>
      </c>
      <c r="E3225" s="16">
        <v>209984</v>
      </c>
      <c r="F3225" s="16">
        <v>214369</v>
      </c>
      <c r="G3225" s="41">
        <v>499.8</v>
      </c>
      <c r="H3225" s="16">
        <v>252</v>
      </c>
      <c r="S3225" s="15">
        <v>3208</v>
      </c>
      <c r="T3225" s="15" t="s">
        <v>6575</v>
      </c>
      <c r="U3225" s="15" t="s">
        <v>2391</v>
      </c>
      <c r="V3225" s="15" t="s">
        <v>1391</v>
      </c>
      <c r="W3225" s="16">
        <v>207027</v>
      </c>
      <c r="X3225" s="16">
        <v>211430</v>
      </c>
      <c r="Y3225" s="15">
        <v>499.8</v>
      </c>
      <c r="Z3225" s="16">
        <v>252</v>
      </c>
    </row>
    <row r="3226" spans="1:26" x14ac:dyDescent="0.15">
      <c r="A3226" s="15">
        <v>3209</v>
      </c>
      <c r="B3226" s="41" t="s">
        <v>6576</v>
      </c>
      <c r="C3226" s="41" t="s">
        <v>2391</v>
      </c>
      <c r="D3226" s="41" t="s">
        <v>290</v>
      </c>
      <c r="E3226" s="16">
        <v>3919183</v>
      </c>
      <c r="F3226" s="16">
        <v>3920500</v>
      </c>
      <c r="G3226" s="41">
        <v>458.7</v>
      </c>
      <c r="H3226" s="16">
        <v>252</v>
      </c>
      <c r="S3226" s="15">
        <v>3209</v>
      </c>
      <c r="T3226" s="15" t="s">
        <v>6576</v>
      </c>
      <c r="U3226" s="15" t="s">
        <v>2391</v>
      </c>
      <c r="V3226" s="15" t="s">
        <v>288</v>
      </c>
      <c r="W3226" s="16">
        <v>2369655</v>
      </c>
      <c r="X3226" s="16">
        <v>2370972</v>
      </c>
      <c r="Y3226" s="15">
        <v>458.7</v>
      </c>
      <c r="Z3226" s="16">
        <v>252</v>
      </c>
    </row>
    <row r="3227" spans="1:26" x14ac:dyDescent="0.15">
      <c r="A3227" s="15">
        <v>3210</v>
      </c>
      <c r="B3227" s="41" t="s">
        <v>6577</v>
      </c>
      <c r="C3227" s="41" t="s">
        <v>2391</v>
      </c>
      <c r="D3227" s="41" t="s">
        <v>1076</v>
      </c>
      <c r="E3227" s="16">
        <v>118039</v>
      </c>
      <c r="F3227" s="16">
        <v>119414</v>
      </c>
      <c r="G3227" s="41">
        <v>624.20000000000005</v>
      </c>
      <c r="H3227" s="16">
        <v>289</v>
      </c>
      <c r="S3227" s="15">
        <v>3210</v>
      </c>
      <c r="T3227" s="15" t="s">
        <v>6577</v>
      </c>
      <c r="U3227" s="15" t="s">
        <v>2391</v>
      </c>
      <c r="V3227" s="15" t="s">
        <v>1038</v>
      </c>
      <c r="W3227" s="16">
        <v>3562994</v>
      </c>
      <c r="X3227" s="16">
        <v>3564329</v>
      </c>
      <c r="Y3227" s="15">
        <v>505.9</v>
      </c>
      <c r="Z3227" s="16">
        <v>240</v>
      </c>
    </row>
    <row r="3228" spans="1:26" x14ac:dyDescent="0.15">
      <c r="A3228" s="15">
        <v>3211</v>
      </c>
      <c r="B3228" s="41" t="s">
        <v>6578</v>
      </c>
      <c r="C3228" s="41" t="s">
        <v>2391</v>
      </c>
      <c r="D3228" s="41" t="s">
        <v>1261</v>
      </c>
      <c r="E3228" s="16">
        <v>360509</v>
      </c>
      <c r="F3228" s="16">
        <v>361738</v>
      </c>
      <c r="G3228" s="41">
        <v>721.8</v>
      </c>
      <c r="H3228" s="16">
        <v>351</v>
      </c>
      <c r="S3228" s="15">
        <v>3211</v>
      </c>
      <c r="T3228" s="15" t="s">
        <v>6578</v>
      </c>
      <c r="U3228" s="15" t="s">
        <v>2952</v>
      </c>
      <c r="V3228" s="15" t="s">
        <v>2405</v>
      </c>
      <c r="W3228" s="16">
        <v>26582559</v>
      </c>
      <c r="X3228" s="16">
        <v>26594109</v>
      </c>
      <c r="Y3228" s="15">
        <v>605.20000000000005</v>
      </c>
      <c r="Z3228" s="16">
        <v>291</v>
      </c>
    </row>
    <row r="3229" spans="1:26" x14ac:dyDescent="0.15">
      <c r="A3229" s="15">
        <v>3212</v>
      </c>
      <c r="B3229" s="41" t="s">
        <v>6579</v>
      </c>
      <c r="C3229" s="41" t="s">
        <v>2391</v>
      </c>
      <c r="D3229" s="41" t="s">
        <v>1076</v>
      </c>
      <c r="E3229" s="16">
        <v>3662258</v>
      </c>
      <c r="F3229" s="16">
        <v>3663298</v>
      </c>
      <c r="G3229" s="41">
        <v>436.8</v>
      </c>
      <c r="H3229" s="16">
        <v>283</v>
      </c>
      <c r="S3229" s="15">
        <v>3212</v>
      </c>
      <c r="T3229" s="15" t="s">
        <v>6579</v>
      </c>
      <c r="U3229" s="15" t="s">
        <v>2391</v>
      </c>
      <c r="V3229" s="15" t="s">
        <v>1038</v>
      </c>
      <c r="W3229" s="16">
        <v>7055180</v>
      </c>
      <c r="X3229" s="16">
        <v>7057454</v>
      </c>
      <c r="Y3229" s="15">
        <v>424</v>
      </c>
      <c r="Z3229" s="16">
        <v>211</v>
      </c>
    </row>
    <row r="3230" spans="1:26" x14ac:dyDescent="0.15">
      <c r="A3230" s="15">
        <v>3213</v>
      </c>
      <c r="B3230" s="41" t="s">
        <v>6580</v>
      </c>
      <c r="C3230" s="41" t="s">
        <v>2391</v>
      </c>
      <c r="D3230" s="41" t="s">
        <v>712</v>
      </c>
      <c r="E3230" s="16">
        <v>5289359</v>
      </c>
      <c r="F3230" s="16">
        <v>5290782</v>
      </c>
      <c r="G3230" s="41">
        <v>474.7</v>
      </c>
      <c r="H3230" s="16">
        <v>274</v>
      </c>
      <c r="S3230" s="15">
        <v>3213</v>
      </c>
      <c r="T3230" s="15" t="s">
        <v>6580</v>
      </c>
      <c r="U3230" s="15" t="s">
        <v>2391</v>
      </c>
      <c r="V3230" s="15" t="s">
        <v>667</v>
      </c>
      <c r="W3230" s="16">
        <v>9859889</v>
      </c>
      <c r="X3230" s="16">
        <v>9861312</v>
      </c>
      <c r="Y3230" s="15">
        <v>474.7</v>
      </c>
      <c r="Z3230" s="16">
        <v>274</v>
      </c>
    </row>
    <row r="3231" spans="1:26" x14ac:dyDescent="0.15">
      <c r="A3231" s="15">
        <v>3214</v>
      </c>
      <c r="B3231" s="41" t="s">
        <v>6581</v>
      </c>
      <c r="C3231" s="41" t="s">
        <v>2391</v>
      </c>
      <c r="D3231" s="41" t="s">
        <v>827</v>
      </c>
      <c r="E3231" s="16">
        <v>10747361</v>
      </c>
      <c r="F3231" s="16">
        <v>10748834</v>
      </c>
      <c r="G3231" s="41">
        <v>504.7</v>
      </c>
      <c r="H3231" s="16">
        <v>258</v>
      </c>
      <c r="S3231" s="15">
        <v>3214</v>
      </c>
      <c r="T3231" s="15" t="s">
        <v>6581</v>
      </c>
      <c r="U3231" s="15" t="s">
        <v>2391</v>
      </c>
      <c r="V3231" s="15" t="s">
        <v>785</v>
      </c>
      <c r="W3231" s="16">
        <v>16611230</v>
      </c>
      <c r="X3231" s="16">
        <v>16612703</v>
      </c>
      <c r="Y3231" s="15">
        <v>504.7</v>
      </c>
      <c r="Z3231" s="16">
        <v>258</v>
      </c>
    </row>
    <row r="3232" spans="1:26" x14ac:dyDescent="0.15">
      <c r="A3232" s="15">
        <v>3215</v>
      </c>
      <c r="B3232" s="41" t="s">
        <v>6582</v>
      </c>
      <c r="C3232" s="41" t="s">
        <v>2391</v>
      </c>
      <c r="D3232" s="41" t="s">
        <v>1104</v>
      </c>
      <c r="E3232" s="16">
        <v>4337657</v>
      </c>
      <c r="F3232" s="16">
        <v>4339910</v>
      </c>
      <c r="G3232" s="41">
        <v>598.5</v>
      </c>
      <c r="H3232" s="16">
        <v>306</v>
      </c>
      <c r="S3232" s="15">
        <v>3215</v>
      </c>
      <c r="T3232" s="15" t="s">
        <v>6582</v>
      </c>
      <c r="U3232" s="15" t="s">
        <v>2391</v>
      </c>
      <c r="V3232" s="15" t="s">
        <v>1038</v>
      </c>
      <c r="W3232" s="16">
        <v>12681754</v>
      </c>
      <c r="X3232" s="16">
        <v>12684120</v>
      </c>
      <c r="Y3232" s="15">
        <v>504.1</v>
      </c>
      <c r="Z3232" s="16">
        <v>264</v>
      </c>
    </row>
    <row r="3233" spans="1:26" x14ac:dyDescent="0.15">
      <c r="A3233" s="15">
        <v>3216</v>
      </c>
      <c r="B3233" s="41" t="s">
        <v>6583</v>
      </c>
      <c r="C3233" s="41" t="s">
        <v>2391</v>
      </c>
      <c r="D3233" s="41" t="s">
        <v>1820</v>
      </c>
      <c r="E3233" s="16">
        <v>7272615</v>
      </c>
      <c r="F3233" s="16">
        <v>7274967</v>
      </c>
      <c r="G3233" s="41">
        <v>657.4</v>
      </c>
      <c r="H3233" s="16">
        <v>299</v>
      </c>
      <c r="S3233" s="15">
        <v>3216</v>
      </c>
      <c r="T3233" s="15" t="s">
        <v>6583</v>
      </c>
      <c r="U3233" s="15" t="s">
        <v>2391</v>
      </c>
      <c r="V3233" s="15" t="s">
        <v>1818</v>
      </c>
      <c r="W3233" s="16">
        <v>7719789</v>
      </c>
      <c r="X3233" s="16">
        <v>7722141</v>
      </c>
      <c r="Y3233" s="15">
        <v>657.4</v>
      </c>
      <c r="Z3233" s="16">
        <v>299</v>
      </c>
    </row>
    <row r="3234" spans="1:26" x14ac:dyDescent="0.15">
      <c r="A3234" s="15">
        <v>3217</v>
      </c>
      <c r="B3234" s="41" t="s">
        <v>6584</v>
      </c>
      <c r="C3234" s="41" t="s">
        <v>2391</v>
      </c>
      <c r="D3234" s="41" t="s">
        <v>290</v>
      </c>
      <c r="E3234" s="16">
        <v>6282004</v>
      </c>
      <c r="F3234" s="16">
        <v>6283294</v>
      </c>
      <c r="G3234" s="41">
        <v>539.5</v>
      </c>
      <c r="H3234" s="16">
        <v>267</v>
      </c>
      <c r="S3234" s="15">
        <v>3217</v>
      </c>
      <c r="T3234" s="15" t="s">
        <v>6584</v>
      </c>
      <c r="U3234" s="15" t="s">
        <v>2391</v>
      </c>
      <c r="V3234" s="15" t="s">
        <v>288</v>
      </c>
      <c r="W3234" s="16">
        <v>4927005</v>
      </c>
      <c r="X3234" s="16">
        <v>4928253</v>
      </c>
      <c r="Y3234" s="15">
        <v>431.9</v>
      </c>
      <c r="Z3234" s="16">
        <v>248</v>
      </c>
    </row>
    <row r="3235" spans="1:26" x14ac:dyDescent="0.15">
      <c r="A3235" s="15">
        <v>3218</v>
      </c>
      <c r="B3235" s="41" t="s">
        <v>6585</v>
      </c>
      <c r="C3235" s="41" t="s">
        <v>2391</v>
      </c>
      <c r="D3235" s="41" t="s">
        <v>451</v>
      </c>
      <c r="E3235" s="16">
        <v>9099227</v>
      </c>
      <c r="F3235" s="16">
        <v>9101665</v>
      </c>
      <c r="G3235" s="41">
        <v>473.1</v>
      </c>
      <c r="H3235" s="16">
        <v>233</v>
      </c>
      <c r="S3235" s="15">
        <v>3218</v>
      </c>
      <c r="T3235" s="15" t="s">
        <v>6585</v>
      </c>
      <c r="U3235" s="15" t="s">
        <v>2391</v>
      </c>
      <c r="V3235" s="15" t="s">
        <v>424</v>
      </c>
      <c r="W3235" s="16">
        <v>12186910</v>
      </c>
      <c r="X3235" s="16">
        <v>12189414</v>
      </c>
      <c r="Y3235" s="15">
        <v>453.6</v>
      </c>
      <c r="Z3235" s="16">
        <v>233</v>
      </c>
    </row>
    <row r="3236" spans="1:26" x14ac:dyDescent="0.15">
      <c r="A3236" s="15">
        <v>3219</v>
      </c>
      <c r="B3236" s="41" t="s">
        <v>6586</v>
      </c>
      <c r="C3236" s="41" t="s">
        <v>2391</v>
      </c>
      <c r="D3236" s="41" t="s">
        <v>290</v>
      </c>
      <c r="E3236" s="16">
        <v>10168496</v>
      </c>
      <c r="F3236" s="16">
        <v>10169410</v>
      </c>
      <c r="G3236" s="41">
        <v>416.7</v>
      </c>
      <c r="H3236" s="16">
        <v>180</v>
      </c>
      <c r="S3236" s="15">
        <v>3219</v>
      </c>
      <c r="T3236" s="15" t="s">
        <v>6586</v>
      </c>
      <c r="U3236" s="15" t="s">
        <v>2391</v>
      </c>
      <c r="V3236" s="15" t="s">
        <v>288</v>
      </c>
      <c r="W3236" s="16">
        <v>9525894</v>
      </c>
      <c r="X3236" s="16">
        <v>9526808</v>
      </c>
      <c r="Y3236" s="15">
        <v>416.7</v>
      </c>
      <c r="Z3236" s="16">
        <v>180</v>
      </c>
    </row>
    <row r="3237" spans="1:26" x14ac:dyDescent="0.15">
      <c r="A3237" s="15">
        <v>3220</v>
      </c>
      <c r="B3237" s="41" t="s">
        <v>6587</v>
      </c>
      <c r="C3237" s="41" t="s">
        <v>2391</v>
      </c>
      <c r="D3237" s="41" t="s">
        <v>969</v>
      </c>
      <c r="E3237" s="16">
        <v>4137065</v>
      </c>
      <c r="F3237" s="16">
        <v>4150155</v>
      </c>
      <c r="G3237" s="41">
        <v>462.6</v>
      </c>
      <c r="H3237" s="16">
        <v>248</v>
      </c>
      <c r="S3237" s="15">
        <v>3220</v>
      </c>
      <c r="T3237" s="15" t="s">
        <v>6587</v>
      </c>
      <c r="U3237" s="15" t="s">
        <v>2391</v>
      </c>
      <c r="V3237" s="15" t="s">
        <v>923</v>
      </c>
      <c r="W3237" s="16">
        <v>8927507</v>
      </c>
      <c r="X3237" s="16">
        <v>8939682</v>
      </c>
      <c r="Y3237" s="15">
        <v>487.6</v>
      </c>
      <c r="Z3237" s="16">
        <v>256</v>
      </c>
    </row>
    <row r="3238" spans="1:26" x14ac:dyDescent="0.15">
      <c r="A3238" s="15">
        <v>3221</v>
      </c>
      <c r="B3238" s="41" t="s">
        <v>6588</v>
      </c>
      <c r="C3238" s="41" t="s">
        <v>2391</v>
      </c>
      <c r="D3238" s="41" t="s">
        <v>1519</v>
      </c>
      <c r="E3238" s="16">
        <v>2387042</v>
      </c>
      <c r="F3238" s="16">
        <v>2392691</v>
      </c>
      <c r="G3238" s="41">
        <v>501.5</v>
      </c>
      <c r="H3238" s="16">
        <v>250</v>
      </c>
      <c r="S3238" s="15">
        <v>3221</v>
      </c>
      <c r="T3238" s="15" t="s">
        <v>6588</v>
      </c>
      <c r="U3238" s="15" t="s">
        <v>2391</v>
      </c>
      <c r="V3238" s="15" t="s">
        <v>1517</v>
      </c>
      <c r="W3238" s="16">
        <v>2830938</v>
      </c>
      <c r="X3238" s="16">
        <v>2836591</v>
      </c>
      <c r="Y3238" s="15">
        <v>484.8</v>
      </c>
      <c r="Z3238" s="16">
        <v>250</v>
      </c>
    </row>
    <row r="3239" spans="1:26" x14ac:dyDescent="0.15">
      <c r="A3239" s="15">
        <v>3222</v>
      </c>
      <c r="B3239" s="41" t="s">
        <v>6589</v>
      </c>
      <c r="C3239" s="41" t="s">
        <v>2391</v>
      </c>
      <c r="D3239" s="41" t="s">
        <v>557</v>
      </c>
      <c r="E3239" s="16">
        <v>12832527</v>
      </c>
      <c r="F3239" s="16">
        <v>12834481</v>
      </c>
      <c r="G3239" s="41">
        <v>561.29999999999995</v>
      </c>
      <c r="H3239" s="16">
        <v>331</v>
      </c>
      <c r="S3239" s="15">
        <v>3222</v>
      </c>
      <c r="T3239" s="15" t="s">
        <v>6589</v>
      </c>
      <c r="U3239" s="15" t="s">
        <v>2391</v>
      </c>
      <c r="V3239" s="15" t="s">
        <v>555</v>
      </c>
      <c r="W3239" s="16">
        <v>12347042</v>
      </c>
      <c r="X3239" s="16">
        <v>12348996</v>
      </c>
      <c r="Y3239" s="15">
        <v>561.29999999999995</v>
      </c>
      <c r="Z3239" s="16">
        <v>331</v>
      </c>
    </row>
    <row r="3240" spans="1:26" x14ac:dyDescent="0.15">
      <c r="A3240" s="15">
        <v>3223</v>
      </c>
      <c r="B3240" s="41" t="s">
        <v>6590</v>
      </c>
      <c r="C3240" s="41" t="s">
        <v>2391</v>
      </c>
      <c r="D3240" s="41" t="s">
        <v>1820</v>
      </c>
      <c r="E3240" s="16">
        <v>8045864</v>
      </c>
      <c r="F3240" s="16">
        <v>8051497</v>
      </c>
      <c r="G3240" s="41">
        <v>286.5</v>
      </c>
      <c r="H3240" s="16">
        <v>169</v>
      </c>
      <c r="S3240" s="15">
        <v>3223</v>
      </c>
      <c r="T3240" s="15" t="s">
        <v>6590</v>
      </c>
      <c r="U3240" s="15" t="s">
        <v>2391</v>
      </c>
      <c r="V3240" s="15" t="s">
        <v>1818</v>
      </c>
      <c r="W3240" s="16">
        <v>8510286</v>
      </c>
      <c r="X3240" s="16">
        <v>8519917</v>
      </c>
      <c r="Y3240" s="15">
        <v>402.2</v>
      </c>
      <c r="Z3240" s="16">
        <v>240</v>
      </c>
    </row>
    <row r="3241" spans="1:26" x14ac:dyDescent="0.15">
      <c r="A3241" s="15">
        <v>3224</v>
      </c>
      <c r="B3241" s="41" t="s">
        <v>6591</v>
      </c>
      <c r="C3241" s="41" t="s">
        <v>2391</v>
      </c>
      <c r="D3241" s="41" t="s">
        <v>557</v>
      </c>
      <c r="E3241" s="16">
        <v>11903098</v>
      </c>
      <c r="F3241" s="16">
        <v>11904478</v>
      </c>
      <c r="G3241" s="41">
        <v>480.2</v>
      </c>
      <c r="H3241" s="16">
        <v>275</v>
      </c>
      <c r="S3241" s="15">
        <v>3224</v>
      </c>
      <c r="T3241" s="15" t="s">
        <v>6591</v>
      </c>
      <c r="U3241" s="15" t="s">
        <v>2391</v>
      </c>
      <c r="V3241" s="15" t="s">
        <v>555</v>
      </c>
      <c r="W3241" s="16">
        <v>9768048</v>
      </c>
      <c r="X3241" s="16">
        <v>9769428</v>
      </c>
      <c r="Y3241" s="15">
        <v>480.2</v>
      </c>
      <c r="Z3241" s="16">
        <v>275</v>
      </c>
    </row>
    <row r="3242" spans="1:26" x14ac:dyDescent="0.15">
      <c r="A3242" s="15">
        <v>3225</v>
      </c>
      <c r="B3242" s="41" t="s">
        <v>6592</v>
      </c>
      <c r="C3242" s="41" t="s">
        <v>2391</v>
      </c>
      <c r="D3242" s="41" t="s">
        <v>1306</v>
      </c>
      <c r="E3242" s="16">
        <v>830641</v>
      </c>
      <c r="F3242" s="16">
        <v>832080</v>
      </c>
      <c r="G3242" s="41">
        <v>523.5</v>
      </c>
      <c r="H3242" s="16">
        <v>331</v>
      </c>
      <c r="S3242" s="15">
        <v>3225</v>
      </c>
      <c r="T3242" s="15" t="s">
        <v>6592</v>
      </c>
      <c r="U3242" s="15" t="s">
        <v>2391</v>
      </c>
      <c r="V3242" s="15" t="s">
        <v>1259</v>
      </c>
      <c r="W3242" s="16">
        <v>6370255</v>
      </c>
      <c r="X3242" s="16">
        <v>6371694</v>
      </c>
      <c r="Y3242" s="15">
        <v>523.5</v>
      </c>
      <c r="Z3242" s="16">
        <v>331</v>
      </c>
    </row>
    <row r="3243" spans="1:26" x14ac:dyDescent="0.15">
      <c r="A3243" s="15">
        <v>3226</v>
      </c>
      <c r="B3243" s="41" t="s">
        <v>6593</v>
      </c>
      <c r="C3243" s="41" t="s">
        <v>2640</v>
      </c>
      <c r="D3243" s="41"/>
      <c r="E3243" s="16"/>
      <c r="F3243" s="16"/>
      <c r="G3243" s="41"/>
      <c r="H3243" s="16"/>
      <c r="S3243" s="15">
        <v>3226</v>
      </c>
      <c r="T3243" s="15" t="s">
        <v>6593</v>
      </c>
      <c r="U3243" s="15" t="s">
        <v>2391</v>
      </c>
      <c r="V3243" s="15" t="s">
        <v>1927</v>
      </c>
      <c r="W3243" s="16">
        <v>3788203</v>
      </c>
      <c r="X3243" s="16">
        <v>3789996</v>
      </c>
      <c r="Y3243" s="15">
        <v>705.3</v>
      </c>
      <c r="Z3243" s="16">
        <v>364</v>
      </c>
    </row>
    <row r="3244" spans="1:26" x14ac:dyDescent="0.15">
      <c r="A3244" s="15">
        <v>3227</v>
      </c>
      <c r="B3244" s="41" t="s">
        <v>6594</v>
      </c>
      <c r="C3244" s="41" t="s">
        <v>2391</v>
      </c>
      <c r="D3244" s="41" t="s">
        <v>1802</v>
      </c>
      <c r="E3244" s="16">
        <v>136010</v>
      </c>
      <c r="F3244" s="16">
        <v>137351</v>
      </c>
      <c r="G3244" s="41">
        <v>419.7</v>
      </c>
      <c r="H3244" s="16">
        <v>237</v>
      </c>
      <c r="S3244" s="15">
        <v>3227</v>
      </c>
      <c r="T3244" s="15" t="s">
        <v>6594</v>
      </c>
      <c r="U3244" s="15" t="s">
        <v>2391</v>
      </c>
      <c r="V3244" s="15" t="s">
        <v>1712</v>
      </c>
      <c r="W3244" s="16">
        <v>9641572</v>
      </c>
      <c r="X3244" s="16">
        <v>9643186</v>
      </c>
      <c r="Y3244" s="15">
        <v>405</v>
      </c>
      <c r="Z3244" s="16">
        <v>247</v>
      </c>
    </row>
    <row r="3245" spans="1:26" x14ac:dyDescent="0.15">
      <c r="A3245" s="15">
        <v>3228</v>
      </c>
      <c r="B3245" s="41" t="s">
        <v>6595</v>
      </c>
      <c r="C3245" s="41" t="s">
        <v>2391</v>
      </c>
      <c r="D3245" s="41" t="s">
        <v>1714</v>
      </c>
      <c r="E3245" s="16">
        <v>9250719</v>
      </c>
      <c r="F3245" s="16">
        <v>9252100</v>
      </c>
      <c r="G3245" s="41">
        <v>476.9</v>
      </c>
      <c r="H3245" s="16">
        <v>248</v>
      </c>
      <c r="S3245" s="15">
        <v>3228</v>
      </c>
      <c r="T3245" s="15" t="s">
        <v>6595</v>
      </c>
      <c r="U3245" s="15" t="s">
        <v>2391</v>
      </c>
      <c r="V3245" s="15" t="s">
        <v>1712</v>
      </c>
      <c r="W3245" s="16">
        <v>10207090</v>
      </c>
      <c r="X3245" s="16">
        <v>10208471</v>
      </c>
      <c r="Y3245" s="15">
        <v>476.9</v>
      </c>
      <c r="Z3245" s="16">
        <v>248</v>
      </c>
    </row>
    <row r="3246" spans="1:26" x14ac:dyDescent="0.15">
      <c r="A3246" s="15">
        <v>3229</v>
      </c>
      <c r="B3246" s="41" t="s">
        <v>6596</v>
      </c>
      <c r="C3246" s="41" t="s">
        <v>2391</v>
      </c>
      <c r="D3246" s="41" t="s">
        <v>1440</v>
      </c>
      <c r="E3246" s="16">
        <v>1709156</v>
      </c>
      <c r="F3246" s="16">
        <v>1716212</v>
      </c>
      <c r="G3246" s="41">
        <v>517.1</v>
      </c>
      <c r="H3246" s="16">
        <v>253</v>
      </c>
      <c r="S3246" s="15">
        <v>3229</v>
      </c>
      <c r="T3246" s="15" t="s">
        <v>6596</v>
      </c>
      <c r="U3246" s="15" t="s">
        <v>2640</v>
      </c>
      <c r="V3246" s="15"/>
      <c r="W3246" s="16"/>
      <c r="X3246" s="16"/>
      <c r="Y3246" s="15"/>
      <c r="Z3246" s="16"/>
    </row>
    <row r="3247" spans="1:26" x14ac:dyDescent="0.15">
      <c r="A3247" s="15">
        <v>3230</v>
      </c>
      <c r="B3247" s="41" t="s">
        <v>6597</v>
      </c>
      <c r="C3247" s="41" t="s">
        <v>2391</v>
      </c>
      <c r="D3247" s="41" t="s">
        <v>1473</v>
      </c>
      <c r="E3247" s="16">
        <v>3513788</v>
      </c>
      <c r="F3247" s="16">
        <v>3515377</v>
      </c>
      <c r="G3247" s="41">
        <v>536.9</v>
      </c>
      <c r="H3247" s="16">
        <v>267</v>
      </c>
      <c r="S3247" s="15">
        <v>3230</v>
      </c>
      <c r="T3247" s="15" t="s">
        <v>6597</v>
      </c>
      <c r="U3247" s="15" t="s">
        <v>2391</v>
      </c>
      <c r="V3247" s="15" t="s">
        <v>1391</v>
      </c>
      <c r="W3247" s="16">
        <v>13587306</v>
      </c>
      <c r="X3247" s="16">
        <v>13588904</v>
      </c>
      <c r="Y3247" s="15">
        <v>536.9</v>
      </c>
      <c r="Z3247" s="16">
        <v>267</v>
      </c>
    </row>
    <row r="3248" spans="1:26" x14ac:dyDescent="0.15">
      <c r="A3248" s="15">
        <v>3231</v>
      </c>
      <c r="B3248" s="41" t="s">
        <v>6598</v>
      </c>
      <c r="C3248" s="41" t="s">
        <v>2391</v>
      </c>
      <c r="D3248" s="41" t="s">
        <v>1473</v>
      </c>
      <c r="E3248" s="16">
        <v>359816</v>
      </c>
      <c r="F3248" s="16">
        <v>360878</v>
      </c>
      <c r="G3248" s="41">
        <v>444.9</v>
      </c>
      <c r="H3248" s="16">
        <v>264</v>
      </c>
      <c r="S3248" s="15">
        <v>3231</v>
      </c>
      <c r="T3248" s="15" t="s">
        <v>6598</v>
      </c>
      <c r="U3248" s="15" t="s">
        <v>2391</v>
      </c>
      <c r="V3248" s="15" t="s">
        <v>1391</v>
      </c>
      <c r="W3248" s="16">
        <v>10417040</v>
      </c>
      <c r="X3248" s="16">
        <v>10418102</v>
      </c>
      <c r="Y3248" s="15">
        <v>444.9</v>
      </c>
      <c r="Z3248" s="16">
        <v>264</v>
      </c>
    </row>
    <row r="3249" spans="1:26" x14ac:dyDescent="0.15">
      <c r="A3249" s="15">
        <v>3232</v>
      </c>
      <c r="B3249" s="41" t="s">
        <v>6599</v>
      </c>
      <c r="C3249" s="41" t="s">
        <v>2391</v>
      </c>
      <c r="D3249" s="41" t="s">
        <v>925</v>
      </c>
      <c r="E3249" s="16">
        <v>123003</v>
      </c>
      <c r="F3249" s="16">
        <v>128936</v>
      </c>
      <c r="G3249" s="41">
        <v>261.60000000000002</v>
      </c>
      <c r="H3249" s="16">
        <v>200</v>
      </c>
      <c r="S3249" s="15">
        <v>3232</v>
      </c>
      <c r="T3249" s="15" t="s">
        <v>6599</v>
      </c>
      <c r="U3249" s="15" t="s">
        <v>2391</v>
      </c>
      <c r="V3249" s="15" t="s">
        <v>923</v>
      </c>
      <c r="W3249" s="16">
        <v>124483</v>
      </c>
      <c r="X3249" s="16">
        <v>133288</v>
      </c>
      <c r="Y3249" s="15">
        <v>316.89999999999998</v>
      </c>
      <c r="Z3249" s="16">
        <v>200</v>
      </c>
    </row>
    <row r="3250" spans="1:26" x14ac:dyDescent="0.15">
      <c r="A3250" s="15">
        <v>3233</v>
      </c>
      <c r="B3250" s="41" t="s">
        <v>6600</v>
      </c>
      <c r="C3250" s="41" t="s">
        <v>2391</v>
      </c>
      <c r="D3250" s="41" t="s">
        <v>969</v>
      </c>
      <c r="E3250" s="16">
        <v>6680256</v>
      </c>
      <c r="F3250" s="16">
        <v>6682664</v>
      </c>
      <c r="G3250" s="41">
        <v>428.7</v>
      </c>
      <c r="H3250" s="16">
        <v>182</v>
      </c>
      <c r="S3250" s="15">
        <v>3233</v>
      </c>
      <c r="T3250" s="15" t="s">
        <v>6600</v>
      </c>
      <c r="U3250" s="15" t="s">
        <v>2391</v>
      </c>
      <c r="V3250" s="15" t="s">
        <v>923</v>
      </c>
      <c r="W3250" s="16">
        <v>12646699</v>
      </c>
      <c r="X3250" s="16">
        <v>12649107</v>
      </c>
      <c r="Y3250" s="15">
        <v>428.7</v>
      </c>
      <c r="Z3250" s="16">
        <v>182</v>
      </c>
    </row>
    <row r="3251" spans="1:26" x14ac:dyDescent="0.15">
      <c r="A3251" s="15">
        <v>3234</v>
      </c>
      <c r="B3251" s="41" t="s">
        <v>6601</v>
      </c>
      <c r="C3251" s="41" t="s">
        <v>2391</v>
      </c>
      <c r="D3251" s="41" t="s">
        <v>16</v>
      </c>
      <c r="E3251" s="16">
        <v>6571777</v>
      </c>
      <c r="F3251" s="16">
        <v>6573070</v>
      </c>
      <c r="G3251" s="41">
        <v>591</v>
      </c>
      <c r="H3251" s="16">
        <v>297</v>
      </c>
      <c r="S3251" s="15">
        <v>3234</v>
      </c>
      <c r="T3251" s="15" t="s">
        <v>6601</v>
      </c>
      <c r="U3251" s="15" t="s">
        <v>2391</v>
      </c>
      <c r="V3251" s="15" t="s">
        <v>12</v>
      </c>
      <c r="W3251" s="16">
        <v>6097405</v>
      </c>
      <c r="X3251" s="16">
        <v>6098698</v>
      </c>
      <c r="Y3251" s="15">
        <v>591</v>
      </c>
      <c r="Z3251" s="16">
        <v>297</v>
      </c>
    </row>
    <row r="3252" spans="1:26" x14ac:dyDescent="0.15">
      <c r="A3252" s="15">
        <v>3235</v>
      </c>
      <c r="B3252" s="41" t="s">
        <v>6602</v>
      </c>
      <c r="C3252" s="41" t="s">
        <v>2391</v>
      </c>
      <c r="D3252" s="41" t="s">
        <v>712</v>
      </c>
      <c r="E3252" s="16">
        <v>7771454</v>
      </c>
      <c r="F3252" s="16">
        <v>7772597</v>
      </c>
      <c r="G3252" s="41">
        <v>495.6</v>
      </c>
      <c r="H3252" s="16">
        <v>270</v>
      </c>
      <c r="S3252" s="15">
        <v>3235</v>
      </c>
      <c r="T3252" s="15" t="s">
        <v>6602</v>
      </c>
      <c r="U3252" s="15" t="s">
        <v>2391</v>
      </c>
      <c r="V3252" s="15" t="s">
        <v>667</v>
      </c>
      <c r="W3252" s="16">
        <v>13705455</v>
      </c>
      <c r="X3252" s="16">
        <v>13706598</v>
      </c>
      <c r="Y3252" s="15">
        <v>495.6</v>
      </c>
      <c r="Z3252" s="16">
        <v>270</v>
      </c>
    </row>
    <row r="3253" spans="1:26" x14ac:dyDescent="0.15">
      <c r="A3253" s="15">
        <v>3236</v>
      </c>
      <c r="B3253" s="41" t="s">
        <v>6603</v>
      </c>
      <c r="C3253" s="41" t="s">
        <v>2391</v>
      </c>
      <c r="D3253" s="41" t="s">
        <v>451</v>
      </c>
      <c r="E3253" s="16">
        <v>4703969</v>
      </c>
      <c r="F3253" s="16">
        <v>4705733</v>
      </c>
      <c r="G3253" s="41">
        <v>474.3</v>
      </c>
      <c r="H3253" s="16">
        <v>218</v>
      </c>
      <c r="S3253" s="15">
        <v>3236</v>
      </c>
      <c r="T3253" s="15" t="s">
        <v>6603</v>
      </c>
      <c r="U3253" s="15" t="s">
        <v>2391</v>
      </c>
      <c r="V3253" s="15" t="s">
        <v>424</v>
      </c>
      <c r="W3253" s="16">
        <v>7405731</v>
      </c>
      <c r="X3253" s="16">
        <v>7409593</v>
      </c>
      <c r="Y3253" s="15">
        <v>446.7</v>
      </c>
      <c r="Z3253" s="16">
        <v>216</v>
      </c>
    </row>
    <row r="3254" spans="1:26" x14ac:dyDescent="0.15">
      <c r="A3254" s="15">
        <v>3237</v>
      </c>
      <c r="B3254" s="41" t="s">
        <v>6604</v>
      </c>
      <c r="C3254" s="41" t="s">
        <v>2391</v>
      </c>
      <c r="D3254" s="41" t="s">
        <v>702</v>
      </c>
      <c r="E3254" s="16">
        <v>1463567</v>
      </c>
      <c r="F3254" s="16">
        <v>1479942</v>
      </c>
      <c r="G3254" s="41">
        <v>499.4</v>
      </c>
      <c r="H3254" s="16">
        <v>224</v>
      </c>
      <c r="S3254" s="15">
        <v>3237</v>
      </c>
      <c r="T3254" s="15" t="s">
        <v>6604</v>
      </c>
      <c r="U3254" s="15" t="s">
        <v>2391</v>
      </c>
      <c r="V3254" s="15" t="s">
        <v>667</v>
      </c>
      <c r="W3254" s="16">
        <v>5798057</v>
      </c>
      <c r="X3254" s="16">
        <v>5818866</v>
      </c>
      <c r="Y3254" s="15">
        <v>499.2</v>
      </c>
      <c r="Z3254" s="16">
        <v>224</v>
      </c>
    </row>
    <row r="3255" spans="1:26" x14ac:dyDescent="0.15">
      <c r="A3255" s="15">
        <v>3238</v>
      </c>
      <c r="B3255" s="41" t="s">
        <v>6605</v>
      </c>
      <c r="C3255" s="41" t="s">
        <v>2391</v>
      </c>
      <c r="D3255" s="41" t="s">
        <v>969</v>
      </c>
      <c r="E3255" s="16">
        <v>4049513</v>
      </c>
      <c r="F3255" s="16">
        <v>4057693</v>
      </c>
      <c r="G3255" s="41">
        <v>756.2</v>
      </c>
      <c r="H3255" s="16">
        <v>617</v>
      </c>
      <c r="S3255" s="15">
        <v>3238</v>
      </c>
      <c r="T3255" s="15" t="s">
        <v>6605</v>
      </c>
      <c r="U3255" s="15" t="s">
        <v>2391</v>
      </c>
      <c r="V3255" s="15" t="s">
        <v>923</v>
      </c>
      <c r="W3255" s="16">
        <v>9018923</v>
      </c>
      <c r="X3255" s="16">
        <v>9023289</v>
      </c>
      <c r="Y3255" s="15">
        <v>784.1</v>
      </c>
      <c r="Z3255" s="16">
        <v>607</v>
      </c>
    </row>
    <row r="3256" spans="1:26" x14ac:dyDescent="0.15">
      <c r="A3256" s="15">
        <v>3239</v>
      </c>
      <c r="B3256" s="41" t="s">
        <v>6606</v>
      </c>
      <c r="C3256" s="41" t="s">
        <v>2391</v>
      </c>
      <c r="D3256" s="41" t="s">
        <v>1820</v>
      </c>
      <c r="E3256" s="16">
        <v>6401745</v>
      </c>
      <c r="F3256" s="16">
        <v>6402992</v>
      </c>
      <c r="G3256" s="41">
        <v>586.9</v>
      </c>
      <c r="H3256" s="16">
        <v>292</v>
      </c>
      <c r="S3256" s="15">
        <v>3239</v>
      </c>
      <c r="T3256" s="15" t="s">
        <v>6606</v>
      </c>
      <c r="U3256" s="15" t="s">
        <v>2391</v>
      </c>
      <c r="V3256" s="15" t="s">
        <v>1818</v>
      </c>
      <c r="W3256" s="16">
        <v>6846404</v>
      </c>
      <c r="X3256" s="16">
        <v>6847656</v>
      </c>
      <c r="Y3256" s="15">
        <v>586.9</v>
      </c>
      <c r="Z3256" s="16">
        <v>292</v>
      </c>
    </row>
    <row r="3257" spans="1:26" x14ac:dyDescent="0.15">
      <c r="A3257" s="15">
        <v>3240</v>
      </c>
      <c r="B3257" s="41" t="s">
        <v>6607</v>
      </c>
      <c r="C3257" s="41" t="s">
        <v>2391</v>
      </c>
      <c r="D3257" s="41" t="s">
        <v>1174</v>
      </c>
      <c r="E3257" s="16">
        <v>3648232</v>
      </c>
      <c r="F3257" s="16">
        <v>3650166</v>
      </c>
      <c r="G3257" s="41">
        <v>479.7</v>
      </c>
      <c r="H3257" s="16">
        <v>264</v>
      </c>
      <c r="S3257" s="15">
        <v>3240</v>
      </c>
      <c r="T3257" s="15" t="s">
        <v>6607</v>
      </c>
      <c r="U3257" s="15" t="s">
        <v>2391</v>
      </c>
      <c r="V3257" s="15" t="s">
        <v>1154</v>
      </c>
      <c r="W3257" s="16">
        <v>6215039</v>
      </c>
      <c r="X3257" s="16">
        <v>6216962</v>
      </c>
      <c r="Y3257" s="15">
        <v>479.7</v>
      </c>
      <c r="Z3257" s="16">
        <v>264</v>
      </c>
    </row>
    <row r="3258" spans="1:26" x14ac:dyDescent="0.15">
      <c r="A3258" s="15">
        <v>3241</v>
      </c>
      <c r="B3258" s="41" t="s">
        <v>6608</v>
      </c>
      <c r="C3258" s="41" t="s">
        <v>2391</v>
      </c>
      <c r="D3258" s="41" t="s">
        <v>1550</v>
      </c>
      <c r="E3258" s="16">
        <v>4661892</v>
      </c>
      <c r="F3258" s="16">
        <v>4663355</v>
      </c>
      <c r="G3258" s="41">
        <v>581</v>
      </c>
      <c r="H3258" s="16">
        <v>298</v>
      </c>
      <c r="S3258" s="15">
        <v>3241</v>
      </c>
      <c r="T3258" s="15" t="s">
        <v>6608</v>
      </c>
      <c r="U3258" s="15" t="s">
        <v>2391</v>
      </c>
      <c r="V3258" s="15" t="s">
        <v>1517</v>
      </c>
      <c r="W3258" s="16">
        <v>8946335</v>
      </c>
      <c r="X3258" s="16">
        <v>8947800</v>
      </c>
      <c r="Y3258" s="15">
        <v>580.6</v>
      </c>
      <c r="Z3258" s="16">
        <v>298</v>
      </c>
    </row>
    <row r="3259" spans="1:26" x14ac:dyDescent="0.15">
      <c r="A3259" s="15">
        <v>3242</v>
      </c>
      <c r="B3259" s="41" t="s">
        <v>6609</v>
      </c>
      <c r="C3259" s="41" t="s">
        <v>2391</v>
      </c>
      <c r="D3259" s="41" t="s">
        <v>557</v>
      </c>
      <c r="E3259" s="16">
        <v>12371993</v>
      </c>
      <c r="F3259" s="16">
        <v>12373127</v>
      </c>
      <c r="G3259" s="41">
        <v>477.9</v>
      </c>
      <c r="H3259" s="16">
        <v>223</v>
      </c>
      <c r="S3259" s="15">
        <v>3242</v>
      </c>
      <c r="T3259" s="15" t="s">
        <v>6609</v>
      </c>
      <c r="U3259" s="15" t="s">
        <v>2391</v>
      </c>
      <c r="V3259" s="15" t="s">
        <v>555</v>
      </c>
      <c r="W3259" s="16">
        <v>9278525</v>
      </c>
      <c r="X3259" s="16">
        <v>9279659</v>
      </c>
      <c r="Y3259" s="15">
        <v>477.9</v>
      </c>
      <c r="Z3259" s="16">
        <v>223</v>
      </c>
    </row>
    <row r="3260" spans="1:26" x14ac:dyDescent="0.15">
      <c r="A3260" s="15">
        <v>3243</v>
      </c>
      <c r="B3260" s="41" t="s">
        <v>6610</v>
      </c>
      <c r="C3260" s="41" t="s">
        <v>2391</v>
      </c>
      <c r="D3260" s="41" t="s">
        <v>557</v>
      </c>
      <c r="E3260" s="16">
        <v>11208386</v>
      </c>
      <c r="F3260" s="16">
        <v>11210185</v>
      </c>
      <c r="G3260" s="41">
        <v>590.5</v>
      </c>
      <c r="H3260" s="16">
        <v>294</v>
      </c>
      <c r="S3260" s="15">
        <v>3243</v>
      </c>
      <c r="T3260" s="15" t="s">
        <v>6610</v>
      </c>
      <c r="U3260" s="15" t="s">
        <v>2391</v>
      </c>
      <c r="V3260" s="15" t="s">
        <v>555</v>
      </c>
      <c r="W3260" s="16">
        <v>10460771</v>
      </c>
      <c r="X3260" s="16">
        <v>10463998</v>
      </c>
      <c r="Y3260" s="15">
        <v>587.70000000000005</v>
      </c>
      <c r="Z3260" s="16">
        <v>293</v>
      </c>
    </row>
    <row r="3261" spans="1:26" x14ac:dyDescent="0.15">
      <c r="A3261" s="15">
        <v>3244</v>
      </c>
      <c r="B3261" s="41" t="s">
        <v>6611</v>
      </c>
      <c r="C3261" s="41" t="s">
        <v>2391</v>
      </c>
      <c r="D3261" s="41" t="s">
        <v>451</v>
      </c>
      <c r="E3261" s="16">
        <v>8434286</v>
      </c>
      <c r="F3261" s="16">
        <v>8436606</v>
      </c>
      <c r="G3261" s="41">
        <v>340.2</v>
      </c>
      <c r="H3261" s="16">
        <v>279</v>
      </c>
      <c r="S3261" s="15">
        <v>3244</v>
      </c>
      <c r="T3261" s="15" t="s">
        <v>6611</v>
      </c>
      <c r="U3261" s="15" t="s">
        <v>2391</v>
      </c>
      <c r="V3261" s="15" t="s">
        <v>424</v>
      </c>
      <c r="W3261" s="16">
        <v>10843053</v>
      </c>
      <c r="X3261" s="16">
        <v>10846377</v>
      </c>
      <c r="Y3261" s="15">
        <v>340.4</v>
      </c>
      <c r="Z3261" s="16">
        <v>279</v>
      </c>
    </row>
    <row r="3262" spans="1:26" x14ac:dyDescent="0.15">
      <c r="A3262" s="15">
        <v>3245</v>
      </c>
      <c r="B3262" s="41" t="s">
        <v>6612</v>
      </c>
      <c r="C3262" s="41" t="s">
        <v>2391</v>
      </c>
      <c r="D3262" s="41" t="s">
        <v>557</v>
      </c>
      <c r="E3262" s="16">
        <v>3986071</v>
      </c>
      <c r="F3262" s="16">
        <v>3992339</v>
      </c>
      <c r="G3262" s="41">
        <v>689.9</v>
      </c>
      <c r="H3262" s="16">
        <v>378</v>
      </c>
      <c r="S3262" s="15">
        <v>3245</v>
      </c>
      <c r="T3262" s="15" t="s">
        <v>6612</v>
      </c>
      <c r="U3262" s="15" t="s">
        <v>2391</v>
      </c>
      <c r="V3262" s="15" t="s">
        <v>555</v>
      </c>
      <c r="W3262" s="16">
        <v>2116272</v>
      </c>
      <c r="X3262" s="16">
        <v>2122541</v>
      </c>
      <c r="Y3262" s="15">
        <v>689.9</v>
      </c>
      <c r="Z3262" s="16">
        <v>378</v>
      </c>
    </row>
    <row r="3263" spans="1:26" x14ac:dyDescent="0.15">
      <c r="A3263" s="15">
        <v>3246</v>
      </c>
      <c r="B3263" s="41" t="s">
        <v>6613</v>
      </c>
      <c r="C3263" s="41" t="s">
        <v>2391</v>
      </c>
      <c r="D3263" s="41" t="s">
        <v>1076</v>
      </c>
      <c r="E3263" s="16">
        <v>3610611</v>
      </c>
      <c r="F3263" s="16">
        <v>3612250</v>
      </c>
      <c r="G3263" s="41">
        <v>447.7</v>
      </c>
      <c r="H3263" s="16">
        <v>288</v>
      </c>
      <c r="S3263" s="15">
        <v>3246</v>
      </c>
      <c r="T3263" s="15" t="s">
        <v>6613</v>
      </c>
      <c r="U3263" s="15" t="s">
        <v>2391</v>
      </c>
      <c r="V3263" s="15" t="s">
        <v>1038</v>
      </c>
      <c r="W3263" s="16">
        <v>7004800</v>
      </c>
      <c r="X3263" s="16">
        <v>7012885</v>
      </c>
      <c r="Y3263" s="15">
        <v>422.8</v>
      </c>
      <c r="Z3263" s="16">
        <v>266</v>
      </c>
    </row>
    <row r="3264" spans="1:26" x14ac:dyDescent="0.15">
      <c r="A3264" s="15">
        <v>3247</v>
      </c>
      <c r="B3264" s="41" t="s">
        <v>6614</v>
      </c>
      <c r="C3264" s="41" t="s">
        <v>2952</v>
      </c>
      <c r="D3264" s="41" t="s">
        <v>820</v>
      </c>
      <c r="E3264" s="16">
        <v>278733</v>
      </c>
      <c r="F3264" s="16">
        <v>285890</v>
      </c>
      <c r="G3264" s="41">
        <v>452.6</v>
      </c>
      <c r="H3264" s="16">
        <v>215</v>
      </c>
      <c r="S3264" s="15">
        <v>3247</v>
      </c>
      <c r="T3264" s="15" t="s">
        <v>6614</v>
      </c>
      <c r="U3264" s="15" t="s">
        <v>2640</v>
      </c>
      <c r="V3264" s="15"/>
      <c r="W3264" s="16"/>
      <c r="X3264" s="16"/>
      <c r="Y3264" s="15"/>
      <c r="Z3264" s="16"/>
    </row>
    <row r="3265" spans="1:26" x14ac:dyDescent="0.15">
      <c r="A3265" s="15">
        <v>3248</v>
      </c>
      <c r="B3265" s="41" t="s">
        <v>6615</v>
      </c>
      <c r="C3265" s="41" t="s">
        <v>2391</v>
      </c>
      <c r="D3265" s="41" t="s">
        <v>451</v>
      </c>
      <c r="E3265" s="16">
        <v>6223520</v>
      </c>
      <c r="F3265" s="16">
        <v>6225161</v>
      </c>
      <c r="G3265" s="41">
        <v>464.4</v>
      </c>
      <c r="H3265" s="16">
        <v>265</v>
      </c>
      <c r="S3265" s="15">
        <v>3248</v>
      </c>
      <c r="T3265" s="15" t="s">
        <v>6615</v>
      </c>
      <c r="U3265" s="15" t="s">
        <v>2391</v>
      </c>
      <c r="V3265" s="15" t="s">
        <v>424</v>
      </c>
      <c r="W3265" s="16">
        <v>9084889</v>
      </c>
      <c r="X3265" s="16">
        <v>9086536</v>
      </c>
      <c r="Y3265" s="15">
        <v>465.9</v>
      </c>
      <c r="Z3265" s="16">
        <v>265</v>
      </c>
    </row>
    <row r="3266" spans="1:26" x14ac:dyDescent="0.15">
      <c r="A3266" s="15">
        <v>3249</v>
      </c>
      <c r="B3266" s="41" t="s">
        <v>6616</v>
      </c>
      <c r="C3266" s="41" t="s">
        <v>2391</v>
      </c>
      <c r="D3266" s="41" t="s">
        <v>1714</v>
      </c>
      <c r="E3266" s="16">
        <v>6532956</v>
      </c>
      <c r="F3266" s="16">
        <v>6535176</v>
      </c>
      <c r="G3266" s="41">
        <v>449.2</v>
      </c>
      <c r="H3266" s="16">
        <v>243</v>
      </c>
      <c r="S3266" s="15">
        <v>3249</v>
      </c>
      <c r="T3266" s="15" t="s">
        <v>6616</v>
      </c>
      <c r="U3266" s="15" t="s">
        <v>2391</v>
      </c>
      <c r="V3266" s="15" t="s">
        <v>1712</v>
      </c>
      <c r="W3266" s="16">
        <v>5913873</v>
      </c>
      <c r="X3266" s="16">
        <v>5916095</v>
      </c>
      <c r="Y3266" s="15">
        <v>449.2</v>
      </c>
      <c r="Z3266" s="16">
        <v>243</v>
      </c>
    </row>
    <row r="3267" spans="1:26" x14ac:dyDescent="0.15">
      <c r="A3267" s="15">
        <v>3250</v>
      </c>
      <c r="B3267" s="41" t="s">
        <v>6617</v>
      </c>
      <c r="C3267" s="41" t="s">
        <v>2391</v>
      </c>
      <c r="D3267" s="41" t="s">
        <v>1060</v>
      </c>
      <c r="E3267" s="16">
        <v>369053</v>
      </c>
      <c r="F3267" s="16">
        <v>370174</v>
      </c>
      <c r="G3267" s="41">
        <v>433.8</v>
      </c>
      <c r="H3267" s="16">
        <v>257</v>
      </c>
      <c r="S3267" s="15">
        <v>3250</v>
      </c>
      <c r="T3267" s="15" t="s">
        <v>6617</v>
      </c>
      <c r="U3267" s="15" t="s">
        <v>2391</v>
      </c>
      <c r="V3267" s="15" t="s">
        <v>1038</v>
      </c>
      <c r="W3267" s="16">
        <v>2033695</v>
      </c>
      <c r="X3267" s="16">
        <v>2034816</v>
      </c>
      <c r="Y3267" s="15">
        <v>433.8</v>
      </c>
      <c r="Z3267" s="16">
        <v>257</v>
      </c>
    </row>
    <row r="3268" spans="1:26" x14ac:dyDescent="0.15">
      <c r="A3268" s="15">
        <v>3251</v>
      </c>
      <c r="B3268" s="41" t="s">
        <v>6618</v>
      </c>
      <c r="C3268" s="41" t="s">
        <v>2391</v>
      </c>
      <c r="D3268" s="41" t="s">
        <v>255</v>
      </c>
      <c r="E3268" s="16">
        <v>3021596</v>
      </c>
      <c r="F3268" s="16">
        <v>3031354</v>
      </c>
      <c r="G3268" s="41">
        <v>320.7</v>
      </c>
      <c r="H3268" s="16">
        <v>189</v>
      </c>
      <c r="S3268" s="15">
        <v>3251</v>
      </c>
      <c r="T3268" s="15" t="s">
        <v>6618</v>
      </c>
      <c r="U3268" s="15" t="s">
        <v>2391</v>
      </c>
      <c r="V3268" s="15" t="s">
        <v>12</v>
      </c>
      <c r="W3268" s="16">
        <v>29086480</v>
      </c>
      <c r="X3268" s="16">
        <v>29100706</v>
      </c>
      <c r="Y3268" s="15">
        <v>319.89999999999998</v>
      </c>
      <c r="Z3268" s="16">
        <v>189</v>
      </c>
    </row>
    <row r="3269" spans="1:26" x14ac:dyDescent="0.15">
      <c r="A3269" s="15">
        <v>3252</v>
      </c>
      <c r="B3269" s="41" t="s">
        <v>6619</v>
      </c>
      <c r="C3269" s="41" t="s">
        <v>2391</v>
      </c>
      <c r="D3269" s="41" t="s">
        <v>1174</v>
      </c>
      <c r="E3269" s="16">
        <v>3642230</v>
      </c>
      <c r="F3269" s="16">
        <v>3643862</v>
      </c>
      <c r="G3269" s="41">
        <v>319.60000000000002</v>
      </c>
      <c r="H3269" s="16">
        <v>221</v>
      </c>
      <c r="S3269" s="15">
        <v>3252</v>
      </c>
      <c r="T3269" s="15" t="s">
        <v>6619</v>
      </c>
      <c r="U3269" s="15" t="s">
        <v>2391</v>
      </c>
      <c r="V3269" s="15" t="s">
        <v>1154</v>
      </c>
      <c r="W3269" s="16">
        <v>6209318</v>
      </c>
      <c r="X3269" s="16">
        <v>6210952</v>
      </c>
      <c r="Y3269" s="15">
        <v>319.60000000000002</v>
      </c>
      <c r="Z3269" s="16">
        <v>221</v>
      </c>
    </row>
    <row r="3270" spans="1:26" x14ac:dyDescent="0.15">
      <c r="A3270" s="15">
        <v>3253</v>
      </c>
      <c r="B3270" s="41" t="s">
        <v>6620</v>
      </c>
      <c r="C3270" s="41" t="s">
        <v>2391</v>
      </c>
      <c r="D3270" s="41" t="s">
        <v>1820</v>
      </c>
      <c r="E3270" s="16">
        <v>8199021</v>
      </c>
      <c r="F3270" s="16">
        <v>8201504</v>
      </c>
      <c r="G3270" s="41">
        <v>395.9</v>
      </c>
      <c r="H3270" s="16">
        <v>285</v>
      </c>
      <c r="S3270" s="15">
        <v>3253</v>
      </c>
      <c r="T3270" s="15" t="s">
        <v>6620</v>
      </c>
      <c r="U3270" s="15" t="s">
        <v>2391</v>
      </c>
      <c r="V3270" s="15" t="s">
        <v>1818</v>
      </c>
      <c r="W3270" s="16">
        <v>8666865</v>
      </c>
      <c r="X3270" s="16">
        <v>8668733</v>
      </c>
      <c r="Y3270" s="15">
        <v>431.1</v>
      </c>
      <c r="Z3270" s="16">
        <v>299</v>
      </c>
    </row>
    <row r="3271" spans="1:26" x14ac:dyDescent="0.15">
      <c r="A3271" s="15">
        <v>3254</v>
      </c>
      <c r="B3271" s="41" t="s">
        <v>6621</v>
      </c>
      <c r="C3271" s="41" t="s">
        <v>2391</v>
      </c>
      <c r="D3271" s="41" t="s">
        <v>451</v>
      </c>
      <c r="E3271" s="16">
        <v>2465564</v>
      </c>
      <c r="F3271" s="16">
        <v>2466909</v>
      </c>
      <c r="G3271" s="41">
        <v>521.5</v>
      </c>
      <c r="H3271" s="16">
        <v>292</v>
      </c>
      <c r="S3271" s="15">
        <v>3254</v>
      </c>
      <c r="T3271" s="15" t="s">
        <v>6621</v>
      </c>
      <c r="U3271" s="15" t="s">
        <v>2391</v>
      </c>
      <c r="V3271" s="15" t="s">
        <v>424</v>
      </c>
      <c r="W3271" s="16">
        <v>5050630</v>
      </c>
      <c r="X3271" s="16">
        <v>5051975</v>
      </c>
      <c r="Y3271" s="15">
        <v>521.5</v>
      </c>
      <c r="Z3271" s="16">
        <v>292</v>
      </c>
    </row>
    <row r="3272" spans="1:26" x14ac:dyDescent="0.15">
      <c r="A3272" s="15">
        <v>3255</v>
      </c>
      <c r="B3272" s="41" t="s">
        <v>6622</v>
      </c>
      <c r="C3272" s="41" t="s">
        <v>2391</v>
      </c>
      <c r="D3272" s="41" t="s">
        <v>712</v>
      </c>
      <c r="E3272" s="16">
        <v>2446230</v>
      </c>
      <c r="F3272" s="16">
        <v>2447490</v>
      </c>
      <c r="G3272" s="41">
        <v>473.4</v>
      </c>
      <c r="H3272" s="16">
        <v>254</v>
      </c>
      <c r="S3272" s="15">
        <v>3255</v>
      </c>
      <c r="T3272" s="15" t="s">
        <v>6622</v>
      </c>
      <c r="U3272" s="15" t="s">
        <v>2391</v>
      </c>
      <c r="V3272" s="15" t="s">
        <v>667</v>
      </c>
      <c r="W3272" s="16">
        <v>7531784</v>
      </c>
      <c r="X3272" s="16">
        <v>7533044</v>
      </c>
      <c r="Y3272" s="15">
        <v>473.4</v>
      </c>
      <c r="Z3272" s="16">
        <v>254</v>
      </c>
    </row>
    <row r="3273" spans="1:26" x14ac:dyDescent="0.15">
      <c r="A3273" s="15">
        <v>3256</v>
      </c>
      <c r="B3273" s="41" t="s">
        <v>6623</v>
      </c>
      <c r="C3273" s="41" t="s">
        <v>2391</v>
      </c>
      <c r="D3273" s="41" t="s">
        <v>1284</v>
      </c>
      <c r="E3273" s="16">
        <v>220095</v>
      </c>
      <c r="F3273" s="16">
        <v>223847</v>
      </c>
      <c r="G3273" s="41">
        <v>521.29999999999995</v>
      </c>
      <c r="H3273" s="16">
        <v>275</v>
      </c>
      <c r="S3273" s="15">
        <v>3256</v>
      </c>
      <c r="T3273" s="15" t="s">
        <v>6623</v>
      </c>
      <c r="U3273" s="15" t="s">
        <v>2391</v>
      </c>
      <c r="V3273" s="15" t="s">
        <v>1259</v>
      </c>
      <c r="W3273" s="16">
        <v>3103270</v>
      </c>
      <c r="X3273" s="16">
        <v>3107023</v>
      </c>
      <c r="Y3273" s="15">
        <v>521.29999999999995</v>
      </c>
      <c r="Z3273" s="16">
        <v>275</v>
      </c>
    </row>
    <row r="3274" spans="1:26" x14ac:dyDescent="0.15">
      <c r="A3274" s="15">
        <v>3257</v>
      </c>
      <c r="B3274" s="41" t="s">
        <v>6624</v>
      </c>
      <c r="C3274" s="41" t="s">
        <v>2391</v>
      </c>
      <c r="D3274" s="41" t="s">
        <v>1820</v>
      </c>
      <c r="E3274" s="16">
        <v>3872300</v>
      </c>
      <c r="F3274" s="16">
        <v>3873929</v>
      </c>
      <c r="G3274" s="41">
        <v>595.29999999999995</v>
      </c>
      <c r="H3274" s="16">
        <v>300</v>
      </c>
      <c r="S3274" s="15">
        <v>3257</v>
      </c>
      <c r="T3274" s="15" t="s">
        <v>6624</v>
      </c>
      <c r="U3274" s="15" t="s">
        <v>2391</v>
      </c>
      <c r="V3274" s="15" t="s">
        <v>1818</v>
      </c>
      <c r="W3274" s="16">
        <v>3841329</v>
      </c>
      <c r="X3274" s="16">
        <v>3842961</v>
      </c>
      <c r="Y3274" s="15">
        <v>594.4</v>
      </c>
      <c r="Z3274" s="16">
        <v>300</v>
      </c>
    </row>
    <row r="3275" spans="1:26" x14ac:dyDescent="0.15">
      <c r="A3275" s="15">
        <v>3258</v>
      </c>
      <c r="B3275" s="41" t="s">
        <v>6625</v>
      </c>
      <c r="C3275" s="41" t="s">
        <v>2391</v>
      </c>
      <c r="D3275" s="41" t="s">
        <v>1714</v>
      </c>
      <c r="E3275" s="16">
        <v>6354567</v>
      </c>
      <c r="F3275" s="16">
        <v>6356362</v>
      </c>
      <c r="G3275" s="41">
        <v>520.70000000000005</v>
      </c>
      <c r="H3275" s="16">
        <v>266</v>
      </c>
      <c r="S3275" s="15">
        <v>3258</v>
      </c>
      <c r="T3275" s="15" t="s">
        <v>6625</v>
      </c>
      <c r="U3275" s="15" t="s">
        <v>2391</v>
      </c>
      <c r="V3275" s="15" t="s">
        <v>1712</v>
      </c>
      <c r="W3275" s="16">
        <v>4905411</v>
      </c>
      <c r="X3275" s="16">
        <v>4907206</v>
      </c>
      <c r="Y3275" s="15">
        <v>520.70000000000005</v>
      </c>
      <c r="Z3275" s="16">
        <v>266</v>
      </c>
    </row>
    <row r="3276" spans="1:26" x14ac:dyDescent="0.15">
      <c r="A3276" s="15">
        <v>3259</v>
      </c>
      <c r="B3276" s="41" t="s">
        <v>6626</v>
      </c>
      <c r="C3276" s="41" t="s">
        <v>2391</v>
      </c>
      <c r="D3276" s="41" t="s">
        <v>108</v>
      </c>
      <c r="E3276" s="16">
        <v>1439228</v>
      </c>
      <c r="F3276" s="16">
        <v>1443515</v>
      </c>
      <c r="G3276" s="41">
        <v>465.7</v>
      </c>
      <c r="H3276" s="16">
        <v>232</v>
      </c>
      <c r="S3276" s="15">
        <v>3259</v>
      </c>
      <c r="T3276" s="15" t="s">
        <v>6626</v>
      </c>
      <c r="U3276" s="15" t="s">
        <v>2391</v>
      </c>
      <c r="V3276" s="15" t="s">
        <v>12</v>
      </c>
      <c r="W3276" s="16">
        <v>12750131</v>
      </c>
      <c r="X3276" s="16">
        <v>12754419</v>
      </c>
      <c r="Y3276" s="15">
        <v>465.7</v>
      </c>
      <c r="Z3276" s="16">
        <v>232</v>
      </c>
    </row>
    <row r="3277" spans="1:26" x14ac:dyDescent="0.15">
      <c r="A3277" s="15">
        <v>3260</v>
      </c>
      <c r="B3277" s="41" t="s">
        <v>6627</v>
      </c>
      <c r="C3277" s="41" t="s">
        <v>2391</v>
      </c>
      <c r="D3277" s="41" t="s">
        <v>1473</v>
      </c>
      <c r="E3277" s="16">
        <v>3851661</v>
      </c>
      <c r="F3277" s="16">
        <v>3853122</v>
      </c>
      <c r="G3277" s="41">
        <v>459.2</v>
      </c>
      <c r="H3277" s="16">
        <v>253</v>
      </c>
      <c r="S3277" s="15">
        <v>3260</v>
      </c>
      <c r="T3277" s="15" t="s">
        <v>6627</v>
      </c>
      <c r="U3277" s="15" t="s">
        <v>2391</v>
      </c>
      <c r="V3277" s="15" t="s">
        <v>1391</v>
      </c>
      <c r="W3277" s="16">
        <v>14435484</v>
      </c>
      <c r="X3277" s="16">
        <v>14436945</v>
      </c>
      <c r="Y3277" s="15">
        <v>459.2</v>
      </c>
      <c r="Z3277" s="16">
        <v>253</v>
      </c>
    </row>
    <row r="3278" spans="1:26" x14ac:dyDescent="0.15">
      <c r="A3278" s="15">
        <v>3261</v>
      </c>
      <c r="B3278" s="41" t="s">
        <v>6628</v>
      </c>
      <c r="C3278" s="41" t="s">
        <v>2391</v>
      </c>
      <c r="D3278" s="41" t="s">
        <v>1261</v>
      </c>
      <c r="E3278" s="16">
        <v>268147</v>
      </c>
      <c r="F3278" s="16">
        <v>269451</v>
      </c>
      <c r="G3278" s="41">
        <v>537.6</v>
      </c>
      <c r="H3278" s="16">
        <v>283</v>
      </c>
      <c r="S3278" s="15">
        <v>3261</v>
      </c>
      <c r="T3278" s="15" t="s">
        <v>6628</v>
      </c>
      <c r="U3278" s="15" t="s">
        <v>2391</v>
      </c>
      <c r="V3278" s="15" t="s">
        <v>2405</v>
      </c>
      <c r="W3278" s="16">
        <v>21319135</v>
      </c>
      <c r="X3278" s="16">
        <v>21320441</v>
      </c>
      <c r="Y3278" s="15">
        <v>537.6</v>
      </c>
      <c r="Z3278" s="16">
        <v>283</v>
      </c>
    </row>
    <row r="3279" spans="1:26" x14ac:dyDescent="0.15">
      <c r="A3279" s="15">
        <v>3262</v>
      </c>
      <c r="B3279" s="41" t="s">
        <v>6629</v>
      </c>
      <c r="C3279" s="41" t="s">
        <v>2391</v>
      </c>
      <c r="D3279" s="41" t="s">
        <v>1659</v>
      </c>
      <c r="E3279" s="16">
        <v>1164506</v>
      </c>
      <c r="F3279" s="16">
        <v>1165420</v>
      </c>
      <c r="G3279" s="41">
        <v>283.3</v>
      </c>
      <c r="H3279" s="16">
        <v>282</v>
      </c>
      <c r="S3279" s="15">
        <v>3262</v>
      </c>
      <c r="T3279" s="15" t="s">
        <v>6629</v>
      </c>
      <c r="U3279" s="15" t="s">
        <v>2391</v>
      </c>
      <c r="V3279" s="15" t="s">
        <v>1618</v>
      </c>
      <c r="W3279" s="16">
        <v>4320864</v>
      </c>
      <c r="X3279" s="16">
        <v>4321778</v>
      </c>
      <c r="Y3279" s="15">
        <v>283.3</v>
      </c>
      <c r="Z3279" s="16">
        <v>282</v>
      </c>
    </row>
    <row r="3280" spans="1:26" x14ac:dyDescent="0.15">
      <c r="A3280" s="15">
        <v>3263</v>
      </c>
      <c r="B3280" s="41" t="s">
        <v>6630</v>
      </c>
      <c r="C3280" s="41" t="s">
        <v>2391</v>
      </c>
      <c r="D3280" s="41" t="s">
        <v>969</v>
      </c>
      <c r="E3280" s="16">
        <v>2406504</v>
      </c>
      <c r="F3280" s="16">
        <v>2416103</v>
      </c>
      <c r="G3280" s="41">
        <v>616.20000000000005</v>
      </c>
      <c r="H3280" s="16">
        <v>370</v>
      </c>
      <c r="S3280" s="15">
        <v>3263</v>
      </c>
      <c r="T3280" s="15" t="s">
        <v>6630</v>
      </c>
      <c r="U3280" s="15" t="s">
        <v>2391</v>
      </c>
      <c r="V3280" s="15" t="s">
        <v>923</v>
      </c>
      <c r="W3280" s="16">
        <v>7986252</v>
      </c>
      <c r="X3280" s="16">
        <v>7991462</v>
      </c>
      <c r="Y3280" s="15">
        <v>634.9</v>
      </c>
      <c r="Z3280" s="16">
        <v>385</v>
      </c>
    </row>
    <row r="3281" spans="1:26" x14ac:dyDescent="0.15">
      <c r="A3281" s="15">
        <v>3264</v>
      </c>
      <c r="B3281" s="41" t="s">
        <v>6631</v>
      </c>
      <c r="C3281" s="41" t="s">
        <v>2391</v>
      </c>
      <c r="D3281" s="41" t="s">
        <v>1994</v>
      </c>
      <c r="E3281" s="16">
        <v>302783</v>
      </c>
      <c r="F3281" s="16">
        <v>308082</v>
      </c>
      <c r="G3281" s="41">
        <v>408.5</v>
      </c>
      <c r="H3281" s="16">
        <v>206</v>
      </c>
      <c r="S3281" s="15">
        <v>3264</v>
      </c>
      <c r="T3281" s="15" t="s">
        <v>6631</v>
      </c>
      <c r="U3281" s="15" t="s">
        <v>2391</v>
      </c>
      <c r="V3281" s="15" t="s">
        <v>1927</v>
      </c>
      <c r="W3281" s="16">
        <v>6800006</v>
      </c>
      <c r="X3281" s="16">
        <v>6805315</v>
      </c>
      <c r="Y3281" s="15">
        <v>408.5</v>
      </c>
      <c r="Z3281" s="16">
        <v>206</v>
      </c>
    </row>
    <row r="3282" spans="1:26" x14ac:dyDescent="0.15">
      <c r="A3282" s="15">
        <v>3265</v>
      </c>
      <c r="B3282" s="41" t="s">
        <v>6632</v>
      </c>
      <c r="C3282" s="41" t="s">
        <v>2391</v>
      </c>
      <c r="D3282" s="41" t="s">
        <v>290</v>
      </c>
      <c r="E3282" s="16">
        <v>9971303</v>
      </c>
      <c r="F3282" s="16">
        <v>9973018</v>
      </c>
      <c r="G3282" s="41">
        <v>407.3</v>
      </c>
      <c r="H3282" s="16">
        <v>214</v>
      </c>
      <c r="S3282" s="15">
        <v>3265</v>
      </c>
      <c r="T3282" s="15" t="s">
        <v>6632</v>
      </c>
      <c r="U3282" s="15" t="s">
        <v>2391</v>
      </c>
      <c r="V3282" s="15" t="s">
        <v>288</v>
      </c>
      <c r="W3282" s="16">
        <v>9724719</v>
      </c>
      <c r="X3282" s="16">
        <v>9726435</v>
      </c>
      <c r="Y3282" s="15">
        <v>407.3</v>
      </c>
      <c r="Z3282" s="16">
        <v>214</v>
      </c>
    </row>
    <row r="3283" spans="1:26" x14ac:dyDescent="0.15">
      <c r="A3283" s="15">
        <v>3266</v>
      </c>
      <c r="B3283" s="41" t="s">
        <v>6633</v>
      </c>
      <c r="C3283" s="41" t="s">
        <v>2391</v>
      </c>
      <c r="D3283" s="41" t="s">
        <v>16</v>
      </c>
      <c r="E3283" s="16">
        <v>4585472</v>
      </c>
      <c r="F3283" s="16">
        <v>4587261</v>
      </c>
      <c r="G3283" s="41">
        <v>605.29999999999995</v>
      </c>
      <c r="H3283" s="16">
        <v>497</v>
      </c>
      <c r="S3283" s="15">
        <v>3266</v>
      </c>
      <c r="T3283" s="15" t="s">
        <v>6633</v>
      </c>
      <c r="U3283" s="15" t="s">
        <v>2391</v>
      </c>
      <c r="V3283" s="15" t="s">
        <v>12</v>
      </c>
      <c r="W3283" s="16">
        <v>4648785</v>
      </c>
      <c r="X3283" s="16">
        <v>4650575</v>
      </c>
      <c r="Y3283" s="15">
        <v>599.79999999999995</v>
      </c>
      <c r="Z3283" s="16">
        <v>502</v>
      </c>
    </row>
    <row r="3284" spans="1:26" x14ac:dyDescent="0.15">
      <c r="A3284" s="15">
        <v>3267</v>
      </c>
      <c r="B3284" s="41" t="s">
        <v>6634</v>
      </c>
      <c r="C3284" s="41" t="s">
        <v>2391</v>
      </c>
      <c r="D3284" s="41" t="s">
        <v>451</v>
      </c>
      <c r="E3284" s="16">
        <v>772640</v>
      </c>
      <c r="F3284" s="16">
        <v>774113</v>
      </c>
      <c r="G3284" s="41">
        <v>474.3</v>
      </c>
      <c r="H3284" s="16">
        <v>227</v>
      </c>
      <c r="S3284" s="15">
        <v>3267</v>
      </c>
      <c r="T3284" s="15" t="s">
        <v>6634</v>
      </c>
      <c r="U3284" s="15" t="s">
        <v>2391</v>
      </c>
      <c r="V3284" s="15" t="s">
        <v>424</v>
      </c>
      <c r="W3284" s="16">
        <v>2452220</v>
      </c>
      <c r="X3284" s="16">
        <v>2453693</v>
      </c>
      <c r="Y3284" s="15">
        <v>474.3</v>
      </c>
      <c r="Z3284" s="16">
        <v>227</v>
      </c>
    </row>
    <row r="3285" spans="1:26" x14ac:dyDescent="0.15">
      <c r="A3285" s="15">
        <v>3268</v>
      </c>
      <c r="B3285" s="41" t="s">
        <v>6635</v>
      </c>
      <c r="C3285" s="41" t="s">
        <v>2391</v>
      </c>
      <c r="D3285" s="41" t="s">
        <v>827</v>
      </c>
      <c r="E3285" s="16">
        <v>10744336</v>
      </c>
      <c r="F3285" s="16">
        <v>10746824</v>
      </c>
      <c r="G3285" s="41">
        <v>556.29999999999995</v>
      </c>
      <c r="H3285" s="16">
        <v>286</v>
      </c>
      <c r="S3285" s="15">
        <v>3268</v>
      </c>
      <c r="T3285" s="15" t="s">
        <v>6635</v>
      </c>
      <c r="U3285" s="15" t="s">
        <v>2391</v>
      </c>
      <c r="V3285" s="15" t="s">
        <v>785</v>
      </c>
      <c r="W3285" s="16">
        <v>16613240</v>
      </c>
      <c r="X3285" s="16">
        <v>16615732</v>
      </c>
      <c r="Y3285" s="15">
        <v>556.29999999999995</v>
      </c>
      <c r="Z3285" s="16">
        <v>286</v>
      </c>
    </row>
    <row r="3286" spans="1:26" x14ac:dyDescent="0.15">
      <c r="A3286" s="15">
        <v>3269</v>
      </c>
      <c r="B3286" s="41" t="s">
        <v>6636</v>
      </c>
      <c r="C3286" s="41" t="s">
        <v>2391</v>
      </c>
      <c r="D3286" s="41" t="s">
        <v>426</v>
      </c>
      <c r="E3286" s="16">
        <v>1923940</v>
      </c>
      <c r="F3286" s="16">
        <v>1924983</v>
      </c>
      <c r="G3286" s="41">
        <v>576.29999999999995</v>
      </c>
      <c r="H3286" s="16">
        <v>306</v>
      </c>
      <c r="S3286" s="15">
        <v>3269</v>
      </c>
      <c r="T3286" s="15" t="s">
        <v>6636</v>
      </c>
      <c r="U3286" s="15" t="s">
        <v>2391</v>
      </c>
      <c r="V3286" s="15" t="s">
        <v>424</v>
      </c>
      <c r="W3286" s="16">
        <v>510591</v>
      </c>
      <c r="X3286" s="16">
        <v>511634</v>
      </c>
      <c r="Y3286" s="15">
        <v>576.29999999999995</v>
      </c>
      <c r="Z3286" s="16">
        <v>306</v>
      </c>
    </row>
    <row r="3287" spans="1:26" x14ac:dyDescent="0.15">
      <c r="A3287" s="15">
        <v>3270</v>
      </c>
      <c r="B3287" s="41" t="s">
        <v>6637</v>
      </c>
      <c r="C3287" s="41" t="s">
        <v>2391</v>
      </c>
      <c r="D3287" s="41" t="s">
        <v>1323</v>
      </c>
      <c r="E3287" s="16">
        <v>252384</v>
      </c>
      <c r="F3287" s="16">
        <v>254352</v>
      </c>
      <c r="G3287" s="41">
        <v>671.8</v>
      </c>
      <c r="H3287" s="16">
        <v>364</v>
      </c>
      <c r="S3287" s="15">
        <v>3270</v>
      </c>
      <c r="T3287" s="15" t="s">
        <v>6637</v>
      </c>
      <c r="U3287" s="15" t="s">
        <v>2391</v>
      </c>
      <c r="V3287" s="15" t="s">
        <v>1259</v>
      </c>
      <c r="W3287" s="16">
        <v>7832914</v>
      </c>
      <c r="X3287" s="16">
        <v>7834883</v>
      </c>
      <c r="Y3287" s="15">
        <v>671.8</v>
      </c>
      <c r="Z3287" s="16">
        <v>364</v>
      </c>
    </row>
    <row r="3288" spans="1:26" x14ac:dyDescent="0.15">
      <c r="A3288" s="15">
        <v>3271</v>
      </c>
      <c r="B3288" s="41" t="s">
        <v>6638</v>
      </c>
      <c r="C3288" s="41" t="s">
        <v>2391</v>
      </c>
      <c r="D3288" s="41" t="s">
        <v>1550</v>
      </c>
      <c r="E3288" s="16">
        <v>2198533</v>
      </c>
      <c r="F3288" s="16">
        <v>2200848</v>
      </c>
      <c r="G3288" s="41">
        <v>547.1</v>
      </c>
      <c r="H3288" s="16">
        <v>277</v>
      </c>
      <c r="S3288" s="15">
        <v>3271</v>
      </c>
      <c r="T3288" s="15" t="s">
        <v>6638</v>
      </c>
      <c r="U3288" s="15" t="s">
        <v>2391</v>
      </c>
      <c r="V3288" s="15" t="s">
        <v>1517</v>
      </c>
      <c r="W3288" s="16">
        <v>7138355</v>
      </c>
      <c r="X3288" s="16">
        <v>7140673</v>
      </c>
      <c r="Y3288" s="15">
        <v>547.1</v>
      </c>
      <c r="Z3288" s="16">
        <v>277</v>
      </c>
    </row>
    <row r="3289" spans="1:26" x14ac:dyDescent="0.15">
      <c r="A3289" s="15">
        <v>3272</v>
      </c>
      <c r="B3289" s="41" t="s">
        <v>6639</v>
      </c>
      <c r="C3289" s="41" t="s">
        <v>2391</v>
      </c>
      <c r="D3289" s="41" t="s">
        <v>451</v>
      </c>
      <c r="E3289" s="16">
        <v>5025155</v>
      </c>
      <c r="F3289" s="16">
        <v>5027345</v>
      </c>
      <c r="G3289" s="41">
        <v>654.5</v>
      </c>
      <c r="H3289" s="16">
        <v>380</v>
      </c>
      <c r="S3289" s="15">
        <v>3272</v>
      </c>
      <c r="T3289" s="15" t="s">
        <v>6639</v>
      </c>
      <c r="U3289" s="15" t="s">
        <v>2391</v>
      </c>
      <c r="V3289" s="15" t="s">
        <v>424</v>
      </c>
      <c r="W3289" s="16">
        <v>7728646</v>
      </c>
      <c r="X3289" s="16">
        <v>7730842</v>
      </c>
      <c r="Y3289" s="15">
        <v>654.5</v>
      </c>
      <c r="Z3289" s="16">
        <v>380</v>
      </c>
    </row>
    <row r="3290" spans="1:26" x14ac:dyDescent="0.15">
      <c r="A3290" s="15">
        <v>3273</v>
      </c>
      <c r="B3290" s="41" t="s">
        <v>6640</v>
      </c>
      <c r="C3290" s="41" t="s">
        <v>2391</v>
      </c>
      <c r="D3290" s="41" t="s">
        <v>925</v>
      </c>
      <c r="E3290" s="16">
        <v>2305018</v>
      </c>
      <c r="F3290" s="16">
        <v>2306773</v>
      </c>
      <c r="G3290" s="41">
        <v>436.4</v>
      </c>
      <c r="H3290" s="16">
        <v>227</v>
      </c>
      <c r="S3290" s="15">
        <v>3273</v>
      </c>
      <c r="T3290" s="15" t="s">
        <v>6640</v>
      </c>
      <c r="U3290" s="15" t="s">
        <v>2391</v>
      </c>
      <c r="V3290" s="15" t="s">
        <v>923</v>
      </c>
      <c r="W3290" s="16">
        <v>2686946</v>
      </c>
      <c r="X3290" s="16">
        <v>2688707</v>
      </c>
      <c r="Y3290" s="15">
        <v>436.4</v>
      </c>
      <c r="Z3290" s="16">
        <v>227</v>
      </c>
    </row>
    <row r="3291" spans="1:26" x14ac:dyDescent="0.15">
      <c r="A3291" s="15">
        <v>3274</v>
      </c>
      <c r="B3291" s="41" t="s">
        <v>6641</v>
      </c>
      <c r="C3291" s="41" t="s">
        <v>2391</v>
      </c>
      <c r="D3291" s="41" t="s">
        <v>1339</v>
      </c>
      <c r="E3291" s="16">
        <v>2440961</v>
      </c>
      <c r="F3291" s="16">
        <v>2442007</v>
      </c>
      <c r="G3291" s="41">
        <v>403.3</v>
      </c>
      <c r="H3291" s="16">
        <v>214</v>
      </c>
      <c r="S3291" s="15">
        <v>3274</v>
      </c>
      <c r="T3291" s="15" t="s">
        <v>6641</v>
      </c>
      <c r="U3291" s="15" t="s">
        <v>2391</v>
      </c>
      <c r="V3291" s="15" t="s">
        <v>1259</v>
      </c>
      <c r="W3291" s="16">
        <v>8894515</v>
      </c>
      <c r="X3291" s="16">
        <v>8895600</v>
      </c>
      <c r="Y3291" s="15">
        <v>403.1</v>
      </c>
      <c r="Z3291" s="16">
        <v>214</v>
      </c>
    </row>
    <row r="3292" spans="1:26" x14ac:dyDescent="0.15">
      <c r="A3292" s="15">
        <v>3275</v>
      </c>
      <c r="B3292" s="41" t="s">
        <v>6642</v>
      </c>
      <c r="C3292" s="41" t="s">
        <v>2391</v>
      </c>
      <c r="D3292" s="41" t="s">
        <v>1174</v>
      </c>
      <c r="E3292" s="16">
        <v>2630345</v>
      </c>
      <c r="F3292" s="16">
        <v>2632086</v>
      </c>
      <c r="G3292" s="41">
        <v>605.1</v>
      </c>
      <c r="H3292" s="16">
        <v>275</v>
      </c>
      <c r="S3292" s="15">
        <v>3275</v>
      </c>
      <c r="T3292" s="15" t="s">
        <v>6642</v>
      </c>
      <c r="U3292" s="15" t="s">
        <v>2391</v>
      </c>
      <c r="V3292" s="15" t="s">
        <v>1154</v>
      </c>
      <c r="W3292" s="16">
        <v>5175716</v>
      </c>
      <c r="X3292" s="16">
        <v>5177467</v>
      </c>
      <c r="Y3292" s="15">
        <v>606.29999999999995</v>
      </c>
      <c r="Z3292" s="16">
        <v>275</v>
      </c>
    </row>
    <row r="3293" spans="1:26" x14ac:dyDescent="0.15">
      <c r="A3293" s="15">
        <v>3276</v>
      </c>
      <c r="B3293" s="41" t="s">
        <v>6643</v>
      </c>
      <c r="C3293" s="41" t="s">
        <v>2391</v>
      </c>
      <c r="D3293" s="41" t="s">
        <v>1174</v>
      </c>
      <c r="E3293" s="16">
        <v>3915061</v>
      </c>
      <c r="F3293" s="16">
        <v>3916269</v>
      </c>
      <c r="G3293" s="41">
        <v>489.3</v>
      </c>
      <c r="H3293" s="16">
        <v>251</v>
      </c>
      <c r="S3293" s="15">
        <v>3276</v>
      </c>
      <c r="T3293" s="15" t="s">
        <v>6643</v>
      </c>
      <c r="U3293" s="15" t="s">
        <v>2391</v>
      </c>
      <c r="V3293" s="15" t="s">
        <v>1154</v>
      </c>
      <c r="W3293" s="16">
        <v>6484169</v>
      </c>
      <c r="X3293" s="16">
        <v>6485112</v>
      </c>
      <c r="Y3293" s="15">
        <v>489.6</v>
      </c>
      <c r="Z3293" s="16">
        <v>251</v>
      </c>
    </row>
    <row r="3294" spans="1:26" x14ac:dyDescent="0.15">
      <c r="A3294" s="15">
        <v>3277</v>
      </c>
      <c r="B3294" s="41" t="s">
        <v>6644</v>
      </c>
      <c r="C3294" s="41" t="s">
        <v>2391</v>
      </c>
      <c r="D3294" s="41" t="s">
        <v>362</v>
      </c>
      <c r="E3294" s="16">
        <v>1937534</v>
      </c>
      <c r="F3294" s="16">
        <v>1938635</v>
      </c>
      <c r="G3294" s="41">
        <v>470.2</v>
      </c>
      <c r="H3294" s="16">
        <v>266</v>
      </c>
      <c r="S3294" s="15">
        <v>3277</v>
      </c>
      <c r="T3294" s="15" t="s">
        <v>6644</v>
      </c>
      <c r="U3294" s="15" t="s">
        <v>2391</v>
      </c>
      <c r="V3294" s="15" t="s">
        <v>288</v>
      </c>
      <c r="W3294" s="16">
        <v>12043350</v>
      </c>
      <c r="X3294" s="16">
        <v>12044451</v>
      </c>
      <c r="Y3294" s="15">
        <v>470.2</v>
      </c>
      <c r="Z3294" s="16">
        <v>266</v>
      </c>
    </row>
    <row r="3295" spans="1:26" x14ac:dyDescent="0.15">
      <c r="A3295" s="15">
        <v>3278</v>
      </c>
      <c r="B3295" s="41" t="s">
        <v>6645</v>
      </c>
      <c r="C3295" s="41" t="s">
        <v>2391</v>
      </c>
      <c r="D3295" s="41" t="s">
        <v>362</v>
      </c>
      <c r="E3295" s="16">
        <v>4385835</v>
      </c>
      <c r="F3295" s="16">
        <v>4387411</v>
      </c>
      <c r="G3295" s="41">
        <v>556.6</v>
      </c>
      <c r="H3295" s="16">
        <v>276</v>
      </c>
      <c r="S3295" s="15">
        <v>3278</v>
      </c>
      <c r="T3295" s="15" t="s">
        <v>6645</v>
      </c>
      <c r="U3295" s="15" t="s">
        <v>2391</v>
      </c>
      <c r="V3295" s="15" t="s">
        <v>288</v>
      </c>
      <c r="W3295" s="16">
        <v>14512416</v>
      </c>
      <c r="X3295" s="16">
        <v>14513992</v>
      </c>
      <c r="Y3295" s="15">
        <v>556.6</v>
      </c>
      <c r="Z3295" s="16">
        <v>276</v>
      </c>
    </row>
    <row r="3296" spans="1:26" x14ac:dyDescent="0.15">
      <c r="A3296" s="15">
        <v>3279</v>
      </c>
      <c r="B3296" s="41" t="s">
        <v>6646</v>
      </c>
      <c r="C3296" s="41" t="s">
        <v>2391</v>
      </c>
      <c r="D3296" s="41" t="s">
        <v>1714</v>
      </c>
      <c r="E3296" s="16">
        <v>8866917</v>
      </c>
      <c r="F3296" s="16">
        <v>8869885</v>
      </c>
      <c r="G3296" s="41">
        <v>394.9</v>
      </c>
      <c r="H3296" s="16">
        <v>237</v>
      </c>
      <c r="S3296" s="15">
        <v>3279</v>
      </c>
      <c r="T3296" s="15" t="s">
        <v>6646</v>
      </c>
      <c r="U3296" s="15" t="s">
        <v>2391</v>
      </c>
      <c r="V3296" s="15" t="s">
        <v>1712</v>
      </c>
      <c r="W3296" s="16">
        <v>7854745</v>
      </c>
      <c r="X3296" s="16">
        <v>7857723</v>
      </c>
      <c r="Y3296" s="15">
        <v>394.9</v>
      </c>
      <c r="Z3296" s="16">
        <v>237</v>
      </c>
    </row>
    <row r="3297" spans="1:26" x14ac:dyDescent="0.15">
      <c r="A3297" s="15">
        <v>3280</v>
      </c>
      <c r="B3297" s="41" t="s">
        <v>6647</v>
      </c>
      <c r="C3297" s="41" t="s">
        <v>2391</v>
      </c>
      <c r="D3297" s="41" t="s">
        <v>1659</v>
      </c>
      <c r="E3297" s="16">
        <v>1160606</v>
      </c>
      <c r="F3297" s="16">
        <v>1161757</v>
      </c>
      <c r="G3297" s="41">
        <v>517.20000000000005</v>
      </c>
      <c r="H3297" s="16">
        <v>250</v>
      </c>
      <c r="S3297" s="15">
        <v>3280</v>
      </c>
      <c r="T3297" s="15" t="s">
        <v>6647</v>
      </c>
      <c r="U3297" s="15" t="s">
        <v>2391</v>
      </c>
      <c r="V3297" s="15" t="s">
        <v>1618</v>
      </c>
      <c r="W3297" s="16">
        <v>4324529</v>
      </c>
      <c r="X3297" s="16">
        <v>4325680</v>
      </c>
      <c r="Y3297" s="15">
        <v>517.20000000000005</v>
      </c>
      <c r="Z3297" s="16">
        <v>250</v>
      </c>
    </row>
    <row r="3298" spans="1:26" x14ac:dyDescent="0.15">
      <c r="A3298" s="15">
        <v>3281</v>
      </c>
      <c r="B3298" s="41" t="s">
        <v>6648</v>
      </c>
      <c r="C3298" s="41" t="s">
        <v>2391</v>
      </c>
      <c r="D3298" s="41" t="s">
        <v>1929</v>
      </c>
      <c r="E3298" s="16">
        <v>876861</v>
      </c>
      <c r="F3298" s="16">
        <v>878031</v>
      </c>
      <c r="G3298" s="41">
        <v>612.20000000000005</v>
      </c>
      <c r="H3298" s="16">
        <v>274</v>
      </c>
      <c r="S3298" s="15">
        <v>3281</v>
      </c>
      <c r="T3298" s="15" t="s">
        <v>6648</v>
      </c>
      <c r="U3298" s="15" t="s">
        <v>2391</v>
      </c>
      <c r="V3298" s="15" t="s">
        <v>2405</v>
      </c>
      <c r="W3298" s="16">
        <v>19974823</v>
      </c>
      <c r="X3298" s="16">
        <v>19975994</v>
      </c>
      <c r="Y3298" s="15">
        <v>612.20000000000005</v>
      </c>
      <c r="Z3298" s="16">
        <v>274</v>
      </c>
    </row>
    <row r="3299" spans="1:26" x14ac:dyDescent="0.15">
      <c r="A3299" s="15">
        <v>3282</v>
      </c>
      <c r="B3299" s="41" t="s">
        <v>6649</v>
      </c>
      <c r="C3299" s="41" t="s">
        <v>2391</v>
      </c>
      <c r="D3299" s="41" t="s">
        <v>1820</v>
      </c>
      <c r="E3299" s="16">
        <v>9033943</v>
      </c>
      <c r="F3299" s="16">
        <v>9037357</v>
      </c>
      <c r="G3299" s="41">
        <v>437.1</v>
      </c>
      <c r="H3299" s="16">
        <v>250</v>
      </c>
      <c r="S3299" s="15">
        <v>3282</v>
      </c>
      <c r="T3299" s="15" t="s">
        <v>6649</v>
      </c>
      <c r="U3299" s="15" t="s">
        <v>2391</v>
      </c>
      <c r="V3299" s="15" t="s">
        <v>1818</v>
      </c>
      <c r="W3299" s="16">
        <v>9514968</v>
      </c>
      <c r="X3299" s="16">
        <v>9518640</v>
      </c>
      <c r="Y3299" s="15">
        <v>437.1</v>
      </c>
      <c r="Z3299" s="16">
        <v>250</v>
      </c>
    </row>
    <row r="3300" spans="1:26" x14ac:dyDescent="0.15">
      <c r="A3300" s="15">
        <v>3283</v>
      </c>
      <c r="B3300" s="41" t="s">
        <v>6650</v>
      </c>
      <c r="C3300" s="41" t="s">
        <v>2640</v>
      </c>
      <c r="D3300" s="41"/>
      <c r="E3300" s="16"/>
      <c r="F3300" s="16"/>
      <c r="G3300" s="41"/>
      <c r="H3300" s="16"/>
      <c r="S3300" s="15">
        <v>3283</v>
      </c>
      <c r="T3300" s="15" t="s">
        <v>6650</v>
      </c>
      <c r="U3300" s="15" t="s">
        <v>2391</v>
      </c>
      <c r="V3300" s="15" t="s">
        <v>12</v>
      </c>
      <c r="W3300" s="16">
        <v>12012077</v>
      </c>
      <c r="X3300" s="16">
        <v>12013207</v>
      </c>
      <c r="Y3300" s="15">
        <v>467.6</v>
      </c>
      <c r="Z3300" s="16">
        <v>248</v>
      </c>
    </row>
    <row r="3301" spans="1:26" x14ac:dyDescent="0.15">
      <c r="A3301" s="15">
        <v>3284</v>
      </c>
      <c r="B3301" s="41" t="s">
        <v>6651</v>
      </c>
      <c r="C3301" s="41" t="s">
        <v>2391</v>
      </c>
      <c r="D3301" s="41" t="s">
        <v>1104</v>
      </c>
      <c r="E3301" s="16">
        <v>4847965</v>
      </c>
      <c r="F3301" s="16">
        <v>4849444</v>
      </c>
      <c r="G3301" s="41">
        <v>284.60000000000002</v>
      </c>
      <c r="H3301" s="16">
        <v>144</v>
      </c>
      <c r="S3301" s="15">
        <v>3284</v>
      </c>
      <c r="T3301" s="15" t="s">
        <v>6651</v>
      </c>
      <c r="U3301" s="15" t="s">
        <v>2391</v>
      </c>
      <c r="V3301" s="15" t="s">
        <v>1038</v>
      </c>
      <c r="W3301" s="16">
        <v>13190775</v>
      </c>
      <c r="X3301" s="16">
        <v>13192253</v>
      </c>
      <c r="Y3301" s="15">
        <v>284.60000000000002</v>
      </c>
      <c r="Z3301" s="16">
        <v>144</v>
      </c>
    </row>
    <row r="3302" spans="1:26" x14ac:dyDescent="0.15">
      <c r="A3302" s="15">
        <v>3285</v>
      </c>
      <c r="B3302" s="41" t="s">
        <v>6652</v>
      </c>
      <c r="C3302" s="41" t="s">
        <v>2391</v>
      </c>
      <c r="D3302" s="41" t="s">
        <v>669</v>
      </c>
      <c r="E3302" s="16">
        <v>387672</v>
      </c>
      <c r="F3302" s="16">
        <v>393430</v>
      </c>
      <c r="G3302" s="41">
        <v>574.70000000000005</v>
      </c>
      <c r="H3302" s="16">
        <v>275</v>
      </c>
      <c r="S3302" s="15">
        <v>3285</v>
      </c>
      <c r="T3302" s="15" t="s">
        <v>6652</v>
      </c>
      <c r="U3302" s="15" t="s">
        <v>2391</v>
      </c>
      <c r="V3302" s="15" t="s">
        <v>2405</v>
      </c>
      <c r="W3302" s="16">
        <v>28891466</v>
      </c>
      <c r="X3302" s="16">
        <v>28907092</v>
      </c>
      <c r="Y3302" s="15">
        <v>472.7</v>
      </c>
      <c r="Z3302" s="16">
        <v>230</v>
      </c>
    </row>
    <row r="3303" spans="1:26" x14ac:dyDescent="0.15">
      <c r="A3303" s="15">
        <v>3286</v>
      </c>
      <c r="B3303" s="41" t="s">
        <v>6653</v>
      </c>
      <c r="C3303" s="41" t="s">
        <v>2391</v>
      </c>
      <c r="D3303" s="41" t="s">
        <v>557</v>
      </c>
      <c r="E3303" s="16">
        <v>11961985</v>
      </c>
      <c r="F3303" s="16">
        <v>11963363</v>
      </c>
      <c r="G3303" s="41">
        <v>511.7</v>
      </c>
      <c r="H3303" s="16">
        <v>300</v>
      </c>
      <c r="S3303" s="15">
        <v>3286</v>
      </c>
      <c r="T3303" s="15" t="s">
        <v>6653</v>
      </c>
      <c r="U3303" s="15" t="s">
        <v>2391</v>
      </c>
      <c r="V3303" s="15" t="s">
        <v>555</v>
      </c>
      <c r="W3303" s="16">
        <v>9708928</v>
      </c>
      <c r="X3303" s="16">
        <v>9712297</v>
      </c>
      <c r="Y3303" s="15">
        <v>502.1</v>
      </c>
      <c r="Z3303" s="16">
        <v>277</v>
      </c>
    </row>
    <row r="3304" spans="1:26" x14ac:dyDescent="0.15">
      <c r="A3304" s="15">
        <v>3287</v>
      </c>
      <c r="B3304" s="41" t="s">
        <v>6654</v>
      </c>
      <c r="C3304" s="41" t="s">
        <v>2391</v>
      </c>
      <c r="D3304" s="41" t="s">
        <v>1714</v>
      </c>
      <c r="E3304" s="16">
        <v>9033948</v>
      </c>
      <c r="F3304" s="16">
        <v>9035220</v>
      </c>
      <c r="G3304" s="41">
        <v>536.79999999999995</v>
      </c>
      <c r="H3304" s="16">
        <v>258</v>
      </c>
      <c r="S3304" s="15">
        <v>3287</v>
      </c>
      <c r="T3304" s="15" t="s">
        <v>6654</v>
      </c>
      <c r="U3304" s="15" t="s">
        <v>2391</v>
      </c>
      <c r="V3304" s="15" t="s">
        <v>1712</v>
      </c>
      <c r="W3304" s="16">
        <v>7690832</v>
      </c>
      <c r="X3304" s="16">
        <v>7692104</v>
      </c>
      <c r="Y3304" s="15">
        <v>536.79999999999995</v>
      </c>
      <c r="Z3304" s="16">
        <v>258</v>
      </c>
    </row>
    <row r="3305" spans="1:26" x14ac:dyDescent="0.15">
      <c r="A3305" s="15">
        <v>3288</v>
      </c>
      <c r="B3305" s="41" t="s">
        <v>6655</v>
      </c>
      <c r="C3305" s="41" t="s">
        <v>2391</v>
      </c>
      <c r="D3305" s="41" t="s">
        <v>16</v>
      </c>
      <c r="E3305" s="16">
        <v>2596962</v>
      </c>
      <c r="F3305" s="16">
        <v>2598239</v>
      </c>
      <c r="G3305" s="41">
        <v>604</v>
      </c>
      <c r="H3305" s="16">
        <v>338</v>
      </c>
      <c r="S3305" s="15">
        <v>3288</v>
      </c>
      <c r="T3305" s="15" t="s">
        <v>6655</v>
      </c>
      <c r="U3305" s="15" t="s">
        <v>2391</v>
      </c>
      <c r="V3305" s="15" t="s">
        <v>12</v>
      </c>
      <c r="W3305" s="16">
        <v>2746618</v>
      </c>
      <c r="X3305" s="16">
        <v>2747898</v>
      </c>
      <c r="Y3305" s="15">
        <v>603.1</v>
      </c>
      <c r="Z3305" s="16">
        <v>343</v>
      </c>
    </row>
    <row r="3306" spans="1:26" x14ac:dyDescent="0.15">
      <c r="A3306" s="15">
        <v>3289</v>
      </c>
      <c r="B3306" s="41" t="s">
        <v>6656</v>
      </c>
      <c r="C3306" s="41" t="s">
        <v>2391</v>
      </c>
      <c r="D3306" s="41" t="s">
        <v>712</v>
      </c>
      <c r="E3306" s="16">
        <v>2400670</v>
      </c>
      <c r="F3306" s="16">
        <v>2402327</v>
      </c>
      <c r="G3306" s="41">
        <v>607</v>
      </c>
      <c r="H3306" s="16">
        <v>325</v>
      </c>
      <c r="S3306" s="15">
        <v>3289</v>
      </c>
      <c r="T3306" s="15" t="s">
        <v>6656</v>
      </c>
      <c r="U3306" s="15" t="s">
        <v>2391</v>
      </c>
      <c r="V3306" s="15" t="s">
        <v>667</v>
      </c>
      <c r="W3306" s="16">
        <v>7575726</v>
      </c>
      <c r="X3306" s="16">
        <v>7578108</v>
      </c>
      <c r="Y3306" s="15">
        <v>605.20000000000005</v>
      </c>
      <c r="Z3306" s="16">
        <v>324</v>
      </c>
    </row>
    <row r="3307" spans="1:26" x14ac:dyDescent="0.15">
      <c r="A3307" s="15">
        <v>3290</v>
      </c>
      <c r="B3307" s="41" t="s">
        <v>6657</v>
      </c>
      <c r="C3307" s="41" t="s">
        <v>2391</v>
      </c>
      <c r="D3307" s="41" t="s">
        <v>827</v>
      </c>
      <c r="E3307" s="16">
        <v>10561648</v>
      </c>
      <c r="F3307" s="16">
        <v>10570547</v>
      </c>
      <c r="G3307" s="41">
        <v>491.7</v>
      </c>
      <c r="H3307" s="16">
        <v>306</v>
      </c>
      <c r="S3307" s="15">
        <v>3290</v>
      </c>
      <c r="T3307" s="15" t="s">
        <v>6657</v>
      </c>
      <c r="U3307" s="15" t="s">
        <v>2391</v>
      </c>
      <c r="V3307" s="15" t="s">
        <v>785</v>
      </c>
      <c r="W3307" s="16">
        <v>16784413</v>
      </c>
      <c r="X3307" s="16">
        <v>16795009</v>
      </c>
      <c r="Y3307" s="15">
        <v>491.1</v>
      </c>
      <c r="Z3307" s="16">
        <v>306</v>
      </c>
    </row>
    <row r="3308" spans="1:26" x14ac:dyDescent="0.15">
      <c r="A3308" s="15">
        <v>3291</v>
      </c>
      <c r="B3308" s="41" t="s">
        <v>6658</v>
      </c>
      <c r="C3308" s="41" t="s">
        <v>2391</v>
      </c>
      <c r="D3308" s="41" t="s">
        <v>16</v>
      </c>
      <c r="E3308" s="16">
        <v>6532321</v>
      </c>
      <c r="F3308" s="16">
        <v>6533417</v>
      </c>
      <c r="G3308" s="41">
        <v>236</v>
      </c>
      <c r="H3308" s="16">
        <v>258</v>
      </c>
      <c r="S3308" s="15">
        <v>3291</v>
      </c>
      <c r="T3308" s="15" t="s">
        <v>6658</v>
      </c>
      <c r="U3308" s="15" t="s">
        <v>2391</v>
      </c>
      <c r="V3308" s="15" t="s">
        <v>12</v>
      </c>
      <c r="W3308" s="16">
        <v>6136524</v>
      </c>
      <c r="X3308" s="16">
        <v>6137620</v>
      </c>
      <c r="Y3308" s="15">
        <v>236</v>
      </c>
      <c r="Z3308" s="16">
        <v>258</v>
      </c>
    </row>
    <row r="3309" spans="1:26" x14ac:dyDescent="0.15">
      <c r="A3309" s="15">
        <v>3292</v>
      </c>
      <c r="B3309" s="41" t="s">
        <v>6659</v>
      </c>
      <c r="C3309" s="41" t="s">
        <v>2391</v>
      </c>
      <c r="D3309" s="41" t="s">
        <v>362</v>
      </c>
      <c r="E3309" s="16">
        <v>3584461</v>
      </c>
      <c r="F3309" s="16">
        <v>3585697</v>
      </c>
      <c r="G3309" s="41">
        <v>433.4</v>
      </c>
      <c r="H3309" s="16">
        <v>254</v>
      </c>
      <c r="S3309" s="15">
        <v>3292</v>
      </c>
      <c r="T3309" s="15" t="s">
        <v>6659</v>
      </c>
      <c r="U3309" s="15" t="s">
        <v>2391</v>
      </c>
      <c r="V3309" s="15" t="s">
        <v>288</v>
      </c>
      <c r="W3309" s="16">
        <v>13708165</v>
      </c>
      <c r="X3309" s="16">
        <v>13709401</v>
      </c>
      <c r="Y3309" s="15">
        <v>433.4</v>
      </c>
      <c r="Z3309" s="16">
        <v>254</v>
      </c>
    </row>
    <row r="3310" spans="1:26" x14ac:dyDescent="0.15">
      <c r="A3310" s="15">
        <v>3293</v>
      </c>
      <c r="B3310" s="41" t="s">
        <v>6660</v>
      </c>
      <c r="C3310" s="41" t="s">
        <v>2391</v>
      </c>
      <c r="D3310" s="41" t="s">
        <v>426</v>
      </c>
      <c r="E3310" s="16">
        <v>3029215</v>
      </c>
      <c r="F3310" s="16">
        <v>3034179</v>
      </c>
      <c r="G3310" s="41">
        <v>457.8</v>
      </c>
      <c r="H3310" s="16">
        <v>240</v>
      </c>
      <c r="S3310" s="15">
        <v>3293</v>
      </c>
      <c r="T3310" s="15" t="s">
        <v>6660</v>
      </c>
      <c r="U3310" s="15" t="s">
        <v>2952</v>
      </c>
      <c r="V3310" s="15" t="s">
        <v>424</v>
      </c>
      <c r="W3310" s="16">
        <v>1962440</v>
      </c>
      <c r="X3310" s="16">
        <v>1980238</v>
      </c>
      <c r="Y3310" s="15">
        <v>319.60000000000002</v>
      </c>
      <c r="Z3310" s="16">
        <v>206</v>
      </c>
    </row>
    <row r="3311" spans="1:26" x14ac:dyDescent="0.15">
      <c r="A3311" s="15">
        <v>3294</v>
      </c>
      <c r="B3311" s="41" t="s">
        <v>6661</v>
      </c>
      <c r="C3311" s="41" t="s">
        <v>2391</v>
      </c>
      <c r="D3311" s="41" t="s">
        <v>108</v>
      </c>
      <c r="E3311" s="16">
        <v>2735915</v>
      </c>
      <c r="F3311" s="16">
        <v>2737200</v>
      </c>
      <c r="G3311" s="41">
        <v>566.4</v>
      </c>
      <c r="H3311" s="16">
        <v>255</v>
      </c>
      <c r="S3311" s="15">
        <v>3294</v>
      </c>
      <c r="T3311" s="15" t="s">
        <v>6661</v>
      </c>
      <c r="U3311" s="15" t="s">
        <v>2391</v>
      </c>
      <c r="V3311" s="15" t="s">
        <v>12</v>
      </c>
      <c r="W3311" s="16">
        <v>13719635</v>
      </c>
      <c r="X3311" s="16">
        <v>13720921</v>
      </c>
      <c r="Y3311" s="15">
        <v>566.4</v>
      </c>
      <c r="Z3311" s="16">
        <v>255</v>
      </c>
    </row>
    <row r="3312" spans="1:26" x14ac:dyDescent="0.15">
      <c r="A3312" s="15">
        <v>3295</v>
      </c>
      <c r="B3312" s="41" t="s">
        <v>6662</v>
      </c>
      <c r="C3312" s="41" t="s">
        <v>2391</v>
      </c>
      <c r="D3312" s="41" t="s">
        <v>451</v>
      </c>
      <c r="E3312" s="16">
        <v>6202902</v>
      </c>
      <c r="F3312" s="16">
        <v>6203843</v>
      </c>
      <c r="G3312" s="41">
        <v>325.2</v>
      </c>
      <c r="H3312" s="16">
        <v>198</v>
      </c>
      <c r="S3312" s="15">
        <v>3295</v>
      </c>
      <c r="T3312" s="15" t="s">
        <v>6662</v>
      </c>
      <c r="U3312" s="15" t="s">
        <v>2391</v>
      </c>
      <c r="V3312" s="15" t="s">
        <v>424</v>
      </c>
      <c r="W3312" s="16">
        <v>9064267</v>
      </c>
      <c r="X3312" s="16">
        <v>9065211</v>
      </c>
      <c r="Y3312" s="15">
        <v>353.4</v>
      </c>
      <c r="Z3312" s="16">
        <v>198</v>
      </c>
    </row>
    <row r="3313" spans="1:26" x14ac:dyDescent="0.15">
      <c r="A3313" s="15">
        <v>3296</v>
      </c>
      <c r="B3313" s="41" t="s">
        <v>6663</v>
      </c>
      <c r="C3313" s="41" t="s">
        <v>2391</v>
      </c>
      <c r="D3313" s="41" t="s">
        <v>1473</v>
      </c>
      <c r="E3313" s="16">
        <v>4194497</v>
      </c>
      <c r="F3313" s="16">
        <v>4195483</v>
      </c>
      <c r="G3313" s="41">
        <v>391.2</v>
      </c>
      <c r="H3313" s="16">
        <v>229</v>
      </c>
      <c r="S3313" s="15">
        <v>3296</v>
      </c>
      <c r="T3313" s="15" t="s">
        <v>6663</v>
      </c>
      <c r="U3313" s="15" t="s">
        <v>2391</v>
      </c>
      <c r="V3313" s="15" t="s">
        <v>1391</v>
      </c>
      <c r="W3313" s="16">
        <v>14090422</v>
      </c>
      <c r="X3313" s="16">
        <v>14091408</v>
      </c>
      <c r="Y3313" s="15">
        <v>391.2</v>
      </c>
      <c r="Z3313" s="16">
        <v>229</v>
      </c>
    </row>
    <row r="3314" spans="1:26" x14ac:dyDescent="0.15">
      <c r="A3314" s="15">
        <v>3297</v>
      </c>
      <c r="B3314" s="41" t="s">
        <v>6664</v>
      </c>
      <c r="C3314" s="41" t="s">
        <v>2391</v>
      </c>
      <c r="D3314" s="41" t="s">
        <v>557</v>
      </c>
      <c r="E3314" s="16">
        <v>3723650</v>
      </c>
      <c r="F3314" s="16">
        <v>3725611</v>
      </c>
      <c r="G3314" s="41">
        <v>568.6</v>
      </c>
      <c r="H3314" s="16">
        <v>359</v>
      </c>
      <c r="S3314" s="15">
        <v>3297</v>
      </c>
      <c r="T3314" s="15" t="s">
        <v>6664</v>
      </c>
      <c r="U3314" s="15" t="s">
        <v>2391</v>
      </c>
      <c r="V3314" s="15" t="s">
        <v>555</v>
      </c>
      <c r="W3314" s="16">
        <v>2385303</v>
      </c>
      <c r="X3314" s="16">
        <v>2387265</v>
      </c>
      <c r="Y3314" s="15">
        <v>568.6</v>
      </c>
      <c r="Z3314" s="16">
        <v>359</v>
      </c>
    </row>
    <row r="3315" spans="1:26" x14ac:dyDescent="0.15">
      <c r="A3315" s="15">
        <v>3298</v>
      </c>
      <c r="B3315" s="41" t="s">
        <v>6665</v>
      </c>
      <c r="C3315" s="41" t="s">
        <v>2391</v>
      </c>
      <c r="D3315" s="41" t="s">
        <v>557</v>
      </c>
      <c r="E3315" s="16">
        <v>11563763</v>
      </c>
      <c r="F3315" s="16">
        <v>11564790</v>
      </c>
      <c r="G3315" s="41">
        <v>459.8</v>
      </c>
      <c r="H3315" s="16">
        <v>224</v>
      </c>
      <c r="S3315" s="15">
        <v>3298</v>
      </c>
      <c r="T3315" s="15" t="s">
        <v>6665</v>
      </c>
      <c r="U3315" s="15" t="s">
        <v>2391</v>
      </c>
      <c r="V3315" s="15" t="s">
        <v>555</v>
      </c>
      <c r="W3315" s="16">
        <v>10107968</v>
      </c>
      <c r="X3315" s="16">
        <v>10108995</v>
      </c>
      <c r="Y3315" s="15">
        <v>459.8</v>
      </c>
      <c r="Z3315" s="16">
        <v>224</v>
      </c>
    </row>
    <row r="3316" spans="1:26" x14ac:dyDescent="0.15">
      <c r="A3316" s="15">
        <v>3299</v>
      </c>
      <c r="B3316" s="41" t="s">
        <v>6666</v>
      </c>
      <c r="C3316" s="41" t="s">
        <v>2391</v>
      </c>
      <c r="D3316" s="41" t="s">
        <v>712</v>
      </c>
      <c r="E3316" s="16">
        <v>1348215</v>
      </c>
      <c r="F3316" s="16">
        <v>1349218</v>
      </c>
      <c r="G3316" s="41">
        <v>424.8</v>
      </c>
      <c r="H3316" s="16">
        <v>232</v>
      </c>
      <c r="S3316" s="15">
        <v>3299</v>
      </c>
      <c r="T3316" s="15" t="s">
        <v>6666</v>
      </c>
      <c r="U3316" s="15" t="s">
        <v>2391</v>
      </c>
      <c r="V3316" s="15" t="s">
        <v>667</v>
      </c>
      <c r="W3316" s="16">
        <v>7339133</v>
      </c>
      <c r="X3316" s="16">
        <v>7340136</v>
      </c>
      <c r="Y3316" s="15">
        <v>424.8</v>
      </c>
      <c r="Z3316" s="16">
        <v>232</v>
      </c>
    </row>
    <row r="3317" spans="1:26" x14ac:dyDescent="0.15">
      <c r="A3317" s="15">
        <v>3300</v>
      </c>
      <c r="B3317" s="41" t="s">
        <v>6667</v>
      </c>
      <c r="C3317" s="41" t="s">
        <v>2391</v>
      </c>
      <c r="D3317" s="41" t="s">
        <v>1156</v>
      </c>
      <c r="E3317" s="16">
        <v>1622924</v>
      </c>
      <c r="F3317" s="16">
        <v>1624426</v>
      </c>
      <c r="G3317" s="41">
        <v>594.29999999999995</v>
      </c>
      <c r="H3317" s="16">
        <v>270</v>
      </c>
      <c r="S3317" s="15">
        <v>3300</v>
      </c>
      <c r="T3317" s="15" t="s">
        <v>6667</v>
      </c>
      <c r="U3317" s="15" t="s">
        <v>2391</v>
      </c>
      <c r="V3317" s="15" t="s">
        <v>2405</v>
      </c>
      <c r="W3317" s="16">
        <v>9727756</v>
      </c>
      <c r="X3317" s="16">
        <v>9730738</v>
      </c>
      <c r="Y3317" s="15">
        <v>594.5</v>
      </c>
      <c r="Z3317" s="16">
        <v>270</v>
      </c>
    </row>
    <row r="3318" spans="1:26" x14ac:dyDescent="0.15">
      <c r="A3318" s="15">
        <v>3301</v>
      </c>
      <c r="B3318" s="41" t="s">
        <v>6668</v>
      </c>
      <c r="C3318" s="41" t="s">
        <v>2391</v>
      </c>
      <c r="D3318" s="41" t="s">
        <v>712</v>
      </c>
      <c r="E3318" s="16">
        <v>7785942</v>
      </c>
      <c r="F3318" s="16">
        <v>7787072</v>
      </c>
      <c r="G3318" s="41">
        <v>442</v>
      </c>
      <c r="H3318" s="16">
        <v>248</v>
      </c>
      <c r="S3318" s="15">
        <v>3301</v>
      </c>
      <c r="T3318" s="15" t="s">
        <v>6668</v>
      </c>
      <c r="U3318" s="15" t="s">
        <v>2391</v>
      </c>
      <c r="V3318" s="15" t="s">
        <v>667</v>
      </c>
      <c r="W3318" s="16">
        <v>13690944</v>
      </c>
      <c r="X3318" s="16">
        <v>13692074</v>
      </c>
      <c r="Y3318" s="15">
        <v>442</v>
      </c>
      <c r="Z3318" s="16">
        <v>248</v>
      </c>
    </row>
    <row r="3319" spans="1:26" x14ac:dyDescent="0.15">
      <c r="A3319" s="15">
        <v>3302</v>
      </c>
      <c r="B3319" s="41" t="s">
        <v>6669</v>
      </c>
      <c r="C3319" s="41" t="s">
        <v>2391</v>
      </c>
      <c r="D3319" s="41" t="s">
        <v>1714</v>
      </c>
      <c r="E3319" s="16">
        <v>1464219</v>
      </c>
      <c r="F3319" s="16">
        <v>1466971</v>
      </c>
      <c r="G3319" s="41">
        <v>465.6</v>
      </c>
      <c r="H3319" s="16">
        <v>243</v>
      </c>
      <c r="S3319" s="15">
        <v>3302</v>
      </c>
      <c r="T3319" s="15" t="s">
        <v>6669</v>
      </c>
      <c r="U3319" s="15" t="s">
        <v>2391</v>
      </c>
      <c r="V3319" s="15" t="s">
        <v>1712</v>
      </c>
      <c r="W3319" s="16">
        <v>623679</v>
      </c>
      <c r="X3319" s="16">
        <v>626432</v>
      </c>
      <c r="Y3319" s="15">
        <v>465.6</v>
      </c>
      <c r="Z3319" s="16">
        <v>243</v>
      </c>
    </row>
    <row r="3320" spans="1:26" x14ac:dyDescent="0.15">
      <c r="A3320" s="15">
        <v>3303</v>
      </c>
      <c r="B3320" s="41" t="s">
        <v>6670</v>
      </c>
      <c r="C3320" s="41" t="s">
        <v>2391</v>
      </c>
      <c r="D3320" s="41" t="s">
        <v>827</v>
      </c>
      <c r="E3320" s="16">
        <v>7232552</v>
      </c>
      <c r="F3320" s="16">
        <v>7235759</v>
      </c>
      <c r="G3320" s="41">
        <v>671.6</v>
      </c>
      <c r="H3320" s="16">
        <v>667</v>
      </c>
      <c r="S3320" s="15">
        <v>3303</v>
      </c>
      <c r="T3320" s="15" t="s">
        <v>6670</v>
      </c>
      <c r="U3320" s="15" t="s">
        <v>2391</v>
      </c>
      <c r="V3320" s="15" t="s">
        <v>785</v>
      </c>
      <c r="W3320" s="16">
        <v>6231042</v>
      </c>
      <c r="X3320" s="16">
        <v>6234250</v>
      </c>
      <c r="Y3320" s="15">
        <v>716.4</v>
      </c>
      <c r="Z3320" s="16">
        <v>785</v>
      </c>
    </row>
    <row r="3321" spans="1:26" x14ac:dyDescent="0.15">
      <c r="A3321" s="15">
        <v>3304</v>
      </c>
      <c r="B3321" s="41" t="s">
        <v>6671</v>
      </c>
      <c r="C3321" s="41" t="s">
        <v>2391</v>
      </c>
      <c r="D3321" s="41" t="s">
        <v>827</v>
      </c>
      <c r="E3321" s="16">
        <v>9534165</v>
      </c>
      <c r="F3321" s="16">
        <v>9540337</v>
      </c>
      <c r="G3321" s="41">
        <v>397.7</v>
      </c>
      <c r="H3321" s="16">
        <v>185</v>
      </c>
      <c r="S3321" s="15">
        <v>3304</v>
      </c>
      <c r="T3321" s="15" t="s">
        <v>6671</v>
      </c>
      <c r="U3321" s="15" t="s">
        <v>2391</v>
      </c>
      <c r="V3321" s="15" t="s">
        <v>785</v>
      </c>
      <c r="W3321" s="16">
        <v>16037701</v>
      </c>
      <c r="X3321" s="16">
        <v>16050351</v>
      </c>
      <c r="Y3321" s="15">
        <v>396.3</v>
      </c>
      <c r="Z3321" s="16">
        <v>197</v>
      </c>
    </row>
    <row r="3322" spans="1:26" x14ac:dyDescent="0.15">
      <c r="A3322" s="15">
        <v>3305</v>
      </c>
      <c r="B3322" s="41" t="s">
        <v>6672</v>
      </c>
      <c r="C3322" s="41" t="s">
        <v>2391</v>
      </c>
      <c r="D3322" s="41" t="s">
        <v>1156</v>
      </c>
      <c r="E3322" s="16">
        <v>1528276</v>
      </c>
      <c r="F3322" s="16">
        <v>1531974</v>
      </c>
      <c r="G3322" s="41">
        <v>559.5</v>
      </c>
      <c r="H3322" s="16">
        <v>296</v>
      </c>
      <c r="S3322" s="15">
        <v>3305</v>
      </c>
      <c r="T3322" s="15" t="s">
        <v>6672</v>
      </c>
      <c r="U3322" s="15" t="s">
        <v>2391</v>
      </c>
      <c r="V3322" s="15" t="s">
        <v>1154</v>
      </c>
      <c r="W3322" s="16">
        <v>237136</v>
      </c>
      <c r="X3322" s="16">
        <v>240689</v>
      </c>
      <c r="Y3322" s="15">
        <v>559.5</v>
      </c>
      <c r="Z3322" s="16">
        <v>296</v>
      </c>
    </row>
    <row r="3323" spans="1:26" x14ac:dyDescent="0.15">
      <c r="A3323" s="15">
        <v>3306</v>
      </c>
      <c r="B3323" s="41" t="s">
        <v>6673</v>
      </c>
      <c r="C3323" s="41" t="s">
        <v>2391</v>
      </c>
      <c r="D3323" s="41" t="s">
        <v>1820</v>
      </c>
      <c r="E3323" s="16">
        <v>7437139</v>
      </c>
      <c r="F3323" s="16">
        <v>7438667</v>
      </c>
      <c r="G3323" s="41">
        <v>365.2</v>
      </c>
      <c r="H3323" s="16">
        <v>273</v>
      </c>
      <c r="S3323" s="15">
        <v>3306</v>
      </c>
      <c r="T3323" s="15" t="s">
        <v>6673</v>
      </c>
      <c r="U3323" s="15" t="s">
        <v>2391</v>
      </c>
      <c r="V3323" s="15" t="s">
        <v>1818</v>
      </c>
      <c r="W3323" s="16">
        <v>7900525</v>
      </c>
      <c r="X3323" s="16">
        <v>7902054</v>
      </c>
      <c r="Y3323" s="15">
        <v>411.8</v>
      </c>
      <c r="Z3323" s="16">
        <v>296</v>
      </c>
    </row>
    <row r="3324" spans="1:26" x14ac:dyDescent="0.15">
      <c r="A3324" s="15">
        <v>3307</v>
      </c>
      <c r="B3324" s="41" t="s">
        <v>6674</v>
      </c>
      <c r="C3324" s="41" t="s">
        <v>2391</v>
      </c>
      <c r="D3324" s="41" t="s">
        <v>1820</v>
      </c>
      <c r="E3324" s="16">
        <v>7796064</v>
      </c>
      <c r="F3324" s="16">
        <v>7800312</v>
      </c>
      <c r="G3324" s="41">
        <v>615.29999999999995</v>
      </c>
      <c r="H3324" s="16">
        <v>448</v>
      </c>
      <c r="S3324" s="15">
        <v>3307</v>
      </c>
      <c r="T3324" s="15" t="s">
        <v>6674</v>
      </c>
      <c r="U3324" s="15" t="s">
        <v>2391</v>
      </c>
      <c r="V3324" s="15" t="s">
        <v>1818</v>
      </c>
      <c r="W3324" s="16">
        <v>8259458</v>
      </c>
      <c r="X3324" s="16">
        <v>8263708</v>
      </c>
      <c r="Y3324" s="15">
        <v>615.29999999999995</v>
      </c>
      <c r="Z3324" s="16">
        <v>448</v>
      </c>
    </row>
    <row r="3325" spans="1:26" x14ac:dyDescent="0.15">
      <c r="A3325" s="15">
        <v>3308</v>
      </c>
      <c r="B3325" s="41" t="s">
        <v>6675</v>
      </c>
      <c r="C3325" s="41" t="s">
        <v>2391</v>
      </c>
      <c r="D3325" s="41" t="s">
        <v>1339</v>
      </c>
      <c r="E3325" s="16">
        <v>3467805</v>
      </c>
      <c r="F3325" s="16">
        <v>3471725</v>
      </c>
      <c r="G3325" s="41">
        <v>687.3</v>
      </c>
      <c r="H3325" s="16">
        <v>358</v>
      </c>
      <c r="S3325" s="15">
        <v>3308</v>
      </c>
      <c r="T3325" s="15" t="s">
        <v>6675</v>
      </c>
      <c r="U3325" s="15" t="s">
        <v>2391</v>
      </c>
      <c r="V3325" s="15" t="s">
        <v>1259</v>
      </c>
      <c r="W3325" s="16">
        <v>12617324</v>
      </c>
      <c r="X3325" s="16">
        <v>12621251</v>
      </c>
      <c r="Y3325" s="15">
        <v>687.3</v>
      </c>
      <c r="Z3325" s="16">
        <v>358</v>
      </c>
    </row>
    <row r="3326" spans="1:26" x14ac:dyDescent="0.15">
      <c r="A3326" s="15">
        <v>3309</v>
      </c>
      <c r="B3326" s="41" t="s">
        <v>6676</v>
      </c>
      <c r="C3326" s="41" t="s">
        <v>2391</v>
      </c>
      <c r="D3326" s="41" t="s">
        <v>1104</v>
      </c>
      <c r="E3326" s="16">
        <v>147975</v>
      </c>
      <c r="F3326" s="16">
        <v>149584</v>
      </c>
      <c r="G3326" s="41">
        <v>585.70000000000005</v>
      </c>
      <c r="H3326" s="16">
        <v>291</v>
      </c>
      <c r="S3326" s="15">
        <v>3309</v>
      </c>
      <c r="T3326" s="15" t="s">
        <v>6676</v>
      </c>
      <c r="U3326" s="15" t="s">
        <v>2391</v>
      </c>
      <c r="V3326" s="15" t="s">
        <v>1038</v>
      </c>
      <c r="W3326" s="16">
        <v>8446188</v>
      </c>
      <c r="X3326" s="16">
        <v>8447798</v>
      </c>
      <c r="Y3326" s="15">
        <v>585.70000000000005</v>
      </c>
      <c r="Z3326" s="16">
        <v>291</v>
      </c>
    </row>
    <row r="3327" spans="1:26" x14ac:dyDescent="0.15">
      <c r="A3327" s="15">
        <v>3310</v>
      </c>
      <c r="B3327" s="41" t="s">
        <v>6677</v>
      </c>
      <c r="C3327" s="41" t="s">
        <v>2391</v>
      </c>
      <c r="D3327" s="41" t="s">
        <v>108</v>
      </c>
      <c r="E3327" s="16">
        <v>2450295</v>
      </c>
      <c r="F3327" s="16">
        <v>2451877</v>
      </c>
      <c r="G3327" s="41">
        <v>548.9</v>
      </c>
      <c r="H3327" s="16">
        <v>338</v>
      </c>
      <c r="S3327" s="15">
        <v>3310</v>
      </c>
      <c r="T3327" s="15" t="s">
        <v>6677</v>
      </c>
      <c r="U3327" s="15" t="s">
        <v>2391</v>
      </c>
      <c r="V3327" s="15" t="s">
        <v>12</v>
      </c>
      <c r="W3327" s="16">
        <v>14004790</v>
      </c>
      <c r="X3327" s="16">
        <v>14006381</v>
      </c>
      <c r="Y3327" s="15">
        <v>549.29999999999995</v>
      </c>
      <c r="Z3327" s="16">
        <v>338</v>
      </c>
    </row>
    <row r="3328" spans="1:26" x14ac:dyDescent="0.15">
      <c r="A3328" s="15">
        <v>3311</v>
      </c>
      <c r="B3328" s="41" t="s">
        <v>6678</v>
      </c>
      <c r="C3328" s="41" t="s">
        <v>2391</v>
      </c>
      <c r="D3328" s="41" t="s">
        <v>1659</v>
      </c>
      <c r="E3328" s="16">
        <v>3568169</v>
      </c>
      <c r="F3328" s="16">
        <v>3571804</v>
      </c>
      <c r="G3328" s="41">
        <v>506.1</v>
      </c>
      <c r="H3328" s="16">
        <v>269</v>
      </c>
      <c r="S3328" s="15">
        <v>3311</v>
      </c>
      <c r="T3328" s="15" t="s">
        <v>6678</v>
      </c>
      <c r="U3328" s="15" t="s">
        <v>2391</v>
      </c>
      <c r="V3328" s="15" t="s">
        <v>1618</v>
      </c>
      <c r="W3328" s="16">
        <v>7061187</v>
      </c>
      <c r="X3328" s="16">
        <v>7062971</v>
      </c>
      <c r="Y3328" s="15">
        <v>528.4</v>
      </c>
      <c r="Z3328" s="16">
        <v>292</v>
      </c>
    </row>
    <row r="3329" spans="1:26" x14ac:dyDescent="0.15">
      <c r="A3329" s="15">
        <v>3312</v>
      </c>
      <c r="B3329" s="41" t="s">
        <v>6679</v>
      </c>
      <c r="C3329" s="41" t="s">
        <v>2391</v>
      </c>
      <c r="D3329" s="41" t="s">
        <v>1714</v>
      </c>
      <c r="E3329" s="16">
        <v>4397745</v>
      </c>
      <c r="F3329" s="16">
        <v>4408331</v>
      </c>
      <c r="G3329" s="41">
        <v>428</v>
      </c>
      <c r="H3329" s="16">
        <v>254</v>
      </c>
      <c r="S3329" s="15">
        <v>3312</v>
      </c>
      <c r="T3329" s="15" t="s">
        <v>6679</v>
      </c>
      <c r="U3329" s="15" t="s">
        <v>2391</v>
      </c>
      <c r="V3329" s="15" t="s">
        <v>1712</v>
      </c>
      <c r="W3329" s="16">
        <v>3887492</v>
      </c>
      <c r="X3329" s="16">
        <v>3898083</v>
      </c>
      <c r="Y3329" s="15">
        <v>428</v>
      </c>
      <c r="Z3329" s="16">
        <v>254</v>
      </c>
    </row>
    <row r="3330" spans="1:26" x14ac:dyDescent="0.15">
      <c r="A3330" s="15">
        <v>3313</v>
      </c>
      <c r="B3330" s="41" t="s">
        <v>6680</v>
      </c>
      <c r="C3330" s="41" t="s">
        <v>2391</v>
      </c>
      <c r="D3330" s="41" t="s">
        <v>426</v>
      </c>
      <c r="E3330" s="16">
        <v>2180314</v>
      </c>
      <c r="F3330" s="16">
        <v>2182092</v>
      </c>
      <c r="G3330" s="41">
        <v>421.4</v>
      </c>
      <c r="H3330" s="16">
        <v>262</v>
      </c>
      <c r="S3330" s="15">
        <v>3313</v>
      </c>
      <c r="T3330" s="15" t="s">
        <v>6680</v>
      </c>
      <c r="U3330" s="15" t="s">
        <v>2391</v>
      </c>
      <c r="V3330" s="15" t="s">
        <v>424</v>
      </c>
      <c r="W3330" s="16">
        <v>828402</v>
      </c>
      <c r="X3330" s="16">
        <v>830180</v>
      </c>
      <c r="Y3330" s="15">
        <v>421.4</v>
      </c>
      <c r="Z3330" s="16">
        <v>262</v>
      </c>
    </row>
    <row r="3331" spans="1:26" x14ac:dyDescent="0.15">
      <c r="A3331" s="15">
        <v>3314</v>
      </c>
      <c r="B3331" s="41" t="s">
        <v>6681</v>
      </c>
      <c r="C3331" s="41" t="s">
        <v>2391</v>
      </c>
      <c r="D3331" s="41" t="s">
        <v>362</v>
      </c>
      <c r="E3331" s="16">
        <v>1071623</v>
      </c>
      <c r="F3331" s="16">
        <v>1074268</v>
      </c>
      <c r="G3331" s="41">
        <v>492.8</v>
      </c>
      <c r="H3331" s="16">
        <v>476</v>
      </c>
      <c r="S3331" s="15">
        <v>3314</v>
      </c>
      <c r="T3331" s="15" t="s">
        <v>6681</v>
      </c>
      <c r="U3331" s="15" t="s">
        <v>2391</v>
      </c>
      <c r="V3331" s="15" t="s">
        <v>288</v>
      </c>
      <c r="W3331" s="16">
        <v>10736965</v>
      </c>
      <c r="X3331" s="16">
        <v>10739629</v>
      </c>
      <c r="Y3331" s="15">
        <v>493.3</v>
      </c>
      <c r="Z3331" s="16">
        <v>567</v>
      </c>
    </row>
    <row r="3332" spans="1:26" x14ac:dyDescent="0.15">
      <c r="A3332" s="15">
        <v>3315</v>
      </c>
      <c r="B3332" s="41" t="s">
        <v>6682</v>
      </c>
      <c r="C3332" s="41" t="s">
        <v>2391</v>
      </c>
      <c r="D3332" s="41" t="s">
        <v>1550</v>
      </c>
      <c r="E3332" s="16">
        <v>5010540</v>
      </c>
      <c r="F3332" s="16">
        <v>5012362</v>
      </c>
      <c r="G3332" s="41">
        <v>467.2</v>
      </c>
      <c r="H3332" s="16">
        <v>276</v>
      </c>
      <c r="S3332" s="15">
        <v>3315</v>
      </c>
      <c r="T3332" s="15" t="s">
        <v>6682</v>
      </c>
      <c r="U3332" s="15" t="s">
        <v>2391</v>
      </c>
      <c r="V3332" s="15" t="s">
        <v>1517</v>
      </c>
      <c r="W3332" s="16">
        <v>8595922</v>
      </c>
      <c r="X3332" s="16">
        <v>8597739</v>
      </c>
      <c r="Y3332" s="15">
        <v>467.2</v>
      </c>
      <c r="Z3332" s="16">
        <v>276</v>
      </c>
    </row>
    <row r="3333" spans="1:26" x14ac:dyDescent="0.15">
      <c r="A3333" s="15">
        <v>3316</v>
      </c>
      <c r="B3333" s="41" t="s">
        <v>6683</v>
      </c>
      <c r="C3333" s="41" t="s">
        <v>2391</v>
      </c>
      <c r="D3333" s="41" t="s">
        <v>925</v>
      </c>
      <c r="E3333" s="16">
        <v>398862</v>
      </c>
      <c r="F3333" s="16">
        <v>400345</v>
      </c>
      <c r="G3333" s="41">
        <v>596.9</v>
      </c>
      <c r="H3333" s="16">
        <v>337</v>
      </c>
      <c r="S3333" s="15">
        <v>3316</v>
      </c>
      <c r="T3333" s="15" t="s">
        <v>6683</v>
      </c>
      <c r="U3333" s="15" t="s">
        <v>2391</v>
      </c>
      <c r="V3333" s="15" t="s">
        <v>923</v>
      </c>
      <c r="W3333" s="16">
        <v>580195</v>
      </c>
      <c r="X3333" s="16">
        <v>581678</v>
      </c>
      <c r="Y3333" s="15">
        <v>596.9</v>
      </c>
      <c r="Z3333" s="16">
        <v>337</v>
      </c>
    </row>
    <row r="3334" spans="1:26" x14ac:dyDescent="0.15">
      <c r="A3334" s="15">
        <v>3317</v>
      </c>
      <c r="B3334" s="41" t="s">
        <v>6684</v>
      </c>
      <c r="C3334" s="41" t="s">
        <v>2391</v>
      </c>
      <c r="D3334" s="41" t="s">
        <v>712</v>
      </c>
      <c r="E3334" s="16">
        <v>2177460</v>
      </c>
      <c r="F3334" s="16">
        <v>2178470</v>
      </c>
      <c r="G3334" s="41">
        <v>449.1</v>
      </c>
      <c r="H3334" s="16">
        <v>226</v>
      </c>
      <c r="S3334" s="15">
        <v>3317</v>
      </c>
      <c r="T3334" s="15" t="s">
        <v>6684</v>
      </c>
      <c r="U3334" s="15" t="s">
        <v>2391</v>
      </c>
      <c r="V3334" s="15" t="s">
        <v>667</v>
      </c>
      <c r="W3334" s="16">
        <v>7808270</v>
      </c>
      <c r="X3334" s="16">
        <v>7809268</v>
      </c>
      <c r="Y3334" s="15">
        <v>449.1</v>
      </c>
      <c r="Z3334" s="16">
        <v>226</v>
      </c>
    </row>
    <row r="3335" spans="1:26" x14ac:dyDescent="0.15">
      <c r="A3335" s="15">
        <v>3318</v>
      </c>
      <c r="B3335" s="41" t="s">
        <v>6685</v>
      </c>
      <c r="C3335" s="41" t="s">
        <v>2391</v>
      </c>
      <c r="D3335" s="41" t="s">
        <v>1519</v>
      </c>
      <c r="E3335" s="16">
        <v>901032</v>
      </c>
      <c r="F3335" s="16">
        <v>902586</v>
      </c>
      <c r="G3335" s="41">
        <v>549.9</v>
      </c>
      <c r="H3335" s="16">
        <v>332</v>
      </c>
      <c r="S3335" s="15">
        <v>3318</v>
      </c>
      <c r="T3335" s="15" t="s">
        <v>6685</v>
      </c>
      <c r="U3335" s="15" t="s">
        <v>2391</v>
      </c>
      <c r="V3335" s="15" t="s">
        <v>1517</v>
      </c>
      <c r="W3335" s="16">
        <v>1582436</v>
      </c>
      <c r="X3335" s="16">
        <v>1583990</v>
      </c>
      <c r="Y3335" s="15">
        <v>549.9</v>
      </c>
      <c r="Z3335" s="16">
        <v>332</v>
      </c>
    </row>
    <row r="3336" spans="1:26" x14ac:dyDescent="0.15">
      <c r="A3336" s="15">
        <v>3319</v>
      </c>
      <c r="B3336" s="41" t="s">
        <v>6686</v>
      </c>
      <c r="C3336" s="41" t="s">
        <v>2391</v>
      </c>
      <c r="D3336" s="41" t="s">
        <v>1174</v>
      </c>
      <c r="E3336" s="16">
        <v>7037886</v>
      </c>
      <c r="F3336" s="16">
        <v>7039603</v>
      </c>
      <c r="G3336" s="41">
        <v>510.5</v>
      </c>
      <c r="H3336" s="16">
        <v>277</v>
      </c>
      <c r="S3336" s="15">
        <v>3319</v>
      </c>
      <c r="T3336" s="15" t="s">
        <v>6686</v>
      </c>
      <c r="U3336" s="15" t="s">
        <v>2391</v>
      </c>
      <c r="V3336" s="15" t="s">
        <v>1154</v>
      </c>
      <c r="W3336" s="16">
        <v>10630936</v>
      </c>
      <c r="X3336" s="16">
        <v>10633728</v>
      </c>
      <c r="Y3336" s="15">
        <v>510.8</v>
      </c>
      <c r="Z3336" s="16">
        <v>277</v>
      </c>
    </row>
    <row r="3337" spans="1:26" x14ac:dyDescent="0.15">
      <c r="A3337" s="15">
        <v>3320</v>
      </c>
      <c r="B3337" s="41" t="s">
        <v>6687</v>
      </c>
      <c r="C3337" s="41" t="s">
        <v>2391</v>
      </c>
      <c r="D3337" s="41" t="s">
        <v>1060</v>
      </c>
      <c r="E3337" s="16">
        <v>355035</v>
      </c>
      <c r="F3337" s="16">
        <v>356127</v>
      </c>
      <c r="G3337" s="41">
        <v>492.9</v>
      </c>
      <c r="H3337" s="16">
        <v>268</v>
      </c>
      <c r="S3337" s="15">
        <v>3320</v>
      </c>
      <c r="T3337" s="15" t="s">
        <v>6687</v>
      </c>
      <c r="U3337" s="15" t="s">
        <v>2391</v>
      </c>
      <c r="V3337" s="15" t="s">
        <v>1038</v>
      </c>
      <c r="W3337" s="16">
        <v>2045955</v>
      </c>
      <c r="X3337" s="16">
        <v>2048841</v>
      </c>
      <c r="Y3337" s="15">
        <v>491.1</v>
      </c>
      <c r="Z3337" s="16">
        <v>267</v>
      </c>
    </row>
    <row r="3338" spans="1:26" x14ac:dyDescent="0.15">
      <c r="A3338" s="15">
        <v>3321</v>
      </c>
      <c r="B3338" s="41" t="s">
        <v>6688</v>
      </c>
      <c r="C3338" s="41" t="s">
        <v>2391</v>
      </c>
      <c r="D3338" s="41" t="s">
        <v>426</v>
      </c>
      <c r="E3338" s="16">
        <v>2806411</v>
      </c>
      <c r="F3338" s="16">
        <v>2807444</v>
      </c>
      <c r="G3338" s="41">
        <v>518.29999999999995</v>
      </c>
      <c r="H3338" s="16">
        <v>243</v>
      </c>
      <c r="S3338" s="15">
        <v>3321</v>
      </c>
      <c r="T3338" s="15" t="s">
        <v>6688</v>
      </c>
      <c r="U3338" s="15" t="s">
        <v>2391</v>
      </c>
      <c r="V3338" s="15" t="s">
        <v>424</v>
      </c>
      <c r="W3338" s="16">
        <v>2167762</v>
      </c>
      <c r="X3338" s="16">
        <v>2168795</v>
      </c>
      <c r="Y3338" s="15">
        <v>518.29999999999995</v>
      </c>
      <c r="Z3338" s="16">
        <v>243</v>
      </c>
    </row>
    <row r="3339" spans="1:26" x14ac:dyDescent="0.15">
      <c r="A3339" s="15">
        <v>3322</v>
      </c>
      <c r="B3339" s="41" t="s">
        <v>6689</v>
      </c>
      <c r="C3339" s="41" t="s">
        <v>2391</v>
      </c>
      <c r="D3339" s="41" t="s">
        <v>216</v>
      </c>
      <c r="E3339" s="16">
        <v>260629</v>
      </c>
      <c r="F3339" s="16">
        <v>261908</v>
      </c>
      <c r="G3339" s="41">
        <v>474.5</v>
      </c>
      <c r="H3339" s="16">
        <v>216</v>
      </c>
      <c r="S3339" s="15">
        <v>3322</v>
      </c>
      <c r="T3339" s="15" t="s">
        <v>6689</v>
      </c>
      <c r="U3339" s="15" t="s">
        <v>2391</v>
      </c>
      <c r="V3339" s="15" t="s">
        <v>12</v>
      </c>
      <c r="W3339" s="16">
        <v>24716983</v>
      </c>
      <c r="X3339" s="16">
        <v>24719989</v>
      </c>
      <c r="Y3339" s="15">
        <v>433.5</v>
      </c>
      <c r="Z3339" s="16">
        <v>196</v>
      </c>
    </row>
    <row r="3340" spans="1:26" x14ac:dyDescent="0.15">
      <c r="A3340" s="15">
        <v>3323</v>
      </c>
      <c r="B3340" s="41" t="s">
        <v>6690</v>
      </c>
      <c r="C3340" s="41" t="s">
        <v>2391</v>
      </c>
      <c r="D3340" s="41" t="s">
        <v>16</v>
      </c>
      <c r="E3340" s="16">
        <v>4762478</v>
      </c>
      <c r="F3340" s="16">
        <v>4764277</v>
      </c>
      <c r="G3340" s="41">
        <v>626.20000000000005</v>
      </c>
      <c r="H3340" s="16">
        <v>289</v>
      </c>
      <c r="S3340" s="15">
        <v>3323</v>
      </c>
      <c r="T3340" s="15" t="s">
        <v>6690</v>
      </c>
      <c r="U3340" s="15" t="s">
        <v>2391</v>
      </c>
      <c r="V3340" s="15" t="s">
        <v>12</v>
      </c>
      <c r="W3340" s="16">
        <v>5597608</v>
      </c>
      <c r="X3340" s="16">
        <v>5599407</v>
      </c>
      <c r="Y3340" s="15">
        <v>626.20000000000005</v>
      </c>
      <c r="Z3340" s="16">
        <v>289</v>
      </c>
    </row>
    <row r="3341" spans="1:26" x14ac:dyDescent="0.15">
      <c r="A3341" s="15">
        <v>3324</v>
      </c>
      <c r="B3341" s="41" t="s">
        <v>6691</v>
      </c>
      <c r="C3341" s="41" t="s">
        <v>2391</v>
      </c>
      <c r="D3341" s="41" t="s">
        <v>827</v>
      </c>
      <c r="E3341" s="16">
        <v>1218337</v>
      </c>
      <c r="F3341" s="16">
        <v>1220007</v>
      </c>
      <c r="G3341" s="41">
        <v>543.20000000000005</v>
      </c>
      <c r="H3341" s="16">
        <v>275</v>
      </c>
      <c r="S3341" s="15">
        <v>3324</v>
      </c>
      <c r="T3341" s="15" t="s">
        <v>6691</v>
      </c>
      <c r="U3341" s="15" t="s">
        <v>2391</v>
      </c>
      <c r="V3341" s="15" t="s">
        <v>785</v>
      </c>
      <c r="W3341" s="16">
        <v>7010123</v>
      </c>
      <c r="X3341" s="16">
        <v>7011793</v>
      </c>
      <c r="Y3341" s="15">
        <v>543.20000000000005</v>
      </c>
      <c r="Z3341" s="16">
        <v>275</v>
      </c>
    </row>
    <row r="3342" spans="1:26" x14ac:dyDescent="0.15">
      <c r="A3342" s="15">
        <v>3325</v>
      </c>
      <c r="B3342" s="41" t="s">
        <v>6692</v>
      </c>
      <c r="C3342" s="41" t="s">
        <v>2391</v>
      </c>
      <c r="D3342" s="41" t="s">
        <v>362</v>
      </c>
      <c r="E3342" s="16">
        <v>4413610</v>
      </c>
      <c r="F3342" s="16">
        <v>4415688</v>
      </c>
      <c r="G3342" s="41">
        <v>522.70000000000005</v>
      </c>
      <c r="H3342" s="16">
        <v>232</v>
      </c>
      <c r="S3342" s="15">
        <v>3325</v>
      </c>
      <c r="T3342" s="15" t="s">
        <v>6692</v>
      </c>
      <c r="U3342" s="15" t="s">
        <v>2391</v>
      </c>
      <c r="V3342" s="15" t="s">
        <v>288</v>
      </c>
      <c r="W3342" s="16">
        <v>14540040</v>
      </c>
      <c r="X3342" s="16">
        <v>14542118</v>
      </c>
      <c r="Y3342" s="15">
        <v>522.70000000000005</v>
      </c>
      <c r="Z3342" s="16">
        <v>232</v>
      </c>
    </row>
    <row r="3343" spans="1:26" x14ac:dyDescent="0.15">
      <c r="A3343" s="15">
        <v>3326</v>
      </c>
      <c r="B3343" s="41" t="s">
        <v>6693</v>
      </c>
      <c r="C3343" s="41" t="s">
        <v>2391</v>
      </c>
      <c r="D3343" s="41" t="s">
        <v>702</v>
      </c>
      <c r="E3343" s="16">
        <v>1560171</v>
      </c>
      <c r="F3343" s="16">
        <v>1561716</v>
      </c>
      <c r="G3343" s="41">
        <v>561.1</v>
      </c>
      <c r="H3343" s="16">
        <v>257</v>
      </c>
      <c r="S3343" s="15">
        <v>3326</v>
      </c>
      <c r="T3343" s="15" t="s">
        <v>6693</v>
      </c>
      <c r="U3343" s="15" t="s">
        <v>2391</v>
      </c>
      <c r="V3343" s="15" t="s">
        <v>667</v>
      </c>
      <c r="W3343" s="16">
        <v>5716042</v>
      </c>
      <c r="X3343" s="16">
        <v>5717587</v>
      </c>
      <c r="Y3343" s="15">
        <v>561.1</v>
      </c>
      <c r="Z3343" s="16">
        <v>257</v>
      </c>
    </row>
    <row r="3344" spans="1:26" x14ac:dyDescent="0.15">
      <c r="A3344" s="15">
        <v>3327</v>
      </c>
      <c r="B3344" s="41" t="s">
        <v>6694</v>
      </c>
      <c r="C3344" s="41" t="s">
        <v>2391</v>
      </c>
      <c r="D3344" s="41" t="s">
        <v>969</v>
      </c>
      <c r="E3344" s="16">
        <v>5359522</v>
      </c>
      <c r="F3344" s="16">
        <v>5361307</v>
      </c>
      <c r="G3344" s="41">
        <v>372.9</v>
      </c>
      <c r="H3344" s="16">
        <v>201</v>
      </c>
      <c r="S3344" s="15">
        <v>3327</v>
      </c>
      <c r="T3344" s="15" t="s">
        <v>6694</v>
      </c>
      <c r="U3344" s="15" t="s">
        <v>2391</v>
      </c>
      <c r="V3344" s="15" t="s">
        <v>923</v>
      </c>
      <c r="W3344" s="16">
        <v>11181249</v>
      </c>
      <c r="X3344" s="16">
        <v>11183034</v>
      </c>
      <c r="Y3344" s="15">
        <v>372.9</v>
      </c>
      <c r="Z3344" s="16">
        <v>201</v>
      </c>
    </row>
    <row r="3345" spans="1:26" x14ac:dyDescent="0.15">
      <c r="A3345" s="15">
        <v>3328</v>
      </c>
      <c r="B3345" s="41" t="s">
        <v>6695</v>
      </c>
      <c r="C3345" s="41" t="s">
        <v>2391</v>
      </c>
      <c r="D3345" s="41" t="s">
        <v>712</v>
      </c>
      <c r="E3345" s="16">
        <v>6981421</v>
      </c>
      <c r="F3345" s="16">
        <v>6984012</v>
      </c>
      <c r="G3345" s="41">
        <v>462</v>
      </c>
      <c r="H3345" s="16">
        <v>250</v>
      </c>
      <c r="S3345" s="15">
        <v>3328</v>
      </c>
      <c r="T3345" s="15" t="s">
        <v>6695</v>
      </c>
      <c r="U3345" s="15" t="s">
        <v>2391</v>
      </c>
      <c r="V3345" s="15" t="s">
        <v>667</v>
      </c>
      <c r="W3345" s="16">
        <v>13390850</v>
      </c>
      <c r="X3345" s="16">
        <v>13393442</v>
      </c>
      <c r="Y3345" s="15">
        <v>462</v>
      </c>
      <c r="Z3345" s="16">
        <v>250</v>
      </c>
    </row>
    <row r="3346" spans="1:26" x14ac:dyDescent="0.15">
      <c r="A3346" s="15">
        <v>3329</v>
      </c>
      <c r="B3346" s="41" t="s">
        <v>6696</v>
      </c>
      <c r="C3346" s="41" t="s">
        <v>2391</v>
      </c>
      <c r="D3346" s="41" t="s">
        <v>712</v>
      </c>
      <c r="E3346" s="16">
        <v>3280356</v>
      </c>
      <c r="F3346" s="16">
        <v>3281291</v>
      </c>
      <c r="G3346" s="41">
        <v>586.20000000000005</v>
      </c>
      <c r="H3346" s="16">
        <v>271</v>
      </c>
      <c r="S3346" s="15">
        <v>3329</v>
      </c>
      <c r="T3346" s="15" t="s">
        <v>6696</v>
      </c>
      <c r="U3346" s="15" t="s">
        <v>2391</v>
      </c>
      <c r="V3346" s="15" t="s">
        <v>667</v>
      </c>
      <c r="W3346" s="16">
        <v>11873187</v>
      </c>
      <c r="X3346" s="16">
        <v>11874122</v>
      </c>
      <c r="Y3346" s="15">
        <v>586.20000000000005</v>
      </c>
      <c r="Z3346" s="16">
        <v>271</v>
      </c>
    </row>
    <row r="3347" spans="1:26" x14ac:dyDescent="0.15">
      <c r="A3347" s="15">
        <v>3330</v>
      </c>
      <c r="B3347" s="41" t="s">
        <v>6697</v>
      </c>
      <c r="C3347" s="41" t="s">
        <v>2391</v>
      </c>
      <c r="D3347" s="41" t="s">
        <v>1473</v>
      </c>
      <c r="E3347" s="16">
        <v>687433</v>
      </c>
      <c r="F3347" s="16">
        <v>688509</v>
      </c>
      <c r="G3347" s="41">
        <v>400.3</v>
      </c>
      <c r="H3347" s="16">
        <v>254</v>
      </c>
      <c r="S3347" s="15">
        <v>3330</v>
      </c>
      <c r="T3347" s="15" t="s">
        <v>6697</v>
      </c>
      <c r="U3347" s="15" t="s">
        <v>2391</v>
      </c>
      <c r="V3347" s="15" t="s">
        <v>1391</v>
      </c>
      <c r="W3347" s="16">
        <v>10743973</v>
      </c>
      <c r="X3347" s="16">
        <v>10745049</v>
      </c>
      <c r="Y3347" s="15">
        <v>400.3</v>
      </c>
      <c r="Z3347" s="16">
        <v>254</v>
      </c>
    </row>
    <row r="3348" spans="1:26" x14ac:dyDescent="0.15">
      <c r="A3348" s="15">
        <v>3331</v>
      </c>
      <c r="B3348" s="41" t="s">
        <v>6698</v>
      </c>
      <c r="C3348" s="41" t="s">
        <v>2391</v>
      </c>
      <c r="D3348" s="41" t="s">
        <v>969</v>
      </c>
      <c r="E3348" s="16">
        <v>4005886</v>
      </c>
      <c r="F3348" s="16">
        <v>4008335</v>
      </c>
      <c r="G3348" s="41">
        <v>565.79999999999995</v>
      </c>
      <c r="H3348" s="16">
        <v>276</v>
      </c>
      <c r="S3348" s="15">
        <v>3331</v>
      </c>
      <c r="T3348" s="15" t="s">
        <v>6698</v>
      </c>
      <c r="U3348" s="15" t="s">
        <v>2391</v>
      </c>
      <c r="V3348" s="15" t="s">
        <v>923</v>
      </c>
      <c r="W3348" s="16">
        <v>9068206</v>
      </c>
      <c r="X3348" s="16">
        <v>9070655</v>
      </c>
      <c r="Y3348" s="15">
        <v>565.79999999999995</v>
      </c>
      <c r="Z3348" s="16">
        <v>276</v>
      </c>
    </row>
    <row r="3349" spans="1:26" x14ac:dyDescent="0.15">
      <c r="A3349" s="15">
        <v>3332</v>
      </c>
      <c r="B3349" s="41" t="s">
        <v>6699</v>
      </c>
      <c r="C3349" s="41" t="s">
        <v>2391</v>
      </c>
      <c r="D3349" s="41" t="s">
        <v>557</v>
      </c>
      <c r="E3349" s="16">
        <v>12846372</v>
      </c>
      <c r="F3349" s="16">
        <v>12847751</v>
      </c>
      <c r="G3349" s="41">
        <v>495.6</v>
      </c>
      <c r="H3349" s="16">
        <v>249</v>
      </c>
      <c r="S3349" s="15">
        <v>3332</v>
      </c>
      <c r="T3349" s="15" t="s">
        <v>6699</v>
      </c>
      <c r="U3349" s="15" t="s">
        <v>2391</v>
      </c>
      <c r="V3349" s="15" t="s">
        <v>555</v>
      </c>
      <c r="W3349" s="16">
        <v>12333635</v>
      </c>
      <c r="X3349" s="16">
        <v>12335014</v>
      </c>
      <c r="Y3349" s="15">
        <v>495.6</v>
      </c>
      <c r="Z3349" s="16">
        <v>249</v>
      </c>
    </row>
    <row r="3350" spans="1:26" x14ac:dyDescent="0.15">
      <c r="A3350" s="15">
        <v>3333</v>
      </c>
      <c r="B3350" s="41" t="s">
        <v>6700</v>
      </c>
      <c r="C3350" s="41" t="s">
        <v>2391</v>
      </c>
      <c r="D3350" s="41" t="s">
        <v>808</v>
      </c>
      <c r="E3350" s="16">
        <v>248615</v>
      </c>
      <c r="F3350" s="16">
        <v>251345</v>
      </c>
      <c r="G3350" s="41">
        <v>570.20000000000005</v>
      </c>
      <c r="H3350" s="16">
        <v>266</v>
      </c>
      <c r="S3350" s="15">
        <v>3333</v>
      </c>
      <c r="T3350" s="15" t="s">
        <v>6700</v>
      </c>
      <c r="U3350" s="15" t="s">
        <v>2391</v>
      </c>
      <c r="V3350" s="15" t="s">
        <v>785</v>
      </c>
      <c r="W3350" s="16">
        <v>3097100</v>
      </c>
      <c r="X3350" s="16">
        <v>3099831</v>
      </c>
      <c r="Y3350" s="15">
        <v>570.20000000000005</v>
      </c>
      <c r="Z3350" s="16">
        <v>266</v>
      </c>
    </row>
    <row r="3351" spans="1:26" x14ac:dyDescent="0.15">
      <c r="A3351" s="15">
        <v>3334</v>
      </c>
      <c r="B3351" s="41" t="s">
        <v>6701</v>
      </c>
      <c r="C3351" s="41" t="s">
        <v>2391</v>
      </c>
      <c r="D3351" s="41" t="s">
        <v>1339</v>
      </c>
      <c r="E3351" s="16">
        <v>3061211</v>
      </c>
      <c r="F3351" s="16">
        <v>3062364</v>
      </c>
      <c r="G3351" s="41">
        <v>400.5</v>
      </c>
      <c r="H3351" s="16">
        <v>263</v>
      </c>
      <c r="S3351" s="15">
        <v>3334</v>
      </c>
      <c r="T3351" s="15" t="s">
        <v>6701</v>
      </c>
      <c r="U3351" s="15" t="s">
        <v>2391</v>
      </c>
      <c r="V3351" s="15" t="s">
        <v>1259</v>
      </c>
      <c r="W3351" s="16">
        <v>12198959</v>
      </c>
      <c r="X3351" s="16">
        <v>12200112</v>
      </c>
      <c r="Y3351" s="15">
        <v>401.2</v>
      </c>
      <c r="Z3351" s="16">
        <v>267</v>
      </c>
    </row>
    <row r="3352" spans="1:26" x14ac:dyDescent="0.15">
      <c r="A3352" s="15">
        <v>3335</v>
      </c>
      <c r="B3352" s="41" t="s">
        <v>6702</v>
      </c>
      <c r="C3352" s="41" t="s">
        <v>2391</v>
      </c>
      <c r="D3352" s="41" t="s">
        <v>1519</v>
      </c>
      <c r="E3352" s="16">
        <v>2258508</v>
      </c>
      <c r="F3352" s="16">
        <v>2263764</v>
      </c>
      <c r="G3352" s="41">
        <v>517</v>
      </c>
      <c r="H3352" s="16">
        <v>237</v>
      </c>
      <c r="S3352" s="15">
        <v>3335</v>
      </c>
      <c r="T3352" s="15" t="s">
        <v>6702</v>
      </c>
      <c r="U3352" s="15" t="s">
        <v>2391</v>
      </c>
      <c r="V3352" s="15" t="s">
        <v>1517</v>
      </c>
      <c r="W3352" s="16">
        <v>2707865</v>
      </c>
      <c r="X3352" s="16">
        <v>2709512</v>
      </c>
      <c r="Y3352" s="15">
        <v>518.6</v>
      </c>
      <c r="Z3352" s="16">
        <v>237</v>
      </c>
    </row>
    <row r="3353" spans="1:26" x14ac:dyDescent="0.15">
      <c r="A3353" s="15">
        <v>3336</v>
      </c>
      <c r="B3353" s="41" t="s">
        <v>6703</v>
      </c>
      <c r="C3353" s="41" t="s">
        <v>2391</v>
      </c>
      <c r="D3353" s="41" t="s">
        <v>557</v>
      </c>
      <c r="E3353" s="16">
        <v>2818258</v>
      </c>
      <c r="F3353" s="16">
        <v>2819473</v>
      </c>
      <c r="G3353" s="41">
        <v>449.3</v>
      </c>
      <c r="H3353" s="16">
        <v>292</v>
      </c>
      <c r="S3353" s="15">
        <v>3336</v>
      </c>
      <c r="T3353" s="15" t="s">
        <v>6703</v>
      </c>
      <c r="U3353" s="15" t="s">
        <v>2640</v>
      </c>
      <c r="V3353" s="15"/>
      <c r="W3353" s="16"/>
      <c r="X3353" s="16"/>
      <c r="Y3353" s="15"/>
      <c r="Z3353" s="16"/>
    </row>
    <row r="3354" spans="1:26" x14ac:dyDescent="0.15">
      <c r="A3354" s="15">
        <v>3337</v>
      </c>
      <c r="B3354" s="41" t="s">
        <v>6704</v>
      </c>
      <c r="C3354" s="41" t="s">
        <v>2391</v>
      </c>
      <c r="D3354" s="41" t="s">
        <v>1714</v>
      </c>
      <c r="E3354" s="16">
        <v>5081293</v>
      </c>
      <c r="F3354" s="16">
        <v>5083004</v>
      </c>
      <c r="G3354" s="41">
        <v>305.5</v>
      </c>
      <c r="H3354" s="16">
        <v>155</v>
      </c>
      <c r="S3354" s="15">
        <v>3337</v>
      </c>
      <c r="T3354" s="15" t="s">
        <v>6704</v>
      </c>
      <c r="U3354" s="15" t="s">
        <v>2391</v>
      </c>
      <c r="V3354" s="15" t="s">
        <v>1712</v>
      </c>
      <c r="W3354" s="16">
        <v>4573433</v>
      </c>
      <c r="X3354" s="16">
        <v>4575145</v>
      </c>
      <c r="Y3354" s="15">
        <v>305.5</v>
      </c>
      <c r="Z3354" s="16">
        <v>155</v>
      </c>
    </row>
    <row r="3355" spans="1:26" x14ac:dyDescent="0.15">
      <c r="A3355" s="15">
        <v>3338</v>
      </c>
      <c r="B3355" s="41" t="s">
        <v>6705</v>
      </c>
      <c r="C3355" s="41" t="s">
        <v>2391</v>
      </c>
      <c r="D3355" s="41" t="s">
        <v>1820</v>
      </c>
      <c r="E3355" s="16">
        <v>5784989</v>
      </c>
      <c r="F3355" s="16">
        <v>5786328</v>
      </c>
      <c r="G3355" s="41">
        <v>300.89999999999998</v>
      </c>
      <c r="H3355" s="16">
        <v>275</v>
      </c>
      <c r="S3355" s="15">
        <v>3338</v>
      </c>
      <c r="T3355" s="15" t="s">
        <v>6705</v>
      </c>
      <c r="U3355" s="15" t="s">
        <v>2391</v>
      </c>
      <c r="V3355" s="15" t="s">
        <v>1818</v>
      </c>
      <c r="W3355" s="16">
        <v>6230949</v>
      </c>
      <c r="X3355" s="16">
        <v>6232288</v>
      </c>
      <c r="Y3355" s="15">
        <v>302.60000000000002</v>
      </c>
      <c r="Z3355" s="16">
        <v>274</v>
      </c>
    </row>
    <row r="3356" spans="1:26" x14ac:dyDescent="0.15">
      <c r="A3356" s="15">
        <v>3339</v>
      </c>
      <c r="B3356" s="41" t="s">
        <v>6706</v>
      </c>
      <c r="C3356" s="41" t="s">
        <v>2391</v>
      </c>
      <c r="D3356" s="41" t="s">
        <v>108</v>
      </c>
      <c r="E3356" s="16">
        <v>1108897</v>
      </c>
      <c r="F3356" s="16">
        <v>1110533</v>
      </c>
      <c r="G3356" s="41">
        <v>522.79999999999995</v>
      </c>
      <c r="H3356" s="16">
        <v>342</v>
      </c>
      <c r="S3356" s="15">
        <v>3339</v>
      </c>
      <c r="T3356" s="15" t="s">
        <v>6706</v>
      </c>
      <c r="U3356" s="15" t="s">
        <v>2391</v>
      </c>
      <c r="V3356" s="15" t="s">
        <v>12</v>
      </c>
      <c r="W3356" s="16">
        <v>12217119</v>
      </c>
      <c r="X3356" s="16">
        <v>12218755</v>
      </c>
      <c r="Y3356" s="15">
        <v>522.79999999999995</v>
      </c>
      <c r="Z3356" s="16">
        <v>342</v>
      </c>
    </row>
    <row r="3357" spans="1:26" x14ac:dyDescent="0.15">
      <c r="A3357" s="15">
        <v>3340</v>
      </c>
      <c r="B3357" s="41" t="s">
        <v>6707</v>
      </c>
      <c r="C3357" s="41" t="s">
        <v>2391</v>
      </c>
      <c r="D3357" s="41" t="s">
        <v>426</v>
      </c>
      <c r="E3357" s="16">
        <v>1488636</v>
      </c>
      <c r="F3357" s="16">
        <v>1489478</v>
      </c>
      <c r="G3357" s="41">
        <v>361.5</v>
      </c>
      <c r="H3357" s="16">
        <v>227</v>
      </c>
      <c r="S3357" s="15">
        <v>3340</v>
      </c>
      <c r="T3357" s="15" t="s">
        <v>6707</v>
      </c>
      <c r="U3357" s="15" t="s">
        <v>2391</v>
      </c>
      <c r="V3357" s="15" t="s">
        <v>424</v>
      </c>
      <c r="W3357" s="16">
        <v>69323</v>
      </c>
      <c r="X3357" s="16">
        <v>70165</v>
      </c>
      <c r="Y3357" s="15">
        <v>361.1</v>
      </c>
      <c r="Z3357" s="16">
        <v>227</v>
      </c>
    </row>
    <row r="3358" spans="1:26" x14ac:dyDescent="0.15">
      <c r="A3358" s="15">
        <v>3341</v>
      </c>
      <c r="B3358" s="41" t="s">
        <v>6708</v>
      </c>
      <c r="C3358" s="41" t="s">
        <v>2391</v>
      </c>
      <c r="D3358" s="41" t="s">
        <v>362</v>
      </c>
      <c r="E3358" s="16">
        <v>3289501</v>
      </c>
      <c r="F3358" s="16">
        <v>3291246</v>
      </c>
      <c r="G3358" s="41">
        <v>464.1</v>
      </c>
      <c r="H3358" s="16">
        <v>223</v>
      </c>
      <c r="S3358" s="15">
        <v>3341</v>
      </c>
      <c r="T3358" s="15" t="s">
        <v>6708</v>
      </c>
      <c r="U3358" s="15" t="s">
        <v>2391</v>
      </c>
      <c r="V3358" s="15" t="s">
        <v>288</v>
      </c>
      <c r="W3358" s="16">
        <v>13412807</v>
      </c>
      <c r="X3358" s="16">
        <v>13414552</v>
      </c>
      <c r="Y3358" s="15">
        <v>464.1</v>
      </c>
      <c r="Z3358" s="16">
        <v>223</v>
      </c>
    </row>
    <row r="3359" spans="1:26" x14ac:dyDescent="0.15">
      <c r="A3359" s="15">
        <v>3342</v>
      </c>
      <c r="B3359" s="41" t="s">
        <v>6709</v>
      </c>
      <c r="C3359" s="41" t="s">
        <v>2391</v>
      </c>
      <c r="D3359" s="41" t="s">
        <v>16</v>
      </c>
      <c r="E3359" s="16">
        <v>5138881</v>
      </c>
      <c r="F3359" s="16">
        <v>5140102</v>
      </c>
      <c r="G3359" s="41">
        <v>453</v>
      </c>
      <c r="H3359" s="16">
        <v>223</v>
      </c>
      <c r="S3359" s="15">
        <v>3342</v>
      </c>
      <c r="T3359" s="15" t="s">
        <v>6709</v>
      </c>
      <c r="U3359" s="15" t="s">
        <v>2391</v>
      </c>
      <c r="V3359" s="15" t="s">
        <v>12</v>
      </c>
      <c r="W3359" s="16">
        <v>5856874</v>
      </c>
      <c r="X3359" s="16">
        <v>5859229</v>
      </c>
      <c r="Y3359" s="15">
        <v>452.4</v>
      </c>
      <c r="Z3359" s="16">
        <v>223</v>
      </c>
    </row>
    <row r="3360" spans="1:26" x14ac:dyDescent="0.15">
      <c r="A3360" s="15">
        <v>3343</v>
      </c>
      <c r="B3360" s="41" t="s">
        <v>6710</v>
      </c>
      <c r="C3360" s="41" t="s">
        <v>2391</v>
      </c>
      <c r="D3360" s="41" t="s">
        <v>702</v>
      </c>
      <c r="E3360" s="16">
        <v>1553854</v>
      </c>
      <c r="F3360" s="16">
        <v>1556375</v>
      </c>
      <c r="G3360" s="41">
        <v>389.8</v>
      </c>
      <c r="H3360" s="16">
        <v>369</v>
      </c>
      <c r="S3360" s="15">
        <v>3343</v>
      </c>
      <c r="T3360" s="15" t="s">
        <v>6710</v>
      </c>
      <c r="U3360" s="15" t="s">
        <v>2391</v>
      </c>
      <c r="V3360" s="15" t="s">
        <v>667</v>
      </c>
      <c r="W3360" s="16">
        <v>5721384</v>
      </c>
      <c r="X3360" s="16">
        <v>5723916</v>
      </c>
      <c r="Y3360" s="15">
        <v>389.8</v>
      </c>
      <c r="Z3360" s="16">
        <v>369</v>
      </c>
    </row>
    <row r="3361" spans="1:26" x14ac:dyDescent="0.15">
      <c r="A3361" s="15">
        <v>3344</v>
      </c>
      <c r="B3361" s="41" t="s">
        <v>6711</v>
      </c>
      <c r="C3361" s="41" t="s">
        <v>2391</v>
      </c>
      <c r="D3361" s="41" t="s">
        <v>925</v>
      </c>
      <c r="E3361" s="16">
        <v>6243129</v>
      </c>
      <c r="F3361" s="16">
        <v>6272183</v>
      </c>
      <c r="G3361" s="41">
        <v>431.1</v>
      </c>
      <c r="H3361" s="16">
        <v>194</v>
      </c>
      <c r="S3361" s="15">
        <v>3344</v>
      </c>
      <c r="T3361" s="15" t="s">
        <v>6711</v>
      </c>
      <c r="U3361" s="15" t="s">
        <v>2391</v>
      </c>
      <c r="V3361" s="15" t="s">
        <v>2405</v>
      </c>
      <c r="W3361" s="16">
        <v>10610377</v>
      </c>
      <c r="X3361" s="16">
        <v>10630087</v>
      </c>
      <c r="Y3361" s="15">
        <v>366.1</v>
      </c>
      <c r="Z3361" s="16">
        <v>185</v>
      </c>
    </row>
    <row r="3362" spans="1:26" x14ac:dyDescent="0.15">
      <c r="A3362" s="15">
        <v>3345</v>
      </c>
      <c r="B3362" s="41" t="s">
        <v>6712</v>
      </c>
      <c r="C3362" s="41" t="s">
        <v>2391</v>
      </c>
      <c r="D3362" s="41" t="s">
        <v>557</v>
      </c>
      <c r="E3362" s="16">
        <v>4008368</v>
      </c>
      <c r="F3362" s="16">
        <v>4009390</v>
      </c>
      <c r="G3362" s="41">
        <v>604.79999999999995</v>
      </c>
      <c r="H3362" s="16">
        <v>290</v>
      </c>
      <c r="S3362" s="15">
        <v>3345</v>
      </c>
      <c r="T3362" s="15" t="s">
        <v>6712</v>
      </c>
      <c r="U3362" s="15" t="s">
        <v>2391</v>
      </c>
      <c r="V3362" s="15" t="s">
        <v>555</v>
      </c>
      <c r="W3362" s="16">
        <v>2098334</v>
      </c>
      <c r="X3362" s="16">
        <v>2099356</v>
      </c>
      <c r="Y3362" s="15">
        <v>604.79999999999995</v>
      </c>
      <c r="Z3362" s="16">
        <v>290</v>
      </c>
    </row>
    <row r="3363" spans="1:26" x14ac:dyDescent="0.15">
      <c r="A3363" s="15">
        <v>3346</v>
      </c>
      <c r="B3363" s="41" t="s">
        <v>6713</v>
      </c>
      <c r="C3363" s="41" t="s">
        <v>2391</v>
      </c>
      <c r="D3363" s="41" t="s">
        <v>669</v>
      </c>
      <c r="E3363" s="16">
        <v>417200</v>
      </c>
      <c r="F3363" s="16">
        <v>425812</v>
      </c>
      <c r="G3363" s="41">
        <v>336.2</v>
      </c>
      <c r="H3363" s="16">
        <v>166</v>
      </c>
      <c r="S3363" s="15">
        <v>3346</v>
      </c>
      <c r="T3363" s="15" t="s">
        <v>6713</v>
      </c>
      <c r="U3363" s="15" t="s">
        <v>2391</v>
      </c>
      <c r="V3363" s="15" t="s">
        <v>2405</v>
      </c>
      <c r="W3363" s="16">
        <v>31704043</v>
      </c>
      <c r="X3363" s="16">
        <v>31712158</v>
      </c>
      <c r="Y3363" s="15">
        <v>218.7</v>
      </c>
      <c r="Z3363" s="16">
        <v>161</v>
      </c>
    </row>
    <row r="3364" spans="1:26" x14ac:dyDescent="0.15">
      <c r="A3364" s="15">
        <v>3347</v>
      </c>
      <c r="B3364" s="41" t="s">
        <v>6714</v>
      </c>
      <c r="C3364" s="41" t="s">
        <v>2391</v>
      </c>
      <c r="D3364" s="41" t="s">
        <v>255</v>
      </c>
      <c r="E3364" s="16">
        <v>166786</v>
      </c>
      <c r="F3364" s="16">
        <v>168581</v>
      </c>
      <c r="G3364" s="41">
        <v>483.1</v>
      </c>
      <c r="H3364" s="16">
        <v>250</v>
      </c>
      <c r="S3364" s="15">
        <v>3347</v>
      </c>
      <c r="T3364" s="15" t="s">
        <v>6714</v>
      </c>
      <c r="U3364" s="15" t="s">
        <v>2391</v>
      </c>
      <c r="V3364" s="15" t="s">
        <v>12</v>
      </c>
      <c r="W3364" s="16">
        <v>26187466</v>
      </c>
      <c r="X3364" s="16">
        <v>26189263</v>
      </c>
      <c r="Y3364" s="15">
        <v>483.1</v>
      </c>
      <c r="Z3364" s="16">
        <v>250</v>
      </c>
    </row>
    <row r="3365" spans="1:26" x14ac:dyDescent="0.15">
      <c r="A3365" s="15">
        <v>3348</v>
      </c>
      <c r="B3365" s="41" t="s">
        <v>6715</v>
      </c>
      <c r="C3365" s="41" t="s">
        <v>2391</v>
      </c>
      <c r="D3365" s="41" t="s">
        <v>1174</v>
      </c>
      <c r="E3365" s="16">
        <v>4709027</v>
      </c>
      <c r="F3365" s="16">
        <v>4710069</v>
      </c>
      <c r="G3365" s="41">
        <v>463.4</v>
      </c>
      <c r="H3365" s="16">
        <v>239</v>
      </c>
      <c r="S3365" s="15">
        <v>3348</v>
      </c>
      <c r="T3365" s="15" t="s">
        <v>6715</v>
      </c>
      <c r="U3365" s="15" t="s">
        <v>2391</v>
      </c>
      <c r="V3365" s="15" t="s">
        <v>1154</v>
      </c>
      <c r="W3365" s="16">
        <v>7291310</v>
      </c>
      <c r="X3365" s="16">
        <v>7292352</v>
      </c>
      <c r="Y3365" s="15">
        <v>463.4</v>
      </c>
      <c r="Z3365" s="16">
        <v>239</v>
      </c>
    </row>
    <row r="3366" spans="1:26" x14ac:dyDescent="0.15">
      <c r="A3366" s="15">
        <v>3349</v>
      </c>
      <c r="B3366" s="41" t="s">
        <v>6716</v>
      </c>
      <c r="C3366" s="41" t="s">
        <v>2391</v>
      </c>
      <c r="D3366" s="41" t="s">
        <v>255</v>
      </c>
      <c r="E3366" s="16">
        <v>179041</v>
      </c>
      <c r="F3366" s="16">
        <v>180237</v>
      </c>
      <c r="G3366" s="41">
        <v>296</v>
      </c>
      <c r="H3366" s="16">
        <v>248</v>
      </c>
      <c r="S3366" s="15">
        <v>3349</v>
      </c>
      <c r="T3366" s="15" t="s">
        <v>6716</v>
      </c>
      <c r="U3366" s="15" t="s">
        <v>2391</v>
      </c>
      <c r="V3366" s="15" t="s">
        <v>12</v>
      </c>
      <c r="W3366" s="16">
        <v>26199778</v>
      </c>
      <c r="X3366" s="16">
        <v>26200974</v>
      </c>
      <c r="Y3366" s="15">
        <v>296</v>
      </c>
      <c r="Z3366" s="16">
        <v>248</v>
      </c>
    </row>
    <row r="3367" spans="1:26" x14ac:dyDescent="0.15">
      <c r="A3367" s="15">
        <v>3350</v>
      </c>
      <c r="B3367" s="41" t="s">
        <v>6717</v>
      </c>
      <c r="C3367" s="41" t="s">
        <v>2391</v>
      </c>
      <c r="D3367" s="41" t="s">
        <v>712</v>
      </c>
      <c r="E3367" s="16">
        <v>5332862</v>
      </c>
      <c r="F3367" s="16">
        <v>5335429</v>
      </c>
      <c r="G3367" s="41">
        <v>493.5</v>
      </c>
      <c r="H3367" s="16">
        <v>251</v>
      </c>
      <c r="S3367" s="15">
        <v>3350</v>
      </c>
      <c r="T3367" s="15" t="s">
        <v>6717</v>
      </c>
      <c r="U3367" s="15" t="s">
        <v>2391</v>
      </c>
      <c r="V3367" s="15" t="s">
        <v>667</v>
      </c>
      <c r="W3367" s="16">
        <v>9815553</v>
      </c>
      <c r="X3367" s="16">
        <v>9818120</v>
      </c>
      <c r="Y3367" s="15">
        <v>493.5</v>
      </c>
      <c r="Z3367" s="16">
        <v>251</v>
      </c>
    </row>
    <row r="3368" spans="1:26" x14ac:dyDescent="0.15">
      <c r="A3368" s="15">
        <v>3351</v>
      </c>
      <c r="B3368" s="41" t="s">
        <v>6718</v>
      </c>
      <c r="C3368" s="41" t="s">
        <v>2391</v>
      </c>
      <c r="D3368" s="41" t="s">
        <v>1405</v>
      </c>
      <c r="E3368" s="16">
        <v>3686641</v>
      </c>
      <c r="F3368" s="16">
        <v>3688214</v>
      </c>
      <c r="G3368" s="41">
        <v>716.2</v>
      </c>
      <c r="H3368" s="16">
        <v>545</v>
      </c>
      <c r="S3368" s="15">
        <v>3351</v>
      </c>
      <c r="T3368" s="15" t="s">
        <v>6718</v>
      </c>
      <c r="U3368" s="15" t="s">
        <v>2391</v>
      </c>
      <c r="V3368" s="15" t="s">
        <v>12</v>
      </c>
      <c r="W3368" s="16">
        <v>1441300</v>
      </c>
      <c r="X3368" s="16">
        <v>1442873</v>
      </c>
      <c r="Y3368" s="15">
        <v>716.2</v>
      </c>
      <c r="Z3368" s="16">
        <v>545</v>
      </c>
    </row>
    <row r="3369" spans="1:26" x14ac:dyDescent="0.15">
      <c r="A3369" s="15">
        <v>3352</v>
      </c>
      <c r="B3369" s="41" t="s">
        <v>6719</v>
      </c>
      <c r="C3369" s="41" t="s">
        <v>2391</v>
      </c>
      <c r="D3369" s="41" t="s">
        <v>108</v>
      </c>
      <c r="E3369" s="16">
        <v>1570549</v>
      </c>
      <c r="F3369" s="16">
        <v>1571582</v>
      </c>
      <c r="G3369" s="41">
        <v>621.79999999999995</v>
      </c>
      <c r="H3369" s="16">
        <v>302</v>
      </c>
      <c r="S3369" s="15">
        <v>3352</v>
      </c>
      <c r="T3369" s="15" t="s">
        <v>6719</v>
      </c>
      <c r="U3369" s="15" t="s">
        <v>2391</v>
      </c>
      <c r="V3369" s="15" t="s">
        <v>12</v>
      </c>
      <c r="W3369" s="16">
        <v>12622100</v>
      </c>
      <c r="X3369" s="16">
        <v>12623133</v>
      </c>
      <c r="Y3369" s="15">
        <v>621.79999999999995</v>
      </c>
      <c r="Z3369" s="16">
        <v>302</v>
      </c>
    </row>
    <row r="3370" spans="1:26" x14ac:dyDescent="0.15">
      <c r="A3370" s="15">
        <v>3353</v>
      </c>
      <c r="B3370" s="41" t="s">
        <v>6720</v>
      </c>
      <c r="C3370" s="41" t="s">
        <v>2391</v>
      </c>
      <c r="D3370" s="41" t="s">
        <v>669</v>
      </c>
      <c r="E3370" s="16">
        <v>31479</v>
      </c>
      <c r="F3370" s="16">
        <v>32855</v>
      </c>
      <c r="G3370" s="41">
        <v>531.1</v>
      </c>
      <c r="H3370" s="16">
        <v>281</v>
      </c>
      <c r="S3370" s="15">
        <v>3353</v>
      </c>
      <c r="T3370" s="15" t="s">
        <v>6720</v>
      </c>
      <c r="U3370" s="15" t="s">
        <v>2391</v>
      </c>
      <c r="V3370" s="15" t="s">
        <v>2405</v>
      </c>
      <c r="W3370" s="16">
        <v>16367818</v>
      </c>
      <c r="X3370" s="16">
        <v>16370782</v>
      </c>
      <c r="Y3370" s="15">
        <v>529.1</v>
      </c>
      <c r="Z3370" s="16">
        <v>279</v>
      </c>
    </row>
    <row r="3371" spans="1:26" x14ac:dyDescent="0.15">
      <c r="A3371" s="15">
        <v>3354</v>
      </c>
      <c r="B3371" s="41" t="s">
        <v>6721</v>
      </c>
      <c r="C3371" s="41" t="s">
        <v>2391</v>
      </c>
      <c r="D3371" s="41" t="s">
        <v>1590</v>
      </c>
      <c r="E3371" s="16">
        <v>383290</v>
      </c>
      <c r="F3371" s="16">
        <v>384834</v>
      </c>
      <c r="G3371" s="41">
        <v>492.4</v>
      </c>
      <c r="H3371" s="16">
        <v>250</v>
      </c>
      <c r="S3371" s="15">
        <v>3354</v>
      </c>
      <c r="T3371" s="15" t="s">
        <v>6721</v>
      </c>
      <c r="U3371" s="15" t="s">
        <v>2391</v>
      </c>
      <c r="V3371" s="15" t="s">
        <v>1517</v>
      </c>
      <c r="W3371" s="16">
        <v>8051372</v>
      </c>
      <c r="X3371" s="16">
        <v>8052916</v>
      </c>
      <c r="Y3371" s="15">
        <v>492.4</v>
      </c>
      <c r="Z3371" s="16">
        <v>250</v>
      </c>
    </row>
    <row r="3372" spans="1:26" x14ac:dyDescent="0.15">
      <c r="A3372" s="15">
        <v>3355</v>
      </c>
      <c r="B3372" s="41" t="s">
        <v>6722</v>
      </c>
      <c r="C3372" s="41" t="s">
        <v>2391</v>
      </c>
      <c r="D3372" s="41" t="s">
        <v>362</v>
      </c>
      <c r="E3372" s="16">
        <v>1827831</v>
      </c>
      <c r="F3372" s="16">
        <v>1829042</v>
      </c>
      <c r="G3372" s="41">
        <v>534.20000000000005</v>
      </c>
      <c r="H3372" s="16">
        <v>263</v>
      </c>
      <c r="S3372" s="15">
        <v>3355</v>
      </c>
      <c r="T3372" s="15" t="s">
        <v>6722</v>
      </c>
      <c r="U3372" s="15" t="s">
        <v>2391</v>
      </c>
      <c r="V3372" s="15" t="s">
        <v>288</v>
      </c>
      <c r="W3372" s="16">
        <v>11933685</v>
      </c>
      <c r="X3372" s="16">
        <v>11934896</v>
      </c>
      <c r="Y3372" s="15">
        <v>534.20000000000005</v>
      </c>
      <c r="Z3372" s="16">
        <v>263</v>
      </c>
    </row>
    <row r="3373" spans="1:26" x14ac:dyDescent="0.15">
      <c r="A3373" s="15">
        <v>3356</v>
      </c>
      <c r="B3373" s="41" t="s">
        <v>6723</v>
      </c>
      <c r="C3373" s="41" t="s">
        <v>2391</v>
      </c>
      <c r="D3373" s="41" t="s">
        <v>362</v>
      </c>
      <c r="E3373" s="16">
        <v>1077855</v>
      </c>
      <c r="F3373" s="16">
        <v>1079848</v>
      </c>
      <c r="G3373" s="41">
        <v>230.4</v>
      </c>
      <c r="H3373" s="16">
        <v>153</v>
      </c>
      <c r="S3373" s="15">
        <v>3356</v>
      </c>
      <c r="T3373" s="15" t="s">
        <v>6723</v>
      </c>
      <c r="U3373" s="15" t="s">
        <v>2391</v>
      </c>
      <c r="V3373" s="15" t="s">
        <v>288</v>
      </c>
      <c r="W3373" s="16">
        <v>10731370</v>
      </c>
      <c r="X3373" s="16">
        <v>10733363</v>
      </c>
      <c r="Y3373" s="15">
        <v>230.4</v>
      </c>
      <c r="Z3373" s="16">
        <v>153</v>
      </c>
    </row>
    <row r="3374" spans="1:26" x14ac:dyDescent="0.15">
      <c r="A3374" s="15">
        <v>3357</v>
      </c>
      <c r="B3374" s="41" t="s">
        <v>6724</v>
      </c>
      <c r="C3374" s="41" t="s">
        <v>2391</v>
      </c>
      <c r="D3374" s="41" t="s">
        <v>1519</v>
      </c>
      <c r="E3374" s="16">
        <v>2985734</v>
      </c>
      <c r="F3374" s="16">
        <v>2988070</v>
      </c>
      <c r="G3374" s="41">
        <v>364.4</v>
      </c>
      <c r="H3374" s="16">
        <v>185</v>
      </c>
      <c r="S3374" s="15">
        <v>3357</v>
      </c>
      <c r="T3374" s="15" t="s">
        <v>6724</v>
      </c>
      <c r="U3374" s="15" t="s">
        <v>2391</v>
      </c>
      <c r="V3374" s="15" t="s">
        <v>2405</v>
      </c>
      <c r="W3374" s="16">
        <v>17186659</v>
      </c>
      <c r="X3374" s="16">
        <v>17188995</v>
      </c>
      <c r="Y3374" s="15">
        <v>364.4</v>
      </c>
      <c r="Z3374" s="16">
        <v>185</v>
      </c>
    </row>
    <row r="3375" spans="1:26" x14ac:dyDescent="0.15">
      <c r="A3375" s="15">
        <v>3358</v>
      </c>
      <c r="B3375" s="41" t="s">
        <v>6725</v>
      </c>
      <c r="C3375" s="41" t="s">
        <v>2391</v>
      </c>
      <c r="D3375" s="41" t="s">
        <v>1714</v>
      </c>
      <c r="E3375" s="16">
        <v>1455964</v>
      </c>
      <c r="F3375" s="16">
        <v>1458614</v>
      </c>
      <c r="G3375" s="41">
        <v>464</v>
      </c>
      <c r="H3375" s="16">
        <v>255</v>
      </c>
      <c r="S3375" s="15">
        <v>3358</v>
      </c>
      <c r="T3375" s="15" t="s">
        <v>6725</v>
      </c>
      <c r="U3375" s="15" t="s">
        <v>2391</v>
      </c>
      <c r="V3375" s="15" t="s">
        <v>1712</v>
      </c>
      <c r="W3375" s="16">
        <v>615411</v>
      </c>
      <c r="X3375" s="16">
        <v>618070</v>
      </c>
      <c r="Y3375" s="15">
        <v>464</v>
      </c>
      <c r="Z3375" s="16">
        <v>255</v>
      </c>
    </row>
    <row r="3376" spans="1:26" x14ac:dyDescent="0.15">
      <c r="A3376" s="15">
        <v>3359</v>
      </c>
      <c r="B3376" s="41" t="s">
        <v>6726</v>
      </c>
      <c r="C3376" s="41" t="s">
        <v>2391</v>
      </c>
      <c r="D3376" s="41" t="s">
        <v>1714</v>
      </c>
      <c r="E3376" s="16">
        <v>5387027</v>
      </c>
      <c r="F3376" s="16">
        <v>5388373</v>
      </c>
      <c r="G3376" s="41">
        <v>380.1</v>
      </c>
      <c r="H3376" s="16">
        <v>208</v>
      </c>
      <c r="S3376" s="15">
        <v>3359</v>
      </c>
      <c r="T3376" s="15" t="s">
        <v>6726</v>
      </c>
      <c r="U3376" s="15" t="s">
        <v>2391</v>
      </c>
      <c r="V3376" s="15" t="s">
        <v>1259</v>
      </c>
      <c r="W3376" s="16">
        <v>11379454</v>
      </c>
      <c r="X3376" s="16">
        <v>11380800</v>
      </c>
      <c r="Y3376" s="15">
        <v>380.1</v>
      </c>
      <c r="Z3376" s="16">
        <v>208</v>
      </c>
    </row>
    <row r="3377" spans="1:26" x14ac:dyDescent="0.15">
      <c r="A3377" s="15">
        <v>3360</v>
      </c>
      <c r="B3377" s="41" t="s">
        <v>6727</v>
      </c>
      <c r="C3377" s="41" t="s">
        <v>2391</v>
      </c>
      <c r="D3377" s="41" t="s">
        <v>1393</v>
      </c>
      <c r="E3377" s="16">
        <v>561789</v>
      </c>
      <c r="F3377" s="16">
        <v>563433</v>
      </c>
      <c r="G3377" s="41">
        <v>552.29999999999995</v>
      </c>
      <c r="H3377" s="16">
        <v>267</v>
      </c>
      <c r="S3377" s="15">
        <v>3360</v>
      </c>
      <c r="T3377" s="15" t="s">
        <v>6727</v>
      </c>
      <c r="U3377" s="15" t="s">
        <v>2391</v>
      </c>
      <c r="V3377" s="15" t="s">
        <v>1391</v>
      </c>
      <c r="W3377" s="16">
        <v>555475</v>
      </c>
      <c r="X3377" s="16">
        <v>558915</v>
      </c>
      <c r="Y3377" s="15">
        <v>549.6</v>
      </c>
      <c r="Z3377" s="16">
        <v>267</v>
      </c>
    </row>
    <row r="3378" spans="1:26" x14ac:dyDescent="0.15">
      <c r="A3378" s="15">
        <v>3361</v>
      </c>
      <c r="B3378" s="41" t="s">
        <v>6728</v>
      </c>
      <c r="C3378" s="41" t="s">
        <v>2391</v>
      </c>
      <c r="D3378" s="41" t="s">
        <v>712</v>
      </c>
      <c r="E3378" s="16">
        <v>501534</v>
      </c>
      <c r="F3378" s="16">
        <v>503217</v>
      </c>
      <c r="G3378" s="41">
        <v>458.2</v>
      </c>
      <c r="H3378" s="16">
        <v>245</v>
      </c>
      <c r="S3378" s="15">
        <v>3361</v>
      </c>
      <c r="T3378" s="15" t="s">
        <v>6728</v>
      </c>
      <c r="U3378" s="15" t="s">
        <v>2391</v>
      </c>
      <c r="V3378" s="15" t="s">
        <v>667</v>
      </c>
      <c r="W3378" s="16">
        <v>4946053</v>
      </c>
      <c r="X3378" s="16">
        <v>4947742</v>
      </c>
      <c r="Y3378" s="15">
        <v>456.4</v>
      </c>
      <c r="Z3378" s="16">
        <v>245</v>
      </c>
    </row>
    <row r="3379" spans="1:26" x14ac:dyDescent="0.15">
      <c r="A3379" s="15">
        <v>3362</v>
      </c>
      <c r="B3379" s="41" t="s">
        <v>6729</v>
      </c>
      <c r="C3379" s="41" t="s">
        <v>2391</v>
      </c>
      <c r="D3379" s="41" t="s">
        <v>1659</v>
      </c>
      <c r="E3379" s="16">
        <v>87184</v>
      </c>
      <c r="F3379" s="16">
        <v>95416</v>
      </c>
      <c r="G3379" s="41">
        <v>675.2</v>
      </c>
      <c r="H3379" s="16">
        <v>317</v>
      </c>
      <c r="S3379" s="15">
        <v>3362</v>
      </c>
      <c r="T3379" s="15" t="s">
        <v>6729</v>
      </c>
      <c r="U3379" s="15" t="s">
        <v>2391</v>
      </c>
      <c r="V3379" s="15" t="s">
        <v>1618</v>
      </c>
      <c r="W3379" s="16">
        <v>5403238</v>
      </c>
      <c r="X3379" s="16">
        <v>5411480</v>
      </c>
      <c r="Y3379" s="15">
        <v>675.2</v>
      </c>
      <c r="Z3379" s="16">
        <v>317</v>
      </c>
    </row>
    <row r="3380" spans="1:26" x14ac:dyDescent="0.15">
      <c r="A3380" s="15">
        <v>3363</v>
      </c>
      <c r="B3380" s="41" t="s">
        <v>6730</v>
      </c>
      <c r="C3380" s="41" t="s">
        <v>2391</v>
      </c>
      <c r="D3380" s="41" t="s">
        <v>557</v>
      </c>
      <c r="E3380" s="16">
        <v>761291</v>
      </c>
      <c r="F3380" s="16">
        <v>763190</v>
      </c>
      <c r="G3380" s="41">
        <v>543.20000000000005</v>
      </c>
      <c r="H3380" s="16">
        <v>249</v>
      </c>
      <c r="S3380" s="15">
        <v>3363</v>
      </c>
      <c r="T3380" s="15" t="s">
        <v>6730</v>
      </c>
      <c r="U3380" s="15" t="s">
        <v>2391</v>
      </c>
      <c r="V3380" s="15" t="s">
        <v>2405</v>
      </c>
      <c r="W3380" s="16">
        <v>32774262</v>
      </c>
      <c r="X3380" s="16">
        <v>32776161</v>
      </c>
      <c r="Y3380" s="15">
        <v>543.20000000000005</v>
      </c>
      <c r="Z3380" s="16">
        <v>249</v>
      </c>
    </row>
    <row r="3381" spans="1:26" x14ac:dyDescent="0.15">
      <c r="A3381" s="15">
        <v>3364</v>
      </c>
      <c r="B3381" s="41" t="s">
        <v>6731</v>
      </c>
      <c r="C3381" s="41" t="s">
        <v>2391</v>
      </c>
      <c r="D3381" s="41" t="s">
        <v>16</v>
      </c>
      <c r="E3381" s="16">
        <v>5362644</v>
      </c>
      <c r="F3381" s="16">
        <v>5363703</v>
      </c>
      <c r="G3381" s="41">
        <v>449</v>
      </c>
      <c r="H3381" s="16">
        <v>212</v>
      </c>
      <c r="S3381" s="15">
        <v>3364</v>
      </c>
      <c r="T3381" s="15" t="s">
        <v>6731</v>
      </c>
      <c r="U3381" s="15" t="s">
        <v>2391</v>
      </c>
      <c r="V3381" s="15" t="s">
        <v>12</v>
      </c>
      <c r="W3381" s="16">
        <v>7303069</v>
      </c>
      <c r="X3381" s="16">
        <v>7304180</v>
      </c>
      <c r="Y3381" s="15">
        <v>422.2</v>
      </c>
      <c r="Z3381" s="16">
        <v>211</v>
      </c>
    </row>
    <row r="3382" spans="1:26" x14ac:dyDescent="0.15">
      <c r="A3382" s="15">
        <v>3365</v>
      </c>
      <c r="B3382" s="41" t="s">
        <v>6732</v>
      </c>
      <c r="C3382" s="41" t="s">
        <v>2391</v>
      </c>
      <c r="D3382" s="41" t="s">
        <v>16</v>
      </c>
      <c r="E3382" s="16">
        <v>4633757</v>
      </c>
      <c r="F3382" s="16">
        <v>4635433</v>
      </c>
      <c r="G3382" s="41">
        <v>516.6</v>
      </c>
      <c r="H3382" s="16">
        <v>252</v>
      </c>
      <c r="S3382" s="15">
        <v>3365</v>
      </c>
      <c r="T3382" s="15" t="s">
        <v>6732</v>
      </c>
      <c r="U3382" s="15" t="s">
        <v>2391</v>
      </c>
      <c r="V3382" s="15" t="s">
        <v>12</v>
      </c>
      <c r="W3382" s="16">
        <v>4601300</v>
      </c>
      <c r="X3382" s="16">
        <v>4602493</v>
      </c>
      <c r="Y3382" s="15">
        <v>516.5</v>
      </c>
      <c r="Z3382" s="16">
        <v>252</v>
      </c>
    </row>
    <row r="3383" spans="1:26" x14ac:dyDescent="0.15">
      <c r="A3383" s="15">
        <v>3366</v>
      </c>
      <c r="B3383" s="41" t="s">
        <v>6733</v>
      </c>
      <c r="C3383" s="41" t="s">
        <v>2391</v>
      </c>
      <c r="D3383" s="41" t="s">
        <v>712</v>
      </c>
      <c r="E3383" s="16">
        <v>5348390</v>
      </c>
      <c r="F3383" s="16">
        <v>5349542</v>
      </c>
      <c r="G3383" s="41">
        <v>688.7</v>
      </c>
      <c r="H3383" s="16">
        <v>309</v>
      </c>
      <c r="S3383" s="15">
        <v>3366</v>
      </c>
      <c r="T3383" s="15" t="s">
        <v>6733</v>
      </c>
      <c r="U3383" s="15" t="s">
        <v>2391</v>
      </c>
      <c r="V3383" s="15" t="s">
        <v>667</v>
      </c>
      <c r="W3383" s="16">
        <v>9801436</v>
      </c>
      <c r="X3383" s="16">
        <v>9802588</v>
      </c>
      <c r="Y3383" s="15">
        <v>688.7</v>
      </c>
      <c r="Z3383" s="16">
        <v>309</v>
      </c>
    </row>
    <row r="3384" spans="1:26" x14ac:dyDescent="0.15">
      <c r="A3384" s="15">
        <v>3367</v>
      </c>
      <c r="B3384" s="41" t="s">
        <v>6734</v>
      </c>
      <c r="C3384" s="41" t="s">
        <v>2391</v>
      </c>
      <c r="D3384" s="41" t="s">
        <v>255</v>
      </c>
      <c r="E3384" s="16">
        <v>1909846</v>
      </c>
      <c r="F3384" s="16">
        <v>1911421</v>
      </c>
      <c r="G3384" s="41">
        <v>436.6</v>
      </c>
      <c r="H3384" s="16">
        <v>232</v>
      </c>
      <c r="S3384" s="15">
        <v>3367</v>
      </c>
      <c r="T3384" s="15" t="s">
        <v>6734</v>
      </c>
      <c r="U3384" s="15" t="s">
        <v>2391</v>
      </c>
      <c r="V3384" s="15" t="s">
        <v>12</v>
      </c>
      <c r="W3384" s="16">
        <v>27542289</v>
      </c>
      <c r="X3384" s="16">
        <v>27543868</v>
      </c>
      <c r="Y3384" s="15">
        <v>455.3</v>
      </c>
      <c r="Z3384" s="16">
        <v>232</v>
      </c>
    </row>
    <row r="3385" spans="1:26" x14ac:dyDescent="0.15">
      <c r="A3385" s="15">
        <v>3368</v>
      </c>
      <c r="B3385" s="41" t="s">
        <v>6735</v>
      </c>
      <c r="C3385" s="41" t="s">
        <v>2391</v>
      </c>
      <c r="D3385" s="41" t="s">
        <v>827</v>
      </c>
      <c r="E3385" s="16">
        <v>8292185</v>
      </c>
      <c r="F3385" s="16">
        <v>8294560</v>
      </c>
      <c r="G3385" s="41">
        <v>451</v>
      </c>
      <c r="H3385" s="16">
        <v>194</v>
      </c>
      <c r="S3385" s="15">
        <v>3368</v>
      </c>
      <c r="T3385" s="15" t="s">
        <v>6735</v>
      </c>
      <c r="U3385" s="15" t="s">
        <v>2391</v>
      </c>
      <c r="V3385" s="15" t="s">
        <v>785</v>
      </c>
      <c r="W3385" s="16">
        <v>14219710</v>
      </c>
      <c r="X3385" s="16">
        <v>14231126</v>
      </c>
      <c r="Y3385" s="15">
        <v>451</v>
      </c>
      <c r="Z3385" s="16">
        <v>194</v>
      </c>
    </row>
    <row r="3386" spans="1:26" x14ac:dyDescent="0.15">
      <c r="A3386" s="15">
        <v>3369</v>
      </c>
      <c r="B3386" s="41" t="s">
        <v>6736</v>
      </c>
      <c r="C3386" s="41" t="s">
        <v>2391</v>
      </c>
      <c r="D3386" s="41" t="s">
        <v>16</v>
      </c>
      <c r="E3386" s="16">
        <v>1680771</v>
      </c>
      <c r="F3386" s="16">
        <v>1681892</v>
      </c>
      <c r="G3386" s="41">
        <v>518</v>
      </c>
      <c r="H3386" s="16">
        <v>273</v>
      </c>
      <c r="S3386" s="15">
        <v>3369</v>
      </c>
      <c r="T3386" s="15" t="s">
        <v>6736</v>
      </c>
      <c r="U3386" s="15" t="s">
        <v>2391</v>
      </c>
      <c r="V3386" s="15" t="s">
        <v>12</v>
      </c>
      <c r="W3386" s="16">
        <v>1955170</v>
      </c>
      <c r="X3386" s="16">
        <v>1956291</v>
      </c>
      <c r="Y3386" s="15">
        <v>518</v>
      </c>
      <c r="Z3386" s="16">
        <v>273</v>
      </c>
    </row>
    <row r="3387" spans="1:26" x14ac:dyDescent="0.15">
      <c r="A3387" s="15">
        <v>3370</v>
      </c>
      <c r="B3387" s="41" t="s">
        <v>6737</v>
      </c>
      <c r="C3387" s="41" t="s">
        <v>2391</v>
      </c>
      <c r="D3387" s="41" t="s">
        <v>255</v>
      </c>
      <c r="E3387" s="16">
        <v>3103070</v>
      </c>
      <c r="F3387" s="16">
        <v>3107147</v>
      </c>
      <c r="G3387" s="41">
        <v>347.1</v>
      </c>
      <c r="H3387" s="16">
        <v>201</v>
      </c>
      <c r="S3387" s="15">
        <v>3370</v>
      </c>
      <c r="T3387" s="15" t="s">
        <v>6737</v>
      </c>
      <c r="U3387" s="15" t="s">
        <v>2391</v>
      </c>
      <c r="V3387" s="15" t="s">
        <v>12</v>
      </c>
      <c r="W3387" s="16">
        <v>29010448</v>
      </c>
      <c r="X3387" s="16">
        <v>29013115</v>
      </c>
      <c r="Y3387" s="15">
        <v>347.1</v>
      </c>
      <c r="Z3387" s="16">
        <v>201</v>
      </c>
    </row>
    <row r="3388" spans="1:26" x14ac:dyDescent="0.15">
      <c r="A3388" s="15">
        <v>3371</v>
      </c>
      <c r="B3388" s="41" t="s">
        <v>6738</v>
      </c>
      <c r="C3388" s="41" t="s">
        <v>2391</v>
      </c>
      <c r="D3388" s="41" t="s">
        <v>1473</v>
      </c>
      <c r="E3388" s="16">
        <v>2651912</v>
      </c>
      <c r="F3388" s="16">
        <v>2652906</v>
      </c>
      <c r="G3388" s="41">
        <v>483.9</v>
      </c>
      <c r="H3388" s="16">
        <v>243</v>
      </c>
      <c r="S3388" s="15">
        <v>3371</v>
      </c>
      <c r="T3388" s="15" t="s">
        <v>6738</v>
      </c>
      <c r="U3388" s="15" t="s">
        <v>2391</v>
      </c>
      <c r="V3388" s="15" t="s">
        <v>1391</v>
      </c>
      <c r="W3388" s="16">
        <v>12724323</v>
      </c>
      <c r="X3388" s="16">
        <v>12725322</v>
      </c>
      <c r="Y3388" s="15">
        <v>483.9</v>
      </c>
      <c r="Z3388" s="16">
        <v>243</v>
      </c>
    </row>
    <row r="3389" spans="1:26" x14ac:dyDescent="0.15">
      <c r="A3389" s="15">
        <v>3372</v>
      </c>
      <c r="B3389" s="41" t="s">
        <v>6739</v>
      </c>
      <c r="C3389" s="41" t="s">
        <v>2391</v>
      </c>
      <c r="D3389" s="41" t="s">
        <v>1714</v>
      </c>
      <c r="E3389" s="16">
        <v>7569698</v>
      </c>
      <c r="F3389" s="16">
        <v>7575621</v>
      </c>
      <c r="G3389" s="41">
        <v>377.6</v>
      </c>
      <c r="H3389" s="16">
        <v>224</v>
      </c>
      <c r="S3389" s="15">
        <v>3372</v>
      </c>
      <c r="T3389" s="15" t="s">
        <v>6739</v>
      </c>
      <c r="U3389" s="15" t="s">
        <v>2391</v>
      </c>
      <c r="V3389" s="15" t="s">
        <v>1712</v>
      </c>
      <c r="W3389" s="16">
        <v>6948567</v>
      </c>
      <c r="X3389" s="16">
        <v>6959798</v>
      </c>
      <c r="Y3389" s="15">
        <v>377.6</v>
      </c>
      <c r="Z3389" s="16">
        <v>224</v>
      </c>
    </row>
    <row r="3390" spans="1:26" x14ac:dyDescent="0.15">
      <c r="A3390" s="15">
        <v>3373</v>
      </c>
      <c r="B3390" s="41" t="s">
        <v>6740</v>
      </c>
      <c r="C3390" s="41" t="s">
        <v>2391</v>
      </c>
      <c r="D3390" s="41" t="s">
        <v>1063</v>
      </c>
      <c r="E3390" s="16">
        <v>174781</v>
      </c>
      <c r="F3390" s="16">
        <v>176467</v>
      </c>
      <c r="G3390" s="41">
        <v>457.2</v>
      </c>
      <c r="H3390" s="16">
        <v>276</v>
      </c>
      <c r="S3390" s="15">
        <v>3373</v>
      </c>
      <c r="T3390" s="15" t="s">
        <v>6740</v>
      </c>
      <c r="U3390" s="15" t="s">
        <v>2391</v>
      </c>
      <c r="V3390" s="15" t="s">
        <v>1038</v>
      </c>
      <c r="W3390" s="16">
        <v>2355737</v>
      </c>
      <c r="X3390" s="16">
        <v>2357423</v>
      </c>
      <c r="Y3390" s="15">
        <v>457.2</v>
      </c>
      <c r="Z3390" s="16">
        <v>276</v>
      </c>
    </row>
    <row r="3391" spans="1:26" x14ac:dyDescent="0.15">
      <c r="A3391" s="15">
        <v>3374</v>
      </c>
      <c r="B3391" s="41" t="s">
        <v>6741</v>
      </c>
      <c r="C3391" s="41" t="s">
        <v>2391</v>
      </c>
      <c r="D3391" s="41" t="s">
        <v>362</v>
      </c>
      <c r="E3391" s="16">
        <v>4961224</v>
      </c>
      <c r="F3391" s="16">
        <v>4966362</v>
      </c>
      <c r="G3391" s="41">
        <v>717.5</v>
      </c>
      <c r="H3391" s="16">
        <v>426</v>
      </c>
      <c r="S3391" s="15">
        <v>3374</v>
      </c>
      <c r="T3391" s="15" t="s">
        <v>6741</v>
      </c>
      <c r="U3391" s="15" t="s">
        <v>2391</v>
      </c>
      <c r="V3391" s="15" t="s">
        <v>288</v>
      </c>
      <c r="W3391" s="16">
        <v>15087315</v>
      </c>
      <c r="X3391" s="16">
        <v>15092455</v>
      </c>
      <c r="Y3391" s="15">
        <v>717.5</v>
      </c>
      <c r="Z3391" s="16">
        <v>426</v>
      </c>
    </row>
    <row r="3392" spans="1:26" x14ac:dyDescent="0.15">
      <c r="A3392" s="15">
        <v>3375</v>
      </c>
      <c r="B3392" s="41" t="s">
        <v>6742</v>
      </c>
      <c r="C3392" s="41" t="s">
        <v>2391</v>
      </c>
      <c r="D3392" s="41" t="s">
        <v>1174</v>
      </c>
      <c r="E3392" s="16">
        <v>1861386</v>
      </c>
      <c r="F3392" s="16">
        <v>1862672</v>
      </c>
      <c r="G3392" s="41">
        <v>510.2</v>
      </c>
      <c r="H3392" s="16">
        <v>253</v>
      </c>
      <c r="S3392" s="15">
        <v>3375</v>
      </c>
      <c r="T3392" s="15" t="s">
        <v>6742</v>
      </c>
      <c r="U3392" s="15" t="s">
        <v>2391</v>
      </c>
      <c r="V3392" s="15" t="s">
        <v>1154</v>
      </c>
      <c r="W3392" s="16">
        <v>4313310</v>
      </c>
      <c r="X3392" s="16">
        <v>4314596</v>
      </c>
      <c r="Y3392" s="15">
        <v>510.2</v>
      </c>
      <c r="Z3392" s="16">
        <v>253</v>
      </c>
    </row>
    <row r="3393" spans="1:26" x14ac:dyDescent="0.15">
      <c r="A3393" s="15">
        <v>3376</v>
      </c>
      <c r="B3393" s="41" t="s">
        <v>6743</v>
      </c>
      <c r="C3393" s="41" t="s">
        <v>2391</v>
      </c>
      <c r="D3393" s="41" t="s">
        <v>1174</v>
      </c>
      <c r="E3393" s="16">
        <v>2856343</v>
      </c>
      <c r="F3393" s="16">
        <v>2861406</v>
      </c>
      <c r="G3393" s="41">
        <v>316.39999999999998</v>
      </c>
      <c r="H3393" s="16">
        <v>197</v>
      </c>
      <c r="S3393" s="15">
        <v>3376</v>
      </c>
      <c r="T3393" s="15" t="s">
        <v>6743</v>
      </c>
      <c r="U3393" s="15" t="s">
        <v>2391</v>
      </c>
      <c r="V3393" s="15" t="s">
        <v>1154</v>
      </c>
      <c r="W3393" s="16">
        <v>5392005</v>
      </c>
      <c r="X3393" s="16">
        <v>5397723</v>
      </c>
      <c r="Y3393" s="15">
        <v>317.2</v>
      </c>
      <c r="Z3393" s="16">
        <v>198</v>
      </c>
    </row>
    <row r="3394" spans="1:26" x14ac:dyDescent="0.15">
      <c r="A3394" s="15">
        <v>3377</v>
      </c>
      <c r="B3394" s="41" t="s">
        <v>6744</v>
      </c>
      <c r="C3394" s="41" t="s">
        <v>2391</v>
      </c>
      <c r="D3394" s="41" t="s">
        <v>1282</v>
      </c>
      <c r="E3394" s="16">
        <v>174629</v>
      </c>
      <c r="F3394" s="16">
        <v>175954</v>
      </c>
      <c r="G3394" s="41">
        <v>281.89999999999998</v>
      </c>
      <c r="H3394" s="16">
        <v>204</v>
      </c>
      <c r="S3394" s="15">
        <v>3377</v>
      </c>
      <c r="T3394" s="15" t="s">
        <v>6744</v>
      </c>
      <c r="U3394" s="15" t="s">
        <v>2391</v>
      </c>
      <c r="V3394" s="15" t="s">
        <v>1259</v>
      </c>
      <c r="W3394" s="16">
        <v>3500670</v>
      </c>
      <c r="X3394" s="16">
        <v>3501995</v>
      </c>
      <c r="Y3394" s="15">
        <v>281.89999999999998</v>
      </c>
      <c r="Z3394" s="16">
        <v>204</v>
      </c>
    </row>
    <row r="3395" spans="1:26" x14ac:dyDescent="0.15">
      <c r="A3395" s="15">
        <v>3378</v>
      </c>
      <c r="B3395" s="41" t="s">
        <v>6745</v>
      </c>
      <c r="C3395" s="41" t="s">
        <v>2391</v>
      </c>
      <c r="D3395" s="41" t="s">
        <v>1063</v>
      </c>
      <c r="E3395" s="16">
        <v>65549</v>
      </c>
      <c r="F3395" s="16">
        <v>67381</v>
      </c>
      <c r="G3395" s="41">
        <v>333.5</v>
      </c>
      <c r="H3395" s="16">
        <v>350</v>
      </c>
      <c r="S3395" s="15">
        <v>3378</v>
      </c>
      <c r="T3395" s="15" t="s">
        <v>6745</v>
      </c>
      <c r="U3395" s="15" t="s">
        <v>2391</v>
      </c>
      <c r="V3395" s="15" t="s">
        <v>1038</v>
      </c>
      <c r="W3395" s="16">
        <v>2236847</v>
      </c>
      <c r="X3395" s="16">
        <v>2248454</v>
      </c>
      <c r="Y3395" s="15">
        <v>343.1</v>
      </c>
      <c r="Z3395" s="16">
        <v>327</v>
      </c>
    </row>
    <row r="3396" spans="1:26" x14ac:dyDescent="0.15">
      <c r="A3396" s="15">
        <v>3379</v>
      </c>
      <c r="B3396" s="41" t="s">
        <v>6746</v>
      </c>
      <c r="C3396" s="41" t="s">
        <v>2391</v>
      </c>
      <c r="D3396" s="41" t="s">
        <v>1473</v>
      </c>
      <c r="E3396" s="16">
        <v>3523216</v>
      </c>
      <c r="F3396" s="16">
        <v>3526120</v>
      </c>
      <c r="G3396" s="41">
        <v>499.3</v>
      </c>
      <c r="H3396" s="16">
        <v>252</v>
      </c>
      <c r="S3396" s="15">
        <v>3379</v>
      </c>
      <c r="T3396" s="15" t="s">
        <v>6746</v>
      </c>
      <c r="U3396" s="15" t="s">
        <v>2391</v>
      </c>
      <c r="V3396" s="15" t="s">
        <v>1391</v>
      </c>
      <c r="W3396" s="16">
        <v>13596722</v>
      </c>
      <c r="X3396" s="16">
        <v>13599639</v>
      </c>
      <c r="Y3396" s="15">
        <v>499.3</v>
      </c>
      <c r="Z3396" s="16">
        <v>252</v>
      </c>
    </row>
    <row r="3397" spans="1:26" x14ac:dyDescent="0.15">
      <c r="A3397" s="15">
        <v>3380</v>
      </c>
      <c r="B3397" s="41" t="s">
        <v>6747</v>
      </c>
      <c r="C3397" s="41" t="s">
        <v>2391</v>
      </c>
      <c r="D3397" s="41" t="s">
        <v>1104</v>
      </c>
      <c r="E3397" s="16">
        <v>2968081</v>
      </c>
      <c r="F3397" s="16">
        <v>2969701</v>
      </c>
      <c r="G3397" s="41">
        <v>514.5</v>
      </c>
      <c r="H3397" s="16">
        <v>297</v>
      </c>
      <c r="S3397" s="15">
        <v>3380</v>
      </c>
      <c r="T3397" s="15" t="s">
        <v>6747</v>
      </c>
      <c r="U3397" s="15" t="s">
        <v>2391</v>
      </c>
      <c r="V3397" s="15" t="s">
        <v>1038</v>
      </c>
      <c r="W3397" s="16">
        <v>10636041</v>
      </c>
      <c r="X3397" s="16">
        <v>10637661</v>
      </c>
      <c r="Y3397" s="15">
        <v>514.5</v>
      </c>
      <c r="Z3397" s="16">
        <v>297</v>
      </c>
    </row>
    <row r="3398" spans="1:26" x14ac:dyDescent="0.15">
      <c r="A3398" s="15">
        <v>3381</v>
      </c>
      <c r="B3398" s="41" t="s">
        <v>6748</v>
      </c>
      <c r="C3398" s="41" t="s">
        <v>2391</v>
      </c>
      <c r="D3398" s="41" t="s">
        <v>1174</v>
      </c>
      <c r="E3398" s="16">
        <v>7465783</v>
      </c>
      <c r="F3398" s="16">
        <v>7471257</v>
      </c>
      <c r="G3398" s="41">
        <v>417.5</v>
      </c>
      <c r="H3398" s="16">
        <v>262</v>
      </c>
      <c r="S3398" s="15">
        <v>3381</v>
      </c>
      <c r="T3398" s="15" t="s">
        <v>6748</v>
      </c>
      <c r="U3398" s="15" t="s">
        <v>2391</v>
      </c>
      <c r="V3398" s="15" t="s">
        <v>1154</v>
      </c>
      <c r="W3398" s="16">
        <v>10206233</v>
      </c>
      <c r="X3398" s="16">
        <v>10209077</v>
      </c>
      <c r="Y3398" s="15">
        <v>425.9</v>
      </c>
      <c r="Z3398" s="16">
        <v>262</v>
      </c>
    </row>
    <row r="3399" spans="1:26" x14ac:dyDescent="0.15">
      <c r="A3399" s="15">
        <v>3382</v>
      </c>
      <c r="B3399" s="41" t="s">
        <v>6749</v>
      </c>
      <c r="C3399" s="41" t="s">
        <v>2391</v>
      </c>
      <c r="D3399" s="41" t="s">
        <v>557</v>
      </c>
      <c r="E3399" s="16">
        <v>12868656</v>
      </c>
      <c r="F3399" s="16">
        <v>12869754</v>
      </c>
      <c r="G3399" s="41">
        <v>473.9</v>
      </c>
      <c r="H3399" s="16">
        <v>252</v>
      </c>
      <c r="S3399" s="15">
        <v>3382</v>
      </c>
      <c r="T3399" s="15" t="s">
        <v>6749</v>
      </c>
      <c r="U3399" s="15" t="s">
        <v>2391</v>
      </c>
      <c r="V3399" s="15" t="s">
        <v>555</v>
      </c>
      <c r="W3399" s="16">
        <v>12311737</v>
      </c>
      <c r="X3399" s="16">
        <v>12312836</v>
      </c>
      <c r="Y3399" s="15">
        <v>473.9</v>
      </c>
      <c r="Z3399" s="16">
        <v>252</v>
      </c>
    </row>
    <row r="3400" spans="1:26" x14ac:dyDescent="0.15">
      <c r="A3400" s="15">
        <v>3383</v>
      </c>
      <c r="B3400" s="41" t="s">
        <v>6750</v>
      </c>
      <c r="C3400" s="41" t="s">
        <v>2391</v>
      </c>
      <c r="D3400" s="41" t="s">
        <v>92</v>
      </c>
      <c r="E3400" s="16">
        <v>75467</v>
      </c>
      <c r="F3400" s="16">
        <v>79958</v>
      </c>
      <c r="G3400" s="41">
        <v>543.5</v>
      </c>
      <c r="H3400" s="16">
        <v>345</v>
      </c>
      <c r="S3400" s="15">
        <v>3383</v>
      </c>
      <c r="T3400" s="15" t="s">
        <v>6750</v>
      </c>
      <c r="U3400" s="15" t="s">
        <v>2391</v>
      </c>
      <c r="V3400" s="15" t="s">
        <v>12</v>
      </c>
      <c r="W3400" s="16">
        <v>9111639</v>
      </c>
      <c r="X3400" s="16">
        <v>9120633</v>
      </c>
      <c r="Y3400" s="15">
        <v>542.6</v>
      </c>
      <c r="Z3400" s="16">
        <v>345</v>
      </c>
    </row>
    <row r="3401" spans="1:26" x14ac:dyDescent="0.15">
      <c r="A3401" s="15">
        <v>3384</v>
      </c>
      <c r="B3401" s="41" t="s">
        <v>6751</v>
      </c>
      <c r="C3401" s="41" t="s">
        <v>2391</v>
      </c>
      <c r="D3401" s="41" t="s">
        <v>712</v>
      </c>
      <c r="E3401" s="16">
        <v>4869060</v>
      </c>
      <c r="F3401" s="16">
        <v>4870848</v>
      </c>
      <c r="G3401" s="41">
        <v>422.5</v>
      </c>
      <c r="H3401" s="16">
        <v>246</v>
      </c>
      <c r="S3401" s="15">
        <v>3384</v>
      </c>
      <c r="T3401" s="15" t="s">
        <v>6751</v>
      </c>
      <c r="U3401" s="15" t="s">
        <v>2391</v>
      </c>
      <c r="V3401" s="15" t="s">
        <v>667</v>
      </c>
      <c r="W3401" s="16">
        <v>10278668</v>
      </c>
      <c r="X3401" s="16">
        <v>10280467</v>
      </c>
      <c r="Y3401" s="15">
        <v>422.5</v>
      </c>
      <c r="Z3401" s="16">
        <v>246</v>
      </c>
    </row>
    <row r="3402" spans="1:26" x14ac:dyDescent="0.15">
      <c r="A3402" s="15">
        <v>3385</v>
      </c>
      <c r="B3402" s="41" t="s">
        <v>6752</v>
      </c>
      <c r="C3402" s="41" t="s">
        <v>2391</v>
      </c>
      <c r="D3402" s="41" t="s">
        <v>969</v>
      </c>
      <c r="E3402" s="16">
        <v>2629046</v>
      </c>
      <c r="F3402" s="16">
        <v>2630494</v>
      </c>
      <c r="G3402" s="41">
        <v>435</v>
      </c>
      <c r="H3402" s="16">
        <v>288</v>
      </c>
      <c r="S3402" s="15">
        <v>3385</v>
      </c>
      <c r="T3402" s="15" t="s">
        <v>6752</v>
      </c>
      <c r="U3402" s="15" t="s">
        <v>2391</v>
      </c>
      <c r="V3402" s="15" t="s">
        <v>923</v>
      </c>
      <c r="W3402" s="16">
        <v>7768589</v>
      </c>
      <c r="X3402" s="16">
        <v>7770037</v>
      </c>
      <c r="Y3402" s="15">
        <v>434.5</v>
      </c>
      <c r="Z3402" s="16">
        <v>288</v>
      </c>
    </row>
    <row r="3403" spans="1:26" x14ac:dyDescent="0.15">
      <c r="A3403" s="15">
        <v>3386</v>
      </c>
      <c r="B3403" s="41" t="s">
        <v>6753</v>
      </c>
      <c r="C3403" s="41" t="s">
        <v>2391</v>
      </c>
      <c r="D3403" s="41" t="s">
        <v>1820</v>
      </c>
      <c r="E3403" s="16">
        <v>2773112</v>
      </c>
      <c r="F3403" s="16">
        <v>2774641</v>
      </c>
      <c r="G3403" s="41">
        <v>549.6</v>
      </c>
      <c r="H3403" s="16">
        <v>256</v>
      </c>
      <c r="S3403" s="15">
        <v>3386</v>
      </c>
      <c r="T3403" s="15" t="s">
        <v>6753</v>
      </c>
      <c r="U3403" s="15" t="s">
        <v>2391</v>
      </c>
      <c r="V3403" s="15" t="s">
        <v>1818</v>
      </c>
      <c r="W3403" s="16">
        <v>2570895</v>
      </c>
      <c r="X3403" s="16">
        <v>2572427</v>
      </c>
      <c r="Y3403" s="15">
        <v>546.6</v>
      </c>
      <c r="Z3403" s="16">
        <v>256</v>
      </c>
    </row>
    <row r="3404" spans="1:26" x14ac:dyDescent="0.15">
      <c r="A3404" s="15">
        <v>3387</v>
      </c>
      <c r="B3404" s="41" t="s">
        <v>6754</v>
      </c>
      <c r="C3404" s="41" t="s">
        <v>2391</v>
      </c>
      <c r="D3404" s="41" t="s">
        <v>1473</v>
      </c>
      <c r="E3404" s="16">
        <v>3070388</v>
      </c>
      <c r="F3404" s="16">
        <v>3071771</v>
      </c>
      <c r="G3404" s="41">
        <v>577.20000000000005</v>
      </c>
      <c r="H3404" s="16">
        <v>267</v>
      </c>
      <c r="S3404" s="15">
        <v>3387</v>
      </c>
      <c r="T3404" s="15" t="s">
        <v>6754</v>
      </c>
      <c r="U3404" s="15" t="s">
        <v>2391</v>
      </c>
      <c r="V3404" s="15" t="s">
        <v>1391</v>
      </c>
      <c r="W3404" s="16">
        <v>13142850</v>
      </c>
      <c r="X3404" s="16">
        <v>13144233</v>
      </c>
      <c r="Y3404" s="15">
        <v>577.20000000000005</v>
      </c>
      <c r="Z3404" s="16">
        <v>267</v>
      </c>
    </row>
    <row r="3405" spans="1:26" x14ac:dyDescent="0.15">
      <c r="A3405" s="15">
        <v>3388</v>
      </c>
      <c r="B3405" s="41" t="s">
        <v>6755</v>
      </c>
      <c r="C3405" s="41" t="s">
        <v>2391</v>
      </c>
      <c r="D3405" s="41" t="s">
        <v>827</v>
      </c>
      <c r="E3405" s="16">
        <v>6333907</v>
      </c>
      <c r="F3405" s="16">
        <v>6336011</v>
      </c>
      <c r="G3405" s="41">
        <v>554.70000000000005</v>
      </c>
      <c r="H3405" s="16">
        <v>240</v>
      </c>
      <c r="S3405" s="15">
        <v>3388</v>
      </c>
      <c r="T3405" s="15" t="s">
        <v>6755</v>
      </c>
      <c r="U3405" s="15" t="s">
        <v>2391</v>
      </c>
      <c r="V3405" s="15" t="s">
        <v>785</v>
      </c>
      <c r="W3405" s="16">
        <v>12894640</v>
      </c>
      <c r="X3405" s="16">
        <v>12896749</v>
      </c>
      <c r="Y3405" s="15">
        <v>554.70000000000005</v>
      </c>
      <c r="Z3405" s="16">
        <v>240</v>
      </c>
    </row>
    <row r="3406" spans="1:26" x14ac:dyDescent="0.15">
      <c r="A3406" s="15">
        <v>3389</v>
      </c>
      <c r="B3406" s="41" t="s">
        <v>6756</v>
      </c>
      <c r="C3406" s="41" t="s">
        <v>2391</v>
      </c>
      <c r="D3406" s="41" t="s">
        <v>1174</v>
      </c>
      <c r="E3406" s="16">
        <v>2681204</v>
      </c>
      <c r="F3406" s="16">
        <v>2682815</v>
      </c>
      <c r="G3406" s="41">
        <v>609.1</v>
      </c>
      <c r="H3406" s="16">
        <v>314</v>
      </c>
      <c r="S3406" s="15">
        <v>3389</v>
      </c>
      <c r="T3406" s="15" t="s">
        <v>6756</v>
      </c>
      <c r="U3406" s="15" t="s">
        <v>2391</v>
      </c>
      <c r="V3406" s="15" t="s">
        <v>1154</v>
      </c>
      <c r="W3406" s="16">
        <v>5217572</v>
      </c>
      <c r="X3406" s="16">
        <v>5219183</v>
      </c>
      <c r="Y3406" s="15">
        <v>609.1</v>
      </c>
      <c r="Z3406" s="16">
        <v>314</v>
      </c>
    </row>
    <row r="3407" spans="1:26" x14ac:dyDescent="0.15">
      <c r="A3407" s="15">
        <v>3390</v>
      </c>
      <c r="B3407" s="41" t="s">
        <v>6757</v>
      </c>
      <c r="C3407" s="41" t="s">
        <v>2391</v>
      </c>
      <c r="D3407" s="41" t="s">
        <v>108</v>
      </c>
      <c r="E3407" s="16">
        <v>3579472</v>
      </c>
      <c r="F3407" s="16">
        <v>3585507</v>
      </c>
      <c r="G3407" s="41">
        <v>431.5</v>
      </c>
      <c r="H3407" s="16">
        <v>258</v>
      </c>
      <c r="S3407" s="15">
        <v>3390</v>
      </c>
      <c r="T3407" s="15" t="s">
        <v>6757</v>
      </c>
      <c r="U3407" s="15" t="s">
        <v>2391</v>
      </c>
      <c r="V3407" s="15" t="s">
        <v>12</v>
      </c>
      <c r="W3407" s="16">
        <v>15045734</v>
      </c>
      <c r="X3407" s="16">
        <v>15054294</v>
      </c>
      <c r="Y3407" s="15">
        <v>431.7</v>
      </c>
      <c r="Z3407" s="16">
        <v>258</v>
      </c>
    </row>
    <row r="3408" spans="1:26" x14ac:dyDescent="0.15">
      <c r="A3408" s="15">
        <v>3391</v>
      </c>
      <c r="B3408" s="41" t="s">
        <v>6758</v>
      </c>
      <c r="C3408" s="41" t="s">
        <v>2391</v>
      </c>
      <c r="D3408" s="41" t="s">
        <v>1450</v>
      </c>
      <c r="E3408" s="16">
        <v>2007427</v>
      </c>
      <c r="F3408" s="16">
        <v>2008980</v>
      </c>
      <c r="G3408" s="41">
        <v>366.7</v>
      </c>
      <c r="H3408" s="16">
        <v>210</v>
      </c>
      <c r="S3408" s="15">
        <v>3391</v>
      </c>
      <c r="T3408" s="15" t="s">
        <v>6758</v>
      </c>
      <c r="U3408" s="15" t="s">
        <v>2391</v>
      </c>
      <c r="V3408" s="15" t="s">
        <v>1391</v>
      </c>
      <c r="W3408" s="16">
        <v>8786615</v>
      </c>
      <c r="X3408" s="16">
        <v>8788168</v>
      </c>
      <c r="Y3408" s="15">
        <v>366.7</v>
      </c>
      <c r="Z3408" s="16">
        <v>210</v>
      </c>
    </row>
    <row r="3409" spans="1:26" x14ac:dyDescent="0.15">
      <c r="A3409" s="15">
        <v>3392</v>
      </c>
      <c r="B3409" s="41" t="s">
        <v>6759</v>
      </c>
      <c r="C3409" s="41" t="s">
        <v>2391</v>
      </c>
      <c r="D3409" s="41" t="s">
        <v>1714</v>
      </c>
      <c r="E3409" s="16">
        <v>5074918</v>
      </c>
      <c r="F3409" s="16">
        <v>5076330</v>
      </c>
      <c r="G3409" s="41">
        <v>525.4</v>
      </c>
      <c r="H3409" s="16">
        <v>261</v>
      </c>
      <c r="S3409" s="15">
        <v>3392</v>
      </c>
      <c r="T3409" s="15" t="s">
        <v>6759</v>
      </c>
      <c r="U3409" s="15" t="s">
        <v>2391</v>
      </c>
      <c r="V3409" s="15" t="s">
        <v>1712</v>
      </c>
      <c r="W3409" s="16">
        <v>4567072</v>
      </c>
      <c r="X3409" s="16">
        <v>4568485</v>
      </c>
      <c r="Y3409" s="15">
        <v>525.4</v>
      </c>
      <c r="Z3409" s="16">
        <v>261</v>
      </c>
    </row>
    <row r="3410" spans="1:26" x14ac:dyDescent="0.15">
      <c r="A3410" s="15">
        <v>3393</v>
      </c>
      <c r="B3410" s="41" t="s">
        <v>6760</v>
      </c>
      <c r="C3410" s="41" t="s">
        <v>2391</v>
      </c>
      <c r="D3410" s="41" t="s">
        <v>1063</v>
      </c>
      <c r="E3410" s="16">
        <v>183001</v>
      </c>
      <c r="F3410" s="16">
        <v>187561</v>
      </c>
      <c r="G3410" s="41">
        <v>481.9</v>
      </c>
      <c r="H3410" s="16">
        <v>249</v>
      </c>
      <c r="S3410" s="15">
        <v>3393</v>
      </c>
      <c r="T3410" s="15" t="s">
        <v>6760</v>
      </c>
      <c r="U3410" s="15" t="s">
        <v>2391</v>
      </c>
      <c r="V3410" s="15" t="s">
        <v>1038</v>
      </c>
      <c r="W3410" s="16">
        <v>2363957</v>
      </c>
      <c r="X3410" s="16">
        <v>2368816</v>
      </c>
      <c r="Y3410" s="15">
        <v>481.9</v>
      </c>
      <c r="Z3410" s="16">
        <v>249</v>
      </c>
    </row>
    <row r="3411" spans="1:26" x14ac:dyDescent="0.15">
      <c r="A3411" s="15">
        <v>3394</v>
      </c>
      <c r="B3411" s="41" t="s">
        <v>6761</v>
      </c>
      <c r="C3411" s="41" t="s">
        <v>2391</v>
      </c>
      <c r="D3411" s="41" t="s">
        <v>255</v>
      </c>
      <c r="E3411" s="16">
        <v>1086506</v>
      </c>
      <c r="F3411" s="16">
        <v>1087995</v>
      </c>
      <c r="G3411" s="41">
        <v>439.9</v>
      </c>
      <c r="H3411" s="16">
        <v>252</v>
      </c>
      <c r="S3411" s="15">
        <v>3394</v>
      </c>
      <c r="T3411" s="15" t="s">
        <v>6761</v>
      </c>
      <c r="U3411" s="15" t="s">
        <v>2391</v>
      </c>
      <c r="V3411" s="15" t="s">
        <v>12</v>
      </c>
      <c r="W3411" s="16">
        <v>27101758</v>
      </c>
      <c r="X3411" s="16">
        <v>27103248</v>
      </c>
      <c r="Y3411" s="15">
        <v>439.7</v>
      </c>
      <c r="Z3411" s="16">
        <v>269</v>
      </c>
    </row>
    <row r="3412" spans="1:26" x14ac:dyDescent="0.15">
      <c r="A3412" s="15">
        <v>3395</v>
      </c>
      <c r="B3412" s="41" t="s">
        <v>6762</v>
      </c>
      <c r="C3412" s="41" t="s">
        <v>2391</v>
      </c>
      <c r="D3412" s="41" t="s">
        <v>557</v>
      </c>
      <c r="E3412" s="16">
        <v>10598644</v>
      </c>
      <c r="F3412" s="16">
        <v>10599720</v>
      </c>
      <c r="G3412" s="41">
        <v>433.6</v>
      </c>
      <c r="H3412" s="16">
        <v>255</v>
      </c>
      <c r="S3412" s="15">
        <v>3395</v>
      </c>
      <c r="T3412" s="15" t="s">
        <v>6762</v>
      </c>
      <c r="U3412" s="15" t="s">
        <v>2391</v>
      </c>
      <c r="V3412" s="15" t="s">
        <v>555</v>
      </c>
      <c r="W3412" s="16">
        <v>11066783</v>
      </c>
      <c r="X3412" s="16">
        <v>11067859</v>
      </c>
      <c r="Y3412" s="15">
        <v>433.3</v>
      </c>
      <c r="Z3412" s="16">
        <v>255</v>
      </c>
    </row>
    <row r="3413" spans="1:26" x14ac:dyDescent="0.15">
      <c r="A3413" s="15">
        <v>3396</v>
      </c>
      <c r="B3413" s="41" t="s">
        <v>6763</v>
      </c>
      <c r="C3413" s="41" t="s">
        <v>2391</v>
      </c>
      <c r="D3413" s="41" t="s">
        <v>969</v>
      </c>
      <c r="E3413" s="16">
        <v>3685487</v>
      </c>
      <c r="F3413" s="16">
        <v>3686480</v>
      </c>
      <c r="G3413" s="41">
        <v>441.3</v>
      </c>
      <c r="H3413" s="16">
        <v>221</v>
      </c>
      <c r="S3413" s="15">
        <v>3396</v>
      </c>
      <c r="T3413" s="15" t="s">
        <v>6763</v>
      </c>
      <c r="U3413" s="15" t="s">
        <v>2391</v>
      </c>
      <c r="V3413" s="15" t="s">
        <v>923</v>
      </c>
      <c r="W3413" s="16">
        <v>9387450</v>
      </c>
      <c r="X3413" s="16">
        <v>9388443</v>
      </c>
      <c r="Y3413" s="15">
        <v>441.3</v>
      </c>
      <c r="Z3413" s="16">
        <v>221</v>
      </c>
    </row>
    <row r="3414" spans="1:26" x14ac:dyDescent="0.15">
      <c r="A3414" s="15">
        <v>3397</v>
      </c>
      <c r="B3414" s="41" t="s">
        <v>6764</v>
      </c>
      <c r="C3414" s="41" t="s">
        <v>2391</v>
      </c>
      <c r="D3414" s="41" t="s">
        <v>1473</v>
      </c>
      <c r="E3414" s="16">
        <v>3192202</v>
      </c>
      <c r="F3414" s="16">
        <v>3193173</v>
      </c>
      <c r="G3414" s="41">
        <v>460.5</v>
      </c>
      <c r="H3414" s="16">
        <v>290</v>
      </c>
      <c r="S3414" s="15">
        <v>3397</v>
      </c>
      <c r="T3414" s="15" t="s">
        <v>6764</v>
      </c>
      <c r="U3414" s="15" t="s">
        <v>2391</v>
      </c>
      <c r="V3414" s="15" t="s">
        <v>1391</v>
      </c>
      <c r="W3414" s="16">
        <v>13264835</v>
      </c>
      <c r="X3414" s="16">
        <v>13265806</v>
      </c>
      <c r="Y3414" s="15">
        <v>460.5</v>
      </c>
      <c r="Z3414" s="16">
        <v>290</v>
      </c>
    </row>
    <row r="3415" spans="1:26" x14ac:dyDescent="0.15">
      <c r="A3415" s="15">
        <v>3398</v>
      </c>
      <c r="B3415" s="41" t="s">
        <v>6765</v>
      </c>
      <c r="C3415" s="41" t="s">
        <v>2391</v>
      </c>
      <c r="D3415" s="41" t="s">
        <v>451</v>
      </c>
      <c r="E3415" s="16">
        <v>1013250</v>
      </c>
      <c r="F3415" s="16">
        <v>1019844</v>
      </c>
      <c r="G3415" s="41">
        <v>668.1</v>
      </c>
      <c r="H3415" s="16">
        <v>321</v>
      </c>
      <c r="S3415" s="15">
        <v>3398</v>
      </c>
      <c r="T3415" s="15" t="s">
        <v>6765</v>
      </c>
      <c r="U3415" s="15" t="s">
        <v>2391</v>
      </c>
      <c r="V3415" s="15" t="s">
        <v>424</v>
      </c>
      <c r="W3415" s="16">
        <v>3652677</v>
      </c>
      <c r="X3415" s="16">
        <v>3659275</v>
      </c>
      <c r="Y3415" s="15">
        <v>669.7</v>
      </c>
      <c r="Z3415" s="16">
        <v>321</v>
      </c>
    </row>
    <row r="3416" spans="1:26" x14ac:dyDescent="0.15">
      <c r="A3416" s="15">
        <v>3399</v>
      </c>
      <c r="B3416" s="41" t="s">
        <v>6766</v>
      </c>
      <c r="C3416" s="41" t="s">
        <v>2391</v>
      </c>
      <c r="D3416" s="41" t="s">
        <v>1820</v>
      </c>
      <c r="E3416" s="16">
        <v>2795639</v>
      </c>
      <c r="F3416" s="16">
        <v>2796959</v>
      </c>
      <c r="G3416" s="41">
        <v>576.79999999999995</v>
      </c>
      <c r="H3416" s="16">
        <v>303</v>
      </c>
      <c r="S3416" s="15">
        <v>3399</v>
      </c>
      <c r="T3416" s="15" t="s">
        <v>6766</v>
      </c>
      <c r="U3416" s="15" t="s">
        <v>2391</v>
      </c>
      <c r="V3416" s="15" t="s">
        <v>1818</v>
      </c>
      <c r="W3416" s="16">
        <v>2593080</v>
      </c>
      <c r="X3416" s="16">
        <v>2594400</v>
      </c>
      <c r="Y3416" s="15">
        <v>576.79999999999995</v>
      </c>
      <c r="Z3416" s="16">
        <v>303</v>
      </c>
    </row>
    <row r="3417" spans="1:26" x14ac:dyDescent="0.15">
      <c r="A3417" s="15">
        <v>3400</v>
      </c>
      <c r="B3417" s="41" t="s">
        <v>6767</v>
      </c>
      <c r="C3417" s="41" t="s">
        <v>2391</v>
      </c>
      <c r="D3417" s="41" t="s">
        <v>108</v>
      </c>
      <c r="E3417" s="16">
        <v>3172197</v>
      </c>
      <c r="F3417" s="16">
        <v>3173385</v>
      </c>
      <c r="G3417" s="41">
        <v>412.1</v>
      </c>
      <c r="H3417" s="16">
        <v>244</v>
      </c>
      <c r="S3417" s="15">
        <v>3400</v>
      </c>
      <c r="T3417" s="15" t="s">
        <v>6767</v>
      </c>
      <c r="U3417" s="15" t="s">
        <v>2391</v>
      </c>
      <c r="V3417" s="15" t="s">
        <v>12</v>
      </c>
      <c r="W3417" s="16">
        <v>13251692</v>
      </c>
      <c r="X3417" s="16">
        <v>13254272</v>
      </c>
      <c r="Y3417" s="15">
        <v>410.5</v>
      </c>
      <c r="Z3417" s="16">
        <v>244</v>
      </c>
    </row>
    <row r="3418" spans="1:26" x14ac:dyDescent="0.15">
      <c r="A3418" s="15">
        <v>3401</v>
      </c>
      <c r="B3418" s="41" t="s">
        <v>6768</v>
      </c>
      <c r="C3418" s="41" t="s">
        <v>2391</v>
      </c>
      <c r="D3418" s="41" t="s">
        <v>1339</v>
      </c>
      <c r="E3418" s="16">
        <v>837011</v>
      </c>
      <c r="F3418" s="16">
        <v>839146</v>
      </c>
      <c r="G3418" s="41">
        <v>499.9</v>
      </c>
      <c r="H3418" s="16">
        <v>226</v>
      </c>
      <c r="S3418" s="15">
        <v>3401</v>
      </c>
      <c r="T3418" s="15" t="s">
        <v>6768</v>
      </c>
      <c r="U3418" s="15" t="s">
        <v>2391</v>
      </c>
      <c r="V3418" s="15" t="s">
        <v>1259</v>
      </c>
      <c r="W3418" s="16">
        <v>10499341</v>
      </c>
      <c r="X3418" s="16">
        <v>10501475</v>
      </c>
      <c r="Y3418" s="15">
        <v>499.9</v>
      </c>
      <c r="Z3418" s="16">
        <v>226</v>
      </c>
    </row>
    <row r="3419" spans="1:26" x14ac:dyDescent="0.15">
      <c r="A3419" s="15">
        <v>3402</v>
      </c>
      <c r="B3419" s="41" t="s">
        <v>6769</v>
      </c>
      <c r="C3419" s="41" t="s">
        <v>2391</v>
      </c>
      <c r="D3419" s="41" t="s">
        <v>969</v>
      </c>
      <c r="E3419" s="16">
        <v>5450444</v>
      </c>
      <c r="F3419" s="16">
        <v>5451441</v>
      </c>
      <c r="G3419" s="41">
        <v>405.9</v>
      </c>
      <c r="H3419" s="16">
        <v>228</v>
      </c>
      <c r="S3419" s="15">
        <v>3402</v>
      </c>
      <c r="T3419" s="15" t="s">
        <v>6769</v>
      </c>
      <c r="U3419" s="15" t="s">
        <v>2391</v>
      </c>
      <c r="V3419" s="15" t="s">
        <v>923</v>
      </c>
      <c r="W3419" s="16">
        <v>11271923</v>
      </c>
      <c r="X3419" s="16">
        <v>11274622</v>
      </c>
      <c r="Y3419" s="15">
        <v>402.6</v>
      </c>
      <c r="Z3419" s="16">
        <v>216</v>
      </c>
    </row>
    <row r="3420" spans="1:26" x14ac:dyDescent="0.15">
      <c r="A3420" s="15">
        <v>3403</v>
      </c>
      <c r="B3420" s="41" t="s">
        <v>6770</v>
      </c>
      <c r="C3420" s="41" t="s">
        <v>2391</v>
      </c>
      <c r="D3420" s="41" t="s">
        <v>290</v>
      </c>
      <c r="E3420" s="16">
        <v>3928813</v>
      </c>
      <c r="F3420" s="16">
        <v>3933938</v>
      </c>
      <c r="G3420" s="41">
        <v>502.7</v>
      </c>
      <c r="H3420" s="16">
        <v>232</v>
      </c>
      <c r="S3420" s="15">
        <v>3403</v>
      </c>
      <c r="T3420" s="15" t="s">
        <v>6770</v>
      </c>
      <c r="U3420" s="15" t="s">
        <v>2391</v>
      </c>
      <c r="V3420" s="15" t="s">
        <v>288</v>
      </c>
      <c r="W3420" s="16">
        <v>2379287</v>
      </c>
      <c r="X3420" s="16">
        <v>2384412</v>
      </c>
      <c r="Y3420" s="15">
        <v>502.7</v>
      </c>
      <c r="Z3420" s="16">
        <v>232</v>
      </c>
    </row>
    <row r="3421" spans="1:26" x14ac:dyDescent="0.15">
      <c r="A3421" s="15">
        <v>3404</v>
      </c>
      <c r="B3421" s="41" t="s">
        <v>6771</v>
      </c>
      <c r="C3421" s="41" t="s">
        <v>2391</v>
      </c>
      <c r="D3421" s="41" t="s">
        <v>1339</v>
      </c>
      <c r="E3421" s="16">
        <v>1231991</v>
      </c>
      <c r="F3421" s="16">
        <v>1233702</v>
      </c>
      <c r="G3421" s="41">
        <v>443.8</v>
      </c>
      <c r="H3421" s="16">
        <v>254</v>
      </c>
      <c r="S3421" s="15">
        <v>3404</v>
      </c>
      <c r="T3421" s="15" t="s">
        <v>6771</v>
      </c>
      <c r="U3421" s="15" t="s">
        <v>2391</v>
      </c>
      <c r="V3421" s="15" t="s">
        <v>1259</v>
      </c>
      <c r="W3421" s="16">
        <v>10105124</v>
      </c>
      <c r="X3421" s="16">
        <v>10106835</v>
      </c>
      <c r="Y3421" s="15">
        <v>441.8</v>
      </c>
      <c r="Z3421" s="16">
        <v>254</v>
      </c>
    </row>
    <row r="3422" spans="1:26" x14ac:dyDescent="0.15">
      <c r="A3422" s="15">
        <v>3405</v>
      </c>
      <c r="B3422" s="41" t="s">
        <v>6772</v>
      </c>
      <c r="C3422" s="41" t="s">
        <v>2391</v>
      </c>
      <c r="D3422" s="41" t="s">
        <v>1929</v>
      </c>
      <c r="E3422" s="16">
        <v>1322729</v>
      </c>
      <c r="F3422" s="16">
        <v>1337029</v>
      </c>
      <c r="G3422" s="41">
        <v>349.6</v>
      </c>
      <c r="H3422" s="16">
        <v>190</v>
      </c>
      <c r="S3422" s="15">
        <v>3405</v>
      </c>
      <c r="T3422" s="15" t="s">
        <v>6772</v>
      </c>
      <c r="U3422" s="15" t="s">
        <v>2391</v>
      </c>
      <c r="V3422" s="15" t="s">
        <v>1927</v>
      </c>
      <c r="W3422" s="16">
        <v>1709604</v>
      </c>
      <c r="X3422" s="16">
        <v>1724306</v>
      </c>
      <c r="Y3422" s="15">
        <v>349.3</v>
      </c>
      <c r="Z3422" s="16">
        <v>190</v>
      </c>
    </row>
    <row r="3423" spans="1:26" x14ac:dyDescent="0.15">
      <c r="A3423" s="15">
        <v>3406</v>
      </c>
      <c r="B3423" s="41" t="s">
        <v>6773</v>
      </c>
      <c r="C3423" s="41" t="s">
        <v>2391</v>
      </c>
      <c r="D3423" s="41" t="s">
        <v>426</v>
      </c>
      <c r="E3423" s="16">
        <v>2925521</v>
      </c>
      <c r="F3423" s="16">
        <v>2926345</v>
      </c>
      <c r="G3423" s="41">
        <v>341.8</v>
      </c>
      <c r="H3423" s="16">
        <v>211</v>
      </c>
      <c r="S3423" s="15">
        <v>3406</v>
      </c>
      <c r="T3423" s="15" t="s">
        <v>6773</v>
      </c>
      <c r="U3423" s="15" t="s">
        <v>2391</v>
      </c>
      <c r="V3423" s="15" t="s">
        <v>424</v>
      </c>
      <c r="W3423" s="16">
        <v>2048641</v>
      </c>
      <c r="X3423" s="16">
        <v>2049465</v>
      </c>
      <c r="Y3423" s="15">
        <v>341.8</v>
      </c>
      <c r="Z3423" s="16">
        <v>211</v>
      </c>
    </row>
    <row r="3424" spans="1:26" x14ac:dyDescent="0.15">
      <c r="A3424" s="15">
        <v>3407</v>
      </c>
      <c r="B3424" s="41" t="s">
        <v>6774</v>
      </c>
      <c r="C3424" s="41" t="s">
        <v>2391</v>
      </c>
      <c r="D3424" s="41" t="s">
        <v>1820</v>
      </c>
      <c r="E3424" s="16">
        <v>9310955</v>
      </c>
      <c r="F3424" s="16">
        <v>9313701</v>
      </c>
      <c r="G3424" s="41">
        <v>476</v>
      </c>
      <c r="H3424" s="16">
        <v>251</v>
      </c>
      <c r="S3424" s="15">
        <v>3407</v>
      </c>
      <c r="T3424" s="15" t="s">
        <v>6774</v>
      </c>
      <c r="U3424" s="15" t="s">
        <v>2391</v>
      </c>
      <c r="V3424" s="15" t="s">
        <v>1818</v>
      </c>
      <c r="W3424" s="16">
        <v>9793660</v>
      </c>
      <c r="X3424" s="16">
        <v>9795490</v>
      </c>
      <c r="Y3424" s="15">
        <v>414.9</v>
      </c>
      <c r="Z3424" s="16">
        <v>233</v>
      </c>
    </row>
    <row r="3425" spans="1:26" x14ac:dyDescent="0.15">
      <c r="A3425" s="15">
        <v>3408</v>
      </c>
      <c r="B3425" s="41" t="s">
        <v>6775</v>
      </c>
      <c r="C3425" s="41" t="s">
        <v>2391</v>
      </c>
      <c r="D3425" s="41" t="s">
        <v>669</v>
      </c>
      <c r="E3425" s="16">
        <v>381423</v>
      </c>
      <c r="F3425" s="16">
        <v>383024</v>
      </c>
      <c r="G3425" s="41">
        <v>220.4</v>
      </c>
      <c r="H3425" s="16">
        <v>181</v>
      </c>
      <c r="S3425" s="15">
        <v>3408</v>
      </c>
      <c r="T3425" s="15" t="s">
        <v>6775</v>
      </c>
      <c r="U3425" s="15" t="s">
        <v>2391</v>
      </c>
      <c r="V3425" s="15" t="s">
        <v>2405</v>
      </c>
      <c r="W3425" s="16">
        <v>27545073</v>
      </c>
      <c r="X3425" s="16">
        <v>27546674</v>
      </c>
      <c r="Y3425" s="15">
        <v>220.4</v>
      </c>
      <c r="Z3425" s="16">
        <v>181</v>
      </c>
    </row>
    <row r="3426" spans="1:26" x14ac:dyDescent="0.15">
      <c r="A3426" s="15">
        <v>3409</v>
      </c>
      <c r="B3426" s="41" t="s">
        <v>6776</v>
      </c>
      <c r="C3426" s="41" t="s">
        <v>2391</v>
      </c>
      <c r="D3426" s="41" t="s">
        <v>712</v>
      </c>
      <c r="E3426" s="16">
        <v>7508990</v>
      </c>
      <c r="F3426" s="16">
        <v>7510736</v>
      </c>
      <c r="G3426" s="41">
        <v>465.4</v>
      </c>
      <c r="H3426" s="16">
        <v>244</v>
      </c>
      <c r="S3426" s="15">
        <v>3409</v>
      </c>
      <c r="T3426" s="15" t="s">
        <v>6776</v>
      </c>
      <c r="U3426" s="15" t="s">
        <v>2391</v>
      </c>
      <c r="V3426" s="15" t="s">
        <v>667</v>
      </c>
      <c r="W3426" s="16">
        <v>13967311</v>
      </c>
      <c r="X3426" s="16">
        <v>13969058</v>
      </c>
      <c r="Y3426" s="15">
        <v>465.4</v>
      </c>
      <c r="Z3426" s="16">
        <v>244</v>
      </c>
    </row>
    <row r="3427" spans="1:26" x14ac:dyDescent="0.15">
      <c r="A3427" s="15">
        <v>3410</v>
      </c>
      <c r="B3427" s="41" t="s">
        <v>6777</v>
      </c>
      <c r="C3427" s="41" t="s">
        <v>2391</v>
      </c>
      <c r="D3427" s="41" t="s">
        <v>290</v>
      </c>
      <c r="E3427" s="16">
        <v>8656412</v>
      </c>
      <c r="F3427" s="16">
        <v>8657293</v>
      </c>
      <c r="G3427" s="41">
        <v>556.79999999999995</v>
      </c>
      <c r="H3427" s="16">
        <v>268</v>
      </c>
      <c r="S3427" s="15">
        <v>3410</v>
      </c>
      <c r="T3427" s="15" t="s">
        <v>6777</v>
      </c>
      <c r="U3427" s="15" t="s">
        <v>2391</v>
      </c>
      <c r="V3427" s="15" t="s">
        <v>288</v>
      </c>
      <c r="W3427" s="16">
        <v>8241875</v>
      </c>
      <c r="X3427" s="16">
        <v>8242756</v>
      </c>
      <c r="Y3427" s="15">
        <v>556.79999999999995</v>
      </c>
      <c r="Z3427" s="16">
        <v>268</v>
      </c>
    </row>
    <row r="3428" spans="1:26" x14ac:dyDescent="0.15">
      <c r="A3428" s="15">
        <v>3411</v>
      </c>
      <c r="B3428" s="41" t="s">
        <v>6778</v>
      </c>
      <c r="C3428" s="41" t="s">
        <v>2391</v>
      </c>
      <c r="D3428" s="41" t="s">
        <v>362</v>
      </c>
      <c r="E3428" s="16">
        <v>1803328</v>
      </c>
      <c r="F3428" s="16">
        <v>1817793</v>
      </c>
      <c r="G3428" s="41">
        <v>803.6</v>
      </c>
      <c r="H3428" s="16">
        <v>421</v>
      </c>
      <c r="S3428" s="15">
        <v>3411</v>
      </c>
      <c r="T3428" s="15" t="s">
        <v>6778</v>
      </c>
      <c r="U3428" s="15" t="s">
        <v>2391</v>
      </c>
      <c r="V3428" s="15" t="s">
        <v>288</v>
      </c>
      <c r="W3428" s="16">
        <v>11909011</v>
      </c>
      <c r="X3428" s="16">
        <v>11929426</v>
      </c>
      <c r="Y3428" s="15">
        <v>725.2</v>
      </c>
      <c r="Z3428" s="16">
        <v>489</v>
      </c>
    </row>
    <row r="3429" spans="1:26" x14ac:dyDescent="0.15">
      <c r="A3429" s="15">
        <v>3412</v>
      </c>
      <c r="B3429" s="41" t="s">
        <v>6779</v>
      </c>
      <c r="C3429" s="41" t="s">
        <v>2391</v>
      </c>
      <c r="D3429" s="41" t="s">
        <v>451</v>
      </c>
      <c r="E3429" s="16">
        <v>710318</v>
      </c>
      <c r="F3429" s="16">
        <v>711859</v>
      </c>
      <c r="G3429" s="41">
        <v>392.3</v>
      </c>
      <c r="H3429" s="16">
        <v>216</v>
      </c>
      <c r="S3429" s="15">
        <v>3412</v>
      </c>
      <c r="T3429" s="15" t="s">
        <v>6779</v>
      </c>
      <c r="U3429" s="15" t="s">
        <v>2391</v>
      </c>
      <c r="V3429" s="15" t="s">
        <v>424</v>
      </c>
      <c r="W3429" s="16">
        <v>2513939</v>
      </c>
      <c r="X3429" s="16">
        <v>2515481</v>
      </c>
      <c r="Y3429" s="15">
        <v>392.3</v>
      </c>
      <c r="Z3429" s="16">
        <v>216</v>
      </c>
    </row>
    <row r="3430" spans="1:26" x14ac:dyDescent="0.15">
      <c r="A3430" s="15">
        <v>3413</v>
      </c>
      <c r="B3430" s="41" t="s">
        <v>6780</v>
      </c>
      <c r="C3430" s="41" t="s">
        <v>2391</v>
      </c>
      <c r="D3430" s="41" t="s">
        <v>108</v>
      </c>
      <c r="E3430" s="16">
        <v>4203264</v>
      </c>
      <c r="F3430" s="16">
        <v>4207944</v>
      </c>
      <c r="G3430" s="41">
        <v>492</v>
      </c>
      <c r="H3430" s="16">
        <v>260</v>
      </c>
      <c r="S3430" s="15">
        <v>3413</v>
      </c>
      <c r="T3430" s="15" t="s">
        <v>6780</v>
      </c>
      <c r="U3430" s="15" t="s">
        <v>2391</v>
      </c>
      <c r="V3430" s="15" t="s">
        <v>2405</v>
      </c>
      <c r="W3430" s="16">
        <v>22992872</v>
      </c>
      <c r="X3430" s="16">
        <v>22997552</v>
      </c>
      <c r="Y3430" s="15">
        <v>492</v>
      </c>
      <c r="Z3430" s="16">
        <v>260</v>
      </c>
    </row>
    <row r="3431" spans="1:26" x14ac:dyDescent="0.15">
      <c r="A3431" s="15">
        <v>3414</v>
      </c>
      <c r="B3431" s="41" t="s">
        <v>6781</v>
      </c>
      <c r="C3431" s="41" t="s">
        <v>2391</v>
      </c>
      <c r="D3431" s="41" t="s">
        <v>712</v>
      </c>
      <c r="E3431" s="16">
        <v>3374032</v>
      </c>
      <c r="F3431" s="16">
        <v>3377836</v>
      </c>
      <c r="G3431" s="41">
        <v>571.20000000000005</v>
      </c>
      <c r="H3431" s="16">
        <v>267</v>
      </c>
      <c r="S3431" s="15">
        <v>3414</v>
      </c>
      <c r="T3431" s="15" t="s">
        <v>6781</v>
      </c>
      <c r="U3431" s="15" t="s">
        <v>2391</v>
      </c>
      <c r="V3431" s="15" t="s">
        <v>667</v>
      </c>
      <c r="W3431" s="16">
        <v>11776521</v>
      </c>
      <c r="X3431" s="16">
        <v>11780326</v>
      </c>
      <c r="Y3431" s="15">
        <v>571.20000000000005</v>
      </c>
      <c r="Z3431" s="16">
        <v>267</v>
      </c>
    </row>
    <row r="3432" spans="1:26" x14ac:dyDescent="0.15">
      <c r="A3432" s="15">
        <v>3415</v>
      </c>
      <c r="B3432" s="41" t="s">
        <v>6782</v>
      </c>
      <c r="C3432" s="41" t="s">
        <v>2391</v>
      </c>
      <c r="D3432" s="41" t="s">
        <v>1714</v>
      </c>
      <c r="E3432" s="16">
        <v>5213485</v>
      </c>
      <c r="F3432" s="16">
        <v>5216692</v>
      </c>
      <c r="G3432" s="41">
        <v>372.5</v>
      </c>
      <c r="H3432" s="16">
        <v>292</v>
      </c>
      <c r="S3432" s="15">
        <v>3415</v>
      </c>
      <c r="T3432" s="15" t="s">
        <v>6782</v>
      </c>
      <c r="U3432" s="15" t="s">
        <v>2391</v>
      </c>
      <c r="V3432" s="15" t="s">
        <v>1712</v>
      </c>
      <c r="W3432" s="16">
        <v>4706541</v>
      </c>
      <c r="X3432" s="16">
        <v>4709798</v>
      </c>
      <c r="Y3432" s="15">
        <v>327.60000000000002</v>
      </c>
      <c r="Z3432" s="16">
        <v>293</v>
      </c>
    </row>
    <row r="3433" spans="1:26" x14ac:dyDescent="0.15">
      <c r="A3433" s="15">
        <v>3416</v>
      </c>
      <c r="B3433" s="41" t="s">
        <v>6783</v>
      </c>
      <c r="C3433" s="41" t="s">
        <v>2391</v>
      </c>
      <c r="D3433" s="41" t="s">
        <v>712</v>
      </c>
      <c r="E3433" s="16">
        <v>2441173</v>
      </c>
      <c r="F3433" s="16">
        <v>2442464</v>
      </c>
      <c r="G3433" s="41">
        <v>620.4</v>
      </c>
      <c r="H3433" s="16">
        <v>311</v>
      </c>
      <c r="S3433" s="15">
        <v>3416</v>
      </c>
      <c r="T3433" s="15" t="s">
        <v>6783</v>
      </c>
      <c r="U3433" s="15" t="s">
        <v>2391</v>
      </c>
      <c r="V3433" s="15" t="s">
        <v>667</v>
      </c>
      <c r="W3433" s="16">
        <v>7536912</v>
      </c>
      <c r="X3433" s="16">
        <v>7538203</v>
      </c>
      <c r="Y3433" s="15">
        <v>620.4</v>
      </c>
      <c r="Z3433" s="16">
        <v>311</v>
      </c>
    </row>
    <row r="3434" spans="1:26" x14ac:dyDescent="0.15">
      <c r="A3434" s="15">
        <v>3417</v>
      </c>
      <c r="B3434" s="41" t="s">
        <v>6784</v>
      </c>
      <c r="C3434" s="41" t="s">
        <v>2391</v>
      </c>
      <c r="D3434" s="41" t="s">
        <v>1929</v>
      </c>
      <c r="E3434" s="16">
        <v>4180973</v>
      </c>
      <c r="F3434" s="16">
        <v>4210742</v>
      </c>
      <c r="G3434" s="41">
        <v>590.9</v>
      </c>
      <c r="H3434" s="16">
        <v>342</v>
      </c>
      <c r="S3434" s="15">
        <v>3417</v>
      </c>
      <c r="T3434" s="15" t="s">
        <v>6784</v>
      </c>
      <c r="U3434" s="15" t="s">
        <v>2391</v>
      </c>
      <c r="V3434" s="15" t="s">
        <v>1927</v>
      </c>
      <c r="W3434" s="16">
        <v>2527480</v>
      </c>
      <c r="X3434" s="16">
        <v>2557244</v>
      </c>
      <c r="Y3434" s="15">
        <v>590.9</v>
      </c>
      <c r="Z3434" s="16">
        <v>342</v>
      </c>
    </row>
    <row r="3435" spans="1:26" x14ac:dyDescent="0.15">
      <c r="A3435" s="15">
        <v>3418</v>
      </c>
      <c r="B3435" s="41" t="s">
        <v>6785</v>
      </c>
      <c r="C3435" s="41" t="s">
        <v>2391</v>
      </c>
      <c r="D3435" s="41" t="s">
        <v>557</v>
      </c>
      <c r="E3435" s="16">
        <v>11991047</v>
      </c>
      <c r="F3435" s="16">
        <v>11992088</v>
      </c>
      <c r="G3435" s="41">
        <v>411.7</v>
      </c>
      <c r="H3435" s="16">
        <v>225</v>
      </c>
      <c r="S3435" s="15">
        <v>3418</v>
      </c>
      <c r="T3435" s="15" t="s">
        <v>6785</v>
      </c>
      <c r="U3435" s="15" t="s">
        <v>2391</v>
      </c>
      <c r="V3435" s="15" t="s">
        <v>555</v>
      </c>
      <c r="W3435" s="16">
        <v>9680156</v>
      </c>
      <c r="X3435" s="16">
        <v>9681187</v>
      </c>
      <c r="Y3435" s="15">
        <v>411.7</v>
      </c>
      <c r="Z3435" s="16">
        <v>225</v>
      </c>
    </row>
    <row r="3436" spans="1:26" x14ac:dyDescent="0.15">
      <c r="A3436" s="15">
        <v>3419</v>
      </c>
      <c r="B3436" s="41" t="s">
        <v>6786</v>
      </c>
      <c r="C3436" s="41" t="s">
        <v>2391</v>
      </c>
      <c r="D3436" s="41" t="s">
        <v>1174</v>
      </c>
      <c r="E3436" s="16">
        <v>4349516</v>
      </c>
      <c r="F3436" s="16">
        <v>4350763</v>
      </c>
      <c r="G3436" s="41">
        <v>418</v>
      </c>
      <c r="H3436" s="16">
        <v>242</v>
      </c>
      <c r="S3436" s="15">
        <v>3419</v>
      </c>
      <c r="T3436" s="15" t="s">
        <v>6786</v>
      </c>
      <c r="U3436" s="15" t="s">
        <v>2391</v>
      </c>
      <c r="V3436" s="15" t="s">
        <v>1154</v>
      </c>
      <c r="W3436" s="16">
        <v>6930954</v>
      </c>
      <c r="X3436" s="16">
        <v>6932203</v>
      </c>
      <c r="Y3436" s="15">
        <v>417.5</v>
      </c>
      <c r="Z3436" s="16">
        <v>242</v>
      </c>
    </row>
    <row r="3437" spans="1:26" x14ac:dyDescent="0.15">
      <c r="A3437" s="15">
        <v>3420</v>
      </c>
      <c r="B3437" s="41" t="s">
        <v>6787</v>
      </c>
      <c r="C3437" s="41" t="s">
        <v>2391</v>
      </c>
      <c r="D3437" s="41" t="s">
        <v>1323</v>
      </c>
      <c r="E3437" s="16">
        <v>742412</v>
      </c>
      <c r="F3437" s="16">
        <v>744064</v>
      </c>
      <c r="G3437" s="41">
        <v>481.3</v>
      </c>
      <c r="H3437" s="16">
        <v>228</v>
      </c>
      <c r="S3437" s="15">
        <v>3420</v>
      </c>
      <c r="T3437" s="15" t="s">
        <v>6787</v>
      </c>
      <c r="U3437" s="15" t="s">
        <v>2391</v>
      </c>
      <c r="V3437" s="15" t="s">
        <v>1259</v>
      </c>
      <c r="W3437" s="16">
        <v>7342431</v>
      </c>
      <c r="X3437" s="16">
        <v>7344087</v>
      </c>
      <c r="Y3437" s="15">
        <v>481.3</v>
      </c>
      <c r="Z3437" s="16">
        <v>228</v>
      </c>
    </row>
    <row r="3438" spans="1:26" x14ac:dyDescent="0.15">
      <c r="A3438" s="15">
        <v>3421</v>
      </c>
      <c r="B3438" s="41" t="s">
        <v>6788</v>
      </c>
      <c r="C3438" s="41" t="s">
        <v>2391</v>
      </c>
      <c r="D3438" s="41" t="s">
        <v>712</v>
      </c>
      <c r="E3438" s="16">
        <v>3627470</v>
      </c>
      <c r="F3438" s="16">
        <v>3628634</v>
      </c>
      <c r="G3438" s="41">
        <v>557.5</v>
      </c>
      <c r="H3438" s="16">
        <v>286</v>
      </c>
      <c r="S3438" s="15">
        <v>3421</v>
      </c>
      <c r="T3438" s="15" t="s">
        <v>6788</v>
      </c>
      <c r="U3438" s="15" t="s">
        <v>2391</v>
      </c>
      <c r="V3438" s="15" t="s">
        <v>667</v>
      </c>
      <c r="W3438" s="16">
        <v>11526613</v>
      </c>
      <c r="X3438" s="16">
        <v>11527777</v>
      </c>
      <c r="Y3438" s="15">
        <v>557.5</v>
      </c>
      <c r="Z3438" s="16">
        <v>286</v>
      </c>
    </row>
    <row r="3439" spans="1:26" x14ac:dyDescent="0.15">
      <c r="A3439" s="15">
        <v>3422</v>
      </c>
      <c r="B3439" s="41" t="s">
        <v>6789</v>
      </c>
      <c r="C3439" s="41" t="s">
        <v>2391</v>
      </c>
      <c r="D3439" s="41" t="s">
        <v>712</v>
      </c>
      <c r="E3439" s="16">
        <v>6003090</v>
      </c>
      <c r="F3439" s="16">
        <v>6004475</v>
      </c>
      <c r="G3439" s="41">
        <v>497.9</v>
      </c>
      <c r="H3439" s="16">
        <v>233</v>
      </c>
      <c r="S3439" s="15">
        <v>3422</v>
      </c>
      <c r="T3439" s="15" t="s">
        <v>6789</v>
      </c>
      <c r="U3439" s="15" t="s">
        <v>2391</v>
      </c>
      <c r="V3439" s="15" t="s">
        <v>667</v>
      </c>
      <c r="W3439" s="16">
        <v>12313330</v>
      </c>
      <c r="X3439" s="16">
        <v>12314716</v>
      </c>
      <c r="Y3439" s="15">
        <v>498</v>
      </c>
      <c r="Z3439" s="16">
        <v>233</v>
      </c>
    </row>
    <row r="3440" spans="1:26" x14ac:dyDescent="0.15">
      <c r="A3440" s="15">
        <v>3423</v>
      </c>
      <c r="B3440" s="41" t="s">
        <v>6790</v>
      </c>
      <c r="C3440" s="41" t="s">
        <v>2391</v>
      </c>
      <c r="D3440" s="41" t="s">
        <v>1323</v>
      </c>
      <c r="E3440" s="16">
        <v>243704</v>
      </c>
      <c r="F3440" s="16">
        <v>244709</v>
      </c>
      <c r="G3440" s="41">
        <v>469.3</v>
      </c>
      <c r="H3440" s="16">
        <v>249</v>
      </c>
      <c r="S3440" s="15">
        <v>3423</v>
      </c>
      <c r="T3440" s="15" t="s">
        <v>6790</v>
      </c>
      <c r="U3440" s="15" t="s">
        <v>2391</v>
      </c>
      <c r="V3440" s="15" t="s">
        <v>1259</v>
      </c>
      <c r="W3440" s="16">
        <v>7842798</v>
      </c>
      <c r="X3440" s="16">
        <v>7843804</v>
      </c>
      <c r="Y3440" s="15">
        <v>469.3</v>
      </c>
      <c r="Z3440" s="16">
        <v>249</v>
      </c>
    </row>
    <row r="3441" spans="1:26" x14ac:dyDescent="0.15">
      <c r="A3441" s="15">
        <v>3424</v>
      </c>
      <c r="B3441" s="41" t="s">
        <v>6791</v>
      </c>
      <c r="C3441" s="41" t="s">
        <v>2391</v>
      </c>
      <c r="D3441" s="41" t="s">
        <v>1714</v>
      </c>
      <c r="E3441" s="16">
        <v>6752649</v>
      </c>
      <c r="F3441" s="16">
        <v>6753843</v>
      </c>
      <c r="G3441" s="41">
        <v>518.6</v>
      </c>
      <c r="H3441" s="16">
        <v>266</v>
      </c>
      <c r="S3441" s="15">
        <v>3424</v>
      </c>
      <c r="T3441" s="15" t="s">
        <v>6791</v>
      </c>
      <c r="U3441" s="15" t="s">
        <v>2391</v>
      </c>
      <c r="V3441" s="15" t="s">
        <v>1712</v>
      </c>
      <c r="W3441" s="16">
        <v>6129980</v>
      </c>
      <c r="X3441" s="16">
        <v>6131174</v>
      </c>
      <c r="Y3441" s="15">
        <v>518.70000000000005</v>
      </c>
      <c r="Z3441" s="16">
        <v>265</v>
      </c>
    </row>
    <row r="3442" spans="1:26" x14ac:dyDescent="0.15">
      <c r="A3442" s="15">
        <v>3425</v>
      </c>
      <c r="B3442" s="41" t="s">
        <v>6792</v>
      </c>
      <c r="C3442" s="41" t="s">
        <v>2391</v>
      </c>
      <c r="D3442" s="41" t="s">
        <v>1076</v>
      </c>
      <c r="E3442" s="16">
        <v>3830128</v>
      </c>
      <c r="F3442" s="16">
        <v>3832362</v>
      </c>
      <c r="G3442" s="41">
        <v>621.20000000000005</v>
      </c>
      <c r="H3442" s="16">
        <v>345</v>
      </c>
      <c r="S3442" s="15">
        <v>3425</v>
      </c>
      <c r="T3442" s="15" t="s">
        <v>6792</v>
      </c>
      <c r="U3442" s="15" t="s">
        <v>2391</v>
      </c>
      <c r="V3442" s="15" t="s">
        <v>1038</v>
      </c>
      <c r="W3442" s="16">
        <v>7224201</v>
      </c>
      <c r="X3442" s="16">
        <v>7226437</v>
      </c>
      <c r="Y3442" s="15">
        <v>646</v>
      </c>
      <c r="Z3442" s="16">
        <v>345</v>
      </c>
    </row>
    <row r="3443" spans="1:26" x14ac:dyDescent="0.15">
      <c r="A3443" s="15">
        <v>3426</v>
      </c>
      <c r="B3443" s="41" t="s">
        <v>6793</v>
      </c>
      <c r="C3443" s="41" t="s">
        <v>2391</v>
      </c>
      <c r="D3443" s="41" t="s">
        <v>1590</v>
      </c>
      <c r="E3443" s="16">
        <v>429270</v>
      </c>
      <c r="F3443" s="16">
        <v>430498</v>
      </c>
      <c r="G3443" s="41">
        <v>447.9</v>
      </c>
      <c r="H3443" s="16">
        <v>231</v>
      </c>
      <c r="S3443" s="15">
        <v>3426</v>
      </c>
      <c r="T3443" s="15" t="s">
        <v>6793</v>
      </c>
      <c r="U3443" s="15" t="s">
        <v>2391</v>
      </c>
      <c r="V3443" s="15" t="s">
        <v>1517</v>
      </c>
      <c r="W3443" s="16">
        <v>8005706</v>
      </c>
      <c r="X3443" s="16">
        <v>8006934</v>
      </c>
      <c r="Y3443" s="15">
        <v>447.9</v>
      </c>
      <c r="Z3443" s="16">
        <v>231</v>
      </c>
    </row>
    <row r="3444" spans="1:26" x14ac:dyDescent="0.15">
      <c r="A3444" s="15">
        <v>3427</v>
      </c>
      <c r="B3444" s="41" t="s">
        <v>6794</v>
      </c>
      <c r="C3444" s="41" t="s">
        <v>2391</v>
      </c>
      <c r="D3444" s="41" t="s">
        <v>1714</v>
      </c>
      <c r="E3444" s="16">
        <v>6781741</v>
      </c>
      <c r="F3444" s="16">
        <v>6784071</v>
      </c>
      <c r="G3444" s="41">
        <v>622.29999999999995</v>
      </c>
      <c r="H3444" s="16">
        <v>419</v>
      </c>
      <c r="S3444" s="15">
        <v>3427</v>
      </c>
      <c r="T3444" s="15" t="s">
        <v>6794</v>
      </c>
      <c r="U3444" s="15" t="s">
        <v>2391</v>
      </c>
      <c r="V3444" s="15" t="s">
        <v>1712</v>
      </c>
      <c r="W3444" s="16">
        <v>6159868</v>
      </c>
      <c r="X3444" s="16">
        <v>6162200</v>
      </c>
      <c r="Y3444" s="15">
        <v>629.1</v>
      </c>
      <c r="Z3444" s="16">
        <v>435</v>
      </c>
    </row>
    <row r="3445" spans="1:26" x14ac:dyDescent="0.15">
      <c r="A3445" s="15">
        <v>3428</v>
      </c>
      <c r="B3445" s="41" t="s">
        <v>6795</v>
      </c>
      <c r="C3445" s="41" t="s">
        <v>2391</v>
      </c>
      <c r="D3445" s="41" t="s">
        <v>1473</v>
      </c>
      <c r="E3445" s="16">
        <v>1097131</v>
      </c>
      <c r="F3445" s="16">
        <v>1099527</v>
      </c>
      <c r="G3445" s="41">
        <v>467.7</v>
      </c>
      <c r="H3445" s="16">
        <v>280</v>
      </c>
      <c r="S3445" s="15">
        <v>3428</v>
      </c>
      <c r="T3445" s="15" t="s">
        <v>6795</v>
      </c>
      <c r="U3445" s="15" t="s">
        <v>2391</v>
      </c>
      <c r="V3445" s="15" t="s">
        <v>1391</v>
      </c>
      <c r="W3445" s="16">
        <v>11156505</v>
      </c>
      <c r="X3445" s="16">
        <v>11158898</v>
      </c>
      <c r="Y3445" s="15">
        <v>466.8</v>
      </c>
      <c r="Z3445" s="16">
        <v>280</v>
      </c>
    </row>
    <row r="3446" spans="1:26" x14ac:dyDescent="0.15">
      <c r="A3446" s="15">
        <v>3429</v>
      </c>
      <c r="B3446" s="41" t="s">
        <v>6796</v>
      </c>
      <c r="C3446" s="41" t="s">
        <v>2391</v>
      </c>
      <c r="D3446" s="41" t="s">
        <v>16</v>
      </c>
      <c r="E3446" s="16">
        <v>6275229</v>
      </c>
      <c r="F3446" s="16">
        <v>6277199</v>
      </c>
      <c r="G3446" s="41">
        <v>550.5</v>
      </c>
      <c r="H3446" s="16">
        <v>281</v>
      </c>
      <c r="S3446" s="15">
        <v>3429</v>
      </c>
      <c r="T3446" s="15" t="s">
        <v>6796</v>
      </c>
      <c r="U3446" s="15" t="s">
        <v>2391</v>
      </c>
      <c r="V3446" s="15" t="s">
        <v>12</v>
      </c>
      <c r="W3446" s="16">
        <v>6399684</v>
      </c>
      <c r="X3446" s="16">
        <v>6401642</v>
      </c>
      <c r="Y3446" s="15">
        <v>550.5</v>
      </c>
      <c r="Z3446" s="16">
        <v>281</v>
      </c>
    </row>
    <row r="3447" spans="1:26" x14ac:dyDescent="0.15">
      <c r="A3447" s="15">
        <v>3430</v>
      </c>
      <c r="B3447" s="41" t="s">
        <v>6797</v>
      </c>
      <c r="C3447" s="41" t="s">
        <v>2391</v>
      </c>
      <c r="D3447" s="41" t="s">
        <v>1473</v>
      </c>
      <c r="E3447" s="16">
        <v>363394</v>
      </c>
      <c r="F3447" s="16">
        <v>372010</v>
      </c>
      <c r="G3447" s="41">
        <v>512</v>
      </c>
      <c r="H3447" s="16">
        <v>292</v>
      </c>
      <c r="S3447" s="15">
        <v>3430</v>
      </c>
      <c r="T3447" s="15" t="s">
        <v>6797</v>
      </c>
      <c r="U3447" s="15" t="s">
        <v>2640</v>
      </c>
      <c r="V3447" s="15"/>
      <c r="W3447" s="16"/>
      <c r="X3447" s="16"/>
      <c r="Y3447" s="15"/>
      <c r="Z3447" s="16"/>
    </row>
    <row r="3448" spans="1:26" x14ac:dyDescent="0.15">
      <c r="A3448" s="15">
        <v>3431</v>
      </c>
      <c r="B3448" s="41" t="s">
        <v>6798</v>
      </c>
      <c r="C3448" s="41" t="s">
        <v>2952</v>
      </c>
      <c r="D3448" s="41" t="s">
        <v>1104</v>
      </c>
      <c r="E3448" s="16">
        <v>4242976</v>
      </c>
      <c r="F3448" s="16">
        <v>4249239</v>
      </c>
      <c r="G3448" s="41">
        <v>328.9</v>
      </c>
      <c r="H3448" s="16">
        <v>180</v>
      </c>
      <c r="S3448" s="15">
        <v>3431</v>
      </c>
      <c r="T3448" s="15" t="s">
        <v>6798</v>
      </c>
      <c r="U3448" s="15" t="s">
        <v>2391</v>
      </c>
      <c r="V3448" s="15" t="s">
        <v>1038</v>
      </c>
      <c r="W3448" s="16">
        <v>11498973</v>
      </c>
      <c r="X3448" s="16">
        <v>11500551</v>
      </c>
      <c r="Y3448" s="15">
        <v>499.7</v>
      </c>
      <c r="Z3448" s="16">
        <v>274</v>
      </c>
    </row>
    <row r="3449" spans="1:26" x14ac:dyDescent="0.15">
      <c r="A3449" s="15">
        <v>3432</v>
      </c>
      <c r="B3449" s="41" t="s">
        <v>6799</v>
      </c>
      <c r="C3449" s="41" t="s">
        <v>2391</v>
      </c>
      <c r="D3449" s="41" t="s">
        <v>108</v>
      </c>
      <c r="E3449" s="16">
        <v>7644172</v>
      </c>
      <c r="F3449" s="16">
        <v>7645972</v>
      </c>
      <c r="G3449" s="41">
        <v>459.7</v>
      </c>
      <c r="H3449" s="16">
        <v>240</v>
      </c>
      <c r="S3449" s="15">
        <v>3432</v>
      </c>
      <c r="T3449" s="15" t="s">
        <v>6799</v>
      </c>
      <c r="U3449" s="15" t="s">
        <v>2391</v>
      </c>
      <c r="V3449" s="15" t="s">
        <v>12</v>
      </c>
      <c r="W3449" s="16">
        <v>19038298</v>
      </c>
      <c r="X3449" s="16">
        <v>19040098</v>
      </c>
      <c r="Y3449" s="15">
        <v>459.7</v>
      </c>
      <c r="Z3449" s="16">
        <v>240</v>
      </c>
    </row>
    <row r="3450" spans="1:26" x14ac:dyDescent="0.15">
      <c r="A3450" s="15">
        <v>3433</v>
      </c>
      <c r="B3450" s="41" t="s">
        <v>6800</v>
      </c>
      <c r="C3450" s="41" t="s">
        <v>2391</v>
      </c>
      <c r="D3450" s="41" t="s">
        <v>1339</v>
      </c>
      <c r="E3450" s="16">
        <v>1402716</v>
      </c>
      <c r="F3450" s="16">
        <v>1406472</v>
      </c>
      <c r="G3450" s="41">
        <v>395.8</v>
      </c>
      <c r="H3450" s="16">
        <v>221</v>
      </c>
      <c r="S3450" s="15">
        <v>3433</v>
      </c>
      <c r="T3450" s="15" t="s">
        <v>6800</v>
      </c>
      <c r="U3450" s="15" t="s">
        <v>2391</v>
      </c>
      <c r="V3450" s="15" t="s">
        <v>1259</v>
      </c>
      <c r="W3450" s="16">
        <v>9932581</v>
      </c>
      <c r="X3450" s="16">
        <v>9936387</v>
      </c>
      <c r="Y3450" s="15">
        <v>296.8</v>
      </c>
      <c r="Z3450" s="16">
        <v>191</v>
      </c>
    </row>
    <row r="3451" spans="1:26" x14ac:dyDescent="0.15">
      <c r="A3451" s="15">
        <v>3434</v>
      </c>
      <c r="B3451" s="41" t="s">
        <v>6801</v>
      </c>
      <c r="C3451" s="41" t="s">
        <v>2391</v>
      </c>
      <c r="D3451" s="41" t="s">
        <v>1295</v>
      </c>
      <c r="E3451" s="16">
        <v>681176</v>
      </c>
      <c r="F3451" s="16">
        <v>687625</v>
      </c>
      <c r="G3451" s="41">
        <v>420.8</v>
      </c>
      <c r="H3451" s="16">
        <v>245</v>
      </c>
      <c r="S3451" s="15">
        <v>3434</v>
      </c>
      <c r="T3451" s="15" t="s">
        <v>6801</v>
      </c>
      <c r="U3451" s="15" t="s">
        <v>2391</v>
      </c>
      <c r="V3451" s="15" t="s">
        <v>1259</v>
      </c>
      <c r="W3451" s="16">
        <v>5055514</v>
      </c>
      <c r="X3451" s="16">
        <v>5061966</v>
      </c>
      <c r="Y3451" s="15">
        <v>420.8</v>
      </c>
      <c r="Z3451" s="16">
        <v>245</v>
      </c>
    </row>
    <row r="3452" spans="1:26" x14ac:dyDescent="0.15">
      <c r="A3452" s="15">
        <v>3435</v>
      </c>
      <c r="B3452" s="41" t="s">
        <v>6802</v>
      </c>
      <c r="C3452" s="41" t="s">
        <v>2391</v>
      </c>
      <c r="D3452" s="41" t="s">
        <v>1590</v>
      </c>
      <c r="E3452" s="16">
        <v>276071</v>
      </c>
      <c r="F3452" s="16">
        <v>277501</v>
      </c>
      <c r="G3452" s="41">
        <v>472.8</v>
      </c>
      <c r="H3452" s="16">
        <v>263</v>
      </c>
      <c r="S3452" s="15">
        <v>3435</v>
      </c>
      <c r="T3452" s="15" t="s">
        <v>6802</v>
      </c>
      <c r="U3452" s="15" t="s">
        <v>2391</v>
      </c>
      <c r="V3452" s="15" t="s">
        <v>1517</v>
      </c>
      <c r="W3452" s="16">
        <v>8158880</v>
      </c>
      <c r="X3452" s="16">
        <v>8160311</v>
      </c>
      <c r="Y3452" s="15">
        <v>533.4</v>
      </c>
      <c r="Z3452" s="16">
        <v>263</v>
      </c>
    </row>
    <row r="3453" spans="1:26" x14ac:dyDescent="0.15">
      <c r="A3453" s="15">
        <v>3436</v>
      </c>
      <c r="B3453" s="41" t="s">
        <v>6803</v>
      </c>
      <c r="C3453" s="41" t="s">
        <v>2640</v>
      </c>
      <c r="D3453" s="41"/>
      <c r="E3453" s="16"/>
      <c r="F3453" s="16"/>
      <c r="G3453" s="41"/>
      <c r="H3453" s="16"/>
      <c r="S3453" s="15">
        <v>3436</v>
      </c>
      <c r="T3453" s="15" t="s">
        <v>6803</v>
      </c>
      <c r="U3453" s="15" t="s">
        <v>2640</v>
      </c>
      <c r="V3453" s="15"/>
      <c r="W3453" s="16"/>
      <c r="X3453" s="16"/>
      <c r="Y3453" s="15"/>
      <c r="Z3453" s="16"/>
    </row>
    <row r="3454" spans="1:26" x14ac:dyDescent="0.15">
      <c r="A3454" s="15">
        <v>3437</v>
      </c>
      <c r="B3454" s="41" t="s">
        <v>6804</v>
      </c>
      <c r="C3454" s="41" t="s">
        <v>2391</v>
      </c>
      <c r="D3454" s="41" t="s">
        <v>1040</v>
      </c>
      <c r="E3454" s="16">
        <v>219618</v>
      </c>
      <c r="F3454" s="16">
        <v>225476</v>
      </c>
      <c r="G3454" s="41">
        <v>484.3</v>
      </c>
      <c r="H3454" s="16">
        <v>519</v>
      </c>
      <c r="S3454" s="15">
        <v>3437</v>
      </c>
      <c r="T3454" s="15" t="s">
        <v>6804</v>
      </c>
      <c r="U3454" s="15" t="s">
        <v>2391</v>
      </c>
      <c r="V3454" s="15" t="s">
        <v>1038</v>
      </c>
      <c r="W3454" s="16">
        <v>355755</v>
      </c>
      <c r="X3454" s="16">
        <v>367670</v>
      </c>
      <c r="Y3454" s="15">
        <v>484.7</v>
      </c>
      <c r="Z3454" s="16">
        <v>528</v>
      </c>
    </row>
    <row r="3455" spans="1:26" x14ac:dyDescent="0.15">
      <c r="A3455" s="15">
        <v>3438</v>
      </c>
      <c r="B3455" s="41" t="s">
        <v>6805</v>
      </c>
      <c r="C3455" s="41" t="s">
        <v>2391</v>
      </c>
      <c r="D3455" s="41" t="s">
        <v>362</v>
      </c>
      <c r="E3455" s="16">
        <v>4837826</v>
      </c>
      <c r="F3455" s="16">
        <v>4838981</v>
      </c>
      <c r="G3455" s="41">
        <v>420.7</v>
      </c>
      <c r="H3455" s="16">
        <v>236</v>
      </c>
      <c r="S3455" s="15">
        <v>3438</v>
      </c>
      <c r="T3455" s="15" t="s">
        <v>6805</v>
      </c>
      <c r="U3455" s="15" t="s">
        <v>2391</v>
      </c>
      <c r="V3455" s="15" t="s">
        <v>288</v>
      </c>
      <c r="W3455" s="16">
        <v>14963062</v>
      </c>
      <c r="X3455" s="16">
        <v>14964218</v>
      </c>
      <c r="Y3455" s="15">
        <v>420.7</v>
      </c>
      <c r="Z3455" s="16">
        <v>236</v>
      </c>
    </row>
    <row r="3456" spans="1:26" x14ac:dyDescent="0.15">
      <c r="A3456" s="15">
        <v>3439</v>
      </c>
      <c r="B3456" s="41" t="s">
        <v>6806</v>
      </c>
      <c r="C3456" s="41" t="s">
        <v>2391</v>
      </c>
      <c r="D3456" s="41" t="s">
        <v>108</v>
      </c>
      <c r="E3456" s="16">
        <v>372022</v>
      </c>
      <c r="F3456" s="16">
        <v>375046</v>
      </c>
      <c r="G3456" s="41">
        <v>550.20000000000005</v>
      </c>
      <c r="H3456" s="16">
        <v>321</v>
      </c>
      <c r="S3456" s="15">
        <v>3439</v>
      </c>
      <c r="T3456" s="15" t="s">
        <v>6806</v>
      </c>
      <c r="U3456" s="15" t="s">
        <v>2391</v>
      </c>
      <c r="V3456" s="15" t="s">
        <v>12</v>
      </c>
      <c r="W3456" s="16">
        <v>11551910</v>
      </c>
      <c r="X3456" s="16">
        <v>11559155</v>
      </c>
      <c r="Y3456" s="15">
        <v>550.1</v>
      </c>
      <c r="Z3456" s="16">
        <v>321</v>
      </c>
    </row>
    <row r="3457" spans="1:26" x14ac:dyDescent="0.15">
      <c r="A3457" s="15">
        <v>3440</v>
      </c>
      <c r="B3457" s="41" t="s">
        <v>6807</v>
      </c>
      <c r="C3457" s="41" t="s">
        <v>2391</v>
      </c>
      <c r="D3457" s="41" t="s">
        <v>1808</v>
      </c>
      <c r="E3457" s="16">
        <v>461958</v>
      </c>
      <c r="F3457" s="16">
        <v>463630</v>
      </c>
      <c r="G3457" s="41">
        <v>354</v>
      </c>
      <c r="H3457" s="16">
        <v>182</v>
      </c>
      <c r="S3457" s="15">
        <v>3440</v>
      </c>
      <c r="T3457" s="15" t="s">
        <v>6807</v>
      </c>
      <c r="U3457" s="15" t="s">
        <v>2391</v>
      </c>
      <c r="V3457" s="15" t="s">
        <v>1712</v>
      </c>
      <c r="W3457" s="16">
        <v>8791926</v>
      </c>
      <c r="X3457" s="16">
        <v>8793598</v>
      </c>
      <c r="Y3457" s="15">
        <v>354</v>
      </c>
      <c r="Z3457" s="16">
        <v>182</v>
      </c>
    </row>
    <row r="3458" spans="1:26" x14ac:dyDescent="0.15">
      <c r="A3458" s="15">
        <v>3441</v>
      </c>
      <c r="B3458" s="41" t="s">
        <v>6808</v>
      </c>
      <c r="C3458" s="41" t="s">
        <v>2391</v>
      </c>
      <c r="D3458" s="41" t="s">
        <v>16</v>
      </c>
      <c r="E3458" s="16">
        <v>4401296</v>
      </c>
      <c r="F3458" s="16">
        <v>4402656</v>
      </c>
      <c r="G3458" s="41">
        <v>557.1</v>
      </c>
      <c r="H3458" s="16">
        <v>261</v>
      </c>
      <c r="S3458" s="15">
        <v>3441</v>
      </c>
      <c r="T3458" s="15" t="s">
        <v>6808</v>
      </c>
      <c r="U3458" s="15" t="s">
        <v>2391</v>
      </c>
      <c r="V3458" s="15" t="s">
        <v>12</v>
      </c>
      <c r="W3458" s="16">
        <v>4833523</v>
      </c>
      <c r="X3458" s="16">
        <v>4834889</v>
      </c>
      <c r="Y3458" s="15">
        <v>557.1</v>
      </c>
      <c r="Z3458" s="16">
        <v>261</v>
      </c>
    </row>
    <row r="3459" spans="1:26" x14ac:dyDescent="0.15">
      <c r="A3459" s="15">
        <v>3442</v>
      </c>
      <c r="B3459" s="41" t="s">
        <v>6809</v>
      </c>
      <c r="C3459" s="41" t="s">
        <v>2391</v>
      </c>
      <c r="D3459" s="41" t="s">
        <v>1704</v>
      </c>
      <c r="E3459" s="16">
        <v>570946</v>
      </c>
      <c r="F3459" s="16">
        <v>572211</v>
      </c>
      <c r="G3459" s="41">
        <v>380.3</v>
      </c>
      <c r="H3459" s="16">
        <v>252</v>
      </c>
      <c r="S3459" s="15">
        <v>3442</v>
      </c>
      <c r="T3459" s="15" t="s">
        <v>6809</v>
      </c>
      <c r="U3459" s="15" t="s">
        <v>2391</v>
      </c>
      <c r="V3459" s="15" t="s">
        <v>1618</v>
      </c>
      <c r="W3459" s="16">
        <v>10032752</v>
      </c>
      <c r="X3459" s="16">
        <v>10034017</v>
      </c>
      <c r="Y3459" s="15">
        <v>380.3</v>
      </c>
      <c r="Z3459" s="16">
        <v>252</v>
      </c>
    </row>
    <row r="3460" spans="1:26" x14ac:dyDescent="0.15">
      <c r="A3460" s="15">
        <v>3443</v>
      </c>
      <c r="B3460" s="41" t="s">
        <v>6810</v>
      </c>
      <c r="C3460" s="41" t="s">
        <v>2391</v>
      </c>
      <c r="D3460" s="41" t="s">
        <v>1156</v>
      </c>
      <c r="E3460" s="16">
        <v>1637644</v>
      </c>
      <c r="F3460" s="16">
        <v>1638942</v>
      </c>
      <c r="G3460" s="41">
        <v>510.6</v>
      </c>
      <c r="H3460" s="16">
        <v>301</v>
      </c>
      <c r="S3460" s="15">
        <v>3443</v>
      </c>
      <c r="T3460" s="15" t="s">
        <v>6810</v>
      </c>
      <c r="U3460" s="15" t="s">
        <v>2391</v>
      </c>
      <c r="V3460" s="15" t="s">
        <v>2405</v>
      </c>
      <c r="W3460" s="16">
        <v>9715168</v>
      </c>
      <c r="X3460" s="16">
        <v>9716460</v>
      </c>
      <c r="Y3460" s="15">
        <v>505.7</v>
      </c>
      <c r="Z3460" s="16">
        <v>300</v>
      </c>
    </row>
    <row r="3461" spans="1:26" x14ac:dyDescent="0.15">
      <c r="A3461" s="15">
        <v>3444</v>
      </c>
      <c r="B3461" s="41" t="s">
        <v>6811</v>
      </c>
      <c r="C3461" s="41" t="s">
        <v>2391</v>
      </c>
      <c r="D3461" s="41" t="s">
        <v>1076</v>
      </c>
      <c r="E3461" s="16">
        <v>2965760</v>
      </c>
      <c r="F3461" s="16">
        <v>2968548</v>
      </c>
      <c r="G3461" s="41">
        <v>425.3</v>
      </c>
      <c r="H3461" s="16">
        <v>228</v>
      </c>
      <c r="S3461" s="15">
        <v>3444</v>
      </c>
      <c r="T3461" s="15" t="s">
        <v>6811</v>
      </c>
      <c r="U3461" s="15" t="s">
        <v>2391</v>
      </c>
      <c r="V3461" s="15" t="s">
        <v>1038</v>
      </c>
      <c r="W3461" s="16">
        <v>6355593</v>
      </c>
      <c r="X3461" s="16">
        <v>6358437</v>
      </c>
      <c r="Y3461" s="15">
        <v>425.3</v>
      </c>
      <c r="Z3461" s="16">
        <v>228</v>
      </c>
    </row>
    <row r="3462" spans="1:26" x14ac:dyDescent="0.15">
      <c r="A3462" s="15">
        <v>3445</v>
      </c>
      <c r="B3462" s="41" t="s">
        <v>6812</v>
      </c>
      <c r="C3462" s="41" t="s">
        <v>2391</v>
      </c>
      <c r="D3462" s="41" t="s">
        <v>1405</v>
      </c>
      <c r="E3462" s="16">
        <v>351470</v>
      </c>
      <c r="F3462" s="16">
        <v>352641</v>
      </c>
      <c r="G3462" s="41">
        <v>504.6</v>
      </c>
      <c r="H3462" s="16">
        <v>253</v>
      </c>
      <c r="S3462" s="15">
        <v>3445</v>
      </c>
      <c r="T3462" s="15" t="s">
        <v>6812</v>
      </c>
      <c r="U3462" s="15" t="s">
        <v>2391</v>
      </c>
      <c r="V3462" s="15" t="s">
        <v>1391</v>
      </c>
      <c r="W3462" s="16">
        <v>946906</v>
      </c>
      <c r="X3462" s="16">
        <v>948079</v>
      </c>
      <c r="Y3462" s="15">
        <v>504.9</v>
      </c>
      <c r="Z3462" s="16">
        <v>253</v>
      </c>
    </row>
    <row r="3463" spans="1:26" x14ac:dyDescent="0.15">
      <c r="A3463" s="15">
        <v>3446</v>
      </c>
      <c r="B3463" s="41" t="s">
        <v>6813</v>
      </c>
      <c r="C3463" s="41" t="s">
        <v>2391</v>
      </c>
      <c r="D3463" s="41" t="s">
        <v>1440</v>
      </c>
      <c r="E3463" s="16">
        <v>2193889</v>
      </c>
      <c r="F3463" s="16">
        <v>2195432</v>
      </c>
      <c r="G3463" s="41">
        <v>526.79999999999995</v>
      </c>
      <c r="H3463" s="16">
        <v>229</v>
      </c>
      <c r="S3463" s="15">
        <v>3446</v>
      </c>
      <c r="T3463" s="15" t="s">
        <v>6813</v>
      </c>
      <c r="U3463" s="15" t="s">
        <v>2391</v>
      </c>
      <c r="V3463" s="15" t="s">
        <v>1391</v>
      </c>
      <c r="W3463" s="16">
        <v>5057302</v>
      </c>
      <c r="X3463" s="16">
        <v>5058845</v>
      </c>
      <c r="Y3463" s="15">
        <v>526.79999999999995</v>
      </c>
      <c r="Z3463" s="16">
        <v>229</v>
      </c>
    </row>
    <row r="3464" spans="1:26" x14ac:dyDescent="0.15">
      <c r="A3464" s="15">
        <v>3447</v>
      </c>
      <c r="B3464" s="41" t="s">
        <v>6814</v>
      </c>
      <c r="C3464" s="41" t="s">
        <v>2391</v>
      </c>
      <c r="D3464" s="41" t="s">
        <v>1590</v>
      </c>
      <c r="E3464" s="16">
        <v>378128</v>
      </c>
      <c r="F3464" s="16">
        <v>379204</v>
      </c>
      <c r="G3464" s="41">
        <v>512.70000000000005</v>
      </c>
      <c r="H3464" s="16">
        <v>250</v>
      </c>
      <c r="S3464" s="15">
        <v>3447</v>
      </c>
      <c r="T3464" s="15" t="s">
        <v>6814</v>
      </c>
      <c r="U3464" s="15" t="s">
        <v>2391</v>
      </c>
      <c r="V3464" s="15" t="s">
        <v>1517</v>
      </c>
      <c r="W3464" s="16">
        <v>8057007</v>
      </c>
      <c r="X3464" s="16">
        <v>8058083</v>
      </c>
      <c r="Y3464" s="15">
        <v>512.70000000000005</v>
      </c>
      <c r="Z3464" s="16">
        <v>250</v>
      </c>
    </row>
    <row r="3465" spans="1:26" x14ac:dyDescent="0.15">
      <c r="A3465" s="15">
        <v>3448</v>
      </c>
      <c r="B3465" s="41" t="s">
        <v>6815</v>
      </c>
      <c r="C3465" s="41" t="s">
        <v>2391</v>
      </c>
      <c r="D3465" s="41" t="s">
        <v>1174</v>
      </c>
      <c r="E3465" s="16">
        <v>7459337</v>
      </c>
      <c r="F3465" s="16">
        <v>7461099</v>
      </c>
      <c r="G3465" s="41">
        <v>479.2</v>
      </c>
      <c r="H3465" s="16">
        <v>254</v>
      </c>
      <c r="S3465" s="15">
        <v>3448</v>
      </c>
      <c r="T3465" s="15" t="s">
        <v>6815</v>
      </c>
      <c r="U3465" s="15" t="s">
        <v>2391</v>
      </c>
      <c r="V3465" s="15" t="s">
        <v>1154</v>
      </c>
      <c r="W3465" s="16">
        <v>10213113</v>
      </c>
      <c r="X3465" s="16">
        <v>10215551</v>
      </c>
      <c r="Y3465" s="15">
        <v>479.3</v>
      </c>
      <c r="Z3465" s="16">
        <v>254</v>
      </c>
    </row>
    <row r="3466" spans="1:26" x14ac:dyDescent="0.15">
      <c r="A3466" s="15">
        <v>3449</v>
      </c>
      <c r="B3466" s="41" t="s">
        <v>6816</v>
      </c>
      <c r="C3466" s="41" t="s">
        <v>2391</v>
      </c>
      <c r="D3466" s="41" t="s">
        <v>1648</v>
      </c>
      <c r="E3466" s="16">
        <v>459634</v>
      </c>
      <c r="F3466" s="16">
        <v>460930</v>
      </c>
      <c r="G3466" s="41">
        <v>598.20000000000005</v>
      </c>
      <c r="H3466" s="16">
        <v>268</v>
      </c>
      <c r="S3466" s="15">
        <v>3449</v>
      </c>
      <c r="T3466" s="15" t="s">
        <v>6816</v>
      </c>
      <c r="U3466" s="15" t="s">
        <v>2391</v>
      </c>
      <c r="V3466" s="15" t="s">
        <v>1618</v>
      </c>
      <c r="W3466" s="16">
        <v>2710443</v>
      </c>
      <c r="X3466" s="16">
        <v>2711739</v>
      </c>
      <c r="Y3466" s="15">
        <v>598.20000000000005</v>
      </c>
      <c r="Z3466" s="16">
        <v>268</v>
      </c>
    </row>
    <row r="3467" spans="1:26" x14ac:dyDescent="0.15">
      <c r="A3467" s="15">
        <v>3450</v>
      </c>
      <c r="B3467" s="41" t="s">
        <v>6817</v>
      </c>
      <c r="C3467" s="41" t="s">
        <v>2391</v>
      </c>
      <c r="D3467" s="41" t="s">
        <v>1714</v>
      </c>
      <c r="E3467" s="16">
        <v>5478331</v>
      </c>
      <c r="F3467" s="16">
        <v>5479468</v>
      </c>
      <c r="G3467" s="41">
        <v>450.8</v>
      </c>
      <c r="H3467" s="16">
        <v>216</v>
      </c>
      <c r="S3467" s="15">
        <v>3450</v>
      </c>
      <c r="T3467" s="15" t="s">
        <v>6817</v>
      </c>
      <c r="U3467" s="15" t="s">
        <v>2391</v>
      </c>
      <c r="V3467" s="15" t="s">
        <v>1259</v>
      </c>
      <c r="W3467" s="16">
        <v>11468037</v>
      </c>
      <c r="X3467" s="16">
        <v>11472199</v>
      </c>
      <c r="Y3467" s="15">
        <v>410</v>
      </c>
      <c r="Z3467" s="16">
        <v>213</v>
      </c>
    </row>
    <row r="3468" spans="1:26" x14ac:dyDescent="0.15">
      <c r="A3468" s="15">
        <v>3451</v>
      </c>
      <c r="B3468" s="41" t="s">
        <v>6818</v>
      </c>
      <c r="C3468" s="41" t="s">
        <v>2391</v>
      </c>
      <c r="D3468" s="41" t="s">
        <v>712</v>
      </c>
      <c r="E3468" s="16">
        <v>4380774</v>
      </c>
      <c r="F3468" s="16">
        <v>4381648</v>
      </c>
      <c r="G3468" s="41">
        <v>332.3</v>
      </c>
      <c r="H3468" s="16">
        <v>221</v>
      </c>
      <c r="S3468" s="15">
        <v>3451</v>
      </c>
      <c r="T3468" s="15" t="s">
        <v>6818</v>
      </c>
      <c r="U3468" s="15" t="s">
        <v>2391</v>
      </c>
      <c r="V3468" s="15" t="s">
        <v>667</v>
      </c>
      <c r="W3468" s="16">
        <v>10768157</v>
      </c>
      <c r="X3468" s="16">
        <v>10769031</v>
      </c>
      <c r="Y3468" s="15">
        <v>332.3</v>
      </c>
      <c r="Z3468" s="16">
        <v>221</v>
      </c>
    </row>
    <row r="3469" spans="1:26" x14ac:dyDescent="0.15">
      <c r="A3469" s="15">
        <v>3452</v>
      </c>
      <c r="B3469" s="41" t="s">
        <v>6819</v>
      </c>
      <c r="C3469" s="41" t="s">
        <v>2391</v>
      </c>
      <c r="D3469" s="41" t="s">
        <v>557</v>
      </c>
      <c r="E3469" s="16">
        <v>11259983</v>
      </c>
      <c r="F3469" s="16">
        <v>11261401</v>
      </c>
      <c r="G3469" s="41">
        <v>494.8</v>
      </c>
      <c r="H3469" s="16">
        <v>316</v>
      </c>
      <c r="S3469" s="15">
        <v>3452</v>
      </c>
      <c r="T3469" s="15" t="s">
        <v>6819</v>
      </c>
      <c r="U3469" s="15" t="s">
        <v>2391</v>
      </c>
      <c r="V3469" s="15" t="s">
        <v>555</v>
      </c>
      <c r="W3469" s="16">
        <v>10411054</v>
      </c>
      <c r="X3469" s="16">
        <v>10413170</v>
      </c>
      <c r="Y3469" s="15">
        <v>481.8</v>
      </c>
      <c r="Z3469" s="16">
        <v>316</v>
      </c>
    </row>
    <row r="3470" spans="1:26" x14ac:dyDescent="0.15">
      <c r="A3470" s="15">
        <v>3453</v>
      </c>
      <c r="B3470" s="41" t="s">
        <v>6820</v>
      </c>
      <c r="C3470" s="41" t="s">
        <v>2391</v>
      </c>
      <c r="D3470" s="41" t="s">
        <v>1174</v>
      </c>
      <c r="E3470" s="16">
        <v>8067803</v>
      </c>
      <c r="F3470" s="16">
        <v>8069564</v>
      </c>
      <c r="G3470" s="41">
        <v>310.89999999999998</v>
      </c>
      <c r="H3470" s="16">
        <v>362</v>
      </c>
      <c r="S3470" s="15">
        <v>3453</v>
      </c>
      <c r="T3470" s="15" t="s">
        <v>6820</v>
      </c>
      <c r="U3470" s="15" t="s">
        <v>2391</v>
      </c>
      <c r="V3470" s="15" t="s">
        <v>1154</v>
      </c>
      <c r="W3470" s="16">
        <v>9605536</v>
      </c>
      <c r="X3470" s="16">
        <v>9607333</v>
      </c>
      <c r="Y3470" s="15">
        <v>310.89999999999998</v>
      </c>
      <c r="Z3470" s="16">
        <v>362</v>
      </c>
    </row>
    <row r="3471" spans="1:26" x14ac:dyDescent="0.15">
      <c r="A3471" s="15">
        <v>3454</v>
      </c>
      <c r="B3471" s="41" t="s">
        <v>6821</v>
      </c>
      <c r="C3471" s="41" t="s">
        <v>2391</v>
      </c>
      <c r="D3471" s="41" t="s">
        <v>969</v>
      </c>
      <c r="E3471" s="16">
        <v>5375600</v>
      </c>
      <c r="F3471" s="16">
        <v>5376759</v>
      </c>
      <c r="G3471" s="41">
        <v>357.2</v>
      </c>
      <c r="H3471" s="16">
        <v>234</v>
      </c>
      <c r="S3471" s="15">
        <v>3454</v>
      </c>
      <c r="T3471" s="15" t="s">
        <v>6821</v>
      </c>
      <c r="U3471" s="15" t="s">
        <v>2391</v>
      </c>
      <c r="V3471" s="15" t="s">
        <v>923</v>
      </c>
      <c r="W3471" s="16">
        <v>11197373</v>
      </c>
      <c r="X3471" s="16">
        <v>11198533</v>
      </c>
      <c r="Y3471" s="15">
        <v>353.5</v>
      </c>
      <c r="Z3471" s="16">
        <v>234</v>
      </c>
    </row>
    <row r="3472" spans="1:26" x14ac:dyDescent="0.15">
      <c r="A3472" s="15">
        <v>3455</v>
      </c>
      <c r="B3472" s="41" t="s">
        <v>6822</v>
      </c>
      <c r="C3472" s="41" t="s">
        <v>2391</v>
      </c>
      <c r="D3472" s="41" t="s">
        <v>451</v>
      </c>
      <c r="E3472" s="16">
        <v>9083493</v>
      </c>
      <c r="F3472" s="16">
        <v>9085307</v>
      </c>
      <c r="G3472" s="41">
        <v>391.8</v>
      </c>
      <c r="H3472" s="16">
        <v>219</v>
      </c>
      <c r="S3472" s="15">
        <v>3455</v>
      </c>
      <c r="T3472" s="15" t="s">
        <v>6822</v>
      </c>
      <c r="U3472" s="15" t="s">
        <v>2391</v>
      </c>
      <c r="V3472" s="15" t="s">
        <v>424</v>
      </c>
      <c r="W3472" s="16">
        <v>12171068</v>
      </c>
      <c r="X3472" s="16">
        <v>12172889</v>
      </c>
      <c r="Y3472" s="15">
        <v>391.8</v>
      </c>
      <c r="Z3472" s="16">
        <v>219</v>
      </c>
    </row>
    <row r="3473" spans="1:26" x14ac:dyDescent="0.15">
      <c r="A3473" s="15">
        <v>3456</v>
      </c>
      <c r="B3473" s="41" t="s">
        <v>6823</v>
      </c>
      <c r="C3473" s="41" t="s">
        <v>2391</v>
      </c>
      <c r="D3473" s="41" t="s">
        <v>451</v>
      </c>
      <c r="E3473" s="16">
        <v>9708934</v>
      </c>
      <c r="F3473" s="16">
        <v>9715023</v>
      </c>
      <c r="G3473" s="41">
        <v>452.2</v>
      </c>
      <c r="H3473" s="16">
        <v>332</v>
      </c>
      <c r="S3473" s="15">
        <v>3456</v>
      </c>
      <c r="T3473" s="15" t="s">
        <v>6823</v>
      </c>
      <c r="U3473" s="15" t="s">
        <v>2391</v>
      </c>
      <c r="V3473" s="15" t="s">
        <v>424</v>
      </c>
      <c r="W3473" s="16">
        <v>12909984</v>
      </c>
      <c r="X3473" s="16">
        <v>12912358</v>
      </c>
      <c r="Y3473" s="15">
        <v>542.9</v>
      </c>
      <c r="Z3473" s="16">
        <v>363</v>
      </c>
    </row>
    <row r="3474" spans="1:26" x14ac:dyDescent="0.15">
      <c r="A3474" s="15">
        <v>3457</v>
      </c>
      <c r="B3474" s="41" t="s">
        <v>6824</v>
      </c>
      <c r="C3474" s="41" t="s">
        <v>2391</v>
      </c>
      <c r="D3474" s="41" t="s">
        <v>1473</v>
      </c>
      <c r="E3474" s="16">
        <v>1868023</v>
      </c>
      <c r="F3474" s="16">
        <v>1869673</v>
      </c>
      <c r="G3474" s="41">
        <v>607.6</v>
      </c>
      <c r="H3474" s="16">
        <v>336</v>
      </c>
      <c r="S3474" s="15">
        <v>3457</v>
      </c>
      <c r="T3474" s="15" t="s">
        <v>6824</v>
      </c>
      <c r="U3474" s="15" t="s">
        <v>2391</v>
      </c>
      <c r="V3474" s="15" t="s">
        <v>1391</v>
      </c>
      <c r="W3474" s="16">
        <v>11936053</v>
      </c>
      <c r="X3474" s="16">
        <v>11937702</v>
      </c>
      <c r="Y3474" s="15">
        <v>607.70000000000005</v>
      </c>
      <c r="Z3474" s="16">
        <v>336</v>
      </c>
    </row>
    <row r="3475" spans="1:26" x14ac:dyDescent="0.15">
      <c r="A3475" s="15">
        <v>3458</v>
      </c>
      <c r="B3475" s="41" t="s">
        <v>6825</v>
      </c>
      <c r="C3475" s="41" t="s">
        <v>2391</v>
      </c>
      <c r="D3475" s="41" t="s">
        <v>1820</v>
      </c>
      <c r="E3475" s="16">
        <v>5811346</v>
      </c>
      <c r="F3475" s="16">
        <v>5812551</v>
      </c>
      <c r="G3475" s="41">
        <v>452.4</v>
      </c>
      <c r="H3475" s="16">
        <v>237</v>
      </c>
      <c r="S3475" s="15">
        <v>3458</v>
      </c>
      <c r="T3475" s="15" t="s">
        <v>6825</v>
      </c>
      <c r="U3475" s="15" t="s">
        <v>2391</v>
      </c>
      <c r="V3475" s="15" t="s">
        <v>1818</v>
      </c>
      <c r="W3475" s="16">
        <v>6256949</v>
      </c>
      <c r="X3475" s="16">
        <v>6258154</v>
      </c>
      <c r="Y3475" s="15">
        <v>453.2</v>
      </c>
      <c r="Z3475" s="16">
        <v>237</v>
      </c>
    </row>
    <row r="3476" spans="1:26" x14ac:dyDescent="0.15">
      <c r="A3476" s="15">
        <v>3459</v>
      </c>
      <c r="B3476" s="41" t="s">
        <v>6826</v>
      </c>
      <c r="C3476" s="41" t="s">
        <v>2391</v>
      </c>
      <c r="D3476" s="41" t="s">
        <v>426</v>
      </c>
      <c r="E3476" s="16">
        <v>2295794</v>
      </c>
      <c r="F3476" s="16">
        <v>2298178</v>
      </c>
      <c r="G3476" s="41">
        <v>393.2</v>
      </c>
      <c r="H3476" s="16">
        <v>271</v>
      </c>
      <c r="S3476" s="15">
        <v>3459</v>
      </c>
      <c r="T3476" s="15" t="s">
        <v>6826</v>
      </c>
      <c r="U3476" s="15" t="s">
        <v>2391</v>
      </c>
      <c r="V3476" s="15" t="s">
        <v>424</v>
      </c>
      <c r="W3476" s="16">
        <v>961866</v>
      </c>
      <c r="X3476" s="16">
        <v>964256</v>
      </c>
      <c r="Y3476" s="15">
        <v>393.2</v>
      </c>
      <c r="Z3476" s="16">
        <v>271</v>
      </c>
    </row>
    <row r="3477" spans="1:26" x14ac:dyDescent="0.15">
      <c r="A3477" s="15">
        <v>3460</v>
      </c>
      <c r="B3477" s="41" t="s">
        <v>6827</v>
      </c>
      <c r="C3477" s="41" t="s">
        <v>2391</v>
      </c>
      <c r="D3477" s="41" t="s">
        <v>1060</v>
      </c>
      <c r="E3477" s="16">
        <v>533811</v>
      </c>
      <c r="F3477" s="16">
        <v>539120</v>
      </c>
      <c r="G3477" s="41">
        <v>401.6</v>
      </c>
      <c r="H3477" s="16">
        <v>305</v>
      </c>
      <c r="S3477" s="15">
        <v>3460</v>
      </c>
      <c r="T3477" s="15" t="s">
        <v>6827</v>
      </c>
      <c r="U3477" s="15" t="s">
        <v>2391</v>
      </c>
      <c r="V3477" s="15" t="s">
        <v>1038</v>
      </c>
      <c r="W3477" s="16">
        <v>1865556</v>
      </c>
      <c r="X3477" s="16">
        <v>1870866</v>
      </c>
      <c r="Y3477" s="15">
        <v>401.6</v>
      </c>
      <c r="Z3477" s="16">
        <v>305</v>
      </c>
    </row>
    <row r="3478" spans="1:26" x14ac:dyDescent="0.15">
      <c r="A3478" s="15">
        <v>3461</v>
      </c>
      <c r="B3478" s="41" t="s">
        <v>6828</v>
      </c>
      <c r="C3478" s="41" t="s">
        <v>2391</v>
      </c>
      <c r="D3478" s="41" t="s">
        <v>1473</v>
      </c>
      <c r="E3478" s="16">
        <v>3169685</v>
      </c>
      <c r="F3478" s="16">
        <v>3170633</v>
      </c>
      <c r="G3478" s="41">
        <v>409.9</v>
      </c>
      <c r="H3478" s="16">
        <v>202</v>
      </c>
      <c r="S3478" s="15">
        <v>3461</v>
      </c>
      <c r="T3478" s="15" t="s">
        <v>6828</v>
      </c>
      <c r="U3478" s="15" t="s">
        <v>2391</v>
      </c>
      <c r="V3478" s="15" t="s">
        <v>1391</v>
      </c>
      <c r="W3478" s="16">
        <v>13242303</v>
      </c>
      <c r="X3478" s="16">
        <v>13243251</v>
      </c>
      <c r="Y3478" s="15">
        <v>409.9</v>
      </c>
      <c r="Z3478" s="16">
        <v>202</v>
      </c>
    </row>
    <row r="3479" spans="1:26" x14ac:dyDescent="0.15">
      <c r="A3479" s="15">
        <v>3462</v>
      </c>
      <c r="B3479" s="41" t="s">
        <v>6829</v>
      </c>
      <c r="C3479" s="41" t="s">
        <v>2391</v>
      </c>
      <c r="D3479" s="41" t="s">
        <v>108</v>
      </c>
      <c r="E3479" s="16">
        <v>1675445</v>
      </c>
      <c r="F3479" s="16">
        <v>1678183</v>
      </c>
      <c r="G3479" s="41">
        <v>602.20000000000005</v>
      </c>
      <c r="H3479" s="16">
        <v>416</v>
      </c>
      <c r="S3479" s="15">
        <v>3462</v>
      </c>
      <c r="T3479" s="15" t="s">
        <v>6829</v>
      </c>
      <c r="U3479" s="15" t="s">
        <v>2391</v>
      </c>
      <c r="V3479" s="15" t="s">
        <v>12</v>
      </c>
      <c r="W3479" s="16">
        <v>12515686</v>
      </c>
      <c r="X3479" s="16">
        <v>12518424</v>
      </c>
      <c r="Y3479" s="15">
        <v>602.20000000000005</v>
      </c>
      <c r="Z3479" s="16">
        <v>416</v>
      </c>
    </row>
    <row r="3480" spans="1:26" x14ac:dyDescent="0.15">
      <c r="A3480" s="15">
        <v>3463</v>
      </c>
      <c r="B3480" s="41" t="s">
        <v>6830</v>
      </c>
      <c r="C3480" s="41" t="s">
        <v>2391</v>
      </c>
      <c r="D3480" s="41" t="s">
        <v>216</v>
      </c>
      <c r="E3480" s="16">
        <v>241810</v>
      </c>
      <c r="F3480" s="16">
        <v>243923</v>
      </c>
      <c r="G3480" s="41">
        <v>428.5</v>
      </c>
      <c r="H3480" s="16">
        <v>205</v>
      </c>
      <c r="S3480" s="15">
        <v>3463</v>
      </c>
      <c r="T3480" s="15" t="s">
        <v>6830</v>
      </c>
      <c r="U3480" s="15" t="s">
        <v>2391</v>
      </c>
      <c r="V3480" s="15" t="s">
        <v>12</v>
      </c>
      <c r="W3480" s="16">
        <v>24736123</v>
      </c>
      <c r="X3480" s="16">
        <v>24738236</v>
      </c>
      <c r="Y3480" s="15">
        <v>428.5</v>
      </c>
      <c r="Z3480" s="16">
        <v>205</v>
      </c>
    </row>
    <row r="3481" spans="1:26" x14ac:dyDescent="0.15">
      <c r="A3481" s="15">
        <v>3464</v>
      </c>
      <c r="B3481" s="41" t="s">
        <v>6831</v>
      </c>
      <c r="C3481" s="41" t="s">
        <v>2391</v>
      </c>
      <c r="D3481" s="41" t="s">
        <v>1714</v>
      </c>
      <c r="E3481" s="16">
        <v>8225565</v>
      </c>
      <c r="F3481" s="16">
        <v>8226996</v>
      </c>
      <c r="G3481" s="41">
        <v>432.2</v>
      </c>
      <c r="H3481" s="16">
        <v>230</v>
      </c>
      <c r="S3481" s="15">
        <v>3464</v>
      </c>
      <c r="T3481" s="15" t="s">
        <v>6831</v>
      </c>
      <c r="U3481" s="15" t="s">
        <v>2391</v>
      </c>
      <c r="V3481" s="15" t="s">
        <v>1712</v>
      </c>
      <c r="W3481" s="16">
        <v>8499684</v>
      </c>
      <c r="X3481" s="16">
        <v>8500873</v>
      </c>
      <c r="Y3481" s="15">
        <v>431.8</v>
      </c>
      <c r="Z3481" s="16">
        <v>230</v>
      </c>
    </row>
    <row r="3482" spans="1:26" x14ac:dyDescent="0.15">
      <c r="A3482" s="15">
        <v>3465</v>
      </c>
      <c r="B3482" s="41" t="s">
        <v>6832</v>
      </c>
      <c r="C3482" s="41" t="s">
        <v>2391</v>
      </c>
      <c r="D3482" s="41" t="s">
        <v>1076</v>
      </c>
      <c r="E3482" s="16">
        <v>3269990</v>
      </c>
      <c r="F3482" s="16">
        <v>3271095</v>
      </c>
      <c r="G3482" s="41">
        <v>452.3</v>
      </c>
      <c r="H3482" s="16">
        <v>235</v>
      </c>
      <c r="S3482" s="15">
        <v>3465</v>
      </c>
      <c r="T3482" s="15" t="s">
        <v>6832</v>
      </c>
      <c r="U3482" s="15" t="s">
        <v>2391</v>
      </c>
      <c r="V3482" s="15" t="s">
        <v>1038</v>
      </c>
      <c r="W3482" s="16">
        <v>6659838</v>
      </c>
      <c r="X3482" s="16">
        <v>6660945</v>
      </c>
      <c r="Y3482" s="15">
        <v>452.1</v>
      </c>
      <c r="Z3482" s="16">
        <v>235</v>
      </c>
    </row>
    <row r="3483" spans="1:26" x14ac:dyDescent="0.15">
      <c r="A3483" s="15">
        <v>3466</v>
      </c>
      <c r="B3483" s="41" t="s">
        <v>6833</v>
      </c>
      <c r="C3483" s="41" t="s">
        <v>2391</v>
      </c>
      <c r="D3483" s="41" t="s">
        <v>669</v>
      </c>
      <c r="E3483" s="16">
        <v>2944035</v>
      </c>
      <c r="F3483" s="16">
        <v>2945470</v>
      </c>
      <c r="G3483" s="41">
        <v>477.2</v>
      </c>
      <c r="H3483" s="16">
        <v>271</v>
      </c>
      <c r="S3483" s="15">
        <v>3466</v>
      </c>
      <c r="T3483" s="15" t="s">
        <v>6833</v>
      </c>
      <c r="U3483" s="15" t="s">
        <v>2391</v>
      </c>
      <c r="V3483" s="15" t="s">
        <v>667</v>
      </c>
      <c r="W3483" s="16">
        <v>2626144</v>
      </c>
      <c r="X3483" s="16">
        <v>2629195</v>
      </c>
      <c r="Y3483" s="15">
        <v>475.7</v>
      </c>
      <c r="Z3483" s="16">
        <v>270</v>
      </c>
    </row>
    <row r="3484" spans="1:26" x14ac:dyDescent="0.15">
      <c r="A3484" s="15">
        <v>3467</v>
      </c>
      <c r="B3484" s="41" t="s">
        <v>6834</v>
      </c>
      <c r="C3484" s="41" t="s">
        <v>2391</v>
      </c>
      <c r="D3484" s="41" t="s">
        <v>1104</v>
      </c>
      <c r="E3484" s="16">
        <v>1586688</v>
      </c>
      <c r="F3484" s="16">
        <v>1588852</v>
      </c>
      <c r="G3484" s="41">
        <v>380.5</v>
      </c>
      <c r="H3484" s="16">
        <v>181</v>
      </c>
      <c r="S3484" s="15">
        <v>3467</v>
      </c>
      <c r="T3484" s="15" t="s">
        <v>6834</v>
      </c>
      <c r="U3484" s="15" t="s">
        <v>2391</v>
      </c>
      <c r="V3484" s="15" t="s">
        <v>1038</v>
      </c>
      <c r="W3484" s="16">
        <v>9315360</v>
      </c>
      <c r="X3484" s="16">
        <v>9318107</v>
      </c>
      <c r="Y3484" s="15">
        <v>380.5</v>
      </c>
      <c r="Z3484" s="16">
        <v>181</v>
      </c>
    </row>
    <row r="3485" spans="1:26" x14ac:dyDescent="0.15">
      <c r="A3485" s="15">
        <v>3468</v>
      </c>
      <c r="B3485" s="41" t="s">
        <v>6835</v>
      </c>
      <c r="C3485" s="41" t="s">
        <v>2391</v>
      </c>
      <c r="D3485" s="41" t="s">
        <v>362</v>
      </c>
      <c r="E3485" s="16">
        <v>3034816</v>
      </c>
      <c r="F3485" s="16">
        <v>3036225</v>
      </c>
      <c r="G3485" s="41">
        <v>517</v>
      </c>
      <c r="H3485" s="16">
        <v>238</v>
      </c>
      <c r="S3485" s="15">
        <v>3468</v>
      </c>
      <c r="T3485" s="15" t="s">
        <v>6835</v>
      </c>
      <c r="U3485" s="15" t="s">
        <v>2391</v>
      </c>
      <c r="V3485" s="15" t="s">
        <v>288</v>
      </c>
      <c r="W3485" s="16">
        <v>13150717</v>
      </c>
      <c r="X3485" s="16">
        <v>13159736</v>
      </c>
      <c r="Y3485" s="15">
        <v>516.79999999999995</v>
      </c>
      <c r="Z3485" s="16">
        <v>238</v>
      </c>
    </row>
    <row r="3486" spans="1:26" x14ac:dyDescent="0.15">
      <c r="A3486" s="15">
        <v>3469</v>
      </c>
      <c r="B3486" s="41" t="s">
        <v>6836</v>
      </c>
      <c r="C3486" s="41" t="s">
        <v>2391</v>
      </c>
      <c r="D3486" s="41" t="s">
        <v>1473</v>
      </c>
      <c r="E3486" s="16">
        <v>3019480</v>
      </c>
      <c r="F3486" s="16">
        <v>3020561</v>
      </c>
      <c r="G3486" s="41">
        <v>266.5</v>
      </c>
      <c r="H3486" s="16">
        <v>222</v>
      </c>
      <c r="S3486" s="15">
        <v>3469</v>
      </c>
      <c r="T3486" s="15" t="s">
        <v>6836</v>
      </c>
      <c r="U3486" s="15" t="s">
        <v>2391</v>
      </c>
      <c r="V3486" s="15" t="s">
        <v>1391</v>
      </c>
      <c r="W3486" s="16">
        <v>13091848</v>
      </c>
      <c r="X3486" s="16">
        <v>13092929</v>
      </c>
      <c r="Y3486" s="15">
        <v>266.5</v>
      </c>
      <c r="Z3486" s="16">
        <v>222</v>
      </c>
    </row>
    <row r="3487" spans="1:26" x14ac:dyDescent="0.15">
      <c r="A3487" s="15">
        <v>3470</v>
      </c>
      <c r="B3487" s="41" t="s">
        <v>6837</v>
      </c>
      <c r="C3487" s="41" t="s">
        <v>2391</v>
      </c>
      <c r="D3487" s="41" t="s">
        <v>557</v>
      </c>
      <c r="E3487" s="16">
        <v>12820407</v>
      </c>
      <c r="F3487" s="16">
        <v>12822184</v>
      </c>
      <c r="G3487" s="41">
        <v>611.1</v>
      </c>
      <c r="H3487" s="16">
        <v>371</v>
      </c>
      <c r="S3487" s="15">
        <v>3470</v>
      </c>
      <c r="T3487" s="15" t="s">
        <v>6837</v>
      </c>
      <c r="U3487" s="15" t="s">
        <v>2391</v>
      </c>
      <c r="V3487" s="15" t="s">
        <v>555</v>
      </c>
      <c r="W3487" s="16">
        <v>12359348</v>
      </c>
      <c r="X3487" s="16">
        <v>12361126</v>
      </c>
      <c r="Y3487" s="15">
        <v>611.1</v>
      </c>
      <c r="Z3487" s="16">
        <v>371</v>
      </c>
    </row>
    <row r="3488" spans="1:26" x14ac:dyDescent="0.15">
      <c r="A3488" s="15">
        <v>3471</v>
      </c>
      <c r="B3488" s="41" t="s">
        <v>6838</v>
      </c>
      <c r="C3488" s="41" t="s">
        <v>2391</v>
      </c>
      <c r="D3488" s="41" t="s">
        <v>16</v>
      </c>
      <c r="E3488" s="16">
        <v>2207544</v>
      </c>
      <c r="F3488" s="16">
        <v>2209073</v>
      </c>
      <c r="G3488" s="41">
        <v>356.2</v>
      </c>
      <c r="H3488" s="16">
        <v>211</v>
      </c>
      <c r="S3488" s="15">
        <v>3471</v>
      </c>
      <c r="T3488" s="15" t="s">
        <v>6838</v>
      </c>
      <c r="U3488" s="15" t="s">
        <v>2391</v>
      </c>
      <c r="V3488" s="15" t="s">
        <v>12</v>
      </c>
      <c r="W3488" s="16">
        <v>3134961</v>
      </c>
      <c r="X3488" s="16">
        <v>3136490</v>
      </c>
      <c r="Y3488" s="15">
        <v>356.2</v>
      </c>
      <c r="Z3488" s="16">
        <v>211</v>
      </c>
    </row>
    <row r="3489" spans="1:26" x14ac:dyDescent="0.15">
      <c r="A3489" s="15">
        <v>3472</v>
      </c>
      <c r="B3489" s="41" t="s">
        <v>6839</v>
      </c>
      <c r="C3489" s="41" t="s">
        <v>2391</v>
      </c>
      <c r="D3489" s="41" t="s">
        <v>712</v>
      </c>
      <c r="E3489" s="16">
        <v>7588612</v>
      </c>
      <c r="F3489" s="16">
        <v>7589564</v>
      </c>
      <c r="G3489" s="41">
        <v>302.2</v>
      </c>
      <c r="H3489" s="16">
        <v>222</v>
      </c>
      <c r="S3489" s="15">
        <v>3472</v>
      </c>
      <c r="T3489" s="15" t="s">
        <v>6839</v>
      </c>
      <c r="U3489" s="15" t="s">
        <v>2391</v>
      </c>
      <c r="V3489" s="15" t="s">
        <v>667</v>
      </c>
      <c r="W3489" s="16">
        <v>13888651</v>
      </c>
      <c r="X3489" s="16">
        <v>13889603</v>
      </c>
      <c r="Y3489" s="15">
        <v>302.10000000000002</v>
      </c>
      <c r="Z3489" s="16">
        <v>222</v>
      </c>
    </row>
    <row r="3490" spans="1:26" x14ac:dyDescent="0.15">
      <c r="A3490" s="15">
        <v>3473</v>
      </c>
      <c r="B3490" s="41" t="s">
        <v>6840</v>
      </c>
      <c r="C3490" s="41" t="s">
        <v>2952</v>
      </c>
      <c r="D3490" s="41" t="s">
        <v>1450</v>
      </c>
      <c r="E3490" s="16">
        <v>2524639</v>
      </c>
      <c r="F3490" s="16">
        <v>2531477</v>
      </c>
      <c r="G3490" s="41">
        <v>197.3</v>
      </c>
      <c r="H3490" s="16">
        <v>138</v>
      </c>
      <c r="S3490" s="15">
        <v>3473</v>
      </c>
      <c r="T3490" s="15" t="s">
        <v>6840</v>
      </c>
      <c r="U3490" s="15" t="s">
        <v>2391</v>
      </c>
      <c r="V3490" s="15" t="s">
        <v>1391</v>
      </c>
      <c r="W3490" s="16">
        <v>9387822</v>
      </c>
      <c r="X3490" s="16">
        <v>9389670</v>
      </c>
      <c r="Y3490" s="15">
        <v>464.6</v>
      </c>
      <c r="Z3490" s="16">
        <v>271</v>
      </c>
    </row>
    <row r="3491" spans="1:26" x14ac:dyDescent="0.15">
      <c r="A3491" s="15">
        <v>3474</v>
      </c>
      <c r="B3491" s="41" t="s">
        <v>6841</v>
      </c>
      <c r="C3491" s="41" t="s">
        <v>2391</v>
      </c>
      <c r="D3491" s="41" t="s">
        <v>1929</v>
      </c>
      <c r="E3491" s="16">
        <v>774487</v>
      </c>
      <c r="F3491" s="16">
        <v>782204</v>
      </c>
      <c r="G3491" s="41">
        <v>421.7</v>
      </c>
      <c r="H3491" s="16">
        <v>307</v>
      </c>
      <c r="S3491" s="15">
        <v>3474</v>
      </c>
      <c r="T3491" s="15" t="s">
        <v>6841</v>
      </c>
      <c r="U3491" s="15" t="s">
        <v>2391</v>
      </c>
      <c r="V3491" s="15" t="s">
        <v>1927</v>
      </c>
      <c r="W3491" s="16">
        <v>69696</v>
      </c>
      <c r="X3491" s="16">
        <v>71217</v>
      </c>
      <c r="Y3491" s="15">
        <v>526.20000000000005</v>
      </c>
      <c r="Z3491" s="16">
        <v>300</v>
      </c>
    </row>
    <row r="3492" spans="1:26" x14ac:dyDescent="0.15">
      <c r="A3492" s="15">
        <v>3475</v>
      </c>
      <c r="B3492" s="41" t="s">
        <v>6842</v>
      </c>
      <c r="C3492" s="41" t="s">
        <v>2391</v>
      </c>
      <c r="D3492" s="41" t="s">
        <v>1060</v>
      </c>
      <c r="E3492" s="16">
        <v>405285</v>
      </c>
      <c r="F3492" s="16">
        <v>406646</v>
      </c>
      <c r="G3492" s="41">
        <v>517.70000000000005</v>
      </c>
      <c r="H3492" s="16">
        <v>272</v>
      </c>
      <c r="S3492" s="15">
        <v>3475</v>
      </c>
      <c r="T3492" s="15" t="s">
        <v>6842</v>
      </c>
      <c r="U3492" s="15" t="s">
        <v>2391</v>
      </c>
      <c r="V3492" s="15" t="s">
        <v>1038</v>
      </c>
      <c r="W3492" s="16">
        <v>1997460</v>
      </c>
      <c r="X3492" s="16">
        <v>1998821</v>
      </c>
      <c r="Y3492" s="15">
        <v>517.70000000000005</v>
      </c>
      <c r="Z3492" s="16">
        <v>272</v>
      </c>
    </row>
    <row r="3493" spans="1:26" x14ac:dyDescent="0.15">
      <c r="A3493" s="15">
        <v>3476</v>
      </c>
      <c r="B3493" s="41" t="s">
        <v>6843</v>
      </c>
      <c r="C3493" s="41" t="s">
        <v>2391</v>
      </c>
      <c r="D3493" s="41" t="s">
        <v>1714</v>
      </c>
      <c r="E3493" s="16">
        <v>3396065</v>
      </c>
      <c r="F3493" s="16">
        <v>3398362</v>
      </c>
      <c r="G3493" s="41">
        <v>591.70000000000005</v>
      </c>
      <c r="H3493" s="16">
        <v>292</v>
      </c>
      <c r="S3493" s="15">
        <v>3476</v>
      </c>
      <c r="T3493" s="15" t="s">
        <v>6843</v>
      </c>
      <c r="U3493" s="15" t="s">
        <v>2391</v>
      </c>
      <c r="V3493" s="15" t="s">
        <v>1712</v>
      </c>
      <c r="W3493" s="16">
        <v>2901628</v>
      </c>
      <c r="X3493" s="16">
        <v>2903925</v>
      </c>
      <c r="Y3493" s="15">
        <v>591.70000000000005</v>
      </c>
      <c r="Z3493" s="16">
        <v>292</v>
      </c>
    </row>
    <row r="3494" spans="1:26" x14ac:dyDescent="0.15">
      <c r="A3494" s="15">
        <v>3477</v>
      </c>
      <c r="B3494" s="41" t="s">
        <v>6844</v>
      </c>
      <c r="C3494" s="41" t="s">
        <v>2391</v>
      </c>
      <c r="D3494" s="41" t="s">
        <v>1323</v>
      </c>
      <c r="E3494" s="16">
        <v>595298</v>
      </c>
      <c r="F3494" s="16">
        <v>604996</v>
      </c>
      <c r="G3494" s="41">
        <v>462.4</v>
      </c>
      <c r="H3494" s="16">
        <v>270</v>
      </c>
      <c r="S3494" s="15">
        <v>3477</v>
      </c>
      <c r="T3494" s="15" t="s">
        <v>6844</v>
      </c>
      <c r="U3494" s="15" t="s">
        <v>2391</v>
      </c>
      <c r="V3494" s="15" t="s">
        <v>1259</v>
      </c>
      <c r="W3494" s="16">
        <v>7460811</v>
      </c>
      <c r="X3494" s="16">
        <v>7490876</v>
      </c>
      <c r="Y3494" s="15">
        <v>688.8</v>
      </c>
      <c r="Z3494" s="16">
        <v>422</v>
      </c>
    </row>
    <row r="3495" spans="1:26" x14ac:dyDescent="0.15">
      <c r="A3495" s="15">
        <v>3478</v>
      </c>
      <c r="B3495" s="41" t="s">
        <v>6845</v>
      </c>
      <c r="C3495" s="41" t="s">
        <v>2391</v>
      </c>
      <c r="D3495" s="41" t="s">
        <v>451</v>
      </c>
      <c r="E3495" s="16">
        <v>117619</v>
      </c>
      <c r="F3495" s="16">
        <v>119275</v>
      </c>
      <c r="G3495" s="41">
        <v>445.4</v>
      </c>
      <c r="H3495" s="16">
        <v>197</v>
      </c>
      <c r="S3495" s="15">
        <v>3478</v>
      </c>
      <c r="T3495" s="15" t="s">
        <v>6845</v>
      </c>
      <c r="U3495" s="15" t="s">
        <v>2391</v>
      </c>
      <c r="V3495" s="15" t="s">
        <v>424</v>
      </c>
      <c r="W3495" s="16">
        <v>3107069</v>
      </c>
      <c r="X3495" s="16">
        <v>3108727</v>
      </c>
      <c r="Y3495" s="15">
        <v>445.4</v>
      </c>
      <c r="Z3495" s="16">
        <v>197</v>
      </c>
    </row>
    <row r="3496" spans="1:26" x14ac:dyDescent="0.15">
      <c r="A3496" s="15">
        <v>3479</v>
      </c>
      <c r="B3496" s="41" t="s">
        <v>6846</v>
      </c>
      <c r="C3496" s="41" t="s">
        <v>2391</v>
      </c>
      <c r="D3496" s="41" t="s">
        <v>92</v>
      </c>
      <c r="E3496" s="16">
        <v>1043812</v>
      </c>
      <c r="F3496" s="16">
        <v>1045573</v>
      </c>
      <c r="G3496" s="41">
        <v>491.5</v>
      </c>
      <c r="H3496" s="16">
        <v>283</v>
      </c>
      <c r="S3496" s="15">
        <v>3479</v>
      </c>
      <c r="T3496" s="15" t="s">
        <v>6846</v>
      </c>
      <c r="U3496" s="15" t="s">
        <v>2391</v>
      </c>
      <c r="V3496" s="15" t="s">
        <v>12</v>
      </c>
      <c r="W3496" s="16">
        <v>10749252</v>
      </c>
      <c r="X3496" s="16">
        <v>10751018</v>
      </c>
      <c r="Y3496" s="15">
        <v>491.5</v>
      </c>
      <c r="Z3496" s="16">
        <v>283</v>
      </c>
    </row>
    <row r="3497" spans="1:26" x14ac:dyDescent="0.15">
      <c r="A3497" s="15">
        <v>3480</v>
      </c>
      <c r="B3497" s="41" t="s">
        <v>6847</v>
      </c>
      <c r="C3497" s="41" t="s">
        <v>2391</v>
      </c>
      <c r="D3497" s="41" t="s">
        <v>255</v>
      </c>
      <c r="E3497" s="16">
        <v>3197930</v>
      </c>
      <c r="F3497" s="16">
        <v>3199193</v>
      </c>
      <c r="G3497" s="41">
        <v>332.6</v>
      </c>
      <c r="H3497" s="16">
        <v>195</v>
      </c>
      <c r="S3497" s="15">
        <v>3480</v>
      </c>
      <c r="T3497" s="15" t="s">
        <v>6847</v>
      </c>
      <c r="U3497" s="15" t="s">
        <v>2391</v>
      </c>
      <c r="V3497" s="15" t="s">
        <v>12</v>
      </c>
      <c r="W3497" s="16">
        <v>28908909</v>
      </c>
      <c r="X3497" s="16">
        <v>28919152</v>
      </c>
      <c r="Y3497" s="15">
        <v>331.2</v>
      </c>
      <c r="Z3497" s="16">
        <v>195</v>
      </c>
    </row>
    <row r="3498" spans="1:26" x14ac:dyDescent="0.15">
      <c r="A3498" s="15">
        <v>3481</v>
      </c>
      <c r="B3498" s="41" t="s">
        <v>6848</v>
      </c>
      <c r="C3498" s="41" t="s">
        <v>2391</v>
      </c>
      <c r="D3498" s="41" t="s">
        <v>108</v>
      </c>
      <c r="E3498" s="16">
        <v>6302379</v>
      </c>
      <c r="F3498" s="16">
        <v>6315613</v>
      </c>
      <c r="G3498" s="41">
        <v>477.6</v>
      </c>
      <c r="H3498" s="16">
        <v>259</v>
      </c>
      <c r="S3498" s="15">
        <v>3481</v>
      </c>
      <c r="T3498" s="15" t="s">
        <v>6848</v>
      </c>
      <c r="U3498" s="15" t="s">
        <v>2391</v>
      </c>
      <c r="V3498" s="15" t="s">
        <v>12</v>
      </c>
      <c r="W3498" s="16">
        <v>16338856</v>
      </c>
      <c r="X3498" s="16">
        <v>16360738</v>
      </c>
      <c r="Y3498" s="15">
        <v>474.5</v>
      </c>
      <c r="Z3498" s="16">
        <v>324</v>
      </c>
    </row>
    <row r="3499" spans="1:26" x14ac:dyDescent="0.15">
      <c r="A3499" s="15">
        <v>3482</v>
      </c>
      <c r="B3499" s="41" t="s">
        <v>6849</v>
      </c>
      <c r="C3499" s="41" t="s">
        <v>2640</v>
      </c>
      <c r="D3499" s="41"/>
      <c r="E3499" s="16"/>
      <c r="F3499" s="16"/>
      <c r="G3499" s="41"/>
      <c r="H3499" s="16"/>
      <c r="S3499" s="15">
        <v>3482</v>
      </c>
      <c r="T3499" s="15" t="s">
        <v>6849</v>
      </c>
      <c r="U3499" s="15" t="s">
        <v>2391</v>
      </c>
      <c r="V3499" s="15" t="s">
        <v>1391</v>
      </c>
      <c r="W3499" s="16">
        <v>13417514</v>
      </c>
      <c r="X3499" s="16">
        <v>13418760</v>
      </c>
      <c r="Y3499" s="15">
        <v>551.79999999999995</v>
      </c>
      <c r="Z3499" s="16">
        <v>261</v>
      </c>
    </row>
    <row r="3500" spans="1:26" x14ac:dyDescent="0.15">
      <c r="A3500" s="15">
        <v>3483</v>
      </c>
      <c r="B3500" s="41" t="s">
        <v>6850</v>
      </c>
      <c r="C3500" s="41" t="s">
        <v>2391</v>
      </c>
      <c r="D3500" s="41" t="s">
        <v>1820</v>
      </c>
      <c r="E3500" s="16">
        <v>1842993</v>
      </c>
      <c r="F3500" s="16">
        <v>1844396</v>
      </c>
      <c r="G3500" s="41">
        <v>458</v>
      </c>
      <c r="H3500" s="16">
        <v>225</v>
      </c>
      <c r="S3500" s="15">
        <v>3483</v>
      </c>
      <c r="T3500" s="15" t="s">
        <v>6850</v>
      </c>
      <c r="U3500" s="15" t="s">
        <v>2391</v>
      </c>
      <c r="V3500" s="15" t="s">
        <v>1818</v>
      </c>
      <c r="W3500" s="16">
        <v>1379509</v>
      </c>
      <c r="X3500" s="16">
        <v>1380912</v>
      </c>
      <c r="Y3500" s="15">
        <v>458</v>
      </c>
      <c r="Z3500" s="16">
        <v>225</v>
      </c>
    </row>
    <row r="3501" spans="1:26" x14ac:dyDescent="0.15">
      <c r="A3501" s="15">
        <v>3484</v>
      </c>
      <c r="B3501" s="41" t="s">
        <v>6851</v>
      </c>
      <c r="C3501" s="41" t="s">
        <v>2391</v>
      </c>
      <c r="D3501" s="41" t="s">
        <v>1440</v>
      </c>
      <c r="E3501" s="16">
        <v>134801</v>
      </c>
      <c r="F3501" s="16">
        <v>135876</v>
      </c>
      <c r="G3501" s="41">
        <v>426.3</v>
      </c>
      <c r="H3501" s="16">
        <v>214</v>
      </c>
      <c r="S3501" s="15">
        <v>3484</v>
      </c>
      <c r="T3501" s="15" t="s">
        <v>6851</v>
      </c>
      <c r="U3501" s="15" t="s">
        <v>2391</v>
      </c>
      <c r="V3501" s="15" t="s">
        <v>2405</v>
      </c>
      <c r="W3501" s="16">
        <v>22702853</v>
      </c>
      <c r="X3501" s="16">
        <v>22703929</v>
      </c>
      <c r="Y3501" s="15">
        <v>426.3</v>
      </c>
      <c r="Z3501" s="16">
        <v>214</v>
      </c>
    </row>
    <row r="3502" spans="1:26" x14ac:dyDescent="0.15">
      <c r="A3502" s="15">
        <v>3485</v>
      </c>
      <c r="B3502" s="41" t="s">
        <v>6852</v>
      </c>
      <c r="C3502" s="41" t="s">
        <v>2391</v>
      </c>
      <c r="D3502" s="41" t="s">
        <v>787</v>
      </c>
      <c r="E3502" s="16">
        <v>1729462</v>
      </c>
      <c r="F3502" s="16">
        <v>1735575</v>
      </c>
      <c r="G3502" s="41">
        <v>333.6</v>
      </c>
      <c r="H3502" s="16">
        <v>199</v>
      </c>
      <c r="S3502" s="15">
        <v>3485</v>
      </c>
      <c r="T3502" s="15" t="s">
        <v>6852</v>
      </c>
      <c r="U3502" s="15" t="s">
        <v>2391</v>
      </c>
      <c r="V3502" s="15" t="s">
        <v>785</v>
      </c>
      <c r="W3502" s="16">
        <v>1373217</v>
      </c>
      <c r="X3502" s="16">
        <v>1382410</v>
      </c>
      <c r="Y3502" s="15">
        <v>396.1</v>
      </c>
      <c r="Z3502" s="16">
        <v>254</v>
      </c>
    </row>
    <row r="3503" spans="1:26" x14ac:dyDescent="0.15">
      <c r="A3503" s="15">
        <v>3486</v>
      </c>
      <c r="B3503" s="41" t="s">
        <v>6853</v>
      </c>
      <c r="C3503" s="41" t="s">
        <v>2391</v>
      </c>
      <c r="D3503" s="41" t="s">
        <v>451</v>
      </c>
      <c r="E3503" s="16">
        <v>8567118</v>
      </c>
      <c r="F3503" s="16">
        <v>8576846</v>
      </c>
      <c r="G3503" s="41">
        <v>454.8</v>
      </c>
      <c r="H3503" s="16">
        <v>204</v>
      </c>
      <c r="S3503" s="15">
        <v>3486</v>
      </c>
      <c r="T3503" s="15" t="s">
        <v>6853</v>
      </c>
      <c r="U3503" s="15" t="s">
        <v>2391</v>
      </c>
      <c r="V3503" s="15" t="s">
        <v>424</v>
      </c>
      <c r="W3503" s="16">
        <v>11656528</v>
      </c>
      <c r="X3503" s="16">
        <v>11666262</v>
      </c>
      <c r="Y3503" s="15">
        <v>454.8</v>
      </c>
      <c r="Z3503" s="16">
        <v>204</v>
      </c>
    </row>
    <row r="3504" spans="1:26" x14ac:dyDescent="0.15">
      <c r="A3504" s="15">
        <v>3487</v>
      </c>
      <c r="B3504" s="41" t="s">
        <v>6854</v>
      </c>
      <c r="C3504" s="41" t="s">
        <v>2391</v>
      </c>
      <c r="D3504" s="41" t="s">
        <v>1969</v>
      </c>
      <c r="E3504" s="16">
        <v>415114</v>
      </c>
      <c r="F3504" s="16">
        <v>416139</v>
      </c>
      <c r="G3504" s="41">
        <v>526</v>
      </c>
      <c r="H3504" s="16">
        <v>228</v>
      </c>
      <c r="S3504" s="15">
        <v>3487</v>
      </c>
      <c r="T3504" s="15" t="s">
        <v>6854</v>
      </c>
      <c r="U3504" s="15" t="s">
        <v>2391</v>
      </c>
      <c r="V3504" s="15" t="s">
        <v>1927</v>
      </c>
      <c r="W3504" s="16">
        <v>4690647</v>
      </c>
      <c r="X3504" s="16">
        <v>4691672</v>
      </c>
      <c r="Y3504" s="15">
        <v>526</v>
      </c>
      <c r="Z3504" s="16">
        <v>228</v>
      </c>
    </row>
    <row r="3505" spans="1:26" x14ac:dyDescent="0.15">
      <c r="A3505" s="15">
        <v>3488</v>
      </c>
      <c r="B3505" s="41" t="s">
        <v>6855</v>
      </c>
      <c r="C3505" s="41" t="s">
        <v>2391</v>
      </c>
      <c r="D3505" s="41" t="s">
        <v>108</v>
      </c>
      <c r="E3505" s="16">
        <v>4569475</v>
      </c>
      <c r="F3505" s="16">
        <v>4570746</v>
      </c>
      <c r="G3505" s="41">
        <v>350.8</v>
      </c>
      <c r="H3505" s="16">
        <v>189</v>
      </c>
      <c r="S3505" s="15">
        <v>3488</v>
      </c>
      <c r="T3505" s="15" t="s">
        <v>6855</v>
      </c>
      <c r="U3505" s="15" t="s">
        <v>2391</v>
      </c>
      <c r="V3505" s="15" t="s">
        <v>12</v>
      </c>
      <c r="W3505" s="16">
        <v>15483471</v>
      </c>
      <c r="X3505" s="16">
        <v>15484742</v>
      </c>
      <c r="Y3505" s="15">
        <v>350.8</v>
      </c>
      <c r="Z3505" s="16">
        <v>189</v>
      </c>
    </row>
    <row r="3506" spans="1:26" x14ac:dyDescent="0.15">
      <c r="A3506" s="15">
        <v>3489</v>
      </c>
      <c r="B3506" s="41" t="s">
        <v>6856</v>
      </c>
      <c r="C3506" s="41" t="s">
        <v>2391</v>
      </c>
      <c r="D3506" s="41" t="s">
        <v>362</v>
      </c>
      <c r="E3506" s="16">
        <v>520734</v>
      </c>
      <c r="F3506" s="16">
        <v>521489</v>
      </c>
      <c r="G3506" s="41">
        <v>525.5</v>
      </c>
      <c r="H3506" s="16">
        <v>240</v>
      </c>
      <c r="S3506" s="15">
        <v>3489</v>
      </c>
      <c r="T3506" s="15" t="s">
        <v>6856</v>
      </c>
      <c r="U3506" s="15" t="s">
        <v>2640</v>
      </c>
      <c r="V3506" s="15"/>
      <c r="W3506" s="16"/>
      <c r="X3506" s="16"/>
      <c r="Y3506" s="15"/>
      <c r="Z3506" s="16"/>
    </row>
    <row r="3507" spans="1:26" x14ac:dyDescent="0.15">
      <c r="A3507" s="15">
        <v>3490</v>
      </c>
      <c r="B3507" s="41" t="s">
        <v>6857</v>
      </c>
      <c r="C3507" s="41" t="s">
        <v>2391</v>
      </c>
      <c r="D3507" s="41" t="s">
        <v>969</v>
      </c>
      <c r="E3507" s="16">
        <v>3553346</v>
      </c>
      <c r="F3507" s="16">
        <v>3554435</v>
      </c>
      <c r="G3507" s="41">
        <v>462.2</v>
      </c>
      <c r="H3507" s="16">
        <v>228</v>
      </c>
      <c r="S3507" s="15">
        <v>3490</v>
      </c>
      <c r="T3507" s="15" t="s">
        <v>6857</v>
      </c>
      <c r="U3507" s="15" t="s">
        <v>2391</v>
      </c>
      <c r="V3507" s="15" t="s">
        <v>923</v>
      </c>
      <c r="W3507" s="16">
        <v>9519589</v>
      </c>
      <c r="X3507" s="16">
        <v>9520686</v>
      </c>
      <c r="Y3507" s="15">
        <v>461.6</v>
      </c>
      <c r="Z3507" s="16">
        <v>228</v>
      </c>
    </row>
    <row r="3508" spans="1:26" x14ac:dyDescent="0.15">
      <c r="A3508" s="15">
        <v>3491</v>
      </c>
      <c r="B3508" s="41" t="s">
        <v>6858</v>
      </c>
      <c r="C3508" s="41" t="s">
        <v>2391</v>
      </c>
      <c r="D3508" s="41" t="s">
        <v>451</v>
      </c>
      <c r="E3508" s="16">
        <v>869806</v>
      </c>
      <c r="F3508" s="16">
        <v>870761</v>
      </c>
      <c r="G3508" s="41">
        <v>463.7</v>
      </c>
      <c r="H3508" s="16">
        <v>203</v>
      </c>
      <c r="S3508" s="15">
        <v>3491</v>
      </c>
      <c r="T3508" s="15" t="s">
        <v>6858</v>
      </c>
      <c r="U3508" s="15" t="s">
        <v>2391</v>
      </c>
      <c r="V3508" s="15" t="s">
        <v>424</v>
      </c>
      <c r="W3508" s="16">
        <v>2356832</v>
      </c>
      <c r="X3508" s="16">
        <v>2357792</v>
      </c>
      <c r="Y3508" s="15">
        <v>463.7</v>
      </c>
      <c r="Z3508" s="16">
        <v>203</v>
      </c>
    </row>
    <row r="3509" spans="1:26" x14ac:dyDescent="0.15">
      <c r="A3509" s="15">
        <v>3492</v>
      </c>
      <c r="B3509" s="41" t="s">
        <v>6859</v>
      </c>
      <c r="C3509" s="41" t="s">
        <v>2391</v>
      </c>
      <c r="D3509" s="41" t="s">
        <v>669</v>
      </c>
      <c r="E3509" s="16">
        <v>515223</v>
      </c>
      <c r="F3509" s="16">
        <v>517719</v>
      </c>
      <c r="G3509" s="41">
        <v>579.1</v>
      </c>
      <c r="H3509" s="16">
        <v>252</v>
      </c>
      <c r="S3509" s="15">
        <v>3492</v>
      </c>
      <c r="T3509" s="15" t="s">
        <v>6859</v>
      </c>
      <c r="U3509" s="15" t="s">
        <v>2391</v>
      </c>
      <c r="V3509" s="15" t="s">
        <v>2405</v>
      </c>
      <c r="W3509" s="16">
        <v>25461935</v>
      </c>
      <c r="X3509" s="16">
        <v>25464432</v>
      </c>
      <c r="Y3509" s="15">
        <v>579.1</v>
      </c>
      <c r="Z3509" s="16">
        <v>252</v>
      </c>
    </row>
    <row r="3510" spans="1:26" x14ac:dyDescent="0.15">
      <c r="A3510" s="15">
        <v>3493</v>
      </c>
      <c r="B3510" s="41" t="s">
        <v>6860</v>
      </c>
      <c r="C3510" s="41" t="s">
        <v>2391</v>
      </c>
      <c r="D3510" s="41" t="s">
        <v>1393</v>
      </c>
      <c r="E3510" s="16">
        <v>513378</v>
      </c>
      <c r="F3510" s="16">
        <v>514449</v>
      </c>
      <c r="G3510" s="41">
        <v>472.7</v>
      </c>
      <c r="H3510" s="16">
        <v>290</v>
      </c>
      <c r="S3510" s="15">
        <v>3493</v>
      </c>
      <c r="T3510" s="15" t="s">
        <v>6860</v>
      </c>
      <c r="U3510" s="15" t="s">
        <v>2391</v>
      </c>
      <c r="V3510" s="15" t="s">
        <v>1391</v>
      </c>
      <c r="W3510" s="16">
        <v>507068</v>
      </c>
      <c r="X3510" s="16">
        <v>508139</v>
      </c>
      <c r="Y3510" s="15">
        <v>472.7</v>
      </c>
      <c r="Z3510" s="16">
        <v>290</v>
      </c>
    </row>
    <row r="3511" spans="1:26" x14ac:dyDescent="0.15">
      <c r="A3511" s="15">
        <v>3494</v>
      </c>
      <c r="B3511" s="41" t="s">
        <v>6861</v>
      </c>
      <c r="C3511" s="41" t="s">
        <v>2391</v>
      </c>
      <c r="D3511" s="41" t="s">
        <v>925</v>
      </c>
      <c r="E3511" s="16">
        <v>2329395</v>
      </c>
      <c r="F3511" s="16">
        <v>2334320</v>
      </c>
      <c r="G3511" s="41">
        <v>496</v>
      </c>
      <c r="H3511" s="16">
        <v>215</v>
      </c>
      <c r="S3511" s="15">
        <v>3494</v>
      </c>
      <c r="T3511" s="15" t="s">
        <v>6861</v>
      </c>
      <c r="U3511" s="15" t="s">
        <v>2391</v>
      </c>
      <c r="V3511" s="15" t="s">
        <v>923</v>
      </c>
      <c r="W3511" s="16">
        <v>2659180</v>
      </c>
      <c r="X3511" s="16">
        <v>2664108</v>
      </c>
      <c r="Y3511" s="15">
        <v>496</v>
      </c>
      <c r="Z3511" s="16">
        <v>215</v>
      </c>
    </row>
    <row r="3512" spans="1:26" x14ac:dyDescent="0.15">
      <c r="A3512" s="15">
        <v>3495</v>
      </c>
      <c r="B3512" s="41" t="s">
        <v>6862</v>
      </c>
      <c r="C3512" s="41" t="s">
        <v>2391</v>
      </c>
      <c r="D3512" s="41" t="s">
        <v>712</v>
      </c>
      <c r="E3512" s="16">
        <v>772049</v>
      </c>
      <c r="F3512" s="16">
        <v>778754</v>
      </c>
      <c r="G3512" s="41">
        <v>325.10000000000002</v>
      </c>
      <c r="H3512" s="16">
        <v>219</v>
      </c>
      <c r="S3512" s="15">
        <v>3495</v>
      </c>
      <c r="T3512" s="15" t="s">
        <v>6862</v>
      </c>
      <c r="U3512" s="15" t="s">
        <v>2640</v>
      </c>
      <c r="V3512" s="15"/>
      <c r="W3512" s="16"/>
      <c r="X3512" s="16"/>
      <c r="Y3512" s="15"/>
      <c r="Z3512" s="16"/>
    </row>
    <row r="3513" spans="1:26" x14ac:dyDescent="0.15">
      <c r="A3513" s="15">
        <v>3496</v>
      </c>
      <c r="B3513" s="41" t="s">
        <v>6863</v>
      </c>
      <c r="C3513" s="41" t="s">
        <v>2391</v>
      </c>
      <c r="D3513" s="41" t="s">
        <v>1174</v>
      </c>
      <c r="E3513" s="16">
        <v>3606848</v>
      </c>
      <c r="F3513" s="16">
        <v>3608032</v>
      </c>
      <c r="G3513" s="41">
        <v>383.7</v>
      </c>
      <c r="H3513" s="16">
        <v>201</v>
      </c>
      <c r="S3513" s="15">
        <v>3496</v>
      </c>
      <c r="T3513" s="15" t="s">
        <v>6863</v>
      </c>
      <c r="U3513" s="15" t="s">
        <v>2391</v>
      </c>
      <c r="V3513" s="15" t="s">
        <v>1154</v>
      </c>
      <c r="W3513" s="16">
        <v>6173835</v>
      </c>
      <c r="X3513" s="16">
        <v>6175021</v>
      </c>
      <c r="Y3513" s="15">
        <v>383.7</v>
      </c>
      <c r="Z3513" s="16">
        <v>201</v>
      </c>
    </row>
    <row r="3514" spans="1:26" x14ac:dyDescent="0.15">
      <c r="A3514" s="15">
        <v>3497</v>
      </c>
      <c r="B3514" s="41" t="s">
        <v>6864</v>
      </c>
      <c r="C3514" s="41" t="s">
        <v>2391</v>
      </c>
      <c r="D3514" s="41" t="s">
        <v>1969</v>
      </c>
      <c r="E3514" s="16">
        <v>490988</v>
      </c>
      <c r="F3514" s="16">
        <v>492114</v>
      </c>
      <c r="G3514" s="41">
        <v>402.8</v>
      </c>
      <c r="H3514" s="16">
        <v>227</v>
      </c>
      <c r="S3514" s="15">
        <v>3497</v>
      </c>
      <c r="T3514" s="15" t="s">
        <v>6864</v>
      </c>
      <c r="U3514" s="15" t="s">
        <v>2952</v>
      </c>
      <c r="V3514" s="15" t="s">
        <v>1927</v>
      </c>
      <c r="W3514" s="16">
        <v>4606869</v>
      </c>
      <c r="X3514" s="16">
        <v>4621362</v>
      </c>
      <c r="Y3514" s="15">
        <v>282.5</v>
      </c>
      <c r="Z3514" s="16">
        <v>151</v>
      </c>
    </row>
    <row r="3515" spans="1:26" x14ac:dyDescent="0.15">
      <c r="A3515" s="15">
        <v>3498</v>
      </c>
      <c r="B3515" s="41" t="s">
        <v>6865</v>
      </c>
      <c r="C3515" s="41" t="s">
        <v>2391</v>
      </c>
      <c r="D3515" s="41" t="s">
        <v>362</v>
      </c>
      <c r="E3515" s="16">
        <v>2670222</v>
      </c>
      <c r="F3515" s="16">
        <v>2672025</v>
      </c>
      <c r="G3515" s="41">
        <v>422</v>
      </c>
      <c r="H3515" s="16">
        <v>219</v>
      </c>
      <c r="S3515" s="15">
        <v>3498</v>
      </c>
      <c r="T3515" s="15" t="s">
        <v>6865</v>
      </c>
      <c r="U3515" s="15" t="s">
        <v>2391</v>
      </c>
      <c r="V3515" s="15" t="s">
        <v>288</v>
      </c>
      <c r="W3515" s="16">
        <v>12778512</v>
      </c>
      <c r="X3515" s="16">
        <v>12780318</v>
      </c>
      <c r="Y3515" s="15">
        <v>422</v>
      </c>
      <c r="Z3515" s="16">
        <v>219</v>
      </c>
    </row>
    <row r="3516" spans="1:26" x14ac:dyDescent="0.15">
      <c r="A3516" s="15">
        <v>3499</v>
      </c>
      <c r="B3516" s="41" t="s">
        <v>6866</v>
      </c>
      <c r="C3516" s="41" t="s">
        <v>2391</v>
      </c>
      <c r="D3516" s="41" t="s">
        <v>827</v>
      </c>
      <c r="E3516" s="16">
        <v>10726004</v>
      </c>
      <c r="F3516" s="16">
        <v>10728962</v>
      </c>
      <c r="G3516" s="41">
        <v>450.1</v>
      </c>
      <c r="H3516" s="16">
        <v>222</v>
      </c>
      <c r="S3516" s="15">
        <v>3499</v>
      </c>
      <c r="T3516" s="15" t="s">
        <v>6866</v>
      </c>
      <c r="U3516" s="15" t="s">
        <v>2391</v>
      </c>
      <c r="V3516" s="15" t="s">
        <v>785</v>
      </c>
      <c r="W3516" s="16">
        <v>16629109</v>
      </c>
      <c r="X3516" s="16">
        <v>16632070</v>
      </c>
      <c r="Y3516" s="15">
        <v>450.1</v>
      </c>
      <c r="Z3516" s="16">
        <v>222</v>
      </c>
    </row>
    <row r="3517" spans="1:26" x14ac:dyDescent="0.15">
      <c r="A3517" s="15">
        <v>3500</v>
      </c>
      <c r="B3517" s="41" t="s">
        <v>6867</v>
      </c>
      <c r="C3517" s="41" t="s">
        <v>2391</v>
      </c>
      <c r="D3517" s="41" t="s">
        <v>362</v>
      </c>
      <c r="E3517" s="16">
        <v>4799544</v>
      </c>
      <c r="F3517" s="16">
        <v>4801271</v>
      </c>
      <c r="G3517" s="41">
        <v>786.7</v>
      </c>
      <c r="H3517" s="16">
        <v>442</v>
      </c>
      <c r="S3517" s="15">
        <v>3500</v>
      </c>
      <c r="T3517" s="15" t="s">
        <v>6867</v>
      </c>
      <c r="U3517" s="15" t="s">
        <v>2391</v>
      </c>
      <c r="V3517" s="15" t="s">
        <v>288</v>
      </c>
      <c r="W3517" s="16">
        <v>14925227</v>
      </c>
      <c r="X3517" s="16">
        <v>14926954</v>
      </c>
      <c r="Y3517" s="15">
        <v>786.7</v>
      </c>
      <c r="Z3517" s="16">
        <v>442</v>
      </c>
    </row>
    <row r="3518" spans="1:26" x14ac:dyDescent="0.15">
      <c r="A3518" s="15">
        <v>3501</v>
      </c>
      <c r="B3518" s="41" t="s">
        <v>6868</v>
      </c>
      <c r="C3518" s="41" t="s">
        <v>2391</v>
      </c>
      <c r="D3518" s="41" t="s">
        <v>1550</v>
      </c>
      <c r="E3518" s="16">
        <v>4298741</v>
      </c>
      <c r="F3518" s="16">
        <v>4301567</v>
      </c>
      <c r="G3518" s="41">
        <v>481.5</v>
      </c>
      <c r="H3518" s="16">
        <v>246</v>
      </c>
      <c r="S3518" s="15">
        <v>3501</v>
      </c>
      <c r="T3518" s="15" t="s">
        <v>6868</v>
      </c>
      <c r="U3518" s="15" t="s">
        <v>2391</v>
      </c>
      <c r="V3518" s="15" t="s">
        <v>1517</v>
      </c>
      <c r="W3518" s="16">
        <v>5020384</v>
      </c>
      <c r="X3518" s="16">
        <v>5023211</v>
      </c>
      <c r="Y3518" s="15">
        <v>496.4</v>
      </c>
      <c r="Z3518" s="16">
        <v>242</v>
      </c>
    </row>
    <row r="3519" spans="1:26" x14ac:dyDescent="0.15">
      <c r="A3519" s="15">
        <v>3502</v>
      </c>
      <c r="B3519" s="41" t="s">
        <v>6869</v>
      </c>
      <c r="C3519" s="41" t="s">
        <v>2391</v>
      </c>
      <c r="D3519" s="41" t="s">
        <v>1648</v>
      </c>
      <c r="E3519" s="16">
        <v>695762</v>
      </c>
      <c r="F3519" s="16">
        <v>698926</v>
      </c>
      <c r="G3519" s="41">
        <v>418.1</v>
      </c>
      <c r="H3519" s="16">
        <v>181</v>
      </c>
      <c r="S3519" s="15">
        <v>3502</v>
      </c>
      <c r="T3519" s="15" t="s">
        <v>6869</v>
      </c>
      <c r="U3519" s="15" t="s">
        <v>2391</v>
      </c>
      <c r="V3519" s="15" t="s">
        <v>1618</v>
      </c>
      <c r="W3519" s="16">
        <v>3136139</v>
      </c>
      <c r="X3519" s="16">
        <v>3139307</v>
      </c>
      <c r="Y3519" s="15">
        <v>418.1</v>
      </c>
      <c r="Z3519" s="16">
        <v>181</v>
      </c>
    </row>
    <row r="3520" spans="1:26" x14ac:dyDescent="0.15">
      <c r="A3520" s="15">
        <v>3503</v>
      </c>
      <c r="B3520" s="41" t="s">
        <v>6870</v>
      </c>
      <c r="C3520" s="41" t="s">
        <v>2391</v>
      </c>
      <c r="D3520" s="41" t="s">
        <v>1104</v>
      </c>
      <c r="E3520" s="16">
        <v>4822183</v>
      </c>
      <c r="F3520" s="16">
        <v>4824063</v>
      </c>
      <c r="G3520" s="41">
        <v>448.1</v>
      </c>
      <c r="H3520" s="16">
        <v>263</v>
      </c>
      <c r="S3520" s="15">
        <v>3503</v>
      </c>
      <c r="T3520" s="15" t="s">
        <v>6870</v>
      </c>
      <c r="U3520" s="15" t="s">
        <v>2391</v>
      </c>
      <c r="V3520" s="15" t="s">
        <v>1038</v>
      </c>
      <c r="W3520" s="16">
        <v>13165301</v>
      </c>
      <c r="X3520" s="16">
        <v>13167173</v>
      </c>
      <c r="Y3520" s="15">
        <v>486.6</v>
      </c>
      <c r="Z3520" s="16">
        <v>263</v>
      </c>
    </row>
    <row r="3521" spans="1:26" x14ac:dyDescent="0.15">
      <c r="A3521" s="15">
        <v>3504</v>
      </c>
      <c r="B3521" s="41" t="s">
        <v>6871</v>
      </c>
      <c r="C3521" s="41" t="s">
        <v>2391</v>
      </c>
      <c r="D3521" s="41" t="s">
        <v>712</v>
      </c>
      <c r="E3521" s="16">
        <v>488806</v>
      </c>
      <c r="F3521" s="16">
        <v>489863</v>
      </c>
      <c r="G3521" s="41">
        <v>486.8</v>
      </c>
      <c r="H3521" s="16">
        <v>269</v>
      </c>
      <c r="S3521" s="15">
        <v>3504</v>
      </c>
      <c r="T3521" s="15" t="s">
        <v>6871</v>
      </c>
      <c r="U3521" s="15" t="s">
        <v>2391</v>
      </c>
      <c r="V3521" s="15" t="s">
        <v>667</v>
      </c>
      <c r="W3521" s="16">
        <v>4959444</v>
      </c>
      <c r="X3521" s="16">
        <v>4960501</v>
      </c>
      <c r="Y3521" s="15">
        <v>486.8</v>
      </c>
      <c r="Z3521" s="16">
        <v>269</v>
      </c>
    </row>
    <row r="3522" spans="1:26" x14ac:dyDescent="0.15">
      <c r="A3522" s="15">
        <v>3505</v>
      </c>
      <c r="B3522" s="41" t="s">
        <v>6872</v>
      </c>
      <c r="C3522" s="41" t="s">
        <v>2391</v>
      </c>
      <c r="D3522" s="41" t="s">
        <v>1550</v>
      </c>
      <c r="E3522" s="16">
        <v>4799963</v>
      </c>
      <c r="F3522" s="16">
        <v>4801367</v>
      </c>
      <c r="G3522" s="41">
        <v>463.2</v>
      </c>
      <c r="H3522" s="16">
        <v>221</v>
      </c>
      <c r="S3522" s="15">
        <v>3505</v>
      </c>
      <c r="T3522" s="15" t="s">
        <v>6872</v>
      </c>
      <c r="U3522" s="15" t="s">
        <v>2391</v>
      </c>
      <c r="V3522" s="15" t="s">
        <v>1517</v>
      </c>
      <c r="W3522" s="16">
        <v>8809093</v>
      </c>
      <c r="X3522" s="16">
        <v>8810508</v>
      </c>
      <c r="Y3522" s="15">
        <v>463.2</v>
      </c>
      <c r="Z3522" s="16">
        <v>221</v>
      </c>
    </row>
    <row r="3523" spans="1:26" x14ac:dyDescent="0.15">
      <c r="A3523" s="15">
        <v>3506</v>
      </c>
      <c r="B3523" s="41" t="s">
        <v>6873</v>
      </c>
      <c r="C3523" s="41" t="s">
        <v>2391</v>
      </c>
      <c r="D3523" s="41" t="s">
        <v>1440</v>
      </c>
      <c r="E3523" s="16">
        <v>1856304</v>
      </c>
      <c r="F3523" s="16">
        <v>1857510</v>
      </c>
      <c r="G3523" s="41">
        <v>462.5</v>
      </c>
      <c r="H3523" s="16">
        <v>230</v>
      </c>
      <c r="S3523" s="15">
        <v>3506</v>
      </c>
      <c r="T3523" s="15" t="s">
        <v>6873</v>
      </c>
      <c r="U3523" s="15" t="s">
        <v>2391</v>
      </c>
      <c r="V3523" s="15" t="s">
        <v>2405</v>
      </c>
      <c r="W3523" s="16">
        <v>24271215</v>
      </c>
      <c r="X3523" s="16">
        <v>24272421</v>
      </c>
      <c r="Y3523" s="15">
        <v>462.5</v>
      </c>
      <c r="Z3523" s="16">
        <v>230</v>
      </c>
    </row>
    <row r="3524" spans="1:26" x14ac:dyDescent="0.15">
      <c r="A3524" s="15">
        <v>3507</v>
      </c>
      <c r="B3524" s="41" t="s">
        <v>6874</v>
      </c>
      <c r="C3524" s="41" t="s">
        <v>2391</v>
      </c>
      <c r="D3524" s="41" t="s">
        <v>451</v>
      </c>
      <c r="E3524" s="16">
        <v>4698368</v>
      </c>
      <c r="F3524" s="16">
        <v>4701158</v>
      </c>
      <c r="G3524" s="41">
        <v>365.9</v>
      </c>
      <c r="H3524" s="16">
        <v>197</v>
      </c>
      <c r="S3524" s="15">
        <v>3507</v>
      </c>
      <c r="T3524" s="15" t="s">
        <v>6874</v>
      </c>
      <c r="U3524" s="15" t="s">
        <v>2391</v>
      </c>
      <c r="V3524" s="15" t="s">
        <v>424</v>
      </c>
      <c r="W3524" s="16">
        <v>7400153</v>
      </c>
      <c r="X3524" s="16">
        <v>7403034</v>
      </c>
      <c r="Y3524" s="15">
        <v>365.9</v>
      </c>
      <c r="Z3524" s="16">
        <v>197</v>
      </c>
    </row>
    <row r="3525" spans="1:26" x14ac:dyDescent="0.15">
      <c r="A3525" s="15">
        <v>3508</v>
      </c>
      <c r="B3525" s="41" t="s">
        <v>6875</v>
      </c>
      <c r="C3525" s="41" t="s">
        <v>2391</v>
      </c>
      <c r="D3525" s="41" t="s">
        <v>1820</v>
      </c>
      <c r="E3525" s="16">
        <v>3749157</v>
      </c>
      <c r="F3525" s="16">
        <v>3749982</v>
      </c>
      <c r="G3525" s="41">
        <v>454</v>
      </c>
      <c r="H3525" s="16">
        <v>230</v>
      </c>
      <c r="S3525" s="15">
        <v>3508</v>
      </c>
      <c r="T3525" s="15" t="s">
        <v>6875</v>
      </c>
      <c r="U3525" s="15" t="s">
        <v>2391</v>
      </c>
      <c r="V3525" s="15" t="s">
        <v>1818</v>
      </c>
      <c r="W3525" s="16">
        <v>3717913</v>
      </c>
      <c r="X3525" s="16">
        <v>3718738</v>
      </c>
      <c r="Y3525" s="15">
        <v>454</v>
      </c>
      <c r="Z3525" s="16">
        <v>230</v>
      </c>
    </row>
    <row r="3526" spans="1:26" x14ac:dyDescent="0.15">
      <c r="A3526" s="15">
        <v>3509</v>
      </c>
      <c r="B3526" s="41" t="s">
        <v>6876</v>
      </c>
      <c r="C3526" s="41" t="s">
        <v>2391</v>
      </c>
      <c r="D3526" s="41" t="s">
        <v>557</v>
      </c>
      <c r="E3526" s="16">
        <v>5148062</v>
      </c>
      <c r="F3526" s="16">
        <v>5154130</v>
      </c>
      <c r="G3526" s="41">
        <v>514.4</v>
      </c>
      <c r="H3526" s="16">
        <v>268</v>
      </c>
      <c r="S3526" s="15">
        <v>3509</v>
      </c>
      <c r="T3526" s="15" t="s">
        <v>6876</v>
      </c>
      <c r="U3526" s="15" t="s">
        <v>2391</v>
      </c>
      <c r="V3526" s="15" t="s">
        <v>555</v>
      </c>
      <c r="W3526" s="16">
        <v>3905028</v>
      </c>
      <c r="X3526" s="16">
        <v>3906362</v>
      </c>
      <c r="Y3526" s="15">
        <v>516.5</v>
      </c>
      <c r="Z3526" s="16">
        <v>269</v>
      </c>
    </row>
    <row r="3527" spans="1:26" x14ac:dyDescent="0.15">
      <c r="A3527" s="15">
        <v>3510</v>
      </c>
      <c r="B3527" s="41" t="s">
        <v>6877</v>
      </c>
      <c r="C3527" s="41" t="s">
        <v>2391</v>
      </c>
      <c r="D3527" s="41" t="s">
        <v>1929</v>
      </c>
      <c r="E3527" s="16">
        <v>3023276</v>
      </c>
      <c r="F3527" s="16">
        <v>3024569</v>
      </c>
      <c r="G3527" s="41">
        <v>385.4</v>
      </c>
      <c r="H3527" s="16">
        <v>231</v>
      </c>
      <c r="S3527" s="15">
        <v>3510</v>
      </c>
      <c r="T3527" s="15" t="s">
        <v>6877</v>
      </c>
      <c r="U3527" s="15" t="s">
        <v>2391</v>
      </c>
      <c r="V3527" s="15" t="s">
        <v>1927</v>
      </c>
      <c r="W3527" s="16">
        <v>3710710</v>
      </c>
      <c r="X3527" s="16">
        <v>3712003</v>
      </c>
      <c r="Y3527" s="15">
        <v>385.4</v>
      </c>
      <c r="Z3527" s="16">
        <v>231</v>
      </c>
    </row>
    <row r="3528" spans="1:26" x14ac:dyDescent="0.15">
      <c r="A3528" s="15">
        <v>3511</v>
      </c>
      <c r="B3528" s="41" t="s">
        <v>6878</v>
      </c>
      <c r="C3528" s="41" t="s">
        <v>2391</v>
      </c>
      <c r="D3528" s="41" t="s">
        <v>1405</v>
      </c>
      <c r="E3528" s="16">
        <v>1792628</v>
      </c>
      <c r="F3528" s="16">
        <v>1793704</v>
      </c>
      <c r="G3528" s="41">
        <v>392.6</v>
      </c>
      <c r="H3528" s="16">
        <v>193</v>
      </c>
      <c r="S3528" s="15">
        <v>3511</v>
      </c>
      <c r="T3528" s="15" t="s">
        <v>6878</v>
      </c>
      <c r="U3528" s="15" t="s">
        <v>2391</v>
      </c>
      <c r="V3528" s="15" t="s">
        <v>1391</v>
      </c>
      <c r="W3528" s="16">
        <v>2820206</v>
      </c>
      <c r="X3528" s="16">
        <v>2821282</v>
      </c>
      <c r="Y3528" s="15">
        <v>392.6</v>
      </c>
      <c r="Z3528" s="16">
        <v>193</v>
      </c>
    </row>
    <row r="3529" spans="1:26" x14ac:dyDescent="0.15">
      <c r="A3529" s="15">
        <v>3512</v>
      </c>
      <c r="B3529" s="41" t="s">
        <v>6879</v>
      </c>
      <c r="C3529" s="41" t="s">
        <v>2391</v>
      </c>
      <c r="D3529" s="41" t="s">
        <v>1808</v>
      </c>
      <c r="E3529" s="16">
        <v>532481</v>
      </c>
      <c r="F3529" s="16">
        <v>534866</v>
      </c>
      <c r="G3529" s="41">
        <v>343.2</v>
      </c>
      <c r="H3529" s="16">
        <v>209</v>
      </c>
      <c r="S3529" s="15">
        <v>3512</v>
      </c>
      <c r="T3529" s="15" t="s">
        <v>6879</v>
      </c>
      <c r="U3529" s="15" t="s">
        <v>2640</v>
      </c>
      <c r="V3529" s="15"/>
      <c r="W3529" s="16"/>
      <c r="X3529" s="16"/>
      <c r="Y3529" s="15"/>
      <c r="Z3529" s="16"/>
    </row>
    <row r="3530" spans="1:26" x14ac:dyDescent="0.15">
      <c r="A3530" s="15">
        <v>3513</v>
      </c>
      <c r="B3530" s="41" t="s">
        <v>6880</v>
      </c>
      <c r="C3530" s="41" t="s">
        <v>2391</v>
      </c>
      <c r="D3530" s="41" t="s">
        <v>557</v>
      </c>
      <c r="E3530" s="16">
        <v>5917853</v>
      </c>
      <c r="F3530" s="16">
        <v>5919178</v>
      </c>
      <c r="G3530" s="41">
        <v>412.8</v>
      </c>
      <c r="H3530" s="16">
        <v>256</v>
      </c>
      <c r="S3530" s="15">
        <v>3513</v>
      </c>
      <c r="T3530" s="15" t="s">
        <v>6880</v>
      </c>
      <c r="U3530" s="15" t="s">
        <v>2391</v>
      </c>
      <c r="V3530" s="15" t="s">
        <v>555</v>
      </c>
      <c r="W3530" s="16">
        <v>4606091</v>
      </c>
      <c r="X3530" s="16">
        <v>4607416</v>
      </c>
      <c r="Y3530" s="15">
        <v>412.8</v>
      </c>
      <c r="Z3530" s="16">
        <v>256</v>
      </c>
    </row>
    <row r="3531" spans="1:26" x14ac:dyDescent="0.15">
      <c r="A3531" s="15">
        <v>3514</v>
      </c>
      <c r="B3531" s="41" t="s">
        <v>6881</v>
      </c>
      <c r="C3531" s="41" t="s">
        <v>2391</v>
      </c>
      <c r="D3531" s="41" t="s">
        <v>1820</v>
      </c>
      <c r="E3531" s="16">
        <v>6466802</v>
      </c>
      <c r="F3531" s="16">
        <v>6467768</v>
      </c>
      <c r="G3531" s="41">
        <v>429.7</v>
      </c>
      <c r="H3531" s="16">
        <v>199</v>
      </c>
      <c r="S3531" s="15">
        <v>3514</v>
      </c>
      <c r="T3531" s="15" t="s">
        <v>6881</v>
      </c>
      <c r="U3531" s="15" t="s">
        <v>2391</v>
      </c>
      <c r="V3531" s="15" t="s">
        <v>1818</v>
      </c>
      <c r="W3531" s="16">
        <v>6911688</v>
      </c>
      <c r="X3531" s="16">
        <v>6912654</v>
      </c>
      <c r="Y3531" s="15">
        <v>429.7</v>
      </c>
      <c r="Z3531" s="16">
        <v>199</v>
      </c>
    </row>
    <row r="3532" spans="1:26" x14ac:dyDescent="0.15">
      <c r="A3532" s="15">
        <v>3515</v>
      </c>
      <c r="B3532" s="41" t="s">
        <v>6882</v>
      </c>
      <c r="C3532" s="41" t="s">
        <v>2391</v>
      </c>
      <c r="D3532" s="41" t="s">
        <v>1174</v>
      </c>
      <c r="E3532" s="16">
        <v>6142815</v>
      </c>
      <c r="F3532" s="16">
        <v>6143870</v>
      </c>
      <c r="G3532" s="41">
        <v>460.8</v>
      </c>
      <c r="H3532" s="16">
        <v>243</v>
      </c>
      <c r="S3532" s="15">
        <v>3515</v>
      </c>
      <c r="T3532" s="15" t="s">
        <v>6882</v>
      </c>
      <c r="U3532" s="15" t="s">
        <v>2391</v>
      </c>
      <c r="V3532" s="15" t="s">
        <v>1154</v>
      </c>
      <c r="W3532" s="16">
        <v>8725387</v>
      </c>
      <c r="X3532" s="16">
        <v>8726442</v>
      </c>
      <c r="Y3532" s="15">
        <v>460.8</v>
      </c>
      <c r="Z3532" s="16">
        <v>243</v>
      </c>
    </row>
    <row r="3533" spans="1:26" x14ac:dyDescent="0.15">
      <c r="A3533" s="15">
        <v>3516</v>
      </c>
      <c r="B3533" s="41" t="s">
        <v>6883</v>
      </c>
      <c r="C3533" s="41" t="s">
        <v>2391</v>
      </c>
      <c r="D3533" s="41" t="s">
        <v>557</v>
      </c>
      <c r="E3533" s="16">
        <v>11913086</v>
      </c>
      <c r="F3533" s="16">
        <v>11914651</v>
      </c>
      <c r="G3533" s="41">
        <v>497.5</v>
      </c>
      <c r="H3533" s="16">
        <v>253</v>
      </c>
      <c r="S3533" s="15">
        <v>3516</v>
      </c>
      <c r="T3533" s="15" t="s">
        <v>6883</v>
      </c>
      <c r="U3533" s="15" t="s">
        <v>2391</v>
      </c>
      <c r="V3533" s="15" t="s">
        <v>555</v>
      </c>
      <c r="W3533" s="16">
        <v>9757800</v>
      </c>
      <c r="X3533" s="16">
        <v>9759365</v>
      </c>
      <c r="Y3533" s="15">
        <v>497.5</v>
      </c>
      <c r="Z3533" s="16">
        <v>253</v>
      </c>
    </row>
    <row r="3534" spans="1:26" x14ac:dyDescent="0.15">
      <c r="A3534" s="15">
        <v>3517</v>
      </c>
      <c r="B3534" s="41" t="s">
        <v>6884</v>
      </c>
      <c r="C3534" s="41" t="s">
        <v>2391</v>
      </c>
      <c r="D3534" s="41" t="s">
        <v>1929</v>
      </c>
      <c r="E3534" s="16">
        <v>4014417</v>
      </c>
      <c r="F3534" s="16">
        <v>4015331</v>
      </c>
      <c r="G3534" s="41">
        <v>422.9</v>
      </c>
      <c r="H3534" s="16">
        <v>235</v>
      </c>
      <c r="S3534" s="15">
        <v>3517</v>
      </c>
      <c r="T3534" s="15" t="s">
        <v>6884</v>
      </c>
      <c r="U3534" s="15" t="s">
        <v>2391</v>
      </c>
      <c r="V3534" s="15" t="s">
        <v>1927</v>
      </c>
      <c r="W3534" s="16">
        <v>2721194</v>
      </c>
      <c r="X3534" s="16">
        <v>2722108</v>
      </c>
      <c r="Y3534" s="15">
        <v>422.9</v>
      </c>
      <c r="Z3534" s="16">
        <v>235</v>
      </c>
    </row>
    <row r="3535" spans="1:26" x14ac:dyDescent="0.15">
      <c r="A3535" s="15">
        <v>3518</v>
      </c>
      <c r="B3535" s="41" t="s">
        <v>6885</v>
      </c>
      <c r="C3535" s="41" t="s">
        <v>2391</v>
      </c>
      <c r="D3535" s="41" t="s">
        <v>1076</v>
      </c>
      <c r="E3535" s="16">
        <v>209481</v>
      </c>
      <c r="F3535" s="16">
        <v>210751</v>
      </c>
      <c r="G3535" s="41">
        <v>494.8</v>
      </c>
      <c r="H3535" s="16">
        <v>320</v>
      </c>
      <c r="S3535" s="15">
        <v>3518</v>
      </c>
      <c r="T3535" s="15" t="s">
        <v>6885</v>
      </c>
      <c r="U3535" s="15" t="s">
        <v>2391</v>
      </c>
      <c r="V3535" s="15" t="s">
        <v>1038</v>
      </c>
      <c r="W3535" s="16">
        <v>3655756</v>
      </c>
      <c r="X3535" s="16">
        <v>3657026</v>
      </c>
      <c r="Y3535" s="15">
        <v>494.8</v>
      </c>
      <c r="Z3535" s="16">
        <v>320</v>
      </c>
    </row>
    <row r="3536" spans="1:26" x14ac:dyDescent="0.15">
      <c r="A3536" s="15">
        <v>3519</v>
      </c>
      <c r="B3536" s="41" t="s">
        <v>6886</v>
      </c>
      <c r="C3536" s="41" t="s">
        <v>2391</v>
      </c>
      <c r="D3536" s="41" t="s">
        <v>1550</v>
      </c>
      <c r="E3536" s="16">
        <v>5000691</v>
      </c>
      <c r="F3536" s="16">
        <v>5002199</v>
      </c>
      <c r="G3536" s="41">
        <v>569.1</v>
      </c>
      <c r="H3536" s="16">
        <v>266</v>
      </c>
      <c r="S3536" s="15">
        <v>3519</v>
      </c>
      <c r="T3536" s="15" t="s">
        <v>6886</v>
      </c>
      <c r="U3536" s="15" t="s">
        <v>2391</v>
      </c>
      <c r="V3536" s="15" t="s">
        <v>1517</v>
      </c>
      <c r="W3536" s="16">
        <v>8606090</v>
      </c>
      <c r="X3536" s="16">
        <v>8607586</v>
      </c>
      <c r="Y3536" s="15">
        <v>560</v>
      </c>
      <c r="Z3536" s="16">
        <v>262</v>
      </c>
    </row>
    <row r="3537" spans="1:26" x14ac:dyDescent="0.15">
      <c r="A3537" s="15">
        <v>3520</v>
      </c>
      <c r="B3537" s="41" t="s">
        <v>6887</v>
      </c>
      <c r="C3537" s="41" t="s">
        <v>2391</v>
      </c>
      <c r="D3537" s="41" t="s">
        <v>1405</v>
      </c>
      <c r="E3537" s="16">
        <v>747022</v>
      </c>
      <c r="F3537" s="16">
        <v>748016</v>
      </c>
      <c r="G3537" s="41">
        <v>398.1</v>
      </c>
      <c r="H3537" s="16">
        <v>204</v>
      </c>
      <c r="S3537" s="15">
        <v>3520</v>
      </c>
      <c r="T3537" s="15" t="s">
        <v>6887</v>
      </c>
      <c r="U3537" s="15" t="s">
        <v>2391</v>
      </c>
      <c r="V3537" s="15" t="s">
        <v>1391</v>
      </c>
      <c r="W3537" s="16">
        <v>1789450</v>
      </c>
      <c r="X3537" s="16">
        <v>1790445</v>
      </c>
      <c r="Y3537" s="15">
        <v>398.4</v>
      </c>
      <c r="Z3537" s="16">
        <v>204</v>
      </c>
    </row>
    <row r="3538" spans="1:26" x14ac:dyDescent="0.15">
      <c r="A3538" s="15">
        <v>3521</v>
      </c>
      <c r="B3538" s="41" t="s">
        <v>6888</v>
      </c>
      <c r="C3538" s="41" t="s">
        <v>2391</v>
      </c>
      <c r="D3538" s="41" t="s">
        <v>451</v>
      </c>
      <c r="E3538" s="16">
        <v>672738</v>
      </c>
      <c r="F3538" s="16">
        <v>673882</v>
      </c>
      <c r="G3538" s="41">
        <v>452</v>
      </c>
      <c r="H3538" s="16">
        <v>236</v>
      </c>
      <c r="S3538" s="15">
        <v>3521</v>
      </c>
      <c r="T3538" s="15" t="s">
        <v>6888</v>
      </c>
      <c r="U3538" s="15" t="s">
        <v>2391</v>
      </c>
      <c r="V3538" s="15" t="s">
        <v>424</v>
      </c>
      <c r="W3538" s="16">
        <v>2552121</v>
      </c>
      <c r="X3538" s="16">
        <v>2553264</v>
      </c>
      <c r="Y3538" s="15">
        <v>450.4</v>
      </c>
      <c r="Z3538" s="16">
        <v>236</v>
      </c>
    </row>
    <row r="3539" spans="1:26" x14ac:dyDescent="0.15">
      <c r="A3539" s="15">
        <v>3522</v>
      </c>
      <c r="B3539" s="41" t="s">
        <v>6889</v>
      </c>
      <c r="C3539" s="41" t="s">
        <v>2391</v>
      </c>
      <c r="D3539" s="41" t="s">
        <v>827</v>
      </c>
      <c r="E3539" s="16">
        <v>7259947</v>
      </c>
      <c r="F3539" s="16">
        <v>7260831</v>
      </c>
      <c r="G3539" s="41">
        <v>343.7</v>
      </c>
      <c r="H3539" s="16">
        <v>208</v>
      </c>
      <c r="S3539" s="15">
        <v>3522</v>
      </c>
      <c r="T3539" s="15" t="s">
        <v>6889</v>
      </c>
      <c r="U3539" s="15" t="s">
        <v>2640</v>
      </c>
      <c r="V3539" s="15"/>
      <c r="W3539" s="16"/>
      <c r="X3539" s="16"/>
      <c r="Y3539" s="15"/>
      <c r="Z3539" s="16"/>
    </row>
    <row r="3540" spans="1:26" x14ac:dyDescent="0.15">
      <c r="A3540" s="15">
        <v>3523</v>
      </c>
      <c r="B3540" s="41" t="s">
        <v>6890</v>
      </c>
      <c r="C3540" s="41" t="s">
        <v>2391</v>
      </c>
      <c r="D3540" s="41" t="s">
        <v>426</v>
      </c>
      <c r="E3540" s="16">
        <v>3224079</v>
      </c>
      <c r="F3540" s="16">
        <v>3225200</v>
      </c>
      <c r="G3540" s="41">
        <v>450.4</v>
      </c>
      <c r="H3540" s="16">
        <v>202</v>
      </c>
      <c r="S3540" s="15">
        <v>3523</v>
      </c>
      <c r="T3540" s="15" t="s">
        <v>6890</v>
      </c>
      <c r="U3540" s="15" t="s">
        <v>2391</v>
      </c>
      <c r="V3540" s="15" t="s">
        <v>424</v>
      </c>
      <c r="W3540" s="16">
        <v>1782857</v>
      </c>
      <c r="X3540" s="16">
        <v>1783978</v>
      </c>
      <c r="Y3540" s="15">
        <v>450.4</v>
      </c>
      <c r="Z3540" s="16">
        <v>202</v>
      </c>
    </row>
    <row r="3541" spans="1:26" x14ac:dyDescent="0.15">
      <c r="A3541" s="15">
        <v>3524</v>
      </c>
      <c r="B3541" s="41" t="s">
        <v>6891</v>
      </c>
      <c r="C3541" s="41" t="s">
        <v>2391</v>
      </c>
      <c r="D3541" s="41" t="s">
        <v>1076</v>
      </c>
      <c r="E3541" s="16">
        <v>3405148</v>
      </c>
      <c r="F3541" s="16">
        <v>3406630</v>
      </c>
      <c r="G3541" s="41">
        <v>321.10000000000002</v>
      </c>
      <c r="H3541" s="16">
        <v>201</v>
      </c>
      <c r="S3541" s="15">
        <v>3524</v>
      </c>
      <c r="T3541" s="15" t="s">
        <v>6891</v>
      </c>
      <c r="U3541" s="15" t="s">
        <v>2391</v>
      </c>
      <c r="V3541" s="15" t="s">
        <v>1038</v>
      </c>
      <c r="W3541" s="16">
        <v>6795156</v>
      </c>
      <c r="X3541" s="16">
        <v>6796801</v>
      </c>
      <c r="Y3541" s="15">
        <v>318.89999999999998</v>
      </c>
      <c r="Z3541" s="16">
        <v>201</v>
      </c>
    </row>
    <row r="3542" spans="1:26" x14ac:dyDescent="0.15">
      <c r="A3542" s="15">
        <v>3525</v>
      </c>
      <c r="B3542" s="41" t="s">
        <v>6892</v>
      </c>
      <c r="C3542" s="41" t="s">
        <v>2391</v>
      </c>
      <c r="D3542" s="41" t="s">
        <v>362</v>
      </c>
      <c r="E3542" s="16">
        <v>1848245</v>
      </c>
      <c r="F3542" s="16">
        <v>1850273</v>
      </c>
      <c r="G3542" s="41">
        <v>386.8</v>
      </c>
      <c r="H3542" s="16">
        <v>208</v>
      </c>
      <c r="S3542" s="15">
        <v>3525</v>
      </c>
      <c r="T3542" s="15" t="s">
        <v>6892</v>
      </c>
      <c r="U3542" s="15" t="s">
        <v>2391</v>
      </c>
      <c r="V3542" s="15" t="s">
        <v>288</v>
      </c>
      <c r="W3542" s="16">
        <v>11954101</v>
      </c>
      <c r="X3542" s="16">
        <v>11956129</v>
      </c>
      <c r="Y3542" s="15">
        <v>386.8</v>
      </c>
      <c r="Z3542" s="16">
        <v>208</v>
      </c>
    </row>
    <row r="3543" spans="1:26" x14ac:dyDescent="0.15">
      <c r="A3543" s="15">
        <v>3526</v>
      </c>
      <c r="B3543" s="41" t="s">
        <v>6893</v>
      </c>
      <c r="C3543" s="41" t="s">
        <v>2391</v>
      </c>
      <c r="D3543" s="41" t="s">
        <v>1440</v>
      </c>
      <c r="E3543" s="16">
        <v>2116228</v>
      </c>
      <c r="F3543" s="16">
        <v>2118931</v>
      </c>
      <c r="G3543" s="41">
        <v>481.8</v>
      </c>
      <c r="H3543" s="16">
        <v>243</v>
      </c>
      <c r="S3543" s="15">
        <v>3526</v>
      </c>
      <c r="T3543" s="15" t="s">
        <v>6893</v>
      </c>
      <c r="U3543" s="15" t="s">
        <v>2391</v>
      </c>
      <c r="V3543" s="15" t="s">
        <v>2405</v>
      </c>
      <c r="W3543" s="16">
        <v>20797345</v>
      </c>
      <c r="X3543" s="16">
        <v>20800048</v>
      </c>
      <c r="Y3543" s="15">
        <v>481.8</v>
      </c>
      <c r="Z3543" s="16">
        <v>243</v>
      </c>
    </row>
    <row r="3544" spans="1:26" x14ac:dyDescent="0.15">
      <c r="A3544" s="15">
        <v>3527</v>
      </c>
      <c r="B3544" s="41" t="s">
        <v>6894</v>
      </c>
      <c r="C3544" s="41" t="s">
        <v>2391</v>
      </c>
      <c r="D3544" s="41" t="s">
        <v>1076</v>
      </c>
      <c r="E3544" s="16">
        <v>755369</v>
      </c>
      <c r="F3544" s="16">
        <v>760043</v>
      </c>
      <c r="G3544" s="41">
        <v>558.5</v>
      </c>
      <c r="H3544" s="16">
        <v>355</v>
      </c>
      <c r="S3544" s="15">
        <v>3527</v>
      </c>
      <c r="T3544" s="15" t="s">
        <v>6894</v>
      </c>
      <c r="U3544" s="15" t="s">
        <v>2391</v>
      </c>
      <c r="V3544" s="15" t="s">
        <v>1818</v>
      </c>
      <c r="W3544" s="16">
        <v>5764664</v>
      </c>
      <c r="X3544" s="16">
        <v>5769330</v>
      </c>
      <c r="Y3544" s="15">
        <v>559.4</v>
      </c>
      <c r="Z3544" s="16">
        <v>356</v>
      </c>
    </row>
    <row r="3545" spans="1:26" x14ac:dyDescent="0.15">
      <c r="A3545" s="15">
        <v>3528</v>
      </c>
      <c r="B3545" s="41" t="s">
        <v>6895</v>
      </c>
      <c r="C3545" s="41" t="s">
        <v>2391</v>
      </c>
      <c r="D3545" s="41" t="s">
        <v>1104</v>
      </c>
      <c r="E3545" s="16">
        <v>4741552</v>
      </c>
      <c r="F3545" s="16">
        <v>4745317</v>
      </c>
      <c r="G3545" s="41">
        <v>509.6</v>
      </c>
      <c r="H3545" s="16">
        <v>280</v>
      </c>
      <c r="S3545" s="15">
        <v>3528</v>
      </c>
      <c r="T3545" s="15" t="s">
        <v>6895</v>
      </c>
      <c r="U3545" s="15" t="s">
        <v>2391</v>
      </c>
      <c r="V3545" s="15" t="s">
        <v>1038</v>
      </c>
      <c r="W3545" s="16">
        <v>13084373</v>
      </c>
      <c r="X3545" s="16">
        <v>13088138</v>
      </c>
      <c r="Y3545" s="15">
        <v>509.6</v>
      </c>
      <c r="Z3545" s="16">
        <v>280</v>
      </c>
    </row>
    <row r="3546" spans="1:26" x14ac:dyDescent="0.15">
      <c r="A3546" s="15">
        <v>3529</v>
      </c>
      <c r="B3546" s="41" t="s">
        <v>6896</v>
      </c>
      <c r="C3546" s="41" t="s">
        <v>2391</v>
      </c>
      <c r="D3546" s="41" t="s">
        <v>969</v>
      </c>
      <c r="E3546" s="16">
        <v>6584211</v>
      </c>
      <c r="F3546" s="16">
        <v>6585349</v>
      </c>
      <c r="G3546" s="41">
        <v>461.1</v>
      </c>
      <c r="H3546" s="16">
        <v>240</v>
      </c>
      <c r="S3546" s="15">
        <v>3529</v>
      </c>
      <c r="T3546" s="15" t="s">
        <v>6896</v>
      </c>
      <c r="U3546" s="15" t="s">
        <v>2391</v>
      </c>
      <c r="V3546" s="15" t="s">
        <v>923</v>
      </c>
      <c r="W3546" s="16">
        <v>12550822</v>
      </c>
      <c r="X3546" s="16">
        <v>12551960</v>
      </c>
      <c r="Y3546" s="15">
        <v>461.1</v>
      </c>
      <c r="Z3546" s="16">
        <v>240</v>
      </c>
    </row>
    <row r="3547" spans="1:26" x14ac:dyDescent="0.15">
      <c r="A3547" s="15">
        <v>3530</v>
      </c>
      <c r="B3547" s="41" t="s">
        <v>6897</v>
      </c>
      <c r="C3547" s="41" t="s">
        <v>2391</v>
      </c>
      <c r="D3547" s="41" t="s">
        <v>557</v>
      </c>
      <c r="E3547" s="16">
        <v>12978893</v>
      </c>
      <c r="F3547" s="16">
        <v>12980959</v>
      </c>
      <c r="G3547" s="41">
        <v>331.1</v>
      </c>
      <c r="H3547" s="16">
        <v>234</v>
      </c>
      <c r="S3547" s="15">
        <v>3530</v>
      </c>
      <c r="T3547" s="15" t="s">
        <v>6897</v>
      </c>
      <c r="U3547" s="15" t="s">
        <v>2391</v>
      </c>
      <c r="V3547" s="15" t="s">
        <v>555</v>
      </c>
      <c r="W3547" s="16">
        <v>12196107</v>
      </c>
      <c r="X3547" s="16">
        <v>12202459</v>
      </c>
      <c r="Y3547" s="15">
        <v>330.8</v>
      </c>
      <c r="Z3547" s="16">
        <v>234</v>
      </c>
    </row>
    <row r="3548" spans="1:26" x14ac:dyDescent="0.15">
      <c r="A3548" s="15">
        <v>3531</v>
      </c>
      <c r="B3548" s="41" t="s">
        <v>6898</v>
      </c>
      <c r="C3548" s="41" t="s">
        <v>2391</v>
      </c>
      <c r="D3548" s="41" t="s">
        <v>969</v>
      </c>
      <c r="E3548" s="16">
        <v>2632260</v>
      </c>
      <c r="F3548" s="16">
        <v>2634466</v>
      </c>
      <c r="G3548" s="41">
        <v>369.4</v>
      </c>
      <c r="H3548" s="16">
        <v>219</v>
      </c>
      <c r="S3548" s="15">
        <v>3531</v>
      </c>
      <c r="T3548" s="15" t="s">
        <v>6898</v>
      </c>
      <c r="U3548" s="15" t="s">
        <v>2391</v>
      </c>
      <c r="V3548" s="15" t="s">
        <v>923</v>
      </c>
      <c r="W3548" s="16">
        <v>7764615</v>
      </c>
      <c r="X3548" s="16">
        <v>7766822</v>
      </c>
      <c r="Y3548" s="15">
        <v>369.4</v>
      </c>
      <c r="Z3548" s="16">
        <v>219</v>
      </c>
    </row>
    <row r="3549" spans="1:26" x14ac:dyDescent="0.15">
      <c r="A3549" s="15">
        <v>3532</v>
      </c>
      <c r="B3549" s="41" t="s">
        <v>6899</v>
      </c>
      <c r="C3549" s="41" t="s">
        <v>2391</v>
      </c>
      <c r="D3549" s="41" t="s">
        <v>712</v>
      </c>
      <c r="E3549" s="16">
        <v>4611933</v>
      </c>
      <c r="F3549" s="16">
        <v>4614435</v>
      </c>
      <c r="G3549" s="41">
        <v>483.1</v>
      </c>
      <c r="H3549" s="16">
        <v>366</v>
      </c>
      <c r="S3549" s="15">
        <v>3532</v>
      </c>
      <c r="T3549" s="15" t="s">
        <v>6899</v>
      </c>
      <c r="U3549" s="15" t="s">
        <v>2391</v>
      </c>
      <c r="V3549" s="15" t="s">
        <v>667</v>
      </c>
      <c r="W3549" s="16">
        <v>10536264</v>
      </c>
      <c r="X3549" s="16">
        <v>10538768</v>
      </c>
      <c r="Y3549" s="15">
        <v>495.2</v>
      </c>
      <c r="Z3549" s="16">
        <v>366</v>
      </c>
    </row>
    <row r="3550" spans="1:26" x14ac:dyDescent="0.15">
      <c r="A3550" s="15">
        <v>3533</v>
      </c>
      <c r="B3550" s="41" t="s">
        <v>6900</v>
      </c>
      <c r="C3550" s="41" t="s">
        <v>2391</v>
      </c>
      <c r="D3550" s="41" t="s">
        <v>1261</v>
      </c>
      <c r="E3550" s="16">
        <v>406657</v>
      </c>
      <c r="F3550" s="16">
        <v>408071</v>
      </c>
      <c r="G3550" s="41">
        <v>501.2</v>
      </c>
      <c r="H3550" s="16">
        <v>239</v>
      </c>
      <c r="S3550" s="15">
        <v>3533</v>
      </c>
      <c r="T3550" s="15" t="s">
        <v>6900</v>
      </c>
      <c r="U3550" s="15" t="s">
        <v>2391</v>
      </c>
      <c r="V3550" s="15" t="s">
        <v>2405</v>
      </c>
      <c r="W3550" s="16">
        <v>16102908</v>
      </c>
      <c r="X3550" s="16">
        <v>16104322</v>
      </c>
      <c r="Y3550" s="15">
        <v>501.2</v>
      </c>
      <c r="Z3550" s="16">
        <v>239</v>
      </c>
    </row>
    <row r="3551" spans="1:26" x14ac:dyDescent="0.15">
      <c r="A3551" s="15">
        <v>3534</v>
      </c>
      <c r="B3551" s="41" t="s">
        <v>6901</v>
      </c>
      <c r="C3551" s="41" t="s">
        <v>2391</v>
      </c>
      <c r="D3551" s="41" t="s">
        <v>1519</v>
      </c>
      <c r="E3551" s="16">
        <v>2451323</v>
      </c>
      <c r="F3551" s="16">
        <v>2470865</v>
      </c>
      <c r="G3551" s="41">
        <v>357.8</v>
      </c>
      <c r="H3551" s="16">
        <v>225</v>
      </c>
      <c r="S3551" s="15">
        <v>3534</v>
      </c>
      <c r="T3551" s="15" t="s">
        <v>6901</v>
      </c>
      <c r="U3551" s="15" t="s">
        <v>2391</v>
      </c>
      <c r="V3551" s="15" t="s">
        <v>1517</v>
      </c>
      <c r="W3551" s="16">
        <v>2894200</v>
      </c>
      <c r="X3551" s="16">
        <v>2913726</v>
      </c>
      <c r="Y3551" s="15">
        <v>357.8</v>
      </c>
      <c r="Z3551" s="16">
        <v>225</v>
      </c>
    </row>
    <row r="3552" spans="1:26" x14ac:dyDescent="0.15">
      <c r="A3552" s="15">
        <v>3535</v>
      </c>
      <c r="B3552" s="41" t="s">
        <v>6902</v>
      </c>
      <c r="C3552" s="41" t="s">
        <v>2391</v>
      </c>
      <c r="D3552" s="41" t="s">
        <v>827</v>
      </c>
      <c r="E3552" s="16">
        <v>10926596</v>
      </c>
      <c r="F3552" s="16">
        <v>10928211</v>
      </c>
      <c r="G3552" s="41">
        <v>407.4</v>
      </c>
      <c r="H3552" s="16">
        <v>253</v>
      </c>
      <c r="S3552" s="15">
        <v>3535</v>
      </c>
      <c r="T3552" s="15" t="s">
        <v>6902</v>
      </c>
      <c r="U3552" s="15" t="s">
        <v>2391</v>
      </c>
      <c r="V3552" s="15" t="s">
        <v>785</v>
      </c>
      <c r="W3552" s="16">
        <v>16432799</v>
      </c>
      <c r="X3552" s="16">
        <v>16434418</v>
      </c>
      <c r="Y3552" s="15">
        <v>407.4</v>
      </c>
      <c r="Z3552" s="16">
        <v>253</v>
      </c>
    </row>
    <row r="3553" spans="1:26" x14ac:dyDescent="0.15">
      <c r="A3553" s="15">
        <v>3536</v>
      </c>
      <c r="B3553" s="41" t="s">
        <v>6903</v>
      </c>
      <c r="C3553" s="41" t="s">
        <v>2391</v>
      </c>
      <c r="D3553" s="41" t="s">
        <v>1620</v>
      </c>
      <c r="E3553" s="16">
        <v>2487494</v>
      </c>
      <c r="F3553" s="16">
        <v>2489053</v>
      </c>
      <c r="G3553" s="41">
        <v>458.4</v>
      </c>
      <c r="H3553" s="16">
        <v>218</v>
      </c>
      <c r="S3553" s="15">
        <v>3536</v>
      </c>
      <c r="T3553" s="15" t="s">
        <v>6903</v>
      </c>
      <c r="U3553" s="15" t="s">
        <v>2391</v>
      </c>
      <c r="V3553" s="15" t="s">
        <v>1618</v>
      </c>
      <c r="W3553" s="16">
        <v>705922</v>
      </c>
      <c r="X3553" s="16">
        <v>707482</v>
      </c>
      <c r="Y3553" s="15">
        <v>458.4</v>
      </c>
      <c r="Z3553" s="16">
        <v>218</v>
      </c>
    </row>
    <row r="3554" spans="1:26" x14ac:dyDescent="0.15">
      <c r="A3554" s="15">
        <v>3537</v>
      </c>
      <c r="B3554" s="41" t="s">
        <v>6904</v>
      </c>
      <c r="C3554" s="41" t="s">
        <v>2391</v>
      </c>
      <c r="D3554" s="41" t="s">
        <v>1820</v>
      </c>
      <c r="E3554" s="16">
        <v>7872088</v>
      </c>
      <c r="F3554" s="16">
        <v>7873025</v>
      </c>
      <c r="G3554" s="41">
        <v>314.3</v>
      </c>
      <c r="H3554" s="16">
        <v>225</v>
      </c>
      <c r="S3554" s="15">
        <v>3537</v>
      </c>
      <c r="T3554" s="15" t="s">
        <v>6904</v>
      </c>
      <c r="U3554" s="15" t="s">
        <v>2391</v>
      </c>
      <c r="V3554" s="15" t="s">
        <v>1818</v>
      </c>
      <c r="W3554" s="16">
        <v>8335298</v>
      </c>
      <c r="X3554" s="16">
        <v>8336235</v>
      </c>
      <c r="Y3554" s="15">
        <v>314.3</v>
      </c>
      <c r="Z3554" s="16">
        <v>225</v>
      </c>
    </row>
    <row r="3555" spans="1:26" x14ac:dyDescent="0.15">
      <c r="A3555" s="15">
        <v>3538</v>
      </c>
      <c r="B3555" s="41" t="s">
        <v>6905</v>
      </c>
      <c r="C3555" s="41" t="s">
        <v>2391</v>
      </c>
      <c r="D3555" s="41" t="s">
        <v>1473</v>
      </c>
      <c r="E3555" s="16">
        <v>378859</v>
      </c>
      <c r="F3555" s="16">
        <v>379887</v>
      </c>
      <c r="G3555" s="41">
        <v>380.3</v>
      </c>
      <c r="H3555" s="16">
        <v>261</v>
      </c>
      <c r="S3555" s="15">
        <v>3538</v>
      </c>
      <c r="T3555" s="15" t="s">
        <v>6905</v>
      </c>
      <c r="U3555" s="15" t="s">
        <v>2391</v>
      </c>
      <c r="V3555" s="15" t="s">
        <v>1391</v>
      </c>
      <c r="W3555" s="16">
        <v>10436370</v>
      </c>
      <c r="X3555" s="16">
        <v>10437398</v>
      </c>
      <c r="Y3555" s="15">
        <v>380.3</v>
      </c>
      <c r="Z3555" s="16">
        <v>261</v>
      </c>
    </row>
    <row r="3556" spans="1:26" x14ac:dyDescent="0.15">
      <c r="A3556" s="15">
        <v>3539</v>
      </c>
      <c r="B3556" s="41" t="s">
        <v>6906</v>
      </c>
      <c r="C3556" s="41" t="s">
        <v>2391</v>
      </c>
      <c r="D3556" s="41" t="s">
        <v>1714</v>
      </c>
      <c r="E3556" s="16">
        <v>8074764</v>
      </c>
      <c r="F3556" s="16">
        <v>8076384</v>
      </c>
      <c r="G3556" s="41">
        <v>495.2</v>
      </c>
      <c r="H3556" s="16">
        <v>376</v>
      </c>
      <c r="S3556" s="15">
        <v>3539</v>
      </c>
      <c r="T3556" s="15" t="s">
        <v>6906</v>
      </c>
      <c r="U3556" s="15" t="s">
        <v>2391</v>
      </c>
      <c r="V3556" s="15" t="s">
        <v>1712</v>
      </c>
      <c r="W3556" s="16">
        <v>7454903</v>
      </c>
      <c r="X3556" s="16">
        <v>7456523</v>
      </c>
      <c r="Y3556" s="15">
        <v>495</v>
      </c>
      <c r="Z3556" s="16">
        <v>376</v>
      </c>
    </row>
    <row r="3557" spans="1:26" x14ac:dyDescent="0.15">
      <c r="A3557" s="15">
        <v>3540</v>
      </c>
      <c r="B3557" s="41" t="s">
        <v>6907</v>
      </c>
      <c r="C3557" s="41" t="s">
        <v>2590</v>
      </c>
      <c r="D3557" s="41" t="s">
        <v>178</v>
      </c>
      <c r="E3557" s="16">
        <v>1014085</v>
      </c>
      <c r="F3557" s="16">
        <v>1015253</v>
      </c>
      <c r="G3557" s="41">
        <v>473.4</v>
      </c>
      <c r="H3557" s="16">
        <v>206</v>
      </c>
      <c r="S3557" s="15">
        <v>3540</v>
      </c>
      <c r="T3557" s="15" t="s">
        <v>6907</v>
      </c>
      <c r="U3557" s="15" t="s">
        <v>2640</v>
      </c>
      <c r="V3557" s="15"/>
      <c r="W3557" s="16"/>
      <c r="X3557" s="16"/>
      <c r="Y3557" s="15"/>
      <c r="Z3557" s="16"/>
    </row>
    <row r="3558" spans="1:26" x14ac:dyDescent="0.15">
      <c r="A3558" s="15">
        <v>3541</v>
      </c>
      <c r="B3558" s="41" t="s">
        <v>6907</v>
      </c>
      <c r="C3558" s="41" t="s">
        <v>2590</v>
      </c>
      <c r="D3558" s="41" t="s">
        <v>178</v>
      </c>
      <c r="E3558" s="16">
        <v>992433</v>
      </c>
      <c r="F3558" s="16">
        <v>993600</v>
      </c>
      <c r="G3558" s="41">
        <v>473.4</v>
      </c>
      <c r="H3558" s="16">
        <v>206</v>
      </c>
      <c r="S3558" s="15">
        <v>3541</v>
      </c>
      <c r="T3558" s="15" t="s">
        <v>6908</v>
      </c>
      <c r="U3558" s="15" t="s">
        <v>2391</v>
      </c>
      <c r="V3558" s="15" t="s">
        <v>1154</v>
      </c>
      <c r="W3558" s="16">
        <v>3214109</v>
      </c>
      <c r="X3558" s="16">
        <v>3220797</v>
      </c>
      <c r="Y3558" s="15">
        <v>398.4</v>
      </c>
      <c r="Z3558" s="16">
        <v>191</v>
      </c>
    </row>
    <row r="3559" spans="1:26" x14ac:dyDescent="0.15">
      <c r="A3559" s="15">
        <v>3542</v>
      </c>
      <c r="B3559" s="41" t="s">
        <v>6908</v>
      </c>
      <c r="C3559" s="41" t="s">
        <v>2391</v>
      </c>
      <c r="D3559" s="41" t="s">
        <v>1174</v>
      </c>
      <c r="E3559" s="16">
        <v>231872</v>
      </c>
      <c r="F3559" s="16">
        <v>238559</v>
      </c>
      <c r="G3559" s="41">
        <v>398.4</v>
      </c>
      <c r="H3559" s="16">
        <v>191</v>
      </c>
      <c r="S3559" s="15">
        <v>3542</v>
      </c>
      <c r="T3559" s="15" t="s">
        <v>6909</v>
      </c>
      <c r="U3559" s="15" t="s">
        <v>2391</v>
      </c>
      <c r="V3559" s="15" t="s">
        <v>1818</v>
      </c>
      <c r="W3559" s="16">
        <v>8296867</v>
      </c>
      <c r="X3559" s="16">
        <v>8298823</v>
      </c>
      <c r="Y3559" s="15">
        <v>304.7</v>
      </c>
      <c r="Z3559" s="16">
        <v>247</v>
      </c>
    </row>
    <row r="3560" spans="1:26" x14ac:dyDescent="0.15">
      <c r="A3560" s="15">
        <v>3543</v>
      </c>
      <c r="B3560" s="41" t="s">
        <v>6909</v>
      </c>
      <c r="C3560" s="41" t="s">
        <v>2391</v>
      </c>
      <c r="D3560" s="41" t="s">
        <v>1820</v>
      </c>
      <c r="E3560" s="16">
        <v>7833662</v>
      </c>
      <c r="F3560" s="16">
        <v>7839547</v>
      </c>
      <c r="G3560" s="41">
        <v>188.9</v>
      </c>
      <c r="H3560" s="16">
        <v>202</v>
      </c>
      <c r="S3560" s="15">
        <v>3543</v>
      </c>
      <c r="T3560" s="15" t="s">
        <v>6910</v>
      </c>
      <c r="U3560" s="15" t="s">
        <v>2391</v>
      </c>
      <c r="V3560" s="15" t="s">
        <v>288</v>
      </c>
      <c r="W3560" s="16">
        <v>3521831</v>
      </c>
      <c r="X3560" s="16">
        <v>3523264</v>
      </c>
      <c r="Y3560" s="15">
        <v>563.4</v>
      </c>
      <c r="Z3560" s="16">
        <v>258</v>
      </c>
    </row>
    <row r="3561" spans="1:26" x14ac:dyDescent="0.15">
      <c r="A3561" s="15">
        <v>3544</v>
      </c>
      <c r="B3561" s="41" t="s">
        <v>6910</v>
      </c>
      <c r="C3561" s="41" t="s">
        <v>2391</v>
      </c>
      <c r="D3561" s="41" t="s">
        <v>290</v>
      </c>
      <c r="E3561" s="16">
        <v>5321727</v>
      </c>
      <c r="F3561" s="16">
        <v>5323160</v>
      </c>
      <c r="G3561" s="41">
        <v>563.4</v>
      </c>
      <c r="H3561" s="16">
        <v>258</v>
      </c>
      <c r="S3561" s="15">
        <v>3544</v>
      </c>
      <c r="T3561" s="15" t="s">
        <v>6911</v>
      </c>
      <c r="U3561" s="15" t="s">
        <v>2391</v>
      </c>
      <c r="V3561" s="15" t="s">
        <v>1618</v>
      </c>
      <c r="W3561" s="16">
        <v>9283364</v>
      </c>
      <c r="X3561" s="16">
        <v>9292555</v>
      </c>
      <c r="Y3561" s="15">
        <v>522.70000000000005</v>
      </c>
      <c r="Z3561" s="16">
        <v>273</v>
      </c>
    </row>
    <row r="3562" spans="1:26" x14ac:dyDescent="0.15">
      <c r="A3562" s="15">
        <v>3545</v>
      </c>
      <c r="B3562" s="41" t="s">
        <v>6911</v>
      </c>
      <c r="C3562" s="41" t="s">
        <v>2391</v>
      </c>
      <c r="D3562" s="41" t="s">
        <v>1695</v>
      </c>
      <c r="E3562" s="16">
        <v>1002597</v>
      </c>
      <c r="F3562" s="16">
        <v>1004485</v>
      </c>
      <c r="G3562" s="41">
        <v>523.29999999999995</v>
      </c>
      <c r="H3562" s="16">
        <v>273</v>
      </c>
      <c r="S3562" s="15">
        <v>3545</v>
      </c>
      <c r="T3562" s="15" t="s">
        <v>6912</v>
      </c>
      <c r="U3562" s="15" t="s">
        <v>2391</v>
      </c>
      <c r="V3562" s="15" t="s">
        <v>923</v>
      </c>
      <c r="W3562" s="16">
        <v>9367415</v>
      </c>
      <c r="X3562" s="16">
        <v>9368597</v>
      </c>
      <c r="Y3562" s="15">
        <v>278.39999999999998</v>
      </c>
      <c r="Z3562" s="16">
        <v>201</v>
      </c>
    </row>
    <row r="3563" spans="1:26" x14ac:dyDescent="0.15">
      <c r="A3563" s="15">
        <v>3546</v>
      </c>
      <c r="B3563" s="41" t="s">
        <v>6912</v>
      </c>
      <c r="C3563" s="41" t="s">
        <v>2391</v>
      </c>
      <c r="D3563" s="41" t="s">
        <v>969</v>
      </c>
      <c r="E3563" s="16">
        <v>3706038</v>
      </c>
      <c r="F3563" s="16">
        <v>3707216</v>
      </c>
      <c r="G3563" s="41">
        <v>278.3</v>
      </c>
      <c r="H3563" s="16">
        <v>201</v>
      </c>
      <c r="S3563" s="15">
        <v>3546</v>
      </c>
      <c r="T3563" s="15" t="s">
        <v>6913</v>
      </c>
      <c r="U3563" s="15" t="s">
        <v>2391</v>
      </c>
      <c r="V3563" s="15" t="s">
        <v>424</v>
      </c>
      <c r="W3563" s="16">
        <v>1769390</v>
      </c>
      <c r="X3563" s="16">
        <v>1771068</v>
      </c>
      <c r="Y3563" s="15">
        <v>504.5</v>
      </c>
      <c r="Z3563" s="16">
        <v>225</v>
      </c>
    </row>
    <row r="3564" spans="1:26" x14ac:dyDescent="0.15">
      <c r="A3564" s="15">
        <v>3547</v>
      </c>
      <c r="B3564" s="41" t="s">
        <v>6913</v>
      </c>
      <c r="C3564" s="41" t="s">
        <v>2391</v>
      </c>
      <c r="D3564" s="41" t="s">
        <v>426</v>
      </c>
      <c r="E3564" s="16">
        <v>3236983</v>
      </c>
      <c r="F3564" s="16">
        <v>3238661</v>
      </c>
      <c r="G3564" s="41">
        <v>504.5</v>
      </c>
      <c r="H3564" s="16">
        <v>225</v>
      </c>
      <c r="S3564" s="15">
        <v>3547</v>
      </c>
      <c r="T3564" s="15" t="s">
        <v>6914</v>
      </c>
      <c r="U3564" s="15" t="s">
        <v>2391</v>
      </c>
      <c r="V3564" s="15" t="s">
        <v>12</v>
      </c>
      <c r="W3564" s="16">
        <v>12699899</v>
      </c>
      <c r="X3564" s="16">
        <v>12701124</v>
      </c>
      <c r="Y3564" s="15">
        <v>443</v>
      </c>
      <c r="Z3564" s="16">
        <v>251</v>
      </c>
    </row>
    <row r="3565" spans="1:26" x14ac:dyDescent="0.15">
      <c r="A3565" s="15">
        <v>3548</v>
      </c>
      <c r="B3565" s="41" t="s">
        <v>6914</v>
      </c>
      <c r="C3565" s="41" t="s">
        <v>2391</v>
      </c>
      <c r="D3565" s="41" t="s">
        <v>108</v>
      </c>
      <c r="E3565" s="16">
        <v>1492480</v>
      </c>
      <c r="F3565" s="16">
        <v>1493703</v>
      </c>
      <c r="G3565" s="41">
        <v>444.1</v>
      </c>
      <c r="H3565" s="16">
        <v>251</v>
      </c>
      <c r="S3565" s="15">
        <v>3548</v>
      </c>
      <c r="T3565" s="15" t="s">
        <v>6915</v>
      </c>
      <c r="U3565" s="15" t="s">
        <v>2391</v>
      </c>
      <c r="V3565" s="15" t="s">
        <v>2405</v>
      </c>
      <c r="W3565" s="16">
        <v>169173142</v>
      </c>
      <c r="X3565" s="16">
        <v>169184443</v>
      </c>
      <c r="Y3565" s="15">
        <v>320.5</v>
      </c>
      <c r="Z3565" s="16">
        <v>208</v>
      </c>
    </row>
    <row r="3566" spans="1:26" x14ac:dyDescent="0.15">
      <c r="A3566" s="15">
        <v>3549</v>
      </c>
      <c r="B3566" s="41" t="s">
        <v>6915</v>
      </c>
      <c r="C3566" s="41" t="s">
        <v>2391</v>
      </c>
      <c r="D3566" s="41" t="s">
        <v>557</v>
      </c>
      <c r="E3566" s="16">
        <v>12710791</v>
      </c>
      <c r="F3566" s="16">
        <v>12714804</v>
      </c>
      <c r="G3566" s="41">
        <v>254.8</v>
      </c>
      <c r="H3566" s="16">
        <v>217</v>
      </c>
      <c r="S3566" s="15">
        <v>3549</v>
      </c>
      <c r="T3566" s="15" t="s">
        <v>6916</v>
      </c>
      <c r="U3566" s="15" t="s">
        <v>2391</v>
      </c>
      <c r="V3566" s="15" t="s">
        <v>1517</v>
      </c>
      <c r="W3566" s="16">
        <v>8798925</v>
      </c>
      <c r="X3566" s="16">
        <v>8800148</v>
      </c>
      <c r="Y3566" s="15">
        <v>372.1</v>
      </c>
      <c r="Z3566" s="16">
        <v>251</v>
      </c>
    </row>
    <row r="3567" spans="1:26" x14ac:dyDescent="0.15">
      <c r="A3567" s="15">
        <v>3550</v>
      </c>
      <c r="B3567" s="41" t="s">
        <v>6916</v>
      </c>
      <c r="C3567" s="41" t="s">
        <v>2391</v>
      </c>
      <c r="D3567" s="41" t="s">
        <v>1550</v>
      </c>
      <c r="E3567" s="16">
        <v>4810116</v>
      </c>
      <c r="F3567" s="16">
        <v>4811339</v>
      </c>
      <c r="G3567" s="41">
        <v>372.1</v>
      </c>
      <c r="H3567" s="16">
        <v>251</v>
      </c>
      <c r="S3567" s="15">
        <v>3550</v>
      </c>
      <c r="T3567" s="15" t="s">
        <v>6917</v>
      </c>
      <c r="U3567" s="15" t="s">
        <v>2391</v>
      </c>
      <c r="V3567" s="15" t="s">
        <v>1927</v>
      </c>
      <c r="W3567" s="16">
        <v>3041041</v>
      </c>
      <c r="X3567" s="16">
        <v>3041739</v>
      </c>
      <c r="Y3567" s="15">
        <v>364.2</v>
      </c>
      <c r="Z3567" s="16">
        <v>193</v>
      </c>
    </row>
    <row r="3568" spans="1:26" x14ac:dyDescent="0.15">
      <c r="A3568" s="15">
        <v>3551</v>
      </c>
      <c r="B3568" s="41" t="s">
        <v>6917</v>
      </c>
      <c r="C3568" s="41" t="s">
        <v>2391</v>
      </c>
      <c r="D3568" s="41" t="s">
        <v>1929</v>
      </c>
      <c r="E3568" s="16">
        <v>3691517</v>
      </c>
      <c r="F3568" s="16">
        <v>3692215</v>
      </c>
      <c r="G3568" s="41">
        <v>364.2</v>
      </c>
      <c r="H3568" s="16">
        <v>193</v>
      </c>
      <c r="S3568" s="15">
        <v>3551</v>
      </c>
      <c r="T3568" s="15" t="s">
        <v>6918</v>
      </c>
      <c r="U3568" s="15" t="s">
        <v>2391</v>
      </c>
      <c r="V3568" s="15" t="s">
        <v>1154</v>
      </c>
      <c r="W3568" s="16">
        <v>5494033</v>
      </c>
      <c r="X3568" s="16">
        <v>5497130</v>
      </c>
      <c r="Y3568" s="15">
        <v>423.6</v>
      </c>
      <c r="Z3568" s="16">
        <v>214</v>
      </c>
    </row>
    <row r="3569" spans="1:26" x14ac:dyDescent="0.15">
      <c r="A3569" s="15">
        <v>3552</v>
      </c>
      <c r="B3569" s="41" t="s">
        <v>6918</v>
      </c>
      <c r="C3569" s="41" t="s">
        <v>2391</v>
      </c>
      <c r="D3569" s="41" t="s">
        <v>1174</v>
      </c>
      <c r="E3569" s="16">
        <v>2957958</v>
      </c>
      <c r="F3569" s="16">
        <v>2961055</v>
      </c>
      <c r="G3569" s="41">
        <v>423.6</v>
      </c>
      <c r="H3569" s="16">
        <v>214</v>
      </c>
      <c r="S3569" s="15">
        <v>3552</v>
      </c>
      <c r="T3569" s="15" t="s">
        <v>6919</v>
      </c>
      <c r="U3569" s="15" t="s">
        <v>2391</v>
      </c>
      <c r="V3569" s="15" t="s">
        <v>1154</v>
      </c>
      <c r="W3569" s="16">
        <v>10036347</v>
      </c>
      <c r="X3569" s="16">
        <v>10037454</v>
      </c>
      <c r="Y3569" s="15">
        <v>433.2</v>
      </c>
      <c r="Z3569" s="16">
        <v>219</v>
      </c>
    </row>
    <row r="3570" spans="1:26" x14ac:dyDescent="0.15">
      <c r="A3570" s="15">
        <v>3553</v>
      </c>
      <c r="B3570" s="41" t="s">
        <v>6919</v>
      </c>
      <c r="C3570" s="41" t="s">
        <v>2391</v>
      </c>
      <c r="D3570" s="41" t="s">
        <v>1174</v>
      </c>
      <c r="E3570" s="16">
        <v>7635025</v>
      </c>
      <c r="F3570" s="16">
        <v>7636132</v>
      </c>
      <c r="G3570" s="41">
        <v>433.2</v>
      </c>
      <c r="H3570" s="16">
        <v>219</v>
      </c>
      <c r="S3570" s="15">
        <v>3553</v>
      </c>
      <c r="T3570" s="15" t="s">
        <v>6920</v>
      </c>
      <c r="U3570" s="15" t="s">
        <v>2391</v>
      </c>
      <c r="V3570" s="15" t="s">
        <v>2405</v>
      </c>
      <c r="W3570" s="16">
        <v>32767561</v>
      </c>
      <c r="X3570" s="16">
        <v>32769230</v>
      </c>
      <c r="Y3570" s="15">
        <v>409.7</v>
      </c>
      <c r="Z3570" s="16">
        <v>234</v>
      </c>
    </row>
    <row r="3571" spans="1:26" x14ac:dyDescent="0.15">
      <c r="A3571" s="15">
        <v>3554</v>
      </c>
      <c r="B3571" s="41" t="s">
        <v>6920</v>
      </c>
      <c r="C3571" s="41" t="s">
        <v>2391</v>
      </c>
      <c r="D3571" s="41" t="s">
        <v>557</v>
      </c>
      <c r="E3571" s="16">
        <v>768111</v>
      </c>
      <c r="F3571" s="16">
        <v>769780</v>
      </c>
      <c r="G3571" s="41">
        <v>409.7</v>
      </c>
      <c r="H3571" s="16">
        <v>234</v>
      </c>
      <c r="S3571" s="15">
        <v>3554</v>
      </c>
      <c r="T3571" s="15" t="s">
        <v>6921</v>
      </c>
      <c r="U3571" s="15" t="s">
        <v>2391</v>
      </c>
      <c r="V3571" s="15" t="s">
        <v>288</v>
      </c>
      <c r="W3571" s="16">
        <v>14056903</v>
      </c>
      <c r="X3571" s="16">
        <v>14058004</v>
      </c>
      <c r="Y3571" s="15">
        <v>333.5</v>
      </c>
      <c r="Z3571" s="16">
        <v>207</v>
      </c>
    </row>
    <row r="3572" spans="1:26" x14ac:dyDescent="0.15">
      <c r="A3572" s="15">
        <v>3555</v>
      </c>
      <c r="B3572" s="41" t="s">
        <v>6921</v>
      </c>
      <c r="C3572" s="41" t="s">
        <v>2391</v>
      </c>
      <c r="D3572" s="41" t="s">
        <v>362</v>
      </c>
      <c r="E3572" s="16">
        <v>3933648</v>
      </c>
      <c r="F3572" s="16">
        <v>3934749</v>
      </c>
      <c r="G3572" s="41">
        <v>333.5</v>
      </c>
      <c r="H3572" s="16">
        <v>207</v>
      </c>
      <c r="S3572" s="15">
        <v>3555</v>
      </c>
      <c r="T3572" s="15" t="s">
        <v>6922</v>
      </c>
      <c r="U3572" s="15" t="s">
        <v>2391</v>
      </c>
      <c r="V3572" s="15" t="s">
        <v>2405</v>
      </c>
      <c r="W3572" s="16">
        <v>1749996</v>
      </c>
      <c r="X3572" s="16">
        <v>1752072</v>
      </c>
      <c r="Y3572" s="15">
        <v>527.70000000000005</v>
      </c>
      <c r="Z3572" s="16">
        <v>267</v>
      </c>
    </row>
    <row r="3573" spans="1:26" x14ac:dyDescent="0.15">
      <c r="A3573" s="15">
        <v>3556</v>
      </c>
      <c r="B3573" s="41" t="s">
        <v>6922</v>
      </c>
      <c r="C3573" s="41" t="s">
        <v>2391</v>
      </c>
      <c r="D3573" s="41" t="s">
        <v>787</v>
      </c>
      <c r="E3573" s="16">
        <v>570219</v>
      </c>
      <c r="F3573" s="16">
        <v>572312</v>
      </c>
      <c r="G3573" s="41">
        <v>527.70000000000005</v>
      </c>
      <c r="H3573" s="16">
        <v>267</v>
      </c>
      <c r="S3573" s="15">
        <v>3556</v>
      </c>
      <c r="T3573" s="15" t="s">
        <v>6923</v>
      </c>
      <c r="U3573" s="15" t="s">
        <v>2391</v>
      </c>
      <c r="V3573" s="15" t="s">
        <v>12</v>
      </c>
      <c r="W3573" s="16">
        <v>21962144</v>
      </c>
      <c r="X3573" s="16">
        <v>21963366</v>
      </c>
      <c r="Y3573" s="15">
        <v>449.3</v>
      </c>
      <c r="Z3573" s="16">
        <v>222</v>
      </c>
    </row>
    <row r="3574" spans="1:26" x14ac:dyDescent="0.15">
      <c r="A3574" s="15">
        <v>3557</v>
      </c>
      <c r="B3574" s="41" t="s">
        <v>6923</v>
      </c>
      <c r="C3574" s="41" t="s">
        <v>2391</v>
      </c>
      <c r="D3574" s="41" t="s">
        <v>209</v>
      </c>
      <c r="E3574" s="16">
        <v>271885</v>
      </c>
      <c r="F3574" s="16">
        <v>273106</v>
      </c>
      <c r="G3574" s="41">
        <v>449.3</v>
      </c>
      <c r="H3574" s="16">
        <v>222</v>
      </c>
      <c r="S3574" s="15">
        <v>3557</v>
      </c>
      <c r="T3574" s="15" t="s">
        <v>6924</v>
      </c>
      <c r="U3574" s="15" t="s">
        <v>2391</v>
      </c>
      <c r="V3574" s="15" t="s">
        <v>1391</v>
      </c>
      <c r="W3574" s="16">
        <v>11471037</v>
      </c>
      <c r="X3574" s="16">
        <v>11472203</v>
      </c>
      <c r="Y3574" s="15">
        <v>429.4</v>
      </c>
      <c r="Z3574" s="16">
        <v>209</v>
      </c>
    </row>
    <row r="3575" spans="1:26" x14ac:dyDescent="0.15">
      <c r="A3575" s="15">
        <v>3558</v>
      </c>
      <c r="B3575" s="41" t="s">
        <v>6924</v>
      </c>
      <c r="C3575" s="41" t="s">
        <v>2391</v>
      </c>
      <c r="D3575" s="41" t="s">
        <v>1473</v>
      </c>
      <c r="E3575" s="16">
        <v>1412936</v>
      </c>
      <c r="F3575" s="16">
        <v>1414102</v>
      </c>
      <c r="G3575" s="41">
        <v>429.4</v>
      </c>
      <c r="H3575" s="16">
        <v>209</v>
      </c>
      <c r="S3575" s="15">
        <v>3558</v>
      </c>
      <c r="T3575" s="15" t="s">
        <v>6925</v>
      </c>
      <c r="U3575" s="15" t="s">
        <v>2391</v>
      </c>
      <c r="V3575" s="15" t="s">
        <v>288</v>
      </c>
      <c r="W3575" s="16">
        <v>12731096</v>
      </c>
      <c r="X3575" s="16">
        <v>12738281</v>
      </c>
      <c r="Y3575" s="15">
        <v>342.3</v>
      </c>
      <c r="Z3575" s="16">
        <v>173</v>
      </c>
    </row>
    <row r="3576" spans="1:26" x14ac:dyDescent="0.15">
      <c r="A3576" s="15">
        <v>3559</v>
      </c>
      <c r="B3576" s="41" t="s">
        <v>6925</v>
      </c>
      <c r="C3576" s="41" t="s">
        <v>2391</v>
      </c>
      <c r="D3576" s="41" t="s">
        <v>362</v>
      </c>
      <c r="E3576" s="16">
        <v>2622418</v>
      </c>
      <c r="F3576" s="16">
        <v>2629579</v>
      </c>
      <c r="G3576" s="41">
        <v>342.3</v>
      </c>
      <c r="H3576" s="16">
        <v>173</v>
      </c>
      <c r="S3576" s="15">
        <v>3559</v>
      </c>
      <c r="T3576" s="15" t="s">
        <v>6926</v>
      </c>
      <c r="U3576" s="15" t="s">
        <v>2391</v>
      </c>
      <c r="V3576" s="15" t="s">
        <v>424</v>
      </c>
      <c r="W3576" s="16">
        <v>2565197</v>
      </c>
      <c r="X3576" s="16">
        <v>2573928</v>
      </c>
      <c r="Y3576" s="15">
        <v>370.6</v>
      </c>
      <c r="Z3576" s="16">
        <v>205</v>
      </c>
    </row>
    <row r="3577" spans="1:26" x14ac:dyDescent="0.15">
      <c r="A3577" s="15">
        <v>3560</v>
      </c>
      <c r="B3577" s="41" t="s">
        <v>6926</v>
      </c>
      <c r="C3577" s="41" t="s">
        <v>2391</v>
      </c>
      <c r="D3577" s="41" t="s">
        <v>451</v>
      </c>
      <c r="E3577" s="16">
        <v>659317</v>
      </c>
      <c r="F3577" s="16">
        <v>660922</v>
      </c>
      <c r="G3577" s="41">
        <v>375.5</v>
      </c>
      <c r="H3577" s="16">
        <v>218</v>
      </c>
      <c r="S3577" s="15">
        <v>3560</v>
      </c>
      <c r="T3577" s="15" t="s">
        <v>6927</v>
      </c>
      <c r="U3577" s="15" t="s">
        <v>2391</v>
      </c>
      <c r="V3577" s="15" t="s">
        <v>923</v>
      </c>
      <c r="W3577" s="16">
        <v>8202010</v>
      </c>
      <c r="X3577" s="16">
        <v>8203233</v>
      </c>
      <c r="Y3577" s="15">
        <v>437.4</v>
      </c>
      <c r="Z3577" s="16">
        <v>250</v>
      </c>
    </row>
    <row r="3578" spans="1:26" x14ac:dyDescent="0.15">
      <c r="A3578" s="15">
        <v>3561</v>
      </c>
      <c r="B3578" s="41" t="s">
        <v>6927</v>
      </c>
      <c r="C3578" s="41" t="s">
        <v>2391</v>
      </c>
      <c r="D3578" s="41" t="s">
        <v>969</v>
      </c>
      <c r="E3578" s="16">
        <v>2192413</v>
      </c>
      <c r="F3578" s="16">
        <v>2194363</v>
      </c>
      <c r="G3578" s="41">
        <v>434</v>
      </c>
      <c r="H3578" s="16">
        <v>231</v>
      </c>
      <c r="S3578" s="15">
        <v>3561</v>
      </c>
      <c r="T3578" s="15" t="s">
        <v>6928</v>
      </c>
      <c r="U3578" s="15" t="s">
        <v>2391</v>
      </c>
      <c r="V3578" s="15" t="s">
        <v>12</v>
      </c>
      <c r="W3578" s="16">
        <v>26997930</v>
      </c>
      <c r="X3578" s="16">
        <v>26998968</v>
      </c>
      <c r="Y3578" s="15">
        <v>385.8</v>
      </c>
      <c r="Z3578" s="16">
        <v>215</v>
      </c>
    </row>
    <row r="3579" spans="1:26" x14ac:dyDescent="0.15">
      <c r="A3579" s="15">
        <v>3562</v>
      </c>
      <c r="B3579" s="41" t="s">
        <v>6928</v>
      </c>
      <c r="C3579" s="41" t="s">
        <v>2391</v>
      </c>
      <c r="D3579" s="41" t="s">
        <v>255</v>
      </c>
      <c r="E3579" s="16">
        <v>979591</v>
      </c>
      <c r="F3579" s="16">
        <v>980629</v>
      </c>
      <c r="G3579" s="41">
        <v>386.3</v>
      </c>
      <c r="H3579" s="16">
        <v>215</v>
      </c>
      <c r="S3579" s="15">
        <v>3562</v>
      </c>
      <c r="T3579" s="15" t="s">
        <v>6929</v>
      </c>
      <c r="U3579" s="15" t="s">
        <v>2391</v>
      </c>
      <c r="V3579" s="15" t="s">
        <v>1818</v>
      </c>
      <c r="W3579" s="16">
        <v>2300385</v>
      </c>
      <c r="X3579" s="16">
        <v>2309667</v>
      </c>
      <c r="Y3579" s="15">
        <v>402.1</v>
      </c>
      <c r="Z3579" s="16">
        <v>198</v>
      </c>
    </row>
    <row r="3580" spans="1:26" x14ac:dyDescent="0.15">
      <c r="A3580" s="15">
        <v>3563</v>
      </c>
      <c r="B3580" s="41" t="s">
        <v>6929</v>
      </c>
      <c r="C3580" s="41" t="s">
        <v>2391</v>
      </c>
      <c r="D3580" s="41" t="s">
        <v>1820</v>
      </c>
      <c r="E3580" s="16">
        <v>2556266</v>
      </c>
      <c r="F3580" s="16">
        <v>2558488</v>
      </c>
      <c r="G3580" s="41">
        <v>402.4</v>
      </c>
      <c r="H3580" s="16">
        <v>198</v>
      </c>
      <c r="S3580" s="15">
        <v>3563</v>
      </c>
      <c r="T3580" s="15" t="s">
        <v>6930</v>
      </c>
      <c r="U3580" s="15" t="s">
        <v>2391</v>
      </c>
      <c r="V3580" s="15" t="s">
        <v>12</v>
      </c>
      <c r="W3580" s="16">
        <v>16788527</v>
      </c>
      <c r="X3580" s="16">
        <v>16789726</v>
      </c>
      <c r="Y3580" s="15">
        <v>437.2</v>
      </c>
      <c r="Z3580" s="16">
        <v>195</v>
      </c>
    </row>
    <row r="3581" spans="1:26" x14ac:dyDescent="0.15">
      <c r="A3581" s="15">
        <v>3564</v>
      </c>
      <c r="B3581" s="41" t="s">
        <v>6930</v>
      </c>
      <c r="C3581" s="41" t="s">
        <v>2391</v>
      </c>
      <c r="D3581" s="41" t="s">
        <v>108</v>
      </c>
      <c r="E3581" s="16">
        <v>5871735</v>
      </c>
      <c r="F3581" s="16">
        <v>5872934</v>
      </c>
      <c r="G3581" s="41">
        <v>437.2</v>
      </c>
      <c r="H3581" s="16">
        <v>195</v>
      </c>
      <c r="S3581" s="15">
        <v>3564</v>
      </c>
      <c r="T3581" s="15" t="s">
        <v>6931</v>
      </c>
      <c r="U3581" s="15" t="s">
        <v>2391</v>
      </c>
      <c r="V3581" s="15" t="s">
        <v>923</v>
      </c>
      <c r="W3581" s="16">
        <v>7554488</v>
      </c>
      <c r="X3581" s="16">
        <v>7562914</v>
      </c>
      <c r="Y3581" s="15">
        <v>375.2</v>
      </c>
      <c r="Z3581" s="16">
        <v>218</v>
      </c>
    </row>
    <row r="3582" spans="1:26" x14ac:dyDescent="0.15">
      <c r="A3582" s="15">
        <v>3565</v>
      </c>
      <c r="B3582" s="41" t="s">
        <v>6931</v>
      </c>
      <c r="C3582" s="41" t="s">
        <v>2391</v>
      </c>
      <c r="D3582" s="41" t="s">
        <v>969</v>
      </c>
      <c r="E3582" s="16">
        <v>1694155</v>
      </c>
      <c r="F3582" s="16">
        <v>1702589</v>
      </c>
      <c r="G3582" s="41">
        <v>411.1</v>
      </c>
      <c r="H3582" s="16">
        <v>261</v>
      </c>
      <c r="S3582" s="15">
        <v>3565</v>
      </c>
      <c r="T3582" s="15" t="s">
        <v>6932</v>
      </c>
      <c r="U3582" s="15" t="s">
        <v>2391</v>
      </c>
      <c r="V3582" s="15" t="s">
        <v>2405</v>
      </c>
      <c r="W3582" s="16">
        <v>30509448</v>
      </c>
      <c r="X3582" s="16">
        <v>30510701</v>
      </c>
      <c r="Y3582" s="15">
        <v>479.4</v>
      </c>
      <c r="Z3582" s="16">
        <v>227</v>
      </c>
    </row>
    <row r="3583" spans="1:26" x14ac:dyDescent="0.15">
      <c r="A3583" s="15">
        <v>3566</v>
      </c>
      <c r="B3583" s="41" t="s">
        <v>6932</v>
      </c>
      <c r="C3583" s="41" t="s">
        <v>2391</v>
      </c>
      <c r="D3583" s="41" t="s">
        <v>2798</v>
      </c>
      <c r="E3583" s="16">
        <v>24810</v>
      </c>
      <c r="F3583" s="16">
        <v>26063</v>
      </c>
      <c r="G3583" s="41">
        <v>479.4</v>
      </c>
      <c r="H3583" s="16">
        <v>227</v>
      </c>
      <c r="S3583" s="15">
        <v>3566</v>
      </c>
      <c r="T3583" s="15" t="s">
        <v>6933</v>
      </c>
      <c r="U3583" s="15" t="s">
        <v>2391</v>
      </c>
      <c r="V3583" s="15" t="s">
        <v>12</v>
      </c>
      <c r="W3583" s="16">
        <v>380472</v>
      </c>
      <c r="X3583" s="16">
        <v>381221</v>
      </c>
      <c r="Y3583" s="15">
        <v>267.5</v>
      </c>
      <c r="Z3583" s="16">
        <v>202</v>
      </c>
    </row>
    <row r="3584" spans="1:26" x14ac:dyDescent="0.15">
      <c r="A3584" s="15">
        <v>3567</v>
      </c>
      <c r="B3584" s="41" t="s">
        <v>6933</v>
      </c>
      <c r="C3584" s="41" t="s">
        <v>2391</v>
      </c>
      <c r="D3584" s="41" t="s">
        <v>16</v>
      </c>
      <c r="E3584" s="16">
        <v>1000915</v>
      </c>
      <c r="F3584" s="16">
        <v>1001664</v>
      </c>
      <c r="G3584" s="41">
        <v>267.5</v>
      </c>
      <c r="H3584" s="16">
        <v>202</v>
      </c>
      <c r="S3584" s="15">
        <v>3567</v>
      </c>
      <c r="T3584" s="15" t="s">
        <v>6934</v>
      </c>
      <c r="U3584" s="15" t="s">
        <v>2391</v>
      </c>
      <c r="V3584" s="15" t="s">
        <v>424</v>
      </c>
      <c r="W3584" s="16">
        <v>8444302</v>
      </c>
      <c r="X3584" s="16">
        <v>8445562</v>
      </c>
      <c r="Y3584" s="15">
        <v>329.4</v>
      </c>
      <c r="Z3584" s="16">
        <v>227</v>
      </c>
    </row>
    <row r="3585" spans="1:26" x14ac:dyDescent="0.15">
      <c r="A3585" s="15">
        <v>3568</v>
      </c>
      <c r="B3585" s="41" t="s">
        <v>6934</v>
      </c>
      <c r="C3585" s="41" t="s">
        <v>2391</v>
      </c>
      <c r="D3585" s="41" t="s">
        <v>451</v>
      </c>
      <c r="E3585" s="16">
        <v>5737636</v>
      </c>
      <c r="F3585" s="16">
        <v>5738896</v>
      </c>
      <c r="G3585" s="41">
        <v>329.4</v>
      </c>
      <c r="H3585" s="16">
        <v>227</v>
      </c>
      <c r="S3585" s="15">
        <v>3568</v>
      </c>
      <c r="T3585" s="15" t="s">
        <v>6935</v>
      </c>
      <c r="U3585" s="15" t="s">
        <v>2391</v>
      </c>
      <c r="V3585" s="15" t="s">
        <v>923</v>
      </c>
      <c r="W3585" s="16">
        <v>12428122</v>
      </c>
      <c r="X3585" s="16">
        <v>12429260</v>
      </c>
      <c r="Y3585" s="15">
        <v>482.7</v>
      </c>
      <c r="Z3585" s="16">
        <v>237</v>
      </c>
    </row>
    <row r="3586" spans="1:26" x14ac:dyDescent="0.15">
      <c r="A3586" s="15">
        <v>3569</v>
      </c>
      <c r="B3586" s="41" t="s">
        <v>6935</v>
      </c>
      <c r="C3586" s="41" t="s">
        <v>2391</v>
      </c>
      <c r="D3586" s="41" t="s">
        <v>969</v>
      </c>
      <c r="E3586" s="16">
        <v>6460676</v>
      </c>
      <c r="F3586" s="16">
        <v>6461814</v>
      </c>
      <c r="G3586" s="41">
        <v>482.7</v>
      </c>
      <c r="H3586" s="16">
        <v>237</v>
      </c>
      <c r="S3586" s="15">
        <v>3569</v>
      </c>
      <c r="T3586" s="15" t="s">
        <v>6936</v>
      </c>
      <c r="U3586" s="15" t="s">
        <v>2391</v>
      </c>
      <c r="V3586" s="15" t="s">
        <v>1927</v>
      </c>
      <c r="W3586" s="16">
        <v>487239</v>
      </c>
      <c r="X3586" s="16">
        <v>488262</v>
      </c>
      <c r="Y3586" s="15">
        <v>429.9</v>
      </c>
      <c r="Z3586" s="16">
        <v>209</v>
      </c>
    </row>
    <row r="3587" spans="1:26" x14ac:dyDescent="0.15">
      <c r="A3587" s="15">
        <v>3570</v>
      </c>
      <c r="B3587" s="41" t="s">
        <v>6936</v>
      </c>
      <c r="C3587" s="41" t="s">
        <v>2391</v>
      </c>
      <c r="D3587" s="41" t="s">
        <v>1929</v>
      </c>
      <c r="E3587" s="16">
        <v>2559682</v>
      </c>
      <c r="F3587" s="16">
        <v>2560705</v>
      </c>
      <c r="G3587" s="41">
        <v>429.9</v>
      </c>
      <c r="H3587" s="16">
        <v>209</v>
      </c>
      <c r="S3587" s="15">
        <v>3570</v>
      </c>
      <c r="T3587" s="15" t="s">
        <v>6937</v>
      </c>
      <c r="U3587" s="15" t="s">
        <v>2391</v>
      </c>
      <c r="V3587" s="15" t="s">
        <v>2405</v>
      </c>
      <c r="W3587" s="16">
        <v>14655965</v>
      </c>
      <c r="X3587" s="16">
        <v>14656675</v>
      </c>
      <c r="Y3587" s="15">
        <v>381</v>
      </c>
      <c r="Z3587" s="16">
        <v>199</v>
      </c>
    </row>
    <row r="3588" spans="1:26" x14ac:dyDescent="0.15">
      <c r="A3588" s="15">
        <v>3571</v>
      </c>
      <c r="B3588" s="41" t="s">
        <v>6937</v>
      </c>
      <c r="C3588" s="41" t="s">
        <v>2391</v>
      </c>
      <c r="D3588" s="41" t="s">
        <v>1156</v>
      </c>
      <c r="E3588" s="16">
        <v>1906960</v>
      </c>
      <c r="F3588" s="16">
        <v>1907670</v>
      </c>
      <c r="G3588" s="41">
        <v>381</v>
      </c>
      <c r="H3588" s="16">
        <v>199</v>
      </c>
      <c r="S3588" s="15">
        <v>3571</v>
      </c>
      <c r="T3588" s="15" t="s">
        <v>6938</v>
      </c>
      <c r="U3588" s="15" t="s">
        <v>2391</v>
      </c>
      <c r="V3588" s="15" t="s">
        <v>12</v>
      </c>
      <c r="W3588" s="16">
        <v>10778990</v>
      </c>
      <c r="X3588" s="16">
        <v>10789557</v>
      </c>
      <c r="Y3588" s="15">
        <v>394.7</v>
      </c>
      <c r="Z3588" s="16">
        <v>181</v>
      </c>
    </row>
    <row r="3589" spans="1:26" x14ac:dyDescent="0.15">
      <c r="A3589" s="15">
        <v>3572</v>
      </c>
      <c r="B3589" s="41" t="s">
        <v>6938</v>
      </c>
      <c r="C3589" s="41" t="s">
        <v>2391</v>
      </c>
      <c r="D3589" s="41" t="s">
        <v>92</v>
      </c>
      <c r="E3589" s="16">
        <v>1005363</v>
      </c>
      <c r="F3589" s="16">
        <v>1015977</v>
      </c>
      <c r="G3589" s="41">
        <v>394.7</v>
      </c>
      <c r="H3589" s="16">
        <v>181</v>
      </c>
      <c r="S3589" s="15">
        <v>3572</v>
      </c>
      <c r="T3589" s="15" t="s">
        <v>6939</v>
      </c>
      <c r="U3589" s="15" t="s">
        <v>2391</v>
      </c>
      <c r="V3589" s="15" t="s">
        <v>1618</v>
      </c>
      <c r="W3589" s="16">
        <v>2783956</v>
      </c>
      <c r="X3589" s="16">
        <v>2786121</v>
      </c>
      <c r="Y3589" s="15">
        <v>330.6</v>
      </c>
      <c r="Z3589" s="16">
        <v>188</v>
      </c>
    </row>
    <row r="3590" spans="1:26" x14ac:dyDescent="0.15">
      <c r="A3590" s="15">
        <v>3573</v>
      </c>
      <c r="B3590" s="41" t="s">
        <v>6939</v>
      </c>
      <c r="C3590" s="41" t="s">
        <v>2391</v>
      </c>
      <c r="D3590" s="41" t="s">
        <v>1648</v>
      </c>
      <c r="E3590" s="16">
        <v>533077</v>
      </c>
      <c r="F3590" s="16">
        <v>535242</v>
      </c>
      <c r="G3590" s="41">
        <v>330.6</v>
      </c>
      <c r="H3590" s="16">
        <v>188</v>
      </c>
      <c r="S3590" s="15">
        <v>3573</v>
      </c>
      <c r="T3590" s="15" t="s">
        <v>6940</v>
      </c>
      <c r="U3590" s="15" t="s">
        <v>2391</v>
      </c>
      <c r="V3590" s="15" t="s">
        <v>1712</v>
      </c>
      <c r="W3590" s="16">
        <v>8508457</v>
      </c>
      <c r="X3590" s="16">
        <v>8509679</v>
      </c>
      <c r="Y3590" s="15">
        <v>424.2</v>
      </c>
      <c r="Z3590" s="16">
        <v>240</v>
      </c>
    </row>
    <row r="3591" spans="1:26" x14ac:dyDescent="0.15">
      <c r="A3591" s="15">
        <v>3574</v>
      </c>
      <c r="B3591" s="41" t="s">
        <v>6940</v>
      </c>
      <c r="C3591" s="41" t="s">
        <v>2391</v>
      </c>
      <c r="D3591" s="41" t="s">
        <v>1714</v>
      </c>
      <c r="E3591" s="16">
        <v>8215580</v>
      </c>
      <c r="F3591" s="16">
        <v>8219404</v>
      </c>
      <c r="G3591" s="41">
        <v>388.9</v>
      </c>
      <c r="H3591" s="16">
        <v>246</v>
      </c>
      <c r="S3591" s="15">
        <v>3574</v>
      </c>
      <c r="T3591" s="15" t="s">
        <v>6941</v>
      </c>
      <c r="U3591" s="15" t="s">
        <v>2391</v>
      </c>
      <c r="V3591" s="15" t="s">
        <v>555</v>
      </c>
      <c r="W3591" s="16">
        <v>4836158</v>
      </c>
      <c r="X3591" s="16">
        <v>4836937</v>
      </c>
      <c r="Y3591" s="15">
        <v>262.39999999999998</v>
      </c>
      <c r="Z3591" s="16">
        <v>157</v>
      </c>
    </row>
    <row r="3592" spans="1:26" x14ac:dyDescent="0.15">
      <c r="A3592" s="15">
        <v>3575</v>
      </c>
      <c r="B3592" s="41" t="s">
        <v>6941</v>
      </c>
      <c r="C3592" s="41" t="s">
        <v>2640</v>
      </c>
      <c r="D3592" s="41"/>
      <c r="E3592" s="16"/>
      <c r="F3592" s="16"/>
      <c r="G3592" s="41"/>
      <c r="H3592" s="16"/>
      <c r="S3592" s="15">
        <v>3575</v>
      </c>
      <c r="T3592" s="15" t="s">
        <v>6942</v>
      </c>
      <c r="U3592" s="15" t="s">
        <v>2391</v>
      </c>
      <c r="V3592" s="15" t="s">
        <v>1038</v>
      </c>
      <c r="W3592" s="16">
        <v>6629152</v>
      </c>
      <c r="X3592" s="16">
        <v>6640332</v>
      </c>
      <c r="Y3592" s="15">
        <v>408.2</v>
      </c>
      <c r="Z3592" s="16">
        <v>183</v>
      </c>
    </row>
    <row r="3593" spans="1:26" x14ac:dyDescent="0.15">
      <c r="A3593" s="15">
        <v>3576</v>
      </c>
      <c r="B3593" s="41" t="s">
        <v>6942</v>
      </c>
      <c r="C3593" s="41" t="s">
        <v>2391</v>
      </c>
      <c r="D3593" s="41" t="s">
        <v>1076</v>
      </c>
      <c r="E3593" s="16">
        <v>3239231</v>
      </c>
      <c r="F3593" s="16">
        <v>3244484</v>
      </c>
      <c r="G3593" s="41">
        <v>409.4</v>
      </c>
      <c r="H3593" s="16">
        <v>183</v>
      </c>
      <c r="S3593" s="15">
        <v>3576</v>
      </c>
      <c r="T3593" s="15" t="s">
        <v>6943</v>
      </c>
      <c r="U3593" s="15" t="s">
        <v>2391</v>
      </c>
      <c r="V3593" s="15" t="s">
        <v>785</v>
      </c>
      <c r="W3593" s="16">
        <v>16606506</v>
      </c>
      <c r="X3593" s="16">
        <v>16607750</v>
      </c>
      <c r="Y3593" s="15">
        <v>451.9</v>
      </c>
      <c r="Z3593" s="16">
        <v>209</v>
      </c>
    </row>
    <row r="3594" spans="1:26" x14ac:dyDescent="0.15">
      <c r="A3594" s="15">
        <v>3577</v>
      </c>
      <c r="B3594" s="41" t="s">
        <v>6943</v>
      </c>
      <c r="C3594" s="41" t="s">
        <v>2391</v>
      </c>
      <c r="D3594" s="41" t="s">
        <v>827</v>
      </c>
      <c r="E3594" s="16">
        <v>10752313</v>
      </c>
      <c r="F3594" s="16">
        <v>10753556</v>
      </c>
      <c r="G3594" s="41">
        <v>451.9</v>
      </c>
      <c r="H3594" s="16">
        <v>209</v>
      </c>
      <c r="S3594" s="15">
        <v>3577</v>
      </c>
      <c r="T3594" s="15" t="s">
        <v>6944</v>
      </c>
      <c r="U3594" s="15" t="s">
        <v>2391</v>
      </c>
      <c r="V3594" s="15" t="s">
        <v>1391</v>
      </c>
      <c r="W3594" s="16">
        <v>6054539</v>
      </c>
      <c r="X3594" s="16">
        <v>6055643</v>
      </c>
      <c r="Y3594" s="15">
        <v>369.4</v>
      </c>
      <c r="Z3594" s="16">
        <v>209</v>
      </c>
    </row>
    <row r="3595" spans="1:26" x14ac:dyDescent="0.15">
      <c r="A3595" s="15">
        <v>3578</v>
      </c>
      <c r="B3595" s="41" t="s">
        <v>6944</v>
      </c>
      <c r="C3595" s="41" t="s">
        <v>2391</v>
      </c>
      <c r="D3595" s="41" t="s">
        <v>1440</v>
      </c>
      <c r="E3595" s="16">
        <v>3148044</v>
      </c>
      <c r="F3595" s="16">
        <v>3149148</v>
      </c>
      <c r="G3595" s="41">
        <v>369.4</v>
      </c>
      <c r="H3595" s="16">
        <v>209</v>
      </c>
      <c r="S3595" s="15">
        <v>3578</v>
      </c>
      <c r="T3595" s="15" t="s">
        <v>6945</v>
      </c>
      <c r="U3595" s="15" t="s">
        <v>2391</v>
      </c>
      <c r="V3595" s="15" t="s">
        <v>1712</v>
      </c>
      <c r="W3595" s="16">
        <v>7645900</v>
      </c>
      <c r="X3595" s="16">
        <v>7647283</v>
      </c>
      <c r="Y3595" s="15">
        <v>391.2</v>
      </c>
      <c r="Z3595" s="16">
        <v>262</v>
      </c>
    </row>
    <row r="3596" spans="1:26" x14ac:dyDescent="0.15">
      <c r="A3596" s="15">
        <v>3579</v>
      </c>
      <c r="B3596" s="41" t="s">
        <v>6945</v>
      </c>
      <c r="C3596" s="41" t="s">
        <v>2391</v>
      </c>
      <c r="D3596" s="41" t="s">
        <v>1714</v>
      </c>
      <c r="E3596" s="16">
        <v>9078762</v>
      </c>
      <c r="F3596" s="16">
        <v>9080145</v>
      </c>
      <c r="G3596" s="41">
        <v>391.2</v>
      </c>
      <c r="H3596" s="16">
        <v>262</v>
      </c>
      <c r="S3596" s="15">
        <v>3579</v>
      </c>
      <c r="T3596" s="15" t="s">
        <v>6946</v>
      </c>
      <c r="U3596" s="15" t="s">
        <v>2391</v>
      </c>
      <c r="V3596" s="15" t="s">
        <v>1391</v>
      </c>
      <c r="W3596" s="16">
        <v>430887</v>
      </c>
      <c r="X3596" s="16">
        <v>432108</v>
      </c>
      <c r="Y3596" s="15">
        <v>342.6</v>
      </c>
      <c r="Z3596" s="16">
        <v>203</v>
      </c>
    </row>
    <row r="3597" spans="1:26" x14ac:dyDescent="0.15">
      <c r="A3597" s="15">
        <v>3580</v>
      </c>
      <c r="B3597" s="41" t="s">
        <v>6946</v>
      </c>
      <c r="C3597" s="41" t="s">
        <v>2391</v>
      </c>
      <c r="D3597" s="41" t="s">
        <v>1393</v>
      </c>
      <c r="E3597" s="16">
        <v>436691</v>
      </c>
      <c r="F3597" s="16">
        <v>437912</v>
      </c>
      <c r="G3597" s="41">
        <v>342.6</v>
      </c>
      <c r="H3597" s="16">
        <v>203</v>
      </c>
      <c r="S3597" s="15">
        <v>3580</v>
      </c>
      <c r="T3597" s="15" t="s">
        <v>6947</v>
      </c>
      <c r="U3597" s="15" t="s">
        <v>2391</v>
      </c>
      <c r="V3597" s="15" t="s">
        <v>1259</v>
      </c>
      <c r="W3597" s="16">
        <v>699103</v>
      </c>
      <c r="X3597" s="16">
        <v>704853</v>
      </c>
      <c r="Y3597" s="15">
        <v>315.39999999999998</v>
      </c>
      <c r="Z3597" s="16">
        <v>147</v>
      </c>
    </row>
    <row r="3598" spans="1:26" x14ac:dyDescent="0.15">
      <c r="A3598" s="15">
        <v>3581</v>
      </c>
      <c r="B3598" s="41" t="s">
        <v>6947</v>
      </c>
      <c r="C3598" s="41" t="s">
        <v>2391</v>
      </c>
      <c r="D3598" s="41" t="s">
        <v>1266</v>
      </c>
      <c r="E3598" s="16">
        <v>62623</v>
      </c>
      <c r="F3598" s="16">
        <v>68371</v>
      </c>
      <c r="G3598" s="41">
        <v>315.39999999999998</v>
      </c>
      <c r="H3598" s="16">
        <v>147</v>
      </c>
      <c r="S3598" s="15">
        <v>3581</v>
      </c>
      <c r="T3598" s="15" t="s">
        <v>6948</v>
      </c>
      <c r="U3598" s="15" t="s">
        <v>2391</v>
      </c>
      <c r="V3598" s="15" t="s">
        <v>12</v>
      </c>
      <c r="W3598" s="16">
        <v>25682460</v>
      </c>
      <c r="X3598" s="16">
        <v>25683212</v>
      </c>
      <c r="Y3598" s="15">
        <v>418.4</v>
      </c>
      <c r="Z3598" s="16">
        <v>207</v>
      </c>
    </row>
    <row r="3599" spans="1:26" x14ac:dyDescent="0.15">
      <c r="A3599" s="15">
        <v>3582</v>
      </c>
      <c r="B3599" s="41" t="s">
        <v>6948</v>
      </c>
      <c r="C3599" s="41" t="s">
        <v>2391</v>
      </c>
      <c r="D3599" s="41" t="s">
        <v>219</v>
      </c>
      <c r="E3599" s="16">
        <v>1676287</v>
      </c>
      <c r="F3599" s="16">
        <v>1677039</v>
      </c>
      <c r="G3599" s="41">
        <v>418.4</v>
      </c>
      <c r="H3599" s="16">
        <v>207</v>
      </c>
      <c r="S3599" s="15">
        <v>3582</v>
      </c>
      <c r="T3599" s="15" t="s">
        <v>6949</v>
      </c>
      <c r="U3599" s="15" t="s">
        <v>2391</v>
      </c>
      <c r="V3599" s="15" t="s">
        <v>923</v>
      </c>
      <c r="W3599" s="16">
        <v>2180029</v>
      </c>
      <c r="X3599" s="16">
        <v>2182439</v>
      </c>
      <c r="Y3599" s="15">
        <v>517.79999999999995</v>
      </c>
      <c r="Z3599" s="16">
        <v>370</v>
      </c>
    </row>
    <row r="3600" spans="1:26" x14ac:dyDescent="0.15">
      <c r="A3600" s="15">
        <v>3583</v>
      </c>
      <c r="B3600" s="41" t="s">
        <v>6949</v>
      </c>
      <c r="C3600" s="41" t="s">
        <v>2391</v>
      </c>
      <c r="D3600" s="41" t="s">
        <v>925</v>
      </c>
      <c r="E3600" s="16">
        <v>1396957</v>
      </c>
      <c r="F3600" s="16">
        <v>1399367</v>
      </c>
      <c r="G3600" s="41">
        <v>517.79999999999995</v>
      </c>
      <c r="H3600" s="16">
        <v>370</v>
      </c>
      <c r="S3600" s="15">
        <v>3583</v>
      </c>
      <c r="T3600" s="15" t="s">
        <v>6950</v>
      </c>
      <c r="U3600" s="15" t="s">
        <v>2391</v>
      </c>
      <c r="V3600" s="15" t="s">
        <v>1154</v>
      </c>
      <c r="W3600" s="16">
        <v>10216972</v>
      </c>
      <c r="X3600" s="16">
        <v>10218218</v>
      </c>
      <c r="Y3600" s="15">
        <v>422.6</v>
      </c>
      <c r="Z3600" s="16">
        <v>217</v>
      </c>
    </row>
    <row r="3601" spans="1:26" x14ac:dyDescent="0.15">
      <c r="A3601" s="15">
        <v>3584</v>
      </c>
      <c r="B3601" s="41" t="s">
        <v>6950</v>
      </c>
      <c r="C3601" s="41" t="s">
        <v>2391</v>
      </c>
      <c r="D3601" s="41" t="s">
        <v>1174</v>
      </c>
      <c r="E3601" s="16">
        <v>7456673</v>
      </c>
      <c r="F3601" s="16">
        <v>7457917</v>
      </c>
      <c r="G3601" s="41">
        <v>422.6</v>
      </c>
      <c r="H3601" s="16">
        <v>217</v>
      </c>
      <c r="S3601" s="15">
        <v>3584</v>
      </c>
      <c r="T3601" s="15" t="s">
        <v>6951</v>
      </c>
      <c r="U3601" s="15" t="s">
        <v>2391</v>
      </c>
      <c r="V3601" s="15" t="s">
        <v>1818</v>
      </c>
      <c r="W3601" s="16">
        <v>4545037</v>
      </c>
      <c r="X3601" s="16">
        <v>4546701</v>
      </c>
      <c r="Y3601" s="15">
        <v>417.9</v>
      </c>
      <c r="Z3601" s="16">
        <v>212</v>
      </c>
    </row>
    <row r="3602" spans="1:26" x14ac:dyDescent="0.15">
      <c r="A3602" s="15">
        <v>3585</v>
      </c>
      <c r="B3602" s="41" t="s">
        <v>6951</v>
      </c>
      <c r="C3602" s="41" t="s">
        <v>2391</v>
      </c>
      <c r="D3602" s="41" t="s">
        <v>1820</v>
      </c>
      <c r="E3602" s="16">
        <v>4502828</v>
      </c>
      <c r="F3602" s="16">
        <v>4504491</v>
      </c>
      <c r="G3602" s="41">
        <v>417.9</v>
      </c>
      <c r="H3602" s="16">
        <v>212</v>
      </c>
      <c r="S3602" s="15">
        <v>3585</v>
      </c>
      <c r="T3602" s="15" t="s">
        <v>6952</v>
      </c>
      <c r="U3602" s="15" t="s">
        <v>2391</v>
      </c>
      <c r="V3602" s="15" t="s">
        <v>1259</v>
      </c>
      <c r="W3602" s="16">
        <v>8986601</v>
      </c>
      <c r="X3602" s="16">
        <v>9005672</v>
      </c>
      <c r="Y3602" s="15">
        <v>383</v>
      </c>
      <c r="Z3602" s="16">
        <v>235</v>
      </c>
    </row>
    <row r="3603" spans="1:26" x14ac:dyDescent="0.15">
      <c r="A3603" s="15">
        <v>3586</v>
      </c>
      <c r="B3603" s="41" t="s">
        <v>6952</v>
      </c>
      <c r="C3603" s="41" t="s">
        <v>2391</v>
      </c>
      <c r="D3603" s="41" t="s">
        <v>1339</v>
      </c>
      <c r="E3603" s="16">
        <v>2330254</v>
      </c>
      <c r="F3603" s="16">
        <v>2349271</v>
      </c>
      <c r="G3603" s="41">
        <v>383</v>
      </c>
      <c r="H3603" s="16">
        <v>235</v>
      </c>
      <c r="S3603" s="15">
        <v>3586</v>
      </c>
      <c r="T3603" s="15" t="s">
        <v>6953</v>
      </c>
      <c r="U3603" s="15" t="s">
        <v>2391</v>
      </c>
      <c r="V3603" s="15" t="s">
        <v>1712</v>
      </c>
      <c r="W3603" s="16">
        <v>7389608</v>
      </c>
      <c r="X3603" s="16">
        <v>7390503</v>
      </c>
      <c r="Y3603" s="15">
        <v>430</v>
      </c>
      <c r="Z3603" s="16">
        <v>226</v>
      </c>
    </row>
    <row r="3604" spans="1:26" x14ac:dyDescent="0.15">
      <c r="A3604" s="15">
        <v>3587</v>
      </c>
      <c r="B3604" s="41" t="s">
        <v>6953</v>
      </c>
      <c r="C3604" s="41" t="s">
        <v>2391</v>
      </c>
      <c r="D3604" s="41" t="s">
        <v>1714</v>
      </c>
      <c r="E3604" s="16">
        <v>8010847</v>
      </c>
      <c r="F3604" s="16">
        <v>8011742</v>
      </c>
      <c r="G3604" s="41">
        <v>430</v>
      </c>
      <c r="H3604" s="16">
        <v>226</v>
      </c>
      <c r="S3604" s="15">
        <v>3587</v>
      </c>
      <c r="T3604" s="15" t="s">
        <v>6954</v>
      </c>
      <c r="U3604" s="15" t="s">
        <v>2391</v>
      </c>
      <c r="V3604" s="15" t="s">
        <v>1038</v>
      </c>
      <c r="W3604" s="16">
        <v>3989846</v>
      </c>
      <c r="X3604" s="16">
        <v>3991887</v>
      </c>
      <c r="Y3604" s="15">
        <v>461</v>
      </c>
      <c r="Z3604" s="16">
        <v>243</v>
      </c>
    </row>
    <row r="3605" spans="1:26" x14ac:dyDescent="0.15">
      <c r="A3605" s="15">
        <v>3588</v>
      </c>
      <c r="B3605" s="41" t="s">
        <v>6954</v>
      </c>
      <c r="C3605" s="41" t="s">
        <v>2391</v>
      </c>
      <c r="D3605" s="41" t="s">
        <v>1076</v>
      </c>
      <c r="E3605" s="16">
        <v>542924</v>
      </c>
      <c r="F3605" s="16">
        <v>546084</v>
      </c>
      <c r="G3605" s="41">
        <v>459.6</v>
      </c>
      <c r="H3605" s="16">
        <v>225</v>
      </c>
      <c r="S3605" s="15">
        <v>3588</v>
      </c>
      <c r="T3605" s="15" t="s">
        <v>6955</v>
      </c>
      <c r="U3605" s="15" t="s">
        <v>2391</v>
      </c>
      <c r="V3605" s="15" t="s">
        <v>1618</v>
      </c>
      <c r="W3605" s="16">
        <v>1515459</v>
      </c>
      <c r="X3605" s="16">
        <v>1517182</v>
      </c>
      <c r="Y3605" s="15">
        <v>430</v>
      </c>
      <c r="Z3605" s="16">
        <v>198</v>
      </c>
    </row>
    <row r="3606" spans="1:26" x14ac:dyDescent="0.15">
      <c r="A3606" s="15">
        <v>3589</v>
      </c>
      <c r="B3606" s="41" t="s">
        <v>6955</v>
      </c>
      <c r="C3606" s="41" t="s">
        <v>2391</v>
      </c>
      <c r="D3606" s="41" t="s">
        <v>1642</v>
      </c>
      <c r="E3606" s="16">
        <v>178807</v>
      </c>
      <c r="F3606" s="16">
        <v>180528</v>
      </c>
      <c r="G3606" s="41">
        <v>430</v>
      </c>
      <c r="H3606" s="16">
        <v>198</v>
      </c>
      <c r="S3606" s="15">
        <v>3589</v>
      </c>
      <c r="T3606" s="15" t="s">
        <v>6956</v>
      </c>
      <c r="U3606" s="15" t="s">
        <v>2391</v>
      </c>
      <c r="V3606" s="15" t="s">
        <v>1154</v>
      </c>
      <c r="W3606" s="16">
        <v>4664876</v>
      </c>
      <c r="X3606" s="16">
        <v>4665961</v>
      </c>
      <c r="Y3606" s="15">
        <v>548.9</v>
      </c>
      <c r="Z3606" s="16">
        <v>305</v>
      </c>
    </row>
    <row r="3607" spans="1:26" x14ac:dyDescent="0.15">
      <c r="A3607" s="15">
        <v>3590</v>
      </c>
      <c r="B3607" s="41" t="s">
        <v>6956</v>
      </c>
      <c r="C3607" s="41" t="s">
        <v>2391</v>
      </c>
      <c r="D3607" s="41" t="s">
        <v>1174</v>
      </c>
      <c r="E3607" s="16">
        <v>2121668</v>
      </c>
      <c r="F3607" s="16">
        <v>2122753</v>
      </c>
      <c r="G3607" s="41">
        <v>548.79999999999995</v>
      </c>
      <c r="H3607" s="16">
        <v>305</v>
      </c>
      <c r="S3607" s="15">
        <v>3590</v>
      </c>
      <c r="T3607" s="15" t="s">
        <v>6957</v>
      </c>
      <c r="U3607" s="15" t="s">
        <v>2391</v>
      </c>
      <c r="V3607" s="15" t="s">
        <v>1618</v>
      </c>
      <c r="W3607" s="16">
        <v>5871497</v>
      </c>
      <c r="X3607" s="16">
        <v>5874699</v>
      </c>
      <c r="Y3607" s="15">
        <v>494.5</v>
      </c>
      <c r="Z3607" s="16">
        <v>245</v>
      </c>
    </row>
    <row r="3608" spans="1:26" x14ac:dyDescent="0.15">
      <c r="A3608" s="15">
        <v>3591</v>
      </c>
      <c r="B3608" s="41" t="s">
        <v>6957</v>
      </c>
      <c r="C3608" s="41" t="s">
        <v>2391</v>
      </c>
      <c r="D3608" s="41" t="s">
        <v>1659</v>
      </c>
      <c r="E3608" s="16">
        <v>2589255</v>
      </c>
      <c r="F3608" s="16">
        <v>2590176</v>
      </c>
      <c r="G3608" s="41">
        <v>494.6</v>
      </c>
      <c r="H3608" s="16">
        <v>245</v>
      </c>
      <c r="S3608" s="15">
        <v>3591</v>
      </c>
      <c r="T3608" s="15" t="s">
        <v>6958</v>
      </c>
      <c r="U3608" s="15" t="s">
        <v>2391</v>
      </c>
      <c r="V3608" s="15" t="s">
        <v>288</v>
      </c>
      <c r="W3608" s="16">
        <v>14572507</v>
      </c>
      <c r="X3608" s="16">
        <v>14573838</v>
      </c>
      <c r="Y3608" s="15">
        <v>404.9</v>
      </c>
      <c r="Z3608" s="16">
        <v>217</v>
      </c>
    </row>
    <row r="3609" spans="1:26" x14ac:dyDescent="0.15">
      <c r="A3609" s="15">
        <v>3592</v>
      </c>
      <c r="B3609" s="41" t="s">
        <v>6958</v>
      </c>
      <c r="C3609" s="41" t="s">
        <v>2391</v>
      </c>
      <c r="D3609" s="41" t="s">
        <v>362</v>
      </c>
      <c r="E3609" s="16">
        <v>4445508</v>
      </c>
      <c r="F3609" s="16">
        <v>4446838</v>
      </c>
      <c r="G3609" s="41">
        <v>404.9</v>
      </c>
      <c r="H3609" s="16">
        <v>217</v>
      </c>
      <c r="S3609" s="15">
        <v>3592</v>
      </c>
      <c r="T3609" s="15" t="s">
        <v>6959</v>
      </c>
      <c r="U3609" s="15" t="s">
        <v>2391</v>
      </c>
      <c r="V3609" s="15" t="s">
        <v>2405</v>
      </c>
      <c r="W3609" s="16">
        <v>1759285</v>
      </c>
      <c r="X3609" s="16">
        <v>1760058</v>
      </c>
      <c r="Y3609" s="15">
        <v>344.9</v>
      </c>
      <c r="Z3609" s="16">
        <v>199</v>
      </c>
    </row>
    <row r="3610" spans="1:26" x14ac:dyDescent="0.15">
      <c r="A3610" s="15">
        <v>3593</v>
      </c>
      <c r="B3610" s="41" t="s">
        <v>6959</v>
      </c>
      <c r="C3610" s="41" t="s">
        <v>2391</v>
      </c>
      <c r="D3610" s="41" t="s">
        <v>787</v>
      </c>
      <c r="E3610" s="16">
        <v>579519</v>
      </c>
      <c r="F3610" s="16">
        <v>580292</v>
      </c>
      <c r="G3610" s="41">
        <v>344.9</v>
      </c>
      <c r="H3610" s="16">
        <v>199</v>
      </c>
      <c r="S3610" s="15">
        <v>3593</v>
      </c>
      <c r="T3610" s="15" t="s">
        <v>6960</v>
      </c>
      <c r="U3610" s="15" t="s">
        <v>2391</v>
      </c>
      <c r="V3610" s="15" t="s">
        <v>288</v>
      </c>
      <c r="W3610" s="16">
        <v>10034898</v>
      </c>
      <c r="X3610" s="16">
        <v>10045636</v>
      </c>
      <c r="Y3610" s="15">
        <v>410</v>
      </c>
      <c r="Z3610" s="16">
        <v>214</v>
      </c>
    </row>
    <row r="3611" spans="1:26" x14ac:dyDescent="0.15">
      <c r="A3611" s="15">
        <v>3594</v>
      </c>
      <c r="B3611" s="41" t="s">
        <v>6960</v>
      </c>
      <c r="C3611" s="41" t="s">
        <v>2391</v>
      </c>
      <c r="D3611" s="41" t="s">
        <v>290</v>
      </c>
      <c r="E3611" s="16">
        <v>9663946</v>
      </c>
      <c r="F3611" s="16">
        <v>9665838</v>
      </c>
      <c r="G3611" s="41">
        <v>443.5</v>
      </c>
      <c r="H3611" s="16">
        <v>218</v>
      </c>
      <c r="S3611" s="15">
        <v>3594</v>
      </c>
      <c r="T3611" s="15" t="s">
        <v>6961</v>
      </c>
      <c r="U3611" s="15" t="s">
        <v>2391</v>
      </c>
      <c r="V3611" s="15" t="s">
        <v>1038</v>
      </c>
      <c r="W3611" s="16">
        <v>7052437</v>
      </c>
      <c r="X3611" s="16">
        <v>7053765</v>
      </c>
      <c r="Y3611" s="15">
        <v>459</v>
      </c>
      <c r="Z3611" s="16">
        <v>283</v>
      </c>
    </row>
    <row r="3612" spans="1:26" x14ac:dyDescent="0.15">
      <c r="A3612" s="15">
        <v>3595</v>
      </c>
      <c r="B3612" s="41" t="s">
        <v>6961</v>
      </c>
      <c r="C3612" s="41" t="s">
        <v>2391</v>
      </c>
      <c r="D3612" s="41" t="s">
        <v>1076</v>
      </c>
      <c r="E3612" s="16">
        <v>3657980</v>
      </c>
      <c r="F3612" s="16">
        <v>3659308</v>
      </c>
      <c r="G3612" s="41">
        <v>459</v>
      </c>
      <c r="H3612" s="16">
        <v>283</v>
      </c>
      <c r="S3612" s="15">
        <v>3595</v>
      </c>
      <c r="T3612" s="15" t="s">
        <v>6962</v>
      </c>
      <c r="U3612" s="15" t="s">
        <v>2391</v>
      </c>
      <c r="V3612" s="15" t="s">
        <v>1618</v>
      </c>
      <c r="W3612" s="16">
        <v>2699660</v>
      </c>
      <c r="X3612" s="16">
        <v>2700647</v>
      </c>
      <c r="Y3612" s="15">
        <v>468.1</v>
      </c>
      <c r="Z3612" s="16">
        <v>220</v>
      </c>
    </row>
    <row r="3613" spans="1:26" x14ac:dyDescent="0.15">
      <c r="A3613" s="15">
        <v>3596</v>
      </c>
      <c r="B3613" s="41" t="s">
        <v>6962</v>
      </c>
      <c r="C3613" s="41" t="s">
        <v>2391</v>
      </c>
      <c r="D3613" s="41" t="s">
        <v>1648</v>
      </c>
      <c r="E3613" s="16">
        <v>448714</v>
      </c>
      <c r="F3613" s="16">
        <v>449701</v>
      </c>
      <c r="G3613" s="41">
        <v>468.1</v>
      </c>
      <c r="H3613" s="16">
        <v>220</v>
      </c>
      <c r="S3613" s="15">
        <v>3596</v>
      </c>
      <c r="T3613" s="15" t="s">
        <v>6963</v>
      </c>
      <c r="U3613" s="15" t="s">
        <v>2391</v>
      </c>
      <c r="V3613" s="15" t="s">
        <v>1818</v>
      </c>
      <c r="W3613" s="16">
        <v>5570037</v>
      </c>
      <c r="X3613" s="16">
        <v>5572084</v>
      </c>
      <c r="Y3613" s="15">
        <v>370.2</v>
      </c>
      <c r="Z3613" s="16">
        <v>224</v>
      </c>
    </row>
    <row r="3614" spans="1:26" x14ac:dyDescent="0.15">
      <c r="A3614" s="15">
        <v>3597</v>
      </c>
      <c r="B3614" s="41" t="s">
        <v>6963</v>
      </c>
      <c r="C3614" s="41" t="s">
        <v>2391</v>
      </c>
      <c r="D3614" s="41" t="s">
        <v>1820</v>
      </c>
      <c r="E3614" s="16">
        <v>5428662</v>
      </c>
      <c r="F3614" s="16">
        <v>5430737</v>
      </c>
      <c r="G3614" s="41">
        <v>370.2</v>
      </c>
      <c r="H3614" s="16">
        <v>224</v>
      </c>
      <c r="S3614" s="15">
        <v>3597</v>
      </c>
      <c r="T3614" s="15" t="s">
        <v>6964</v>
      </c>
      <c r="U3614" s="15" t="s">
        <v>2391</v>
      </c>
      <c r="V3614" s="15" t="s">
        <v>1818</v>
      </c>
      <c r="W3614" s="16">
        <v>2543249</v>
      </c>
      <c r="X3614" s="16">
        <v>2544075</v>
      </c>
      <c r="Y3614" s="15">
        <v>296.39999999999998</v>
      </c>
      <c r="Z3614" s="16">
        <v>155</v>
      </c>
    </row>
    <row r="3615" spans="1:26" x14ac:dyDescent="0.15">
      <c r="A3615" s="15">
        <v>3598</v>
      </c>
      <c r="B3615" s="41" t="s">
        <v>6964</v>
      </c>
      <c r="C3615" s="41" t="s">
        <v>2391</v>
      </c>
      <c r="D3615" s="41" t="s">
        <v>1820</v>
      </c>
      <c r="E3615" s="16">
        <v>2745675</v>
      </c>
      <c r="F3615" s="16">
        <v>2746501</v>
      </c>
      <c r="G3615" s="41">
        <v>296.39999999999998</v>
      </c>
      <c r="H3615" s="16">
        <v>155</v>
      </c>
      <c r="S3615" s="15">
        <v>3598</v>
      </c>
      <c r="T3615" s="15" t="s">
        <v>6965</v>
      </c>
      <c r="U3615" s="15" t="s">
        <v>2391</v>
      </c>
      <c r="V3615" s="15" t="s">
        <v>1154</v>
      </c>
      <c r="W3615" s="16">
        <v>1741151</v>
      </c>
      <c r="X3615" s="16">
        <v>1756461</v>
      </c>
      <c r="Y3615" s="15">
        <v>373.8</v>
      </c>
      <c r="Z3615" s="16">
        <v>211</v>
      </c>
    </row>
    <row r="3616" spans="1:26" x14ac:dyDescent="0.15">
      <c r="A3616" s="15">
        <v>3599</v>
      </c>
      <c r="B3616" s="41" t="s">
        <v>6965</v>
      </c>
      <c r="C3616" s="41" t="s">
        <v>2391</v>
      </c>
      <c r="D3616" s="41" t="s">
        <v>1158</v>
      </c>
      <c r="E3616" s="16">
        <v>1247780</v>
      </c>
      <c r="F3616" s="16">
        <v>1263075</v>
      </c>
      <c r="G3616" s="41">
        <v>373.8</v>
      </c>
      <c r="H3616" s="16">
        <v>211</v>
      </c>
      <c r="S3616" s="15">
        <v>3599</v>
      </c>
      <c r="T3616" s="15" t="s">
        <v>6966</v>
      </c>
      <c r="U3616" s="15" t="s">
        <v>2391</v>
      </c>
      <c r="V3616" s="15" t="s">
        <v>288</v>
      </c>
      <c r="W3616" s="16">
        <v>11199383</v>
      </c>
      <c r="X3616" s="16">
        <v>11200528</v>
      </c>
      <c r="Y3616" s="15">
        <v>331.2</v>
      </c>
      <c r="Z3616" s="16">
        <v>193</v>
      </c>
    </row>
    <row r="3617" spans="1:26" x14ac:dyDescent="0.15">
      <c r="A3617" s="15">
        <v>3600</v>
      </c>
      <c r="B3617" s="41" t="s">
        <v>6966</v>
      </c>
      <c r="C3617" s="41" t="s">
        <v>2391</v>
      </c>
      <c r="D3617" s="41" t="s">
        <v>362</v>
      </c>
      <c r="E3617" s="16">
        <v>635751</v>
      </c>
      <c r="F3617" s="16">
        <v>636893</v>
      </c>
      <c r="G3617" s="41">
        <v>331.2</v>
      </c>
      <c r="H3617" s="16">
        <v>193</v>
      </c>
      <c r="S3617" s="15">
        <v>3600</v>
      </c>
      <c r="T3617" s="15" t="s">
        <v>6967</v>
      </c>
      <c r="U3617" s="15" t="s">
        <v>2391</v>
      </c>
      <c r="V3617" s="15" t="s">
        <v>1038</v>
      </c>
      <c r="W3617" s="16">
        <v>905075</v>
      </c>
      <c r="X3617" s="16">
        <v>906111</v>
      </c>
      <c r="Y3617" s="15">
        <v>278.89999999999998</v>
      </c>
      <c r="Z3617" s="16">
        <v>175</v>
      </c>
    </row>
    <row r="3618" spans="1:26" x14ac:dyDescent="0.15">
      <c r="A3618" s="15">
        <v>3601</v>
      </c>
      <c r="B3618" s="41" t="s">
        <v>6967</v>
      </c>
      <c r="C3618" s="41" t="s">
        <v>2391</v>
      </c>
      <c r="D3618" s="41" t="s">
        <v>1040</v>
      </c>
      <c r="E3618" s="16">
        <v>1329395</v>
      </c>
      <c r="F3618" s="16">
        <v>1330453</v>
      </c>
      <c r="G3618" s="41">
        <v>278.89999999999998</v>
      </c>
      <c r="H3618" s="16">
        <v>175</v>
      </c>
      <c r="S3618" s="15">
        <v>3601</v>
      </c>
      <c r="T3618" s="15" t="s">
        <v>6968</v>
      </c>
      <c r="U3618" s="15" t="s">
        <v>2391</v>
      </c>
      <c r="V3618" s="15" t="s">
        <v>1818</v>
      </c>
      <c r="W3618" s="16">
        <v>8186055</v>
      </c>
      <c r="X3618" s="16">
        <v>8187713</v>
      </c>
      <c r="Y3618" s="15">
        <v>324.10000000000002</v>
      </c>
      <c r="Z3618" s="16">
        <v>299</v>
      </c>
    </row>
    <row r="3619" spans="1:26" x14ac:dyDescent="0.15">
      <c r="A3619" s="15">
        <v>3602</v>
      </c>
      <c r="B3619" s="41" t="s">
        <v>6968</v>
      </c>
      <c r="C3619" s="41" t="s">
        <v>2391</v>
      </c>
      <c r="D3619" s="41" t="s">
        <v>1820</v>
      </c>
      <c r="E3619" s="16">
        <v>7722497</v>
      </c>
      <c r="F3619" s="16">
        <v>7724155</v>
      </c>
      <c r="G3619" s="41">
        <v>321.60000000000002</v>
      </c>
      <c r="H3619" s="16">
        <v>299</v>
      </c>
      <c r="S3619" s="15">
        <v>3602</v>
      </c>
      <c r="T3619" s="15" t="s">
        <v>6969</v>
      </c>
      <c r="U3619" s="15" t="s">
        <v>2391</v>
      </c>
      <c r="V3619" s="15" t="s">
        <v>2405</v>
      </c>
      <c r="W3619" s="16">
        <v>29712827</v>
      </c>
      <c r="X3619" s="16">
        <v>29713987</v>
      </c>
      <c r="Y3619" s="15">
        <v>450.2</v>
      </c>
      <c r="Z3619" s="16">
        <v>282</v>
      </c>
    </row>
    <row r="3620" spans="1:26" x14ac:dyDescent="0.15">
      <c r="A3620" s="15">
        <v>3603</v>
      </c>
      <c r="B3620" s="41" t="s">
        <v>6969</v>
      </c>
      <c r="C3620" s="41" t="s">
        <v>2391</v>
      </c>
      <c r="D3620" s="41" t="s">
        <v>1405</v>
      </c>
      <c r="E3620" s="16">
        <v>3536384</v>
      </c>
      <c r="F3620" s="16">
        <v>3537544</v>
      </c>
      <c r="G3620" s="41">
        <v>450.2</v>
      </c>
      <c r="H3620" s="16">
        <v>282</v>
      </c>
      <c r="S3620" s="15">
        <v>3603</v>
      </c>
      <c r="T3620" s="15" t="s">
        <v>6970</v>
      </c>
      <c r="U3620" s="15" t="s">
        <v>2391</v>
      </c>
      <c r="V3620" s="15" t="s">
        <v>1391</v>
      </c>
      <c r="W3620" s="16">
        <v>12692797</v>
      </c>
      <c r="X3620" s="16">
        <v>12699625</v>
      </c>
      <c r="Y3620" s="15">
        <v>414.7</v>
      </c>
      <c r="Z3620" s="16">
        <v>181</v>
      </c>
    </row>
    <row r="3621" spans="1:26" x14ac:dyDescent="0.15">
      <c r="A3621" s="15">
        <v>3604</v>
      </c>
      <c r="B3621" s="41" t="s">
        <v>6970</v>
      </c>
      <c r="C3621" s="41" t="s">
        <v>2391</v>
      </c>
      <c r="D3621" s="41" t="s">
        <v>1473</v>
      </c>
      <c r="E3621" s="16">
        <v>2624111</v>
      </c>
      <c r="F3621" s="16">
        <v>2627157</v>
      </c>
      <c r="G3621" s="41">
        <v>414.7</v>
      </c>
      <c r="H3621" s="16">
        <v>181</v>
      </c>
      <c r="S3621" s="15">
        <v>3604</v>
      </c>
      <c r="T3621" s="15" t="s">
        <v>6971</v>
      </c>
      <c r="U3621" s="15" t="s">
        <v>2391</v>
      </c>
      <c r="V3621" s="15" t="s">
        <v>1712</v>
      </c>
      <c r="W3621" s="16">
        <v>4530833</v>
      </c>
      <c r="X3621" s="16">
        <v>4532140</v>
      </c>
      <c r="Y3621" s="15">
        <v>408.6</v>
      </c>
      <c r="Z3621" s="16">
        <v>218</v>
      </c>
    </row>
    <row r="3622" spans="1:26" x14ac:dyDescent="0.15">
      <c r="A3622" s="15">
        <v>3605</v>
      </c>
      <c r="B3622" s="41" t="s">
        <v>6971</v>
      </c>
      <c r="C3622" s="41" t="s">
        <v>2391</v>
      </c>
      <c r="D3622" s="41" t="s">
        <v>1714</v>
      </c>
      <c r="E3622" s="16">
        <v>5038497</v>
      </c>
      <c r="F3622" s="16">
        <v>5039804</v>
      </c>
      <c r="G3622" s="41">
        <v>408.6</v>
      </c>
      <c r="H3622" s="16">
        <v>218</v>
      </c>
      <c r="S3622" s="15">
        <v>3605</v>
      </c>
      <c r="T3622" s="15" t="s">
        <v>6972</v>
      </c>
      <c r="U3622" s="15" t="s">
        <v>2391</v>
      </c>
      <c r="V3622" s="15" t="s">
        <v>12</v>
      </c>
      <c r="W3622" s="16">
        <v>12926962</v>
      </c>
      <c r="X3622" s="16">
        <v>12930916</v>
      </c>
      <c r="Y3622" s="15">
        <v>412.2</v>
      </c>
      <c r="Z3622" s="16">
        <v>190</v>
      </c>
    </row>
    <row r="3623" spans="1:26" x14ac:dyDescent="0.15">
      <c r="A3623" s="15">
        <v>3606</v>
      </c>
      <c r="B3623" s="41" t="s">
        <v>6972</v>
      </c>
      <c r="C3623" s="41" t="s">
        <v>2391</v>
      </c>
      <c r="D3623" s="41" t="s">
        <v>108</v>
      </c>
      <c r="E3623" s="16">
        <v>1263149</v>
      </c>
      <c r="F3623" s="16">
        <v>1267082</v>
      </c>
      <c r="G3623" s="41">
        <v>412.2</v>
      </c>
      <c r="H3623" s="16">
        <v>190</v>
      </c>
      <c r="S3623" s="15">
        <v>3606</v>
      </c>
      <c r="T3623" s="15" t="s">
        <v>6973</v>
      </c>
      <c r="U3623" s="15" t="s">
        <v>2391</v>
      </c>
      <c r="V3623" s="15" t="s">
        <v>12</v>
      </c>
      <c r="W3623" s="16">
        <v>5769890</v>
      </c>
      <c r="X3623" s="16">
        <v>5771030</v>
      </c>
      <c r="Y3623" s="15">
        <v>347.5</v>
      </c>
      <c r="Z3623" s="16">
        <v>207</v>
      </c>
    </row>
    <row r="3624" spans="1:26" x14ac:dyDescent="0.15">
      <c r="A3624" s="15">
        <v>3607</v>
      </c>
      <c r="B3624" s="41" t="s">
        <v>6973</v>
      </c>
      <c r="C3624" s="41" t="s">
        <v>2391</v>
      </c>
      <c r="D3624" s="41" t="s">
        <v>16</v>
      </c>
      <c r="E3624" s="16">
        <v>5226014</v>
      </c>
      <c r="F3624" s="16">
        <v>5227154</v>
      </c>
      <c r="G3624" s="41">
        <v>347.5</v>
      </c>
      <c r="H3624" s="16">
        <v>207</v>
      </c>
      <c r="S3624" s="15">
        <v>3607</v>
      </c>
      <c r="T3624" s="15" t="s">
        <v>6974</v>
      </c>
      <c r="U3624" s="15" t="s">
        <v>2391</v>
      </c>
      <c r="V3624" s="15" t="s">
        <v>2405</v>
      </c>
      <c r="W3624" s="16">
        <v>16110828</v>
      </c>
      <c r="X3624" s="16">
        <v>16111816</v>
      </c>
      <c r="Y3624" s="15">
        <v>245.3</v>
      </c>
      <c r="Z3624" s="16">
        <v>205</v>
      </c>
    </row>
    <row r="3625" spans="1:26" x14ac:dyDescent="0.15">
      <c r="A3625" s="15">
        <v>3608</v>
      </c>
      <c r="B3625" s="41" t="s">
        <v>6974</v>
      </c>
      <c r="C3625" s="41" t="s">
        <v>2391</v>
      </c>
      <c r="D3625" s="41" t="s">
        <v>1261</v>
      </c>
      <c r="E3625" s="16">
        <v>399323</v>
      </c>
      <c r="F3625" s="16">
        <v>400311</v>
      </c>
      <c r="G3625" s="41">
        <v>245.3</v>
      </c>
      <c r="H3625" s="16">
        <v>205</v>
      </c>
      <c r="S3625" s="15">
        <v>3608</v>
      </c>
      <c r="T3625" s="15" t="s">
        <v>6975</v>
      </c>
      <c r="U3625" s="15" t="s">
        <v>2391</v>
      </c>
      <c r="V3625" s="15" t="s">
        <v>1618</v>
      </c>
      <c r="W3625" s="16">
        <v>7382751</v>
      </c>
      <c r="X3625" s="16">
        <v>7388430</v>
      </c>
      <c r="Y3625" s="15">
        <v>300.3</v>
      </c>
      <c r="Z3625" s="16">
        <v>218</v>
      </c>
    </row>
    <row r="3626" spans="1:26" x14ac:dyDescent="0.15">
      <c r="A3626" s="15">
        <v>3609</v>
      </c>
      <c r="B3626" s="41" t="s">
        <v>6975</v>
      </c>
      <c r="C3626" s="41" t="s">
        <v>2391</v>
      </c>
      <c r="D3626" s="41" t="s">
        <v>1659</v>
      </c>
      <c r="E3626" s="16">
        <v>3894513</v>
      </c>
      <c r="F3626" s="16">
        <v>3900427</v>
      </c>
      <c r="G3626" s="41">
        <v>298.89999999999998</v>
      </c>
      <c r="H3626" s="16">
        <v>218</v>
      </c>
      <c r="S3626" s="15">
        <v>3609</v>
      </c>
      <c r="T3626" s="15" t="s">
        <v>6976</v>
      </c>
      <c r="U3626" s="15" t="s">
        <v>2391</v>
      </c>
      <c r="V3626" s="15" t="s">
        <v>667</v>
      </c>
      <c r="W3626" s="16">
        <v>119102</v>
      </c>
      <c r="X3626" s="16">
        <v>119962</v>
      </c>
      <c r="Y3626" s="15">
        <v>497.9</v>
      </c>
      <c r="Z3626" s="16">
        <v>228</v>
      </c>
    </row>
    <row r="3627" spans="1:26" x14ac:dyDescent="0.15">
      <c r="A3627" s="15">
        <v>3610</v>
      </c>
      <c r="B3627" s="41" t="s">
        <v>6976</v>
      </c>
      <c r="C3627" s="41" t="s">
        <v>2391</v>
      </c>
      <c r="D3627" s="41" t="s">
        <v>669</v>
      </c>
      <c r="E3627" s="16">
        <v>794823</v>
      </c>
      <c r="F3627" s="16">
        <v>795681</v>
      </c>
      <c r="G3627" s="41">
        <v>497.9</v>
      </c>
      <c r="H3627" s="16">
        <v>228</v>
      </c>
      <c r="S3627" s="15">
        <v>3610</v>
      </c>
      <c r="T3627" s="15" t="s">
        <v>6977</v>
      </c>
      <c r="U3627" s="15" t="s">
        <v>2391</v>
      </c>
      <c r="V3627" s="15" t="s">
        <v>424</v>
      </c>
      <c r="W3627" s="16">
        <v>12132359</v>
      </c>
      <c r="X3627" s="16">
        <v>12163565</v>
      </c>
      <c r="Y3627" s="15">
        <v>355.7</v>
      </c>
      <c r="Z3627" s="16">
        <v>208</v>
      </c>
    </row>
    <row r="3628" spans="1:26" x14ac:dyDescent="0.15">
      <c r="A3628" s="15">
        <v>3611</v>
      </c>
      <c r="B3628" s="41" t="s">
        <v>6977</v>
      </c>
      <c r="C3628" s="41" t="s">
        <v>2391</v>
      </c>
      <c r="D3628" s="41" t="s">
        <v>451</v>
      </c>
      <c r="E3628" s="16">
        <v>9044463</v>
      </c>
      <c r="F3628" s="16">
        <v>9070861</v>
      </c>
      <c r="G3628" s="41">
        <v>356.2</v>
      </c>
      <c r="H3628" s="16">
        <v>208</v>
      </c>
      <c r="S3628" s="15">
        <v>3611</v>
      </c>
      <c r="T3628" s="15" t="s">
        <v>6978</v>
      </c>
      <c r="U3628" s="15" t="s">
        <v>2391</v>
      </c>
      <c r="V3628" s="15" t="s">
        <v>424</v>
      </c>
      <c r="W3628" s="16">
        <v>513390</v>
      </c>
      <c r="X3628" s="16">
        <v>514992</v>
      </c>
      <c r="Y3628" s="15">
        <v>486.2</v>
      </c>
      <c r="Z3628" s="16">
        <v>235</v>
      </c>
    </row>
    <row r="3629" spans="1:26" x14ac:dyDescent="0.15">
      <c r="A3629" s="15">
        <v>3612</v>
      </c>
      <c r="B3629" s="41" t="s">
        <v>6978</v>
      </c>
      <c r="C3629" s="41" t="s">
        <v>2391</v>
      </c>
      <c r="D3629" s="41" t="s">
        <v>426</v>
      </c>
      <c r="E3629" s="16">
        <v>1926736</v>
      </c>
      <c r="F3629" s="16">
        <v>1928338</v>
      </c>
      <c r="G3629" s="41">
        <v>486.2</v>
      </c>
      <c r="H3629" s="16">
        <v>235</v>
      </c>
      <c r="S3629" s="15">
        <v>3612</v>
      </c>
      <c r="T3629" s="15" t="s">
        <v>6979</v>
      </c>
      <c r="U3629" s="15" t="s">
        <v>2391</v>
      </c>
      <c r="V3629" s="15" t="s">
        <v>1712</v>
      </c>
      <c r="W3629" s="16">
        <v>7265905</v>
      </c>
      <c r="X3629" s="16">
        <v>7267307</v>
      </c>
      <c r="Y3629" s="15">
        <v>491.8</v>
      </c>
      <c r="Z3629" s="16">
        <v>240</v>
      </c>
    </row>
    <row r="3630" spans="1:26" x14ac:dyDescent="0.15">
      <c r="A3630" s="15">
        <v>3613</v>
      </c>
      <c r="B3630" s="41" t="s">
        <v>6979</v>
      </c>
      <c r="C3630" s="41" t="s">
        <v>2391</v>
      </c>
      <c r="D3630" s="41" t="s">
        <v>1714</v>
      </c>
      <c r="E3630" s="16">
        <v>7887220</v>
      </c>
      <c r="F3630" s="16">
        <v>7888622</v>
      </c>
      <c r="G3630" s="41">
        <v>491.8</v>
      </c>
      <c r="H3630" s="16">
        <v>240</v>
      </c>
      <c r="S3630" s="15">
        <v>3613</v>
      </c>
      <c r="T3630" s="15" t="s">
        <v>6980</v>
      </c>
      <c r="U3630" s="15" t="s">
        <v>2391</v>
      </c>
      <c r="V3630" s="15" t="s">
        <v>1038</v>
      </c>
      <c r="W3630" s="16">
        <v>5289905</v>
      </c>
      <c r="X3630" s="16">
        <v>5291563</v>
      </c>
      <c r="Y3630" s="15">
        <v>496.7</v>
      </c>
      <c r="Z3630" s="16">
        <v>253</v>
      </c>
    </row>
    <row r="3631" spans="1:26" x14ac:dyDescent="0.15">
      <c r="A3631" s="15">
        <v>3614</v>
      </c>
      <c r="B3631" s="41" t="s">
        <v>6980</v>
      </c>
      <c r="C3631" s="41" t="s">
        <v>2391</v>
      </c>
      <c r="D3631" s="41" t="s">
        <v>1076</v>
      </c>
      <c r="E3631" s="16">
        <v>1935641</v>
      </c>
      <c r="F3631" s="16">
        <v>1937292</v>
      </c>
      <c r="G3631" s="41">
        <v>496.3</v>
      </c>
      <c r="H3631" s="16">
        <v>253</v>
      </c>
      <c r="S3631" s="15">
        <v>3614</v>
      </c>
      <c r="T3631" s="15" t="s">
        <v>6981</v>
      </c>
      <c r="U3631" s="15" t="s">
        <v>2391</v>
      </c>
      <c r="V3631" s="15" t="s">
        <v>2405</v>
      </c>
      <c r="W3631" s="16">
        <v>7303928</v>
      </c>
      <c r="X3631" s="16">
        <v>7305272</v>
      </c>
      <c r="Y3631" s="15">
        <v>373</v>
      </c>
      <c r="Z3631" s="16">
        <v>190</v>
      </c>
    </row>
    <row r="3632" spans="1:26" x14ac:dyDescent="0.15">
      <c r="A3632" s="15">
        <v>3615</v>
      </c>
      <c r="B3632" s="41" t="s">
        <v>6981</v>
      </c>
      <c r="C3632" s="41" t="s">
        <v>2391</v>
      </c>
      <c r="D3632" s="41" t="s">
        <v>669</v>
      </c>
      <c r="E3632" s="16">
        <v>132291</v>
      </c>
      <c r="F3632" s="16">
        <v>133683</v>
      </c>
      <c r="G3632" s="41">
        <v>373</v>
      </c>
      <c r="H3632" s="16">
        <v>190</v>
      </c>
      <c r="S3632" s="15">
        <v>3615</v>
      </c>
      <c r="T3632" s="15" t="s">
        <v>6982</v>
      </c>
      <c r="U3632" s="15" t="s">
        <v>2391</v>
      </c>
      <c r="V3632" s="15" t="s">
        <v>1391</v>
      </c>
      <c r="W3632" s="16">
        <v>9347305</v>
      </c>
      <c r="X3632" s="16">
        <v>9349554</v>
      </c>
      <c r="Y3632" s="15">
        <v>437</v>
      </c>
      <c r="Z3632" s="16">
        <v>232</v>
      </c>
    </row>
    <row r="3633" spans="1:26" x14ac:dyDescent="0.15">
      <c r="A3633" s="15">
        <v>3616</v>
      </c>
      <c r="B3633" s="41" t="s">
        <v>6982</v>
      </c>
      <c r="C3633" s="41" t="s">
        <v>2391</v>
      </c>
      <c r="D3633" s="41" t="s">
        <v>1450</v>
      </c>
      <c r="E3633" s="16">
        <v>2484118</v>
      </c>
      <c r="F3633" s="16">
        <v>2486367</v>
      </c>
      <c r="G3633" s="41">
        <v>437</v>
      </c>
      <c r="H3633" s="16">
        <v>232</v>
      </c>
      <c r="S3633" s="15">
        <v>3616</v>
      </c>
      <c r="T3633" s="15" t="s">
        <v>6983</v>
      </c>
      <c r="U3633" s="15" t="s">
        <v>2391</v>
      </c>
      <c r="V3633" s="15" t="s">
        <v>923</v>
      </c>
      <c r="W3633" s="16">
        <v>4272395</v>
      </c>
      <c r="X3633" s="16">
        <v>4273477</v>
      </c>
      <c r="Y3633" s="15">
        <v>398.4</v>
      </c>
      <c r="Z3633" s="16">
        <v>263</v>
      </c>
    </row>
    <row r="3634" spans="1:26" x14ac:dyDescent="0.15">
      <c r="A3634" s="15">
        <v>3617</v>
      </c>
      <c r="B3634" s="41" t="s">
        <v>6983</v>
      </c>
      <c r="C3634" s="41" t="s">
        <v>2391</v>
      </c>
      <c r="D3634" s="41" t="s">
        <v>925</v>
      </c>
      <c r="E3634" s="16">
        <v>3699794</v>
      </c>
      <c r="F3634" s="16">
        <v>3700876</v>
      </c>
      <c r="G3634" s="41">
        <v>398.4</v>
      </c>
      <c r="H3634" s="16">
        <v>263</v>
      </c>
      <c r="S3634" s="15">
        <v>3617</v>
      </c>
      <c r="T3634" s="15" t="s">
        <v>6984</v>
      </c>
      <c r="U3634" s="15" t="s">
        <v>2391</v>
      </c>
      <c r="V3634" s="15" t="s">
        <v>785</v>
      </c>
      <c r="W3634" s="16">
        <v>8192688</v>
      </c>
      <c r="X3634" s="16">
        <v>8194131</v>
      </c>
      <c r="Y3634" s="15">
        <v>558.4</v>
      </c>
      <c r="Z3634" s="16">
        <v>291</v>
      </c>
    </row>
    <row r="3635" spans="1:26" x14ac:dyDescent="0.15">
      <c r="A3635" s="15">
        <v>3618</v>
      </c>
      <c r="B3635" s="41" t="s">
        <v>6984</v>
      </c>
      <c r="C3635" s="41" t="s">
        <v>2391</v>
      </c>
      <c r="D3635" s="41" t="s">
        <v>827</v>
      </c>
      <c r="E3635" s="16">
        <v>2118111</v>
      </c>
      <c r="F3635" s="16">
        <v>2119554</v>
      </c>
      <c r="G3635" s="41">
        <v>558.4</v>
      </c>
      <c r="H3635" s="16">
        <v>291</v>
      </c>
      <c r="S3635" s="15">
        <v>3618</v>
      </c>
      <c r="T3635" s="15" t="s">
        <v>6985</v>
      </c>
      <c r="U3635" s="15" t="s">
        <v>2952</v>
      </c>
      <c r="V3635" s="15" t="s">
        <v>923</v>
      </c>
      <c r="W3635" s="16">
        <v>5818078</v>
      </c>
      <c r="X3635" s="16">
        <v>5831738</v>
      </c>
      <c r="Y3635" s="15">
        <v>178.8</v>
      </c>
      <c r="Z3635" s="16">
        <v>86</v>
      </c>
    </row>
    <row r="3636" spans="1:26" x14ac:dyDescent="0.15">
      <c r="A3636" s="15">
        <v>3619</v>
      </c>
      <c r="B3636" s="41" t="s">
        <v>6985</v>
      </c>
      <c r="C3636" s="41" t="s">
        <v>2391</v>
      </c>
      <c r="D3636" s="41" t="s">
        <v>969</v>
      </c>
      <c r="E3636" s="16">
        <v>1137335</v>
      </c>
      <c r="F3636" s="16">
        <v>1153887</v>
      </c>
      <c r="G3636" s="41">
        <v>309.8</v>
      </c>
      <c r="H3636" s="16">
        <v>150</v>
      </c>
      <c r="S3636" s="15">
        <v>3619</v>
      </c>
      <c r="T3636" s="15" t="s">
        <v>6986</v>
      </c>
      <c r="U3636" s="15" t="s">
        <v>2391</v>
      </c>
      <c r="V3636" s="15" t="s">
        <v>785</v>
      </c>
      <c r="W3636" s="16">
        <v>6358443</v>
      </c>
      <c r="X3636" s="16">
        <v>6362061</v>
      </c>
      <c r="Y3636" s="15">
        <v>453.1</v>
      </c>
      <c r="Z3636" s="16">
        <v>253</v>
      </c>
    </row>
    <row r="3637" spans="1:26" x14ac:dyDescent="0.15">
      <c r="A3637" s="15">
        <v>3620</v>
      </c>
      <c r="B3637" s="41" t="s">
        <v>6986</v>
      </c>
      <c r="C3637" s="41" t="s">
        <v>2391</v>
      </c>
      <c r="D3637" s="41" t="s">
        <v>827</v>
      </c>
      <c r="E3637" s="16">
        <v>7104714</v>
      </c>
      <c r="F3637" s="16">
        <v>7108332</v>
      </c>
      <c r="G3637" s="41">
        <v>453.1</v>
      </c>
      <c r="H3637" s="16">
        <v>253</v>
      </c>
      <c r="S3637" s="15">
        <v>3620</v>
      </c>
      <c r="T3637" s="15" t="s">
        <v>6987</v>
      </c>
      <c r="U3637" s="15" t="s">
        <v>2391</v>
      </c>
      <c r="V3637" s="15" t="s">
        <v>785</v>
      </c>
      <c r="W3637" s="16">
        <v>514013</v>
      </c>
      <c r="X3637" s="16">
        <v>515356</v>
      </c>
      <c r="Y3637" s="15">
        <v>403.9</v>
      </c>
      <c r="Z3637" s="16">
        <v>241</v>
      </c>
    </row>
    <row r="3638" spans="1:26" x14ac:dyDescent="0.15">
      <c r="A3638" s="15">
        <v>3621</v>
      </c>
      <c r="B3638" s="41" t="s">
        <v>6987</v>
      </c>
      <c r="C3638" s="41" t="s">
        <v>2391</v>
      </c>
      <c r="D3638" s="41" t="s">
        <v>787</v>
      </c>
      <c r="E3638" s="16">
        <v>2053321</v>
      </c>
      <c r="F3638" s="16">
        <v>2054663</v>
      </c>
      <c r="G3638" s="41">
        <v>403.9</v>
      </c>
      <c r="H3638" s="16">
        <v>241</v>
      </c>
      <c r="S3638" s="15">
        <v>3621</v>
      </c>
      <c r="T3638" s="15" t="s">
        <v>6988</v>
      </c>
      <c r="U3638" s="15" t="s">
        <v>2391</v>
      </c>
      <c r="V3638" s="15" t="s">
        <v>1259</v>
      </c>
      <c r="W3638" s="16">
        <v>10421309</v>
      </c>
      <c r="X3638" s="16">
        <v>10422369</v>
      </c>
      <c r="Y3638" s="15">
        <v>293.10000000000002</v>
      </c>
      <c r="Z3638" s="16">
        <v>206</v>
      </c>
    </row>
    <row r="3639" spans="1:26" x14ac:dyDescent="0.15">
      <c r="A3639" s="15">
        <v>3622</v>
      </c>
      <c r="B3639" s="41" t="s">
        <v>6988</v>
      </c>
      <c r="C3639" s="41" t="s">
        <v>2391</v>
      </c>
      <c r="D3639" s="41" t="s">
        <v>1339</v>
      </c>
      <c r="E3639" s="16">
        <v>915961</v>
      </c>
      <c r="F3639" s="16">
        <v>917020</v>
      </c>
      <c r="G3639" s="41">
        <v>306.7</v>
      </c>
      <c r="H3639" s="16">
        <v>206</v>
      </c>
      <c r="S3639" s="15">
        <v>3622</v>
      </c>
      <c r="T3639" s="15" t="s">
        <v>6989</v>
      </c>
      <c r="U3639" s="15" t="s">
        <v>2391</v>
      </c>
      <c r="V3639" s="15" t="s">
        <v>12</v>
      </c>
      <c r="W3639" s="16">
        <v>22779568</v>
      </c>
      <c r="X3639" s="16">
        <v>22780356</v>
      </c>
      <c r="Y3639" s="15">
        <v>278.60000000000002</v>
      </c>
      <c r="Z3639" s="16">
        <v>194</v>
      </c>
    </row>
    <row r="3640" spans="1:26" x14ac:dyDescent="0.15">
      <c r="A3640" s="15">
        <v>3623</v>
      </c>
      <c r="B3640" s="41" t="s">
        <v>6989</v>
      </c>
      <c r="C3640" s="41" t="s">
        <v>2391</v>
      </c>
      <c r="D3640" s="41" t="s">
        <v>219</v>
      </c>
      <c r="E3640" s="16">
        <v>1003219</v>
      </c>
      <c r="F3640" s="16">
        <v>1004007</v>
      </c>
      <c r="G3640" s="41">
        <v>278.60000000000002</v>
      </c>
      <c r="H3640" s="16">
        <v>194</v>
      </c>
      <c r="S3640" s="15">
        <v>3623</v>
      </c>
      <c r="T3640" s="15" t="s">
        <v>6990</v>
      </c>
      <c r="U3640" s="15" t="s">
        <v>2391</v>
      </c>
      <c r="V3640" s="15" t="s">
        <v>1259</v>
      </c>
      <c r="W3640" s="16">
        <v>8665996</v>
      </c>
      <c r="X3640" s="16">
        <v>8667349</v>
      </c>
      <c r="Y3640" s="15">
        <v>409.3</v>
      </c>
      <c r="Z3640" s="16">
        <v>291</v>
      </c>
    </row>
    <row r="3641" spans="1:26" x14ac:dyDescent="0.15">
      <c r="A3641" s="15">
        <v>3624</v>
      </c>
      <c r="B3641" s="41" t="s">
        <v>6990</v>
      </c>
      <c r="C3641" s="41" t="s">
        <v>2391</v>
      </c>
      <c r="D3641" s="41" t="s">
        <v>1323</v>
      </c>
      <c r="E3641" s="16">
        <v>1171889</v>
      </c>
      <c r="F3641" s="16">
        <v>1173241</v>
      </c>
      <c r="G3641" s="41">
        <v>409.3</v>
      </c>
      <c r="H3641" s="16">
        <v>291</v>
      </c>
      <c r="S3641" s="15">
        <v>3624</v>
      </c>
      <c r="T3641" s="15" t="s">
        <v>6991</v>
      </c>
      <c r="U3641" s="15" t="s">
        <v>2391</v>
      </c>
      <c r="V3641" s="15" t="s">
        <v>785</v>
      </c>
      <c r="W3641" s="16">
        <v>16625461</v>
      </c>
      <c r="X3641" s="16">
        <v>16626837</v>
      </c>
      <c r="Y3641" s="15">
        <v>497.6</v>
      </c>
      <c r="Z3641" s="16">
        <v>292</v>
      </c>
    </row>
    <row r="3642" spans="1:26" x14ac:dyDescent="0.15">
      <c r="A3642" s="15">
        <v>3625</v>
      </c>
      <c r="B3642" s="41" t="s">
        <v>6991</v>
      </c>
      <c r="C3642" s="41" t="s">
        <v>2391</v>
      </c>
      <c r="D3642" s="41" t="s">
        <v>827</v>
      </c>
      <c r="E3642" s="16">
        <v>10731136</v>
      </c>
      <c r="F3642" s="16">
        <v>10732495</v>
      </c>
      <c r="G3642" s="41">
        <v>556.5</v>
      </c>
      <c r="H3642" s="16">
        <v>292</v>
      </c>
      <c r="S3642" s="15">
        <v>3625</v>
      </c>
      <c r="T3642" s="15" t="s">
        <v>6992</v>
      </c>
      <c r="U3642" s="15" t="s">
        <v>2391</v>
      </c>
      <c r="V3642" s="15" t="s">
        <v>667</v>
      </c>
      <c r="W3642" s="16">
        <v>12325852</v>
      </c>
      <c r="X3642" s="16">
        <v>12327588</v>
      </c>
      <c r="Y3642" s="15">
        <v>532</v>
      </c>
      <c r="Z3642" s="16">
        <v>277</v>
      </c>
    </row>
    <row r="3643" spans="1:26" x14ac:dyDescent="0.15">
      <c r="A3643" s="15">
        <v>3626</v>
      </c>
      <c r="B3643" s="41" t="s">
        <v>6992</v>
      </c>
      <c r="C3643" s="41" t="s">
        <v>2391</v>
      </c>
      <c r="D3643" s="41" t="s">
        <v>712</v>
      </c>
      <c r="E3643" s="16">
        <v>5990217</v>
      </c>
      <c r="F3643" s="16">
        <v>5991953</v>
      </c>
      <c r="G3643" s="41">
        <v>537.6</v>
      </c>
      <c r="H3643" s="16">
        <v>278</v>
      </c>
      <c r="S3643" s="15">
        <v>3626</v>
      </c>
      <c r="T3643" s="15" t="s">
        <v>6993</v>
      </c>
      <c r="U3643" s="15" t="s">
        <v>2391</v>
      </c>
      <c r="V3643" s="15" t="s">
        <v>2405</v>
      </c>
      <c r="W3643" s="16">
        <v>5117391</v>
      </c>
      <c r="X3643" s="16">
        <v>5119998</v>
      </c>
      <c r="Y3643" s="15">
        <v>426.2</v>
      </c>
      <c r="Z3643" s="16">
        <v>185</v>
      </c>
    </row>
    <row r="3644" spans="1:26" x14ac:dyDescent="0.15">
      <c r="A3644" s="15">
        <v>3627</v>
      </c>
      <c r="B3644" s="41" t="s">
        <v>6993</v>
      </c>
      <c r="C3644" s="41" t="s">
        <v>2391</v>
      </c>
      <c r="D3644" s="41" t="s">
        <v>290</v>
      </c>
      <c r="E3644" s="16">
        <v>81282</v>
      </c>
      <c r="F3644" s="16">
        <v>84377</v>
      </c>
      <c r="G3644" s="41">
        <v>426.2</v>
      </c>
      <c r="H3644" s="16">
        <v>185</v>
      </c>
      <c r="S3644" s="15">
        <v>3627</v>
      </c>
      <c r="T3644" s="15" t="s">
        <v>6994</v>
      </c>
      <c r="U3644" s="15" t="s">
        <v>2391</v>
      </c>
      <c r="V3644" s="15" t="s">
        <v>1618</v>
      </c>
      <c r="W3644" s="16">
        <v>2583028</v>
      </c>
      <c r="X3644" s="16">
        <v>2584538</v>
      </c>
      <c r="Y3644" s="15">
        <v>600</v>
      </c>
      <c r="Z3644" s="16">
        <v>423</v>
      </c>
    </row>
    <row r="3645" spans="1:26" x14ac:dyDescent="0.15">
      <c r="A3645" s="15">
        <v>3628</v>
      </c>
      <c r="B3645" s="41" t="s">
        <v>6994</v>
      </c>
      <c r="C3645" s="41" t="s">
        <v>2391</v>
      </c>
      <c r="D3645" s="41" t="s">
        <v>1648</v>
      </c>
      <c r="E3645" s="16">
        <v>330372</v>
      </c>
      <c r="F3645" s="16">
        <v>333752</v>
      </c>
      <c r="G3645" s="41">
        <v>515.29999999999995</v>
      </c>
      <c r="H3645" s="16">
        <v>372</v>
      </c>
      <c r="S3645" s="15">
        <v>3628</v>
      </c>
      <c r="T3645" s="15" t="s">
        <v>6995</v>
      </c>
      <c r="U3645" s="15" t="s">
        <v>2391</v>
      </c>
      <c r="V3645" s="15" t="s">
        <v>288</v>
      </c>
      <c r="W3645" s="16">
        <v>14982113</v>
      </c>
      <c r="X3645" s="16">
        <v>14983502</v>
      </c>
      <c r="Y3645" s="15">
        <v>445.9</v>
      </c>
      <c r="Z3645" s="16">
        <v>268</v>
      </c>
    </row>
    <row r="3646" spans="1:26" x14ac:dyDescent="0.15">
      <c r="A3646" s="15">
        <v>3629</v>
      </c>
      <c r="B3646" s="41" t="s">
        <v>6995</v>
      </c>
      <c r="C3646" s="41" t="s">
        <v>2391</v>
      </c>
      <c r="D3646" s="41" t="s">
        <v>362</v>
      </c>
      <c r="E3646" s="16">
        <v>4856878</v>
      </c>
      <c r="F3646" s="16">
        <v>4858267</v>
      </c>
      <c r="G3646" s="41">
        <v>445.9</v>
      </c>
      <c r="H3646" s="16">
        <v>268</v>
      </c>
      <c r="S3646" s="15">
        <v>3629</v>
      </c>
      <c r="T3646" s="15" t="s">
        <v>6996</v>
      </c>
      <c r="U3646" s="15" t="s">
        <v>2391</v>
      </c>
      <c r="V3646" s="15" t="s">
        <v>785</v>
      </c>
      <c r="W3646" s="16">
        <v>3057554</v>
      </c>
      <c r="X3646" s="16">
        <v>3058408</v>
      </c>
      <c r="Y3646" s="15">
        <v>324.89999999999998</v>
      </c>
      <c r="Z3646" s="16">
        <v>212</v>
      </c>
    </row>
    <row r="3647" spans="1:26" x14ac:dyDescent="0.15">
      <c r="A3647" s="15">
        <v>3630</v>
      </c>
      <c r="B3647" s="41" t="s">
        <v>6996</v>
      </c>
      <c r="C3647" s="41" t="s">
        <v>2391</v>
      </c>
      <c r="D3647" s="41" t="s">
        <v>808</v>
      </c>
      <c r="E3647" s="16">
        <v>287208</v>
      </c>
      <c r="F3647" s="16">
        <v>288062</v>
      </c>
      <c r="G3647" s="41">
        <v>324.89999999999998</v>
      </c>
      <c r="H3647" s="16">
        <v>212</v>
      </c>
      <c r="S3647" s="15">
        <v>3630</v>
      </c>
      <c r="T3647" s="15" t="s">
        <v>6997</v>
      </c>
      <c r="U3647" s="15" t="s">
        <v>2391</v>
      </c>
      <c r="V3647" s="15" t="s">
        <v>1154</v>
      </c>
      <c r="W3647" s="16">
        <v>10210369</v>
      </c>
      <c r="X3647" s="16">
        <v>10211421</v>
      </c>
      <c r="Y3647" s="15">
        <v>519.4</v>
      </c>
      <c r="Z3647" s="16">
        <v>271</v>
      </c>
    </row>
    <row r="3648" spans="1:26" x14ac:dyDescent="0.15">
      <c r="A3648" s="15">
        <v>3631</v>
      </c>
      <c r="B3648" s="41" t="s">
        <v>6997</v>
      </c>
      <c r="C3648" s="41" t="s">
        <v>2391</v>
      </c>
      <c r="D3648" s="41" t="s">
        <v>1174</v>
      </c>
      <c r="E3648" s="16">
        <v>7463442</v>
      </c>
      <c r="F3648" s="16">
        <v>7464494</v>
      </c>
      <c r="G3648" s="41">
        <v>510</v>
      </c>
      <c r="H3648" s="16">
        <v>271</v>
      </c>
      <c r="S3648" s="15">
        <v>3631</v>
      </c>
      <c r="T3648" s="15" t="s">
        <v>6998</v>
      </c>
      <c r="U3648" s="15" t="s">
        <v>2391</v>
      </c>
      <c r="V3648" s="15" t="s">
        <v>1038</v>
      </c>
      <c r="W3648" s="16">
        <v>2718476</v>
      </c>
      <c r="X3648" s="16">
        <v>2719566</v>
      </c>
      <c r="Y3648" s="15">
        <v>545.1</v>
      </c>
      <c r="Z3648" s="16">
        <v>270</v>
      </c>
    </row>
    <row r="3649" spans="1:26" x14ac:dyDescent="0.15">
      <c r="A3649" s="15">
        <v>3632</v>
      </c>
      <c r="B3649" s="41" t="s">
        <v>6998</v>
      </c>
      <c r="C3649" s="41" t="s">
        <v>2391</v>
      </c>
      <c r="D3649" s="41" t="s">
        <v>1063</v>
      </c>
      <c r="E3649" s="16">
        <v>538249</v>
      </c>
      <c r="F3649" s="16">
        <v>539339</v>
      </c>
      <c r="G3649" s="41">
        <v>545.1</v>
      </c>
      <c r="H3649" s="16">
        <v>270</v>
      </c>
      <c r="S3649" s="15">
        <v>3632</v>
      </c>
      <c r="T3649" s="15" t="s">
        <v>6999</v>
      </c>
      <c r="U3649" s="15" t="s">
        <v>2391</v>
      </c>
      <c r="V3649" s="15" t="s">
        <v>1712</v>
      </c>
      <c r="W3649" s="16">
        <v>10087908</v>
      </c>
      <c r="X3649" s="16">
        <v>10088881</v>
      </c>
      <c r="Y3649" s="15">
        <v>434</v>
      </c>
      <c r="Z3649" s="16">
        <v>211</v>
      </c>
    </row>
    <row r="3650" spans="1:26" x14ac:dyDescent="0.15">
      <c r="A3650" s="15">
        <v>3633</v>
      </c>
      <c r="B3650" s="41" t="s">
        <v>6999</v>
      </c>
      <c r="C3650" s="41" t="s">
        <v>2391</v>
      </c>
      <c r="D3650" s="41" t="s">
        <v>1714</v>
      </c>
      <c r="E3650" s="16">
        <v>9370124</v>
      </c>
      <c r="F3650" s="16">
        <v>9371093</v>
      </c>
      <c r="G3650" s="41">
        <v>434</v>
      </c>
      <c r="H3650" s="16">
        <v>211</v>
      </c>
      <c r="S3650" s="15">
        <v>3633</v>
      </c>
      <c r="T3650" s="15" t="s">
        <v>7000</v>
      </c>
      <c r="U3650" s="15" t="s">
        <v>2391</v>
      </c>
      <c r="V3650" s="15" t="s">
        <v>555</v>
      </c>
      <c r="W3650" s="16">
        <v>345413</v>
      </c>
      <c r="X3650" s="16">
        <v>346326</v>
      </c>
      <c r="Y3650" s="15">
        <v>321.10000000000002</v>
      </c>
      <c r="Z3650" s="16">
        <v>219</v>
      </c>
    </row>
    <row r="3651" spans="1:26" x14ac:dyDescent="0.15">
      <c r="A3651" s="15">
        <v>3634</v>
      </c>
      <c r="B3651" s="41" t="s">
        <v>7000</v>
      </c>
      <c r="C3651" s="41" t="s">
        <v>2391</v>
      </c>
      <c r="D3651" s="41" t="s">
        <v>557</v>
      </c>
      <c r="E3651" s="16">
        <v>143691</v>
      </c>
      <c r="F3651" s="16">
        <v>144604</v>
      </c>
      <c r="G3651" s="41">
        <v>321.10000000000002</v>
      </c>
      <c r="H3651" s="16">
        <v>219</v>
      </c>
      <c r="S3651" s="15">
        <v>3634</v>
      </c>
      <c r="T3651" s="15" t="s">
        <v>7001</v>
      </c>
      <c r="U3651" s="15" t="s">
        <v>2391</v>
      </c>
      <c r="V3651" s="15" t="s">
        <v>1618</v>
      </c>
      <c r="W3651" s="16">
        <v>8762028</v>
      </c>
      <c r="X3651" s="16">
        <v>8763113</v>
      </c>
      <c r="Y3651" s="15">
        <v>196.7</v>
      </c>
      <c r="Z3651" s="16">
        <v>204</v>
      </c>
    </row>
    <row r="3652" spans="1:26" x14ac:dyDescent="0.15">
      <c r="A3652" s="15">
        <v>3635</v>
      </c>
      <c r="B3652" s="41" t="s">
        <v>7001</v>
      </c>
      <c r="C3652" s="41" t="s">
        <v>2391</v>
      </c>
      <c r="D3652" s="41" t="s">
        <v>1695</v>
      </c>
      <c r="E3652" s="16">
        <v>476253</v>
      </c>
      <c r="F3652" s="16">
        <v>477338</v>
      </c>
      <c r="G3652" s="41">
        <v>196.7</v>
      </c>
      <c r="H3652" s="16">
        <v>204</v>
      </c>
      <c r="S3652" s="15">
        <v>3635</v>
      </c>
      <c r="T3652" s="15" t="s">
        <v>7002</v>
      </c>
      <c r="U3652" s="15" t="s">
        <v>2391</v>
      </c>
      <c r="V3652" s="15" t="s">
        <v>1154</v>
      </c>
      <c r="W3652" s="16">
        <v>9260120</v>
      </c>
      <c r="X3652" s="16">
        <v>9260996</v>
      </c>
      <c r="Y3652" s="15">
        <v>367.1</v>
      </c>
      <c r="Z3652" s="16">
        <v>186</v>
      </c>
    </row>
    <row r="3653" spans="1:26" x14ac:dyDescent="0.15">
      <c r="A3653" s="15">
        <v>3636</v>
      </c>
      <c r="B3653" s="41" t="s">
        <v>7002</v>
      </c>
      <c r="C3653" s="41" t="s">
        <v>2391</v>
      </c>
      <c r="D3653" s="41" t="s">
        <v>1174</v>
      </c>
      <c r="E3653" s="16">
        <v>8414470</v>
      </c>
      <c r="F3653" s="16">
        <v>8415346</v>
      </c>
      <c r="G3653" s="41">
        <v>367.1</v>
      </c>
      <c r="H3653" s="16">
        <v>186</v>
      </c>
      <c r="S3653" s="15">
        <v>3636</v>
      </c>
      <c r="T3653" s="15" t="s">
        <v>7003</v>
      </c>
      <c r="U3653" s="15" t="s">
        <v>2391</v>
      </c>
      <c r="V3653" s="15" t="s">
        <v>785</v>
      </c>
      <c r="W3653" s="16">
        <v>6164064</v>
      </c>
      <c r="X3653" s="16">
        <v>6167193</v>
      </c>
      <c r="Y3653" s="15">
        <v>376.9</v>
      </c>
      <c r="Z3653" s="16">
        <v>203</v>
      </c>
    </row>
    <row r="3654" spans="1:26" x14ac:dyDescent="0.15">
      <c r="A3654" s="15">
        <v>3637</v>
      </c>
      <c r="B3654" s="41" t="s">
        <v>7003</v>
      </c>
      <c r="C3654" s="41" t="s">
        <v>2391</v>
      </c>
      <c r="D3654" s="41" t="s">
        <v>827</v>
      </c>
      <c r="E3654" s="16">
        <v>7300627</v>
      </c>
      <c r="F3654" s="16">
        <v>7303739</v>
      </c>
      <c r="G3654" s="41">
        <v>376.9</v>
      </c>
      <c r="H3654" s="16">
        <v>203</v>
      </c>
      <c r="S3654" s="15">
        <v>3637</v>
      </c>
      <c r="T3654" s="15" t="s">
        <v>7004</v>
      </c>
      <c r="U3654" s="15" t="s">
        <v>2391</v>
      </c>
      <c r="V3654" s="15" t="s">
        <v>1391</v>
      </c>
      <c r="W3654" s="16">
        <v>14033682</v>
      </c>
      <c r="X3654" s="16">
        <v>14034747</v>
      </c>
      <c r="Y3654" s="15">
        <v>402.8</v>
      </c>
      <c r="Z3654" s="16">
        <v>196</v>
      </c>
    </row>
    <row r="3655" spans="1:26" x14ac:dyDescent="0.15">
      <c r="A3655" s="15">
        <v>3638</v>
      </c>
      <c r="B3655" s="41" t="s">
        <v>7004</v>
      </c>
      <c r="C3655" s="41" t="s">
        <v>2391</v>
      </c>
      <c r="D3655" s="41" t="s">
        <v>1473</v>
      </c>
      <c r="E3655" s="16">
        <v>4251255</v>
      </c>
      <c r="F3655" s="16">
        <v>4252320</v>
      </c>
      <c r="G3655" s="41">
        <v>402.8</v>
      </c>
      <c r="H3655" s="16">
        <v>196</v>
      </c>
      <c r="S3655" s="15">
        <v>3638</v>
      </c>
      <c r="T3655" s="15" t="s">
        <v>7005</v>
      </c>
      <c r="U3655" s="15" t="s">
        <v>2391</v>
      </c>
      <c r="V3655" s="15" t="s">
        <v>1038</v>
      </c>
      <c r="W3655" s="16">
        <v>7039948</v>
      </c>
      <c r="X3655" s="16">
        <v>7042426</v>
      </c>
      <c r="Y3655" s="15">
        <v>464.6</v>
      </c>
      <c r="Z3655" s="16">
        <v>249</v>
      </c>
    </row>
    <row r="3656" spans="1:26" x14ac:dyDescent="0.15">
      <c r="A3656" s="15">
        <v>3639</v>
      </c>
      <c r="B3656" s="41" t="s">
        <v>7005</v>
      </c>
      <c r="C3656" s="41" t="s">
        <v>2391</v>
      </c>
      <c r="D3656" s="41" t="s">
        <v>1076</v>
      </c>
      <c r="E3656" s="16">
        <v>3645492</v>
      </c>
      <c r="F3656" s="16">
        <v>3647970</v>
      </c>
      <c r="G3656" s="41">
        <v>464.6</v>
      </c>
      <c r="H3656" s="16">
        <v>249</v>
      </c>
      <c r="S3656" s="15">
        <v>3639</v>
      </c>
      <c r="T3656" s="15" t="s">
        <v>7006</v>
      </c>
      <c r="U3656" s="15" t="s">
        <v>2391</v>
      </c>
      <c r="V3656" s="15" t="s">
        <v>1154</v>
      </c>
      <c r="W3656" s="16">
        <v>8826</v>
      </c>
      <c r="X3656" s="16">
        <v>11210</v>
      </c>
      <c r="Y3656" s="15">
        <v>404.2</v>
      </c>
      <c r="Z3656" s="16">
        <v>219</v>
      </c>
    </row>
    <row r="3657" spans="1:26" x14ac:dyDescent="0.15">
      <c r="A3657" s="15">
        <v>3640</v>
      </c>
      <c r="B3657" s="41" t="s">
        <v>7006</v>
      </c>
      <c r="C3657" s="41" t="s">
        <v>2391</v>
      </c>
      <c r="D3657" s="41" t="s">
        <v>1156</v>
      </c>
      <c r="E3657" s="16">
        <v>1296164</v>
      </c>
      <c r="F3657" s="16">
        <v>1298548</v>
      </c>
      <c r="G3657" s="41">
        <v>404.2</v>
      </c>
      <c r="H3657" s="16">
        <v>219</v>
      </c>
      <c r="S3657" s="15">
        <v>3640</v>
      </c>
      <c r="T3657" s="15" t="s">
        <v>7007</v>
      </c>
      <c r="U3657" s="15" t="s">
        <v>2391</v>
      </c>
      <c r="V3657" s="15" t="s">
        <v>1927</v>
      </c>
      <c r="W3657" s="16">
        <v>1795612</v>
      </c>
      <c r="X3657" s="16">
        <v>1797053</v>
      </c>
      <c r="Y3657" s="15">
        <v>581.29999999999995</v>
      </c>
      <c r="Z3657" s="16">
        <v>337</v>
      </c>
    </row>
    <row r="3658" spans="1:26" x14ac:dyDescent="0.15">
      <c r="A3658" s="15">
        <v>3641</v>
      </c>
      <c r="B3658" s="41" t="s">
        <v>7007</v>
      </c>
      <c r="C3658" s="41" t="s">
        <v>2391</v>
      </c>
      <c r="D3658" s="41" t="s">
        <v>1929</v>
      </c>
      <c r="E3658" s="16">
        <v>1250272</v>
      </c>
      <c r="F3658" s="16">
        <v>1251713</v>
      </c>
      <c r="G3658" s="41">
        <v>581.29999999999995</v>
      </c>
      <c r="H3658" s="16">
        <v>337</v>
      </c>
      <c r="S3658" s="15">
        <v>3641</v>
      </c>
      <c r="T3658" s="15" t="s">
        <v>7008</v>
      </c>
      <c r="U3658" s="15" t="s">
        <v>2391</v>
      </c>
      <c r="V3658" s="15" t="s">
        <v>923</v>
      </c>
      <c r="W3658" s="16">
        <v>10949468</v>
      </c>
      <c r="X3658" s="16">
        <v>10950646</v>
      </c>
      <c r="Y3658" s="15">
        <v>405.7</v>
      </c>
      <c r="Z3658" s="16">
        <v>177</v>
      </c>
    </row>
    <row r="3659" spans="1:26" x14ac:dyDescent="0.15">
      <c r="A3659" s="15">
        <v>3642</v>
      </c>
      <c r="B3659" s="41" t="s">
        <v>7008</v>
      </c>
      <c r="C3659" s="41" t="s">
        <v>2391</v>
      </c>
      <c r="D3659" s="41" t="s">
        <v>969</v>
      </c>
      <c r="E3659" s="16">
        <v>5131442</v>
      </c>
      <c r="F3659" s="16">
        <v>5132628</v>
      </c>
      <c r="G3659" s="41">
        <v>405.7</v>
      </c>
      <c r="H3659" s="16">
        <v>177</v>
      </c>
      <c r="S3659" s="15">
        <v>3642</v>
      </c>
      <c r="T3659" s="15" t="s">
        <v>7009</v>
      </c>
      <c r="U3659" s="15" t="s">
        <v>2391</v>
      </c>
      <c r="V3659" s="15" t="s">
        <v>2405</v>
      </c>
      <c r="W3659" s="16">
        <v>21340644</v>
      </c>
      <c r="X3659" s="16">
        <v>21341730</v>
      </c>
      <c r="Y3659" s="15">
        <v>334.1</v>
      </c>
      <c r="Z3659" s="16">
        <v>205</v>
      </c>
    </row>
    <row r="3660" spans="1:26" x14ac:dyDescent="0.15">
      <c r="A3660" s="15">
        <v>3643</v>
      </c>
      <c r="B3660" s="41" t="s">
        <v>7009</v>
      </c>
      <c r="C3660" s="41" t="s">
        <v>2391</v>
      </c>
      <c r="D3660" s="41" t="s">
        <v>1261</v>
      </c>
      <c r="E3660" s="16">
        <v>246518</v>
      </c>
      <c r="F3660" s="16">
        <v>247602</v>
      </c>
      <c r="G3660" s="41">
        <v>332.5</v>
      </c>
      <c r="H3660" s="16">
        <v>205</v>
      </c>
      <c r="S3660" s="15">
        <v>3643</v>
      </c>
      <c r="T3660" s="15" t="s">
        <v>7010</v>
      </c>
      <c r="U3660" s="15" t="s">
        <v>2391</v>
      </c>
      <c r="V3660" s="15" t="s">
        <v>1391</v>
      </c>
      <c r="W3660" s="16">
        <v>1796637</v>
      </c>
      <c r="X3660" s="16">
        <v>1798110</v>
      </c>
      <c r="Y3660" s="15">
        <v>573.20000000000005</v>
      </c>
      <c r="Z3660" s="16">
        <v>320</v>
      </c>
    </row>
    <row r="3661" spans="1:26" x14ac:dyDescent="0.15">
      <c r="A3661" s="15">
        <v>3644</v>
      </c>
      <c r="B3661" s="41" t="s">
        <v>7010</v>
      </c>
      <c r="C3661" s="41" t="s">
        <v>2391</v>
      </c>
      <c r="D3661" s="41" t="s">
        <v>1405</v>
      </c>
      <c r="E3661" s="16">
        <v>739338</v>
      </c>
      <c r="F3661" s="16">
        <v>740810</v>
      </c>
      <c r="G3661" s="41">
        <v>573.20000000000005</v>
      </c>
      <c r="H3661" s="16">
        <v>320</v>
      </c>
      <c r="S3661" s="15">
        <v>3644</v>
      </c>
      <c r="T3661" s="15" t="s">
        <v>7011</v>
      </c>
      <c r="U3661" s="15" t="s">
        <v>2391</v>
      </c>
      <c r="V3661" s="15" t="s">
        <v>785</v>
      </c>
      <c r="W3661" s="16">
        <v>17552309</v>
      </c>
      <c r="X3661" s="16">
        <v>17553882</v>
      </c>
      <c r="Y3661" s="15">
        <v>371.8</v>
      </c>
      <c r="Z3661" s="16">
        <v>185</v>
      </c>
    </row>
    <row r="3662" spans="1:26" x14ac:dyDescent="0.15">
      <c r="A3662" s="15">
        <v>3645</v>
      </c>
      <c r="B3662" s="41" t="s">
        <v>7011</v>
      </c>
      <c r="C3662" s="41" t="s">
        <v>2391</v>
      </c>
      <c r="D3662" s="41" t="s">
        <v>827</v>
      </c>
      <c r="E3662" s="16">
        <v>9804960</v>
      </c>
      <c r="F3662" s="16">
        <v>9806533</v>
      </c>
      <c r="G3662" s="41">
        <v>371.8</v>
      </c>
      <c r="H3662" s="16">
        <v>185</v>
      </c>
      <c r="S3662" s="15">
        <v>3645</v>
      </c>
      <c r="T3662" s="15" t="s">
        <v>7012</v>
      </c>
      <c r="U3662" s="15" t="s">
        <v>2391</v>
      </c>
      <c r="V3662" s="15" t="s">
        <v>667</v>
      </c>
      <c r="W3662" s="16">
        <v>2706387</v>
      </c>
      <c r="X3662" s="16">
        <v>2707313</v>
      </c>
      <c r="Y3662" s="15">
        <v>388.4</v>
      </c>
      <c r="Z3662" s="16">
        <v>211</v>
      </c>
    </row>
    <row r="3663" spans="1:26" x14ac:dyDescent="0.15">
      <c r="A3663" s="15">
        <v>3646</v>
      </c>
      <c r="B3663" s="41" t="s">
        <v>7012</v>
      </c>
      <c r="C3663" s="41" t="s">
        <v>2391</v>
      </c>
      <c r="D3663" s="41" t="s">
        <v>669</v>
      </c>
      <c r="E3663" s="16">
        <v>2865987</v>
      </c>
      <c r="F3663" s="16">
        <v>2866913</v>
      </c>
      <c r="G3663" s="41">
        <v>388.4</v>
      </c>
      <c r="H3663" s="16">
        <v>211</v>
      </c>
      <c r="S3663" s="15">
        <v>3646</v>
      </c>
      <c r="T3663" s="15" t="s">
        <v>7013</v>
      </c>
      <c r="U3663" s="15" t="s">
        <v>2391</v>
      </c>
      <c r="V3663" s="15" t="s">
        <v>1038</v>
      </c>
      <c r="W3663" s="16">
        <v>2250467</v>
      </c>
      <c r="X3663" s="16">
        <v>2251508</v>
      </c>
      <c r="Y3663" s="15">
        <v>478.4</v>
      </c>
      <c r="Z3663" s="16">
        <v>200</v>
      </c>
    </row>
    <row r="3664" spans="1:26" x14ac:dyDescent="0.15">
      <c r="A3664" s="15">
        <v>3647</v>
      </c>
      <c r="B3664" s="41" t="s">
        <v>7013</v>
      </c>
      <c r="C3664" s="41" t="s">
        <v>2391</v>
      </c>
      <c r="D3664" s="41" t="s">
        <v>1063</v>
      </c>
      <c r="E3664" s="16">
        <v>69394</v>
      </c>
      <c r="F3664" s="16">
        <v>70435</v>
      </c>
      <c r="G3664" s="41">
        <v>478.4</v>
      </c>
      <c r="H3664" s="16">
        <v>200</v>
      </c>
      <c r="S3664" s="15">
        <v>3647</v>
      </c>
      <c r="T3664" s="15" t="s">
        <v>7014</v>
      </c>
      <c r="U3664" s="15" t="s">
        <v>2952</v>
      </c>
      <c r="V3664" s="15" t="s">
        <v>1391</v>
      </c>
      <c r="W3664" s="16">
        <v>14611303</v>
      </c>
      <c r="X3664" s="16">
        <v>14628365</v>
      </c>
      <c r="Y3664" s="15">
        <v>331.2</v>
      </c>
      <c r="Z3664" s="16">
        <v>172</v>
      </c>
    </row>
    <row r="3665" spans="1:26" x14ac:dyDescent="0.15">
      <c r="A3665" s="15">
        <v>3648</v>
      </c>
      <c r="B3665" s="41" t="s">
        <v>7014</v>
      </c>
      <c r="C3665" s="41" t="s">
        <v>2952</v>
      </c>
      <c r="D3665" s="41" t="s">
        <v>1473</v>
      </c>
      <c r="E3665" s="16">
        <v>3666049</v>
      </c>
      <c r="F3665" s="16">
        <v>3676819</v>
      </c>
      <c r="G3665" s="41">
        <v>296.89999999999998</v>
      </c>
      <c r="H3665" s="16">
        <v>174</v>
      </c>
      <c r="S3665" s="15">
        <v>3648</v>
      </c>
      <c r="T3665" s="15" t="s">
        <v>7015</v>
      </c>
      <c r="U3665" s="15" t="s">
        <v>2391</v>
      </c>
      <c r="V3665" s="15" t="s">
        <v>424</v>
      </c>
      <c r="W3665" s="16">
        <v>2370620</v>
      </c>
      <c r="X3665" s="16">
        <v>2372266</v>
      </c>
      <c r="Y3665" s="15">
        <v>633.6</v>
      </c>
      <c r="Z3665" s="16">
        <v>335</v>
      </c>
    </row>
    <row r="3666" spans="1:26" x14ac:dyDescent="0.15">
      <c r="A3666" s="15">
        <v>3649</v>
      </c>
      <c r="B3666" s="41" t="s">
        <v>7015</v>
      </c>
      <c r="C3666" s="41" t="s">
        <v>2391</v>
      </c>
      <c r="D3666" s="41" t="s">
        <v>451</v>
      </c>
      <c r="E3666" s="16">
        <v>855340</v>
      </c>
      <c r="F3666" s="16">
        <v>856986</v>
      </c>
      <c r="G3666" s="41">
        <v>633.6</v>
      </c>
      <c r="H3666" s="16">
        <v>335</v>
      </c>
      <c r="S3666" s="15">
        <v>3649</v>
      </c>
      <c r="T3666" s="15" t="s">
        <v>7016</v>
      </c>
      <c r="U3666" s="15" t="s">
        <v>2391</v>
      </c>
      <c r="V3666" s="15" t="s">
        <v>667</v>
      </c>
      <c r="W3666" s="16">
        <v>13930336</v>
      </c>
      <c r="X3666" s="16">
        <v>13931638</v>
      </c>
      <c r="Y3666" s="15">
        <v>463.1</v>
      </c>
      <c r="Z3666" s="16">
        <v>220</v>
      </c>
    </row>
    <row r="3667" spans="1:26" x14ac:dyDescent="0.15">
      <c r="A3667" s="15">
        <v>3650</v>
      </c>
      <c r="B3667" s="41" t="s">
        <v>7016</v>
      </c>
      <c r="C3667" s="41" t="s">
        <v>2391</v>
      </c>
      <c r="D3667" s="41" t="s">
        <v>712</v>
      </c>
      <c r="E3667" s="16">
        <v>7542034</v>
      </c>
      <c r="F3667" s="16">
        <v>7547879</v>
      </c>
      <c r="G3667" s="41">
        <v>369.5</v>
      </c>
      <c r="H3667" s="16">
        <v>220</v>
      </c>
      <c r="S3667" s="15">
        <v>3650</v>
      </c>
      <c r="T3667" s="15" t="s">
        <v>7017</v>
      </c>
      <c r="U3667" s="15" t="s">
        <v>2391</v>
      </c>
      <c r="V3667" s="15" t="s">
        <v>12</v>
      </c>
      <c r="W3667" s="16">
        <v>17656080</v>
      </c>
      <c r="X3667" s="16">
        <v>17658180</v>
      </c>
      <c r="Y3667" s="15">
        <v>376.4</v>
      </c>
      <c r="Z3667" s="16">
        <v>168</v>
      </c>
    </row>
    <row r="3668" spans="1:26" x14ac:dyDescent="0.15">
      <c r="A3668" s="15">
        <v>3651</v>
      </c>
      <c r="B3668" s="41" t="s">
        <v>7017</v>
      </c>
      <c r="C3668" s="41" t="s">
        <v>2391</v>
      </c>
      <c r="D3668" s="41" t="s">
        <v>108</v>
      </c>
      <c r="E3668" s="16">
        <v>5006544</v>
      </c>
      <c r="F3668" s="16">
        <v>5008643</v>
      </c>
      <c r="G3668" s="41">
        <v>376.4</v>
      </c>
      <c r="H3668" s="16">
        <v>168</v>
      </c>
      <c r="S3668" s="15">
        <v>3651</v>
      </c>
      <c r="T3668" s="15" t="s">
        <v>7018</v>
      </c>
      <c r="U3668" s="15" t="s">
        <v>2391</v>
      </c>
      <c r="V3668" s="15" t="s">
        <v>1259</v>
      </c>
      <c r="W3668" s="16">
        <v>7251250</v>
      </c>
      <c r="X3668" s="16">
        <v>7252390</v>
      </c>
      <c r="Y3668" s="15">
        <v>285.2</v>
      </c>
      <c r="Z3668" s="16">
        <v>193</v>
      </c>
    </row>
    <row r="3669" spans="1:26" x14ac:dyDescent="0.15">
      <c r="A3669" s="15">
        <v>3652</v>
      </c>
      <c r="B3669" s="41" t="s">
        <v>7018</v>
      </c>
      <c r="C3669" s="41" t="s">
        <v>2391</v>
      </c>
      <c r="D3669" s="41" t="s">
        <v>1323</v>
      </c>
      <c r="E3669" s="16">
        <v>833676</v>
      </c>
      <c r="F3669" s="16">
        <v>834817</v>
      </c>
      <c r="G3669" s="41">
        <v>237.1</v>
      </c>
      <c r="H3669" s="16">
        <v>193</v>
      </c>
      <c r="S3669" s="15">
        <v>3652</v>
      </c>
      <c r="T3669" s="15" t="s">
        <v>7019</v>
      </c>
      <c r="U3669" s="15" t="s">
        <v>2391</v>
      </c>
      <c r="V3669" s="15" t="s">
        <v>424</v>
      </c>
      <c r="W3669" s="16">
        <v>507975</v>
      </c>
      <c r="X3669" s="16">
        <v>509874</v>
      </c>
      <c r="Y3669" s="15">
        <v>252.7</v>
      </c>
      <c r="Z3669" s="16">
        <v>156</v>
      </c>
    </row>
    <row r="3670" spans="1:26" x14ac:dyDescent="0.15">
      <c r="A3670" s="15">
        <v>3653</v>
      </c>
      <c r="B3670" s="41" t="s">
        <v>7019</v>
      </c>
      <c r="C3670" s="41" t="s">
        <v>2391</v>
      </c>
      <c r="D3670" s="41" t="s">
        <v>426</v>
      </c>
      <c r="E3670" s="16">
        <v>1921324</v>
      </c>
      <c r="F3670" s="16">
        <v>1923223</v>
      </c>
      <c r="G3670" s="41">
        <v>252.7</v>
      </c>
      <c r="H3670" s="16">
        <v>156</v>
      </c>
      <c r="S3670" s="15">
        <v>3653</v>
      </c>
      <c r="T3670" s="15" t="s">
        <v>7020</v>
      </c>
      <c r="U3670" s="15" t="s">
        <v>2391</v>
      </c>
      <c r="V3670" s="15" t="s">
        <v>1391</v>
      </c>
      <c r="W3670" s="16">
        <v>5047056</v>
      </c>
      <c r="X3670" s="16">
        <v>5048443</v>
      </c>
      <c r="Y3670" s="15">
        <v>384.1</v>
      </c>
      <c r="Z3670" s="16">
        <v>176</v>
      </c>
    </row>
    <row r="3671" spans="1:26" x14ac:dyDescent="0.15">
      <c r="A3671" s="15">
        <v>3654</v>
      </c>
      <c r="B3671" s="41" t="s">
        <v>7020</v>
      </c>
      <c r="C3671" s="41" t="s">
        <v>2391</v>
      </c>
      <c r="D3671" s="41" t="s">
        <v>1440</v>
      </c>
      <c r="E3671" s="16">
        <v>2181487</v>
      </c>
      <c r="F3671" s="16">
        <v>2184420</v>
      </c>
      <c r="G3671" s="41">
        <v>384.5</v>
      </c>
      <c r="H3671" s="16">
        <v>176</v>
      </c>
      <c r="S3671" s="15">
        <v>3654</v>
      </c>
      <c r="T3671" s="15" t="s">
        <v>7021</v>
      </c>
      <c r="U3671" s="15" t="s">
        <v>2391</v>
      </c>
      <c r="V3671" s="15" t="s">
        <v>424</v>
      </c>
      <c r="W3671" s="16">
        <v>2390334</v>
      </c>
      <c r="X3671" s="16">
        <v>2392654</v>
      </c>
      <c r="Y3671" s="15">
        <v>637.9</v>
      </c>
      <c r="Z3671" s="16">
        <v>562</v>
      </c>
    </row>
    <row r="3672" spans="1:26" x14ac:dyDescent="0.15">
      <c r="A3672" s="15">
        <v>3655</v>
      </c>
      <c r="B3672" s="41" t="s">
        <v>7021</v>
      </c>
      <c r="C3672" s="41" t="s">
        <v>2391</v>
      </c>
      <c r="D3672" s="41" t="s">
        <v>451</v>
      </c>
      <c r="E3672" s="16">
        <v>833827</v>
      </c>
      <c r="F3672" s="16">
        <v>836147</v>
      </c>
      <c r="G3672" s="41">
        <v>637.9</v>
      </c>
      <c r="H3672" s="16">
        <v>562</v>
      </c>
      <c r="S3672" s="15">
        <v>3655</v>
      </c>
      <c r="T3672" s="15" t="s">
        <v>7022</v>
      </c>
      <c r="U3672" s="15" t="s">
        <v>2391</v>
      </c>
      <c r="V3672" s="15" t="s">
        <v>424</v>
      </c>
      <c r="W3672" s="16">
        <v>9608313</v>
      </c>
      <c r="X3672" s="16">
        <v>9609536</v>
      </c>
      <c r="Y3672" s="15">
        <v>465</v>
      </c>
      <c r="Z3672" s="16">
        <v>280</v>
      </c>
    </row>
    <row r="3673" spans="1:26" x14ac:dyDescent="0.15">
      <c r="A3673" s="15">
        <v>3656</v>
      </c>
      <c r="B3673" s="41" t="s">
        <v>7022</v>
      </c>
      <c r="C3673" s="41" t="s">
        <v>2391</v>
      </c>
      <c r="D3673" s="41" t="s">
        <v>451</v>
      </c>
      <c r="E3673" s="16">
        <v>6627986</v>
      </c>
      <c r="F3673" s="16">
        <v>6629207</v>
      </c>
      <c r="G3673" s="41">
        <v>465</v>
      </c>
      <c r="H3673" s="16">
        <v>280</v>
      </c>
      <c r="S3673" s="15">
        <v>3656</v>
      </c>
      <c r="T3673" s="15" t="s">
        <v>7023</v>
      </c>
      <c r="U3673" s="15" t="s">
        <v>2391</v>
      </c>
      <c r="V3673" s="15" t="s">
        <v>1712</v>
      </c>
      <c r="W3673" s="16">
        <v>5304485</v>
      </c>
      <c r="X3673" s="16">
        <v>5305333</v>
      </c>
      <c r="Y3673" s="15">
        <v>246.1</v>
      </c>
      <c r="Z3673" s="16">
        <v>183</v>
      </c>
    </row>
    <row r="3674" spans="1:26" x14ac:dyDescent="0.15">
      <c r="A3674" s="15">
        <v>3657</v>
      </c>
      <c r="B3674" s="41" t="s">
        <v>7023</v>
      </c>
      <c r="C3674" s="41" t="s">
        <v>2391</v>
      </c>
      <c r="D3674" s="41" t="s">
        <v>1714</v>
      </c>
      <c r="E3674" s="16">
        <v>5957301</v>
      </c>
      <c r="F3674" s="16">
        <v>5958149</v>
      </c>
      <c r="G3674" s="41">
        <v>246.1</v>
      </c>
      <c r="H3674" s="16">
        <v>183</v>
      </c>
      <c r="S3674" s="15">
        <v>3657</v>
      </c>
      <c r="T3674" s="15" t="s">
        <v>7024</v>
      </c>
      <c r="U3674" s="15" t="s">
        <v>2391</v>
      </c>
      <c r="V3674" s="15" t="s">
        <v>785</v>
      </c>
      <c r="W3674" s="16">
        <v>6994181</v>
      </c>
      <c r="X3674" s="16">
        <v>6995319</v>
      </c>
      <c r="Y3674" s="15">
        <v>391.8</v>
      </c>
      <c r="Z3674" s="16">
        <v>211</v>
      </c>
    </row>
    <row r="3675" spans="1:26" x14ac:dyDescent="0.15">
      <c r="A3675" s="15">
        <v>3658</v>
      </c>
      <c r="B3675" s="41" t="s">
        <v>7024</v>
      </c>
      <c r="C3675" s="41" t="s">
        <v>2391</v>
      </c>
      <c r="D3675" s="41" t="s">
        <v>827</v>
      </c>
      <c r="E3675" s="16">
        <v>1234718</v>
      </c>
      <c r="F3675" s="16">
        <v>1235849</v>
      </c>
      <c r="G3675" s="41">
        <v>391.8</v>
      </c>
      <c r="H3675" s="16">
        <v>211</v>
      </c>
      <c r="S3675" s="15">
        <v>3658</v>
      </c>
      <c r="T3675" s="15" t="s">
        <v>7025</v>
      </c>
      <c r="U3675" s="15" t="s">
        <v>2391</v>
      </c>
      <c r="V3675" s="15" t="s">
        <v>555</v>
      </c>
      <c r="W3675" s="16">
        <v>12630027</v>
      </c>
      <c r="X3675" s="16">
        <v>12631456</v>
      </c>
      <c r="Y3675" s="15">
        <v>461.6</v>
      </c>
      <c r="Z3675" s="16">
        <v>276</v>
      </c>
    </row>
    <row r="3676" spans="1:26" x14ac:dyDescent="0.15">
      <c r="A3676" s="15">
        <v>3659</v>
      </c>
      <c r="B3676" s="41" t="s">
        <v>7025</v>
      </c>
      <c r="C3676" s="41" t="s">
        <v>2391</v>
      </c>
      <c r="D3676" s="41" t="s">
        <v>557</v>
      </c>
      <c r="E3676" s="16">
        <v>12549940</v>
      </c>
      <c r="F3676" s="16">
        <v>12551369</v>
      </c>
      <c r="G3676" s="41">
        <v>461.6</v>
      </c>
      <c r="H3676" s="16">
        <v>276</v>
      </c>
      <c r="S3676" s="15">
        <v>3659</v>
      </c>
      <c r="T3676" s="15" t="s">
        <v>7026</v>
      </c>
      <c r="U3676" s="15" t="s">
        <v>2391</v>
      </c>
      <c r="V3676" s="15" t="s">
        <v>1038</v>
      </c>
      <c r="W3676" s="16">
        <v>6686407</v>
      </c>
      <c r="X3676" s="16">
        <v>6687343</v>
      </c>
      <c r="Y3676" s="15">
        <v>392.3</v>
      </c>
      <c r="Z3676" s="16">
        <v>187</v>
      </c>
    </row>
    <row r="3677" spans="1:26" x14ac:dyDescent="0.15">
      <c r="A3677" s="15">
        <v>3660</v>
      </c>
      <c r="B3677" s="41" t="s">
        <v>7026</v>
      </c>
      <c r="C3677" s="41" t="s">
        <v>2391</v>
      </c>
      <c r="D3677" s="41" t="s">
        <v>1076</v>
      </c>
      <c r="E3677" s="16">
        <v>3296570</v>
      </c>
      <c r="F3677" s="16">
        <v>3297506</v>
      </c>
      <c r="G3677" s="41">
        <v>392.3</v>
      </c>
      <c r="H3677" s="16">
        <v>187</v>
      </c>
      <c r="S3677" s="15">
        <v>3660</v>
      </c>
      <c r="T3677" s="15" t="s">
        <v>7027</v>
      </c>
      <c r="U3677" s="15" t="s">
        <v>2391</v>
      </c>
      <c r="V3677" s="15" t="s">
        <v>1391</v>
      </c>
      <c r="W3677" s="16">
        <v>9312239</v>
      </c>
      <c r="X3677" s="16">
        <v>9313847</v>
      </c>
      <c r="Y3677" s="15">
        <v>358.6</v>
      </c>
      <c r="Z3677" s="16">
        <v>175</v>
      </c>
    </row>
    <row r="3678" spans="1:26" x14ac:dyDescent="0.15">
      <c r="A3678" s="15">
        <v>3661</v>
      </c>
      <c r="B3678" s="41" t="s">
        <v>7027</v>
      </c>
      <c r="C3678" s="41" t="s">
        <v>2391</v>
      </c>
      <c r="D3678" s="41" t="s">
        <v>1450</v>
      </c>
      <c r="E3678" s="16">
        <v>2449080</v>
      </c>
      <c r="F3678" s="16">
        <v>2450672</v>
      </c>
      <c r="G3678" s="41">
        <v>358.6</v>
      </c>
      <c r="H3678" s="16">
        <v>175</v>
      </c>
      <c r="S3678" s="15">
        <v>3661</v>
      </c>
      <c r="T3678" s="15" t="s">
        <v>7028</v>
      </c>
      <c r="U3678" s="15" t="s">
        <v>2391</v>
      </c>
      <c r="V3678" s="15" t="s">
        <v>923</v>
      </c>
      <c r="W3678" s="16">
        <v>37754</v>
      </c>
      <c r="X3678" s="16">
        <v>49084</v>
      </c>
      <c r="Y3678" s="15">
        <v>505.5</v>
      </c>
      <c r="Z3678" s="16">
        <v>236</v>
      </c>
    </row>
    <row r="3679" spans="1:26" x14ac:dyDescent="0.15">
      <c r="A3679" s="15">
        <v>3662</v>
      </c>
      <c r="B3679" s="41" t="s">
        <v>7028</v>
      </c>
      <c r="C3679" s="41" t="s">
        <v>2391</v>
      </c>
      <c r="D3679" s="41" t="s">
        <v>925</v>
      </c>
      <c r="E3679" s="16">
        <v>33129</v>
      </c>
      <c r="F3679" s="16">
        <v>38756</v>
      </c>
      <c r="G3679" s="41">
        <v>506.3</v>
      </c>
      <c r="H3679" s="16">
        <v>236</v>
      </c>
      <c r="S3679" s="15">
        <v>3662</v>
      </c>
      <c r="T3679" s="15" t="s">
        <v>7029</v>
      </c>
      <c r="U3679" s="15" t="s">
        <v>2391</v>
      </c>
      <c r="V3679" s="15" t="s">
        <v>1391</v>
      </c>
      <c r="W3679" s="16">
        <v>1574125</v>
      </c>
      <c r="X3679" s="16">
        <v>1580677</v>
      </c>
      <c r="Y3679" s="15">
        <v>384.2</v>
      </c>
      <c r="Z3679" s="16">
        <v>201</v>
      </c>
    </row>
    <row r="3680" spans="1:26" x14ac:dyDescent="0.15">
      <c r="A3680" s="15">
        <v>3663</v>
      </c>
      <c r="B3680" s="41" t="s">
        <v>7029</v>
      </c>
      <c r="C3680" s="41" t="s">
        <v>2391</v>
      </c>
      <c r="D3680" s="41" t="s">
        <v>1405</v>
      </c>
      <c r="E3680" s="16">
        <v>617328</v>
      </c>
      <c r="F3680" s="16">
        <v>623839</v>
      </c>
      <c r="G3680" s="41">
        <v>384.2</v>
      </c>
      <c r="H3680" s="16">
        <v>201</v>
      </c>
      <c r="S3680" s="15">
        <v>3663</v>
      </c>
      <c r="T3680" s="15" t="s">
        <v>7030</v>
      </c>
      <c r="U3680" s="15" t="s">
        <v>2391</v>
      </c>
      <c r="V3680" s="15" t="s">
        <v>12</v>
      </c>
      <c r="W3680" s="16">
        <v>3161306</v>
      </c>
      <c r="X3680" s="16">
        <v>3162139</v>
      </c>
      <c r="Y3680" s="15">
        <v>313</v>
      </c>
      <c r="Z3680" s="16">
        <v>186</v>
      </c>
    </row>
    <row r="3681" spans="1:26" x14ac:dyDescent="0.15">
      <c r="A3681" s="15">
        <v>3664</v>
      </c>
      <c r="B3681" s="41" t="s">
        <v>7030</v>
      </c>
      <c r="C3681" s="41" t="s">
        <v>2391</v>
      </c>
      <c r="D3681" s="41" t="s">
        <v>16</v>
      </c>
      <c r="E3681" s="16">
        <v>2181147</v>
      </c>
      <c r="F3681" s="16">
        <v>2181980</v>
      </c>
      <c r="G3681" s="41">
        <v>313</v>
      </c>
      <c r="H3681" s="16">
        <v>186</v>
      </c>
      <c r="S3681" s="15">
        <v>3664</v>
      </c>
      <c r="T3681" s="15" t="s">
        <v>7031</v>
      </c>
      <c r="U3681" s="15" t="s">
        <v>2391</v>
      </c>
      <c r="V3681" s="15" t="s">
        <v>667</v>
      </c>
      <c r="W3681" s="16">
        <v>10401973</v>
      </c>
      <c r="X3681" s="16">
        <v>10402862</v>
      </c>
      <c r="Y3681" s="15">
        <v>429.6</v>
      </c>
      <c r="Z3681" s="16">
        <v>230</v>
      </c>
    </row>
    <row r="3682" spans="1:26" x14ac:dyDescent="0.15">
      <c r="A3682" s="15">
        <v>3665</v>
      </c>
      <c r="B3682" s="41" t="s">
        <v>7031</v>
      </c>
      <c r="C3682" s="41" t="s">
        <v>2391</v>
      </c>
      <c r="D3682" s="41" t="s">
        <v>712</v>
      </c>
      <c r="E3682" s="16">
        <v>4748450</v>
      </c>
      <c r="F3682" s="16">
        <v>4749339</v>
      </c>
      <c r="G3682" s="41">
        <v>429.6</v>
      </c>
      <c r="H3682" s="16">
        <v>230</v>
      </c>
      <c r="S3682" s="15">
        <v>3665</v>
      </c>
      <c r="T3682" s="15" t="s">
        <v>7032</v>
      </c>
      <c r="U3682" s="15" t="s">
        <v>2391</v>
      </c>
      <c r="V3682" s="15" t="s">
        <v>555</v>
      </c>
      <c r="W3682" s="16">
        <v>2760438</v>
      </c>
      <c r="X3682" s="16">
        <v>2761574</v>
      </c>
      <c r="Y3682" s="15">
        <v>420.9</v>
      </c>
      <c r="Z3682" s="16">
        <v>218</v>
      </c>
    </row>
    <row r="3683" spans="1:26" x14ac:dyDescent="0.15">
      <c r="A3683" s="15">
        <v>3666</v>
      </c>
      <c r="B3683" s="41" t="s">
        <v>7032</v>
      </c>
      <c r="C3683" s="41" t="s">
        <v>2391</v>
      </c>
      <c r="D3683" s="41" t="s">
        <v>557</v>
      </c>
      <c r="E3683" s="16">
        <v>3350405</v>
      </c>
      <c r="F3683" s="16">
        <v>3351541</v>
      </c>
      <c r="G3683" s="41">
        <v>420.9</v>
      </c>
      <c r="H3683" s="16">
        <v>218</v>
      </c>
      <c r="S3683" s="15">
        <v>3666</v>
      </c>
      <c r="T3683" s="15" t="s">
        <v>7033</v>
      </c>
      <c r="U3683" s="15" t="s">
        <v>2391</v>
      </c>
      <c r="V3683" s="15" t="s">
        <v>12</v>
      </c>
      <c r="W3683" s="16">
        <v>10557469</v>
      </c>
      <c r="X3683" s="16">
        <v>10559305</v>
      </c>
      <c r="Y3683" s="15">
        <v>422.3</v>
      </c>
      <c r="Z3683" s="16">
        <v>207</v>
      </c>
    </row>
    <row r="3684" spans="1:26" x14ac:dyDescent="0.15">
      <c r="A3684" s="15">
        <v>3667</v>
      </c>
      <c r="B3684" s="41" t="s">
        <v>7033</v>
      </c>
      <c r="C3684" s="41" t="s">
        <v>2391</v>
      </c>
      <c r="D3684" s="41" t="s">
        <v>92</v>
      </c>
      <c r="E3684" s="16">
        <v>1233617</v>
      </c>
      <c r="F3684" s="16">
        <v>1235451</v>
      </c>
      <c r="G3684" s="41">
        <v>422.3</v>
      </c>
      <c r="H3684" s="16">
        <v>207</v>
      </c>
      <c r="S3684" s="15">
        <v>3667</v>
      </c>
      <c r="T3684" s="15" t="s">
        <v>7034</v>
      </c>
      <c r="U3684" s="15" t="s">
        <v>2391</v>
      </c>
      <c r="V3684" s="15" t="s">
        <v>1259</v>
      </c>
      <c r="W3684" s="16">
        <v>10768282</v>
      </c>
      <c r="X3684" s="16">
        <v>10778159</v>
      </c>
      <c r="Y3684" s="15">
        <v>342.1</v>
      </c>
      <c r="Z3684" s="16">
        <v>176</v>
      </c>
    </row>
    <row r="3685" spans="1:26" x14ac:dyDescent="0.15">
      <c r="A3685" s="15">
        <v>3668</v>
      </c>
      <c r="B3685" s="41" t="s">
        <v>7034</v>
      </c>
      <c r="C3685" s="41" t="s">
        <v>2391</v>
      </c>
      <c r="D3685" s="41" t="s">
        <v>1339</v>
      </c>
      <c r="E3685" s="16">
        <v>567324</v>
      </c>
      <c r="F3685" s="16">
        <v>572520</v>
      </c>
      <c r="G3685" s="41">
        <v>362.5</v>
      </c>
      <c r="H3685" s="16">
        <v>180</v>
      </c>
      <c r="S3685" s="15">
        <v>3668</v>
      </c>
      <c r="T3685" s="15" t="s">
        <v>7035</v>
      </c>
      <c r="U3685" s="15" t="s">
        <v>2391</v>
      </c>
      <c r="V3685" s="15" t="s">
        <v>424</v>
      </c>
      <c r="W3685" s="16">
        <v>9559622</v>
      </c>
      <c r="X3685" s="16">
        <v>9561600</v>
      </c>
      <c r="Y3685" s="15">
        <v>238</v>
      </c>
      <c r="Z3685" s="16">
        <v>206</v>
      </c>
    </row>
    <row r="3686" spans="1:26" x14ac:dyDescent="0.15">
      <c r="A3686" s="15">
        <v>3669</v>
      </c>
      <c r="B3686" s="41" t="s">
        <v>7035</v>
      </c>
      <c r="C3686" s="41" t="s">
        <v>2391</v>
      </c>
      <c r="D3686" s="41" t="s">
        <v>451</v>
      </c>
      <c r="E3686" s="16">
        <v>6579189</v>
      </c>
      <c r="F3686" s="16">
        <v>6581167</v>
      </c>
      <c r="G3686" s="41">
        <v>238</v>
      </c>
      <c r="H3686" s="16">
        <v>206</v>
      </c>
      <c r="S3686" s="15">
        <v>3669</v>
      </c>
      <c r="T3686" s="15" t="s">
        <v>7036</v>
      </c>
      <c r="U3686" s="15" t="s">
        <v>2391</v>
      </c>
      <c r="V3686" s="15" t="s">
        <v>12</v>
      </c>
      <c r="W3686" s="16">
        <v>24332408</v>
      </c>
      <c r="X3686" s="16">
        <v>24333650</v>
      </c>
      <c r="Y3686" s="15">
        <v>474.9</v>
      </c>
      <c r="Z3686" s="16">
        <v>287</v>
      </c>
    </row>
    <row r="3687" spans="1:26" x14ac:dyDescent="0.15">
      <c r="A3687" s="15">
        <v>3670</v>
      </c>
      <c r="B3687" s="41" t="s">
        <v>7036</v>
      </c>
      <c r="C3687" s="41" t="s">
        <v>2391</v>
      </c>
      <c r="D3687" s="41" t="s">
        <v>216</v>
      </c>
      <c r="E3687" s="16">
        <v>646977</v>
      </c>
      <c r="F3687" s="16">
        <v>648219</v>
      </c>
      <c r="G3687" s="41">
        <v>474.9</v>
      </c>
      <c r="H3687" s="16">
        <v>287</v>
      </c>
      <c r="S3687" s="15">
        <v>3670</v>
      </c>
      <c r="T3687" s="15" t="s">
        <v>7037</v>
      </c>
      <c r="U3687" s="15" t="s">
        <v>2391</v>
      </c>
      <c r="V3687" s="15" t="s">
        <v>424</v>
      </c>
      <c r="W3687" s="16">
        <v>11256947</v>
      </c>
      <c r="X3687" s="16">
        <v>11258600</v>
      </c>
      <c r="Y3687" s="15">
        <v>408.3</v>
      </c>
      <c r="Z3687" s="16">
        <v>227</v>
      </c>
    </row>
    <row r="3688" spans="1:26" x14ac:dyDescent="0.15">
      <c r="A3688" s="15">
        <v>3671</v>
      </c>
      <c r="B3688" s="41" t="s">
        <v>7037</v>
      </c>
      <c r="C3688" s="41" t="s">
        <v>2391</v>
      </c>
      <c r="D3688" s="41" t="s">
        <v>451</v>
      </c>
      <c r="E3688" s="16">
        <v>8032331</v>
      </c>
      <c r="F3688" s="16">
        <v>8033981</v>
      </c>
      <c r="G3688" s="41">
        <v>410</v>
      </c>
      <c r="H3688" s="16">
        <v>227</v>
      </c>
      <c r="S3688" s="15">
        <v>3671</v>
      </c>
      <c r="T3688" s="15" t="s">
        <v>7038</v>
      </c>
      <c r="U3688" s="15" t="s">
        <v>2391</v>
      </c>
      <c r="V3688" s="15" t="s">
        <v>923</v>
      </c>
      <c r="W3688" s="16">
        <v>3486016</v>
      </c>
      <c r="X3688" s="16">
        <v>3487162</v>
      </c>
      <c r="Y3688" s="15">
        <v>441.1</v>
      </c>
      <c r="Z3688" s="16">
        <v>197</v>
      </c>
    </row>
    <row r="3689" spans="1:26" x14ac:dyDescent="0.15">
      <c r="A3689" s="15">
        <v>3672</v>
      </c>
      <c r="B3689" s="41" t="s">
        <v>7038</v>
      </c>
      <c r="C3689" s="41" t="s">
        <v>2391</v>
      </c>
      <c r="D3689" s="41" t="s">
        <v>925</v>
      </c>
      <c r="E3689" s="16">
        <v>3029685</v>
      </c>
      <c r="F3689" s="16">
        <v>3030830</v>
      </c>
      <c r="G3689" s="41">
        <v>442.4</v>
      </c>
      <c r="H3689" s="16">
        <v>197</v>
      </c>
      <c r="S3689" s="15">
        <v>3672</v>
      </c>
      <c r="T3689" s="15" t="s">
        <v>7039</v>
      </c>
      <c r="U3689" s="15" t="s">
        <v>2391</v>
      </c>
      <c r="V3689" s="15" t="s">
        <v>1038</v>
      </c>
      <c r="W3689" s="16">
        <v>2337164</v>
      </c>
      <c r="X3689" s="16">
        <v>2339119</v>
      </c>
      <c r="Y3689" s="15">
        <v>494.5</v>
      </c>
      <c r="Z3689" s="16">
        <v>297</v>
      </c>
    </row>
    <row r="3690" spans="1:26" x14ac:dyDescent="0.15">
      <c r="A3690" s="15">
        <v>3673</v>
      </c>
      <c r="B3690" s="41" t="s">
        <v>7039</v>
      </c>
      <c r="C3690" s="41" t="s">
        <v>2391</v>
      </c>
      <c r="D3690" s="41" t="s">
        <v>1063</v>
      </c>
      <c r="E3690" s="16">
        <v>155854</v>
      </c>
      <c r="F3690" s="16">
        <v>157807</v>
      </c>
      <c r="G3690" s="41">
        <v>494.5</v>
      </c>
      <c r="H3690" s="16">
        <v>297</v>
      </c>
      <c r="S3690" s="15">
        <v>3673</v>
      </c>
      <c r="T3690" s="15" t="s">
        <v>7040</v>
      </c>
      <c r="U3690" s="15" t="s">
        <v>2391</v>
      </c>
      <c r="V3690" s="15" t="s">
        <v>12</v>
      </c>
      <c r="W3690" s="16">
        <v>12923841</v>
      </c>
      <c r="X3690" s="16">
        <v>12924977</v>
      </c>
      <c r="Y3690" s="15">
        <v>416.4</v>
      </c>
      <c r="Z3690" s="16">
        <v>220</v>
      </c>
    </row>
    <row r="3691" spans="1:26" x14ac:dyDescent="0.15">
      <c r="A3691" s="15">
        <v>3674</v>
      </c>
      <c r="B3691" s="41" t="s">
        <v>7040</v>
      </c>
      <c r="C3691" s="41" t="s">
        <v>2391</v>
      </c>
      <c r="D3691" s="41" t="s">
        <v>108</v>
      </c>
      <c r="E3691" s="16">
        <v>1269067</v>
      </c>
      <c r="F3691" s="16">
        <v>1270203</v>
      </c>
      <c r="G3691" s="41">
        <v>416.4</v>
      </c>
      <c r="H3691" s="16">
        <v>220</v>
      </c>
      <c r="S3691" s="15">
        <v>3674</v>
      </c>
      <c r="T3691" s="15" t="s">
        <v>7041</v>
      </c>
      <c r="U3691" s="15" t="s">
        <v>2391</v>
      </c>
      <c r="V3691" s="15" t="s">
        <v>1391</v>
      </c>
      <c r="W3691" s="16">
        <v>13902533</v>
      </c>
      <c r="X3691" s="16">
        <v>13903358</v>
      </c>
      <c r="Y3691" s="15">
        <v>493.9</v>
      </c>
      <c r="Z3691" s="16">
        <v>205</v>
      </c>
    </row>
    <row r="3692" spans="1:26" x14ac:dyDescent="0.15">
      <c r="A3692" s="15">
        <v>3675</v>
      </c>
      <c r="B3692" s="41" t="s">
        <v>7041</v>
      </c>
      <c r="C3692" s="41" t="s">
        <v>2391</v>
      </c>
      <c r="D3692" s="41" t="s">
        <v>1473</v>
      </c>
      <c r="E3692" s="16">
        <v>4384494</v>
      </c>
      <c r="F3692" s="16">
        <v>4385319</v>
      </c>
      <c r="G3692" s="41">
        <v>493.9</v>
      </c>
      <c r="H3692" s="16">
        <v>205</v>
      </c>
      <c r="S3692" s="15">
        <v>3675</v>
      </c>
      <c r="T3692" s="15" t="s">
        <v>7042</v>
      </c>
      <c r="U3692" s="15" t="s">
        <v>2391</v>
      </c>
      <c r="V3692" s="15" t="s">
        <v>1259</v>
      </c>
      <c r="W3692" s="16">
        <v>3026468</v>
      </c>
      <c r="X3692" s="16">
        <v>3028124</v>
      </c>
      <c r="Y3692" s="15">
        <v>285.2</v>
      </c>
      <c r="Z3692" s="16">
        <v>200</v>
      </c>
    </row>
    <row r="3693" spans="1:26" x14ac:dyDescent="0.15">
      <c r="A3693" s="15">
        <v>3676</v>
      </c>
      <c r="B3693" s="41" t="s">
        <v>7042</v>
      </c>
      <c r="C3693" s="41" t="s">
        <v>2391</v>
      </c>
      <c r="D3693" s="41" t="s">
        <v>1284</v>
      </c>
      <c r="E3693" s="16">
        <v>143400</v>
      </c>
      <c r="F3693" s="16">
        <v>145056</v>
      </c>
      <c r="G3693" s="41">
        <v>285.2</v>
      </c>
      <c r="H3693" s="16">
        <v>200</v>
      </c>
      <c r="S3693" s="15">
        <v>3676</v>
      </c>
      <c r="T3693" s="15" t="s">
        <v>7043</v>
      </c>
      <c r="U3693" s="15" t="s">
        <v>2391</v>
      </c>
      <c r="V3693" s="15" t="s">
        <v>1154</v>
      </c>
      <c r="W3693" s="16">
        <v>6102926</v>
      </c>
      <c r="X3693" s="16">
        <v>6103937</v>
      </c>
      <c r="Y3693" s="15">
        <v>316.60000000000002</v>
      </c>
      <c r="Z3693" s="16">
        <v>205</v>
      </c>
    </row>
    <row r="3694" spans="1:26" x14ac:dyDescent="0.15">
      <c r="A3694" s="15">
        <v>3677</v>
      </c>
      <c r="B3694" s="41" t="s">
        <v>7043</v>
      </c>
      <c r="C3694" s="41" t="s">
        <v>2391</v>
      </c>
      <c r="D3694" s="41" t="s">
        <v>1174</v>
      </c>
      <c r="E3694" s="16">
        <v>3536886</v>
      </c>
      <c r="F3694" s="16">
        <v>3537896</v>
      </c>
      <c r="G3694" s="41">
        <v>314.39999999999998</v>
      </c>
      <c r="H3694" s="16">
        <v>205</v>
      </c>
      <c r="S3694" s="15">
        <v>3677</v>
      </c>
      <c r="T3694" s="15" t="s">
        <v>7044</v>
      </c>
      <c r="U3694" s="15" t="s">
        <v>2391</v>
      </c>
      <c r="V3694" s="15" t="s">
        <v>424</v>
      </c>
      <c r="W3694" s="16">
        <v>5097064</v>
      </c>
      <c r="X3694" s="16">
        <v>5097618</v>
      </c>
      <c r="Y3694" s="15">
        <v>417.7</v>
      </c>
      <c r="Z3694" s="16">
        <v>179</v>
      </c>
    </row>
    <row r="3695" spans="1:26" x14ac:dyDescent="0.15">
      <c r="A3695" s="15">
        <v>3678</v>
      </c>
      <c r="B3695" s="41" t="s">
        <v>7044</v>
      </c>
      <c r="C3695" s="41" t="s">
        <v>2391</v>
      </c>
      <c r="D3695" s="41" t="s">
        <v>451</v>
      </c>
      <c r="E3695" s="16">
        <v>2419854</v>
      </c>
      <c r="F3695" s="16">
        <v>2420408</v>
      </c>
      <c r="G3695" s="41">
        <v>417.7</v>
      </c>
      <c r="H3695" s="16">
        <v>179</v>
      </c>
      <c r="S3695" s="15">
        <v>3678</v>
      </c>
      <c r="T3695" s="15" t="s">
        <v>7045</v>
      </c>
      <c r="U3695" s="15" t="s">
        <v>2391</v>
      </c>
      <c r="V3695" s="15" t="s">
        <v>12</v>
      </c>
      <c r="W3695" s="16">
        <v>17420309</v>
      </c>
      <c r="X3695" s="16">
        <v>17421464</v>
      </c>
      <c r="Y3695" s="15">
        <v>423.5</v>
      </c>
      <c r="Z3695" s="16">
        <v>224</v>
      </c>
    </row>
    <row r="3696" spans="1:26" x14ac:dyDescent="0.15">
      <c r="A3696" s="15">
        <v>3679</v>
      </c>
      <c r="B3696" s="41" t="s">
        <v>7045</v>
      </c>
      <c r="C3696" s="41" t="s">
        <v>2391</v>
      </c>
      <c r="D3696" s="41" t="s">
        <v>108</v>
      </c>
      <c r="E3696" s="16">
        <v>5243349</v>
      </c>
      <c r="F3696" s="16">
        <v>5244504</v>
      </c>
      <c r="G3696" s="41">
        <v>423.5</v>
      </c>
      <c r="H3696" s="16">
        <v>224</v>
      </c>
      <c r="S3696" s="15">
        <v>3679</v>
      </c>
      <c r="T3696" s="15" t="s">
        <v>7046</v>
      </c>
      <c r="U3696" s="15" t="s">
        <v>2391</v>
      </c>
      <c r="V3696" s="15" t="s">
        <v>1154</v>
      </c>
      <c r="W3696" s="16">
        <v>8132044</v>
      </c>
      <c r="X3696" s="16">
        <v>8133315</v>
      </c>
      <c r="Y3696" s="15">
        <v>326.10000000000002</v>
      </c>
      <c r="Z3696" s="16">
        <v>166</v>
      </c>
    </row>
    <row r="3697" spans="1:26" x14ac:dyDescent="0.15">
      <c r="A3697" s="15">
        <v>3680</v>
      </c>
      <c r="B3697" s="41" t="s">
        <v>7046</v>
      </c>
      <c r="C3697" s="41" t="s">
        <v>2391</v>
      </c>
      <c r="D3697" s="41" t="s">
        <v>1174</v>
      </c>
      <c r="E3697" s="16">
        <v>5547614</v>
      </c>
      <c r="F3697" s="16">
        <v>5548885</v>
      </c>
      <c r="G3697" s="41">
        <v>326.10000000000002</v>
      </c>
      <c r="H3697" s="16">
        <v>166</v>
      </c>
      <c r="S3697" s="15">
        <v>3680</v>
      </c>
      <c r="T3697" s="15" t="s">
        <v>7047</v>
      </c>
      <c r="U3697" s="15" t="s">
        <v>2391</v>
      </c>
      <c r="V3697" s="15" t="s">
        <v>667</v>
      </c>
      <c r="W3697" s="16">
        <v>11844750</v>
      </c>
      <c r="X3697" s="16">
        <v>11845782</v>
      </c>
      <c r="Y3697" s="15">
        <v>321.8</v>
      </c>
      <c r="Z3697" s="16">
        <v>188</v>
      </c>
    </row>
    <row r="3698" spans="1:26" x14ac:dyDescent="0.15">
      <c r="A3698" s="15">
        <v>3681</v>
      </c>
      <c r="B3698" s="41" t="s">
        <v>7047</v>
      </c>
      <c r="C3698" s="41" t="s">
        <v>2391</v>
      </c>
      <c r="D3698" s="41" t="s">
        <v>712</v>
      </c>
      <c r="E3698" s="16">
        <v>3308674</v>
      </c>
      <c r="F3698" s="16">
        <v>3309705</v>
      </c>
      <c r="G3698" s="41">
        <v>321.8</v>
      </c>
      <c r="H3698" s="16">
        <v>188</v>
      </c>
      <c r="S3698" s="15">
        <v>3681</v>
      </c>
      <c r="T3698" s="15" t="s">
        <v>7048</v>
      </c>
      <c r="U3698" s="15" t="s">
        <v>2391</v>
      </c>
      <c r="V3698" s="15" t="s">
        <v>12</v>
      </c>
      <c r="W3698" s="16">
        <v>28524672</v>
      </c>
      <c r="X3698" s="16">
        <v>28526124</v>
      </c>
      <c r="Y3698" s="15">
        <v>317.8</v>
      </c>
      <c r="Z3698" s="16">
        <v>195</v>
      </c>
    </row>
    <row r="3699" spans="1:26" x14ac:dyDescent="0.15">
      <c r="A3699" s="15">
        <v>3682</v>
      </c>
      <c r="B3699" s="41" t="s">
        <v>7048</v>
      </c>
      <c r="C3699" s="41" t="s">
        <v>2391</v>
      </c>
      <c r="D3699" s="41" t="s">
        <v>255</v>
      </c>
      <c r="E3699" s="16">
        <v>3586720</v>
      </c>
      <c r="F3699" s="16">
        <v>3588172</v>
      </c>
      <c r="G3699" s="41">
        <v>317.8</v>
      </c>
      <c r="H3699" s="16">
        <v>195</v>
      </c>
      <c r="S3699" s="15">
        <v>3682</v>
      </c>
      <c r="T3699" s="15" t="s">
        <v>7049</v>
      </c>
      <c r="U3699" s="15" t="s">
        <v>2391</v>
      </c>
      <c r="V3699" s="15" t="s">
        <v>1818</v>
      </c>
      <c r="W3699" s="16">
        <v>4642208</v>
      </c>
      <c r="X3699" s="16">
        <v>4643052</v>
      </c>
      <c r="Y3699" s="15">
        <v>417.3</v>
      </c>
      <c r="Z3699" s="16">
        <v>210</v>
      </c>
    </row>
    <row r="3700" spans="1:26" x14ac:dyDescent="0.15">
      <c r="A3700" s="15">
        <v>3683</v>
      </c>
      <c r="B3700" s="41" t="s">
        <v>7049</v>
      </c>
      <c r="C3700" s="41" t="s">
        <v>2391</v>
      </c>
      <c r="D3700" s="41" t="s">
        <v>1820</v>
      </c>
      <c r="E3700" s="16">
        <v>4599702</v>
      </c>
      <c r="F3700" s="16">
        <v>4600546</v>
      </c>
      <c r="G3700" s="41">
        <v>417.3</v>
      </c>
      <c r="H3700" s="16">
        <v>210</v>
      </c>
      <c r="S3700" s="15">
        <v>3683</v>
      </c>
      <c r="T3700" s="15" t="s">
        <v>7050</v>
      </c>
      <c r="U3700" s="15" t="s">
        <v>2391</v>
      </c>
      <c r="V3700" s="15" t="s">
        <v>1259</v>
      </c>
      <c r="W3700" s="16">
        <v>6411475</v>
      </c>
      <c r="X3700" s="16">
        <v>6412393</v>
      </c>
      <c r="Y3700" s="15">
        <v>349.4</v>
      </c>
      <c r="Z3700" s="16">
        <v>195</v>
      </c>
    </row>
    <row r="3701" spans="1:26" x14ac:dyDescent="0.15">
      <c r="A3701" s="15">
        <v>3684</v>
      </c>
      <c r="B3701" s="41" t="s">
        <v>7050</v>
      </c>
      <c r="C3701" s="41" t="s">
        <v>2391</v>
      </c>
      <c r="D3701" s="41" t="s">
        <v>1306</v>
      </c>
      <c r="E3701" s="16">
        <v>789899</v>
      </c>
      <c r="F3701" s="16">
        <v>790817</v>
      </c>
      <c r="G3701" s="41">
        <v>349.4</v>
      </c>
      <c r="H3701" s="16">
        <v>195</v>
      </c>
      <c r="S3701" s="15">
        <v>3684</v>
      </c>
      <c r="T3701" s="15" t="s">
        <v>7051</v>
      </c>
      <c r="U3701" s="15" t="s">
        <v>2391</v>
      </c>
      <c r="V3701" s="15" t="s">
        <v>1154</v>
      </c>
      <c r="W3701" s="16">
        <v>9311477</v>
      </c>
      <c r="X3701" s="16">
        <v>9313430</v>
      </c>
      <c r="Y3701" s="15">
        <v>453.5</v>
      </c>
      <c r="Z3701" s="16">
        <v>227</v>
      </c>
    </row>
    <row r="3702" spans="1:26" x14ac:dyDescent="0.15">
      <c r="A3702" s="15">
        <v>3685</v>
      </c>
      <c r="B3702" s="41" t="s">
        <v>7051</v>
      </c>
      <c r="C3702" s="41" t="s">
        <v>2391</v>
      </c>
      <c r="D3702" s="41" t="s">
        <v>1174</v>
      </c>
      <c r="E3702" s="16">
        <v>8362447</v>
      </c>
      <c r="F3702" s="16">
        <v>8364502</v>
      </c>
      <c r="G3702" s="41">
        <v>453.5</v>
      </c>
      <c r="H3702" s="16">
        <v>227</v>
      </c>
      <c r="S3702" s="15">
        <v>3685</v>
      </c>
      <c r="T3702" s="15" t="s">
        <v>7052</v>
      </c>
      <c r="U3702" s="15" t="s">
        <v>2391</v>
      </c>
      <c r="V3702" s="15" t="s">
        <v>12</v>
      </c>
      <c r="W3702" s="16">
        <v>4637732</v>
      </c>
      <c r="X3702" s="16">
        <v>4638655</v>
      </c>
      <c r="Y3702" s="15">
        <v>370.1</v>
      </c>
      <c r="Z3702" s="16">
        <v>186</v>
      </c>
    </row>
    <row r="3703" spans="1:26" x14ac:dyDescent="0.15">
      <c r="A3703" s="15">
        <v>3686</v>
      </c>
      <c r="B3703" s="41" t="s">
        <v>7052</v>
      </c>
      <c r="C3703" s="41" t="s">
        <v>2391</v>
      </c>
      <c r="D3703" s="41" t="s">
        <v>16</v>
      </c>
      <c r="E3703" s="16">
        <v>4598111</v>
      </c>
      <c r="F3703" s="16">
        <v>4599034</v>
      </c>
      <c r="G3703" s="41">
        <v>370.1</v>
      </c>
      <c r="H3703" s="16">
        <v>186</v>
      </c>
      <c r="S3703" s="15">
        <v>3686</v>
      </c>
      <c r="T3703" s="15" t="s">
        <v>7053</v>
      </c>
      <c r="U3703" s="15" t="s">
        <v>2391</v>
      </c>
      <c r="V3703" s="15" t="s">
        <v>1038</v>
      </c>
      <c r="W3703" s="16">
        <v>10497929</v>
      </c>
      <c r="X3703" s="16">
        <v>10499659</v>
      </c>
      <c r="Y3703" s="15">
        <v>386.5</v>
      </c>
      <c r="Z3703" s="16">
        <v>174</v>
      </c>
    </row>
    <row r="3704" spans="1:26" x14ac:dyDescent="0.15">
      <c r="A3704" s="15">
        <v>3687</v>
      </c>
      <c r="B3704" s="41" t="s">
        <v>7053</v>
      </c>
      <c r="C3704" s="41" t="s">
        <v>2391</v>
      </c>
      <c r="D3704" s="41" t="s">
        <v>1550</v>
      </c>
      <c r="E3704" s="16">
        <v>221930</v>
      </c>
      <c r="F3704" s="16">
        <v>223660</v>
      </c>
      <c r="G3704" s="41">
        <v>386.5</v>
      </c>
      <c r="H3704" s="16">
        <v>174</v>
      </c>
      <c r="S3704" s="15">
        <v>3687</v>
      </c>
      <c r="T3704" s="15" t="s">
        <v>7054</v>
      </c>
      <c r="U3704" s="15" t="s">
        <v>2391</v>
      </c>
      <c r="V3704" s="15" t="s">
        <v>923</v>
      </c>
      <c r="W3704" s="16">
        <v>4367472</v>
      </c>
      <c r="X3704" s="16">
        <v>4368828</v>
      </c>
      <c r="Y3704" s="15">
        <v>358.2</v>
      </c>
      <c r="Z3704" s="16">
        <v>197</v>
      </c>
    </row>
    <row r="3705" spans="1:26" x14ac:dyDescent="0.15">
      <c r="A3705" s="15">
        <v>3688</v>
      </c>
      <c r="B3705" s="41" t="s">
        <v>7054</v>
      </c>
      <c r="C3705" s="41" t="s">
        <v>2391</v>
      </c>
      <c r="D3705" s="41" t="s">
        <v>925</v>
      </c>
      <c r="E3705" s="16">
        <v>3794699</v>
      </c>
      <c r="F3705" s="16">
        <v>3796055</v>
      </c>
      <c r="G3705" s="41">
        <v>358.2</v>
      </c>
      <c r="H3705" s="16">
        <v>197</v>
      </c>
      <c r="S3705" s="15">
        <v>3688</v>
      </c>
      <c r="T3705" s="15" t="s">
        <v>7055</v>
      </c>
      <c r="U3705" s="15" t="s">
        <v>2391</v>
      </c>
      <c r="V3705" s="15" t="s">
        <v>785</v>
      </c>
      <c r="W3705" s="16">
        <v>8344419</v>
      </c>
      <c r="X3705" s="16">
        <v>8346351</v>
      </c>
      <c r="Y3705" s="15">
        <v>387</v>
      </c>
      <c r="Z3705" s="16">
        <v>191</v>
      </c>
    </row>
    <row r="3706" spans="1:26" x14ac:dyDescent="0.15">
      <c r="A3706" s="15">
        <v>3689</v>
      </c>
      <c r="B3706" s="41" t="s">
        <v>7055</v>
      </c>
      <c r="C3706" s="41" t="s">
        <v>2391</v>
      </c>
      <c r="D3706" s="41" t="s">
        <v>827</v>
      </c>
      <c r="E3706" s="16">
        <v>2282778</v>
      </c>
      <c r="F3706" s="16">
        <v>2284710</v>
      </c>
      <c r="G3706" s="41">
        <v>387</v>
      </c>
      <c r="H3706" s="16">
        <v>191</v>
      </c>
      <c r="S3706" s="15">
        <v>3689</v>
      </c>
      <c r="T3706" s="15" t="s">
        <v>7056</v>
      </c>
      <c r="U3706" s="15" t="s">
        <v>2391</v>
      </c>
      <c r="V3706" s="15" t="s">
        <v>1154</v>
      </c>
      <c r="W3706" s="16">
        <v>1629514</v>
      </c>
      <c r="X3706" s="16">
        <v>1634555</v>
      </c>
      <c r="Y3706" s="15">
        <v>436.1</v>
      </c>
      <c r="Z3706" s="16">
        <v>207</v>
      </c>
    </row>
    <row r="3707" spans="1:26" x14ac:dyDescent="0.15">
      <c r="A3707" s="15">
        <v>3690</v>
      </c>
      <c r="B3707" s="41" t="s">
        <v>7056</v>
      </c>
      <c r="C3707" s="41" t="s">
        <v>2391</v>
      </c>
      <c r="D3707" s="41" t="s">
        <v>1158</v>
      </c>
      <c r="E3707" s="16">
        <v>821043</v>
      </c>
      <c r="F3707" s="16">
        <v>826025</v>
      </c>
      <c r="G3707" s="41">
        <v>436.1</v>
      </c>
      <c r="H3707" s="16">
        <v>207</v>
      </c>
      <c r="S3707" s="15">
        <v>3690</v>
      </c>
      <c r="T3707" s="15" t="s">
        <v>7057</v>
      </c>
      <c r="U3707" s="15" t="s">
        <v>2391</v>
      </c>
      <c r="V3707" s="15" t="s">
        <v>1818</v>
      </c>
      <c r="W3707" s="16">
        <v>1385311</v>
      </c>
      <c r="X3707" s="16">
        <v>1387182</v>
      </c>
      <c r="Y3707" s="15">
        <v>439.8</v>
      </c>
      <c r="Z3707" s="16">
        <v>234</v>
      </c>
    </row>
    <row r="3708" spans="1:26" x14ac:dyDescent="0.15">
      <c r="A3708" s="15">
        <v>3691</v>
      </c>
      <c r="B3708" s="41" t="s">
        <v>7057</v>
      </c>
      <c r="C3708" s="41" t="s">
        <v>2391</v>
      </c>
      <c r="D3708" s="41" t="s">
        <v>1820</v>
      </c>
      <c r="E3708" s="16">
        <v>1848769</v>
      </c>
      <c r="F3708" s="16">
        <v>1850643</v>
      </c>
      <c r="G3708" s="41">
        <v>439.8</v>
      </c>
      <c r="H3708" s="16">
        <v>234</v>
      </c>
      <c r="S3708" s="15">
        <v>3691</v>
      </c>
      <c r="T3708" s="15" t="s">
        <v>7058</v>
      </c>
      <c r="U3708" s="15" t="s">
        <v>2391</v>
      </c>
      <c r="V3708" s="15" t="s">
        <v>1154</v>
      </c>
      <c r="W3708" s="16">
        <v>5479218</v>
      </c>
      <c r="X3708" s="16">
        <v>5489762</v>
      </c>
      <c r="Y3708" s="15">
        <v>96.4</v>
      </c>
      <c r="Z3708" s="16">
        <v>134</v>
      </c>
    </row>
    <row r="3709" spans="1:26" x14ac:dyDescent="0.15">
      <c r="A3709" s="15">
        <v>3692</v>
      </c>
      <c r="B3709" s="41" t="s">
        <v>7058</v>
      </c>
      <c r="C3709" s="41" t="s">
        <v>2391</v>
      </c>
      <c r="D3709" s="41" t="s">
        <v>1174</v>
      </c>
      <c r="E3709" s="16">
        <v>2952854</v>
      </c>
      <c r="F3709" s="16">
        <v>2954291</v>
      </c>
      <c r="G3709" s="41">
        <v>256.8</v>
      </c>
      <c r="H3709" s="16">
        <v>188</v>
      </c>
      <c r="S3709" s="15">
        <v>3692</v>
      </c>
      <c r="T3709" s="15" t="s">
        <v>7059</v>
      </c>
      <c r="U3709" s="15" t="s">
        <v>2391</v>
      </c>
      <c r="V3709" s="15" t="s">
        <v>555</v>
      </c>
      <c r="W3709" s="16">
        <v>5772401</v>
      </c>
      <c r="X3709" s="16">
        <v>5778116</v>
      </c>
      <c r="Y3709" s="15">
        <v>298.3</v>
      </c>
      <c r="Z3709" s="16">
        <v>364</v>
      </c>
    </row>
    <row r="3710" spans="1:26" x14ac:dyDescent="0.15">
      <c r="A3710" s="15">
        <v>3693</v>
      </c>
      <c r="B3710" s="41" t="s">
        <v>7059</v>
      </c>
      <c r="C3710" s="41" t="s">
        <v>2391</v>
      </c>
      <c r="D3710" s="41" t="s">
        <v>557</v>
      </c>
      <c r="E3710" s="16">
        <v>8706581</v>
      </c>
      <c r="F3710" s="16">
        <v>8712296</v>
      </c>
      <c r="G3710" s="41">
        <v>297.7</v>
      </c>
      <c r="H3710" s="16">
        <v>385</v>
      </c>
      <c r="S3710" s="15">
        <v>3693</v>
      </c>
      <c r="T3710" s="15" t="s">
        <v>7060</v>
      </c>
      <c r="U3710" s="15" t="s">
        <v>2391</v>
      </c>
      <c r="V3710" s="15" t="s">
        <v>12</v>
      </c>
      <c r="W3710" s="16">
        <v>20088204</v>
      </c>
      <c r="X3710" s="16">
        <v>20089475</v>
      </c>
      <c r="Y3710" s="15">
        <v>427.7</v>
      </c>
      <c r="Z3710" s="16">
        <v>199</v>
      </c>
    </row>
    <row r="3711" spans="1:26" x14ac:dyDescent="0.15">
      <c r="A3711" s="15">
        <v>3694</v>
      </c>
      <c r="B3711" s="41" t="s">
        <v>7060</v>
      </c>
      <c r="C3711" s="41" t="s">
        <v>2640</v>
      </c>
      <c r="D3711" s="41"/>
      <c r="E3711" s="16"/>
      <c r="F3711" s="16"/>
      <c r="G3711" s="41"/>
      <c r="H3711" s="16"/>
      <c r="S3711" s="15">
        <v>3694</v>
      </c>
      <c r="T3711" s="15" t="s">
        <v>7061</v>
      </c>
      <c r="U3711" s="15" t="s">
        <v>2391</v>
      </c>
      <c r="V3711" s="15" t="s">
        <v>1618</v>
      </c>
      <c r="W3711" s="16">
        <v>7385081</v>
      </c>
      <c r="X3711" s="16">
        <v>7387011</v>
      </c>
      <c r="Y3711" s="15">
        <v>421.3</v>
      </c>
      <c r="Z3711" s="16">
        <v>218</v>
      </c>
    </row>
    <row r="3712" spans="1:26" x14ac:dyDescent="0.15">
      <c r="A3712" s="15">
        <v>3695</v>
      </c>
      <c r="B3712" s="41" t="s">
        <v>7061</v>
      </c>
      <c r="C3712" s="41" t="s">
        <v>2391</v>
      </c>
      <c r="D3712" s="41" t="s">
        <v>1659</v>
      </c>
      <c r="E3712" s="16">
        <v>3897766</v>
      </c>
      <c r="F3712" s="16">
        <v>3899003</v>
      </c>
      <c r="G3712" s="41">
        <v>421.7</v>
      </c>
      <c r="H3712" s="16">
        <v>218</v>
      </c>
      <c r="S3712" s="15">
        <v>3695</v>
      </c>
      <c r="T3712" s="15" t="s">
        <v>7062</v>
      </c>
      <c r="U3712" s="15" t="s">
        <v>2391</v>
      </c>
      <c r="V3712" s="15" t="s">
        <v>555</v>
      </c>
      <c r="W3712" s="16">
        <v>9289662</v>
      </c>
      <c r="X3712" s="16">
        <v>9298977</v>
      </c>
      <c r="Y3712" s="15">
        <v>196.7</v>
      </c>
      <c r="Z3712" s="16">
        <v>214</v>
      </c>
    </row>
    <row r="3713" spans="1:26" x14ac:dyDescent="0.15">
      <c r="A3713" s="15">
        <v>3696</v>
      </c>
      <c r="B3713" s="41" t="s">
        <v>7062</v>
      </c>
      <c r="C3713" s="41" t="s">
        <v>2391</v>
      </c>
      <c r="D3713" s="41" t="s">
        <v>557</v>
      </c>
      <c r="E3713" s="16">
        <v>12360590</v>
      </c>
      <c r="F3713" s="16">
        <v>12362829</v>
      </c>
      <c r="G3713" s="41">
        <v>279.10000000000002</v>
      </c>
      <c r="H3713" s="16">
        <v>218</v>
      </c>
      <c r="S3713" s="15">
        <v>3696</v>
      </c>
      <c r="T3713" s="15" t="s">
        <v>7063</v>
      </c>
      <c r="U3713" s="15" t="s">
        <v>2391</v>
      </c>
      <c r="V3713" s="15" t="s">
        <v>1154</v>
      </c>
      <c r="W3713" s="16">
        <v>5477816</v>
      </c>
      <c r="X3713" s="16">
        <v>5553362</v>
      </c>
      <c r="Y3713" s="15">
        <v>594.6</v>
      </c>
      <c r="Z3713" s="16">
        <v>1293</v>
      </c>
    </row>
    <row r="3714" spans="1:26" x14ac:dyDescent="0.15">
      <c r="A3714" s="15">
        <v>3697</v>
      </c>
      <c r="B3714" s="41" t="s">
        <v>7063</v>
      </c>
      <c r="C3714" s="41" t="s">
        <v>2391</v>
      </c>
      <c r="D3714" s="41" t="s">
        <v>1174</v>
      </c>
      <c r="E3714" s="16">
        <v>2941392</v>
      </c>
      <c r="F3714" s="16">
        <v>3012527</v>
      </c>
      <c r="G3714" s="41">
        <v>571.20000000000005</v>
      </c>
      <c r="H3714" s="16">
        <v>1308</v>
      </c>
      <c r="S3714" s="15">
        <v>3697</v>
      </c>
      <c r="T3714" s="15" t="s">
        <v>7064</v>
      </c>
      <c r="U3714" s="15" t="s">
        <v>2391</v>
      </c>
      <c r="V3714" s="15" t="s">
        <v>555</v>
      </c>
      <c r="W3714" s="16">
        <v>12414241</v>
      </c>
      <c r="X3714" s="16">
        <v>12415241</v>
      </c>
      <c r="Y3714" s="15">
        <v>469.1</v>
      </c>
      <c r="Z3714" s="16">
        <v>250</v>
      </c>
    </row>
    <row r="3715" spans="1:26" x14ac:dyDescent="0.15">
      <c r="A3715" s="15">
        <v>3698</v>
      </c>
      <c r="B3715" s="41" t="s">
        <v>7064</v>
      </c>
      <c r="C3715" s="41" t="s">
        <v>2391</v>
      </c>
      <c r="D3715" s="41" t="s">
        <v>557</v>
      </c>
      <c r="E3715" s="16">
        <v>12766640</v>
      </c>
      <c r="F3715" s="16">
        <v>12767640</v>
      </c>
      <c r="G3715" s="41">
        <v>469.1</v>
      </c>
      <c r="H3715" s="16">
        <v>250</v>
      </c>
      <c r="S3715" s="15">
        <v>3698</v>
      </c>
      <c r="T3715" s="15" t="s">
        <v>7065</v>
      </c>
      <c r="U3715" s="15" t="s">
        <v>2391</v>
      </c>
      <c r="V3715" s="15" t="s">
        <v>667</v>
      </c>
      <c r="W3715" s="16">
        <v>12410880</v>
      </c>
      <c r="X3715" s="16">
        <v>12416395</v>
      </c>
      <c r="Y3715" s="15">
        <v>635.5</v>
      </c>
      <c r="Z3715" s="16">
        <v>476</v>
      </c>
    </row>
    <row r="3716" spans="1:26" x14ac:dyDescent="0.15">
      <c r="A3716" s="15">
        <v>3699</v>
      </c>
      <c r="B3716" s="41" t="s">
        <v>7065</v>
      </c>
      <c r="C3716" s="41" t="s">
        <v>2391</v>
      </c>
      <c r="D3716" s="41" t="s">
        <v>712</v>
      </c>
      <c r="E3716" s="16">
        <v>5901393</v>
      </c>
      <c r="F3716" s="16">
        <v>5907213</v>
      </c>
      <c r="G3716" s="41">
        <v>562.70000000000005</v>
      </c>
      <c r="H3716" s="16">
        <v>477</v>
      </c>
      <c r="S3716" s="15">
        <v>3699</v>
      </c>
      <c r="T3716" s="15" t="s">
        <v>7066</v>
      </c>
      <c r="U3716" s="15" t="s">
        <v>2391</v>
      </c>
      <c r="V3716" s="15" t="s">
        <v>1391</v>
      </c>
      <c r="W3716" s="16">
        <v>3208791</v>
      </c>
      <c r="X3716" s="16">
        <v>3213417</v>
      </c>
      <c r="Y3716" s="15">
        <v>555.79999999999995</v>
      </c>
      <c r="Z3716" s="16">
        <v>369</v>
      </c>
    </row>
    <row r="3717" spans="1:26" x14ac:dyDescent="0.15">
      <c r="A3717" s="15">
        <v>3700</v>
      </c>
      <c r="B3717" s="41" t="s">
        <v>7066</v>
      </c>
      <c r="C3717" s="41" t="s">
        <v>2391</v>
      </c>
      <c r="D3717" s="41" t="s">
        <v>1405</v>
      </c>
      <c r="E3717" s="16">
        <v>2182266</v>
      </c>
      <c r="F3717" s="16">
        <v>2186889</v>
      </c>
      <c r="G3717" s="41">
        <v>555.79999999999995</v>
      </c>
      <c r="H3717" s="16">
        <v>369</v>
      </c>
      <c r="S3717" s="15">
        <v>3700</v>
      </c>
      <c r="T3717" s="15" t="s">
        <v>7067</v>
      </c>
      <c r="U3717" s="15" t="s">
        <v>2391</v>
      </c>
      <c r="V3717" s="15" t="s">
        <v>667</v>
      </c>
      <c r="W3717" s="16">
        <v>4981760</v>
      </c>
      <c r="X3717" s="16">
        <v>4982675</v>
      </c>
      <c r="Y3717" s="15">
        <v>231.1</v>
      </c>
      <c r="Z3717" s="16">
        <v>196</v>
      </c>
    </row>
    <row r="3718" spans="1:26" x14ac:dyDescent="0.15">
      <c r="A3718" s="15">
        <v>3701</v>
      </c>
      <c r="B3718" s="41" t="s">
        <v>7067</v>
      </c>
      <c r="C3718" s="41" t="s">
        <v>2391</v>
      </c>
      <c r="D3718" s="41" t="s">
        <v>712</v>
      </c>
      <c r="E3718" s="16">
        <v>466562</v>
      </c>
      <c r="F3718" s="16">
        <v>467476</v>
      </c>
      <c r="G3718" s="41">
        <v>230.6</v>
      </c>
      <c r="H3718" s="16">
        <v>197</v>
      </c>
      <c r="S3718" s="15">
        <v>3701</v>
      </c>
      <c r="T3718" s="15" t="s">
        <v>7068</v>
      </c>
      <c r="U3718" s="15" t="s">
        <v>2391</v>
      </c>
      <c r="V3718" s="15" t="s">
        <v>1618</v>
      </c>
      <c r="W3718" s="16">
        <v>3179777</v>
      </c>
      <c r="X3718" s="16">
        <v>3181466</v>
      </c>
      <c r="Y3718" s="15">
        <v>581.5</v>
      </c>
      <c r="Z3718" s="16">
        <v>431</v>
      </c>
    </row>
    <row r="3719" spans="1:26" x14ac:dyDescent="0.15">
      <c r="A3719" s="15">
        <v>3702</v>
      </c>
      <c r="B3719" s="41" t="s">
        <v>7068</v>
      </c>
      <c r="C3719" s="41" t="s">
        <v>2391</v>
      </c>
      <c r="D3719" s="41" t="s">
        <v>1648</v>
      </c>
      <c r="E3719" s="16">
        <v>653677</v>
      </c>
      <c r="F3719" s="16">
        <v>655351</v>
      </c>
      <c r="G3719" s="41">
        <v>581.5</v>
      </c>
      <c r="H3719" s="16">
        <v>431</v>
      </c>
      <c r="S3719" s="15">
        <v>3702</v>
      </c>
      <c r="T3719" s="15" t="s">
        <v>7069</v>
      </c>
      <c r="U3719" s="15" t="s">
        <v>2391</v>
      </c>
      <c r="V3719" s="15" t="s">
        <v>424</v>
      </c>
      <c r="W3719" s="16">
        <v>5728350</v>
      </c>
      <c r="X3719" s="16">
        <v>5729172</v>
      </c>
      <c r="Y3719" s="15">
        <v>356.3</v>
      </c>
      <c r="Z3719" s="16">
        <v>199</v>
      </c>
    </row>
    <row r="3720" spans="1:26" x14ac:dyDescent="0.15">
      <c r="A3720" s="15">
        <v>3703</v>
      </c>
      <c r="B3720" s="41" t="s">
        <v>7069</v>
      </c>
      <c r="C3720" s="41" t="s">
        <v>2391</v>
      </c>
      <c r="D3720" s="41" t="s">
        <v>451</v>
      </c>
      <c r="E3720" s="16">
        <v>1790917</v>
      </c>
      <c r="F3720" s="16">
        <v>1791739</v>
      </c>
      <c r="G3720" s="41">
        <v>356.3</v>
      </c>
      <c r="H3720" s="16">
        <v>199</v>
      </c>
      <c r="S3720" s="15">
        <v>3703</v>
      </c>
      <c r="T3720" s="15" t="s">
        <v>7070</v>
      </c>
      <c r="U3720" s="15" t="s">
        <v>2391</v>
      </c>
      <c r="V3720" s="15" t="s">
        <v>555</v>
      </c>
      <c r="W3720" s="16">
        <v>2767016</v>
      </c>
      <c r="X3720" s="16">
        <v>2768467</v>
      </c>
      <c r="Y3720" s="15">
        <v>343.8</v>
      </c>
      <c r="Z3720" s="16">
        <v>163</v>
      </c>
    </row>
    <row r="3721" spans="1:26" x14ac:dyDescent="0.15">
      <c r="A3721" s="15">
        <v>3704</v>
      </c>
      <c r="B3721" s="41" t="s">
        <v>7070</v>
      </c>
      <c r="C3721" s="41" t="s">
        <v>2391</v>
      </c>
      <c r="D3721" s="41" t="s">
        <v>557</v>
      </c>
      <c r="E3721" s="16">
        <v>3343520</v>
      </c>
      <c r="F3721" s="16">
        <v>3344969</v>
      </c>
      <c r="G3721" s="41">
        <v>343.8</v>
      </c>
      <c r="H3721" s="16">
        <v>163</v>
      </c>
      <c r="S3721" s="15">
        <v>3704</v>
      </c>
      <c r="T3721" s="15" t="s">
        <v>7071</v>
      </c>
      <c r="U3721" s="15" t="s">
        <v>2391</v>
      </c>
      <c r="V3721" s="15" t="s">
        <v>1818</v>
      </c>
      <c r="W3721" s="16">
        <v>5255247</v>
      </c>
      <c r="X3721" s="16">
        <v>5256535</v>
      </c>
      <c r="Y3721" s="15">
        <v>408.5</v>
      </c>
      <c r="Z3721" s="16">
        <v>213</v>
      </c>
    </row>
    <row r="3722" spans="1:26" x14ac:dyDescent="0.15">
      <c r="A3722" s="15">
        <v>3705</v>
      </c>
      <c r="B3722" s="41" t="s">
        <v>7071</v>
      </c>
      <c r="C3722" s="41" t="s">
        <v>2391</v>
      </c>
      <c r="D3722" s="41" t="s">
        <v>1820</v>
      </c>
      <c r="E3722" s="16">
        <v>5208920</v>
      </c>
      <c r="F3722" s="16">
        <v>5210207</v>
      </c>
      <c r="G3722" s="41">
        <v>408.5</v>
      </c>
      <c r="H3722" s="16">
        <v>213</v>
      </c>
      <c r="S3722" s="15">
        <v>3705</v>
      </c>
      <c r="T3722" s="15" t="s">
        <v>7072</v>
      </c>
      <c r="U3722" s="15" t="s">
        <v>2391</v>
      </c>
      <c r="V3722" s="15" t="s">
        <v>424</v>
      </c>
      <c r="W3722" s="16">
        <v>1520952</v>
      </c>
      <c r="X3722" s="16">
        <v>1521716</v>
      </c>
      <c r="Y3722" s="15">
        <v>474.2</v>
      </c>
      <c r="Z3722" s="16">
        <v>207</v>
      </c>
    </row>
    <row r="3723" spans="1:26" x14ac:dyDescent="0.15">
      <c r="A3723" s="15">
        <v>3706</v>
      </c>
      <c r="B3723" s="41" t="s">
        <v>7072</v>
      </c>
      <c r="C3723" s="41" t="s">
        <v>2391</v>
      </c>
      <c r="D3723" s="41" t="s">
        <v>426</v>
      </c>
      <c r="E3723" s="16">
        <v>3485757</v>
      </c>
      <c r="F3723" s="16">
        <v>3486521</v>
      </c>
      <c r="G3723" s="41">
        <v>474.2</v>
      </c>
      <c r="H3723" s="16">
        <v>207</v>
      </c>
      <c r="S3723" s="15">
        <v>3706</v>
      </c>
      <c r="T3723" s="15" t="s">
        <v>7073</v>
      </c>
      <c r="U3723" s="15" t="s">
        <v>2391</v>
      </c>
      <c r="V3723" s="15" t="s">
        <v>1618</v>
      </c>
      <c r="W3723" s="16">
        <v>7381798</v>
      </c>
      <c r="X3723" s="16">
        <v>7383352</v>
      </c>
      <c r="Y3723" s="15">
        <v>357.3</v>
      </c>
      <c r="Z3723" s="16">
        <v>195</v>
      </c>
    </row>
    <row r="3724" spans="1:26" x14ac:dyDescent="0.15">
      <c r="A3724" s="15">
        <v>3707</v>
      </c>
      <c r="B3724" s="41" t="s">
        <v>7073</v>
      </c>
      <c r="C3724" s="41" t="s">
        <v>2391</v>
      </c>
      <c r="D3724" s="41" t="s">
        <v>1659</v>
      </c>
      <c r="E3724" s="16">
        <v>3893776</v>
      </c>
      <c r="F3724" s="16">
        <v>3895330</v>
      </c>
      <c r="G3724" s="41">
        <v>357.3</v>
      </c>
      <c r="H3724" s="16">
        <v>195</v>
      </c>
      <c r="S3724" s="15">
        <v>3707</v>
      </c>
      <c r="T3724" s="15" t="s">
        <v>7074</v>
      </c>
      <c r="U3724" s="15" t="s">
        <v>2640</v>
      </c>
      <c r="V3724" s="15"/>
      <c r="W3724" s="16"/>
      <c r="X3724" s="16"/>
      <c r="Y3724" s="15"/>
      <c r="Z3724" s="16"/>
    </row>
    <row r="3725" spans="1:26" x14ac:dyDescent="0.15">
      <c r="A3725" s="15">
        <v>3708</v>
      </c>
      <c r="B3725" s="41" t="s">
        <v>7074</v>
      </c>
      <c r="C3725" s="41" t="s">
        <v>2391</v>
      </c>
      <c r="D3725" s="41" t="s">
        <v>108</v>
      </c>
      <c r="E3725" s="16">
        <v>4209297</v>
      </c>
      <c r="F3725" s="16">
        <v>4212133</v>
      </c>
      <c r="G3725" s="41">
        <v>432.2</v>
      </c>
      <c r="H3725" s="16">
        <v>224</v>
      </c>
      <c r="S3725" s="15">
        <v>3708</v>
      </c>
      <c r="T3725" s="15" t="s">
        <v>7075</v>
      </c>
      <c r="U3725" s="15" t="s">
        <v>2640</v>
      </c>
      <c r="V3725" s="15"/>
      <c r="W3725" s="16"/>
      <c r="X3725" s="16"/>
      <c r="Y3725" s="15"/>
      <c r="Z3725" s="16"/>
    </row>
    <row r="3726" spans="1:26" x14ac:dyDescent="0.15">
      <c r="A3726" s="15">
        <v>3709</v>
      </c>
      <c r="B3726" s="41" t="s">
        <v>7075</v>
      </c>
      <c r="C3726" s="41" t="s">
        <v>2391</v>
      </c>
      <c r="D3726" s="41" t="s">
        <v>1440</v>
      </c>
      <c r="E3726" s="16">
        <v>3409653</v>
      </c>
      <c r="F3726" s="16">
        <v>3410666</v>
      </c>
      <c r="G3726" s="41">
        <v>396.6</v>
      </c>
      <c r="H3726" s="16">
        <v>203</v>
      </c>
      <c r="S3726" s="15">
        <v>3709</v>
      </c>
      <c r="T3726" s="15" t="s">
        <v>7076</v>
      </c>
      <c r="U3726" s="15" t="s">
        <v>2391</v>
      </c>
      <c r="V3726" s="15" t="s">
        <v>1038</v>
      </c>
      <c r="W3726" s="16">
        <v>1789007</v>
      </c>
      <c r="X3726" s="16">
        <v>1790855</v>
      </c>
      <c r="Y3726" s="15">
        <v>422.9</v>
      </c>
      <c r="Z3726" s="16">
        <v>227</v>
      </c>
    </row>
    <row r="3727" spans="1:26" x14ac:dyDescent="0.15">
      <c r="A3727" s="15">
        <v>3710</v>
      </c>
      <c r="B3727" s="41" t="s">
        <v>7076</v>
      </c>
      <c r="C3727" s="41" t="s">
        <v>2391</v>
      </c>
      <c r="D3727" s="41" t="s">
        <v>1060</v>
      </c>
      <c r="E3727" s="16">
        <v>615600</v>
      </c>
      <c r="F3727" s="16">
        <v>617250</v>
      </c>
      <c r="G3727" s="41">
        <v>422.9</v>
      </c>
      <c r="H3727" s="16">
        <v>227</v>
      </c>
      <c r="S3727" s="15">
        <v>3710</v>
      </c>
      <c r="T3727" s="15" t="s">
        <v>7077</v>
      </c>
      <c r="U3727" s="15" t="s">
        <v>2391</v>
      </c>
      <c r="V3727" s="15" t="s">
        <v>785</v>
      </c>
      <c r="W3727" s="16">
        <v>6202028</v>
      </c>
      <c r="X3727" s="16">
        <v>6202752</v>
      </c>
      <c r="Y3727" s="15">
        <v>348.6</v>
      </c>
      <c r="Z3727" s="16">
        <v>182</v>
      </c>
    </row>
    <row r="3728" spans="1:26" x14ac:dyDescent="0.15">
      <c r="A3728" s="15">
        <v>3711</v>
      </c>
      <c r="B3728" s="41" t="s">
        <v>7077</v>
      </c>
      <c r="C3728" s="41" t="s">
        <v>2391</v>
      </c>
      <c r="D3728" s="41" t="s">
        <v>827</v>
      </c>
      <c r="E3728" s="16">
        <v>7264775</v>
      </c>
      <c r="F3728" s="16">
        <v>7265499</v>
      </c>
      <c r="G3728" s="41">
        <v>348.6</v>
      </c>
      <c r="H3728" s="16">
        <v>182</v>
      </c>
      <c r="S3728" s="15">
        <v>3711</v>
      </c>
      <c r="T3728" s="15" t="s">
        <v>7078</v>
      </c>
      <c r="U3728" s="15" t="s">
        <v>2391</v>
      </c>
      <c r="V3728" s="15" t="s">
        <v>424</v>
      </c>
      <c r="W3728" s="16">
        <v>5079556</v>
      </c>
      <c r="X3728" s="16">
        <v>5080868</v>
      </c>
      <c r="Y3728" s="15">
        <v>431</v>
      </c>
      <c r="Z3728" s="16">
        <v>191</v>
      </c>
    </row>
    <row r="3729" spans="1:26" x14ac:dyDescent="0.15">
      <c r="A3729" s="15">
        <v>3712</v>
      </c>
      <c r="B3729" s="41" t="s">
        <v>7078</v>
      </c>
      <c r="C3729" s="41" t="s">
        <v>2391</v>
      </c>
      <c r="D3729" s="41" t="s">
        <v>451</v>
      </c>
      <c r="E3729" s="16">
        <v>2436610</v>
      </c>
      <c r="F3729" s="16">
        <v>2437916</v>
      </c>
      <c r="G3729" s="41">
        <v>431.1</v>
      </c>
      <c r="H3729" s="16">
        <v>191</v>
      </c>
      <c r="S3729" s="15">
        <v>3712</v>
      </c>
      <c r="T3729" s="15" t="s">
        <v>7079</v>
      </c>
      <c r="U3729" s="15" t="s">
        <v>2391</v>
      </c>
      <c r="V3729" s="15" t="s">
        <v>1818</v>
      </c>
      <c r="W3729" s="16">
        <v>3459866</v>
      </c>
      <c r="X3729" s="16">
        <v>3460889</v>
      </c>
      <c r="Y3729" s="15">
        <v>379.6</v>
      </c>
      <c r="Z3729" s="16">
        <v>205</v>
      </c>
    </row>
    <row r="3730" spans="1:26" x14ac:dyDescent="0.15">
      <c r="A3730" s="15">
        <v>3713</v>
      </c>
      <c r="B3730" s="41" t="s">
        <v>7079</v>
      </c>
      <c r="C3730" s="41" t="s">
        <v>2391</v>
      </c>
      <c r="D3730" s="41" t="s">
        <v>1820</v>
      </c>
      <c r="E3730" s="16">
        <v>3489903</v>
      </c>
      <c r="F3730" s="16">
        <v>3490926</v>
      </c>
      <c r="G3730" s="41">
        <v>379.6</v>
      </c>
      <c r="H3730" s="16">
        <v>205</v>
      </c>
      <c r="S3730" s="15">
        <v>3713</v>
      </c>
      <c r="T3730" s="15" t="s">
        <v>7080</v>
      </c>
      <c r="U3730" s="15" t="s">
        <v>2391</v>
      </c>
      <c r="V3730" s="15" t="s">
        <v>1259</v>
      </c>
      <c r="W3730" s="16">
        <v>10518427</v>
      </c>
      <c r="X3730" s="16">
        <v>10519890</v>
      </c>
      <c r="Y3730" s="15">
        <v>448.1</v>
      </c>
      <c r="Z3730" s="16">
        <v>199</v>
      </c>
    </row>
    <row r="3731" spans="1:26" x14ac:dyDescent="0.15">
      <c r="A3731" s="15">
        <v>3714</v>
      </c>
      <c r="B3731" s="41" t="s">
        <v>7080</v>
      </c>
      <c r="C3731" s="41" t="s">
        <v>2391</v>
      </c>
      <c r="D3731" s="41" t="s">
        <v>1339</v>
      </c>
      <c r="E3731" s="16">
        <v>818604</v>
      </c>
      <c r="F3731" s="16">
        <v>820067</v>
      </c>
      <c r="G3731" s="41">
        <v>448.1</v>
      </c>
      <c r="H3731" s="16">
        <v>199</v>
      </c>
      <c r="S3731" s="15">
        <v>3714</v>
      </c>
      <c r="T3731" s="15" t="s">
        <v>7081</v>
      </c>
      <c r="U3731" s="15" t="s">
        <v>2391</v>
      </c>
      <c r="V3731" s="15" t="s">
        <v>555</v>
      </c>
      <c r="W3731" s="16">
        <v>3824042</v>
      </c>
      <c r="X3731" s="16">
        <v>3824846</v>
      </c>
      <c r="Y3731" s="15">
        <v>416.8</v>
      </c>
      <c r="Z3731" s="16">
        <v>207</v>
      </c>
    </row>
    <row r="3732" spans="1:26" x14ac:dyDescent="0.15">
      <c r="A3732" s="15">
        <v>3715</v>
      </c>
      <c r="B3732" s="41" t="s">
        <v>7081</v>
      </c>
      <c r="C3732" s="41" t="s">
        <v>2391</v>
      </c>
      <c r="D3732" s="41" t="s">
        <v>557</v>
      </c>
      <c r="E3732" s="16">
        <v>5229517</v>
      </c>
      <c r="F3732" s="16">
        <v>5230321</v>
      </c>
      <c r="G3732" s="41">
        <v>416.8</v>
      </c>
      <c r="H3732" s="16">
        <v>207</v>
      </c>
      <c r="S3732" s="15">
        <v>3715</v>
      </c>
      <c r="T3732" s="15" t="s">
        <v>7082</v>
      </c>
      <c r="U3732" s="15" t="s">
        <v>2391</v>
      </c>
      <c r="V3732" s="15" t="s">
        <v>555</v>
      </c>
      <c r="W3732" s="16">
        <v>3560014</v>
      </c>
      <c r="X3732" s="16">
        <v>3560718</v>
      </c>
      <c r="Y3732" s="15">
        <v>375.1</v>
      </c>
      <c r="Z3732" s="16">
        <v>201</v>
      </c>
    </row>
    <row r="3733" spans="1:26" x14ac:dyDescent="0.15">
      <c r="A3733" s="15">
        <v>3716</v>
      </c>
      <c r="B3733" s="41" t="s">
        <v>7082</v>
      </c>
      <c r="C3733" s="41" t="s">
        <v>2391</v>
      </c>
      <c r="D3733" s="41" t="s">
        <v>557</v>
      </c>
      <c r="E3733" s="16">
        <v>5494510</v>
      </c>
      <c r="F3733" s="16">
        <v>5495214</v>
      </c>
      <c r="G3733" s="41">
        <v>375.3</v>
      </c>
      <c r="H3733" s="16">
        <v>201</v>
      </c>
      <c r="S3733" s="15">
        <v>3716</v>
      </c>
      <c r="T3733" s="15" t="s">
        <v>7083</v>
      </c>
      <c r="U3733" s="15" t="s">
        <v>2391</v>
      </c>
      <c r="V3733" s="15" t="s">
        <v>12</v>
      </c>
      <c r="W3733" s="16">
        <v>7210606</v>
      </c>
      <c r="X3733" s="16">
        <v>7214953</v>
      </c>
      <c r="Y3733" s="15">
        <v>382.2</v>
      </c>
      <c r="Z3733" s="16">
        <v>218</v>
      </c>
    </row>
    <row r="3734" spans="1:26" x14ac:dyDescent="0.15">
      <c r="A3734" s="15">
        <v>3717</v>
      </c>
      <c r="B3734" s="41" t="s">
        <v>7083</v>
      </c>
      <c r="C3734" s="41" t="s">
        <v>2391</v>
      </c>
      <c r="D3734" s="41" t="s">
        <v>16</v>
      </c>
      <c r="E3734" s="16">
        <v>5451266</v>
      </c>
      <c r="F3734" s="16">
        <v>5455612</v>
      </c>
      <c r="G3734" s="41">
        <v>382.2</v>
      </c>
      <c r="H3734" s="16">
        <v>218</v>
      </c>
      <c r="S3734" s="15">
        <v>3717</v>
      </c>
      <c r="T3734" s="15" t="s">
        <v>7084</v>
      </c>
      <c r="U3734" s="15" t="s">
        <v>2391</v>
      </c>
      <c r="V3734" s="15" t="s">
        <v>667</v>
      </c>
      <c r="W3734" s="16">
        <v>11875124</v>
      </c>
      <c r="X3734" s="16">
        <v>11876602</v>
      </c>
      <c r="Y3734" s="15">
        <v>285.60000000000002</v>
      </c>
      <c r="Z3734" s="16">
        <v>166</v>
      </c>
    </row>
    <row r="3735" spans="1:26" x14ac:dyDescent="0.15">
      <c r="A3735" s="15">
        <v>3718</v>
      </c>
      <c r="B3735" s="41" t="s">
        <v>7084</v>
      </c>
      <c r="C3735" s="41" t="s">
        <v>2391</v>
      </c>
      <c r="D3735" s="41" t="s">
        <v>712</v>
      </c>
      <c r="E3735" s="16">
        <v>3277876</v>
      </c>
      <c r="F3735" s="16">
        <v>3279354</v>
      </c>
      <c r="G3735" s="41">
        <v>285.60000000000002</v>
      </c>
      <c r="H3735" s="16">
        <v>166</v>
      </c>
      <c r="S3735" s="15">
        <v>3718</v>
      </c>
      <c r="T3735" s="15" t="s">
        <v>7085</v>
      </c>
      <c r="U3735" s="15" t="s">
        <v>2391</v>
      </c>
      <c r="V3735" s="15" t="s">
        <v>1712</v>
      </c>
      <c r="W3735" s="16">
        <v>7446578</v>
      </c>
      <c r="X3735" s="16">
        <v>7451892</v>
      </c>
      <c r="Y3735" s="15">
        <v>386.3</v>
      </c>
      <c r="Z3735" s="16">
        <v>196</v>
      </c>
    </row>
    <row r="3736" spans="1:26" x14ac:dyDescent="0.15">
      <c r="A3736" s="15">
        <v>3719</v>
      </c>
      <c r="B3736" s="41" t="s">
        <v>7085</v>
      </c>
      <c r="C3736" s="41" t="s">
        <v>2391</v>
      </c>
      <c r="D3736" s="41" t="s">
        <v>1714</v>
      </c>
      <c r="E3736" s="16">
        <v>8066449</v>
      </c>
      <c r="F3736" s="16">
        <v>8071749</v>
      </c>
      <c r="G3736" s="41">
        <v>386.3</v>
      </c>
      <c r="H3736" s="16">
        <v>196</v>
      </c>
      <c r="S3736" s="15">
        <v>3719</v>
      </c>
      <c r="T3736" s="15" t="s">
        <v>7086</v>
      </c>
      <c r="U3736" s="15" t="s">
        <v>2391</v>
      </c>
      <c r="V3736" s="15" t="s">
        <v>424</v>
      </c>
      <c r="W3736" s="16">
        <v>12126268</v>
      </c>
      <c r="X3736" s="16">
        <v>12126999</v>
      </c>
      <c r="Y3736" s="15">
        <v>419.8</v>
      </c>
      <c r="Z3736" s="16">
        <v>201</v>
      </c>
    </row>
    <row r="3737" spans="1:26" x14ac:dyDescent="0.15">
      <c r="A3737" s="15">
        <v>3720</v>
      </c>
      <c r="B3737" s="41" t="s">
        <v>7086</v>
      </c>
      <c r="C3737" s="41" t="s">
        <v>2391</v>
      </c>
      <c r="D3737" s="41" t="s">
        <v>451</v>
      </c>
      <c r="E3737" s="16">
        <v>9038376</v>
      </c>
      <c r="F3737" s="16">
        <v>9039107</v>
      </c>
      <c r="G3737" s="41">
        <v>419.8</v>
      </c>
      <c r="H3737" s="16">
        <v>201</v>
      </c>
      <c r="S3737" s="15">
        <v>3720</v>
      </c>
      <c r="T3737" s="15" t="s">
        <v>7087</v>
      </c>
      <c r="U3737" s="15" t="s">
        <v>2391</v>
      </c>
      <c r="V3737" s="15" t="s">
        <v>1927</v>
      </c>
      <c r="W3737" s="16">
        <v>6013727</v>
      </c>
      <c r="X3737" s="16">
        <v>6015129</v>
      </c>
      <c r="Y3737" s="15">
        <v>435.3</v>
      </c>
      <c r="Z3737" s="16">
        <v>190</v>
      </c>
    </row>
    <row r="3738" spans="1:26" x14ac:dyDescent="0.15">
      <c r="A3738" s="15">
        <v>3721</v>
      </c>
      <c r="B3738" s="41" t="s">
        <v>7087</v>
      </c>
      <c r="C3738" s="41" t="s">
        <v>2391</v>
      </c>
      <c r="D3738" s="41" t="s">
        <v>1994</v>
      </c>
      <c r="E3738" s="16">
        <v>1089931</v>
      </c>
      <c r="F3738" s="16">
        <v>1091333</v>
      </c>
      <c r="G3738" s="41">
        <v>435.3</v>
      </c>
      <c r="H3738" s="16">
        <v>190</v>
      </c>
      <c r="S3738" s="15">
        <v>3721</v>
      </c>
      <c r="T3738" s="15" t="s">
        <v>7088</v>
      </c>
      <c r="U3738" s="15" t="s">
        <v>2391</v>
      </c>
      <c r="V3738" s="15" t="s">
        <v>424</v>
      </c>
      <c r="W3738" s="16">
        <v>5691033</v>
      </c>
      <c r="X3738" s="16">
        <v>5693319</v>
      </c>
      <c r="Y3738" s="15">
        <v>224.4</v>
      </c>
      <c r="Z3738" s="16">
        <v>183</v>
      </c>
    </row>
    <row r="3739" spans="1:26" x14ac:dyDescent="0.15">
      <c r="A3739" s="15">
        <v>3722</v>
      </c>
      <c r="B3739" s="41" t="s">
        <v>7088</v>
      </c>
      <c r="C3739" s="41" t="s">
        <v>2391</v>
      </c>
      <c r="D3739" s="41" t="s">
        <v>451</v>
      </c>
      <c r="E3739" s="16">
        <v>1827500</v>
      </c>
      <c r="F3739" s="16">
        <v>1828366</v>
      </c>
      <c r="G3739" s="41">
        <v>233.2</v>
      </c>
      <c r="H3739" s="16">
        <v>185</v>
      </c>
      <c r="S3739" s="15">
        <v>3722</v>
      </c>
      <c r="T3739" s="15" t="s">
        <v>7089</v>
      </c>
      <c r="U3739" s="15" t="s">
        <v>2391</v>
      </c>
      <c r="V3739" s="15" t="s">
        <v>2405</v>
      </c>
      <c r="W3739" s="16">
        <v>16108792</v>
      </c>
      <c r="X3739" s="16">
        <v>16110192</v>
      </c>
      <c r="Y3739" s="15">
        <v>420.7</v>
      </c>
      <c r="Z3739" s="16">
        <v>198</v>
      </c>
    </row>
    <row r="3740" spans="1:26" x14ac:dyDescent="0.15">
      <c r="A3740" s="15">
        <v>3723</v>
      </c>
      <c r="B3740" s="41" t="s">
        <v>7089</v>
      </c>
      <c r="C3740" s="41" t="s">
        <v>2391</v>
      </c>
      <c r="D3740" s="41" t="s">
        <v>1261</v>
      </c>
      <c r="E3740" s="16">
        <v>400947</v>
      </c>
      <c r="F3740" s="16">
        <v>402188</v>
      </c>
      <c r="G3740" s="41">
        <v>420.7</v>
      </c>
      <c r="H3740" s="16">
        <v>198</v>
      </c>
      <c r="S3740" s="15">
        <v>3723</v>
      </c>
      <c r="T3740" s="15" t="s">
        <v>7090</v>
      </c>
      <c r="U3740" s="15" t="s">
        <v>2391</v>
      </c>
      <c r="V3740" s="15" t="s">
        <v>1259</v>
      </c>
      <c r="W3740" s="16">
        <v>12631254</v>
      </c>
      <c r="X3740" s="16">
        <v>12632228</v>
      </c>
      <c r="Y3740" s="15">
        <v>502.1</v>
      </c>
      <c r="Z3740" s="16">
        <v>290</v>
      </c>
    </row>
    <row r="3741" spans="1:26" x14ac:dyDescent="0.15">
      <c r="A3741" s="15">
        <v>3724</v>
      </c>
      <c r="B3741" s="41" t="s">
        <v>7090</v>
      </c>
      <c r="C3741" s="41" t="s">
        <v>2391</v>
      </c>
      <c r="D3741" s="41" t="s">
        <v>1339</v>
      </c>
      <c r="E3741" s="16">
        <v>3481789</v>
      </c>
      <c r="F3741" s="16">
        <v>3482763</v>
      </c>
      <c r="G3741" s="41">
        <v>502.1</v>
      </c>
      <c r="H3741" s="16">
        <v>290</v>
      </c>
      <c r="S3741" s="15">
        <v>3724</v>
      </c>
      <c r="T3741" s="15" t="s">
        <v>7091</v>
      </c>
      <c r="U3741" s="15" t="s">
        <v>2391</v>
      </c>
      <c r="V3741" s="15" t="s">
        <v>1391</v>
      </c>
      <c r="W3741" s="16">
        <v>1563398</v>
      </c>
      <c r="X3741" s="16">
        <v>1564852</v>
      </c>
      <c r="Y3741" s="15">
        <v>451.3</v>
      </c>
      <c r="Z3741" s="16">
        <v>222</v>
      </c>
    </row>
    <row r="3742" spans="1:26" x14ac:dyDescent="0.15">
      <c r="A3742" s="15">
        <v>3725</v>
      </c>
      <c r="B3742" s="41" t="s">
        <v>7091</v>
      </c>
      <c r="C3742" s="41" t="s">
        <v>2391</v>
      </c>
      <c r="D3742" s="41" t="s">
        <v>1405</v>
      </c>
      <c r="E3742" s="16">
        <v>606620</v>
      </c>
      <c r="F3742" s="16">
        <v>608074</v>
      </c>
      <c r="G3742" s="41">
        <v>451.3</v>
      </c>
      <c r="H3742" s="16">
        <v>222</v>
      </c>
      <c r="S3742" s="15">
        <v>3725</v>
      </c>
      <c r="T3742" s="15" t="s">
        <v>7092</v>
      </c>
      <c r="U3742" s="15" t="s">
        <v>2640</v>
      </c>
      <c r="V3742" s="15"/>
      <c r="W3742" s="16"/>
      <c r="X3742" s="16"/>
      <c r="Y3742" s="15"/>
      <c r="Z3742" s="16"/>
    </row>
    <row r="3743" spans="1:26" x14ac:dyDescent="0.15">
      <c r="A3743" s="15">
        <v>3726</v>
      </c>
      <c r="B3743" s="41" t="s">
        <v>7092</v>
      </c>
      <c r="C3743" s="41" t="s">
        <v>2391</v>
      </c>
      <c r="D3743" s="41" t="s">
        <v>712</v>
      </c>
      <c r="E3743" s="16">
        <v>2418189</v>
      </c>
      <c r="F3743" s="16">
        <v>2419547</v>
      </c>
      <c r="G3743" s="41">
        <v>387.9</v>
      </c>
      <c r="H3743" s="16">
        <v>209</v>
      </c>
      <c r="S3743" s="15">
        <v>3726</v>
      </c>
      <c r="T3743" s="15" t="s">
        <v>7093</v>
      </c>
      <c r="U3743" s="15" t="s">
        <v>2391</v>
      </c>
      <c r="V3743" s="15" t="s">
        <v>1038</v>
      </c>
      <c r="W3743" s="16">
        <v>3891887</v>
      </c>
      <c r="X3743" s="16">
        <v>3893597</v>
      </c>
      <c r="Y3743" s="15">
        <v>298.10000000000002</v>
      </c>
      <c r="Z3743" s="16">
        <v>133</v>
      </c>
    </row>
    <row r="3744" spans="1:26" x14ac:dyDescent="0.15">
      <c r="A3744" s="15">
        <v>3727</v>
      </c>
      <c r="B3744" s="41" t="s">
        <v>7093</v>
      </c>
      <c r="C3744" s="41" t="s">
        <v>2391</v>
      </c>
      <c r="D3744" s="41" t="s">
        <v>1076</v>
      </c>
      <c r="E3744" s="16">
        <v>445410</v>
      </c>
      <c r="F3744" s="16">
        <v>447114</v>
      </c>
      <c r="G3744" s="41">
        <v>298.2</v>
      </c>
      <c r="H3744" s="16">
        <v>133</v>
      </c>
      <c r="S3744" s="15">
        <v>3727</v>
      </c>
      <c r="T3744" s="15" t="s">
        <v>7094</v>
      </c>
      <c r="U3744" s="15" t="s">
        <v>2391</v>
      </c>
      <c r="V3744" s="15" t="s">
        <v>424</v>
      </c>
      <c r="W3744" s="16">
        <v>6845649</v>
      </c>
      <c r="X3744" s="16">
        <v>6852467</v>
      </c>
      <c r="Y3744" s="15">
        <v>355.5</v>
      </c>
      <c r="Z3744" s="16">
        <v>241</v>
      </c>
    </row>
    <row r="3745" spans="1:26" x14ac:dyDescent="0.15">
      <c r="A3745" s="15">
        <v>3728</v>
      </c>
      <c r="B3745" s="41" t="s">
        <v>7094</v>
      </c>
      <c r="C3745" s="41" t="s">
        <v>2391</v>
      </c>
      <c r="D3745" s="41" t="s">
        <v>451</v>
      </c>
      <c r="E3745" s="16">
        <v>4146722</v>
      </c>
      <c r="F3745" s="16">
        <v>4153361</v>
      </c>
      <c r="G3745" s="41">
        <v>355.5</v>
      </c>
      <c r="H3745" s="16">
        <v>241</v>
      </c>
      <c r="S3745" s="15">
        <v>3728</v>
      </c>
      <c r="T3745" s="15" t="s">
        <v>7095</v>
      </c>
      <c r="U3745" s="15" t="s">
        <v>2391</v>
      </c>
      <c r="V3745" s="15" t="s">
        <v>1391</v>
      </c>
      <c r="W3745" s="16">
        <v>8012621</v>
      </c>
      <c r="X3745" s="16">
        <v>8013724</v>
      </c>
      <c r="Y3745" s="15">
        <v>433.7</v>
      </c>
      <c r="Z3745" s="16">
        <v>226</v>
      </c>
    </row>
    <row r="3746" spans="1:26" x14ac:dyDescent="0.15">
      <c r="A3746" s="15">
        <v>3729</v>
      </c>
      <c r="B3746" s="41" t="s">
        <v>7095</v>
      </c>
      <c r="C3746" s="41" t="s">
        <v>2391</v>
      </c>
      <c r="D3746" s="41" t="s">
        <v>1450</v>
      </c>
      <c r="E3746" s="16">
        <v>1244153</v>
      </c>
      <c r="F3746" s="16">
        <v>1245257</v>
      </c>
      <c r="G3746" s="41">
        <v>433.7</v>
      </c>
      <c r="H3746" s="16">
        <v>226</v>
      </c>
      <c r="S3746" s="15">
        <v>3729</v>
      </c>
      <c r="T3746" s="15" t="s">
        <v>7096</v>
      </c>
      <c r="U3746" s="15" t="s">
        <v>2391</v>
      </c>
      <c r="V3746" s="15" t="s">
        <v>1391</v>
      </c>
      <c r="W3746" s="16">
        <v>6084788</v>
      </c>
      <c r="X3746" s="16">
        <v>6086324</v>
      </c>
      <c r="Y3746" s="15">
        <v>365.5</v>
      </c>
      <c r="Z3746" s="16">
        <v>229</v>
      </c>
    </row>
    <row r="3747" spans="1:26" x14ac:dyDescent="0.15">
      <c r="A3747" s="15">
        <v>3730</v>
      </c>
      <c r="B3747" s="41" t="s">
        <v>7096</v>
      </c>
      <c r="C3747" s="41" t="s">
        <v>2391</v>
      </c>
      <c r="D3747" s="41" t="s">
        <v>1440</v>
      </c>
      <c r="E3747" s="16">
        <v>3178266</v>
      </c>
      <c r="F3747" s="16">
        <v>3179797</v>
      </c>
      <c r="G3747" s="41">
        <v>365.5</v>
      </c>
      <c r="H3747" s="16">
        <v>229</v>
      </c>
      <c r="S3747" s="15">
        <v>3730</v>
      </c>
      <c r="T3747" s="15" t="s">
        <v>7097</v>
      </c>
      <c r="U3747" s="15" t="s">
        <v>2391</v>
      </c>
      <c r="V3747" s="15" t="s">
        <v>424</v>
      </c>
      <c r="W3747" s="16">
        <v>1820845</v>
      </c>
      <c r="X3747" s="16">
        <v>1821825</v>
      </c>
      <c r="Y3747" s="15">
        <v>375.7</v>
      </c>
      <c r="Z3747" s="16">
        <v>222</v>
      </c>
    </row>
    <row r="3748" spans="1:26" x14ac:dyDescent="0.15">
      <c r="A3748" s="15">
        <v>3731</v>
      </c>
      <c r="B3748" s="41" t="s">
        <v>7097</v>
      </c>
      <c r="C3748" s="41" t="s">
        <v>2391</v>
      </c>
      <c r="D3748" s="41" t="s">
        <v>426</v>
      </c>
      <c r="E3748" s="16">
        <v>3186243</v>
      </c>
      <c r="F3748" s="16">
        <v>3187223</v>
      </c>
      <c r="G3748" s="41">
        <v>375.7</v>
      </c>
      <c r="H3748" s="16">
        <v>222</v>
      </c>
      <c r="S3748" s="15">
        <v>3731</v>
      </c>
      <c r="T3748" s="15" t="s">
        <v>7098</v>
      </c>
      <c r="U3748" s="15" t="s">
        <v>2391</v>
      </c>
      <c r="V3748" s="15" t="s">
        <v>12</v>
      </c>
      <c r="W3748" s="16">
        <v>12069110</v>
      </c>
      <c r="X3748" s="16">
        <v>12070213</v>
      </c>
      <c r="Y3748" s="15">
        <v>380</v>
      </c>
      <c r="Z3748" s="16">
        <v>204</v>
      </c>
    </row>
    <row r="3749" spans="1:26" x14ac:dyDescent="0.15">
      <c r="A3749" s="15">
        <v>3732</v>
      </c>
      <c r="B3749" s="41" t="s">
        <v>7098</v>
      </c>
      <c r="C3749" s="41" t="s">
        <v>2391</v>
      </c>
      <c r="D3749" s="41" t="s">
        <v>108</v>
      </c>
      <c r="E3749" s="16">
        <v>960342</v>
      </c>
      <c r="F3749" s="16">
        <v>961443</v>
      </c>
      <c r="G3749" s="41">
        <v>380</v>
      </c>
      <c r="H3749" s="16">
        <v>204</v>
      </c>
      <c r="S3749" s="15">
        <v>3732</v>
      </c>
      <c r="T3749" s="15" t="s">
        <v>7099</v>
      </c>
      <c r="U3749" s="15" t="s">
        <v>2391</v>
      </c>
      <c r="V3749" s="15" t="s">
        <v>1154</v>
      </c>
      <c r="W3749" s="16">
        <v>6353153</v>
      </c>
      <c r="X3749" s="16">
        <v>6353878</v>
      </c>
      <c r="Y3749" s="15">
        <v>328</v>
      </c>
      <c r="Z3749" s="16">
        <v>154</v>
      </c>
    </row>
    <row r="3750" spans="1:26" x14ac:dyDescent="0.15">
      <c r="A3750" s="15">
        <v>3733</v>
      </c>
      <c r="B3750" s="41" t="s">
        <v>7099</v>
      </c>
      <c r="C3750" s="41" t="s">
        <v>2952</v>
      </c>
      <c r="D3750" s="41" t="s">
        <v>1174</v>
      </c>
      <c r="E3750" s="16">
        <v>3779205</v>
      </c>
      <c r="F3750" s="16">
        <v>3789668</v>
      </c>
      <c r="G3750" s="41">
        <v>235.7</v>
      </c>
      <c r="H3750" s="16">
        <v>126</v>
      </c>
      <c r="S3750" s="15">
        <v>3733</v>
      </c>
      <c r="T3750" s="15" t="s">
        <v>7100</v>
      </c>
      <c r="U3750" s="15" t="s">
        <v>2391</v>
      </c>
      <c r="V3750" s="15" t="s">
        <v>1712</v>
      </c>
      <c r="W3750" s="16">
        <v>8778942</v>
      </c>
      <c r="X3750" s="16">
        <v>8780054</v>
      </c>
      <c r="Y3750" s="15">
        <v>364</v>
      </c>
      <c r="Z3750" s="16">
        <v>185</v>
      </c>
    </row>
    <row r="3751" spans="1:26" x14ac:dyDescent="0.15">
      <c r="A3751" s="15">
        <v>3734</v>
      </c>
      <c r="B3751" s="41" t="s">
        <v>7100</v>
      </c>
      <c r="C3751" s="41" t="s">
        <v>2391</v>
      </c>
      <c r="D3751" s="41" t="s">
        <v>1808</v>
      </c>
      <c r="E3751" s="16">
        <v>475561</v>
      </c>
      <c r="F3751" s="16">
        <v>476673</v>
      </c>
      <c r="G3751" s="41">
        <v>364</v>
      </c>
      <c r="H3751" s="16">
        <v>185</v>
      </c>
      <c r="S3751" s="15">
        <v>3734</v>
      </c>
      <c r="T3751" s="15" t="s">
        <v>7101</v>
      </c>
      <c r="U3751" s="15" t="s">
        <v>2391</v>
      </c>
      <c r="V3751" s="15" t="s">
        <v>12</v>
      </c>
      <c r="W3751" s="16">
        <v>26190101</v>
      </c>
      <c r="X3751" s="16">
        <v>26191603</v>
      </c>
      <c r="Y3751" s="15">
        <v>328.4</v>
      </c>
      <c r="Z3751" s="16">
        <v>156</v>
      </c>
    </row>
    <row r="3752" spans="1:26" x14ac:dyDescent="0.15">
      <c r="A3752" s="15">
        <v>3735</v>
      </c>
      <c r="B3752" s="41" t="s">
        <v>7101</v>
      </c>
      <c r="C3752" s="41" t="s">
        <v>2391</v>
      </c>
      <c r="D3752" s="41" t="s">
        <v>255</v>
      </c>
      <c r="E3752" s="16">
        <v>169417</v>
      </c>
      <c r="F3752" s="16">
        <v>170870</v>
      </c>
      <c r="G3752" s="41">
        <v>328.4</v>
      </c>
      <c r="H3752" s="16">
        <v>156</v>
      </c>
      <c r="S3752" s="15">
        <v>3735</v>
      </c>
      <c r="T3752" s="15" t="s">
        <v>7102</v>
      </c>
      <c r="U3752" s="15" t="s">
        <v>2391</v>
      </c>
      <c r="V3752" s="15" t="s">
        <v>12</v>
      </c>
      <c r="W3752" s="16">
        <v>5303044</v>
      </c>
      <c r="X3752" s="16">
        <v>5304667</v>
      </c>
      <c r="Y3752" s="15">
        <v>326.8</v>
      </c>
      <c r="Z3752" s="16">
        <v>177</v>
      </c>
    </row>
    <row r="3753" spans="1:26" x14ac:dyDescent="0.15">
      <c r="A3753" s="15">
        <v>3736</v>
      </c>
      <c r="B3753" s="41" t="s">
        <v>7102</v>
      </c>
      <c r="C3753" s="41" t="s">
        <v>2391</v>
      </c>
      <c r="D3753" s="41" t="s">
        <v>16</v>
      </c>
      <c r="E3753" s="16">
        <v>5063795</v>
      </c>
      <c r="F3753" s="16">
        <v>5065424</v>
      </c>
      <c r="G3753" s="41">
        <v>326.8</v>
      </c>
      <c r="H3753" s="16">
        <v>177</v>
      </c>
      <c r="S3753" s="15">
        <v>3736</v>
      </c>
      <c r="T3753" s="15" t="s">
        <v>7103</v>
      </c>
      <c r="U3753" s="15" t="s">
        <v>2391</v>
      </c>
      <c r="V3753" s="15" t="s">
        <v>667</v>
      </c>
      <c r="W3753" s="16">
        <v>9925944</v>
      </c>
      <c r="X3753" s="16">
        <v>9928375</v>
      </c>
      <c r="Y3753" s="15">
        <v>316.5</v>
      </c>
      <c r="Z3753" s="16">
        <v>141</v>
      </c>
    </row>
    <row r="3754" spans="1:26" x14ac:dyDescent="0.15">
      <c r="A3754" s="15">
        <v>3737</v>
      </c>
      <c r="B3754" s="41" t="s">
        <v>7103</v>
      </c>
      <c r="C3754" s="41" t="s">
        <v>2391</v>
      </c>
      <c r="D3754" s="41" t="s">
        <v>712</v>
      </c>
      <c r="E3754" s="16">
        <v>5222043</v>
      </c>
      <c r="F3754" s="16">
        <v>5224458</v>
      </c>
      <c r="G3754" s="41">
        <v>316.5</v>
      </c>
      <c r="H3754" s="16">
        <v>141</v>
      </c>
      <c r="S3754" s="15">
        <v>3737</v>
      </c>
      <c r="T3754" s="15" t="s">
        <v>7104</v>
      </c>
      <c r="U3754" s="15" t="s">
        <v>2391</v>
      </c>
      <c r="V3754" s="15" t="s">
        <v>12</v>
      </c>
      <c r="W3754" s="16">
        <v>7025305</v>
      </c>
      <c r="X3754" s="16">
        <v>7026076</v>
      </c>
      <c r="Y3754" s="15">
        <v>384.5</v>
      </c>
      <c r="Z3754" s="16">
        <v>187</v>
      </c>
    </row>
    <row r="3755" spans="1:26" x14ac:dyDescent="0.15">
      <c r="A3755" s="15">
        <v>3738</v>
      </c>
      <c r="B3755" s="41" t="s">
        <v>7104</v>
      </c>
      <c r="C3755" s="41" t="s">
        <v>2391</v>
      </c>
      <c r="D3755" s="41" t="s">
        <v>16</v>
      </c>
      <c r="E3755" s="16">
        <v>5646611</v>
      </c>
      <c r="F3755" s="16">
        <v>5647382</v>
      </c>
      <c r="G3755" s="41">
        <v>384.5</v>
      </c>
      <c r="H3755" s="16">
        <v>187</v>
      </c>
      <c r="S3755" s="15">
        <v>3738</v>
      </c>
      <c r="T3755" s="15" t="s">
        <v>7105</v>
      </c>
      <c r="U3755" s="15" t="s">
        <v>2391</v>
      </c>
      <c r="V3755" s="15" t="s">
        <v>1517</v>
      </c>
      <c r="W3755" s="16">
        <v>8426894</v>
      </c>
      <c r="X3755" s="16">
        <v>8429303</v>
      </c>
      <c r="Y3755" s="15">
        <v>317</v>
      </c>
      <c r="Z3755" s="16">
        <v>153</v>
      </c>
    </row>
    <row r="3756" spans="1:26" x14ac:dyDescent="0.15">
      <c r="A3756" s="15">
        <v>3739</v>
      </c>
      <c r="B3756" s="41" t="s">
        <v>7105</v>
      </c>
      <c r="C3756" s="41" t="s">
        <v>2391</v>
      </c>
      <c r="D3756" s="41" t="s">
        <v>1590</v>
      </c>
      <c r="E3756" s="16">
        <v>5947</v>
      </c>
      <c r="F3756" s="16">
        <v>8354</v>
      </c>
      <c r="G3756" s="41">
        <v>317</v>
      </c>
      <c r="H3756" s="16">
        <v>153</v>
      </c>
      <c r="S3756" s="15">
        <v>3739</v>
      </c>
      <c r="T3756" s="15" t="s">
        <v>7106</v>
      </c>
      <c r="U3756" s="15" t="s">
        <v>2391</v>
      </c>
      <c r="V3756" s="15" t="s">
        <v>1818</v>
      </c>
      <c r="W3756" s="16">
        <v>890981</v>
      </c>
      <c r="X3756" s="16">
        <v>892062</v>
      </c>
      <c r="Y3756" s="15">
        <v>396.3</v>
      </c>
      <c r="Z3756" s="16">
        <v>192</v>
      </c>
    </row>
    <row r="3757" spans="1:26" x14ac:dyDescent="0.15">
      <c r="A3757" s="15">
        <v>3740</v>
      </c>
      <c r="B3757" s="41" t="s">
        <v>7106</v>
      </c>
      <c r="C3757" s="41" t="s">
        <v>2391</v>
      </c>
      <c r="D3757" s="41" t="s">
        <v>1820</v>
      </c>
      <c r="E3757" s="16">
        <v>816884</v>
      </c>
      <c r="F3757" s="16">
        <v>817989</v>
      </c>
      <c r="G3757" s="41">
        <v>396.3</v>
      </c>
      <c r="H3757" s="16">
        <v>192</v>
      </c>
      <c r="S3757" s="15">
        <v>3740</v>
      </c>
      <c r="T3757" s="15" t="s">
        <v>7107</v>
      </c>
      <c r="U3757" s="15" t="s">
        <v>2391</v>
      </c>
      <c r="V3757" s="15" t="s">
        <v>1154</v>
      </c>
      <c r="W3757" s="16">
        <v>10299796</v>
      </c>
      <c r="X3757" s="16">
        <v>10305182</v>
      </c>
      <c r="Y3757" s="15">
        <v>256.39999999999998</v>
      </c>
      <c r="Z3757" s="16">
        <v>172</v>
      </c>
    </row>
    <row r="3758" spans="1:26" x14ac:dyDescent="0.15">
      <c r="A3758" s="15">
        <v>3741</v>
      </c>
      <c r="B3758" s="41" t="s">
        <v>7107</v>
      </c>
      <c r="C3758" s="41" t="s">
        <v>2391</v>
      </c>
      <c r="D3758" s="41" t="s">
        <v>1174</v>
      </c>
      <c r="E3758" s="16">
        <v>7370737</v>
      </c>
      <c r="F3758" s="16">
        <v>7376128</v>
      </c>
      <c r="G3758" s="41">
        <v>256.3</v>
      </c>
      <c r="H3758" s="16">
        <v>172</v>
      </c>
      <c r="S3758" s="15">
        <v>3741</v>
      </c>
      <c r="T3758" s="15" t="s">
        <v>7108</v>
      </c>
      <c r="U3758" s="15" t="s">
        <v>2391</v>
      </c>
      <c r="V3758" s="15" t="s">
        <v>1517</v>
      </c>
      <c r="W3758" s="16">
        <v>5308339</v>
      </c>
      <c r="X3758" s="16">
        <v>5309186</v>
      </c>
      <c r="Y3758" s="15">
        <v>304.39999999999998</v>
      </c>
      <c r="Z3758" s="16">
        <v>180</v>
      </c>
    </row>
    <row r="3759" spans="1:26" x14ac:dyDescent="0.15">
      <c r="A3759" s="15">
        <v>3742</v>
      </c>
      <c r="B3759" s="41" t="s">
        <v>7108</v>
      </c>
      <c r="C3759" s="41" t="s">
        <v>2391</v>
      </c>
      <c r="D3759" s="41" t="s">
        <v>1550</v>
      </c>
      <c r="E3759" s="16">
        <v>4008449</v>
      </c>
      <c r="F3759" s="16">
        <v>4009296</v>
      </c>
      <c r="G3759" s="41">
        <v>304.39999999999998</v>
      </c>
      <c r="H3759" s="16">
        <v>180</v>
      </c>
      <c r="S3759" s="15">
        <v>3742</v>
      </c>
      <c r="T3759" s="15" t="s">
        <v>7109</v>
      </c>
      <c r="U3759" s="15" t="s">
        <v>2391</v>
      </c>
      <c r="V3759" s="15" t="s">
        <v>424</v>
      </c>
      <c r="W3759" s="16">
        <v>1819824</v>
      </c>
      <c r="X3759" s="16">
        <v>1820679</v>
      </c>
      <c r="Y3759" s="15">
        <v>304.7</v>
      </c>
      <c r="Z3759" s="16">
        <v>226</v>
      </c>
    </row>
    <row r="3760" spans="1:26" x14ac:dyDescent="0.15">
      <c r="A3760" s="15">
        <v>3743</v>
      </c>
      <c r="B3760" s="41" t="s">
        <v>7109</v>
      </c>
      <c r="C3760" s="41" t="s">
        <v>2391</v>
      </c>
      <c r="D3760" s="41" t="s">
        <v>426</v>
      </c>
      <c r="E3760" s="16">
        <v>3187389</v>
      </c>
      <c r="F3760" s="16">
        <v>3188244</v>
      </c>
      <c r="G3760" s="41">
        <v>304.7</v>
      </c>
      <c r="H3760" s="16">
        <v>226</v>
      </c>
      <c r="S3760" s="15">
        <v>3743</v>
      </c>
      <c r="T3760" s="15" t="s">
        <v>7110</v>
      </c>
      <c r="U3760" s="15" t="s">
        <v>2391</v>
      </c>
      <c r="V3760" s="15" t="s">
        <v>1038</v>
      </c>
      <c r="W3760" s="16">
        <v>7528957</v>
      </c>
      <c r="X3760" s="16">
        <v>7530150</v>
      </c>
      <c r="Y3760" s="15">
        <v>447.5</v>
      </c>
      <c r="Z3760" s="16">
        <v>210</v>
      </c>
    </row>
    <row r="3761" spans="1:26" x14ac:dyDescent="0.15">
      <c r="A3761" s="15">
        <v>3744</v>
      </c>
      <c r="B3761" s="41" t="s">
        <v>7110</v>
      </c>
      <c r="C3761" s="41" t="s">
        <v>2391</v>
      </c>
      <c r="D3761" s="41" t="s">
        <v>1104</v>
      </c>
      <c r="E3761" s="16">
        <v>1063642</v>
      </c>
      <c r="F3761" s="16">
        <v>1064831</v>
      </c>
      <c r="G3761" s="41">
        <v>447.5</v>
      </c>
      <c r="H3761" s="16">
        <v>210</v>
      </c>
      <c r="S3761" s="15">
        <v>3744</v>
      </c>
      <c r="T3761" s="15" t="s">
        <v>7111</v>
      </c>
      <c r="U3761" s="15" t="s">
        <v>2391</v>
      </c>
      <c r="V3761" s="15" t="s">
        <v>2405</v>
      </c>
      <c r="W3761" s="16">
        <v>21334545</v>
      </c>
      <c r="X3761" s="16">
        <v>21339627</v>
      </c>
      <c r="Y3761" s="15">
        <v>398</v>
      </c>
      <c r="Z3761" s="16">
        <v>255</v>
      </c>
    </row>
    <row r="3762" spans="1:26" x14ac:dyDescent="0.15">
      <c r="A3762" s="15">
        <v>3745</v>
      </c>
      <c r="B3762" s="41" t="s">
        <v>7111</v>
      </c>
      <c r="C3762" s="41" t="s">
        <v>2391</v>
      </c>
      <c r="D3762" s="41" t="s">
        <v>1261</v>
      </c>
      <c r="E3762" s="16">
        <v>251226</v>
      </c>
      <c r="F3762" s="16">
        <v>252071</v>
      </c>
      <c r="G3762" s="41">
        <v>402.4</v>
      </c>
      <c r="H3762" s="16">
        <v>218</v>
      </c>
      <c r="S3762" s="15">
        <v>3745</v>
      </c>
      <c r="T3762" s="15" t="s">
        <v>7112</v>
      </c>
      <c r="U3762" s="15" t="s">
        <v>2391</v>
      </c>
      <c r="V3762" s="15" t="s">
        <v>1038</v>
      </c>
      <c r="W3762" s="16">
        <v>12673605</v>
      </c>
      <c r="X3762" s="16">
        <v>12678601</v>
      </c>
      <c r="Y3762" s="15">
        <v>301.39999999999998</v>
      </c>
      <c r="Z3762" s="16">
        <v>174</v>
      </c>
    </row>
    <row r="3763" spans="1:26" x14ac:dyDescent="0.15">
      <c r="A3763" s="15">
        <v>3746</v>
      </c>
      <c r="B3763" s="41" t="s">
        <v>7112</v>
      </c>
      <c r="C3763" s="41" t="s">
        <v>2391</v>
      </c>
      <c r="D3763" s="41" t="s">
        <v>1104</v>
      </c>
      <c r="E3763" s="16">
        <v>4329504</v>
      </c>
      <c r="F3763" s="16">
        <v>4334506</v>
      </c>
      <c r="G3763" s="41">
        <v>301.3</v>
      </c>
      <c r="H3763" s="16">
        <v>174</v>
      </c>
      <c r="S3763" s="15">
        <v>3746</v>
      </c>
      <c r="T3763" s="15" t="s">
        <v>7113</v>
      </c>
      <c r="U3763" s="15" t="s">
        <v>2391</v>
      </c>
      <c r="V3763" s="15" t="s">
        <v>667</v>
      </c>
      <c r="W3763" s="16">
        <v>14112031</v>
      </c>
      <c r="X3763" s="16">
        <v>14113163</v>
      </c>
      <c r="Y3763" s="15">
        <v>550</v>
      </c>
      <c r="Z3763" s="16">
        <v>291</v>
      </c>
    </row>
    <row r="3764" spans="1:26" x14ac:dyDescent="0.15">
      <c r="A3764" s="15">
        <v>3747</v>
      </c>
      <c r="B3764" s="41" t="s">
        <v>7113</v>
      </c>
      <c r="C3764" s="41" t="s">
        <v>2391</v>
      </c>
      <c r="D3764" s="41" t="s">
        <v>712</v>
      </c>
      <c r="E3764" s="16">
        <v>7363815</v>
      </c>
      <c r="F3764" s="16">
        <v>7364946</v>
      </c>
      <c r="G3764" s="41">
        <v>550</v>
      </c>
      <c r="H3764" s="16">
        <v>291</v>
      </c>
      <c r="S3764" s="15">
        <v>3747</v>
      </c>
      <c r="T3764" s="15" t="s">
        <v>7114</v>
      </c>
      <c r="U3764" s="15" t="s">
        <v>2391</v>
      </c>
      <c r="V3764" s="15" t="s">
        <v>424</v>
      </c>
      <c r="W3764" s="16">
        <v>10158437</v>
      </c>
      <c r="X3764" s="16">
        <v>10159153</v>
      </c>
      <c r="Y3764" s="15">
        <v>435.1</v>
      </c>
      <c r="Z3764" s="16">
        <v>231</v>
      </c>
    </row>
    <row r="3765" spans="1:26" x14ac:dyDescent="0.15">
      <c r="A3765" s="15">
        <v>3748</v>
      </c>
      <c r="B3765" s="41" t="s">
        <v>7114</v>
      </c>
      <c r="C3765" s="41" t="s">
        <v>2391</v>
      </c>
      <c r="D3765" s="41" t="s">
        <v>451</v>
      </c>
      <c r="E3765" s="16">
        <v>7177385</v>
      </c>
      <c r="F3765" s="16">
        <v>7178101</v>
      </c>
      <c r="G3765" s="41">
        <v>435.1</v>
      </c>
      <c r="H3765" s="16">
        <v>231</v>
      </c>
      <c r="S3765" s="15">
        <v>3748</v>
      </c>
      <c r="T3765" s="15" t="s">
        <v>7115</v>
      </c>
      <c r="U3765" s="15" t="s">
        <v>2391</v>
      </c>
      <c r="V3765" s="15" t="s">
        <v>1712</v>
      </c>
      <c r="W3765" s="16">
        <v>7976465</v>
      </c>
      <c r="X3765" s="16">
        <v>7977535</v>
      </c>
      <c r="Y3765" s="15">
        <v>378.4</v>
      </c>
      <c r="Z3765" s="16">
        <v>189</v>
      </c>
    </row>
    <row r="3766" spans="1:26" x14ac:dyDescent="0.15">
      <c r="A3766" s="15">
        <v>3749</v>
      </c>
      <c r="B3766" s="41" t="s">
        <v>7115</v>
      </c>
      <c r="C3766" s="41" t="s">
        <v>2391</v>
      </c>
      <c r="D3766" s="41" t="s">
        <v>1714</v>
      </c>
      <c r="E3766" s="16">
        <v>8747573</v>
      </c>
      <c r="F3766" s="16">
        <v>8748643</v>
      </c>
      <c r="G3766" s="41">
        <v>378.4</v>
      </c>
      <c r="H3766" s="16">
        <v>189</v>
      </c>
      <c r="S3766" s="15">
        <v>3749</v>
      </c>
      <c r="T3766" s="15" t="s">
        <v>7116</v>
      </c>
      <c r="U3766" s="15" t="s">
        <v>2391</v>
      </c>
      <c r="V3766" s="15" t="s">
        <v>288</v>
      </c>
      <c r="W3766" s="16">
        <v>14141387</v>
      </c>
      <c r="X3766" s="16">
        <v>14152565</v>
      </c>
      <c r="Y3766" s="15">
        <v>416.4</v>
      </c>
      <c r="Z3766" s="16">
        <v>196</v>
      </c>
    </row>
    <row r="3767" spans="1:26" x14ac:dyDescent="0.15">
      <c r="A3767" s="15">
        <v>3750</v>
      </c>
      <c r="B3767" s="41" t="s">
        <v>7116</v>
      </c>
      <c r="C3767" s="41" t="s">
        <v>2391</v>
      </c>
      <c r="D3767" s="41" t="s">
        <v>362</v>
      </c>
      <c r="E3767" s="16">
        <v>4017482</v>
      </c>
      <c r="F3767" s="16">
        <v>4028784</v>
      </c>
      <c r="G3767" s="41">
        <v>416.4</v>
      </c>
      <c r="H3767" s="16">
        <v>196</v>
      </c>
      <c r="S3767" s="15">
        <v>3750</v>
      </c>
      <c r="T3767" s="15" t="s">
        <v>7117</v>
      </c>
      <c r="U3767" s="15" t="s">
        <v>2391</v>
      </c>
      <c r="V3767" s="15" t="s">
        <v>1391</v>
      </c>
      <c r="W3767" s="16">
        <v>2932814</v>
      </c>
      <c r="X3767" s="16">
        <v>2935177</v>
      </c>
      <c r="Y3767" s="15">
        <v>418.3</v>
      </c>
      <c r="Z3767" s="16">
        <v>237</v>
      </c>
    </row>
    <row r="3768" spans="1:26" x14ac:dyDescent="0.15">
      <c r="A3768" s="15">
        <v>3751</v>
      </c>
      <c r="B3768" s="41" t="s">
        <v>7117</v>
      </c>
      <c r="C3768" s="41" t="s">
        <v>2391</v>
      </c>
      <c r="D3768" s="41" t="s">
        <v>1405</v>
      </c>
      <c r="E3768" s="16">
        <v>1905680</v>
      </c>
      <c r="F3768" s="16">
        <v>1908265</v>
      </c>
      <c r="G3768" s="41">
        <v>418.2</v>
      </c>
      <c r="H3768" s="16">
        <v>237</v>
      </c>
      <c r="S3768" s="15">
        <v>3751</v>
      </c>
      <c r="T3768" s="15" t="s">
        <v>7118</v>
      </c>
      <c r="U3768" s="15" t="s">
        <v>2391</v>
      </c>
      <c r="V3768" s="15" t="s">
        <v>1038</v>
      </c>
      <c r="W3768" s="16">
        <v>2343971</v>
      </c>
      <c r="X3768" s="16">
        <v>2346514</v>
      </c>
      <c r="Y3768" s="15">
        <v>427.7</v>
      </c>
      <c r="Z3768" s="16">
        <v>184</v>
      </c>
    </row>
    <row r="3769" spans="1:26" x14ac:dyDescent="0.15">
      <c r="A3769" s="15">
        <v>3752</v>
      </c>
      <c r="B3769" s="41" t="s">
        <v>7118</v>
      </c>
      <c r="C3769" s="41" t="s">
        <v>2391</v>
      </c>
      <c r="D3769" s="41" t="s">
        <v>1063</v>
      </c>
      <c r="E3769" s="16">
        <v>162975</v>
      </c>
      <c r="F3769" s="16">
        <v>165363</v>
      </c>
      <c r="G3769" s="41">
        <v>427.7</v>
      </c>
      <c r="H3769" s="16">
        <v>184</v>
      </c>
      <c r="S3769" s="15">
        <v>3752</v>
      </c>
      <c r="T3769" s="15" t="s">
        <v>7119</v>
      </c>
      <c r="U3769" s="15" t="s">
        <v>2391</v>
      </c>
      <c r="V3769" s="15" t="s">
        <v>667</v>
      </c>
      <c r="W3769" s="16">
        <v>11893798</v>
      </c>
      <c r="X3769" s="16">
        <v>11894825</v>
      </c>
      <c r="Y3769" s="15">
        <v>401.1</v>
      </c>
      <c r="Z3769" s="16">
        <v>194</v>
      </c>
    </row>
    <row r="3770" spans="1:26" x14ac:dyDescent="0.15">
      <c r="A3770" s="15">
        <v>3753</v>
      </c>
      <c r="B3770" s="41" t="s">
        <v>7119</v>
      </c>
      <c r="C3770" s="41" t="s">
        <v>2391</v>
      </c>
      <c r="D3770" s="41" t="s">
        <v>712</v>
      </c>
      <c r="E3770" s="16">
        <v>3259676</v>
      </c>
      <c r="F3770" s="16">
        <v>3260703</v>
      </c>
      <c r="G3770" s="41">
        <v>401.1</v>
      </c>
      <c r="H3770" s="16">
        <v>194</v>
      </c>
      <c r="S3770" s="15">
        <v>3753</v>
      </c>
      <c r="T3770" s="15" t="s">
        <v>7120</v>
      </c>
      <c r="U3770" s="15" t="s">
        <v>2391</v>
      </c>
      <c r="V3770" s="15" t="s">
        <v>12</v>
      </c>
      <c r="W3770" s="16">
        <v>12103815</v>
      </c>
      <c r="X3770" s="16">
        <v>12105468</v>
      </c>
      <c r="Y3770" s="15">
        <v>339.8</v>
      </c>
      <c r="Z3770" s="16">
        <v>288</v>
      </c>
    </row>
    <row r="3771" spans="1:26" x14ac:dyDescent="0.15">
      <c r="A3771" s="15">
        <v>3754</v>
      </c>
      <c r="B3771" s="41" t="s">
        <v>7120</v>
      </c>
      <c r="C3771" s="41" t="s">
        <v>2391</v>
      </c>
      <c r="D3771" s="41" t="s">
        <v>108</v>
      </c>
      <c r="E3771" s="16">
        <v>995169</v>
      </c>
      <c r="F3771" s="16">
        <v>996822</v>
      </c>
      <c r="G3771" s="41">
        <v>339.8</v>
      </c>
      <c r="H3771" s="16">
        <v>288</v>
      </c>
      <c r="S3771" s="15">
        <v>3754</v>
      </c>
      <c r="T3771" s="15" t="s">
        <v>7121</v>
      </c>
      <c r="U3771" s="15" t="s">
        <v>2391</v>
      </c>
      <c r="V3771" s="15" t="s">
        <v>2405</v>
      </c>
      <c r="W3771" s="16">
        <v>7268375</v>
      </c>
      <c r="X3771" s="16">
        <v>7269196</v>
      </c>
      <c r="Y3771" s="15">
        <v>267.39999999999998</v>
      </c>
      <c r="Z3771" s="16">
        <v>193</v>
      </c>
    </row>
    <row r="3772" spans="1:26" x14ac:dyDescent="0.15">
      <c r="A3772" s="15">
        <v>3755</v>
      </c>
      <c r="B3772" s="41" t="s">
        <v>7121</v>
      </c>
      <c r="C3772" s="41" t="s">
        <v>2391</v>
      </c>
      <c r="D3772" s="41" t="s">
        <v>669</v>
      </c>
      <c r="E3772" s="16">
        <v>168881</v>
      </c>
      <c r="F3772" s="16">
        <v>169702</v>
      </c>
      <c r="G3772" s="41">
        <v>267.39999999999998</v>
      </c>
      <c r="H3772" s="16">
        <v>193</v>
      </c>
      <c r="S3772" s="15">
        <v>3755</v>
      </c>
      <c r="T3772" s="15" t="s">
        <v>7122</v>
      </c>
      <c r="U3772" s="15" t="s">
        <v>2391</v>
      </c>
      <c r="V3772" s="15" t="s">
        <v>1391</v>
      </c>
      <c r="W3772" s="16">
        <v>11223500</v>
      </c>
      <c r="X3772" s="16">
        <v>11227156</v>
      </c>
      <c r="Y3772" s="15">
        <v>376.6</v>
      </c>
      <c r="Z3772" s="16">
        <v>217</v>
      </c>
    </row>
    <row r="3773" spans="1:26" x14ac:dyDescent="0.15">
      <c r="A3773" s="15">
        <v>3756</v>
      </c>
      <c r="B3773" s="41" t="s">
        <v>7122</v>
      </c>
      <c r="C3773" s="41" t="s">
        <v>2391</v>
      </c>
      <c r="D3773" s="41" t="s">
        <v>1473</v>
      </c>
      <c r="E3773" s="16">
        <v>1164413</v>
      </c>
      <c r="F3773" s="16">
        <v>1168286</v>
      </c>
      <c r="G3773" s="41">
        <v>376.6</v>
      </c>
      <c r="H3773" s="16">
        <v>217</v>
      </c>
      <c r="S3773" s="15">
        <v>3756</v>
      </c>
      <c r="T3773" s="15" t="s">
        <v>7123</v>
      </c>
      <c r="U3773" s="15" t="s">
        <v>2391</v>
      </c>
      <c r="V3773" s="15" t="s">
        <v>12</v>
      </c>
      <c r="W3773" s="16">
        <v>3041840</v>
      </c>
      <c r="X3773" s="16">
        <v>3043745</v>
      </c>
      <c r="Y3773" s="15">
        <v>314.10000000000002</v>
      </c>
      <c r="Z3773" s="16">
        <v>263</v>
      </c>
    </row>
    <row r="3774" spans="1:26" x14ac:dyDescent="0.15">
      <c r="A3774" s="15">
        <v>3757</v>
      </c>
      <c r="B3774" s="41" t="s">
        <v>7123</v>
      </c>
      <c r="C3774" s="41" t="s">
        <v>2391</v>
      </c>
      <c r="D3774" s="41" t="s">
        <v>16</v>
      </c>
      <c r="E3774" s="16">
        <v>2300750</v>
      </c>
      <c r="F3774" s="16">
        <v>2302616</v>
      </c>
      <c r="G3774" s="41">
        <v>314.39999999999998</v>
      </c>
      <c r="H3774" s="16">
        <v>276</v>
      </c>
      <c r="S3774" s="15">
        <v>3757</v>
      </c>
      <c r="T3774" s="15" t="s">
        <v>7124</v>
      </c>
      <c r="U3774" s="15" t="s">
        <v>2391</v>
      </c>
      <c r="V3774" s="15" t="s">
        <v>1038</v>
      </c>
      <c r="W3774" s="16">
        <v>10169290</v>
      </c>
      <c r="X3774" s="16">
        <v>10170713</v>
      </c>
      <c r="Y3774" s="15">
        <v>327.7</v>
      </c>
      <c r="Z3774" s="16">
        <v>227</v>
      </c>
    </row>
    <row r="3775" spans="1:26" x14ac:dyDescent="0.15">
      <c r="A3775" s="15">
        <v>3758</v>
      </c>
      <c r="B3775" s="41" t="s">
        <v>7124</v>
      </c>
      <c r="C3775" s="41" t="s">
        <v>2391</v>
      </c>
      <c r="D3775" s="41" t="s">
        <v>1104</v>
      </c>
      <c r="E3775" s="16">
        <v>2332350</v>
      </c>
      <c r="F3775" s="16">
        <v>2333894</v>
      </c>
      <c r="G3775" s="41">
        <v>327.7</v>
      </c>
      <c r="H3775" s="16">
        <v>227</v>
      </c>
      <c r="S3775" s="15">
        <v>3758</v>
      </c>
      <c r="T3775" s="15" t="s">
        <v>7125</v>
      </c>
      <c r="U3775" s="15" t="s">
        <v>2391</v>
      </c>
      <c r="V3775" s="15" t="s">
        <v>1818</v>
      </c>
      <c r="W3775" s="16">
        <v>5240412</v>
      </c>
      <c r="X3775" s="16">
        <v>5242509</v>
      </c>
      <c r="Y3775" s="15">
        <v>436.2</v>
      </c>
      <c r="Z3775" s="16">
        <v>217</v>
      </c>
    </row>
    <row r="3776" spans="1:26" x14ac:dyDescent="0.15">
      <c r="A3776" s="15">
        <v>3759</v>
      </c>
      <c r="B3776" s="41" t="s">
        <v>7125</v>
      </c>
      <c r="C3776" s="41" t="s">
        <v>2391</v>
      </c>
      <c r="D3776" s="41" t="s">
        <v>1820</v>
      </c>
      <c r="E3776" s="16">
        <v>5194192</v>
      </c>
      <c r="F3776" s="16">
        <v>5196289</v>
      </c>
      <c r="G3776" s="41">
        <v>436.9</v>
      </c>
      <c r="H3776" s="16">
        <v>217</v>
      </c>
      <c r="S3776" s="15">
        <v>3759</v>
      </c>
      <c r="T3776" s="15" t="s">
        <v>7126</v>
      </c>
      <c r="U3776" s="15" t="s">
        <v>2391</v>
      </c>
      <c r="V3776" s="15" t="s">
        <v>1038</v>
      </c>
      <c r="W3776" s="16">
        <v>2482708</v>
      </c>
      <c r="X3776" s="16">
        <v>2483652</v>
      </c>
      <c r="Y3776" s="15">
        <v>463.3</v>
      </c>
      <c r="Z3776" s="16">
        <v>215</v>
      </c>
    </row>
    <row r="3777" spans="1:26" x14ac:dyDescent="0.15">
      <c r="A3777" s="15">
        <v>3760</v>
      </c>
      <c r="B3777" s="41" t="s">
        <v>7126</v>
      </c>
      <c r="C3777" s="41" t="s">
        <v>2391</v>
      </c>
      <c r="D3777" s="41" t="s">
        <v>1063</v>
      </c>
      <c r="E3777" s="16">
        <v>301917</v>
      </c>
      <c r="F3777" s="16">
        <v>302861</v>
      </c>
      <c r="G3777" s="41">
        <v>463.3</v>
      </c>
      <c r="H3777" s="16">
        <v>215</v>
      </c>
      <c r="S3777" s="15">
        <v>3760</v>
      </c>
      <c r="T3777" s="15" t="s">
        <v>7127</v>
      </c>
      <c r="U3777" s="15" t="s">
        <v>2391</v>
      </c>
      <c r="V3777" s="15" t="s">
        <v>288</v>
      </c>
      <c r="W3777" s="16">
        <v>7485448</v>
      </c>
      <c r="X3777" s="16">
        <v>7486252</v>
      </c>
      <c r="Y3777" s="15">
        <v>314.5</v>
      </c>
      <c r="Z3777" s="16">
        <v>142</v>
      </c>
    </row>
    <row r="3778" spans="1:26" x14ac:dyDescent="0.15">
      <c r="A3778" s="15">
        <v>3761</v>
      </c>
      <c r="B3778" s="41" t="s">
        <v>7127</v>
      </c>
      <c r="C3778" s="41" t="s">
        <v>2391</v>
      </c>
      <c r="D3778" s="41" t="s">
        <v>290</v>
      </c>
      <c r="E3778" s="16">
        <v>9406881</v>
      </c>
      <c r="F3778" s="16">
        <v>9407684</v>
      </c>
      <c r="G3778" s="41">
        <v>314.5</v>
      </c>
      <c r="H3778" s="16">
        <v>142</v>
      </c>
      <c r="S3778" s="15">
        <v>3761</v>
      </c>
      <c r="T3778" s="15" t="s">
        <v>7128</v>
      </c>
      <c r="U3778" s="15" t="s">
        <v>2391</v>
      </c>
      <c r="V3778" s="15" t="s">
        <v>12</v>
      </c>
      <c r="W3778" s="16">
        <v>3240526</v>
      </c>
      <c r="X3778" s="16">
        <v>3241591</v>
      </c>
      <c r="Y3778" s="15">
        <v>385.1</v>
      </c>
      <c r="Z3778" s="16">
        <v>204</v>
      </c>
    </row>
    <row r="3779" spans="1:26" x14ac:dyDescent="0.15">
      <c r="A3779" s="15">
        <v>3762</v>
      </c>
      <c r="B3779" s="41" t="s">
        <v>7128</v>
      </c>
      <c r="C3779" s="41" t="s">
        <v>2391</v>
      </c>
      <c r="D3779" s="41" t="s">
        <v>16</v>
      </c>
      <c r="E3779" s="16">
        <v>3269121</v>
      </c>
      <c r="F3779" s="16">
        <v>3270186</v>
      </c>
      <c r="G3779" s="41">
        <v>385.1</v>
      </c>
      <c r="H3779" s="16">
        <v>204</v>
      </c>
      <c r="S3779" s="15">
        <v>3762</v>
      </c>
      <c r="T3779" s="15" t="s">
        <v>7129</v>
      </c>
      <c r="U3779" s="15" t="s">
        <v>2391</v>
      </c>
      <c r="V3779" s="15" t="s">
        <v>1038</v>
      </c>
      <c r="W3779" s="16">
        <v>2715720</v>
      </c>
      <c r="X3779" s="16">
        <v>2716883</v>
      </c>
      <c r="Y3779" s="15">
        <v>416.7</v>
      </c>
      <c r="Z3779" s="16">
        <v>208</v>
      </c>
    </row>
    <row r="3780" spans="1:26" x14ac:dyDescent="0.15">
      <c r="A3780" s="15">
        <v>3763</v>
      </c>
      <c r="B3780" s="41" t="s">
        <v>7129</v>
      </c>
      <c r="C3780" s="41" t="s">
        <v>2391</v>
      </c>
      <c r="D3780" s="41" t="s">
        <v>1063</v>
      </c>
      <c r="E3780" s="16">
        <v>535497</v>
      </c>
      <c r="F3780" s="16">
        <v>536660</v>
      </c>
      <c r="G3780" s="41">
        <v>416.7</v>
      </c>
      <c r="H3780" s="16">
        <v>208</v>
      </c>
      <c r="S3780" s="15">
        <v>3763</v>
      </c>
      <c r="T3780" s="15" t="s">
        <v>7130</v>
      </c>
      <c r="U3780" s="15" t="s">
        <v>2391</v>
      </c>
      <c r="V3780" s="15" t="s">
        <v>12</v>
      </c>
      <c r="W3780" s="16">
        <v>21100968</v>
      </c>
      <c r="X3780" s="16">
        <v>21106082</v>
      </c>
      <c r="Y3780" s="15">
        <v>264.60000000000002</v>
      </c>
      <c r="Z3780" s="16">
        <v>156</v>
      </c>
    </row>
    <row r="3781" spans="1:26" x14ac:dyDescent="0.15">
      <c r="A3781" s="15">
        <v>3764</v>
      </c>
      <c r="B3781" s="41" t="s">
        <v>7130</v>
      </c>
      <c r="C3781" s="41" t="s">
        <v>2391</v>
      </c>
      <c r="D3781" s="41" t="s">
        <v>190</v>
      </c>
      <c r="E3781" s="16">
        <v>659890</v>
      </c>
      <c r="F3781" s="16">
        <v>665000</v>
      </c>
      <c r="G3781" s="41">
        <v>264.60000000000002</v>
      </c>
      <c r="H3781" s="16">
        <v>156</v>
      </c>
      <c r="S3781" s="15">
        <v>3764</v>
      </c>
      <c r="T3781" s="15" t="s">
        <v>7131</v>
      </c>
      <c r="U3781" s="15" t="s">
        <v>2391</v>
      </c>
      <c r="V3781" s="15" t="s">
        <v>1517</v>
      </c>
      <c r="W3781" s="16">
        <v>2940012</v>
      </c>
      <c r="X3781" s="16">
        <v>2941288</v>
      </c>
      <c r="Y3781" s="15">
        <v>466.6</v>
      </c>
      <c r="Z3781" s="16">
        <v>208</v>
      </c>
    </row>
    <row r="3782" spans="1:26" x14ac:dyDescent="0.15">
      <c r="A3782" s="15">
        <v>3765</v>
      </c>
      <c r="B3782" s="41" t="s">
        <v>7131</v>
      </c>
      <c r="C3782" s="41" t="s">
        <v>2391</v>
      </c>
      <c r="D3782" s="41" t="s">
        <v>1519</v>
      </c>
      <c r="E3782" s="16">
        <v>2497224</v>
      </c>
      <c r="F3782" s="16">
        <v>2498500</v>
      </c>
      <c r="G3782" s="41">
        <v>466.6</v>
      </c>
      <c r="H3782" s="16">
        <v>208</v>
      </c>
      <c r="S3782" s="15">
        <v>3765</v>
      </c>
      <c r="T3782" s="15" t="s">
        <v>7132</v>
      </c>
      <c r="U3782" s="15" t="s">
        <v>2391</v>
      </c>
      <c r="V3782" s="15" t="s">
        <v>1618</v>
      </c>
      <c r="W3782" s="16">
        <v>1829387</v>
      </c>
      <c r="X3782" s="16">
        <v>1830278</v>
      </c>
      <c r="Y3782" s="15">
        <v>338.4</v>
      </c>
      <c r="Z3782" s="16">
        <v>184</v>
      </c>
    </row>
    <row r="3783" spans="1:26" x14ac:dyDescent="0.15">
      <c r="A3783" s="15">
        <v>3766</v>
      </c>
      <c r="B3783" s="41" t="s">
        <v>7132</v>
      </c>
      <c r="C3783" s="41" t="s">
        <v>2391</v>
      </c>
      <c r="D3783" s="41" t="s">
        <v>1620</v>
      </c>
      <c r="E3783" s="16">
        <v>3466802</v>
      </c>
      <c r="F3783" s="16">
        <v>3467693</v>
      </c>
      <c r="G3783" s="41">
        <v>338.4</v>
      </c>
      <c r="H3783" s="16">
        <v>184</v>
      </c>
      <c r="S3783" s="15">
        <v>3766</v>
      </c>
      <c r="T3783" s="15" t="s">
        <v>7133</v>
      </c>
      <c r="U3783" s="15" t="s">
        <v>2391</v>
      </c>
      <c r="V3783" s="15" t="s">
        <v>288</v>
      </c>
      <c r="W3783" s="16">
        <v>8780604</v>
      </c>
      <c r="X3783" s="16">
        <v>8790352</v>
      </c>
      <c r="Y3783" s="15">
        <v>217.1</v>
      </c>
      <c r="Z3783" s="16">
        <v>178</v>
      </c>
    </row>
    <row r="3784" spans="1:26" x14ac:dyDescent="0.15">
      <c r="A3784" s="15">
        <v>3767</v>
      </c>
      <c r="B3784" s="41" t="s">
        <v>7133</v>
      </c>
      <c r="C3784" s="41" t="s">
        <v>2391</v>
      </c>
      <c r="D3784" s="41" t="s">
        <v>362</v>
      </c>
      <c r="E3784" s="16">
        <v>203593</v>
      </c>
      <c r="F3784" s="16">
        <v>207272</v>
      </c>
      <c r="G3784" s="41">
        <v>220.1</v>
      </c>
      <c r="H3784" s="16">
        <v>166</v>
      </c>
      <c r="S3784" s="15">
        <v>3767</v>
      </c>
      <c r="T3784" s="15" t="s">
        <v>7134</v>
      </c>
      <c r="U3784" s="15" t="s">
        <v>2391</v>
      </c>
      <c r="V3784" s="15" t="s">
        <v>2405</v>
      </c>
      <c r="W3784" s="16">
        <v>7219872</v>
      </c>
      <c r="X3784" s="16">
        <v>7223955</v>
      </c>
      <c r="Y3784" s="15">
        <v>498.7</v>
      </c>
      <c r="Z3784" s="16">
        <v>340</v>
      </c>
    </row>
    <row r="3785" spans="1:26" x14ac:dyDescent="0.15">
      <c r="A3785" s="15">
        <v>3768</v>
      </c>
      <c r="B3785" s="41" t="s">
        <v>7134</v>
      </c>
      <c r="C3785" s="41" t="s">
        <v>2391</v>
      </c>
      <c r="D3785" s="41" t="s">
        <v>669</v>
      </c>
      <c r="E3785" s="16">
        <v>213794</v>
      </c>
      <c r="F3785" s="16">
        <v>217664</v>
      </c>
      <c r="G3785" s="41">
        <v>498.7</v>
      </c>
      <c r="H3785" s="16">
        <v>340</v>
      </c>
      <c r="S3785" s="15">
        <v>3768</v>
      </c>
      <c r="T3785" s="15" t="s">
        <v>7135</v>
      </c>
      <c r="U3785" s="15" t="s">
        <v>2391</v>
      </c>
      <c r="V3785" s="15" t="s">
        <v>555</v>
      </c>
      <c r="W3785" s="16">
        <v>2708713</v>
      </c>
      <c r="X3785" s="16">
        <v>2709712</v>
      </c>
      <c r="Y3785" s="15">
        <v>339.5</v>
      </c>
      <c r="Z3785" s="16">
        <v>204</v>
      </c>
    </row>
    <row r="3786" spans="1:26" x14ac:dyDescent="0.15">
      <c r="A3786" s="15">
        <v>3769</v>
      </c>
      <c r="B3786" s="41" t="s">
        <v>7135</v>
      </c>
      <c r="C3786" s="41" t="s">
        <v>2391</v>
      </c>
      <c r="D3786" s="41" t="s">
        <v>557</v>
      </c>
      <c r="E3786" s="16">
        <v>3402127</v>
      </c>
      <c r="F3786" s="16">
        <v>3403126</v>
      </c>
      <c r="G3786" s="41">
        <v>339.5</v>
      </c>
      <c r="H3786" s="16">
        <v>204</v>
      </c>
      <c r="S3786" s="15">
        <v>3769</v>
      </c>
      <c r="T3786" s="15" t="s">
        <v>7136</v>
      </c>
      <c r="U3786" s="15" t="s">
        <v>2391</v>
      </c>
      <c r="V3786" s="15" t="s">
        <v>1259</v>
      </c>
      <c r="W3786" s="16">
        <v>5019299</v>
      </c>
      <c r="X3786" s="16">
        <v>5020626</v>
      </c>
      <c r="Y3786" s="15">
        <v>332.5</v>
      </c>
      <c r="Z3786" s="16">
        <v>188</v>
      </c>
    </row>
    <row r="3787" spans="1:26" x14ac:dyDescent="0.15">
      <c r="A3787" s="15">
        <v>3770</v>
      </c>
      <c r="B3787" s="41" t="s">
        <v>7136</v>
      </c>
      <c r="C3787" s="41" t="s">
        <v>2391</v>
      </c>
      <c r="D3787" s="41" t="s">
        <v>1295</v>
      </c>
      <c r="E3787" s="16">
        <v>645015</v>
      </c>
      <c r="F3787" s="16">
        <v>646341</v>
      </c>
      <c r="G3787" s="41">
        <v>332.5</v>
      </c>
      <c r="H3787" s="16">
        <v>188</v>
      </c>
      <c r="S3787" s="15">
        <v>3770</v>
      </c>
      <c r="T3787" s="15" t="s">
        <v>7137</v>
      </c>
      <c r="U3787" s="15" t="s">
        <v>2391</v>
      </c>
      <c r="V3787" s="15" t="s">
        <v>785</v>
      </c>
      <c r="W3787" s="16">
        <v>17056149</v>
      </c>
      <c r="X3787" s="16">
        <v>17058093</v>
      </c>
      <c r="Y3787" s="15">
        <v>564.9</v>
      </c>
      <c r="Z3787" s="16">
        <v>342</v>
      </c>
    </row>
    <row r="3788" spans="1:26" x14ac:dyDescent="0.15">
      <c r="A3788" s="15">
        <v>3771</v>
      </c>
      <c r="B3788" s="41" t="s">
        <v>7137</v>
      </c>
      <c r="C3788" s="41" t="s">
        <v>2391</v>
      </c>
      <c r="D3788" s="41" t="s">
        <v>827</v>
      </c>
      <c r="E3788" s="16">
        <v>10299912</v>
      </c>
      <c r="F3788" s="16">
        <v>10301854</v>
      </c>
      <c r="G3788" s="41">
        <v>564.9</v>
      </c>
      <c r="H3788" s="16">
        <v>342</v>
      </c>
      <c r="S3788" s="15">
        <v>3771</v>
      </c>
      <c r="T3788" s="15" t="s">
        <v>7138</v>
      </c>
      <c r="U3788" s="15" t="s">
        <v>2391</v>
      </c>
      <c r="V3788" s="15" t="s">
        <v>1259</v>
      </c>
      <c r="W3788" s="16">
        <v>9885850</v>
      </c>
      <c r="X3788" s="16">
        <v>9886850</v>
      </c>
      <c r="Y3788" s="15">
        <v>373.3</v>
      </c>
      <c r="Z3788" s="16">
        <v>196</v>
      </c>
    </row>
    <row r="3789" spans="1:26" x14ac:dyDescent="0.15">
      <c r="A3789" s="15">
        <v>3772</v>
      </c>
      <c r="B3789" s="41" t="s">
        <v>7138</v>
      </c>
      <c r="C3789" s="41" t="s">
        <v>2391</v>
      </c>
      <c r="D3789" s="41" t="s">
        <v>1339</v>
      </c>
      <c r="E3789" s="16">
        <v>1452634</v>
      </c>
      <c r="F3789" s="16">
        <v>1453636</v>
      </c>
      <c r="G3789" s="41">
        <v>374.8</v>
      </c>
      <c r="H3789" s="16">
        <v>196</v>
      </c>
      <c r="S3789" s="15">
        <v>3772</v>
      </c>
      <c r="T3789" s="15" t="s">
        <v>7139</v>
      </c>
      <c r="U3789" s="15" t="s">
        <v>2391</v>
      </c>
      <c r="V3789" s="15" t="s">
        <v>1712</v>
      </c>
      <c r="W3789" s="16">
        <v>4664389</v>
      </c>
      <c r="X3789" s="16">
        <v>4665118</v>
      </c>
      <c r="Y3789" s="15">
        <v>421.6</v>
      </c>
      <c r="Z3789" s="16">
        <v>184</v>
      </c>
    </row>
    <row r="3790" spans="1:26" x14ac:dyDescent="0.15">
      <c r="A3790" s="15">
        <v>3773</v>
      </c>
      <c r="B3790" s="41" t="s">
        <v>7139</v>
      </c>
      <c r="C3790" s="41" t="s">
        <v>2391</v>
      </c>
      <c r="D3790" s="41" t="s">
        <v>1714</v>
      </c>
      <c r="E3790" s="16">
        <v>5171612</v>
      </c>
      <c r="F3790" s="16">
        <v>5172341</v>
      </c>
      <c r="G3790" s="41">
        <v>421.6</v>
      </c>
      <c r="H3790" s="16">
        <v>184</v>
      </c>
      <c r="S3790" s="15">
        <v>3773</v>
      </c>
      <c r="T3790" s="15" t="s">
        <v>7140</v>
      </c>
      <c r="U3790" s="15" t="s">
        <v>2640</v>
      </c>
      <c r="V3790" s="15"/>
      <c r="W3790" s="16"/>
      <c r="X3790" s="16"/>
      <c r="Y3790" s="15"/>
      <c r="Z3790" s="16"/>
    </row>
    <row r="3791" spans="1:26" x14ac:dyDescent="0.15">
      <c r="A3791" s="15">
        <v>3774</v>
      </c>
      <c r="B3791" s="41" t="s">
        <v>7140</v>
      </c>
      <c r="C3791" s="41" t="s">
        <v>2391</v>
      </c>
      <c r="D3791" s="41" t="s">
        <v>820</v>
      </c>
      <c r="E3791" s="16">
        <v>255319</v>
      </c>
      <c r="F3791" s="16">
        <v>256622</v>
      </c>
      <c r="G3791" s="41">
        <v>369.3</v>
      </c>
      <c r="H3791" s="16">
        <v>245</v>
      </c>
      <c r="S3791" s="15">
        <v>3774</v>
      </c>
      <c r="T3791" s="15" t="s">
        <v>7141</v>
      </c>
      <c r="U3791" s="15" t="s">
        <v>2391</v>
      </c>
      <c r="V3791" s="15" t="s">
        <v>424</v>
      </c>
      <c r="W3791" s="16">
        <v>1513278</v>
      </c>
      <c r="X3791" s="16">
        <v>1514498</v>
      </c>
      <c r="Y3791" s="15">
        <v>502.2</v>
      </c>
      <c r="Z3791" s="16">
        <v>289</v>
      </c>
    </row>
    <row r="3792" spans="1:26" x14ac:dyDescent="0.15">
      <c r="A3792" s="15">
        <v>3775</v>
      </c>
      <c r="B3792" s="41" t="s">
        <v>7141</v>
      </c>
      <c r="C3792" s="41" t="s">
        <v>2391</v>
      </c>
      <c r="D3792" s="41" t="s">
        <v>426</v>
      </c>
      <c r="E3792" s="16">
        <v>3492974</v>
      </c>
      <c r="F3792" s="16">
        <v>3494193</v>
      </c>
      <c r="G3792" s="41">
        <v>502.2</v>
      </c>
      <c r="H3792" s="16">
        <v>289</v>
      </c>
      <c r="S3792" s="15">
        <v>3775</v>
      </c>
      <c r="T3792" s="15" t="s">
        <v>7142</v>
      </c>
      <c r="U3792" s="15" t="s">
        <v>2391</v>
      </c>
      <c r="V3792" s="15" t="s">
        <v>1818</v>
      </c>
      <c r="W3792" s="16">
        <v>3675433</v>
      </c>
      <c r="X3792" s="16">
        <v>3676559</v>
      </c>
      <c r="Y3792" s="15">
        <v>321.3</v>
      </c>
      <c r="Z3792" s="16">
        <v>209</v>
      </c>
    </row>
    <row r="3793" spans="1:26" x14ac:dyDescent="0.15">
      <c r="A3793" s="15">
        <v>3776</v>
      </c>
      <c r="B3793" s="41" t="s">
        <v>7142</v>
      </c>
      <c r="C3793" s="41" t="s">
        <v>2391</v>
      </c>
      <c r="D3793" s="41" t="s">
        <v>1820</v>
      </c>
      <c r="E3793" s="16">
        <v>3707009</v>
      </c>
      <c r="F3793" s="16">
        <v>3708135</v>
      </c>
      <c r="G3793" s="41">
        <v>321.3</v>
      </c>
      <c r="H3793" s="16">
        <v>209</v>
      </c>
      <c r="S3793" s="15">
        <v>3776</v>
      </c>
      <c r="T3793" s="15" t="s">
        <v>7143</v>
      </c>
      <c r="U3793" s="15" t="s">
        <v>2391</v>
      </c>
      <c r="V3793" s="15" t="s">
        <v>2405</v>
      </c>
      <c r="W3793" s="16">
        <v>17123823</v>
      </c>
      <c r="X3793" s="16">
        <v>17130422</v>
      </c>
      <c r="Y3793" s="15">
        <v>480</v>
      </c>
      <c r="Z3793" s="16">
        <v>240</v>
      </c>
    </row>
    <row r="3794" spans="1:26" x14ac:dyDescent="0.15">
      <c r="A3794" s="15">
        <v>3777</v>
      </c>
      <c r="B3794" s="41" t="s">
        <v>7143</v>
      </c>
      <c r="C3794" s="41" t="s">
        <v>2391</v>
      </c>
      <c r="D3794" s="41" t="s">
        <v>1550</v>
      </c>
      <c r="E3794" s="16">
        <v>31998</v>
      </c>
      <c r="F3794" s="16">
        <v>34283</v>
      </c>
      <c r="G3794" s="41">
        <v>494.3</v>
      </c>
      <c r="H3794" s="16">
        <v>257</v>
      </c>
      <c r="S3794" s="15">
        <v>3777</v>
      </c>
      <c r="T3794" s="15" t="s">
        <v>7144</v>
      </c>
      <c r="U3794" s="15" t="s">
        <v>2391</v>
      </c>
      <c r="V3794" s="15" t="s">
        <v>1259</v>
      </c>
      <c r="W3794" s="16">
        <v>6495454</v>
      </c>
      <c r="X3794" s="16">
        <v>6496550</v>
      </c>
      <c r="Y3794" s="15">
        <v>400.4</v>
      </c>
      <c r="Z3794" s="16">
        <v>278</v>
      </c>
    </row>
    <row r="3795" spans="1:26" x14ac:dyDescent="0.15">
      <c r="A3795" s="15">
        <v>3778</v>
      </c>
      <c r="B3795" s="41" t="s">
        <v>7144</v>
      </c>
      <c r="C3795" s="41" t="s">
        <v>2391</v>
      </c>
      <c r="D3795" s="41" t="s">
        <v>1306</v>
      </c>
      <c r="E3795" s="16">
        <v>699244</v>
      </c>
      <c r="F3795" s="16">
        <v>700340</v>
      </c>
      <c r="G3795" s="41">
        <v>400.4</v>
      </c>
      <c r="H3795" s="16">
        <v>278</v>
      </c>
      <c r="S3795" s="15">
        <v>3778</v>
      </c>
      <c r="T3795" s="15" t="s">
        <v>7145</v>
      </c>
      <c r="U3795" s="15" t="s">
        <v>2391</v>
      </c>
      <c r="V3795" s="15" t="s">
        <v>2405</v>
      </c>
      <c r="W3795" s="16">
        <v>18668313</v>
      </c>
      <c r="X3795" s="16">
        <v>18669532</v>
      </c>
      <c r="Y3795" s="15">
        <v>331.1</v>
      </c>
      <c r="Z3795" s="16">
        <v>161</v>
      </c>
    </row>
    <row r="3796" spans="1:26" x14ac:dyDescent="0.15">
      <c r="A3796" s="15">
        <v>3779</v>
      </c>
      <c r="B3796" s="41" t="s">
        <v>7145</v>
      </c>
      <c r="C3796" s="41" t="s">
        <v>2391</v>
      </c>
      <c r="D3796" s="41" t="s">
        <v>925</v>
      </c>
      <c r="E3796" s="16">
        <v>4654551</v>
      </c>
      <c r="F3796" s="16">
        <v>4655770</v>
      </c>
      <c r="G3796" s="41">
        <v>331.1</v>
      </c>
      <c r="H3796" s="16">
        <v>161</v>
      </c>
      <c r="S3796" s="15">
        <v>3779</v>
      </c>
      <c r="T3796" s="15" t="s">
        <v>7146</v>
      </c>
      <c r="U3796" s="15" t="s">
        <v>2391</v>
      </c>
      <c r="V3796" s="15" t="s">
        <v>785</v>
      </c>
      <c r="W3796" s="16">
        <v>3275247</v>
      </c>
      <c r="X3796" s="16">
        <v>3276032</v>
      </c>
      <c r="Y3796" s="15">
        <v>354.9</v>
      </c>
      <c r="Z3796" s="16">
        <v>221</v>
      </c>
    </row>
    <row r="3797" spans="1:26" x14ac:dyDescent="0.15">
      <c r="A3797" s="15">
        <v>3780</v>
      </c>
      <c r="B3797" s="41" t="s">
        <v>7146</v>
      </c>
      <c r="C3797" s="41" t="s">
        <v>2391</v>
      </c>
      <c r="D3797" s="41" t="s">
        <v>808</v>
      </c>
      <c r="E3797" s="16">
        <v>63096</v>
      </c>
      <c r="F3797" s="16">
        <v>66005</v>
      </c>
      <c r="G3797" s="41">
        <v>267</v>
      </c>
      <c r="H3797" s="16">
        <v>245</v>
      </c>
      <c r="S3797" s="15">
        <v>3780</v>
      </c>
      <c r="T3797" s="15" t="s">
        <v>7147</v>
      </c>
      <c r="U3797" s="15" t="s">
        <v>2391</v>
      </c>
      <c r="V3797" s="15" t="s">
        <v>1618</v>
      </c>
      <c r="W3797" s="16">
        <v>1827233</v>
      </c>
      <c r="X3797" s="16">
        <v>1828722</v>
      </c>
      <c r="Y3797" s="15">
        <v>391.9</v>
      </c>
      <c r="Z3797" s="16">
        <v>167</v>
      </c>
    </row>
    <row r="3798" spans="1:26" x14ac:dyDescent="0.15">
      <c r="A3798" s="15">
        <v>3781</v>
      </c>
      <c r="B3798" s="41" t="s">
        <v>7147</v>
      </c>
      <c r="C3798" s="41" t="s">
        <v>2391</v>
      </c>
      <c r="D3798" s="41" t="s">
        <v>1620</v>
      </c>
      <c r="E3798" s="16">
        <v>3468358</v>
      </c>
      <c r="F3798" s="16">
        <v>3469847</v>
      </c>
      <c r="G3798" s="41">
        <v>391.9</v>
      </c>
      <c r="H3798" s="16">
        <v>167</v>
      </c>
      <c r="S3798" s="15">
        <v>3781</v>
      </c>
      <c r="T3798" s="15" t="s">
        <v>7148</v>
      </c>
      <c r="U3798" s="15" t="s">
        <v>2391</v>
      </c>
      <c r="V3798" s="15" t="s">
        <v>1038</v>
      </c>
      <c r="W3798" s="16">
        <v>8338423</v>
      </c>
      <c r="X3798" s="16">
        <v>8339414</v>
      </c>
      <c r="Y3798" s="15">
        <v>275.2</v>
      </c>
      <c r="Z3798" s="16">
        <v>191</v>
      </c>
    </row>
    <row r="3799" spans="1:26" x14ac:dyDescent="0.15">
      <c r="A3799" s="15">
        <v>3782</v>
      </c>
      <c r="B3799" s="41" t="s">
        <v>7148</v>
      </c>
      <c r="C3799" s="41" t="s">
        <v>2391</v>
      </c>
      <c r="D3799" s="41" t="s">
        <v>1104</v>
      </c>
      <c r="E3799" s="16">
        <v>256295</v>
      </c>
      <c r="F3799" s="16">
        <v>257725</v>
      </c>
      <c r="G3799" s="41">
        <v>269.10000000000002</v>
      </c>
      <c r="H3799" s="16">
        <v>190</v>
      </c>
      <c r="S3799" s="15">
        <v>3782</v>
      </c>
      <c r="T3799" s="15" t="s">
        <v>7149</v>
      </c>
      <c r="U3799" s="15" t="s">
        <v>2391</v>
      </c>
      <c r="V3799" s="15" t="s">
        <v>923</v>
      </c>
      <c r="W3799" s="16">
        <v>12802849</v>
      </c>
      <c r="X3799" s="16">
        <v>12803800</v>
      </c>
      <c r="Y3799" s="15">
        <v>351.1</v>
      </c>
      <c r="Z3799" s="16">
        <v>174</v>
      </c>
    </row>
    <row r="3800" spans="1:26" x14ac:dyDescent="0.15">
      <c r="A3800" s="15">
        <v>3783</v>
      </c>
      <c r="B3800" s="41" t="s">
        <v>7149</v>
      </c>
      <c r="C3800" s="41" t="s">
        <v>2391</v>
      </c>
      <c r="D3800" s="41" t="s">
        <v>969</v>
      </c>
      <c r="E3800" s="16">
        <v>6839305</v>
      </c>
      <c r="F3800" s="16">
        <v>6840256</v>
      </c>
      <c r="G3800" s="41">
        <v>351.1</v>
      </c>
      <c r="H3800" s="16">
        <v>174</v>
      </c>
      <c r="S3800" s="15">
        <v>3783</v>
      </c>
      <c r="T3800" s="15" t="s">
        <v>7150</v>
      </c>
      <c r="U3800" s="15" t="s">
        <v>2391</v>
      </c>
      <c r="V3800" s="15" t="s">
        <v>1818</v>
      </c>
      <c r="W3800" s="16">
        <v>4396444</v>
      </c>
      <c r="X3800" s="16">
        <v>4397400</v>
      </c>
      <c r="Y3800" s="15">
        <v>415.8</v>
      </c>
      <c r="Z3800" s="16">
        <v>193</v>
      </c>
    </row>
    <row r="3801" spans="1:26" x14ac:dyDescent="0.15">
      <c r="A3801" s="15">
        <v>3784</v>
      </c>
      <c r="B3801" s="41" t="s">
        <v>7150</v>
      </c>
      <c r="C3801" s="41" t="s">
        <v>2391</v>
      </c>
      <c r="D3801" s="41" t="s">
        <v>1820</v>
      </c>
      <c r="E3801" s="16">
        <v>4364143</v>
      </c>
      <c r="F3801" s="16">
        <v>4365099</v>
      </c>
      <c r="G3801" s="41">
        <v>415.8</v>
      </c>
      <c r="H3801" s="16">
        <v>193</v>
      </c>
      <c r="S3801" s="15">
        <v>3784</v>
      </c>
      <c r="T3801" s="15" t="s">
        <v>7151</v>
      </c>
      <c r="U3801" s="15" t="s">
        <v>2391</v>
      </c>
      <c r="V3801" s="15" t="s">
        <v>785</v>
      </c>
      <c r="W3801" s="16">
        <v>5919725</v>
      </c>
      <c r="X3801" s="16">
        <v>5921236</v>
      </c>
      <c r="Y3801" s="15">
        <v>482.2</v>
      </c>
      <c r="Z3801" s="16">
        <v>371</v>
      </c>
    </row>
    <row r="3802" spans="1:26" x14ac:dyDescent="0.15">
      <c r="A3802" s="15">
        <v>3785</v>
      </c>
      <c r="B3802" s="41" t="s">
        <v>7151</v>
      </c>
      <c r="C3802" s="41" t="s">
        <v>2391</v>
      </c>
      <c r="D3802" s="41" t="s">
        <v>827</v>
      </c>
      <c r="E3802" s="16">
        <v>7546223</v>
      </c>
      <c r="F3802" s="16">
        <v>7547734</v>
      </c>
      <c r="G3802" s="41">
        <v>482.2</v>
      </c>
      <c r="H3802" s="16">
        <v>371</v>
      </c>
      <c r="S3802" s="15">
        <v>3785</v>
      </c>
      <c r="T3802" s="15" t="s">
        <v>7152</v>
      </c>
      <c r="U3802" s="15" t="s">
        <v>2391</v>
      </c>
      <c r="V3802" s="15" t="s">
        <v>12</v>
      </c>
      <c r="W3802" s="16">
        <v>27084929</v>
      </c>
      <c r="X3802" s="16">
        <v>27086196</v>
      </c>
      <c r="Y3802" s="15">
        <v>323.3</v>
      </c>
      <c r="Z3802" s="16">
        <v>178</v>
      </c>
    </row>
    <row r="3803" spans="1:26" x14ac:dyDescent="0.15">
      <c r="A3803" s="15">
        <v>3786</v>
      </c>
      <c r="B3803" s="41" t="s">
        <v>7152</v>
      </c>
      <c r="C3803" s="41" t="s">
        <v>2391</v>
      </c>
      <c r="D3803" s="41" t="s">
        <v>255</v>
      </c>
      <c r="E3803" s="16">
        <v>1069027</v>
      </c>
      <c r="F3803" s="16">
        <v>1070237</v>
      </c>
      <c r="G3803" s="41">
        <v>321.39999999999998</v>
      </c>
      <c r="H3803" s="16">
        <v>178</v>
      </c>
      <c r="S3803" s="15">
        <v>3786</v>
      </c>
      <c r="T3803" s="15" t="s">
        <v>7153</v>
      </c>
      <c r="U3803" s="15" t="s">
        <v>2391</v>
      </c>
      <c r="V3803" s="15" t="s">
        <v>2405</v>
      </c>
      <c r="W3803" s="16">
        <v>17329133</v>
      </c>
      <c r="X3803" s="16">
        <v>17344898</v>
      </c>
      <c r="Y3803" s="15">
        <v>318.3</v>
      </c>
      <c r="Z3803" s="16">
        <v>138</v>
      </c>
    </row>
    <row r="3804" spans="1:26" x14ac:dyDescent="0.15">
      <c r="A3804" s="15">
        <v>3787</v>
      </c>
      <c r="B3804" s="41" t="s">
        <v>7153</v>
      </c>
      <c r="C3804" s="41" t="s">
        <v>2391</v>
      </c>
      <c r="D3804" s="41" t="s">
        <v>1156</v>
      </c>
      <c r="E3804" s="16">
        <v>897814</v>
      </c>
      <c r="F3804" s="16">
        <v>907941</v>
      </c>
      <c r="G3804" s="41">
        <v>327.9</v>
      </c>
      <c r="H3804" s="16">
        <v>142</v>
      </c>
      <c r="S3804" s="15">
        <v>3787</v>
      </c>
      <c r="T3804" s="15" t="s">
        <v>7154</v>
      </c>
      <c r="U3804" s="15" t="s">
        <v>2391</v>
      </c>
      <c r="V3804" s="15" t="s">
        <v>12</v>
      </c>
      <c r="W3804" s="16">
        <v>17523948</v>
      </c>
      <c r="X3804" s="16">
        <v>17524970</v>
      </c>
      <c r="Y3804" s="15">
        <v>324.39999999999998</v>
      </c>
      <c r="Z3804" s="16">
        <v>164</v>
      </c>
    </row>
    <row r="3805" spans="1:26" x14ac:dyDescent="0.15">
      <c r="A3805" s="15">
        <v>3788</v>
      </c>
      <c r="B3805" s="41" t="s">
        <v>7154</v>
      </c>
      <c r="C3805" s="41" t="s">
        <v>2391</v>
      </c>
      <c r="D3805" s="41" t="s">
        <v>108</v>
      </c>
      <c r="E3805" s="16">
        <v>5139871</v>
      </c>
      <c r="F3805" s="16">
        <v>5140893</v>
      </c>
      <c r="G3805" s="41">
        <v>324.39999999999998</v>
      </c>
      <c r="H3805" s="16">
        <v>164</v>
      </c>
      <c r="S3805" s="15">
        <v>3788</v>
      </c>
      <c r="T3805" s="15" t="s">
        <v>7155</v>
      </c>
      <c r="U3805" s="15" t="s">
        <v>2391</v>
      </c>
      <c r="V3805" s="15" t="s">
        <v>1259</v>
      </c>
      <c r="W3805" s="16">
        <v>4853694</v>
      </c>
      <c r="X3805" s="16">
        <v>4854577</v>
      </c>
      <c r="Y3805" s="15">
        <v>318.7</v>
      </c>
      <c r="Z3805" s="16">
        <v>184</v>
      </c>
    </row>
    <row r="3806" spans="1:26" x14ac:dyDescent="0.15">
      <c r="A3806" s="15">
        <v>3789</v>
      </c>
      <c r="B3806" s="41" t="s">
        <v>7155</v>
      </c>
      <c r="C3806" s="41" t="s">
        <v>2391</v>
      </c>
      <c r="D3806" s="41" t="s">
        <v>1295</v>
      </c>
      <c r="E3806" s="16">
        <v>487731</v>
      </c>
      <c r="F3806" s="16">
        <v>488612</v>
      </c>
      <c r="G3806" s="41">
        <v>302.39999999999998</v>
      </c>
      <c r="H3806" s="16">
        <v>184</v>
      </c>
      <c r="S3806" s="15">
        <v>3789</v>
      </c>
      <c r="T3806" s="15" t="s">
        <v>7156</v>
      </c>
      <c r="U3806" s="15" t="s">
        <v>2391</v>
      </c>
      <c r="V3806" s="15" t="s">
        <v>2405</v>
      </c>
      <c r="W3806" s="16">
        <v>23983133</v>
      </c>
      <c r="X3806" s="16">
        <v>23997263</v>
      </c>
      <c r="Y3806" s="15">
        <v>349.3</v>
      </c>
      <c r="Z3806" s="16">
        <v>193</v>
      </c>
    </row>
    <row r="3807" spans="1:26" x14ac:dyDescent="0.15">
      <c r="A3807" s="15">
        <v>3790</v>
      </c>
      <c r="B3807" s="41" t="s">
        <v>7156</v>
      </c>
      <c r="C3807" s="41" t="s">
        <v>2391</v>
      </c>
      <c r="D3807" s="41" t="s">
        <v>1620</v>
      </c>
      <c r="E3807" s="16">
        <v>1052453</v>
      </c>
      <c r="F3807" s="16">
        <v>1058809</v>
      </c>
      <c r="G3807" s="41">
        <v>349.1</v>
      </c>
      <c r="H3807" s="16">
        <v>193</v>
      </c>
      <c r="S3807" s="15">
        <v>3790</v>
      </c>
      <c r="T3807" s="15" t="s">
        <v>7157</v>
      </c>
      <c r="U3807" s="15" t="s">
        <v>2391</v>
      </c>
      <c r="V3807" s="15" t="s">
        <v>785</v>
      </c>
      <c r="W3807" s="16">
        <v>7014031</v>
      </c>
      <c r="X3807" s="16">
        <v>7017027</v>
      </c>
      <c r="Y3807" s="15">
        <v>332.4</v>
      </c>
      <c r="Z3807" s="16">
        <v>172</v>
      </c>
    </row>
    <row r="3808" spans="1:26" x14ac:dyDescent="0.15">
      <c r="A3808" s="15">
        <v>3791</v>
      </c>
      <c r="B3808" s="41" t="s">
        <v>7157</v>
      </c>
      <c r="C3808" s="41" t="s">
        <v>2391</v>
      </c>
      <c r="D3808" s="41" t="s">
        <v>827</v>
      </c>
      <c r="E3808" s="16">
        <v>1213106</v>
      </c>
      <c r="F3808" s="16">
        <v>1214184</v>
      </c>
      <c r="G3808" s="41">
        <v>333.8</v>
      </c>
      <c r="H3808" s="16">
        <v>172</v>
      </c>
      <c r="S3808" s="15">
        <v>3791</v>
      </c>
      <c r="T3808" s="15" t="s">
        <v>7158</v>
      </c>
      <c r="U3808" s="15" t="s">
        <v>2391</v>
      </c>
      <c r="V3808" s="15" t="s">
        <v>1712</v>
      </c>
      <c r="W3808" s="16">
        <v>2904890</v>
      </c>
      <c r="X3808" s="16">
        <v>2907319</v>
      </c>
      <c r="Y3808" s="15">
        <v>461.1</v>
      </c>
      <c r="Z3808" s="16">
        <v>230</v>
      </c>
    </row>
    <row r="3809" spans="1:26" x14ac:dyDescent="0.15">
      <c r="A3809" s="15">
        <v>3792</v>
      </c>
      <c r="B3809" s="41" t="s">
        <v>7158</v>
      </c>
      <c r="C3809" s="41" t="s">
        <v>2391</v>
      </c>
      <c r="D3809" s="41" t="s">
        <v>1714</v>
      </c>
      <c r="E3809" s="16">
        <v>3392671</v>
      </c>
      <c r="F3809" s="16">
        <v>3395100</v>
      </c>
      <c r="G3809" s="41">
        <v>461.1</v>
      </c>
      <c r="H3809" s="16">
        <v>230</v>
      </c>
      <c r="S3809" s="15">
        <v>3792</v>
      </c>
      <c r="T3809" s="15" t="s">
        <v>7159</v>
      </c>
      <c r="U3809" s="15" t="s">
        <v>2391</v>
      </c>
      <c r="V3809" s="15" t="s">
        <v>288</v>
      </c>
      <c r="W3809" s="16">
        <v>12772690</v>
      </c>
      <c r="X3809" s="16">
        <v>12773751</v>
      </c>
      <c r="Y3809" s="15">
        <v>370.2</v>
      </c>
      <c r="Z3809" s="16">
        <v>161</v>
      </c>
    </row>
    <row r="3810" spans="1:26" x14ac:dyDescent="0.15">
      <c r="A3810" s="15">
        <v>3793</v>
      </c>
      <c r="B3810" s="41" t="s">
        <v>7159</v>
      </c>
      <c r="C3810" s="41" t="s">
        <v>2391</v>
      </c>
      <c r="D3810" s="41" t="s">
        <v>362</v>
      </c>
      <c r="E3810" s="16">
        <v>2664406</v>
      </c>
      <c r="F3810" s="16">
        <v>2665467</v>
      </c>
      <c r="G3810" s="41">
        <v>370.2</v>
      </c>
      <c r="H3810" s="16">
        <v>161</v>
      </c>
      <c r="S3810" s="15">
        <v>3793</v>
      </c>
      <c r="T3810" s="15" t="s">
        <v>7160</v>
      </c>
      <c r="U3810" s="15" t="s">
        <v>2391</v>
      </c>
      <c r="V3810" s="15" t="s">
        <v>1259</v>
      </c>
      <c r="W3810" s="16">
        <v>10778671</v>
      </c>
      <c r="X3810" s="16">
        <v>10779527</v>
      </c>
      <c r="Y3810" s="15">
        <v>404.7</v>
      </c>
      <c r="Z3810" s="16">
        <v>191</v>
      </c>
    </row>
    <row r="3811" spans="1:26" x14ac:dyDescent="0.15">
      <c r="A3811" s="15">
        <v>3794</v>
      </c>
      <c r="B3811" s="41" t="s">
        <v>7160</v>
      </c>
      <c r="C3811" s="41" t="s">
        <v>2391</v>
      </c>
      <c r="D3811" s="41" t="s">
        <v>1339</v>
      </c>
      <c r="E3811" s="16">
        <v>561281</v>
      </c>
      <c r="F3811" s="16">
        <v>562137</v>
      </c>
      <c r="G3811" s="41">
        <v>404.7</v>
      </c>
      <c r="H3811" s="16">
        <v>191</v>
      </c>
      <c r="S3811" s="15">
        <v>3794</v>
      </c>
      <c r="T3811" s="15" t="s">
        <v>7161</v>
      </c>
      <c r="U3811" s="15" t="s">
        <v>2391</v>
      </c>
      <c r="V3811" s="15" t="s">
        <v>555</v>
      </c>
      <c r="W3811" s="16">
        <v>2393943</v>
      </c>
      <c r="X3811" s="16">
        <v>2394911</v>
      </c>
      <c r="Y3811" s="15">
        <v>411.9</v>
      </c>
      <c r="Z3811" s="16">
        <v>217</v>
      </c>
    </row>
    <row r="3812" spans="1:26" x14ac:dyDescent="0.15">
      <c r="A3812" s="15">
        <v>3795</v>
      </c>
      <c r="B3812" s="41" t="s">
        <v>7161</v>
      </c>
      <c r="C3812" s="41" t="s">
        <v>2391</v>
      </c>
      <c r="D3812" s="41" t="s">
        <v>557</v>
      </c>
      <c r="E3812" s="16">
        <v>3716009</v>
      </c>
      <c r="F3812" s="16">
        <v>3716977</v>
      </c>
      <c r="G3812" s="41">
        <v>411.9</v>
      </c>
      <c r="H3812" s="16">
        <v>217</v>
      </c>
      <c r="S3812" s="15">
        <v>3795</v>
      </c>
      <c r="T3812" s="15" t="s">
        <v>7162</v>
      </c>
      <c r="U3812" s="15" t="s">
        <v>2391</v>
      </c>
      <c r="V3812" s="15" t="s">
        <v>2405</v>
      </c>
      <c r="W3812" s="16">
        <v>12557340</v>
      </c>
      <c r="X3812" s="16">
        <v>12557936</v>
      </c>
      <c r="Y3812" s="15">
        <v>414.7</v>
      </c>
      <c r="Z3812" s="16">
        <v>179</v>
      </c>
    </row>
    <row r="3813" spans="1:26" x14ac:dyDescent="0.15">
      <c r="A3813" s="15">
        <v>3796</v>
      </c>
      <c r="B3813" s="41" t="s">
        <v>7162</v>
      </c>
      <c r="C3813" s="41" t="s">
        <v>2391</v>
      </c>
      <c r="D3813" s="41" t="s">
        <v>1405</v>
      </c>
      <c r="E3813" s="16">
        <v>3892094</v>
      </c>
      <c r="F3813" s="16">
        <v>3892690</v>
      </c>
      <c r="G3813" s="41">
        <v>414.7</v>
      </c>
      <c r="H3813" s="16">
        <v>179</v>
      </c>
      <c r="S3813" s="15">
        <v>3796</v>
      </c>
      <c r="T3813" s="15" t="s">
        <v>7163</v>
      </c>
      <c r="U3813" s="15" t="s">
        <v>2640</v>
      </c>
      <c r="V3813" s="15"/>
      <c r="W3813" s="16"/>
      <c r="X3813" s="16"/>
      <c r="Y3813" s="15"/>
      <c r="Z3813" s="16"/>
    </row>
    <row r="3814" spans="1:26" x14ac:dyDescent="0.15">
      <c r="A3814" s="15">
        <v>3797</v>
      </c>
      <c r="B3814" s="41" t="s">
        <v>7163</v>
      </c>
      <c r="C3814" s="41" t="s">
        <v>2391</v>
      </c>
      <c r="D3814" s="41" t="s">
        <v>969</v>
      </c>
      <c r="E3814" s="16">
        <v>1783288</v>
      </c>
      <c r="F3814" s="16">
        <v>1784190</v>
      </c>
      <c r="G3814" s="41">
        <v>381.4</v>
      </c>
      <c r="H3814" s="16">
        <v>193</v>
      </c>
      <c r="S3814" s="15">
        <v>3797</v>
      </c>
      <c r="T3814" s="15" t="s">
        <v>7164</v>
      </c>
      <c r="U3814" s="15" t="s">
        <v>2391</v>
      </c>
      <c r="V3814" s="15" t="s">
        <v>923</v>
      </c>
      <c r="W3814" s="16">
        <v>8975171</v>
      </c>
      <c r="X3814" s="16">
        <v>8977742</v>
      </c>
      <c r="Y3814" s="15">
        <v>325.5</v>
      </c>
      <c r="Z3814" s="16">
        <v>187</v>
      </c>
    </row>
    <row r="3815" spans="1:26" x14ac:dyDescent="0.15">
      <c r="A3815" s="15">
        <v>3798</v>
      </c>
      <c r="B3815" s="41" t="s">
        <v>7164</v>
      </c>
      <c r="C3815" s="41" t="s">
        <v>2391</v>
      </c>
      <c r="D3815" s="41" t="s">
        <v>969</v>
      </c>
      <c r="E3815" s="16">
        <v>4099145</v>
      </c>
      <c r="F3815" s="16">
        <v>4100201</v>
      </c>
      <c r="G3815" s="41">
        <v>442.7</v>
      </c>
      <c r="H3815" s="16">
        <v>234</v>
      </c>
      <c r="S3815" s="15">
        <v>3798</v>
      </c>
      <c r="T3815" s="15" t="s">
        <v>7165</v>
      </c>
      <c r="U3815" s="15" t="s">
        <v>2391</v>
      </c>
      <c r="V3815" s="15" t="s">
        <v>1391</v>
      </c>
      <c r="W3815" s="16">
        <v>447590</v>
      </c>
      <c r="X3815" s="16">
        <v>448543</v>
      </c>
      <c r="Y3815" s="15">
        <v>400.1</v>
      </c>
      <c r="Z3815" s="16">
        <v>200</v>
      </c>
    </row>
    <row r="3816" spans="1:26" x14ac:dyDescent="0.15">
      <c r="A3816" s="15">
        <v>3799</v>
      </c>
      <c r="B3816" s="41" t="s">
        <v>7165</v>
      </c>
      <c r="C3816" s="41" t="s">
        <v>2391</v>
      </c>
      <c r="D3816" s="41" t="s">
        <v>1393</v>
      </c>
      <c r="E3816" s="16">
        <v>454132</v>
      </c>
      <c r="F3816" s="16">
        <v>455085</v>
      </c>
      <c r="G3816" s="41">
        <v>400.1</v>
      </c>
      <c r="H3816" s="16">
        <v>200</v>
      </c>
      <c r="S3816" s="15">
        <v>3799</v>
      </c>
      <c r="T3816" s="15" t="s">
        <v>7166</v>
      </c>
      <c r="U3816" s="15" t="s">
        <v>2391</v>
      </c>
      <c r="V3816" s="15" t="s">
        <v>2405</v>
      </c>
      <c r="W3816" s="16">
        <v>21961505</v>
      </c>
      <c r="X3816" s="16">
        <v>21963525</v>
      </c>
      <c r="Y3816" s="15">
        <v>510.5</v>
      </c>
      <c r="Z3816" s="16">
        <v>322</v>
      </c>
    </row>
    <row r="3817" spans="1:26" x14ac:dyDescent="0.15">
      <c r="A3817" s="15">
        <v>3800</v>
      </c>
      <c r="B3817" s="41" t="s">
        <v>7166</v>
      </c>
      <c r="C3817" s="41" t="s">
        <v>2391</v>
      </c>
      <c r="D3817" s="41" t="s">
        <v>1550</v>
      </c>
      <c r="E3817" s="16">
        <v>314557</v>
      </c>
      <c r="F3817" s="16">
        <v>316577</v>
      </c>
      <c r="G3817" s="41">
        <v>510.5</v>
      </c>
      <c r="H3817" s="16">
        <v>322</v>
      </c>
      <c r="S3817" s="15">
        <v>3800</v>
      </c>
      <c r="T3817" s="15" t="s">
        <v>7167</v>
      </c>
      <c r="U3817" s="15" t="s">
        <v>2391</v>
      </c>
      <c r="V3817" s="15" t="s">
        <v>667</v>
      </c>
      <c r="W3817" s="16">
        <v>10374406</v>
      </c>
      <c r="X3817" s="16">
        <v>10375505</v>
      </c>
      <c r="Y3817" s="15">
        <v>404.4</v>
      </c>
      <c r="Z3817" s="16">
        <v>238</v>
      </c>
    </row>
    <row r="3818" spans="1:26" x14ac:dyDescent="0.15">
      <c r="A3818" s="15">
        <v>3801</v>
      </c>
      <c r="B3818" s="41" t="s">
        <v>7167</v>
      </c>
      <c r="C3818" s="41" t="s">
        <v>2391</v>
      </c>
      <c r="D3818" s="41" t="s">
        <v>712</v>
      </c>
      <c r="E3818" s="16">
        <v>4773976</v>
      </c>
      <c r="F3818" s="16">
        <v>4775075</v>
      </c>
      <c r="G3818" s="41">
        <v>404.4</v>
      </c>
      <c r="H3818" s="16">
        <v>238</v>
      </c>
      <c r="S3818" s="15">
        <v>3801</v>
      </c>
      <c r="T3818" s="15" t="s">
        <v>7168</v>
      </c>
      <c r="U3818" s="15" t="s">
        <v>2391</v>
      </c>
      <c r="V3818" s="15" t="s">
        <v>1154</v>
      </c>
      <c r="W3818" s="16">
        <v>7494995</v>
      </c>
      <c r="X3818" s="16">
        <v>7497457</v>
      </c>
      <c r="Y3818" s="15">
        <v>339.6</v>
      </c>
      <c r="Z3818" s="16">
        <v>156</v>
      </c>
    </row>
    <row r="3819" spans="1:26" x14ac:dyDescent="0.15">
      <c r="A3819" s="15">
        <v>3802</v>
      </c>
      <c r="B3819" s="41" t="s">
        <v>7168</v>
      </c>
      <c r="C3819" s="41" t="s">
        <v>2391</v>
      </c>
      <c r="D3819" s="41" t="s">
        <v>1174</v>
      </c>
      <c r="E3819" s="16">
        <v>4911821</v>
      </c>
      <c r="F3819" s="16">
        <v>4914282</v>
      </c>
      <c r="G3819" s="41">
        <v>339.6</v>
      </c>
      <c r="H3819" s="16">
        <v>156</v>
      </c>
      <c r="S3819" s="15">
        <v>3802</v>
      </c>
      <c r="T3819" s="15" t="s">
        <v>7169</v>
      </c>
      <c r="U3819" s="15" t="s">
        <v>2391</v>
      </c>
      <c r="V3819" s="15" t="s">
        <v>667</v>
      </c>
      <c r="W3819" s="16">
        <v>11532219</v>
      </c>
      <c r="X3819" s="16">
        <v>11532985</v>
      </c>
      <c r="Y3819" s="15">
        <v>401.6</v>
      </c>
      <c r="Z3819" s="16">
        <v>194</v>
      </c>
    </row>
    <row r="3820" spans="1:26" x14ac:dyDescent="0.15">
      <c r="A3820" s="15">
        <v>3803</v>
      </c>
      <c r="B3820" s="41" t="s">
        <v>7169</v>
      </c>
      <c r="C3820" s="41" t="s">
        <v>2391</v>
      </c>
      <c r="D3820" s="41" t="s">
        <v>712</v>
      </c>
      <c r="E3820" s="16">
        <v>3622276</v>
      </c>
      <c r="F3820" s="16">
        <v>3623042</v>
      </c>
      <c r="G3820" s="41">
        <v>402.1</v>
      </c>
      <c r="H3820" s="16">
        <v>194</v>
      </c>
      <c r="S3820" s="15">
        <v>3803</v>
      </c>
      <c r="T3820" s="15" t="s">
        <v>7170</v>
      </c>
      <c r="U3820" s="15" t="s">
        <v>2391</v>
      </c>
      <c r="V3820" s="15" t="s">
        <v>667</v>
      </c>
      <c r="W3820" s="16">
        <v>13509679</v>
      </c>
      <c r="X3820" s="16">
        <v>13511178</v>
      </c>
      <c r="Y3820" s="15">
        <v>291.39999999999998</v>
      </c>
      <c r="Z3820" s="16">
        <v>193</v>
      </c>
    </row>
    <row r="3821" spans="1:26" x14ac:dyDescent="0.15">
      <c r="A3821" s="15">
        <v>3804</v>
      </c>
      <c r="B3821" s="41" t="s">
        <v>7170</v>
      </c>
      <c r="C3821" s="41" t="s">
        <v>2391</v>
      </c>
      <c r="D3821" s="41" t="s">
        <v>712</v>
      </c>
      <c r="E3821" s="16">
        <v>7094044</v>
      </c>
      <c r="F3821" s="16">
        <v>7095526</v>
      </c>
      <c r="G3821" s="41">
        <v>291.39999999999998</v>
      </c>
      <c r="H3821" s="16">
        <v>193</v>
      </c>
      <c r="S3821" s="15">
        <v>3804</v>
      </c>
      <c r="T3821" s="15" t="s">
        <v>7171</v>
      </c>
      <c r="U3821" s="15" t="s">
        <v>2391</v>
      </c>
      <c r="V3821" s="15" t="s">
        <v>12</v>
      </c>
      <c r="W3821" s="16">
        <v>24334806</v>
      </c>
      <c r="X3821" s="16">
        <v>24336685</v>
      </c>
      <c r="Y3821" s="15">
        <v>381.3</v>
      </c>
      <c r="Z3821" s="16">
        <v>171</v>
      </c>
    </row>
    <row r="3822" spans="1:26" x14ac:dyDescent="0.15">
      <c r="A3822" s="15">
        <v>3805</v>
      </c>
      <c r="B3822" s="41" t="s">
        <v>7171</v>
      </c>
      <c r="C3822" s="41" t="s">
        <v>2391</v>
      </c>
      <c r="D3822" s="41" t="s">
        <v>216</v>
      </c>
      <c r="E3822" s="16">
        <v>643955</v>
      </c>
      <c r="F3822" s="16">
        <v>645834</v>
      </c>
      <c r="G3822" s="41">
        <v>381.3</v>
      </c>
      <c r="H3822" s="16">
        <v>171</v>
      </c>
      <c r="S3822" s="15">
        <v>3805</v>
      </c>
      <c r="T3822" s="15" t="s">
        <v>7172</v>
      </c>
      <c r="U3822" s="15" t="s">
        <v>2391</v>
      </c>
      <c r="V3822" s="15" t="s">
        <v>667</v>
      </c>
      <c r="W3822" s="16">
        <v>11690232</v>
      </c>
      <c r="X3822" s="16">
        <v>11691028</v>
      </c>
      <c r="Y3822" s="15">
        <v>302</v>
      </c>
      <c r="Z3822" s="16">
        <v>174</v>
      </c>
    </row>
    <row r="3823" spans="1:26" x14ac:dyDescent="0.15">
      <c r="A3823" s="15">
        <v>3806</v>
      </c>
      <c r="B3823" s="41" t="s">
        <v>7172</v>
      </c>
      <c r="C3823" s="41" t="s">
        <v>2391</v>
      </c>
      <c r="D3823" s="41" t="s">
        <v>712</v>
      </c>
      <c r="E3823" s="16">
        <v>3464433</v>
      </c>
      <c r="F3823" s="16">
        <v>3465229</v>
      </c>
      <c r="G3823" s="41">
        <v>302</v>
      </c>
      <c r="H3823" s="16">
        <v>174</v>
      </c>
      <c r="S3823" s="15">
        <v>3806</v>
      </c>
      <c r="T3823" s="15" t="s">
        <v>7173</v>
      </c>
      <c r="U3823" s="15" t="s">
        <v>2391</v>
      </c>
      <c r="V3823" s="15" t="s">
        <v>667</v>
      </c>
      <c r="W3823" s="16">
        <v>1342411</v>
      </c>
      <c r="X3823" s="16">
        <v>1343619</v>
      </c>
      <c r="Y3823" s="15">
        <v>467.6</v>
      </c>
      <c r="Z3823" s="16">
        <v>238</v>
      </c>
    </row>
    <row r="3824" spans="1:26" x14ac:dyDescent="0.15">
      <c r="A3824" s="15">
        <v>3807</v>
      </c>
      <c r="B3824" s="41" t="s">
        <v>7173</v>
      </c>
      <c r="C3824" s="41" t="s">
        <v>2391</v>
      </c>
      <c r="D3824" s="41" t="s">
        <v>669</v>
      </c>
      <c r="E3824" s="16">
        <v>1948099</v>
      </c>
      <c r="F3824" s="16">
        <v>1949307</v>
      </c>
      <c r="G3824" s="41">
        <v>467.6</v>
      </c>
      <c r="H3824" s="16">
        <v>238</v>
      </c>
      <c r="S3824" s="15">
        <v>3807</v>
      </c>
      <c r="T3824" s="15" t="s">
        <v>7174</v>
      </c>
      <c r="U3824" s="15" t="s">
        <v>2391</v>
      </c>
      <c r="V3824" s="15" t="s">
        <v>1618</v>
      </c>
      <c r="W3824" s="16">
        <v>1710192</v>
      </c>
      <c r="X3824" s="16">
        <v>1711322</v>
      </c>
      <c r="Y3824" s="15">
        <v>361.4</v>
      </c>
      <c r="Z3824" s="16">
        <v>208</v>
      </c>
    </row>
    <row r="3825" spans="1:26" x14ac:dyDescent="0.15">
      <c r="A3825" s="15">
        <v>3808</v>
      </c>
      <c r="B3825" s="41" t="s">
        <v>7174</v>
      </c>
      <c r="C3825" s="41" t="s">
        <v>2640</v>
      </c>
      <c r="D3825" s="41"/>
      <c r="E3825" s="16"/>
      <c r="F3825" s="16"/>
      <c r="G3825" s="41"/>
      <c r="H3825" s="16"/>
      <c r="S3825" s="15">
        <v>3808</v>
      </c>
      <c r="T3825" s="15" t="s">
        <v>7175</v>
      </c>
      <c r="U3825" s="15" t="s">
        <v>2391</v>
      </c>
      <c r="V3825" s="15" t="s">
        <v>1038</v>
      </c>
      <c r="W3825" s="16">
        <v>8268687</v>
      </c>
      <c r="X3825" s="16">
        <v>8269687</v>
      </c>
      <c r="Y3825" s="15">
        <v>442.2</v>
      </c>
      <c r="Z3825" s="16">
        <v>211</v>
      </c>
    </row>
    <row r="3826" spans="1:26" x14ac:dyDescent="0.15">
      <c r="A3826" s="15">
        <v>3809</v>
      </c>
      <c r="B3826" s="41" t="s">
        <v>7175</v>
      </c>
      <c r="C3826" s="41" t="s">
        <v>2391</v>
      </c>
      <c r="D3826" s="41" t="s">
        <v>1104</v>
      </c>
      <c r="E3826" s="16">
        <v>328424</v>
      </c>
      <c r="F3826" s="16">
        <v>329424</v>
      </c>
      <c r="G3826" s="41">
        <v>442.2</v>
      </c>
      <c r="H3826" s="16">
        <v>211</v>
      </c>
      <c r="S3826" s="15">
        <v>3809</v>
      </c>
      <c r="T3826" s="15" t="s">
        <v>7176</v>
      </c>
      <c r="U3826" s="15" t="s">
        <v>2391</v>
      </c>
      <c r="V3826" s="15" t="s">
        <v>288</v>
      </c>
      <c r="W3826" s="16">
        <v>5396499</v>
      </c>
      <c r="X3826" s="16">
        <v>5397992</v>
      </c>
      <c r="Y3826" s="15">
        <v>444.7</v>
      </c>
      <c r="Z3826" s="16">
        <v>246</v>
      </c>
    </row>
    <row r="3827" spans="1:26" x14ac:dyDescent="0.15">
      <c r="A3827" s="15">
        <v>3810</v>
      </c>
      <c r="B3827" s="41" t="s">
        <v>7176</v>
      </c>
      <c r="C3827" s="41" t="s">
        <v>2391</v>
      </c>
      <c r="D3827" s="41" t="s">
        <v>290</v>
      </c>
      <c r="E3827" s="16">
        <v>6751775</v>
      </c>
      <c r="F3827" s="16">
        <v>6753268</v>
      </c>
      <c r="G3827" s="41">
        <v>444.7</v>
      </c>
      <c r="H3827" s="16">
        <v>246</v>
      </c>
      <c r="S3827" s="15">
        <v>3810</v>
      </c>
      <c r="T3827" s="15" t="s">
        <v>7177</v>
      </c>
      <c r="U3827" s="15" t="s">
        <v>2391</v>
      </c>
      <c r="V3827" s="15" t="s">
        <v>1391</v>
      </c>
      <c r="W3827" s="16">
        <v>14580157</v>
      </c>
      <c r="X3827" s="16">
        <v>14581125</v>
      </c>
      <c r="Y3827" s="15">
        <v>368</v>
      </c>
      <c r="Z3827" s="16">
        <v>184</v>
      </c>
    </row>
    <row r="3828" spans="1:26" x14ac:dyDescent="0.15">
      <c r="A3828" s="15">
        <v>3811</v>
      </c>
      <c r="B3828" s="41" t="s">
        <v>7177</v>
      </c>
      <c r="C3828" s="41" t="s">
        <v>2391</v>
      </c>
      <c r="D3828" s="41" t="s">
        <v>1473</v>
      </c>
      <c r="E3828" s="16">
        <v>3707517</v>
      </c>
      <c r="F3828" s="16">
        <v>3708485</v>
      </c>
      <c r="G3828" s="41">
        <v>368</v>
      </c>
      <c r="H3828" s="16">
        <v>184</v>
      </c>
      <c r="S3828" s="15">
        <v>3811</v>
      </c>
      <c r="T3828" s="15" t="s">
        <v>7178</v>
      </c>
      <c r="U3828" s="15" t="s">
        <v>2391</v>
      </c>
      <c r="V3828" s="15" t="s">
        <v>1927</v>
      </c>
      <c r="W3828" s="16">
        <v>4595930</v>
      </c>
      <c r="X3828" s="16">
        <v>4597412</v>
      </c>
      <c r="Y3828" s="15">
        <v>339.8</v>
      </c>
      <c r="Z3828" s="16">
        <v>212</v>
      </c>
    </row>
    <row r="3829" spans="1:26" x14ac:dyDescent="0.15">
      <c r="A3829" s="15">
        <v>3812</v>
      </c>
      <c r="B3829" s="41" t="s">
        <v>7178</v>
      </c>
      <c r="C3829" s="41" t="s">
        <v>2391</v>
      </c>
      <c r="D3829" s="41" t="s">
        <v>1969</v>
      </c>
      <c r="E3829" s="16">
        <v>512784</v>
      </c>
      <c r="F3829" s="16">
        <v>514266</v>
      </c>
      <c r="G3829" s="41">
        <v>339.8</v>
      </c>
      <c r="H3829" s="16">
        <v>212</v>
      </c>
      <c r="S3829" s="15">
        <v>3812</v>
      </c>
      <c r="T3829" s="15" t="s">
        <v>7179</v>
      </c>
      <c r="U3829" s="15" t="s">
        <v>2391</v>
      </c>
      <c r="V3829" s="15" t="s">
        <v>1712</v>
      </c>
      <c r="W3829" s="16">
        <v>4817860</v>
      </c>
      <c r="X3829" s="16">
        <v>4822087</v>
      </c>
      <c r="Y3829" s="15">
        <v>502.7</v>
      </c>
      <c r="Z3829" s="16">
        <v>241</v>
      </c>
    </row>
    <row r="3830" spans="1:26" x14ac:dyDescent="0.15">
      <c r="A3830" s="15">
        <v>3813</v>
      </c>
      <c r="B3830" s="41" t="s">
        <v>7179</v>
      </c>
      <c r="C3830" s="41" t="s">
        <v>2391</v>
      </c>
      <c r="D3830" s="41" t="s">
        <v>1714</v>
      </c>
      <c r="E3830" s="16">
        <v>5325759</v>
      </c>
      <c r="F3830" s="16">
        <v>5329976</v>
      </c>
      <c r="G3830" s="41">
        <v>502.7</v>
      </c>
      <c r="H3830" s="16">
        <v>241</v>
      </c>
      <c r="S3830" s="15">
        <v>3813</v>
      </c>
      <c r="T3830" s="15" t="s">
        <v>7180</v>
      </c>
      <c r="U3830" s="15" t="s">
        <v>2391</v>
      </c>
      <c r="V3830" s="15" t="s">
        <v>1391</v>
      </c>
      <c r="W3830" s="16">
        <v>13232147</v>
      </c>
      <c r="X3830" s="16">
        <v>13234883</v>
      </c>
      <c r="Y3830" s="15">
        <v>319.7</v>
      </c>
      <c r="Z3830" s="16">
        <v>159</v>
      </c>
    </row>
    <row r="3831" spans="1:26" x14ac:dyDescent="0.15">
      <c r="A3831" s="15">
        <v>3814</v>
      </c>
      <c r="B3831" s="41" t="s">
        <v>7180</v>
      </c>
      <c r="C3831" s="41" t="s">
        <v>2391</v>
      </c>
      <c r="D3831" s="41" t="s">
        <v>1473</v>
      </c>
      <c r="E3831" s="16">
        <v>3159548</v>
      </c>
      <c r="F3831" s="16">
        <v>3162282</v>
      </c>
      <c r="G3831" s="41">
        <v>319.7</v>
      </c>
      <c r="H3831" s="16">
        <v>159</v>
      </c>
      <c r="S3831" s="15">
        <v>3814</v>
      </c>
      <c r="T3831" s="15" t="s">
        <v>7181</v>
      </c>
      <c r="U3831" s="15" t="s">
        <v>2391</v>
      </c>
      <c r="V3831" s="15" t="s">
        <v>1259</v>
      </c>
      <c r="W3831" s="16">
        <v>6499352</v>
      </c>
      <c r="X3831" s="16">
        <v>6500609</v>
      </c>
      <c r="Y3831" s="15">
        <v>370.6</v>
      </c>
      <c r="Z3831" s="16">
        <v>203</v>
      </c>
    </row>
    <row r="3832" spans="1:26" x14ac:dyDescent="0.15">
      <c r="A3832" s="15">
        <v>3815</v>
      </c>
      <c r="B3832" s="41" t="s">
        <v>7181</v>
      </c>
      <c r="C3832" s="41" t="s">
        <v>2391</v>
      </c>
      <c r="D3832" s="41" t="s">
        <v>1306</v>
      </c>
      <c r="E3832" s="16">
        <v>695186</v>
      </c>
      <c r="F3832" s="16">
        <v>696443</v>
      </c>
      <c r="G3832" s="41">
        <v>370.6</v>
      </c>
      <c r="H3832" s="16">
        <v>203</v>
      </c>
      <c r="S3832" s="15">
        <v>3815</v>
      </c>
      <c r="T3832" s="15" t="s">
        <v>7182</v>
      </c>
      <c r="U3832" s="15" t="s">
        <v>2640</v>
      </c>
      <c r="V3832" s="15"/>
      <c r="W3832" s="16"/>
      <c r="X3832" s="16"/>
      <c r="Y3832" s="15"/>
      <c r="Z3832" s="16"/>
    </row>
    <row r="3833" spans="1:26" x14ac:dyDescent="0.15">
      <c r="A3833" s="15">
        <v>3816</v>
      </c>
      <c r="B3833" s="41" t="s">
        <v>7182</v>
      </c>
      <c r="C3833" s="41" t="s">
        <v>2391</v>
      </c>
      <c r="D3833" s="41" t="s">
        <v>362</v>
      </c>
      <c r="E3833" s="16">
        <v>4824267</v>
      </c>
      <c r="F3833" s="16">
        <v>4826466</v>
      </c>
      <c r="G3833" s="41">
        <v>409</v>
      </c>
      <c r="H3833" s="16">
        <v>196</v>
      </c>
      <c r="S3833" s="15">
        <v>3816</v>
      </c>
      <c r="T3833" s="15" t="s">
        <v>7183</v>
      </c>
      <c r="U3833" s="15" t="s">
        <v>2391</v>
      </c>
      <c r="V3833" s="15" t="s">
        <v>1927</v>
      </c>
      <c r="W3833" s="16">
        <v>4954673</v>
      </c>
      <c r="X3833" s="16">
        <v>4971104</v>
      </c>
      <c r="Y3833" s="15">
        <v>304.39999999999998</v>
      </c>
      <c r="Z3833" s="16">
        <v>161</v>
      </c>
    </row>
    <row r="3834" spans="1:26" x14ac:dyDescent="0.15">
      <c r="A3834" s="15">
        <v>3817</v>
      </c>
      <c r="B3834" s="41" t="s">
        <v>7183</v>
      </c>
      <c r="C3834" s="41" t="s">
        <v>2391</v>
      </c>
      <c r="D3834" s="41" t="s">
        <v>1969</v>
      </c>
      <c r="E3834" s="16">
        <v>135819</v>
      </c>
      <c r="F3834" s="16">
        <v>142483</v>
      </c>
      <c r="G3834" s="41">
        <v>237.1</v>
      </c>
      <c r="H3834" s="16">
        <v>122</v>
      </c>
      <c r="S3834" s="15">
        <v>3817</v>
      </c>
      <c r="T3834" s="15" t="s">
        <v>7184</v>
      </c>
      <c r="U3834" s="15" t="s">
        <v>2391</v>
      </c>
      <c r="V3834" s="15" t="s">
        <v>12</v>
      </c>
      <c r="W3834" s="16">
        <v>14244103</v>
      </c>
      <c r="X3834" s="16">
        <v>14245159</v>
      </c>
      <c r="Y3834" s="15">
        <v>356</v>
      </c>
      <c r="Z3834" s="16">
        <v>171</v>
      </c>
    </row>
    <row r="3835" spans="1:26" x14ac:dyDescent="0.15">
      <c r="A3835" s="15">
        <v>3818</v>
      </c>
      <c r="B3835" s="41" t="s">
        <v>7184</v>
      </c>
      <c r="C3835" s="41" t="s">
        <v>2391</v>
      </c>
      <c r="D3835" s="41" t="s">
        <v>108</v>
      </c>
      <c r="E3835" s="16">
        <v>2212499</v>
      </c>
      <c r="F3835" s="16">
        <v>2213554</v>
      </c>
      <c r="G3835" s="41">
        <v>356</v>
      </c>
      <c r="H3835" s="16">
        <v>171</v>
      </c>
      <c r="S3835" s="15">
        <v>3818</v>
      </c>
      <c r="T3835" s="15" t="s">
        <v>7185</v>
      </c>
      <c r="U3835" s="15" t="s">
        <v>2391</v>
      </c>
      <c r="V3835" s="15" t="s">
        <v>1391</v>
      </c>
      <c r="W3835" s="16">
        <v>11847987</v>
      </c>
      <c r="X3835" s="16">
        <v>11849002</v>
      </c>
      <c r="Y3835" s="15">
        <v>396.7</v>
      </c>
      <c r="Z3835" s="16">
        <v>202</v>
      </c>
    </row>
    <row r="3836" spans="1:26" x14ac:dyDescent="0.15">
      <c r="A3836" s="15">
        <v>3819</v>
      </c>
      <c r="B3836" s="41" t="s">
        <v>7185</v>
      </c>
      <c r="C3836" s="41" t="s">
        <v>2391</v>
      </c>
      <c r="D3836" s="41" t="s">
        <v>1473</v>
      </c>
      <c r="E3836" s="16">
        <v>1780219</v>
      </c>
      <c r="F3836" s="16">
        <v>1781232</v>
      </c>
      <c r="G3836" s="41">
        <v>396.7</v>
      </c>
      <c r="H3836" s="16">
        <v>202</v>
      </c>
      <c r="S3836" s="15">
        <v>3819</v>
      </c>
      <c r="T3836" s="15" t="s">
        <v>7186</v>
      </c>
      <c r="U3836" s="15" t="s">
        <v>2391</v>
      </c>
      <c r="V3836" s="15" t="s">
        <v>288</v>
      </c>
      <c r="W3836" s="16">
        <v>15035245</v>
      </c>
      <c r="X3836" s="16">
        <v>15036269</v>
      </c>
      <c r="Y3836" s="15">
        <v>437.4</v>
      </c>
      <c r="Z3836" s="16">
        <v>220</v>
      </c>
    </row>
    <row r="3837" spans="1:26" x14ac:dyDescent="0.15">
      <c r="A3837" s="15">
        <v>3820</v>
      </c>
      <c r="B3837" s="41" t="s">
        <v>7186</v>
      </c>
      <c r="C3837" s="41" t="s">
        <v>2391</v>
      </c>
      <c r="D3837" s="41" t="s">
        <v>362</v>
      </c>
      <c r="E3837" s="16">
        <v>4910107</v>
      </c>
      <c r="F3837" s="16">
        <v>4911130</v>
      </c>
      <c r="G3837" s="41">
        <v>437.4</v>
      </c>
      <c r="H3837" s="16">
        <v>220</v>
      </c>
      <c r="S3837" s="15">
        <v>3820</v>
      </c>
      <c r="T3837" s="15" t="s">
        <v>7187</v>
      </c>
      <c r="U3837" s="15" t="s">
        <v>2391</v>
      </c>
      <c r="V3837" s="15" t="s">
        <v>12</v>
      </c>
      <c r="W3837" s="16">
        <v>6264205</v>
      </c>
      <c r="X3837" s="16">
        <v>6265571</v>
      </c>
      <c r="Y3837" s="15">
        <v>196</v>
      </c>
      <c r="Z3837" s="16">
        <v>170</v>
      </c>
    </row>
    <row r="3838" spans="1:26" x14ac:dyDescent="0.15">
      <c r="A3838" s="15">
        <v>3821</v>
      </c>
      <c r="B3838" s="41" t="s">
        <v>7187</v>
      </c>
      <c r="C3838" s="41" t="s">
        <v>2391</v>
      </c>
      <c r="D3838" s="41" t="s">
        <v>16</v>
      </c>
      <c r="E3838" s="16">
        <v>6404073</v>
      </c>
      <c r="F3838" s="16">
        <v>6405441</v>
      </c>
      <c r="G3838" s="41">
        <v>196</v>
      </c>
      <c r="H3838" s="16">
        <v>170</v>
      </c>
      <c r="S3838" s="15">
        <v>3821</v>
      </c>
      <c r="T3838" s="15" t="s">
        <v>7188</v>
      </c>
      <c r="U3838" s="15" t="s">
        <v>2391</v>
      </c>
      <c r="V3838" s="15" t="s">
        <v>424</v>
      </c>
      <c r="W3838" s="16">
        <v>823963</v>
      </c>
      <c r="X3838" s="16">
        <v>824999</v>
      </c>
      <c r="Y3838" s="15">
        <v>294</v>
      </c>
      <c r="Z3838" s="16">
        <v>181</v>
      </c>
    </row>
    <row r="3839" spans="1:26" x14ac:dyDescent="0.15">
      <c r="A3839" s="15">
        <v>3822</v>
      </c>
      <c r="B3839" s="41" t="s">
        <v>7188</v>
      </c>
      <c r="C3839" s="41" t="s">
        <v>2391</v>
      </c>
      <c r="D3839" s="41" t="s">
        <v>426</v>
      </c>
      <c r="E3839" s="16">
        <v>2175879</v>
      </c>
      <c r="F3839" s="16">
        <v>2176915</v>
      </c>
      <c r="G3839" s="41">
        <v>294</v>
      </c>
      <c r="H3839" s="16">
        <v>181</v>
      </c>
      <c r="S3839" s="15">
        <v>3822</v>
      </c>
      <c r="T3839" s="15" t="s">
        <v>7189</v>
      </c>
      <c r="U3839" s="15" t="s">
        <v>2391</v>
      </c>
      <c r="V3839" s="15" t="s">
        <v>1391</v>
      </c>
      <c r="W3839" s="16">
        <v>11005085</v>
      </c>
      <c r="X3839" s="16">
        <v>11006882</v>
      </c>
      <c r="Y3839" s="15">
        <v>495.8</v>
      </c>
      <c r="Z3839" s="16">
        <v>336</v>
      </c>
    </row>
    <row r="3840" spans="1:26" x14ac:dyDescent="0.15">
      <c r="A3840" s="15">
        <v>3823</v>
      </c>
      <c r="B3840" s="41" t="s">
        <v>7189</v>
      </c>
      <c r="C3840" s="41" t="s">
        <v>2391</v>
      </c>
      <c r="D3840" s="41" t="s">
        <v>1473</v>
      </c>
      <c r="E3840" s="16">
        <v>945881</v>
      </c>
      <c r="F3840" s="16">
        <v>947676</v>
      </c>
      <c r="G3840" s="41">
        <v>496.4</v>
      </c>
      <c r="H3840" s="16">
        <v>336</v>
      </c>
      <c r="S3840" s="15">
        <v>3823</v>
      </c>
      <c r="T3840" s="15" t="s">
        <v>7190</v>
      </c>
      <c r="U3840" s="15" t="s">
        <v>2391</v>
      </c>
      <c r="V3840" s="15" t="s">
        <v>12</v>
      </c>
      <c r="W3840" s="16">
        <v>15621610</v>
      </c>
      <c r="X3840" s="16">
        <v>15622770</v>
      </c>
      <c r="Y3840" s="15">
        <v>397.5</v>
      </c>
      <c r="Z3840" s="16">
        <v>219</v>
      </c>
    </row>
    <row r="3841" spans="1:26" x14ac:dyDescent="0.15">
      <c r="A3841" s="15">
        <v>3824</v>
      </c>
      <c r="B3841" s="41" t="s">
        <v>7190</v>
      </c>
      <c r="C3841" s="41" t="s">
        <v>2391</v>
      </c>
      <c r="D3841" s="41" t="s">
        <v>108</v>
      </c>
      <c r="E3841" s="16">
        <v>4431487</v>
      </c>
      <c r="F3841" s="16">
        <v>4432647</v>
      </c>
      <c r="G3841" s="41">
        <v>397.5</v>
      </c>
      <c r="H3841" s="16">
        <v>219</v>
      </c>
      <c r="S3841" s="15">
        <v>3824</v>
      </c>
      <c r="T3841" s="15" t="s">
        <v>7191</v>
      </c>
      <c r="U3841" s="15" t="s">
        <v>2391</v>
      </c>
      <c r="V3841" s="15" t="s">
        <v>1259</v>
      </c>
      <c r="W3841" s="16">
        <v>6851232</v>
      </c>
      <c r="X3841" s="16">
        <v>6854441</v>
      </c>
      <c r="Y3841" s="15">
        <v>328.8</v>
      </c>
      <c r="Z3841" s="16">
        <v>162</v>
      </c>
    </row>
    <row r="3842" spans="1:26" x14ac:dyDescent="0.15">
      <c r="A3842" s="15">
        <v>3825</v>
      </c>
      <c r="B3842" s="41" t="s">
        <v>7191</v>
      </c>
      <c r="C3842" s="41" t="s">
        <v>2391</v>
      </c>
      <c r="D3842" s="41" t="s">
        <v>1306</v>
      </c>
      <c r="E3842" s="16">
        <v>341530</v>
      </c>
      <c r="F3842" s="16">
        <v>344739</v>
      </c>
      <c r="G3842" s="41">
        <v>328.8</v>
      </c>
      <c r="H3842" s="16">
        <v>162</v>
      </c>
      <c r="S3842" s="15">
        <v>3825</v>
      </c>
      <c r="T3842" s="15" t="s">
        <v>7192</v>
      </c>
      <c r="U3842" s="15" t="s">
        <v>2391</v>
      </c>
      <c r="V3842" s="15" t="s">
        <v>1038</v>
      </c>
      <c r="W3842" s="16">
        <v>13181211</v>
      </c>
      <c r="X3842" s="16">
        <v>13183588</v>
      </c>
      <c r="Y3842" s="15">
        <v>359.1</v>
      </c>
      <c r="Z3842" s="16">
        <v>205</v>
      </c>
    </row>
    <row r="3843" spans="1:26" x14ac:dyDescent="0.15">
      <c r="A3843" s="15">
        <v>3826</v>
      </c>
      <c r="B3843" s="41" t="s">
        <v>7192</v>
      </c>
      <c r="C3843" s="41" t="s">
        <v>2391</v>
      </c>
      <c r="D3843" s="41" t="s">
        <v>1104</v>
      </c>
      <c r="E3843" s="16">
        <v>4838061</v>
      </c>
      <c r="F3843" s="16">
        <v>4840438</v>
      </c>
      <c r="G3843" s="41">
        <v>359.1</v>
      </c>
      <c r="H3843" s="16">
        <v>205</v>
      </c>
      <c r="S3843" s="15">
        <v>3826</v>
      </c>
      <c r="T3843" s="15" t="s">
        <v>7193</v>
      </c>
      <c r="U3843" s="15" t="s">
        <v>2391</v>
      </c>
      <c r="V3843" s="15" t="s">
        <v>923</v>
      </c>
      <c r="W3843" s="16">
        <v>2006351</v>
      </c>
      <c r="X3843" s="16">
        <v>2007351</v>
      </c>
      <c r="Y3843" s="15">
        <v>396.4</v>
      </c>
      <c r="Z3843" s="16">
        <v>238</v>
      </c>
    </row>
    <row r="3844" spans="1:26" x14ac:dyDescent="0.15">
      <c r="A3844" s="15">
        <v>3827</v>
      </c>
      <c r="B3844" s="41" t="s">
        <v>7193</v>
      </c>
      <c r="C3844" s="41" t="s">
        <v>2391</v>
      </c>
      <c r="D3844" s="41" t="s">
        <v>925</v>
      </c>
      <c r="E3844" s="16">
        <v>1571144</v>
      </c>
      <c r="F3844" s="16">
        <v>1572144</v>
      </c>
      <c r="G3844" s="41">
        <v>396.4</v>
      </c>
      <c r="H3844" s="16">
        <v>238</v>
      </c>
      <c r="S3844" s="15">
        <v>3827</v>
      </c>
      <c r="T3844" s="15" t="s">
        <v>7194</v>
      </c>
      <c r="U3844" s="15" t="s">
        <v>2640</v>
      </c>
      <c r="V3844" s="15"/>
      <c r="W3844" s="16"/>
      <c r="X3844" s="16"/>
      <c r="Y3844" s="15"/>
      <c r="Z3844" s="16"/>
    </row>
    <row r="3845" spans="1:26" x14ac:dyDescent="0.15">
      <c r="A3845" s="15">
        <v>3828</v>
      </c>
      <c r="B3845" s="41" t="s">
        <v>7194</v>
      </c>
      <c r="C3845" s="41" t="s">
        <v>2640</v>
      </c>
      <c r="D3845" s="41"/>
      <c r="E3845" s="16"/>
      <c r="F3845" s="16"/>
      <c r="G3845" s="41"/>
      <c r="H3845" s="16"/>
      <c r="S3845" s="15">
        <v>3828</v>
      </c>
      <c r="T3845" s="15" t="s">
        <v>7195</v>
      </c>
      <c r="U3845" s="15" t="s">
        <v>2391</v>
      </c>
      <c r="V3845" s="15" t="s">
        <v>1818</v>
      </c>
      <c r="W3845" s="16">
        <v>4515957</v>
      </c>
      <c r="X3845" s="16">
        <v>4517114</v>
      </c>
      <c r="Y3845" s="15">
        <v>478.6</v>
      </c>
      <c r="Z3845" s="16">
        <v>246</v>
      </c>
    </row>
    <row r="3846" spans="1:26" x14ac:dyDescent="0.15">
      <c r="A3846" s="15">
        <v>3829</v>
      </c>
      <c r="B3846" s="41" t="s">
        <v>7195</v>
      </c>
      <c r="C3846" s="41" t="s">
        <v>2391</v>
      </c>
      <c r="D3846" s="41" t="s">
        <v>1820</v>
      </c>
      <c r="E3846" s="16">
        <v>4473815</v>
      </c>
      <c r="F3846" s="16">
        <v>4474972</v>
      </c>
      <c r="G3846" s="41">
        <v>477.1</v>
      </c>
      <c r="H3846" s="16">
        <v>246</v>
      </c>
      <c r="S3846" s="15">
        <v>3829</v>
      </c>
      <c r="T3846" s="15" t="s">
        <v>7196</v>
      </c>
      <c r="U3846" s="15" t="s">
        <v>2391</v>
      </c>
      <c r="V3846" s="15" t="s">
        <v>1038</v>
      </c>
      <c r="W3846" s="16">
        <v>2729151</v>
      </c>
      <c r="X3846" s="16">
        <v>2730924</v>
      </c>
      <c r="Y3846" s="15">
        <v>290.8</v>
      </c>
      <c r="Z3846" s="16">
        <v>163</v>
      </c>
    </row>
    <row r="3847" spans="1:26" x14ac:dyDescent="0.15">
      <c r="A3847" s="15">
        <v>3830</v>
      </c>
      <c r="B3847" s="41" t="s">
        <v>7196</v>
      </c>
      <c r="C3847" s="41" t="s">
        <v>2391</v>
      </c>
      <c r="D3847" s="41" t="s">
        <v>1063</v>
      </c>
      <c r="E3847" s="16">
        <v>548908</v>
      </c>
      <c r="F3847" s="16">
        <v>550676</v>
      </c>
      <c r="G3847" s="41">
        <v>290.8</v>
      </c>
      <c r="H3847" s="16">
        <v>163</v>
      </c>
      <c r="S3847" s="15">
        <v>3830</v>
      </c>
      <c r="T3847" s="15" t="s">
        <v>7197</v>
      </c>
      <c r="U3847" s="15" t="s">
        <v>2391</v>
      </c>
      <c r="V3847" s="15" t="s">
        <v>2405</v>
      </c>
      <c r="W3847" s="16">
        <v>19560653</v>
      </c>
      <c r="X3847" s="16">
        <v>19561568</v>
      </c>
      <c r="Y3847" s="15">
        <v>389.8</v>
      </c>
      <c r="Z3847" s="16">
        <v>174</v>
      </c>
    </row>
    <row r="3848" spans="1:26" x14ac:dyDescent="0.15">
      <c r="A3848" s="15">
        <v>3831</v>
      </c>
      <c r="B3848" s="41" t="s">
        <v>7197</v>
      </c>
      <c r="C3848" s="41" t="s">
        <v>2391</v>
      </c>
      <c r="D3848" s="41" t="s">
        <v>1156</v>
      </c>
      <c r="E3848" s="16">
        <v>288758</v>
      </c>
      <c r="F3848" s="16">
        <v>289673</v>
      </c>
      <c r="G3848" s="41">
        <v>389.8</v>
      </c>
      <c r="H3848" s="16">
        <v>174</v>
      </c>
      <c r="S3848" s="15">
        <v>3831</v>
      </c>
      <c r="T3848" s="15" t="s">
        <v>7198</v>
      </c>
      <c r="U3848" s="15" t="s">
        <v>2391</v>
      </c>
      <c r="V3848" s="15" t="s">
        <v>1259</v>
      </c>
      <c r="W3848" s="16">
        <v>12483553</v>
      </c>
      <c r="X3848" s="16">
        <v>12485931</v>
      </c>
      <c r="Y3848" s="15">
        <v>362.4</v>
      </c>
      <c r="Z3848" s="16">
        <v>229</v>
      </c>
    </row>
    <row r="3849" spans="1:26" x14ac:dyDescent="0.15">
      <c r="A3849" s="15">
        <v>3832</v>
      </c>
      <c r="B3849" s="41" t="s">
        <v>7198</v>
      </c>
      <c r="C3849" s="41" t="s">
        <v>2391</v>
      </c>
      <c r="D3849" s="41" t="s">
        <v>1339</v>
      </c>
      <c r="E3849" s="16">
        <v>3334234</v>
      </c>
      <c r="F3849" s="16">
        <v>3336610</v>
      </c>
      <c r="G3849" s="41">
        <v>362.4</v>
      </c>
      <c r="H3849" s="16">
        <v>229</v>
      </c>
      <c r="S3849" s="15">
        <v>3832</v>
      </c>
      <c r="T3849" s="15" t="s">
        <v>7199</v>
      </c>
      <c r="U3849" s="15" t="s">
        <v>2391</v>
      </c>
      <c r="V3849" s="15" t="s">
        <v>1818</v>
      </c>
      <c r="W3849" s="16">
        <v>9501905</v>
      </c>
      <c r="X3849" s="16">
        <v>9503327</v>
      </c>
      <c r="Y3849" s="15">
        <v>302.3</v>
      </c>
      <c r="Z3849" s="16">
        <v>142</v>
      </c>
    </row>
    <row r="3850" spans="1:26" x14ac:dyDescent="0.15">
      <c r="A3850" s="15">
        <v>3833</v>
      </c>
      <c r="B3850" s="41" t="s">
        <v>7199</v>
      </c>
      <c r="C3850" s="41" t="s">
        <v>2391</v>
      </c>
      <c r="D3850" s="41" t="s">
        <v>1820</v>
      </c>
      <c r="E3850" s="16">
        <v>9020089</v>
      </c>
      <c r="F3850" s="16">
        <v>9021724</v>
      </c>
      <c r="G3850" s="41">
        <v>302.2</v>
      </c>
      <c r="H3850" s="16">
        <v>142</v>
      </c>
      <c r="S3850" s="15">
        <v>3833</v>
      </c>
      <c r="T3850" s="15" t="s">
        <v>7200</v>
      </c>
      <c r="U3850" s="15" t="s">
        <v>2391</v>
      </c>
      <c r="V3850" s="15" t="s">
        <v>1154</v>
      </c>
      <c r="W3850" s="16">
        <v>10494094</v>
      </c>
      <c r="X3850" s="16">
        <v>10494888</v>
      </c>
      <c r="Y3850" s="15">
        <v>373.3</v>
      </c>
      <c r="Z3850" s="16">
        <v>200</v>
      </c>
    </row>
    <row r="3851" spans="1:26" x14ac:dyDescent="0.15">
      <c r="A3851" s="15">
        <v>3834</v>
      </c>
      <c r="B3851" s="41" t="s">
        <v>7200</v>
      </c>
      <c r="C3851" s="41" t="s">
        <v>2391</v>
      </c>
      <c r="D3851" s="41" t="s">
        <v>1174</v>
      </c>
      <c r="E3851" s="16">
        <v>7176925</v>
      </c>
      <c r="F3851" s="16">
        <v>7177719</v>
      </c>
      <c r="G3851" s="41">
        <v>373.3</v>
      </c>
      <c r="H3851" s="16">
        <v>200</v>
      </c>
      <c r="S3851" s="15">
        <v>3834</v>
      </c>
      <c r="T3851" s="15" t="s">
        <v>7201</v>
      </c>
      <c r="U3851" s="15" t="s">
        <v>2391</v>
      </c>
      <c r="V3851" s="15" t="s">
        <v>2405</v>
      </c>
      <c r="W3851" s="16">
        <v>2850786</v>
      </c>
      <c r="X3851" s="16">
        <v>2854973</v>
      </c>
      <c r="Y3851" s="15">
        <v>417.9</v>
      </c>
      <c r="Z3851" s="16">
        <v>223</v>
      </c>
    </row>
    <row r="3852" spans="1:26" x14ac:dyDescent="0.15">
      <c r="A3852" s="15">
        <v>3835</v>
      </c>
      <c r="B3852" s="41" t="s">
        <v>7201</v>
      </c>
      <c r="C3852" s="41" t="s">
        <v>2391</v>
      </c>
      <c r="D3852" s="41" t="s">
        <v>426</v>
      </c>
      <c r="E3852" s="16">
        <v>326578</v>
      </c>
      <c r="F3852" s="16">
        <v>331150</v>
      </c>
      <c r="G3852" s="41">
        <v>417.9</v>
      </c>
      <c r="H3852" s="16">
        <v>223</v>
      </c>
      <c r="S3852" s="15">
        <v>3835</v>
      </c>
      <c r="T3852" s="15" t="s">
        <v>7202</v>
      </c>
      <c r="U3852" s="15" t="s">
        <v>2391</v>
      </c>
      <c r="V3852" s="15" t="s">
        <v>1259</v>
      </c>
      <c r="W3852" s="16">
        <v>12542917</v>
      </c>
      <c r="X3852" s="16">
        <v>12546322</v>
      </c>
      <c r="Y3852" s="15">
        <v>306.10000000000002</v>
      </c>
      <c r="Z3852" s="16">
        <v>158</v>
      </c>
    </row>
    <row r="3853" spans="1:26" x14ac:dyDescent="0.15">
      <c r="A3853" s="15">
        <v>3836</v>
      </c>
      <c r="B3853" s="41" t="s">
        <v>7202</v>
      </c>
      <c r="C3853" s="41" t="s">
        <v>2391</v>
      </c>
      <c r="D3853" s="41" t="s">
        <v>1339</v>
      </c>
      <c r="E3853" s="16">
        <v>3392389</v>
      </c>
      <c r="F3853" s="16">
        <v>3395791</v>
      </c>
      <c r="G3853" s="41">
        <v>306.10000000000002</v>
      </c>
      <c r="H3853" s="16">
        <v>158</v>
      </c>
      <c r="S3853" s="15">
        <v>3836</v>
      </c>
      <c r="T3853" s="15" t="s">
        <v>7203</v>
      </c>
      <c r="U3853" s="15" t="s">
        <v>2391</v>
      </c>
      <c r="V3853" s="15" t="s">
        <v>1391</v>
      </c>
      <c r="W3853" s="16">
        <v>14285164</v>
      </c>
      <c r="X3853" s="16">
        <v>14286226</v>
      </c>
      <c r="Y3853" s="15">
        <v>349</v>
      </c>
      <c r="Z3853" s="16">
        <v>219</v>
      </c>
    </row>
    <row r="3854" spans="1:26" x14ac:dyDescent="0.15">
      <c r="A3854" s="15">
        <v>3837</v>
      </c>
      <c r="B3854" s="41" t="s">
        <v>7203</v>
      </c>
      <c r="C3854" s="41" t="s">
        <v>2391</v>
      </c>
      <c r="D3854" s="41" t="s">
        <v>1473</v>
      </c>
      <c r="E3854" s="16">
        <v>4000784</v>
      </c>
      <c r="F3854" s="16">
        <v>4001843</v>
      </c>
      <c r="G3854" s="41">
        <v>349.7</v>
      </c>
      <c r="H3854" s="16">
        <v>219</v>
      </c>
      <c r="S3854" s="15">
        <v>3837</v>
      </c>
      <c r="T3854" s="15" t="s">
        <v>7204</v>
      </c>
      <c r="U3854" s="15" t="s">
        <v>2391</v>
      </c>
      <c r="V3854" s="15" t="s">
        <v>1038</v>
      </c>
      <c r="W3854" s="16">
        <v>1532961</v>
      </c>
      <c r="X3854" s="16">
        <v>1533999</v>
      </c>
      <c r="Y3854" s="15">
        <v>327.39999999999998</v>
      </c>
      <c r="Z3854" s="16">
        <v>184</v>
      </c>
    </row>
    <row r="3855" spans="1:26" x14ac:dyDescent="0.15">
      <c r="A3855" s="15">
        <v>3838</v>
      </c>
      <c r="B3855" s="41" t="s">
        <v>7204</v>
      </c>
      <c r="C3855" s="41" t="s">
        <v>2391</v>
      </c>
      <c r="D3855" s="41" t="s">
        <v>1060</v>
      </c>
      <c r="E3855" s="16">
        <v>66484</v>
      </c>
      <c r="F3855" s="16">
        <v>67520</v>
      </c>
      <c r="G3855" s="41">
        <v>327.39999999999998</v>
      </c>
      <c r="H3855" s="16">
        <v>184</v>
      </c>
      <c r="S3855" s="15">
        <v>3838</v>
      </c>
      <c r="T3855" s="15" t="s">
        <v>7205</v>
      </c>
      <c r="U3855" s="15" t="s">
        <v>2391</v>
      </c>
      <c r="V3855" s="15" t="s">
        <v>12</v>
      </c>
      <c r="W3855" s="16">
        <v>22286414</v>
      </c>
      <c r="X3855" s="16">
        <v>22287751</v>
      </c>
      <c r="Y3855" s="15">
        <v>414.2</v>
      </c>
      <c r="Z3855" s="16">
        <v>222</v>
      </c>
    </row>
    <row r="3856" spans="1:26" x14ac:dyDescent="0.15">
      <c r="A3856" s="15">
        <v>3839</v>
      </c>
      <c r="B3856" s="41" t="s">
        <v>7205</v>
      </c>
      <c r="C3856" s="41" t="s">
        <v>2391</v>
      </c>
      <c r="D3856" s="41" t="s">
        <v>216</v>
      </c>
      <c r="E3856" s="16">
        <v>169864</v>
      </c>
      <c r="F3856" s="16">
        <v>171201</v>
      </c>
      <c r="G3856" s="41">
        <v>414.2</v>
      </c>
      <c r="H3856" s="16">
        <v>222</v>
      </c>
      <c r="S3856" s="15">
        <v>3839</v>
      </c>
      <c r="T3856" s="15" t="s">
        <v>7206</v>
      </c>
      <c r="U3856" s="15" t="s">
        <v>2391</v>
      </c>
      <c r="V3856" s="15" t="s">
        <v>424</v>
      </c>
      <c r="W3856" s="16">
        <v>2783005</v>
      </c>
      <c r="X3856" s="16">
        <v>2794769</v>
      </c>
      <c r="Y3856" s="15">
        <v>513.1</v>
      </c>
      <c r="Z3856" s="16">
        <v>251</v>
      </c>
    </row>
    <row r="3857" spans="1:26" x14ac:dyDescent="0.15">
      <c r="A3857" s="15">
        <v>3840</v>
      </c>
      <c r="B3857" s="41" t="s">
        <v>7206</v>
      </c>
      <c r="C3857" s="41" t="s">
        <v>2391</v>
      </c>
      <c r="D3857" s="41" t="s">
        <v>451</v>
      </c>
      <c r="E3857" s="16">
        <v>430708</v>
      </c>
      <c r="F3857" s="16">
        <v>435327</v>
      </c>
      <c r="G3857" s="41">
        <v>475.2</v>
      </c>
      <c r="H3857" s="16">
        <v>223</v>
      </c>
      <c r="S3857" s="15">
        <v>3840</v>
      </c>
      <c r="T3857" s="15" t="s">
        <v>7207</v>
      </c>
      <c r="U3857" s="15" t="s">
        <v>2391</v>
      </c>
      <c r="V3857" s="15" t="s">
        <v>424</v>
      </c>
      <c r="W3857" s="16">
        <v>2404621</v>
      </c>
      <c r="X3857" s="16">
        <v>2405769</v>
      </c>
      <c r="Y3857" s="15">
        <v>396.3</v>
      </c>
      <c r="Z3857" s="16">
        <v>189</v>
      </c>
    </row>
    <row r="3858" spans="1:26" x14ac:dyDescent="0.15">
      <c r="A3858" s="15">
        <v>3841</v>
      </c>
      <c r="B3858" s="41" t="s">
        <v>7207</v>
      </c>
      <c r="C3858" s="41" t="s">
        <v>2391</v>
      </c>
      <c r="D3858" s="41" t="s">
        <v>451</v>
      </c>
      <c r="E3858" s="16">
        <v>820721</v>
      </c>
      <c r="F3858" s="16">
        <v>821867</v>
      </c>
      <c r="G3858" s="41">
        <v>396.3</v>
      </c>
      <c r="H3858" s="16">
        <v>189</v>
      </c>
      <c r="S3858" s="15">
        <v>3841</v>
      </c>
      <c r="T3858" s="15" t="s">
        <v>7208</v>
      </c>
      <c r="U3858" s="15" t="s">
        <v>2391</v>
      </c>
      <c r="V3858" s="15" t="s">
        <v>1038</v>
      </c>
      <c r="W3858" s="16">
        <v>1795920</v>
      </c>
      <c r="X3858" s="16">
        <v>1797138</v>
      </c>
      <c r="Y3858" s="15">
        <v>301.89999999999998</v>
      </c>
      <c r="Z3858" s="16">
        <v>172</v>
      </c>
    </row>
    <row r="3859" spans="1:26" x14ac:dyDescent="0.15">
      <c r="A3859" s="15">
        <v>3842</v>
      </c>
      <c r="B3859" s="41" t="s">
        <v>7208</v>
      </c>
      <c r="C3859" s="41" t="s">
        <v>2391</v>
      </c>
      <c r="D3859" s="41" t="s">
        <v>1060</v>
      </c>
      <c r="E3859" s="16">
        <v>609304</v>
      </c>
      <c r="F3859" s="16">
        <v>610528</v>
      </c>
      <c r="G3859" s="41">
        <v>301.89999999999998</v>
      </c>
      <c r="H3859" s="16">
        <v>172</v>
      </c>
      <c r="S3859" s="15">
        <v>3842</v>
      </c>
      <c r="T3859" s="15" t="s">
        <v>7209</v>
      </c>
      <c r="U3859" s="15" t="s">
        <v>2391</v>
      </c>
      <c r="V3859" s="15" t="s">
        <v>555</v>
      </c>
      <c r="W3859" s="16">
        <v>12474090</v>
      </c>
      <c r="X3859" s="16">
        <v>12475500</v>
      </c>
      <c r="Y3859" s="15">
        <v>347.7</v>
      </c>
      <c r="Z3859" s="16">
        <v>169</v>
      </c>
    </row>
    <row r="3860" spans="1:26" x14ac:dyDescent="0.15">
      <c r="A3860" s="15">
        <v>3843</v>
      </c>
      <c r="B3860" s="41" t="s">
        <v>7209</v>
      </c>
      <c r="C3860" s="41" t="s">
        <v>2391</v>
      </c>
      <c r="D3860" s="41" t="s">
        <v>557</v>
      </c>
      <c r="E3860" s="16">
        <v>12706299</v>
      </c>
      <c r="F3860" s="16">
        <v>12707778</v>
      </c>
      <c r="G3860" s="41">
        <v>347.7</v>
      </c>
      <c r="H3860" s="16">
        <v>169</v>
      </c>
      <c r="S3860" s="15">
        <v>3843</v>
      </c>
      <c r="T3860" s="15" t="s">
        <v>7210</v>
      </c>
      <c r="U3860" s="15" t="s">
        <v>2391</v>
      </c>
      <c r="V3860" s="15" t="s">
        <v>1818</v>
      </c>
      <c r="W3860" s="16">
        <v>1376664</v>
      </c>
      <c r="X3860" s="16">
        <v>1377409</v>
      </c>
      <c r="Y3860" s="15">
        <v>238.2</v>
      </c>
      <c r="Z3860" s="16">
        <v>189</v>
      </c>
    </row>
    <row r="3861" spans="1:26" x14ac:dyDescent="0.15">
      <c r="A3861" s="15">
        <v>3844</v>
      </c>
      <c r="B3861" s="41" t="s">
        <v>7210</v>
      </c>
      <c r="C3861" s="41" t="s">
        <v>2391</v>
      </c>
      <c r="D3861" s="41" t="s">
        <v>1820</v>
      </c>
      <c r="E3861" s="16">
        <v>1840211</v>
      </c>
      <c r="F3861" s="16">
        <v>1840956</v>
      </c>
      <c r="G3861" s="41">
        <v>238.2</v>
      </c>
      <c r="H3861" s="16">
        <v>189</v>
      </c>
      <c r="S3861" s="15">
        <v>3844</v>
      </c>
      <c r="T3861" s="15" t="s">
        <v>7211</v>
      </c>
      <c r="U3861" s="15" t="s">
        <v>2391</v>
      </c>
      <c r="V3861" s="15" t="s">
        <v>1154</v>
      </c>
      <c r="W3861" s="16">
        <v>6089</v>
      </c>
      <c r="X3861" s="16">
        <v>8258</v>
      </c>
      <c r="Y3861" s="15">
        <v>475.2</v>
      </c>
      <c r="Z3861" s="16">
        <v>298</v>
      </c>
    </row>
    <row r="3862" spans="1:26" x14ac:dyDescent="0.15">
      <c r="A3862" s="15">
        <v>3845</v>
      </c>
      <c r="B3862" s="41" t="s">
        <v>7211</v>
      </c>
      <c r="C3862" s="41" t="s">
        <v>2391</v>
      </c>
      <c r="D3862" s="41" t="s">
        <v>1156</v>
      </c>
      <c r="E3862" s="16">
        <v>1293428</v>
      </c>
      <c r="F3862" s="16">
        <v>1295597</v>
      </c>
      <c r="G3862" s="41">
        <v>475.2</v>
      </c>
      <c r="H3862" s="16">
        <v>298</v>
      </c>
      <c r="S3862" s="15">
        <v>3845</v>
      </c>
      <c r="T3862" s="15" t="s">
        <v>7212</v>
      </c>
      <c r="U3862" s="15" t="s">
        <v>2391</v>
      </c>
      <c r="V3862" s="15" t="s">
        <v>1154</v>
      </c>
      <c r="W3862" s="16">
        <v>9818388</v>
      </c>
      <c r="X3862" s="16">
        <v>9819904</v>
      </c>
      <c r="Y3862" s="15">
        <v>343.7</v>
      </c>
      <c r="Z3862" s="16">
        <v>199</v>
      </c>
    </row>
    <row r="3863" spans="1:26" x14ac:dyDescent="0.15">
      <c r="A3863" s="15">
        <v>3846</v>
      </c>
      <c r="B3863" s="41" t="s">
        <v>7212</v>
      </c>
      <c r="C3863" s="41" t="s">
        <v>2391</v>
      </c>
      <c r="D3863" s="41" t="s">
        <v>1174</v>
      </c>
      <c r="E3863" s="16">
        <v>7854950</v>
      </c>
      <c r="F3863" s="16">
        <v>7856466</v>
      </c>
      <c r="G3863" s="41">
        <v>343.7</v>
      </c>
      <c r="H3863" s="16">
        <v>199</v>
      </c>
      <c r="S3863" s="15">
        <v>3846</v>
      </c>
      <c r="T3863" s="15" t="s">
        <v>7213</v>
      </c>
      <c r="U3863" s="15" t="s">
        <v>2391</v>
      </c>
      <c r="V3863" s="15" t="s">
        <v>1618</v>
      </c>
      <c r="W3863" s="16">
        <v>4382255</v>
      </c>
      <c r="X3863" s="16">
        <v>4393897</v>
      </c>
      <c r="Y3863" s="15">
        <v>170.8</v>
      </c>
      <c r="Z3863" s="16">
        <v>100</v>
      </c>
    </row>
    <row r="3864" spans="1:26" x14ac:dyDescent="0.15">
      <c r="A3864" s="15">
        <v>3847</v>
      </c>
      <c r="B3864" s="41" t="s">
        <v>7213</v>
      </c>
      <c r="C3864" s="41" t="s">
        <v>2391</v>
      </c>
      <c r="D3864" s="41" t="s">
        <v>1659</v>
      </c>
      <c r="E3864" s="16">
        <v>1101986</v>
      </c>
      <c r="F3864" s="16">
        <v>1104509</v>
      </c>
      <c r="G3864" s="41">
        <v>171.8</v>
      </c>
      <c r="H3864" s="16">
        <v>100</v>
      </c>
      <c r="S3864" s="15">
        <v>3847</v>
      </c>
      <c r="T3864" s="15" t="s">
        <v>7214</v>
      </c>
      <c r="U3864" s="15" t="s">
        <v>2391</v>
      </c>
      <c r="V3864" s="15" t="s">
        <v>1391</v>
      </c>
      <c r="W3864" s="16">
        <v>12736316</v>
      </c>
      <c r="X3864" s="16">
        <v>12738406</v>
      </c>
      <c r="Y3864" s="15">
        <v>353.5</v>
      </c>
      <c r="Z3864" s="16">
        <v>271</v>
      </c>
    </row>
    <row r="3865" spans="1:26" x14ac:dyDescent="0.15">
      <c r="A3865" s="15">
        <v>3848</v>
      </c>
      <c r="B3865" s="41" t="s">
        <v>7214</v>
      </c>
      <c r="C3865" s="41" t="s">
        <v>2391</v>
      </c>
      <c r="D3865" s="41" t="s">
        <v>1473</v>
      </c>
      <c r="E3865" s="16">
        <v>2663829</v>
      </c>
      <c r="F3865" s="16">
        <v>2665920</v>
      </c>
      <c r="G3865" s="41">
        <v>353.5</v>
      </c>
      <c r="H3865" s="16">
        <v>271</v>
      </c>
      <c r="S3865" s="15">
        <v>3848</v>
      </c>
      <c r="T3865" s="15" t="s">
        <v>7215</v>
      </c>
      <c r="U3865" s="15" t="s">
        <v>2391</v>
      </c>
      <c r="V3865" s="15" t="s">
        <v>1259</v>
      </c>
      <c r="W3865" s="16">
        <v>2676516</v>
      </c>
      <c r="X3865" s="16">
        <v>2677631</v>
      </c>
      <c r="Y3865" s="15">
        <v>373.3</v>
      </c>
      <c r="Z3865" s="16">
        <v>176</v>
      </c>
    </row>
    <row r="3866" spans="1:26" x14ac:dyDescent="0.15">
      <c r="A3866" s="15">
        <v>3849</v>
      </c>
      <c r="B3866" s="41" t="s">
        <v>7215</v>
      </c>
      <c r="C3866" s="41" t="s">
        <v>2391</v>
      </c>
      <c r="D3866" s="41" t="s">
        <v>1278</v>
      </c>
      <c r="E3866" s="16">
        <v>74375</v>
      </c>
      <c r="F3866" s="16">
        <v>75489</v>
      </c>
      <c r="G3866" s="41">
        <v>373.3</v>
      </c>
      <c r="H3866" s="16">
        <v>176</v>
      </c>
      <c r="S3866" s="15">
        <v>3849</v>
      </c>
      <c r="T3866" s="15" t="s">
        <v>7216</v>
      </c>
      <c r="U3866" s="15" t="s">
        <v>2391</v>
      </c>
      <c r="V3866" s="15" t="s">
        <v>2405</v>
      </c>
      <c r="W3866" s="16">
        <v>21963992</v>
      </c>
      <c r="X3866" s="16">
        <v>21965016</v>
      </c>
      <c r="Y3866" s="15">
        <v>317</v>
      </c>
      <c r="Z3866" s="16">
        <v>185</v>
      </c>
    </row>
    <row r="3867" spans="1:26" x14ac:dyDescent="0.15">
      <c r="A3867" s="15">
        <v>3850</v>
      </c>
      <c r="B3867" s="41" t="s">
        <v>7216</v>
      </c>
      <c r="C3867" s="41" t="s">
        <v>2391</v>
      </c>
      <c r="D3867" s="41" t="s">
        <v>1550</v>
      </c>
      <c r="E3867" s="16">
        <v>317044</v>
      </c>
      <c r="F3867" s="16">
        <v>318068</v>
      </c>
      <c r="G3867" s="41">
        <v>317</v>
      </c>
      <c r="H3867" s="16">
        <v>185</v>
      </c>
      <c r="S3867" s="15">
        <v>3850</v>
      </c>
      <c r="T3867" s="15" t="s">
        <v>7217</v>
      </c>
      <c r="U3867" s="15" t="s">
        <v>2391</v>
      </c>
      <c r="V3867" s="15" t="s">
        <v>1618</v>
      </c>
      <c r="W3867" s="16">
        <v>2218201</v>
      </c>
      <c r="X3867" s="16">
        <v>2219384</v>
      </c>
      <c r="Y3867" s="15">
        <v>395.6</v>
      </c>
      <c r="Z3867" s="16">
        <v>201</v>
      </c>
    </row>
    <row r="3868" spans="1:26" x14ac:dyDescent="0.15">
      <c r="A3868" s="15">
        <v>3851</v>
      </c>
      <c r="B3868" s="41" t="s">
        <v>7217</v>
      </c>
      <c r="C3868" s="41" t="s">
        <v>2640</v>
      </c>
      <c r="D3868" s="41"/>
      <c r="E3868" s="16"/>
      <c r="F3868" s="16"/>
      <c r="G3868" s="41"/>
      <c r="H3868" s="16"/>
      <c r="S3868" s="15">
        <v>3851</v>
      </c>
      <c r="T3868" s="15" t="s">
        <v>7218</v>
      </c>
      <c r="U3868" s="15" t="s">
        <v>2391</v>
      </c>
      <c r="V3868" s="15" t="s">
        <v>1818</v>
      </c>
      <c r="W3868" s="16">
        <v>5226900</v>
      </c>
      <c r="X3868" s="16">
        <v>5227979</v>
      </c>
      <c r="Y3868" s="15">
        <v>288.7</v>
      </c>
      <c r="Z3868" s="16">
        <v>160</v>
      </c>
    </row>
    <row r="3869" spans="1:26" x14ac:dyDescent="0.15">
      <c r="A3869" s="15">
        <v>3852</v>
      </c>
      <c r="B3869" s="41" t="s">
        <v>7218</v>
      </c>
      <c r="C3869" s="41" t="s">
        <v>2391</v>
      </c>
      <c r="D3869" s="41" t="s">
        <v>1820</v>
      </c>
      <c r="E3869" s="16">
        <v>5180144</v>
      </c>
      <c r="F3869" s="16">
        <v>5181219</v>
      </c>
      <c r="G3869" s="41">
        <v>288.7</v>
      </c>
      <c r="H3869" s="16">
        <v>160</v>
      </c>
      <c r="S3869" s="15">
        <v>3852</v>
      </c>
      <c r="T3869" s="15" t="s">
        <v>7219</v>
      </c>
      <c r="U3869" s="15" t="s">
        <v>2391</v>
      </c>
      <c r="V3869" s="15" t="s">
        <v>1927</v>
      </c>
      <c r="W3869" s="16">
        <v>3168570</v>
      </c>
      <c r="X3869" s="16">
        <v>3198253</v>
      </c>
      <c r="Y3869" s="15">
        <v>618.1</v>
      </c>
      <c r="Z3869" s="16">
        <v>334</v>
      </c>
    </row>
    <row r="3870" spans="1:26" x14ac:dyDescent="0.15">
      <c r="A3870" s="15">
        <v>3853</v>
      </c>
      <c r="B3870" s="41" t="s">
        <v>7219</v>
      </c>
      <c r="C3870" s="41" t="s">
        <v>2391</v>
      </c>
      <c r="D3870" s="41" t="s">
        <v>1929</v>
      </c>
      <c r="E3870" s="16">
        <v>3533275</v>
      </c>
      <c r="F3870" s="16">
        <v>3563003</v>
      </c>
      <c r="G3870" s="41">
        <v>618.1</v>
      </c>
      <c r="H3870" s="16">
        <v>334</v>
      </c>
      <c r="S3870" s="15">
        <v>3853</v>
      </c>
      <c r="T3870" s="15" t="s">
        <v>7220</v>
      </c>
      <c r="U3870" s="15" t="s">
        <v>2391</v>
      </c>
      <c r="V3870" s="15" t="s">
        <v>12</v>
      </c>
      <c r="W3870" s="16">
        <v>28371567</v>
      </c>
      <c r="X3870" s="16">
        <v>28372819</v>
      </c>
      <c r="Y3870" s="15">
        <v>215.2</v>
      </c>
      <c r="Z3870" s="16">
        <v>289</v>
      </c>
    </row>
    <row r="3871" spans="1:26" x14ac:dyDescent="0.15">
      <c r="A3871" s="15">
        <v>3854</v>
      </c>
      <c r="B3871" s="41" t="s">
        <v>7220</v>
      </c>
      <c r="C3871" s="41" t="s">
        <v>2391</v>
      </c>
      <c r="D3871" s="41" t="s">
        <v>255</v>
      </c>
      <c r="E3871" s="16">
        <v>3739348</v>
      </c>
      <c r="F3871" s="16">
        <v>3740552</v>
      </c>
      <c r="G3871" s="41">
        <v>214.8</v>
      </c>
      <c r="H3871" s="16">
        <v>291</v>
      </c>
      <c r="S3871" s="15">
        <v>3854</v>
      </c>
      <c r="T3871" s="15" t="s">
        <v>7221</v>
      </c>
      <c r="U3871" s="15" t="s">
        <v>2391</v>
      </c>
      <c r="V3871" s="15" t="s">
        <v>424</v>
      </c>
      <c r="W3871" s="16">
        <v>9482716</v>
      </c>
      <c r="X3871" s="16">
        <v>9483952</v>
      </c>
      <c r="Y3871" s="15">
        <v>315</v>
      </c>
      <c r="Z3871" s="16">
        <v>155</v>
      </c>
    </row>
    <row r="3872" spans="1:26" x14ac:dyDescent="0.15">
      <c r="A3872" s="15">
        <v>3855</v>
      </c>
      <c r="B3872" s="41" t="s">
        <v>7221</v>
      </c>
      <c r="C3872" s="41" t="s">
        <v>2391</v>
      </c>
      <c r="D3872" s="41" t="s">
        <v>451</v>
      </c>
      <c r="E3872" s="16">
        <v>6502927</v>
      </c>
      <c r="F3872" s="16">
        <v>6504160</v>
      </c>
      <c r="G3872" s="41">
        <v>315</v>
      </c>
      <c r="H3872" s="16">
        <v>155</v>
      </c>
      <c r="S3872" s="15">
        <v>3855</v>
      </c>
      <c r="T3872" s="15" t="s">
        <v>7222</v>
      </c>
      <c r="U3872" s="15" t="s">
        <v>2391</v>
      </c>
      <c r="V3872" s="15" t="s">
        <v>1927</v>
      </c>
      <c r="W3872" s="16">
        <v>3568342</v>
      </c>
      <c r="X3872" s="16">
        <v>3570230</v>
      </c>
      <c r="Y3872" s="15">
        <v>242.3</v>
      </c>
      <c r="Z3872" s="16">
        <v>127</v>
      </c>
    </row>
    <row r="3873" spans="1:26" x14ac:dyDescent="0.15">
      <c r="A3873" s="15">
        <v>3856</v>
      </c>
      <c r="B3873" s="41" t="s">
        <v>7222</v>
      </c>
      <c r="C3873" s="41" t="s">
        <v>2391</v>
      </c>
      <c r="D3873" s="41" t="s">
        <v>1929</v>
      </c>
      <c r="E3873" s="16">
        <v>3164305</v>
      </c>
      <c r="F3873" s="16">
        <v>3166193</v>
      </c>
      <c r="G3873" s="41">
        <v>242.3</v>
      </c>
      <c r="H3873" s="16">
        <v>127</v>
      </c>
      <c r="S3873" s="15">
        <v>3856</v>
      </c>
      <c r="T3873" s="15" t="s">
        <v>7223</v>
      </c>
      <c r="U3873" s="15" t="s">
        <v>2391</v>
      </c>
      <c r="V3873" s="15" t="s">
        <v>555</v>
      </c>
      <c r="W3873" s="16">
        <v>4608996</v>
      </c>
      <c r="X3873" s="16">
        <v>4609958</v>
      </c>
      <c r="Y3873" s="15">
        <v>417.4</v>
      </c>
      <c r="Z3873" s="16">
        <v>174</v>
      </c>
    </row>
    <row r="3874" spans="1:26" x14ac:dyDescent="0.15">
      <c r="A3874" s="15">
        <v>3857</v>
      </c>
      <c r="B3874" s="41" t="s">
        <v>7223</v>
      </c>
      <c r="C3874" s="41" t="s">
        <v>2391</v>
      </c>
      <c r="D3874" s="41" t="s">
        <v>557</v>
      </c>
      <c r="E3874" s="16">
        <v>5915311</v>
      </c>
      <c r="F3874" s="16">
        <v>5916273</v>
      </c>
      <c r="G3874" s="41">
        <v>417.4</v>
      </c>
      <c r="H3874" s="16">
        <v>174</v>
      </c>
      <c r="S3874" s="15">
        <v>3857</v>
      </c>
      <c r="T3874" s="15" t="s">
        <v>7224</v>
      </c>
      <c r="U3874" s="15" t="s">
        <v>2391</v>
      </c>
      <c r="V3874" s="15" t="s">
        <v>1517</v>
      </c>
      <c r="W3874" s="16">
        <v>8714266</v>
      </c>
      <c r="X3874" s="16">
        <v>8720172</v>
      </c>
      <c r="Y3874" s="15">
        <v>268.10000000000002</v>
      </c>
      <c r="Z3874" s="16">
        <v>143</v>
      </c>
    </row>
    <row r="3875" spans="1:26" x14ac:dyDescent="0.15">
      <c r="A3875" s="15">
        <v>3858</v>
      </c>
      <c r="B3875" s="41" t="s">
        <v>7224</v>
      </c>
      <c r="C3875" s="41" t="s">
        <v>2391</v>
      </c>
      <c r="D3875" s="41" t="s">
        <v>1550</v>
      </c>
      <c r="E3875" s="16">
        <v>4888658</v>
      </c>
      <c r="F3875" s="16">
        <v>4893930</v>
      </c>
      <c r="G3875" s="41">
        <v>265.3</v>
      </c>
      <c r="H3875" s="16">
        <v>152</v>
      </c>
      <c r="S3875" s="15">
        <v>3858</v>
      </c>
      <c r="T3875" s="15" t="s">
        <v>7225</v>
      </c>
      <c r="U3875" s="15" t="s">
        <v>2391</v>
      </c>
      <c r="V3875" s="15" t="s">
        <v>1712</v>
      </c>
      <c r="W3875" s="16">
        <v>7390972</v>
      </c>
      <c r="X3875" s="16">
        <v>7392052</v>
      </c>
      <c r="Y3875" s="15">
        <v>275.2</v>
      </c>
      <c r="Z3875" s="16">
        <v>232</v>
      </c>
    </row>
    <row r="3876" spans="1:26" x14ac:dyDescent="0.15">
      <c r="A3876" s="15">
        <v>3859</v>
      </c>
      <c r="B3876" s="41" t="s">
        <v>7225</v>
      </c>
      <c r="C3876" s="41" t="s">
        <v>2391</v>
      </c>
      <c r="D3876" s="41" t="s">
        <v>1714</v>
      </c>
      <c r="E3876" s="16">
        <v>8012208</v>
      </c>
      <c r="F3876" s="16">
        <v>8018129</v>
      </c>
      <c r="G3876" s="41">
        <v>193</v>
      </c>
      <c r="H3876" s="16">
        <v>231</v>
      </c>
      <c r="S3876" s="15">
        <v>3859</v>
      </c>
      <c r="T3876" s="15" t="s">
        <v>7226</v>
      </c>
      <c r="U3876" s="15" t="s">
        <v>2391</v>
      </c>
      <c r="V3876" s="15" t="s">
        <v>12</v>
      </c>
      <c r="W3876" s="16">
        <v>14583785</v>
      </c>
      <c r="X3876" s="16">
        <v>14585051</v>
      </c>
      <c r="Y3876" s="15">
        <v>394.4</v>
      </c>
      <c r="Z3876" s="16">
        <v>209</v>
      </c>
    </row>
    <row r="3877" spans="1:26" x14ac:dyDescent="0.15">
      <c r="A3877" s="15">
        <v>3860</v>
      </c>
      <c r="B3877" s="41" t="s">
        <v>7226</v>
      </c>
      <c r="C3877" s="41" t="s">
        <v>2391</v>
      </c>
      <c r="D3877" s="41" t="s">
        <v>108</v>
      </c>
      <c r="E3877" s="16">
        <v>1872488</v>
      </c>
      <c r="F3877" s="16">
        <v>1873754</v>
      </c>
      <c r="G3877" s="41">
        <v>394.4</v>
      </c>
      <c r="H3877" s="16">
        <v>209</v>
      </c>
      <c r="S3877" s="15">
        <v>3860</v>
      </c>
      <c r="T3877" s="15" t="s">
        <v>7227</v>
      </c>
      <c r="U3877" s="15" t="s">
        <v>2391</v>
      </c>
      <c r="V3877" s="15" t="s">
        <v>1038</v>
      </c>
      <c r="W3877" s="16">
        <v>3951500</v>
      </c>
      <c r="X3877" s="16">
        <v>3952462</v>
      </c>
      <c r="Y3877" s="15">
        <v>275.39999999999998</v>
      </c>
      <c r="Z3877" s="16">
        <v>153</v>
      </c>
    </row>
    <row r="3878" spans="1:26" x14ac:dyDescent="0.15">
      <c r="A3878" s="15">
        <v>3861</v>
      </c>
      <c r="B3878" s="41" t="s">
        <v>7227</v>
      </c>
      <c r="C3878" s="41" t="s">
        <v>2391</v>
      </c>
      <c r="D3878" s="41" t="s">
        <v>1076</v>
      </c>
      <c r="E3878" s="16">
        <v>504563</v>
      </c>
      <c r="F3878" s="16">
        <v>505524</v>
      </c>
      <c r="G3878" s="41">
        <v>275.39999999999998</v>
      </c>
      <c r="H3878" s="16">
        <v>153</v>
      </c>
      <c r="S3878" s="15">
        <v>3861</v>
      </c>
      <c r="T3878" s="15" t="s">
        <v>7228</v>
      </c>
      <c r="U3878" s="15" t="s">
        <v>2391</v>
      </c>
      <c r="V3878" s="15" t="s">
        <v>12</v>
      </c>
      <c r="W3878" s="16">
        <v>28279968</v>
      </c>
      <c r="X3878" s="16">
        <v>28286165</v>
      </c>
      <c r="Y3878" s="15">
        <v>299.3</v>
      </c>
      <c r="Z3878" s="16">
        <v>174</v>
      </c>
    </row>
    <row r="3879" spans="1:26" x14ac:dyDescent="0.15">
      <c r="A3879" s="15">
        <v>3862</v>
      </c>
      <c r="B3879" s="41" t="s">
        <v>7228</v>
      </c>
      <c r="C3879" s="41" t="s">
        <v>2391</v>
      </c>
      <c r="D3879" s="41" t="s">
        <v>255</v>
      </c>
      <c r="E3879" s="16">
        <v>1169519</v>
      </c>
      <c r="F3879" s="16">
        <v>1170848</v>
      </c>
      <c r="G3879" s="41">
        <v>301.10000000000002</v>
      </c>
      <c r="H3879" s="16">
        <v>174</v>
      </c>
      <c r="S3879" s="15">
        <v>3862</v>
      </c>
      <c r="T3879" s="15" t="s">
        <v>7229</v>
      </c>
      <c r="U3879" s="15" t="s">
        <v>2391</v>
      </c>
      <c r="V3879" s="15" t="s">
        <v>1154</v>
      </c>
      <c r="W3879" s="16">
        <v>7289606</v>
      </c>
      <c r="X3879" s="16">
        <v>7290637</v>
      </c>
      <c r="Y3879" s="15">
        <v>429.1</v>
      </c>
      <c r="Z3879" s="16">
        <v>194</v>
      </c>
    </row>
    <row r="3880" spans="1:26" x14ac:dyDescent="0.15">
      <c r="A3880" s="15">
        <v>3863</v>
      </c>
      <c r="B3880" s="41" t="s">
        <v>7229</v>
      </c>
      <c r="C3880" s="41" t="s">
        <v>2391</v>
      </c>
      <c r="D3880" s="41" t="s">
        <v>1174</v>
      </c>
      <c r="E3880" s="16">
        <v>4707323</v>
      </c>
      <c r="F3880" s="16">
        <v>4708354</v>
      </c>
      <c r="G3880" s="41">
        <v>429.1</v>
      </c>
      <c r="H3880" s="16">
        <v>194</v>
      </c>
      <c r="S3880" s="15">
        <v>3863</v>
      </c>
      <c r="T3880" s="15" t="s">
        <v>7230</v>
      </c>
      <c r="U3880" s="15" t="s">
        <v>2391</v>
      </c>
      <c r="V3880" s="15" t="s">
        <v>12</v>
      </c>
      <c r="W3880" s="16">
        <v>20097591</v>
      </c>
      <c r="X3880" s="16">
        <v>20098646</v>
      </c>
      <c r="Y3880" s="15">
        <v>348.4</v>
      </c>
      <c r="Z3880" s="16">
        <v>212</v>
      </c>
    </row>
    <row r="3881" spans="1:26" x14ac:dyDescent="0.15">
      <c r="A3881" s="15">
        <v>3864</v>
      </c>
      <c r="B3881" s="41" t="s">
        <v>7230</v>
      </c>
      <c r="C3881" s="41" t="s">
        <v>2640</v>
      </c>
      <c r="D3881" s="41"/>
      <c r="E3881" s="16"/>
      <c r="F3881" s="16"/>
      <c r="G3881" s="41"/>
      <c r="H3881" s="16"/>
      <c r="S3881" s="15">
        <v>3864</v>
      </c>
      <c r="T3881" s="15" t="s">
        <v>7231</v>
      </c>
      <c r="U3881" s="15" t="s">
        <v>2391</v>
      </c>
      <c r="V3881" s="15" t="s">
        <v>1818</v>
      </c>
      <c r="W3881" s="16">
        <v>8669718</v>
      </c>
      <c r="X3881" s="16">
        <v>8670974</v>
      </c>
      <c r="Y3881" s="15">
        <v>272.3</v>
      </c>
      <c r="Z3881" s="16">
        <v>149</v>
      </c>
    </row>
    <row r="3882" spans="1:26" x14ac:dyDescent="0.15">
      <c r="A3882" s="15">
        <v>3865</v>
      </c>
      <c r="B3882" s="41" t="s">
        <v>7231</v>
      </c>
      <c r="C3882" s="41" t="s">
        <v>2391</v>
      </c>
      <c r="D3882" s="41" t="s">
        <v>1820</v>
      </c>
      <c r="E3882" s="16">
        <v>8201871</v>
      </c>
      <c r="F3882" s="16">
        <v>8203126</v>
      </c>
      <c r="G3882" s="41">
        <v>272.3</v>
      </c>
      <c r="H3882" s="16">
        <v>149</v>
      </c>
      <c r="S3882" s="15">
        <v>3865</v>
      </c>
      <c r="T3882" s="15" t="s">
        <v>7232</v>
      </c>
      <c r="U3882" s="15" t="s">
        <v>2391</v>
      </c>
      <c r="V3882" s="15" t="s">
        <v>424</v>
      </c>
      <c r="W3882" s="16">
        <v>12123312</v>
      </c>
      <c r="X3882" s="16">
        <v>12125463</v>
      </c>
      <c r="Y3882" s="15">
        <v>512.79999999999995</v>
      </c>
      <c r="Z3882" s="16">
        <v>299</v>
      </c>
    </row>
    <row r="3883" spans="1:26" x14ac:dyDescent="0.15">
      <c r="A3883" s="15">
        <v>3866</v>
      </c>
      <c r="B3883" s="41" t="s">
        <v>7232</v>
      </c>
      <c r="C3883" s="41" t="s">
        <v>2391</v>
      </c>
      <c r="D3883" s="41" t="s">
        <v>451</v>
      </c>
      <c r="E3883" s="16">
        <v>9035421</v>
      </c>
      <c r="F3883" s="16">
        <v>9037572</v>
      </c>
      <c r="G3883" s="41">
        <v>512.79999999999995</v>
      </c>
      <c r="H3883" s="16">
        <v>299</v>
      </c>
      <c r="S3883" s="15">
        <v>3866</v>
      </c>
      <c r="T3883" s="15" t="s">
        <v>7233</v>
      </c>
      <c r="U3883" s="15" t="s">
        <v>2391</v>
      </c>
      <c r="V3883" s="15" t="s">
        <v>1154</v>
      </c>
      <c r="W3883" s="16">
        <v>7021547</v>
      </c>
      <c r="X3883" s="16">
        <v>7022334</v>
      </c>
      <c r="Y3883" s="15">
        <v>319.3</v>
      </c>
      <c r="Z3883" s="16">
        <v>184</v>
      </c>
    </row>
    <row r="3884" spans="1:26" x14ac:dyDescent="0.15">
      <c r="A3884" s="15">
        <v>3867</v>
      </c>
      <c r="B3884" s="41" t="s">
        <v>7233</v>
      </c>
      <c r="C3884" s="41" t="s">
        <v>2391</v>
      </c>
      <c r="D3884" s="41" t="s">
        <v>1174</v>
      </c>
      <c r="E3884" s="16">
        <v>4439823</v>
      </c>
      <c r="F3884" s="16">
        <v>4440612</v>
      </c>
      <c r="G3884" s="41">
        <v>319.3</v>
      </c>
      <c r="H3884" s="16">
        <v>184</v>
      </c>
      <c r="S3884" s="15">
        <v>3867</v>
      </c>
      <c r="T3884" s="15" t="s">
        <v>7234</v>
      </c>
      <c r="U3884" s="15" t="s">
        <v>2391</v>
      </c>
      <c r="V3884" s="15" t="s">
        <v>1818</v>
      </c>
      <c r="W3884" s="16">
        <v>9588080</v>
      </c>
      <c r="X3884" s="16">
        <v>9589231</v>
      </c>
      <c r="Y3884" s="15">
        <v>262.2</v>
      </c>
      <c r="Z3884" s="16">
        <v>179</v>
      </c>
    </row>
    <row r="3885" spans="1:26" x14ac:dyDescent="0.15">
      <c r="A3885" s="15">
        <v>3868</v>
      </c>
      <c r="B3885" s="41" t="s">
        <v>7234</v>
      </c>
      <c r="C3885" s="41" t="s">
        <v>2952</v>
      </c>
      <c r="D3885" s="41" t="s">
        <v>1820</v>
      </c>
      <c r="E3885" s="16">
        <v>9104208</v>
      </c>
      <c r="F3885" s="16">
        <v>9110352</v>
      </c>
      <c r="G3885" s="41">
        <v>186.5</v>
      </c>
      <c r="H3885" s="16">
        <v>143</v>
      </c>
      <c r="S3885" s="15">
        <v>3868</v>
      </c>
      <c r="T3885" s="15" t="s">
        <v>7235</v>
      </c>
      <c r="U3885" s="15" t="s">
        <v>2391</v>
      </c>
      <c r="V3885" s="15" t="s">
        <v>12</v>
      </c>
      <c r="W3885" s="16">
        <v>28180814</v>
      </c>
      <c r="X3885" s="16">
        <v>28181795</v>
      </c>
      <c r="Y3885" s="15">
        <v>324.89999999999998</v>
      </c>
      <c r="Z3885" s="16">
        <v>180</v>
      </c>
    </row>
    <row r="3886" spans="1:26" x14ac:dyDescent="0.15">
      <c r="A3886" s="15">
        <v>3869</v>
      </c>
      <c r="B3886" s="41" t="s">
        <v>7235</v>
      </c>
      <c r="C3886" s="41" t="s">
        <v>2391</v>
      </c>
      <c r="D3886" s="41" t="s">
        <v>255</v>
      </c>
      <c r="E3886" s="16">
        <v>1274464</v>
      </c>
      <c r="F3886" s="16">
        <v>1275445</v>
      </c>
      <c r="G3886" s="41">
        <v>324.89999999999998</v>
      </c>
      <c r="H3886" s="16">
        <v>180</v>
      </c>
      <c r="S3886" s="15">
        <v>3869</v>
      </c>
      <c r="T3886" s="15" t="s">
        <v>7236</v>
      </c>
      <c r="U3886" s="15" t="s">
        <v>2391</v>
      </c>
      <c r="V3886" s="15" t="s">
        <v>12</v>
      </c>
      <c r="W3886" s="16">
        <v>6101177</v>
      </c>
      <c r="X3886" s="16">
        <v>6102763</v>
      </c>
      <c r="Y3886" s="15">
        <v>407.4</v>
      </c>
      <c r="Z3886" s="16">
        <v>184</v>
      </c>
    </row>
    <row r="3887" spans="1:26" x14ac:dyDescent="0.15">
      <c r="A3887" s="15">
        <v>3870</v>
      </c>
      <c r="B3887" s="41" t="s">
        <v>7236</v>
      </c>
      <c r="C3887" s="41" t="s">
        <v>2391</v>
      </c>
      <c r="D3887" s="41" t="s">
        <v>16</v>
      </c>
      <c r="E3887" s="16">
        <v>6567248</v>
      </c>
      <c r="F3887" s="16">
        <v>6569298</v>
      </c>
      <c r="G3887" s="41">
        <v>407.4</v>
      </c>
      <c r="H3887" s="16">
        <v>184</v>
      </c>
      <c r="S3887" s="15">
        <v>3870</v>
      </c>
      <c r="T3887" s="15" t="s">
        <v>7237</v>
      </c>
      <c r="U3887" s="15" t="s">
        <v>2391</v>
      </c>
      <c r="V3887" s="15" t="s">
        <v>1391</v>
      </c>
      <c r="W3887" s="16">
        <v>14168505</v>
      </c>
      <c r="X3887" s="16">
        <v>14170706</v>
      </c>
      <c r="Y3887" s="15">
        <v>314.3</v>
      </c>
      <c r="Z3887" s="16">
        <v>152</v>
      </c>
    </row>
    <row r="3888" spans="1:26" x14ac:dyDescent="0.15">
      <c r="A3888" s="15">
        <v>3871</v>
      </c>
      <c r="B3888" s="41" t="s">
        <v>7237</v>
      </c>
      <c r="C3888" s="41" t="s">
        <v>2391</v>
      </c>
      <c r="D3888" s="41" t="s">
        <v>1473</v>
      </c>
      <c r="E3888" s="16">
        <v>4114411</v>
      </c>
      <c r="F3888" s="16">
        <v>4120007</v>
      </c>
      <c r="G3888" s="41">
        <v>307.7</v>
      </c>
      <c r="H3888" s="16">
        <v>150</v>
      </c>
      <c r="S3888" s="15">
        <v>3871</v>
      </c>
      <c r="T3888" s="15" t="s">
        <v>7238</v>
      </c>
      <c r="U3888" s="15" t="s">
        <v>2391</v>
      </c>
      <c r="V3888" s="15" t="s">
        <v>12</v>
      </c>
      <c r="W3888" s="16">
        <v>2697534</v>
      </c>
      <c r="X3888" s="16">
        <v>2698217</v>
      </c>
      <c r="Y3888" s="15">
        <v>278.60000000000002</v>
      </c>
      <c r="Z3888" s="16">
        <v>184</v>
      </c>
    </row>
    <row r="3889" spans="1:26" x14ac:dyDescent="0.15">
      <c r="A3889" s="15">
        <v>3872</v>
      </c>
      <c r="B3889" s="41" t="s">
        <v>7238</v>
      </c>
      <c r="C3889" s="41" t="s">
        <v>2391</v>
      </c>
      <c r="D3889" s="41" t="s">
        <v>16</v>
      </c>
      <c r="E3889" s="16">
        <v>2646934</v>
      </c>
      <c r="F3889" s="16">
        <v>2647617</v>
      </c>
      <c r="G3889" s="41">
        <v>278.60000000000002</v>
      </c>
      <c r="H3889" s="16">
        <v>184</v>
      </c>
      <c r="S3889" s="15">
        <v>3872</v>
      </c>
      <c r="T3889" s="15" t="s">
        <v>7239</v>
      </c>
      <c r="U3889" s="15" t="s">
        <v>2391</v>
      </c>
      <c r="V3889" s="15" t="s">
        <v>12</v>
      </c>
      <c r="W3889" s="16">
        <v>12698063</v>
      </c>
      <c r="X3889" s="16">
        <v>12699741</v>
      </c>
      <c r="Y3889" s="15">
        <v>559.70000000000005</v>
      </c>
      <c r="Z3889" s="16">
        <v>413</v>
      </c>
    </row>
    <row r="3890" spans="1:26" x14ac:dyDescent="0.15">
      <c r="A3890" s="15">
        <v>3873</v>
      </c>
      <c r="B3890" s="41" t="s">
        <v>7239</v>
      </c>
      <c r="C3890" s="41" t="s">
        <v>2391</v>
      </c>
      <c r="D3890" s="41" t="s">
        <v>108</v>
      </c>
      <c r="E3890" s="16">
        <v>1493756</v>
      </c>
      <c r="F3890" s="16">
        <v>1497041</v>
      </c>
      <c r="G3890" s="41">
        <v>545.70000000000005</v>
      </c>
      <c r="H3890" s="16">
        <v>409</v>
      </c>
      <c r="S3890" s="15">
        <v>3873</v>
      </c>
      <c r="T3890" s="15" t="s">
        <v>7240</v>
      </c>
      <c r="U3890" s="15" t="s">
        <v>2391</v>
      </c>
      <c r="V3890" s="15" t="s">
        <v>12</v>
      </c>
      <c r="W3890" s="16">
        <v>28644671</v>
      </c>
      <c r="X3890" s="16">
        <v>28646073</v>
      </c>
      <c r="Y3890" s="15">
        <v>303.60000000000002</v>
      </c>
      <c r="Z3890" s="16">
        <v>166</v>
      </c>
    </row>
    <row r="3891" spans="1:26" x14ac:dyDescent="0.15">
      <c r="A3891" s="15">
        <v>3874</v>
      </c>
      <c r="B3891" s="41" t="s">
        <v>7240</v>
      </c>
      <c r="C3891" s="41" t="s">
        <v>2391</v>
      </c>
      <c r="D3891" s="41" t="s">
        <v>255</v>
      </c>
      <c r="E3891" s="16">
        <v>3468496</v>
      </c>
      <c r="F3891" s="16">
        <v>3469898</v>
      </c>
      <c r="G3891" s="41">
        <v>303.60000000000002</v>
      </c>
      <c r="H3891" s="16">
        <v>166</v>
      </c>
      <c r="S3891" s="15">
        <v>3874</v>
      </c>
      <c r="T3891" s="15" t="s">
        <v>7241</v>
      </c>
      <c r="U3891" s="15" t="s">
        <v>2391</v>
      </c>
      <c r="V3891" s="15" t="s">
        <v>288</v>
      </c>
      <c r="W3891" s="16">
        <v>2850333</v>
      </c>
      <c r="X3891" s="16">
        <v>2851402</v>
      </c>
      <c r="Y3891" s="15">
        <v>296.39999999999998</v>
      </c>
      <c r="Z3891" s="16">
        <v>165</v>
      </c>
    </row>
    <row r="3892" spans="1:26" x14ac:dyDescent="0.15">
      <c r="A3892" s="15">
        <v>3875</v>
      </c>
      <c r="B3892" s="41" t="s">
        <v>7241</v>
      </c>
      <c r="C3892" s="41" t="s">
        <v>2391</v>
      </c>
      <c r="D3892" s="41" t="s">
        <v>290</v>
      </c>
      <c r="E3892" s="16">
        <v>4379197</v>
      </c>
      <c r="F3892" s="16">
        <v>4380266</v>
      </c>
      <c r="G3892" s="41">
        <v>296.39999999999998</v>
      </c>
      <c r="H3892" s="16">
        <v>165</v>
      </c>
      <c r="S3892" s="15">
        <v>3875</v>
      </c>
      <c r="T3892" s="15" t="s">
        <v>7242</v>
      </c>
      <c r="U3892" s="15" t="s">
        <v>2391</v>
      </c>
      <c r="V3892" s="15" t="s">
        <v>1154</v>
      </c>
      <c r="W3892" s="16">
        <v>10162863</v>
      </c>
      <c r="X3892" s="16">
        <v>10163453</v>
      </c>
      <c r="Y3892" s="15">
        <v>293.60000000000002</v>
      </c>
      <c r="Z3892" s="16">
        <v>175</v>
      </c>
    </row>
    <row r="3893" spans="1:26" x14ac:dyDescent="0.15">
      <c r="A3893" s="15">
        <v>3876</v>
      </c>
      <c r="B3893" s="41" t="s">
        <v>7242</v>
      </c>
      <c r="C3893" s="41" t="s">
        <v>2391</v>
      </c>
      <c r="D3893" s="41" t="s">
        <v>1174</v>
      </c>
      <c r="E3893" s="16">
        <v>7511672</v>
      </c>
      <c r="F3893" s="16">
        <v>7512262</v>
      </c>
      <c r="G3893" s="41">
        <v>292.60000000000002</v>
      </c>
      <c r="H3893" s="16">
        <v>175</v>
      </c>
      <c r="S3893" s="15">
        <v>3876</v>
      </c>
      <c r="T3893" s="15" t="s">
        <v>7243</v>
      </c>
      <c r="U3893" s="15" t="s">
        <v>2391</v>
      </c>
      <c r="V3893" s="15" t="s">
        <v>1391</v>
      </c>
      <c r="W3893" s="16">
        <v>10838765</v>
      </c>
      <c r="X3893" s="16">
        <v>10843094</v>
      </c>
      <c r="Y3893" s="15">
        <v>366.7</v>
      </c>
      <c r="Z3893" s="16">
        <v>248</v>
      </c>
    </row>
    <row r="3894" spans="1:26" x14ac:dyDescent="0.15">
      <c r="A3894" s="15">
        <v>3877</v>
      </c>
      <c r="B3894" s="41" t="s">
        <v>7243</v>
      </c>
      <c r="C3894" s="41" t="s">
        <v>2391</v>
      </c>
      <c r="D3894" s="41" t="s">
        <v>1473</v>
      </c>
      <c r="E3894" s="16">
        <v>780576</v>
      </c>
      <c r="F3894" s="16">
        <v>784895</v>
      </c>
      <c r="G3894" s="41">
        <v>366.7</v>
      </c>
      <c r="H3894" s="16">
        <v>248</v>
      </c>
      <c r="S3894" s="15">
        <v>3877</v>
      </c>
      <c r="T3894" s="15" t="s">
        <v>7244</v>
      </c>
      <c r="U3894" s="15" t="s">
        <v>2391</v>
      </c>
      <c r="V3894" s="15" t="s">
        <v>1038</v>
      </c>
      <c r="W3894" s="16">
        <v>10560450</v>
      </c>
      <c r="X3894" s="16">
        <v>10561541</v>
      </c>
      <c r="Y3894" s="15">
        <v>453.6</v>
      </c>
      <c r="Z3894" s="16">
        <v>255</v>
      </c>
    </row>
    <row r="3895" spans="1:26" x14ac:dyDescent="0.15">
      <c r="A3895" s="15">
        <v>3878</v>
      </c>
      <c r="B3895" s="41" t="s">
        <v>7244</v>
      </c>
      <c r="C3895" s="41" t="s">
        <v>2391</v>
      </c>
      <c r="D3895" s="41" t="s">
        <v>1104</v>
      </c>
      <c r="E3895" s="16">
        <v>3042684</v>
      </c>
      <c r="F3895" s="16">
        <v>3043775</v>
      </c>
      <c r="G3895" s="41">
        <v>453.6</v>
      </c>
      <c r="H3895" s="16">
        <v>255</v>
      </c>
      <c r="S3895" s="15">
        <v>3878</v>
      </c>
      <c r="T3895" s="15" t="s">
        <v>7245</v>
      </c>
      <c r="U3895" s="15" t="s">
        <v>2391</v>
      </c>
      <c r="V3895" s="15" t="s">
        <v>1618</v>
      </c>
      <c r="W3895" s="16">
        <v>3824568</v>
      </c>
      <c r="X3895" s="16">
        <v>3837334</v>
      </c>
      <c r="Y3895" s="15">
        <v>288.2</v>
      </c>
      <c r="Z3895" s="16">
        <v>185</v>
      </c>
    </row>
    <row r="3896" spans="1:26" x14ac:dyDescent="0.15">
      <c r="A3896" s="15">
        <v>3879</v>
      </c>
      <c r="B3896" s="41" t="s">
        <v>7245</v>
      </c>
      <c r="C3896" s="41" t="s">
        <v>2391</v>
      </c>
      <c r="D3896" s="41" t="s">
        <v>1659</v>
      </c>
      <c r="E3896" s="16">
        <v>1647076</v>
      </c>
      <c r="F3896" s="16">
        <v>1659822</v>
      </c>
      <c r="G3896" s="41">
        <v>288.2</v>
      </c>
      <c r="H3896" s="16">
        <v>185</v>
      </c>
      <c r="S3896" s="15">
        <v>3879</v>
      </c>
      <c r="T3896" s="15" t="s">
        <v>7246</v>
      </c>
      <c r="U3896" s="15" t="s">
        <v>2391</v>
      </c>
      <c r="V3896" s="15" t="s">
        <v>1618</v>
      </c>
      <c r="W3896" s="16">
        <v>6841520</v>
      </c>
      <c r="X3896" s="16">
        <v>6850103</v>
      </c>
      <c r="Y3896" s="15">
        <v>349.5</v>
      </c>
      <c r="Z3896" s="16">
        <v>199</v>
      </c>
    </row>
    <row r="3897" spans="1:26" x14ac:dyDescent="0.15">
      <c r="A3897" s="15">
        <v>3880</v>
      </c>
      <c r="B3897" s="41" t="s">
        <v>7246</v>
      </c>
      <c r="C3897" s="41" t="s">
        <v>2391</v>
      </c>
      <c r="D3897" s="41" t="s">
        <v>1659</v>
      </c>
      <c r="E3897" s="16">
        <v>3349192</v>
      </c>
      <c r="F3897" s="16">
        <v>3355081</v>
      </c>
      <c r="G3897" s="41">
        <v>348.2</v>
      </c>
      <c r="H3897" s="16">
        <v>198</v>
      </c>
      <c r="S3897" s="15">
        <v>3880</v>
      </c>
      <c r="T3897" s="15" t="s">
        <v>7247</v>
      </c>
      <c r="U3897" s="15" t="s">
        <v>2391</v>
      </c>
      <c r="V3897" s="15" t="s">
        <v>12</v>
      </c>
      <c r="W3897" s="16">
        <v>7175680</v>
      </c>
      <c r="X3897" s="16">
        <v>7176394</v>
      </c>
      <c r="Y3897" s="15">
        <v>341.4</v>
      </c>
      <c r="Z3897" s="16">
        <v>167</v>
      </c>
    </row>
    <row r="3898" spans="1:26" x14ac:dyDescent="0.15">
      <c r="A3898" s="15">
        <v>3881</v>
      </c>
      <c r="B3898" s="41" t="s">
        <v>7247</v>
      </c>
      <c r="C3898" s="41" t="s">
        <v>2391</v>
      </c>
      <c r="D3898" s="41" t="s">
        <v>16</v>
      </c>
      <c r="E3898" s="16">
        <v>5489977</v>
      </c>
      <c r="F3898" s="16">
        <v>5490691</v>
      </c>
      <c r="G3898" s="41">
        <v>341.4</v>
      </c>
      <c r="H3898" s="16">
        <v>167</v>
      </c>
      <c r="S3898" s="15">
        <v>3881</v>
      </c>
      <c r="T3898" s="15" t="s">
        <v>7248</v>
      </c>
      <c r="U3898" s="15" t="s">
        <v>2391</v>
      </c>
      <c r="V3898" s="15" t="s">
        <v>667</v>
      </c>
      <c r="W3898" s="16">
        <v>11801627</v>
      </c>
      <c r="X3898" s="16">
        <v>11803124</v>
      </c>
      <c r="Y3898" s="15">
        <v>368</v>
      </c>
      <c r="Z3898" s="16">
        <v>198</v>
      </c>
    </row>
    <row r="3899" spans="1:26" x14ac:dyDescent="0.15">
      <c r="A3899" s="15">
        <v>3882</v>
      </c>
      <c r="B3899" s="41" t="s">
        <v>7248</v>
      </c>
      <c r="C3899" s="41" t="s">
        <v>2391</v>
      </c>
      <c r="D3899" s="41" t="s">
        <v>712</v>
      </c>
      <c r="E3899" s="16">
        <v>3350609</v>
      </c>
      <c r="F3899" s="16">
        <v>3352773</v>
      </c>
      <c r="G3899" s="41">
        <v>350.2</v>
      </c>
      <c r="H3899" s="16">
        <v>196</v>
      </c>
      <c r="S3899" s="15">
        <v>3882</v>
      </c>
      <c r="T3899" s="15" t="s">
        <v>7249</v>
      </c>
      <c r="U3899" s="15" t="s">
        <v>2391</v>
      </c>
      <c r="V3899" s="15" t="s">
        <v>1618</v>
      </c>
      <c r="W3899" s="16">
        <v>3132522</v>
      </c>
      <c r="X3899" s="16">
        <v>3134063</v>
      </c>
      <c r="Y3899" s="15">
        <v>349.7</v>
      </c>
      <c r="Z3899" s="16">
        <v>202</v>
      </c>
    </row>
    <row r="3900" spans="1:26" x14ac:dyDescent="0.15">
      <c r="A3900" s="15">
        <v>3883</v>
      </c>
      <c r="B3900" s="41" t="s">
        <v>7249</v>
      </c>
      <c r="C3900" s="41" t="s">
        <v>2391</v>
      </c>
      <c r="D3900" s="41" t="s">
        <v>1648</v>
      </c>
      <c r="E3900" s="16">
        <v>699942</v>
      </c>
      <c r="F3900" s="16">
        <v>702541</v>
      </c>
      <c r="G3900" s="41">
        <v>349.7</v>
      </c>
      <c r="H3900" s="16">
        <v>202</v>
      </c>
      <c r="S3900" s="15">
        <v>3883</v>
      </c>
      <c r="T3900" s="15" t="s">
        <v>7250</v>
      </c>
      <c r="U3900" s="15" t="s">
        <v>2391</v>
      </c>
      <c r="V3900" s="15" t="s">
        <v>923</v>
      </c>
      <c r="W3900" s="16">
        <v>4374366</v>
      </c>
      <c r="X3900" s="16">
        <v>4375328</v>
      </c>
      <c r="Y3900" s="15">
        <v>296.60000000000002</v>
      </c>
      <c r="Z3900" s="16">
        <v>171</v>
      </c>
    </row>
    <row r="3901" spans="1:26" x14ac:dyDescent="0.15">
      <c r="A3901" s="15">
        <v>3884</v>
      </c>
      <c r="B3901" s="41" t="s">
        <v>7250</v>
      </c>
      <c r="C3901" s="41" t="s">
        <v>2391</v>
      </c>
      <c r="D3901" s="41" t="s">
        <v>925</v>
      </c>
      <c r="E3901" s="16">
        <v>3801587</v>
      </c>
      <c r="F3901" s="16">
        <v>3802549</v>
      </c>
      <c r="G3901" s="41">
        <v>296.60000000000002</v>
      </c>
      <c r="H3901" s="16">
        <v>171</v>
      </c>
      <c r="S3901" s="15">
        <v>3884</v>
      </c>
      <c r="T3901" s="15" t="s">
        <v>7251</v>
      </c>
      <c r="U3901" s="15" t="s">
        <v>2391</v>
      </c>
      <c r="V3901" s="15" t="s">
        <v>288</v>
      </c>
      <c r="W3901" s="16">
        <v>13415734</v>
      </c>
      <c r="X3901" s="16">
        <v>13422537</v>
      </c>
      <c r="Y3901" s="15">
        <v>178.1</v>
      </c>
      <c r="Z3901" s="16">
        <v>129</v>
      </c>
    </row>
    <row r="3902" spans="1:26" x14ac:dyDescent="0.15">
      <c r="A3902" s="15">
        <v>3885</v>
      </c>
      <c r="B3902" s="41" t="s">
        <v>7251</v>
      </c>
      <c r="C3902" s="41" t="s">
        <v>2391</v>
      </c>
      <c r="D3902" s="41" t="s">
        <v>362</v>
      </c>
      <c r="E3902" s="16">
        <v>3292428</v>
      </c>
      <c r="F3902" s="16">
        <v>3295754</v>
      </c>
      <c r="G3902" s="41">
        <v>179.7</v>
      </c>
      <c r="H3902" s="16">
        <v>140</v>
      </c>
      <c r="S3902" s="15">
        <v>3885</v>
      </c>
      <c r="T3902" s="15" t="s">
        <v>7252</v>
      </c>
      <c r="U3902" s="15" t="s">
        <v>2391</v>
      </c>
      <c r="V3902" s="15" t="s">
        <v>667</v>
      </c>
      <c r="W3902" s="16">
        <v>11782756</v>
      </c>
      <c r="X3902" s="16">
        <v>11783930</v>
      </c>
      <c r="Y3902" s="15">
        <v>490</v>
      </c>
      <c r="Z3902" s="16">
        <v>290</v>
      </c>
    </row>
    <row r="3903" spans="1:26" x14ac:dyDescent="0.15">
      <c r="A3903" s="15">
        <v>3886</v>
      </c>
      <c r="B3903" s="41" t="s">
        <v>7252</v>
      </c>
      <c r="C3903" s="41" t="s">
        <v>2391</v>
      </c>
      <c r="D3903" s="41" t="s">
        <v>712</v>
      </c>
      <c r="E3903" s="16">
        <v>3370428</v>
      </c>
      <c r="F3903" s="16">
        <v>3371602</v>
      </c>
      <c r="G3903" s="41">
        <v>490</v>
      </c>
      <c r="H3903" s="16">
        <v>290</v>
      </c>
      <c r="S3903" s="15">
        <v>3886</v>
      </c>
      <c r="T3903" s="15" t="s">
        <v>7253</v>
      </c>
      <c r="U3903" s="15" t="s">
        <v>2391</v>
      </c>
      <c r="V3903" s="15" t="s">
        <v>288</v>
      </c>
      <c r="W3903" s="16">
        <v>14674023</v>
      </c>
      <c r="X3903" s="16">
        <v>14675511</v>
      </c>
      <c r="Y3903" s="15">
        <v>303.5</v>
      </c>
      <c r="Z3903" s="16">
        <v>172</v>
      </c>
    </row>
    <row r="3904" spans="1:26" x14ac:dyDescent="0.15">
      <c r="A3904" s="15">
        <v>3887</v>
      </c>
      <c r="B3904" s="41" t="s">
        <v>7253</v>
      </c>
      <c r="C3904" s="41" t="s">
        <v>2391</v>
      </c>
      <c r="D3904" s="41" t="s">
        <v>362</v>
      </c>
      <c r="E3904" s="16">
        <v>4547623</v>
      </c>
      <c r="F3904" s="16">
        <v>4549111</v>
      </c>
      <c r="G3904" s="41">
        <v>303.5</v>
      </c>
      <c r="H3904" s="16">
        <v>172</v>
      </c>
      <c r="S3904" s="15">
        <v>3887</v>
      </c>
      <c r="T3904" s="15" t="s">
        <v>7254</v>
      </c>
      <c r="U3904" s="15" t="s">
        <v>2391</v>
      </c>
      <c r="V3904" s="15" t="s">
        <v>1818</v>
      </c>
      <c r="W3904" s="16">
        <v>8215577</v>
      </c>
      <c r="X3904" s="16">
        <v>8216548</v>
      </c>
      <c r="Y3904" s="15">
        <v>397</v>
      </c>
      <c r="Z3904" s="16">
        <v>200</v>
      </c>
    </row>
    <row r="3905" spans="1:26" x14ac:dyDescent="0.15">
      <c r="A3905" s="15">
        <v>3888</v>
      </c>
      <c r="B3905" s="41" t="s">
        <v>7254</v>
      </c>
      <c r="C3905" s="41" t="s">
        <v>2391</v>
      </c>
      <c r="D3905" s="41" t="s">
        <v>1820</v>
      </c>
      <c r="E3905" s="16">
        <v>7752016</v>
      </c>
      <c r="F3905" s="16">
        <v>7752987</v>
      </c>
      <c r="G3905" s="41">
        <v>397</v>
      </c>
      <c r="H3905" s="16">
        <v>200</v>
      </c>
      <c r="S3905" s="15">
        <v>3888</v>
      </c>
      <c r="T3905" s="15" t="s">
        <v>7255</v>
      </c>
      <c r="U3905" s="15" t="s">
        <v>2391</v>
      </c>
      <c r="V3905" s="15" t="s">
        <v>1259</v>
      </c>
      <c r="W3905" s="16">
        <v>8285404</v>
      </c>
      <c r="X3905" s="16">
        <v>8286181</v>
      </c>
      <c r="Y3905" s="15">
        <v>381.3</v>
      </c>
      <c r="Z3905" s="16">
        <v>187</v>
      </c>
    </row>
    <row r="3906" spans="1:26" x14ac:dyDescent="0.15">
      <c r="A3906" s="15">
        <v>3889</v>
      </c>
      <c r="B3906" s="41" t="s">
        <v>7255</v>
      </c>
      <c r="C3906" s="41" t="s">
        <v>2391</v>
      </c>
      <c r="D3906" s="41" t="s">
        <v>1306</v>
      </c>
      <c r="E3906" s="16">
        <v>1435766</v>
      </c>
      <c r="F3906" s="16">
        <v>1441239</v>
      </c>
      <c r="G3906" s="41">
        <v>325</v>
      </c>
      <c r="H3906" s="16">
        <v>186</v>
      </c>
      <c r="S3906" s="15">
        <v>3889</v>
      </c>
      <c r="T3906" s="15" t="s">
        <v>7256</v>
      </c>
      <c r="U3906" s="15" t="s">
        <v>2391</v>
      </c>
      <c r="V3906" s="15" t="s">
        <v>424</v>
      </c>
      <c r="W3906" s="16">
        <v>1524088</v>
      </c>
      <c r="X3906" s="16">
        <v>1525195</v>
      </c>
      <c r="Y3906" s="15">
        <v>349.5</v>
      </c>
      <c r="Z3906" s="16">
        <v>176</v>
      </c>
    </row>
    <row r="3907" spans="1:26" x14ac:dyDescent="0.15">
      <c r="A3907" s="15">
        <v>3890</v>
      </c>
      <c r="B3907" s="41" t="s">
        <v>7256</v>
      </c>
      <c r="C3907" s="41" t="s">
        <v>2391</v>
      </c>
      <c r="D3907" s="41" t="s">
        <v>426</v>
      </c>
      <c r="E3907" s="16">
        <v>3482277</v>
      </c>
      <c r="F3907" s="16">
        <v>3483385</v>
      </c>
      <c r="G3907" s="41">
        <v>349.5</v>
      </c>
      <c r="H3907" s="16">
        <v>176</v>
      </c>
      <c r="S3907" s="15">
        <v>3890</v>
      </c>
      <c r="T3907" s="15" t="s">
        <v>7257</v>
      </c>
      <c r="U3907" s="15" t="s">
        <v>2391</v>
      </c>
      <c r="V3907" s="15" t="s">
        <v>1712</v>
      </c>
      <c r="W3907" s="16">
        <v>8480890</v>
      </c>
      <c r="X3907" s="16">
        <v>8482167</v>
      </c>
      <c r="Y3907" s="15">
        <v>429.3</v>
      </c>
      <c r="Z3907" s="16">
        <v>213</v>
      </c>
    </row>
    <row r="3908" spans="1:26" x14ac:dyDescent="0.15">
      <c r="A3908" s="15">
        <v>3891</v>
      </c>
      <c r="B3908" s="41" t="s">
        <v>7257</v>
      </c>
      <c r="C3908" s="41" t="s">
        <v>2391</v>
      </c>
      <c r="D3908" s="41" t="s">
        <v>1714</v>
      </c>
      <c r="E3908" s="16">
        <v>8244225</v>
      </c>
      <c r="F3908" s="16">
        <v>8245498</v>
      </c>
      <c r="G3908" s="41">
        <v>429.3</v>
      </c>
      <c r="H3908" s="16">
        <v>213</v>
      </c>
      <c r="S3908" s="15">
        <v>3891</v>
      </c>
      <c r="T3908" s="15" t="s">
        <v>7258</v>
      </c>
      <c r="U3908" s="15" t="s">
        <v>2391</v>
      </c>
      <c r="V3908" s="15" t="s">
        <v>288</v>
      </c>
      <c r="W3908" s="16">
        <v>10963870</v>
      </c>
      <c r="X3908" s="16">
        <v>10965072</v>
      </c>
      <c r="Y3908" s="15">
        <v>226.1</v>
      </c>
      <c r="Z3908" s="16">
        <v>152</v>
      </c>
    </row>
    <row r="3909" spans="1:26" x14ac:dyDescent="0.15">
      <c r="A3909" s="15">
        <v>3892</v>
      </c>
      <c r="B3909" s="41" t="s">
        <v>7258</v>
      </c>
      <c r="C3909" s="41" t="s">
        <v>2391</v>
      </c>
      <c r="D3909" s="41" t="s">
        <v>362</v>
      </c>
      <c r="E3909" s="16">
        <v>870477</v>
      </c>
      <c r="F3909" s="16">
        <v>871676</v>
      </c>
      <c r="G3909" s="41">
        <v>226.1</v>
      </c>
      <c r="H3909" s="16">
        <v>152</v>
      </c>
      <c r="S3909" s="15">
        <v>3892</v>
      </c>
      <c r="T3909" s="15" t="s">
        <v>7259</v>
      </c>
      <c r="U3909" s="15" t="s">
        <v>2391</v>
      </c>
      <c r="V3909" s="15" t="s">
        <v>1259</v>
      </c>
      <c r="W3909" s="16">
        <v>8565695</v>
      </c>
      <c r="X3909" s="16">
        <v>8577340</v>
      </c>
      <c r="Y3909" s="15">
        <v>313.10000000000002</v>
      </c>
      <c r="Z3909" s="16">
        <v>211</v>
      </c>
    </row>
    <row r="3910" spans="1:26" x14ac:dyDescent="0.15">
      <c r="A3910" s="15">
        <v>3893</v>
      </c>
      <c r="B3910" s="41" t="s">
        <v>7259</v>
      </c>
      <c r="C3910" s="41" t="s">
        <v>2391</v>
      </c>
      <c r="D3910" s="41" t="s">
        <v>1323</v>
      </c>
      <c r="E3910" s="16">
        <v>1071881</v>
      </c>
      <c r="F3910" s="16">
        <v>1078251</v>
      </c>
      <c r="G3910" s="41">
        <v>313.3</v>
      </c>
      <c r="H3910" s="16">
        <v>211</v>
      </c>
      <c r="S3910" s="15">
        <v>3893</v>
      </c>
      <c r="T3910" s="15" t="s">
        <v>7260</v>
      </c>
      <c r="U3910" s="15" t="s">
        <v>2391</v>
      </c>
      <c r="V3910" s="15" t="s">
        <v>667</v>
      </c>
      <c r="W3910" s="16">
        <v>7557051</v>
      </c>
      <c r="X3910" s="16">
        <v>7558480</v>
      </c>
      <c r="Y3910" s="15">
        <v>200.4</v>
      </c>
      <c r="Z3910" s="16">
        <v>144</v>
      </c>
    </row>
    <row r="3911" spans="1:26" x14ac:dyDescent="0.15">
      <c r="A3911" s="15">
        <v>3894</v>
      </c>
      <c r="B3911" s="41" t="s">
        <v>7260</v>
      </c>
      <c r="C3911" s="41" t="s">
        <v>2391</v>
      </c>
      <c r="D3911" s="41" t="s">
        <v>712</v>
      </c>
      <c r="E3911" s="16">
        <v>2420676</v>
      </c>
      <c r="F3911" s="16">
        <v>2421604</v>
      </c>
      <c r="G3911" s="41">
        <v>200.4</v>
      </c>
      <c r="H3911" s="16">
        <v>144</v>
      </c>
      <c r="S3911" s="15">
        <v>3894</v>
      </c>
      <c r="T3911" s="15" t="s">
        <v>7261</v>
      </c>
      <c r="U3911" s="15" t="s">
        <v>2391</v>
      </c>
      <c r="V3911" s="15" t="s">
        <v>424</v>
      </c>
      <c r="W3911" s="16">
        <v>993172</v>
      </c>
      <c r="X3911" s="16">
        <v>994423</v>
      </c>
      <c r="Y3911" s="15">
        <v>130.5</v>
      </c>
      <c r="Z3911" s="16">
        <v>135</v>
      </c>
    </row>
    <row r="3912" spans="1:26" x14ac:dyDescent="0.15">
      <c r="A3912" s="15">
        <v>3895</v>
      </c>
      <c r="B3912" s="41" t="s">
        <v>7261</v>
      </c>
      <c r="C3912" s="41" t="s">
        <v>2391</v>
      </c>
      <c r="D3912" s="41" t="s">
        <v>426</v>
      </c>
      <c r="E3912" s="16">
        <v>2327344</v>
      </c>
      <c r="F3912" s="16">
        <v>2328594</v>
      </c>
      <c r="G3912" s="41">
        <v>130.5</v>
      </c>
      <c r="H3912" s="16">
        <v>135</v>
      </c>
      <c r="S3912" s="15">
        <v>3895</v>
      </c>
      <c r="T3912" s="15" t="s">
        <v>7262</v>
      </c>
      <c r="U3912" s="15" t="s">
        <v>2391</v>
      </c>
      <c r="V3912" s="15" t="s">
        <v>1391</v>
      </c>
      <c r="W3912" s="16">
        <v>13882530</v>
      </c>
      <c r="X3912" s="16">
        <v>13883455</v>
      </c>
      <c r="Y3912" s="15">
        <v>303.10000000000002</v>
      </c>
      <c r="Z3912" s="16">
        <v>148</v>
      </c>
    </row>
    <row r="3913" spans="1:26" x14ac:dyDescent="0.15">
      <c r="A3913" s="15">
        <v>3896</v>
      </c>
      <c r="B3913" s="41" t="s">
        <v>7262</v>
      </c>
      <c r="C3913" s="41" t="s">
        <v>2391</v>
      </c>
      <c r="D3913" s="41" t="s">
        <v>1473</v>
      </c>
      <c r="E3913" s="16">
        <v>4404807</v>
      </c>
      <c r="F3913" s="16">
        <v>4405780</v>
      </c>
      <c r="G3913" s="41">
        <v>302.7</v>
      </c>
      <c r="H3913" s="16">
        <v>148</v>
      </c>
      <c r="S3913" s="15">
        <v>3896</v>
      </c>
      <c r="T3913" s="15" t="s">
        <v>7263</v>
      </c>
      <c r="U3913" s="15" t="s">
        <v>2391</v>
      </c>
      <c r="V3913" s="15" t="s">
        <v>1818</v>
      </c>
      <c r="W3913" s="16">
        <v>1434297</v>
      </c>
      <c r="X3913" s="16">
        <v>1435654</v>
      </c>
      <c r="Y3913" s="15">
        <v>265.89999999999998</v>
      </c>
      <c r="Z3913" s="16">
        <v>148</v>
      </c>
    </row>
    <row r="3914" spans="1:26" x14ac:dyDescent="0.15">
      <c r="A3914" s="15">
        <v>3897</v>
      </c>
      <c r="B3914" s="41" t="s">
        <v>7263</v>
      </c>
      <c r="C3914" s="41" t="s">
        <v>2391</v>
      </c>
      <c r="D3914" s="41" t="s">
        <v>1820</v>
      </c>
      <c r="E3914" s="16">
        <v>1897693</v>
      </c>
      <c r="F3914" s="16">
        <v>1899049</v>
      </c>
      <c r="G3914" s="41">
        <v>265.89999999999998</v>
      </c>
      <c r="H3914" s="16">
        <v>148</v>
      </c>
      <c r="S3914" s="15">
        <v>3897</v>
      </c>
      <c r="T3914" s="15" t="s">
        <v>7264</v>
      </c>
      <c r="U3914" s="15" t="s">
        <v>2391</v>
      </c>
      <c r="V3914" s="15" t="s">
        <v>1818</v>
      </c>
      <c r="W3914" s="16">
        <v>2356281</v>
      </c>
      <c r="X3914" s="16">
        <v>2357390</v>
      </c>
      <c r="Y3914" s="15">
        <v>378.9</v>
      </c>
      <c r="Z3914" s="16">
        <v>199</v>
      </c>
    </row>
    <row r="3915" spans="1:26" x14ac:dyDescent="0.15">
      <c r="A3915" s="15">
        <v>3898</v>
      </c>
      <c r="B3915" s="41" t="s">
        <v>7264</v>
      </c>
      <c r="C3915" s="41" t="s">
        <v>2391</v>
      </c>
      <c r="D3915" s="41" t="s">
        <v>1820</v>
      </c>
      <c r="E3915" s="16">
        <v>2611761</v>
      </c>
      <c r="F3915" s="16">
        <v>2612869</v>
      </c>
      <c r="G3915" s="41">
        <v>378.9</v>
      </c>
      <c r="H3915" s="16">
        <v>199</v>
      </c>
      <c r="S3915" s="15">
        <v>3898</v>
      </c>
      <c r="T3915" s="15" t="s">
        <v>7265</v>
      </c>
      <c r="U3915" s="15" t="s">
        <v>2391</v>
      </c>
      <c r="V3915" s="15" t="s">
        <v>12</v>
      </c>
      <c r="W3915" s="16">
        <v>11880573</v>
      </c>
      <c r="X3915" s="16">
        <v>11881211</v>
      </c>
      <c r="Y3915" s="15">
        <v>350.8</v>
      </c>
      <c r="Z3915" s="16">
        <v>198</v>
      </c>
    </row>
    <row r="3916" spans="1:26" x14ac:dyDescent="0.15">
      <c r="A3916" s="15">
        <v>3899</v>
      </c>
      <c r="B3916" s="41" t="s">
        <v>7265</v>
      </c>
      <c r="C3916" s="41" t="s">
        <v>2391</v>
      </c>
      <c r="D3916" s="41" t="s">
        <v>108</v>
      </c>
      <c r="E3916" s="16">
        <v>773738</v>
      </c>
      <c r="F3916" s="16">
        <v>774376</v>
      </c>
      <c r="G3916" s="41">
        <v>350.8</v>
      </c>
      <c r="H3916" s="16">
        <v>198</v>
      </c>
      <c r="S3916" s="15">
        <v>3899</v>
      </c>
      <c r="T3916" s="15" t="s">
        <v>7266</v>
      </c>
      <c r="U3916" s="15" t="s">
        <v>2391</v>
      </c>
      <c r="V3916" s="15" t="s">
        <v>1259</v>
      </c>
      <c r="W3916" s="16">
        <v>6324738</v>
      </c>
      <c r="X3916" s="16">
        <v>6325963</v>
      </c>
      <c r="Y3916" s="15">
        <v>481.1</v>
      </c>
      <c r="Z3916" s="16">
        <v>220</v>
      </c>
    </row>
    <row r="3917" spans="1:26" x14ac:dyDescent="0.15">
      <c r="A3917" s="15">
        <v>3900</v>
      </c>
      <c r="B3917" s="41" t="s">
        <v>7266</v>
      </c>
      <c r="C3917" s="41" t="s">
        <v>2391</v>
      </c>
      <c r="D3917" s="41" t="s">
        <v>1306</v>
      </c>
      <c r="E3917" s="16">
        <v>876230</v>
      </c>
      <c r="F3917" s="16">
        <v>877455</v>
      </c>
      <c r="G3917" s="41">
        <v>488.7</v>
      </c>
      <c r="H3917" s="16">
        <v>220</v>
      </c>
      <c r="S3917" s="15">
        <v>3900</v>
      </c>
      <c r="T3917" s="15" t="s">
        <v>7267</v>
      </c>
      <c r="U3917" s="15" t="s">
        <v>2391</v>
      </c>
      <c r="V3917" s="15" t="s">
        <v>785</v>
      </c>
      <c r="W3917" s="16">
        <v>18340619</v>
      </c>
      <c r="X3917" s="16">
        <v>18341323</v>
      </c>
      <c r="Y3917" s="15">
        <v>375.2</v>
      </c>
      <c r="Z3917" s="16">
        <v>196</v>
      </c>
    </row>
    <row r="3918" spans="1:26" x14ac:dyDescent="0.15">
      <c r="A3918" s="15">
        <v>3901</v>
      </c>
      <c r="B3918" s="41" t="s">
        <v>7267</v>
      </c>
      <c r="C3918" s="41" t="s">
        <v>2391</v>
      </c>
      <c r="D3918" s="41" t="s">
        <v>827</v>
      </c>
      <c r="E3918" s="16">
        <v>11225516</v>
      </c>
      <c r="F3918" s="16">
        <v>11226220</v>
      </c>
      <c r="G3918" s="41">
        <v>375.2</v>
      </c>
      <c r="H3918" s="16">
        <v>196</v>
      </c>
      <c r="S3918" s="15">
        <v>3901</v>
      </c>
      <c r="T3918" s="15" t="s">
        <v>7268</v>
      </c>
      <c r="U3918" s="15" t="s">
        <v>2391</v>
      </c>
      <c r="V3918" s="15" t="s">
        <v>555</v>
      </c>
      <c r="W3918" s="16">
        <v>2769385</v>
      </c>
      <c r="X3918" s="16">
        <v>2770804</v>
      </c>
      <c r="Y3918" s="15">
        <v>323.7</v>
      </c>
      <c r="Z3918" s="16">
        <v>188</v>
      </c>
    </row>
    <row r="3919" spans="1:26" x14ac:dyDescent="0.15">
      <c r="A3919" s="15">
        <v>3902</v>
      </c>
      <c r="B3919" s="41" t="s">
        <v>7268</v>
      </c>
      <c r="C3919" s="41" t="s">
        <v>2391</v>
      </c>
      <c r="D3919" s="41" t="s">
        <v>557</v>
      </c>
      <c r="E3919" s="16">
        <v>3341184</v>
      </c>
      <c r="F3919" s="16">
        <v>3342602</v>
      </c>
      <c r="G3919" s="41">
        <v>323.7</v>
      </c>
      <c r="H3919" s="16">
        <v>188</v>
      </c>
      <c r="S3919" s="15">
        <v>3902</v>
      </c>
      <c r="T3919" s="15" t="s">
        <v>7269</v>
      </c>
      <c r="U3919" s="15" t="s">
        <v>2391</v>
      </c>
      <c r="V3919" s="15" t="s">
        <v>1038</v>
      </c>
      <c r="W3919" s="16">
        <v>13442337</v>
      </c>
      <c r="X3919" s="16">
        <v>13443657</v>
      </c>
      <c r="Y3919" s="15">
        <v>271.10000000000002</v>
      </c>
      <c r="Z3919" s="16">
        <v>181</v>
      </c>
    </row>
    <row r="3920" spans="1:26" x14ac:dyDescent="0.15">
      <c r="A3920" s="15">
        <v>3903</v>
      </c>
      <c r="B3920" s="41" t="s">
        <v>7269</v>
      </c>
      <c r="C3920" s="41" t="s">
        <v>2391</v>
      </c>
      <c r="D3920" s="41" t="s">
        <v>1104</v>
      </c>
      <c r="E3920" s="16">
        <v>5099646</v>
      </c>
      <c r="F3920" s="16">
        <v>5100966</v>
      </c>
      <c r="G3920" s="41">
        <v>271.10000000000002</v>
      </c>
      <c r="H3920" s="16">
        <v>181</v>
      </c>
      <c r="S3920" s="15">
        <v>3903</v>
      </c>
      <c r="T3920" s="15" t="s">
        <v>7270</v>
      </c>
      <c r="U3920" s="15" t="s">
        <v>2391</v>
      </c>
      <c r="V3920" s="15" t="s">
        <v>923</v>
      </c>
      <c r="W3920" s="16">
        <v>16234</v>
      </c>
      <c r="X3920" s="16">
        <v>17800</v>
      </c>
      <c r="Y3920" s="15">
        <v>410.3</v>
      </c>
      <c r="Z3920" s="16">
        <v>235</v>
      </c>
    </row>
    <row r="3921" spans="1:26" x14ac:dyDescent="0.15">
      <c r="A3921" s="15">
        <v>3904</v>
      </c>
      <c r="B3921" s="41" t="s">
        <v>7270</v>
      </c>
      <c r="C3921" s="41" t="s">
        <v>2391</v>
      </c>
      <c r="D3921" s="41" t="s">
        <v>925</v>
      </c>
      <c r="E3921" s="16">
        <v>7454</v>
      </c>
      <c r="F3921" s="16">
        <v>12684</v>
      </c>
      <c r="G3921" s="41">
        <v>344.8</v>
      </c>
      <c r="H3921" s="16">
        <v>232</v>
      </c>
      <c r="S3921" s="15">
        <v>3904</v>
      </c>
      <c r="T3921" s="15" t="s">
        <v>7271</v>
      </c>
      <c r="U3921" s="15" t="s">
        <v>2391</v>
      </c>
      <c r="V3921" s="15" t="s">
        <v>12</v>
      </c>
      <c r="W3921" s="16">
        <v>1355804</v>
      </c>
      <c r="X3921" s="16">
        <v>1358083</v>
      </c>
      <c r="Y3921" s="15">
        <v>348</v>
      </c>
      <c r="Z3921" s="16">
        <v>159</v>
      </c>
    </row>
    <row r="3922" spans="1:26" x14ac:dyDescent="0.15">
      <c r="A3922" s="15">
        <v>3905</v>
      </c>
      <c r="B3922" s="41" t="s">
        <v>7271</v>
      </c>
      <c r="C3922" s="41" t="s">
        <v>2391</v>
      </c>
      <c r="D3922" s="41" t="s">
        <v>16</v>
      </c>
      <c r="E3922" s="16">
        <v>28395</v>
      </c>
      <c r="F3922" s="16">
        <v>29986</v>
      </c>
      <c r="G3922" s="41">
        <v>348.6</v>
      </c>
      <c r="H3922" s="16">
        <v>159</v>
      </c>
      <c r="S3922" s="15">
        <v>3905</v>
      </c>
      <c r="T3922" s="15" t="s">
        <v>7272</v>
      </c>
      <c r="U3922" s="15" t="s">
        <v>2391</v>
      </c>
      <c r="V3922" s="15" t="s">
        <v>785</v>
      </c>
      <c r="W3922" s="16">
        <v>14604167</v>
      </c>
      <c r="X3922" s="16">
        <v>14604733</v>
      </c>
      <c r="Y3922" s="15">
        <v>258.5</v>
      </c>
      <c r="Z3922" s="16">
        <v>135</v>
      </c>
    </row>
    <row r="3923" spans="1:26" x14ac:dyDescent="0.15">
      <c r="A3923" s="15">
        <v>3906</v>
      </c>
      <c r="B3923" s="41" t="s">
        <v>7272</v>
      </c>
      <c r="C3923" s="41" t="s">
        <v>2391</v>
      </c>
      <c r="D3923" s="41" t="s">
        <v>827</v>
      </c>
      <c r="E3923" s="16">
        <v>8369572</v>
      </c>
      <c r="F3923" s="16">
        <v>8370138</v>
      </c>
      <c r="G3923" s="41">
        <v>258.5</v>
      </c>
      <c r="H3923" s="16">
        <v>135</v>
      </c>
      <c r="S3923" s="15">
        <v>3906</v>
      </c>
      <c r="T3923" s="15" t="s">
        <v>7273</v>
      </c>
      <c r="U3923" s="15" t="s">
        <v>2952</v>
      </c>
      <c r="V3923" s="15" t="s">
        <v>1391</v>
      </c>
      <c r="W3923" s="16">
        <v>547205</v>
      </c>
      <c r="X3923" s="16">
        <v>558859</v>
      </c>
      <c r="Y3923" s="15">
        <v>289.3</v>
      </c>
      <c r="Z3923" s="16">
        <v>143</v>
      </c>
    </row>
    <row r="3924" spans="1:26" x14ac:dyDescent="0.15">
      <c r="A3924" s="15">
        <v>3907</v>
      </c>
      <c r="B3924" s="41" t="s">
        <v>7273</v>
      </c>
      <c r="C3924" s="41" t="s">
        <v>2391</v>
      </c>
      <c r="D3924" s="41" t="s">
        <v>1393</v>
      </c>
      <c r="E3924" s="16">
        <v>553472</v>
      </c>
      <c r="F3924" s="16">
        <v>554833</v>
      </c>
      <c r="G3924" s="41">
        <v>348.1</v>
      </c>
      <c r="H3924" s="16">
        <v>171</v>
      </c>
      <c r="S3924" s="15">
        <v>3907</v>
      </c>
      <c r="T3924" s="15" t="s">
        <v>7274</v>
      </c>
      <c r="U3924" s="15" t="s">
        <v>2391</v>
      </c>
      <c r="V3924" s="15" t="s">
        <v>1712</v>
      </c>
      <c r="W3924" s="16">
        <v>1852671</v>
      </c>
      <c r="X3924" s="16">
        <v>1857871</v>
      </c>
      <c r="Y3924" s="15">
        <v>353.7</v>
      </c>
      <c r="Z3924" s="16">
        <v>173</v>
      </c>
    </row>
    <row r="3925" spans="1:26" x14ac:dyDescent="0.15">
      <c r="A3925" s="15">
        <v>3908</v>
      </c>
      <c r="B3925" s="41" t="s">
        <v>7274</v>
      </c>
      <c r="C3925" s="41" t="s">
        <v>2391</v>
      </c>
      <c r="D3925" s="41" t="s">
        <v>1714</v>
      </c>
      <c r="E3925" s="16">
        <v>2454666</v>
      </c>
      <c r="F3925" s="16">
        <v>2460120</v>
      </c>
      <c r="G3925" s="41">
        <v>353.7</v>
      </c>
      <c r="H3925" s="16">
        <v>173</v>
      </c>
      <c r="S3925" s="15">
        <v>3908</v>
      </c>
      <c r="T3925" s="15" t="s">
        <v>7275</v>
      </c>
      <c r="U3925" s="15" t="s">
        <v>2391</v>
      </c>
      <c r="V3925" s="15" t="s">
        <v>1712</v>
      </c>
      <c r="W3925" s="16">
        <v>628107</v>
      </c>
      <c r="X3925" s="16">
        <v>629482</v>
      </c>
      <c r="Y3925" s="15">
        <v>410.9</v>
      </c>
      <c r="Z3925" s="16">
        <v>181</v>
      </c>
    </row>
    <row r="3926" spans="1:26" x14ac:dyDescent="0.15">
      <c r="A3926" s="15">
        <v>3909</v>
      </c>
      <c r="B3926" s="41" t="s">
        <v>7275</v>
      </c>
      <c r="C3926" s="41" t="s">
        <v>2391</v>
      </c>
      <c r="D3926" s="41" t="s">
        <v>1714</v>
      </c>
      <c r="E3926" s="16">
        <v>1468641</v>
      </c>
      <c r="F3926" s="16">
        <v>1470006</v>
      </c>
      <c r="G3926" s="41">
        <v>410.9</v>
      </c>
      <c r="H3926" s="16">
        <v>181</v>
      </c>
      <c r="S3926" s="15">
        <v>3909</v>
      </c>
      <c r="T3926" s="15" t="s">
        <v>7276</v>
      </c>
      <c r="U3926" s="15" t="s">
        <v>2391</v>
      </c>
      <c r="V3926" s="15" t="s">
        <v>667</v>
      </c>
      <c r="W3926" s="16">
        <v>5234035</v>
      </c>
      <c r="X3926" s="16">
        <v>5238877</v>
      </c>
      <c r="Y3926" s="15">
        <v>351.2</v>
      </c>
      <c r="Z3926" s="16">
        <v>251</v>
      </c>
    </row>
    <row r="3927" spans="1:26" x14ac:dyDescent="0.15">
      <c r="A3927" s="15">
        <v>3910</v>
      </c>
      <c r="B3927" s="41" t="s">
        <v>7276</v>
      </c>
      <c r="C3927" s="41" t="s">
        <v>2391</v>
      </c>
      <c r="D3927" s="41" t="s">
        <v>712</v>
      </c>
      <c r="E3927" s="16">
        <v>230309</v>
      </c>
      <c r="F3927" s="16">
        <v>235140</v>
      </c>
      <c r="G3927" s="41">
        <v>351.2</v>
      </c>
      <c r="H3927" s="16">
        <v>251</v>
      </c>
      <c r="S3927" s="15">
        <v>3910</v>
      </c>
      <c r="T3927" s="15" t="s">
        <v>7277</v>
      </c>
      <c r="U3927" s="15" t="s">
        <v>2391</v>
      </c>
      <c r="V3927" s="15" t="s">
        <v>424</v>
      </c>
      <c r="W3927" s="16">
        <v>6870070</v>
      </c>
      <c r="X3927" s="16">
        <v>6871868</v>
      </c>
      <c r="Y3927" s="15">
        <v>460.3</v>
      </c>
      <c r="Z3927" s="16">
        <v>217</v>
      </c>
    </row>
    <row r="3928" spans="1:26" x14ac:dyDescent="0.15">
      <c r="A3928" s="15">
        <v>3911</v>
      </c>
      <c r="B3928" s="41" t="s">
        <v>7277</v>
      </c>
      <c r="C3928" s="41" t="s">
        <v>2391</v>
      </c>
      <c r="D3928" s="41" t="s">
        <v>451</v>
      </c>
      <c r="E3928" s="16">
        <v>4170983</v>
      </c>
      <c r="F3928" s="16">
        <v>4172781</v>
      </c>
      <c r="G3928" s="41">
        <v>460.3</v>
      </c>
      <c r="H3928" s="16">
        <v>217</v>
      </c>
      <c r="S3928" s="15">
        <v>3911</v>
      </c>
      <c r="T3928" s="15" t="s">
        <v>7278</v>
      </c>
      <c r="U3928" s="15" t="s">
        <v>2391</v>
      </c>
      <c r="V3928" s="15" t="s">
        <v>424</v>
      </c>
      <c r="W3928" s="16">
        <v>10927243</v>
      </c>
      <c r="X3928" s="16">
        <v>10928201</v>
      </c>
      <c r="Y3928" s="15">
        <v>319.39999999999998</v>
      </c>
      <c r="Z3928" s="16">
        <v>178</v>
      </c>
    </row>
    <row r="3929" spans="1:26" x14ac:dyDescent="0.15">
      <c r="A3929" s="15">
        <v>3912</v>
      </c>
      <c r="B3929" s="41" t="s">
        <v>7278</v>
      </c>
      <c r="C3929" s="41" t="s">
        <v>2391</v>
      </c>
      <c r="D3929" s="41" t="s">
        <v>451</v>
      </c>
      <c r="E3929" s="16">
        <v>8346763</v>
      </c>
      <c r="F3929" s="16">
        <v>8347719</v>
      </c>
      <c r="G3929" s="41">
        <v>319.39999999999998</v>
      </c>
      <c r="H3929" s="16">
        <v>178</v>
      </c>
      <c r="S3929" s="15">
        <v>3912</v>
      </c>
      <c r="T3929" s="15" t="s">
        <v>7279</v>
      </c>
      <c r="U3929" s="15" t="s">
        <v>2391</v>
      </c>
      <c r="V3929" s="15" t="s">
        <v>1927</v>
      </c>
      <c r="W3929" s="16">
        <v>4040995</v>
      </c>
      <c r="X3929" s="16">
        <v>4042084</v>
      </c>
      <c r="Y3929" s="15">
        <v>302.3</v>
      </c>
      <c r="Z3929" s="16">
        <v>132</v>
      </c>
    </row>
    <row r="3930" spans="1:26" x14ac:dyDescent="0.15">
      <c r="A3930" s="15">
        <v>3913</v>
      </c>
      <c r="B3930" s="41" t="s">
        <v>7279</v>
      </c>
      <c r="C3930" s="41" t="s">
        <v>2391</v>
      </c>
      <c r="D3930" s="41" t="s">
        <v>1929</v>
      </c>
      <c r="E3930" s="16">
        <v>2695208</v>
      </c>
      <c r="F3930" s="16">
        <v>2696297</v>
      </c>
      <c r="G3930" s="41">
        <v>302.3</v>
      </c>
      <c r="H3930" s="16">
        <v>132</v>
      </c>
      <c r="S3930" s="15">
        <v>3913</v>
      </c>
      <c r="T3930" s="15" t="s">
        <v>7280</v>
      </c>
      <c r="U3930" s="15" t="s">
        <v>2391</v>
      </c>
      <c r="V3930" s="15" t="s">
        <v>923</v>
      </c>
      <c r="W3930" s="16">
        <v>11332968</v>
      </c>
      <c r="X3930" s="16">
        <v>11333878</v>
      </c>
      <c r="Y3930" s="15">
        <v>309.3</v>
      </c>
      <c r="Z3930" s="16">
        <v>166</v>
      </c>
    </row>
    <row r="3931" spans="1:26" x14ac:dyDescent="0.15">
      <c r="A3931" s="15">
        <v>3914</v>
      </c>
      <c r="B3931" s="41" t="s">
        <v>7280</v>
      </c>
      <c r="C3931" s="41" t="s">
        <v>2391</v>
      </c>
      <c r="D3931" s="41" t="s">
        <v>969</v>
      </c>
      <c r="E3931" s="16">
        <v>5511570</v>
      </c>
      <c r="F3931" s="16">
        <v>5512480</v>
      </c>
      <c r="G3931" s="41">
        <v>309.3</v>
      </c>
      <c r="H3931" s="16">
        <v>166</v>
      </c>
      <c r="S3931" s="15">
        <v>3914</v>
      </c>
      <c r="T3931" s="15" t="s">
        <v>7281</v>
      </c>
      <c r="U3931" s="15" t="s">
        <v>2391</v>
      </c>
      <c r="V3931" s="15" t="s">
        <v>1818</v>
      </c>
      <c r="W3931" s="16">
        <v>7873851</v>
      </c>
      <c r="X3931" s="16">
        <v>7874510</v>
      </c>
      <c r="Y3931" s="15">
        <v>328</v>
      </c>
      <c r="Z3931" s="16">
        <v>183</v>
      </c>
    </row>
    <row r="3932" spans="1:26" x14ac:dyDescent="0.15">
      <c r="A3932" s="15">
        <v>3915</v>
      </c>
      <c r="B3932" s="41" t="s">
        <v>7281</v>
      </c>
      <c r="C3932" s="41" t="s">
        <v>2391</v>
      </c>
      <c r="D3932" s="41" t="s">
        <v>1820</v>
      </c>
      <c r="E3932" s="16">
        <v>7410669</v>
      </c>
      <c r="F3932" s="16">
        <v>7411328</v>
      </c>
      <c r="G3932" s="41">
        <v>328</v>
      </c>
      <c r="H3932" s="16">
        <v>183</v>
      </c>
      <c r="S3932" s="15">
        <v>3915</v>
      </c>
      <c r="T3932" s="15" t="s">
        <v>7282</v>
      </c>
      <c r="U3932" s="15" t="s">
        <v>2391</v>
      </c>
      <c r="V3932" s="15" t="s">
        <v>2405</v>
      </c>
      <c r="W3932" s="16">
        <v>29724502</v>
      </c>
      <c r="X3932" s="16">
        <v>29725364</v>
      </c>
      <c r="Y3932" s="15">
        <v>321.2</v>
      </c>
      <c r="Z3932" s="16">
        <v>182</v>
      </c>
    </row>
    <row r="3933" spans="1:26" x14ac:dyDescent="0.15">
      <c r="A3933" s="15">
        <v>3916</v>
      </c>
      <c r="B3933" s="41" t="s">
        <v>7282</v>
      </c>
      <c r="C3933" s="41" t="s">
        <v>2391</v>
      </c>
      <c r="D3933" s="41" t="s">
        <v>1405</v>
      </c>
      <c r="E3933" s="16">
        <v>3548264</v>
      </c>
      <c r="F3933" s="16">
        <v>3549126</v>
      </c>
      <c r="G3933" s="41">
        <v>321.2</v>
      </c>
      <c r="H3933" s="16">
        <v>182</v>
      </c>
      <c r="S3933" s="15">
        <v>3916</v>
      </c>
      <c r="T3933" s="15" t="s">
        <v>7283</v>
      </c>
      <c r="U3933" s="15" t="s">
        <v>2391</v>
      </c>
      <c r="V3933" s="15" t="s">
        <v>1818</v>
      </c>
      <c r="W3933" s="16">
        <v>2485238</v>
      </c>
      <c r="X3933" s="16">
        <v>2486455</v>
      </c>
      <c r="Y3933" s="15">
        <v>273.7</v>
      </c>
      <c r="Z3933" s="16">
        <v>183</v>
      </c>
    </row>
    <row r="3934" spans="1:26" x14ac:dyDescent="0.15">
      <c r="A3934" s="15">
        <v>3917</v>
      </c>
      <c r="B3934" s="41" t="s">
        <v>7283</v>
      </c>
      <c r="C3934" s="41" t="s">
        <v>2391</v>
      </c>
      <c r="D3934" s="41" t="s">
        <v>1820</v>
      </c>
      <c r="E3934" s="16">
        <v>2686587</v>
      </c>
      <c r="F3934" s="16">
        <v>2687801</v>
      </c>
      <c r="G3934" s="41">
        <v>274.89999999999998</v>
      </c>
      <c r="H3934" s="16">
        <v>183</v>
      </c>
      <c r="S3934" s="15">
        <v>3917</v>
      </c>
      <c r="T3934" s="15" t="s">
        <v>7284</v>
      </c>
      <c r="U3934" s="15" t="s">
        <v>2640</v>
      </c>
      <c r="V3934" s="15"/>
      <c r="W3934" s="16"/>
      <c r="X3934" s="16"/>
      <c r="Y3934" s="15"/>
      <c r="Z3934" s="16"/>
    </row>
    <row r="3935" spans="1:26" x14ac:dyDescent="0.15">
      <c r="A3935" s="15">
        <v>3918</v>
      </c>
      <c r="B3935" s="41" t="s">
        <v>7284</v>
      </c>
      <c r="C3935" s="41" t="s">
        <v>2391</v>
      </c>
      <c r="D3935" s="41" t="s">
        <v>290</v>
      </c>
      <c r="E3935" s="16">
        <v>3018031</v>
      </c>
      <c r="F3935" s="16">
        <v>3019095</v>
      </c>
      <c r="G3935" s="41">
        <v>313</v>
      </c>
      <c r="H3935" s="16">
        <v>179</v>
      </c>
      <c r="S3935" s="15">
        <v>3918</v>
      </c>
      <c r="T3935" s="15" t="s">
        <v>7285</v>
      </c>
      <c r="U3935" s="15" t="s">
        <v>2391</v>
      </c>
      <c r="V3935" s="15" t="s">
        <v>1618</v>
      </c>
      <c r="W3935" s="16">
        <v>1831004</v>
      </c>
      <c r="X3935" s="16">
        <v>1831997</v>
      </c>
      <c r="Y3935" s="15">
        <v>266.89999999999998</v>
      </c>
      <c r="Z3935" s="16">
        <v>172</v>
      </c>
    </row>
    <row r="3936" spans="1:26" x14ac:dyDescent="0.15">
      <c r="A3936" s="15">
        <v>3919</v>
      </c>
      <c r="B3936" s="41" t="s">
        <v>7285</v>
      </c>
      <c r="C3936" s="41" t="s">
        <v>2391</v>
      </c>
      <c r="D3936" s="41" t="s">
        <v>1620</v>
      </c>
      <c r="E3936" s="16">
        <v>3465083</v>
      </c>
      <c r="F3936" s="16">
        <v>3466076</v>
      </c>
      <c r="G3936" s="41">
        <v>266.89999999999998</v>
      </c>
      <c r="H3936" s="16">
        <v>172</v>
      </c>
      <c r="S3936" s="15">
        <v>3919</v>
      </c>
      <c r="T3936" s="15" t="s">
        <v>7286</v>
      </c>
      <c r="U3936" s="15" t="s">
        <v>2391</v>
      </c>
      <c r="V3936" s="15" t="s">
        <v>12</v>
      </c>
      <c r="W3936" s="16">
        <v>22306373</v>
      </c>
      <c r="X3936" s="16">
        <v>22307728</v>
      </c>
      <c r="Y3936" s="15">
        <v>287.7</v>
      </c>
      <c r="Z3936" s="16">
        <v>147</v>
      </c>
    </row>
    <row r="3937" spans="1:26" x14ac:dyDescent="0.15">
      <c r="A3937" s="15">
        <v>3920</v>
      </c>
      <c r="B3937" s="41" t="s">
        <v>7286</v>
      </c>
      <c r="C3937" s="41" t="s">
        <v>2391</v>
      </c>
      <c r="D3937" s="41" t="s">
        <v>216</v>
      </c>
      <c r="E3937" s="16">
        <v>190002</v>
      </c>
      <c r="F3937" s="16">
        <v>191356</v>
      </c>
      <c r="G3937" s="41">
        <v>287.7</v>
      </c>
      <c r="H3937" s="16">
        <v>147</v>
      </c>
      <c r="S3937" s="15">
        <v>3920</v>
      </c>
      <c r="T3937" s="15" t="s">
        <v>7287</v>
      </c>
      <c r="U3937" s="15" t="s">
        <v>2391</v>
      </c>
      <c r="V3937" s="15" t="s">
        <v>1259</v>
      </c>
      <c r="W3937" s="16">
        <v>11966777</v>
      </c>
      <c r="X3937" s="16">
        <v>11970232</v>
      </c>
      <c r="Y3937" s="15">
        <v>255.5</v>
      </c>
      <c r="Z3937" s="16">
        <v>120</v>
      </c>
    </row>
    <row r="3938" spans="1:26" x14ac:dyDescent="0.15">
      <c r="A3938" s="15">
        <v>3921</v>
      </c>
      <c r="B3938" s="41" t="s">
        <v>7287</v>
      </c>
      <c r="C3938" s="41" t="s">
        <v>2391</v>
      </c>
      <c r="D3938" s="41" t="s">
        <v>1339</v>
      </c>
      <c r="E3938" s="16">
        <v>2840604</v>
      </c>
      <c r="F3938" s="16">
        <v>2844054</v>
      </c>
      <c r="G3938" s="41">
        <v>255.5</v>
      </c>
      <c r="H3938" s="16">
        <v>120</v>
      </c>
      <c r="S3938" s="15">
        <v>3921</v>
      </c>
      <c r="T3938" s="15" t="s">
        <v>7288</v>
      </c>
      <c r="U3938" s="15" t="s">
        <v>2391</v>
      </c>
      <c r="V3938" s="15" t="s">
        <v>12</v>
      </c>
      <c r="W3938" s="16">
        <v>6660210</v>
      </c>
      <c r="X3938" s="16">
        <v>6661368</v>
      </c>
      <c r="Y3938" s="15">
        <v>389</v>
      </c>
      <c r="Z3938" s="16">
        <v>236</v>
      </c>
    </row>
    <row r="3939" spans="1:26" x14ac:dyDescent="0.15">
      <c r="A3939" s="15">
        <v>3922</v>
      </c>
      <c r="B3939" s="41" t="s">
        <v>7288</v>
      </c>
      <c r="C3939" s="41" t="s">
        <v>2391</v>
      </c>
      <c r="D3939" s="41" t="s">
        <v>16</v>
      </c>
      <c r="E3939" s="16">
        <v>6017964</v>
      </c>
      <c r="F3939" s="16">
        <v>6019121</v>
      </c>
      <c r="G3939" s="41">
        <v>389</v>
      </c>
      <c r="H3939" s="16">
        <v>236</v>
      </c>
      <c r="S3939" s="15">
        <v>3922</v>
      </c>
      <c r="T3939" s="15" t="s">
        <v>7289</v>
      </c>
      <c r="U3939" s="15" t="s">
        <v>2391</v>
      </c>
      <c r="V3939" s="15" t="s">
        <v>12</v>
      </c>
      <c r="W3939" s="16">
        <v>23893963</v>
      </c>
      <c r="X3939" s="16">
        <v>23900103</v>
      </c>
      <c r="Y3939" s="15">
        <v>355.1</v>
      </c>
      <c r="Z3939" s="16">
        <v>164</v>
      </c>
    </row>
    <row r="3940" spans="1:26" x14ac:dyDescent="0.15">
      <c r="A3940" s="15">
        <v>3923</v>
      </c>
      <c r="B3940" s="41" t="s">
        <v>7289</v>
      </c>
      <c r="C3940" s="41" t="s">
        <v>2391</v>
      </c>
      <c r="D3940" s="41" t="s">
        <v>216</v>
      </c>
      <c r="E3940" s="16">
        <v>1082481</v>
      </c>
      <c r="F3940" s="16">
        <v>1086173</v>
      </c>
      <c r="G3940" s="41">
        <v>353.8</v>
      </c>
      <c r="H3940" s="16">
        <v>164</v>
      </c>
      <c r="S3940" s="15">
        <v>3923</v>
      </c>
      <c r="T3940" s="15" t="s">
        <v>7290</v>
      </c>
      <c r="U3940" s="15" t="s">
        <v>2391</v>
      </c>
      <c r="V3940" s="15" t="s">
        <v>1927</v>
      </c>
      <c r="W3940" s="16">
        <v>4298410</v>
      </c>
      <c r="X3940" s="16">
        <v>4299966</v>
      </c>
      <c r="Y3940" s="15">
        <v>346.9</v>
      </c>
      <c r="Z3940" s="16">
        <v>239</v>
      </c>
    </row>
    <row r="3941" spans="1:26" x14ac:dyDescent="0.15">
      <c r="A3941" s="15">
        <v>3924</v>
      </c>
      <c r="B3941" s="41" t="s">
        <v>7290</v>
      </c>
      <c r="C3941" s="41" t="s">
        <v>2391</v>
      </c>
      <c r="D3941" s="41" t="s">
        <v>1969</v>
      </c>
      <c r="E3941" s="16">
        <v>811149</v>
      </c>
      <c r="F3941" s="16">
        <v>812706</v>
      </c>
      <c r="G3941" s="41">
        <v>348.2</v>
      </c>
      <c r="H3941" s="16">
        <v>236</v>
      </c>
      <c r="S3941" s="15">
        <v>3924</v>
      </c>
      <c r="T3941" s="15" t="s">
        <v>7291</v>
      </c>
      <c r="U3941" s="15" t="s">
        <v>2391</v>
      </c>
      <c r="V3941" s="15" t="s">
        <v>1038</v>
      </c>
      <c r="W3941" s="16">
        <v>2906645</v>
      </c>
      <c r="X3941" s="16">
        <v>2907690</v>
      </c>
      <c r="Y3941" s="15">
        <v>356.4</v>
      </c>
      <c r="Z3941" s="16">
        <v>176</v>
      </c>
    </row>
    <row r="3942" spans="1:26" x14ac:dyDescent="0.15">
      <c r="A3942" s="15">
        <v>3925</v>
      </c>
      <c r="B3942" s="41" t="s">
        <v>7291</v>
      </c>
      <c r="C3942" s="41" t="s">
        <v>2391</v>
      </c>
      <c r="D3942" s="41" t="s">
        <v>1063</v>
      </c>
      <c r="E3942" s="16">
        <v>723805</v>
      </c>
      <c r="F3942" s="16">
        <v>724850</v>
      </c>
      <c r="G3942" s="41">
        <v>356.4</v>
      </c>
      <c r="H3942" s="16">
        <v>176</v>
      </c>
      <c r="S3942" s="15">
        <v>3925</v>
      </c>
      <c r="T3942" s="15" t="s">
        <v>7292</v>
      </c>
      <c r="U3942" s="15" t="s">
        <v>2640</v>
      </c>
      <c r="V3942" s="15"/>
      <c r="W3942" s="16"/>
      <c r="X3942" s="16"/>
      <c r="Y3942" s="15"/>
      <c r="Z3942" s="16"/>
    </row>
    <row r="3943" spans="1:26" x14ac:dyDescent="0.15">
      <c r="A3943" s="15">
        <v>3926</v>
      </c>
      <c r="B3943" s="41" t="s">
        <v>7292</v>
      </c>
      <c r="C3943" s="41" t="s">
        <v>2391</v>
      </c>
      <c r="D3943" s="41" t="s">
        <v>1440</v>
      </c>
      <c r="E3943" s="16">
        <v>2185163</v>
      </c>
      <c r="F3943" s="16">
        <v>2188058</v>
      </c>
      <c r="G3943" s="41">
        <v>380</v>
      </c>
      <c r="H3943" s="16">
        <v>180</v>
      </c>
      <c r="S3943" s="15">
        <v>3926</v>
      </c>
      <c r="T3943" s="15" t="s">
        <v>7293</v>
      </c>
      <c r="U3943" s="15" t="s">
        <v>2391</v>
      </c>
      <c r="V3943" s="15" t="s">
        <v>288</v>
      </c>
      <c r="W3943" s="16">
        <v>5255054</v>
      </c>
      <c r="X3943" s="16">
        <v>5256497</v>
      </c>
      <c r="Y3943" s="15">
        <v>364.7</v>
      </c>
      <c r="Z3943" s="16">
        <v>182</v>
      </c>
    </row>
    <row r="3944" spans="1:26" x14ac:dyDescent="0.15">
      <c r="A3944" s="15">
        <v>3927</v>
      </c>
      <c r="B3944" s="41" t="s">
        <v>7293</v>
      </c>
      <c r="C3944" s="41" t="s">
        <v>2391</v>
      </c>
      <c r="D3944" s="41" t="s">
        <v>290</v>
      </c>
      <c r="E3944" s="16">
        <v>6610490</v>
      </c>
      <c r="F3944" s="16">
        <v>6611933</v>
      </c>
      <c r="G3944" s="41">
        <v>364.7</v>
      </c>
      <c r="H3944" s="16">
        <v>182</v>
      </c>
      <c r="S3944" s="15">
        <v>3927</v>
      </c>
      <c r="T3944" s="15" t="s">
        <v>7294</v>
      </c>
      <c r="U3944" s="15" t="s">
        <v>2391</v>
      </c>
      <c r="V3944" s="15" t="s">
        <v>923</v>
      </c>
      <c r="W3944" s="16">
        <v>4186240</v>
      </c>
      <c r="X3944" s="16">
        <v>4187230</v>
      </c>
      <c r="Y3944" s="15">
        <v>455.5</v>
      </c>
      <c r="Z3944" s="16">
        <v>216</v>
      </c>
    </row>
    <row r="3945" spans="1:26" x14ac:dyDescent="0.15">
      <c r="A3945" s="15">
        <v>3928</v>
      </c>
      <c r="B3945" s="41" t="s">
        <v>7294</v>
      </c>
      <c r="C3945" s="41" t="s">
        <v>2391</v>
      </c>
      <c r="D3945" s="41" t="s">
        <v>925</v>
      </c>
      <c r="E3945" s="16">
        <v>3613242</v>
      </c>
      <c r="F3945" s="16">
        <v>3614228</v>
      </c>
      <c r="G3945" s="41">
        <v>455.5</v>
      </c>
      <c r="H3945" s="16">
        <v>216</v>
      </c>
      <c r="S3945" s="15">
        <v>3928</v>
      </c>
      <c r="T3945" s="15" t="s">
        <v>7295</v>
      </c>
      <c r="U3945" s="15" t="s">
        <v>2391</v>
      </c>
      <c r="V3945" s="15" t="s">
        <v>1391</v>
      </c>
      <c r="W3945" s="16">
        <v>379244</v>
      </c>
      <c r="X3945" s="16">
        <v>380389</v>
      </c>
      <c r="Y3945" s="15">
        <v>296.39999999999998</v>
      </c>
      <c r="Z3945" s="16">
        <v>232</v>
      </c>
    </row>
    <row r="3946" spans="1:26" x14ac:dyDescent="0.15">
      <c r="A3946" s="15">
        <v>3929</v>
      </c>
      <c r="B3946" s="41" t="s">
        <v>7295</v>
      </c>
      <c r="C3946" s="41" t="s">
        <v>2391</v>
      </c>
      <c r="D3946" s="41" t="s">
        <v>1393</v>
      </c>
      <c r="E3946" s="16">
        <v>384979</v>
      </c>
      <c r="F3946" s="16">
        <v>386124</v>
      </c>
      <c r="G3946" s="41">
        <v>296.39999999999998</v>
      </c>
      <c r="H3946" s="16">
        <v>232</v>
      </c>
      <c r="S3946" s="15">
        <v>3929</v>
      </c>
      <c r="T3946" s="15" t="s">
        <v>7296</v>
      </c>
      <c r="U3946" s="15" t="s">
        <v>2391</v>
      </c>
      <c r="V3946" s="15" t="s">
        <v>2405</v>
      </c>
      <c r="W3946" s="16">
        <v>9706491</v>
      </c>
      <c r="X3946" s="16">
        <v>9707225</v>
      </c>
      <c r="Y3946" s="15">
        <v>253.6</v>
      </c>
      <c r="Z3946" s="16">
        <v>123</v>
      </c>
    </row>
    <row r="3947" spans="1:26" x14ac:dyDescent="0.15">
      <c r="A3947" s="15">
        <v>3930</v>
      </c>
      <c r="B3947" s="41" t="s">
        <v>7296</v>
      </c>
      <c r="C3947" s="41" t="s">
        <v>2391</v>
      </c>
      <c r="D3947" s="41" t="s">
        <v>1156</v>
      </c>
      <c r="E3947" s="16">
        <v>1647174</v>
      </c>
      <c r="F3947" s="16">
        <v>1647908</v>
      </c>
      <c r="G3947" s="41">
        <v>253.6</v>
      </c>
      <c r="H3947" s="16">
        <v>123</v>
      </c>
      <c r="S3947" s="15">
        <v>3930</v>
      </c>
      <c r="T3947" s="15" t="s">
        <v>7297</v>
      </c>
      <c r="U3947" s="15" t="s">
        <v>2391</v>
      </c>
      <c r="V3947" s="15" t="s">
        <v>1038</v>
      </c>
      <c r="W3947" s="16">
        <v>8380089</v>
      </c>
      <c r="X3947" s="16">
        <v>8381211</v>
      </c>
      <c r="Y3947" s="15">
        <v>313</v>
      </c>
      <c r="Z3947" s="16">
        <v>184</v>
      </c>
    </row>
    <row r="3948" spans="1:26" x14ac:dyDescent="0.15">
      <c r="A3948" s="15">
        <v>3931</v>
      </c>
      <c r="B3948" s="41" t="s">
        <v>7297</v>
      </c>
      <c r="C3948" s="41" t="s">
        <v>2391</v>
      </c>
      <c r="D3948" s="41" t="s">
        <v>1104</v>
      </c>
      <c r="E3948" s="16">
        <v>214727</v>
      </c>
      <c r="F3948" s="16">
        <v>215849</v>
      </c>
      <c r="G3948" s="41">
        <v>313</v>
      </c>
      <c r="H3948" s="16">
        <v>184</v>
      </c>
      <c r="S3948" s="15">
        <v>3931</v>
      </c>
      <c r="T3948" s="15" t="s">
        <v>7298</v>
      </c>
      <c r="U3948" s="15" t="s">
        <v>2391</v>
      </c>
      <c r="V3948" s="15" t="s">
        <v>1038</v>
      </c>
      <c r="W3948" s="16">
        <v>47933</v>
      </c>
      <c r="X3948" s="16">
        <v>49029</v>
      </c>
      <c r="Y3948" s="15">
        <v>310.3</v>
      </c>
      <c r="Z3948" s="16">
        <v>151</v>
      </c>
    </row>
    <row r="3949" spans="1:26" x14ac:dyDescent="0.15">
      <c r="A3949" s="15">
        <v>3932</v>
      </c>
      <c r="B3949" s="41" t="s">
        <v>7298</v>
      </c>
      <c r="C3949" s="41" t="s">
        <v>2391</v>
      </c>
      <c r="D3949" s="41" t="s">
        <v>1040</v>
      </c>
      <c r="E3949" s="16">
        <v>531662</v>
      </c>
      <c r="F3949" s="16">
        <v>532758</v>
      </c>
      <c r="G3949" s="41">
        <v>310.3</v>
      </c>
      <c r="H3949" s="16">
        <v>151</v>
      </c>
      <c r="S3949" s="15">
        <v>3932</v>
      </c>
      <c r="T3949" s="15" t="s">
        <v>7299</v>
      </c>
      <c r="U3949" s="15" t="s">
        <v>2391</v>
      </c>
      <c r="V3949" s="15" t="s">
        <v>667</v>
      </c>
      <c r="W3949" s="16">
        <v>5657037</v>
      </c>
      <c r="X3949" s="16">
        <v>5657819</v>
      </c>
      <c r="Y3949" s="15">
        <v>377.4</v>
      </c>
      <c r="Z3949" s="16">
        <v>175</v>
      </c>
    </row>
    <row r="3950" spans="1:26" x14ac:dyDescent="0.15">
      <c r="A3950" s="15">
        <v>3933</v>
      </c>
      <c r="B3950" s="41" t="s">
        <v>7299</v>
      </c>
      <c r="C3950" s="41" t="s">
        <v>2391</v>
      </c>
      <c r="D3950" s="41" t="s">
        <v>702</v>
      </c>
      <c r="E3950" s="16">
        <v>1619885</v>
      </c>
      <c r="F3950" s="16">
        <v>1620667</v>
      </c>
      <c r="G3950" s="41">
        <v>377.4</v>
      </c>
      <c r="H3950" s="16">
        <v>175</v>
      </c>
      <c r="S3950" s="15">
        <v>3933</v>
      </c>
      <c r="T3950" s="15" t="s">
        <v>7300</v>
      </c>
      <c r="U3950" s="15" t="s">
        <v>2391</v>
      </c>
      <c r="V3950" s="15" t="s">
        <v>1818</v>
      </c>
      <c r="W3950" s="16">
        <v>8810616</v>
      </c>
      <c r="X3950" s="16">
        <v>8811826</v>
      </c>
      <c r="Y3950" s="15">
        <v>401.3</v>
      </c>
      <c r="Z3950" s="16">
        <v>214</v>
      </c>
    </row>
    <row r="3951" spans="1:26" x14ac:dyDescent="0.15">
      <c r="A3951" s="15">
        <v>3934</v>
      </c>
      <c r="B3951" s="41" t="s">
        <v>7300</v>
      </c>
      <c r="C3951" s="41" t="s">
        <v>2391</v>
      </c>
      <c r="D3951" s="41" t="s">
        <v>1820</v>
      </c>
      <c r="E3951" s="16">
        <v>8346870</v>
      </c>
      <c r="F3951" s="16">
        <v>8348080</v>
      </c>
      <c r="G3951" s="41">
        <v>401.3</v>
      </c>
      <c r="H3951" s="16">
        <v>214</v>
      </c>
      <c r="S3951" s="15">
        <v>3934</v>
      </c>
      <c r="T3951" s="15" t="s">
        <v>7301</v>
      </c>
      <c r="U3951" s="15" t="s">
        <v>2391</v>
      </c>
      <c r="V3951" s="15" t="s">
        <v>1154</v>
      </c>
      <c r="W3951" s="16">
        <v>9824336</v>
      </c>
      <c r="X3951" s="16">
        <v>9825391</v>
      </c>
      <c r="Y3951" s="15">
        <v>362</v>
      </c>
      <c r="Z3951" s="16">
        <v>171</v>
      </c>
    </row>
    <row r="3952" spans="1:26" x14ac:dyDescent="0.15">
      <c r="A3952" s="15">
        <v>3935</v>
      </c>
      <c r="B3952" s="41" t="s">
        <v>7301</v>
      </c>
      <c r="C3952" s="41" t="s">
        <v>2391</v>
      </c>
      <c r="D3952" s="41" t="s">
        <v>1174</v>
      </c>
      <c r="E3952" s="16">
        <v>7849466</v>
      </c>
      <c r="F3952" s="16">
        <v>7850520</v>
      </c>
      <c r="G3952" s="41">
        <v>362</v>
      </c>
      <c r="H3952" s="16">
        <v>171</v>
      </c>
      <c r="S3952" s="15">
        <v>3935</v>
      </c>
      <c r="T3952" s="15" t="s">
        <v>7302</v>
      </c>
      <c r="U3952" s="15" t="s">
        <v>2391</v>
      </c>
      <c r="V3952" s="15" t="s">
        <v>12</v>
      </c>
      <c r="W3952" s="16">
        <v>12480071</v>
      </c>
      <c r="X3952" s="16">
        <v>12489458</v>
      </c>
      <c r="Y3952" s="15">
        <v>381.1</v>
      </c>
      <c r="Z3952" s="16">
        <v>176</v>
      </c>
    </row>
    <row r="3953" spans="1:26" x14ac:dyDescent="0.15">
      <c r="A3953" s="15">
        <v>3936</v>
      </c>
      <c r="B3953" s="41" t="s">
        <v>7302</v>
      </c>
      <c r="C3953" s="41" t="s">
        <v>2391</v>
      </c>
      <c r="D3953" s="41" t="s">
        <v>108</v>
      </c>
      <c r="E3953" s="16">
        <v>1704678</v>
      </c>
      <c r="F3953" s="16">
        <v>1706163</v>
      </c>
      <c r="G3953" s="41">
        <v>303.2</v>
      </c>
      <c r="H3953" s="16">
        <v>151</v>
      </c>
      <c r="S3953" s="15">
        <v>3936</v>
      </c>
      <c r="T3953" s="15" t="s">
        <v>7303</v>
      </c>
      <c r="U3953" s="15" t="s">
        <v>2391</v>
      </c>
      <c r="V3953" s="15" t="s">
        <v>12</v>
      </c>
      <c r="W3953" s="16">
        <v>23655158</v>
      </c>
      <c r="X3953" s="16">
        <v>23656146</v>
      </c>
      <c r="Y3953" s="15">
        <v>316.8</v>
      </c>
      <c r="Z3953" s="16">
        <v>158</v>
      </c>
    </row>
    <row r="3954" spans="1:26" x14ac:dyDescent="0.15">
      <c r="A3954" s="15">
        <v>3937</v>
      </c>
      <c r="B3954" s="41" t="s">
        <v>7303</v>
      </c>
      <c r="C3954" s="41" t="s">
        <v>2391</v>
      </c>
      <c r="D3954" s="41" t="s">
        <v>219</v>
      </c>
      <c r="E3954" s="16">
        <v>138557</v>
      </c>
      <c r="F3954" s="16">
        <v>139545</v>
      </c>
      <c r="G3954" s="41">
        <v>316.8</v>
      </c>
      <c r="H3954" s="16">
        <v>158</v>
      </c>
      <c r="S3954" s="15">
        <v>3937</v>
      </c>
      <c r="T3954" s="15" t="s">
        <v>7304</v>
      </c>
      <c r="U3954" s="15" t="s">
        <v>2391</v>
      </c>
      <c r="V3954" s="15" t="s">
        <v>424</v>
      </c>
      <c r="W3954" s="16">
        <v>3099316</v>
      </c>
      <c r="X3954" s="16">
        <v>3101363</v>
      </c>
      <c r="Y3954" s="15">
        <v>235.1</v>
      </c>
      <c r="Z3954" s="16">
        <v>196</v>
      </c>
    </row>
    <row r="3955" spans="1:26" x14ac:dyDescent="0.15">
      <c r="A3955" s="15">
        <v>3938</v>
      </c>
      <c r="B3955" s="41" t="s">
        <v>7304</v>
      </c>
      <c r="C3955" s="41" t="s">
        <v>2391</v>
      </c>
      <c r="D3955" s="41" t="s">
        <v>451</v>
      </c>
      <c r="E3955" s="16">
        <v>125053</v>
      </c>
      <c r="F3955" s="16">
        <v>126356</v>
      </c>
      <c r="G3955" s="41">
        <v>203.7</v>
      </c>
      <c r="H3955" s="16">
        <v>184</v>
      </c>
      <c r="S3955" s="15">
        <v>3938</v>
      </c>
      <c r="T3955" s="15" t="s">
        <v>7305</v>
      </c>
      <c r="U3955" s="15" t="s">
        <v>2391</v>
      </c>
      <c r="V3955" s="15" t="s">
        <v>555</v>
      </c>
      <c r="W3955" s="16">
        <v>10106836</v>
      </c>
      <c r="X3955" s="16">
        <v>10107685</v>
      </c>
      <c r="Y3955" s="15">
        <v>302.89999999999998</v>
      </c>
      <c r="Z3955" s="16">
        <v>170</v>
      </c>
    </row>
    <row r="3956" spans="1:26" x14ac:dyDescent="0.15">
      <c r="A3956" s="15">
        <v>3939</v>
      </c>
      <c r="B3956" s="41" t="s">
        <v>7305</v>
      </c>
      <c r="C3956" s="41" t="s">
        <v>2391</v>
      </c>
      <c r="D3956" s="41" t="s">
        <v>557</v>
      </c>
      <c r="E3956" s="16">
        <v>11565073</v>
      </c>
      <c r="F3956" s="16">
        <v>11565922</v>
      </c>
      <c r="G3956" s="41">
        <v>302.89999999999998</v>
      </c>
      <c r="H3956" s="16">
        <v>170</v>
      </c>
      <c r="S3956" s="15">
        <v>3939</v>
      </c>
      <c r="T3956" s="15" t="s">
        <v>7306</v>
      </c>
      <c r="U3956" s="15" t="s">
        <v>2391</v>
      </c>
      <c r="V3956" s="15" t="s">
        <v>1927</v>
      </c>
      <c r="W3956" s="16">
        <v>4853298</v>
      </c>
      <c r="X3956" s="16">
        <v>4854121</v>
      </c>
      <c r="Y3956" s="15">
        <v>408.2</v>
      </c>
      <c r="Z3956" s="16">
        <v>192</v>
      </c>
    </row>
    <row r="3957" spans="1:26" x14ac:dyDescent="0.15">
      <c r="A3957" s="15">
        <v>3940</v>
      </c>
      <c r="B3957" s="41" t="s">
        <v>7306</v>
      </c>
      <c r="C3957" s="41" t="s">
        <v>2391</v>
      </c>
      <c r="D3957" s="41" t="s">
        <v>1969</v>
      </c>
      <c r="E3957" s="16">
        <v>252863</v>
      </c>
      <c r="F3957" s="16">
        <v>253686</v>
      </c>
      <c r="G3957" s="41">
        <v>408.2</v>
      </c>
      <c r="H3957" s="16">
        <v>192</v>
      </c>
      <c r="S3957" s="15">
        <v>3940</v>
      </c>
      <c r="T3957" s="15" t="s">
        <v>7307</v>
      </c>
      <c r="U3957" s="15" t="s">
        <v>2391</v>
      </c>
      <c r="V3957" s="15" t="s">
        <v>1618</v>
      </c>
      <c r="W3957" s="16">
        <v>2709303</v>
      </c>
      <c r="X3957" s="16">
        <v>2709875</v>
      </c>
      <c r="Y3957" s="15">
        <v>354.4</v>
      </c>
      <c r="Z3957" s="16">
        <v>175</v>
      </c>
    </row>
    <row r="3958" spans="1:26" x14ac:dyDescent="0.15">
      <c r="A3958" s="15">
        <v>3941</v>
      </c>
      <c r="B3958" s="41" t="s">
        <v>7307</v>
      </c>
      <c r="C3958" s="41" t="s">
        <v>2391</v>
      </c>
      <c r="D3958" s="41" t="s">
        <v>1648</v>
      </c>
      <c r="E3958" s="16">
        <v>458359</v>
      </c>
      <c r="F3958" s="16">
        <v>458931</v>
      </c>
      <c r="G3958" s="41">
        <v>354.4</v>
      </c>
      <c r="H3958" s="16">
        <v>175</v>
      </c>
      <c r="S3958" s="15">
        <v>3941</v>
      </c>
      <c r="T3958" s="15" t="s">
        <v>7308</v>
      </c>
      <c r="U3958" s="15" t="s">
        <v>2391</v>
      </c>
      <c r="V3958" s="15" t="s">
        <v>1818</v>
      </c>
      <c r="W3958" s="16">
        <v>6996154</v>
      </c>
      <c r="X3958" s="16">
        <v>6996896</v>
      </c>
      <c r="Y3958" s="15">
        <v>243.2</v>
      </c>
      <c r="Z3958" s="16">
        <v>167</v>
      </c>
    </row>
    <row r="3959" spans="1:26" x14ac:dyDescent="0.15">
      <c r="A3959" s="15">
        <v>3942</v>
      </c>
      <c r="B3959" s="41" t="s">
        <v>7308</v>
      </c>
      <c r="C3959" s="41" t="s">
        <v>2391</v>
      </c>
      <c r="D3959" s="41" t="s">
        <v>1820</v>
      </c>
      <c r="E3959" s="16">
        <v>6549834</v>
      </c>
      <c r="F3959" s="16">
        <v>6550576</v>
      </c>
      <c r="G3959" s="41">
        <v>243.2</v>
      </c>
      <c r="H3959" s="16">
        <v>167</v>
      </c>
      <c r="S3959" s="15">
        <v>3942</v>
      </c>
      <c r="T3959" s="15" t="s">
        <v>7309</v>
      </c>
      <c r="U3959" s="15" t="s">
        <v>2391</v>
      </c>
      <c r="V3959" s="15" t="s">
        <v>555</v>
      </c>
      <c r="W3959" s="16">
        <v>9607617</v>
      </c>
      <c r="X3959" s="16">
        <v>9609385</v>
      </c>
      <c r="Y3959" s="15">
        <v>314.89999999999998</v>
      </c>
      <c r="Z3959" s="16">
        <v>181</v>
      </c>
    </row>
    <row r="3960" spans="1:26" x14ac:dyDescent="0.15">
      <c r="A3960" s="15">
        <v>3943</v>
      </c>
      <c r="B3960" s="41" t="s">
        <v>7309</v>
      </c>
      <c r="C3960" s="41" t="s">
        <v>2391</v>
      </c>
      <c r="D3960" s="41" t="s">
        <v>557</v>
      </c>
      <c r="E3960" s="16">
        <v>12064288</v>
      </c>
      <c r="F3960" s="16">
        <v>12064971</v>
      </c>
      <c r="G3960" s="41">
        <v>295.8</v>
      </c>
      <c r="H3960" s="16">
        <v>147</v>
      </c>
      <c r="S3960" s="15">
        <v>3943</v>
      </c>
      <c r="T3960" s="15" t="s">
        <v>7310</v>
      </c>
      <c r="U3960" s="15" t="s">
        <v>2391</v>
      </c>
      <c r="V3960" s="15" t="s">
        <v>12</v>
      </c>
      <c r="W3960" s="16">
        <v>15668868</v>
      </c>
      <c r="X3960" s="16">
        <v>15674863</v>
      </c>
      <c r="Y3960" s="15">
        <v>222.3</v>
      </c>
      <c r="Z3960" s="16">
        <v>144</v>
      </c>
    </row>
    <row r="3961" spans="1:26" x14ac:dyDescent="0.15">
      <c r="A3961" s="15">
        <v>3944</v>
      </c>
      <c r="B3961" s="41" t="s">
        <v>7310</v>
      </c>
      <c r="C3961" s="41" t="s">
        <v>2391</v>
      </c>
      <c r="D3961" s="41" t="s">
        <v>108</v>
      </c>
      <c r="E3961" s="16">
        <v>4379208</v>
      </c>
      <c r="F3961" s="16">
        <v>4385381</v>
      </c>
      <c r="G3961" s="41">
        <v>122.4</v>
      </c>
      <c r="H3961" s="16">
        <v>132</v>
      </c>
      <c r="S3961" s="15">
        <v>3944</v>
      </c>
      <c r="T3961" s="15" t="s">
        <v>7311</v>
      </c>
      <c r="U3961" s="15" t="s">
        <v>2640</v>
      </c>
      <c r="V3961" s="15"/>
      <c r="W3961" s="16"/>
      <c r="X3961" s="16"/>
      <c r="Y3961" s="15"/>
      <c r="Z3961" s="16"/>
    </row>
    <row r="3962" spans="1:26" x14ac:dyDescent="0.15">
      <c r="A3962" s="15">
        <v>3945</v>
      </c>
      <c r="B3962" s="41" t="s">
        <v>7311</v>
      </c>
      <c r="C3962" s="41" t="s">
        <v>2640</v>
      </c>
      <c r="D3962" s="41"/>
      <c r="E3962" s="16"/>
      <c r="F3962" s="16"/>
      <c r="G3962" s="41"/>
      <c r="H3962" s="16"/>
      <c r="S3962" s="15">
        <v>3945</v>
      </c>
      <c r="T3962" s="15" t="s">
        <v>7312</v>
      </c>
      <c r="U3962" s="15" t="s">
        <v>2391</v>
      </c>
      <c r="V3962" s="15" t="s">
        <v>288</v>
      </c>
      <c r="W3962" s="16">
        <v>5568551</v>
      </c>
      <c r="X3962" s="16">
        <v>5569508</v>
      </c>
      <c r="Y3962" s="15">
        <v>275.3</v>
      </c>
      <c r="Z3962" s="16">
        <v>153</v>
      </c>
    </row>
    <row r="3963" spans="1:26" x14ac:dyDescent="0.15">
      <c r="A3963" s="15">
        <v>3946</v>
      </c>
      <c r="B3963" s="41" t="s">
        <v>7312</v>
      </c>
      <c r="C3963" s="41" t="s">
        <v>2391</v>
      </c>
      <c r="D3963" s="41" t="s">
        <v>290</v>
      </c>
      <c r="E3963" s="16">
        <v>6924257</v>
      </c>
      <c r="F3963" s="16">
        <v>6925214</v>
      </c>
      <c r="G3963" s="41">
        <v>275.3</v>
      </c>
      <c r="H3963" s="16">
        <v>153</v>
      </c>
      <c r="S3963" s="15">
        <v>3946</v>
      </c>
      <c r="T3963" s="15" t="s">
        <v>7313</v>
      </c>
      <c r="U3963" s="15" t="s">
        <v>2391</v>
      </c>
      <c r="V3963" s="15" t="s">
        <v>12</v>
      </c>
      <c r="W3963" s="16">
        <v>4752375</v>
      </c>
      <c r="X3963" s="16">
        <v>4753740</v>
      </c>
      <c r="Y3963" s="15">
        <v>274.7</v>
      </c>
      <c r="Z3963" s="16">
        <v>168</v>
      </c>
    </row>
    <row r="3964" spans="1:26" x14ac:dyDescent="0.15">
      <c r="A3964" s="15">
        <v>3947</v>
      </c>
      <c r="B3964" s="41" t="s">
        <v>7313</v>
      </c>
      <c r="C3964" s="41" t="s">
        <v>2391</v>
      </c>
      <c r="D3964" s="41" t="s">
        <v>16</v>
      </c>
      <c r="E3964" s="16">
        <v>4483018</v>
      </c>
      <c r="F3964" s="16">
        <v>4484193</v>
      </c>
      <c r="G3964" s="41">
        <v>274.7</v>
      </c>
      <c r="H3964" s="16">
        <v>168</v>
      </c>
      <c r="S3964" s="15">
        <v>3947</v>
      </c>
      <c r="T3964" s="15" t="s">
        <v>7314</v>
      </c>
      <c r="U3964" s="15" t="s">
        <v>2391</v>
      </c>
      <c r="V3964" s="15" t="s">
        <v>288</v>
      </c>
      <c r="W3964" s="16">
        <v>15189993</v>
      </c>
      <c r="X3964" s="16">
        <v>15190749</v>
      </c>
      <c r="Y3964" s="15">
        <v>253.6</v>
      </c>
      <c r="Z3964" s="16">
        <v>150</v>
      </c>
    </row>
    <row r="3965" spans="1:26" x14ac:dyDescent="0.15">
      <c r="A3965" s="15">
        <v>3948</v>
      </c>
      <c r="B3965" s="41" t="s">
        <v>7314</v>
      </c>
      <c r="C3965" s="41" t="s">
        <v>2391</v>
      </c>
      <c r="D3965" s="41" t="s">
        <v>362</v>
      </c>
      <c r="E3965" s="16">
        <v>5066223</v>
      </c>
      <c r="F3965" s="16">
        <v>5066979</v>
      </c>
      <c r="G3965" s="41">
        <v>253.6</v>
      </c>
      <c r="H3965" s="16">
        <v>150</v>
      </c>
      <c r="S3965" s="15">
        <v>3948</v>
      </c>
      <c r="T3965" s="15" t="s">
        <v>7315</v>
      </c>
      <c r="U3965" s="15" t="s">
        <v>2391</v>
      </c>
      <c r="V3965" s="15" t="s">
        <v>1391</v>
      </c>
      <c r="W3965" s="16">
        <v>13954052</v>
      </c>
      <c r="X3965" s="16">
        <v>13954879</v>
      </c>
      <c r="Y3965" s="15">
        <v>282.8</v>
      </c>
      <c r="Z3965" s="16">
        <v>142</v>
      </c>
    </row>
    <row r="3966" spans="1:26" x14ac:dyDescent="0.15">
      <c r="A3966" s="15">
        <v>3949</v>
      </c>
      <c r="B3966" s="41" t="s">
        <v>7315</v>
      </c>
      <c r="C3966" s="41" t="s">
        <v>2391</v>
      </c>
      <c r="D3966" s="41" t="s">
        <v>1473</v>
      </c>
      <c r="E3966" s="16">
        <v>4332500</v>
      </c>
      <c r="F3966" s="16">
        <v>4333325</v>
      </c>
      <c r="G3966" s="41">
        <v>282.8</v>
      </c>
      <c r="H3966" s="16">
        <v>142</v>
      </c>
      <c r="S3966" s="15">
        <v>3949</v>
      </c>
      <c r="T3966" s="15" t="s">
        <v>7316</v>
      </c>
      <c r="U3966" s="15" t="s">
        <v>2391</v>
      </c>
      <c r="V3966" s="15" t="s">
        <v>785</v>
      </c>
      <c r="W3966" s="16">
        <v>6945425</v>
      </c>
      <c r="X3966" s="16">
        <v>6947238</v>
      </c>
      <c r="Y3966" s="15">
        <v>442.3</v>
      </c>
      <c r="Z3966" s="16">
        <v>264</v>
      </c>
    </row>
    <row r="3967" spans="1:26" x14ac:dyDescent="0.15">
      <c r="A3967" s="15">
        <v>3950</v>
      </c>
      <c r="B3967" s="41" t="s">
        <v>7316</v>
      </c>
      <c r="C3967" s="41" t="s">
        <v>2391</v>
      </c>
      <c r="D3967" s="41" t="s">
        <v>827</v>
      </c>
      <c r="E3967" s="16">
        <v>1283533</v>
      </c>
      <c r="F3967" s="16">
        <v>1285342</v>
      </c>
      <c r="G3967" s="41">
        <v>442.3</v>
      </c>
      <c r="H3967" s="16">
        <v>264</v>
      </c>
      <c r="S3967" s="15">
        <v>3950</v>
      </c>
      <c r="T3967" s="15" t="s">
        <v>7317</v>
      </c>
      <c r="U3967" s="15" t="s">
        <v>2640</v>
      </c>
      <c r="V3967" s="15"/>
      <c r="W3967" s="16"/>
      <c r="X3967" s="16"/>
      <c r="Y3967" s="15"/>
      <c r="Z3967" s="16"/>
    </row>
    <row r="3968" spans="1:26" x14ac:dyDescent="0.15">
      <c r="A3968" s="15">
        <v>3951</v>
      </c>
      <c r="B3968" s="41" t="s">
        <v>7317</v>
      </c>
      <c r="C3968" s="41" t="s">
        <v>2640</v>
      </c>
      <c r="D3968" s="41"/>
      <c r="E3968" s="16"/>
      <c r="F3968" s="16"/>
      <c r="G3968" s="41"/>
      <c r="H3968" s="16"/>
      <c r="S3968" s="15">
        <v>3951</v>
      </c>
      <c r="T3968" s="15" t="s">
        <v>7318</v>
      </c>
      <c r="U3968" s="15" t="s">
        <v>2391</v>
      </c>
      <c r="V3968" s="15" t="s">
        <v>555</v>
      </c>
      <c r="W3968" s="16">
        <v>9610187</v>
      </c>
      <c r="X3968" s="16">
        <v>9611212</v>
      </c>
      <c r="Y3968" s="15">
        <v>339.2</v>
      </c>
      <c r="Z3968" s="16">
        <v>157</v>
      </c>
    </row>
    <row r="3969" spans="1:26" x14ac:dyDescent="0.15">
      <c r="A3969" s="15">
        <v>3952</v>
      </c>
      <c r="B3969" s="41" t="s">
        <v>7318</v>
      </c>
      <c r="C3969" s="41" t="s">
        <v>2391</v>
      </c>
      <c r="D3969" s="41" t="s">
        <v>557</v>
      </c>
      <c r="E3969" s="16">
        <v>12062461</v>
      </c>
      <c r="F3969" s="16">
        <v>12063486</v>
      </c>
      <c r="G3969" s="41">
        <v>339.2</v>
      </c>
      <c r="H3969" s="16">
        <v>157</v>
      </c>
      <c r="S3969" s="15">
        <v>3952</v>
      </c>
      <c r="T3969" s="15" t="s">
        <v>7319</v>
      </c>
      <c r="U3969" s="15" t="s">
        <v>2391</v>
      </c>
      <c r="V3969" s="15" t="s">
        <v>1038</v>
      </c>
      <c r="W3969" s="16">
        <v>8331947</v>
      </c>
      <c r="X3969" s="16">
        <v>8333768</v>
      </c>
      <c r="Y3969" s="15">
        <v>372.3</v>
      </c>
      <c r="Z3969" s="16">
        <v>290</v>
      </c>
    </row>
    <row r="3970" spans="1:26" x14ac:dyDescent="0.15">
      <c r="A3970" s="15">
        <v>3953</v>
      </c>
      <c r="B3970" s="41" t="s">
        <v>7319</v>
      </c>
      <c r="C3970" s="41" t="s">
        <v>2391</v>
      </c>
      <c r="D3970" s="41" t="s">
        <v>1104</v>
      </c>
      <c r="E3970" s="16">
        <v>262353</v>
      </c>
      <c r="F3970" s="16">
        <v>264174</v>
      </c>
      <c r="G3970" s="41">
        <v>372.3</v>
      </c>
      <c r="H3970" s="16">
        <v>290</v>
      </c>
      <c r="S3970" s="15">
        <v>3953</v>
      </c>
      <c r="T3970" s="15" t="s">
        <v>7320</v>
      </c>
      <c r="U3970" s="15" t="s">
        <v>2391</v>
      </c>
      <c r="V3970" s="15" t="s">
        <v>923</v>
      </c>
      <c r="W3970" s="16">
        <v>2208759</v>
      </c>
      <c r="X3970" s="16">
        <v>2210942</v>
      </c>
      <c r="Y3970" s="15">
        <v>326.8</v>
      </c>
      <c r="Z3970" s="16">
        <v>175</v>
      </c>
    </row>
    <row r="3971" spans="1:26" x14ac:dyDescent="0.15">
      <c r="A3971" s="15">
        <v>3954</v>
      </c>
      <c r="B3971" s="41" t="s">
        <v>7320</v>
      </c>
      <c r="C3971" s="41" t="s">
        <v>2391</v>
      </c>
      <c r="D3971" s="41" t="s">
        <v>925</v>
      </c>
      <c r="E3971" s="16">
        <v>1368239</v>
      </c>
      <c r="F3971" s="16">
        <v>1370409</v>
      </c>
      <c r="G3971" s="41">
        <v>326.8</v>
      </c>
      <c r="H3971" s="16">
        <v>175</v>
      </c>
      <c r="S3971" s="15">
        <v>3954</v>
      </c>
      <c r="T3971" s="15" t="s">
        <v>7321</v>
      </c>
      <c r="U3971" s="15" t="s">
        <v>2391</v>
      </c>
      <c r="V3971" s="15" t="s">
        <v>1038</v>
      </c>
      <c r="W3971" s="16">
        <v>1818786</v>
      </c>
      <c r="X3971" s="16">
        <v>1819489</v>
      </c>
      <c r="Y3971" s="15">
        <v>341.6</v>
      </c>
      <c r="Z3971" s="16">
        <v>158</v>
      </c>
    </row>
    <row r="3972" spans="1:26" x14ac:dyDescent="0.15">
      <c r="A3972" s="15">
        <v>3955</v>
      </c>
      <c r="B3972" s="41" t="s">
        <v>7321</v>
      </c>
      <c r="C3972" s="41" t="s">
        <v>2391</v>
      </c>
      <c r="D3972" s="41" t="s">
        <v>1060</v>
      </c>
      <c r="E3972" s="16">
        <v>586360</v>
      </c>
      <c r="F3972" s="16">
        <v>587063</v>
      </c>
      <c r="G3972" s="41">
        <v>341.6</v>
      </c>
      <c r="H3972" s="16">
        <v>158</v>
      </c>
      <c r="S3972" s="15">
        <v>3955</v>
      </c>
      <c r="T3972" s="15" t="s">
        <v>7322</v>
      </c>
      <c r="U3972" s="15" t="s">
        <v>2391</v>
      </c>
      <c r="V3972" s="15" t="s">
        <v>1391</v>
      </c>
      <c r="W3972" s="16">
        <v>6059772</v>
      </c>
      <c r="X3972" s="16">
        <v>6061576</v>
      </c>
      <c r="Y3972" s="15">
        <v>369.9</v>
      </c>
      <c r="Z3972" s="16">
        <v>195</v>
      </c>
    </row>
    <row r="3973" spans="1:26" x14ac:dyDescent="0.15">
      <c r="A3973" s="15">
        <v>3956</v>
      </c>
      <c r="B3973" s="41" t="s">
        <v>7322</v>
      </c>
      <c r="C3973" s="41" t="s">
        <v>2391</v>
      </c>
      <c r="D3973" s="41" t="s">
        <v>1440</v>
      </c>
      <c r="E3973" s="16">
        <v>3153276</v>
      </c>
      <c r="F3973" s="16">
        <v>3155080</v>
      </c>
      <c r="G3973" s="41">
        <v>369.9</v>
      </c>
      <c r="H3973" s="16">
        <v>195</v>
      </c>
      <c r="S3973" s="15">
        <v>3956</v>
      </c>
      <c r="T3973" s="15" t="s">
        <v>7323</v>
      </c>
      <c r="U3973" s="15" t="s">
        <v>2391</v>
      </c>
      <c r="V3973" s="15" t="s">
        <v>12</v>
      </c>
      <c r="W3973" s="16">
        <v>24706547</v>
      </c>
      <c r="X3973" s="16">
        <v>24707544</v>
      </c>
      <c r="Y3973" s="15">
        <v>266.60000000000002</v>
      </c>
      <c r="Z3973" s="16">
        <v>165</v>
      </c>
    </row>
    <row r="3974" spans="1:26" x14ac:dyDescent="0.15">
      <c r="A3974" s="15">
        <v>3957</v>
      </c>
      <c r="B3974" s="41" t="s">
        <v>7323</v>
      </c>
      <c r="C3974" s="41" t="s">
        <v>2391</v>
      </c>
      <c r="D3974" s="41" t="s">
        <v>216</v>
      </c>
      <c r="E3974" s="16">
        <v>273167</v>
      </c>
      <c r="F3974" s="16">
        <v>274162</v>
      </c>
      <c r="G3974" s="41">
        <v>266.60000000000002</v>
      </c>
      <c r="H3974" s="16">
        <v>165</v>
      </c>
      <c r="S3974" s="15">
        <v>3957</v>
      </c>
      <c r="T3974" s="15" t="s">
        <v>7324</v>
      </c>
      <c r="U3974" s="15" t="s">
        <v>2391</v>
      </c>
      <c r="V3974" s="15" t="s">
        <v>1818</v>
      </c>
      <c r="W3974" s="16">
        <v>5199137</v>
      </c>
      <c r="X3974" s="16">
        <v>5200702</v>
      </c>
      <c r="Y3974" s="15">
        <v>302.3</v>
      </c>
      <c r="Z3974" s="16">
        <v>146</v>
      </c>
    </row>
    <row r="3975" spans="1:26" x14ac:dyDescent="0.15">
      <c r="A3975" s="15">
        <v>3958</v>
      </c>
      <c r="B3975" s="41" t="s">
        <v>7324</v>
      </c>
      <c r="C3975" s="41" t="s">
        <v>2391</v>
      </c>
      <c r="D3975" s="41" t="s">
        <v>1820</v>
      </c>
      <c r="E3975" s="16">
        <v>5152248</v>
      </c>
      <c r="F3975" s="16">
        <v>5153822</v>
      </c>
      <c r="G3975" s="41">
        <v>302.3</v>
      </c>
      <c r="H3975" s="16">
        <v>146</v>
      </c>
      <c r="S3975" s="15">
        <v>3958</v>
      </c>
      <c r="T3975" s="15" t="s">
        <v>7325</v>
      </c>
      <c r="U3975" s="15" t="s">
        <v>2391</v>
      </c>
      <c r="V3975" s="15" t="s">
        <v>1818</v>
      </c>
      <c r="W3975" s="16">
        <v>2290504</v>
      </c>
      <c r="X3975" s="16">
        <v>2291518</v>
      </c>
      <c r="Y3975" s="15">
        <v>326.89999999999998</v>
      </c>
      <c r="Z3975" s="16">
        <v>165</v>
      </c>
    </row>
    <row r="3976" spans="1:26" x14ac:dyDescent="0.15">
      <c r="A3976" s="15">
        <v>3959</v>
      </c>
      <c r="B3976" s="41" t="s">
        <v>7325</v>
      </c>
      <c r="C3976" s="41" t="s">
        <v>2391</v>
      </c>
      <c r="D3976" s="41" t="s">
        <v>1820</v>
      </c>
      <c r="E3976" s="16">
        <v>2546743</v>
      </c>
      <c r="F3976" s="16">
        <v>2547757</v>
      </c>
      <c r="G3976" s="41">
        <v>326.89999999999998</v>
      </c>
      <c r="H3976" s="16">
        <v>165</v>
      </c>
      <c r="S3976" s="15">
        <v>3959</v>
      </c>
      <c r="T3976" s="15" t="s">
        <v>7326</v>
      </c>
      <c r="U3976" s="15" t="s">
        <v>2391</v>
      </c>
      <c r="V3976" s="15" t="s">
        <v>1618</v>
      </c>
      <c r="W3976" s="16">
        <v>4628200</v>
      </c>
      <c r="X3976" s="16">
        <v>4630078</v>
      </c>
      <c r="Y3976" s="15">
        <v>286.10000000000002</v>
      </c>
      <c r="Z3976" s="16">
        <v>163</v>
      </c>
    </row>
    <row r="3977" spans="1:26" x14ac:dyDescent="0.15">
      <c r="A3977" s="15">
        <v>3960</v>
      </c>
      <c r="B3977" s="41" t="s">
        <v>7326</v>
      </c>
      <c r="C3977" s="41" t="s">
        <v>2391</v>
      </c>
      <c r="D3977" s="41" t="s">
        <v>1659</v>
      </c>
      <c r="E3977" s="16">
        <v>860891</v>
      </c>
      <c r="F3977" s="16">
        <v>862767</v>
      </c>
      <c r="G3977" s="41">
        <v>286.10000000000002</v>
      </c>
      <c r="H3977" s="16">
        <v>163</v>
      </c>
      <c r="S3977" s="15">
        <v>3960</v>
      </c>
      <c r="T3977" s="15" t="s">
        <v>7327</v>
      </c>
      <c r="U3977" s="15" t="s">
        <v>2391</v>
      </c>
      <c r="V3977" s="15" t="s">
        <v>1927</v>
      </c>
      <c r="W3977" s="16">
        <v>4245522</v>
      </c>
      <c r="X3977" s="16">
        <v>4246444</v>
      </c>
      <c r="Y3977" s="15">
        <v>304</v>
      </c>
      <c r="Z3977" s="16">
        <v>147</v>
      </c>
    </row>
    <row r="3978" spans="1:26" x14ac:dyDescent="0.15">
      <c r="A3978" s="15">
        <v>3961</v>
      </c>
      <c r="B3978" s="41" t="s">
        <v>7327</v>
      </c>
      <c r="C3978" s="41" t="s">
        <v>2391</v>
      </c>
      <c r="D3978" s="41" t="s">
        <v>1969</v>
      </c>
      <c r="E3978" s="16">
        <v>865997</v>
      </c>
      <c r="F3978" s="16">
        <v>866911</v>
      </c>
      <c r="G3978" s="41">
        <v>304</v>
      </c>
      <c r="H3978" s="16">
        <v>147</v>
      </c>
      <c r="S3978" s="15">
        <v>3961</v>
      </c>
      <c r="T3978" s="15" t="s">
        <v>7328</v>
      </c>
      <c r="U3978" s="15" t="s">
        <v>2391</v>
      </c>
      <c r="V3978" s="15" t="s">
        <v>1517</v>
      </c>
      <c r="W3978" s="16">
        <v>2501908</v>
      </c>
      <c r="X3978" s="16">
        <v>2502662</v>
      </c>
      <c r="Y3978" s="15">
        <v>333.4</v>
      </c>
      <c r="Z3978" s="16">
        <v>150</v>
      </c>
    </row>
    <row r="3979" spans="1:26" x14ac:dyDescent="0.15">
      <c r="A3979" s="15">
        <v>3962</v>
      </c>
      <c r="B3979" s="41" t="s">
        <v>7328</v>
      </c>
      <c r="C3979" s="41" t="s">
        <v>2391</v>
      </c>
      <c r="D3979" s="41" t="s">
        <v>1519</v>
      </c>
      <c r="E3979" s="16">
        <v>2056314</v>
      </c>
      <c r="F3979" s="16">
        <v>2057067</v>
      </c>
      <c r="G3979" s="41">
        <v>333.4</v>
      </c>
      <c r="H3979" s="16">
        <v>150</v>
      </c>
      <c r="S3979" s="15">
        <v>3962</v>
      </c>
      <c r="T3979" s="15" t="s">
        <v>7329</v>
      </c>
      <c r="U3979" s="15" t="s">
        <v>2952</v>
      </c>
      <c r="V3979" s="15" t="s">
        <v>555</v>
      </c>
      <c r="W3979" s="16">
        <v>9503698</v>
      </c>
      <c r="X3979" s="16">
        <v>9519502</v>
      </c>
      <c r="Y3979" s="15">
        <v>301.10000000000002</v>
      </c>
      <c r="Z3979" s="16">
        <v>150</v>
      </c>
    </row>
    <row r="3980" spans="1:26" x14ac:dyDescent="0.15">
      <c r="A3980" s="15">
        <v>3963</v>
      </c>
      <c r="B3980" s="41" t="s">
        <v>7329</v>
      </c>
      <c r="C3980" s="41" t="s">
        <v>2391</v>
      </c>
      <c r="D3980" s="41" t="s">
        <v>557</v>
      </c>
      <c r="E3980" s="16">
        <v>12158460</v>
      </c>
      <c r="F3980" s="16">
        <v>12159204</v>
      </c>
      <c r="G3980" s="41">
        <v>379.4</v>
      </c>
      <c r="H3980" s="16">
        <v>184</v>
      </c>
      <c r="S3980" s="15">
        <v>3963</v>
      </c>
      <c r="T3980" s="15" t="s">
        <v>7330</v>
      </c>
      <c r="U3980" s="15" t="s">
        <v>2391</v>
      </c>
      <c r="V3980" s="15" t="s">
        <v>1927</v>
      </c>
      <c r="W3980" s="16">
        <v>4597927</v>
      </c>
      <c r="X3980" s="16">
        <v>4598757</v>
      </c>
      <c r="Y3980" s="15">
        <v>309.10000000000002</v>
      </c>
      <c r="Z3980" s="16">
        <v>139</v>
      </c>
    </row>
    <row r="3981" spans="1:26" x14ac:dyDescent="0.15">
      <c r="A3981" s="15">
        <v>3964</v>
      </c>
      <c r="B3981" s="41" t="s">
        <v>7330</v>
      </c>
      <c r="C3981" s="41" t="s">
        <v>2391</v>
      </c>
      <c r="D3981" s="41" t="s">
        <v>1969</v>
      </c>
      <c r="E3981" s="16">
        <v>511304</v>
      </c>
      <c r="F3981" s="16">
        <v>512269</v>
      </c>
      <c r="G3981" s="41">
        <v>309.2</v>
      </c>
      <c r="H3981" s="16">
        <v>139</v>
      </c>
      <c r="S3981" s="15">
        <v>3964</v>
      </c>
      <c r="T3981" s="15" t="s">
        <v>7331</v>
      </c>
      <c r="U3981" s="15" t="s">
        <v>2391</v>
      </c>
      <c r="V3981" s="15" t="s">
        <v>555</v>
      </c>
      <c r="W3981" s="16">
        <v>4822531</v>
      </c>
      <c r="X3981" s="16">
        <v>4824058</v>
      </c>
      <c r="Y3981" s="15">
        <v>283.7</v>
      </c>
      <c r="Z3981" s="16">
        <v>140</v>
      </c>
    </row>
    <row r="3982" spans="1:26" x14ac:dyDescent="0.15">
      <c r="A3982" s="15">
        <v>3965</v>
      </c>
      <c r="B3982" s="41" t="s">
        <v>7331</v>
      </c>
      <c r="C3982" s="41" t="s">
        <v>2391</v>
      </c>
      <c r="D3982" s="41" t="s">
        <v>557</v>
      </c>
      <c r="E3982" s="16">
        <v>5700932</v>
      </c>
      <c r="F3982" s="16">
        <v>5702459</v>
      </c>
      <c r="G3982" s="41">
        <v>283.7</v>
      </c>
      <c r="H3982" s="16">
        <v>140</v>
      </c>
      <c r="S3982" s="15">
        <v>3965</v>
      </c>
      <c r="T3982" s="15" t="s">
        <v>7332</v>
      </c>
      <c r="U3982" s="15" t="s">
        <v>2391</v>
      </c>
      <c r="V3982" s="15" t="s">
        <v>1712</v>
      </c>
      <c r="W3982" s="16">
        <v>9361223</v>
      </c>
      <c r="X3982" s="16">
        <v>9361897</v>
      </c>
      <c r="Y3982" s="15">
        <v>203.3</v>
      </c>
      <c r="Z3982" s="16">
        <v>141</v>
      </c>
    </row>
    <row r="3983" spans="1:26" x14ac:dyDescent="0.15">
      <c r="A3983" s="15">
        <v>3966</v>
      </c>
      <c r="B3983" s="41" t="s">
        <v>7332</v>
      </c>
      <c r="C3983" s="41" t="s">
        <v>2391</v>
      </c>
      <c r="D3983" s="41" t="s">
        <v>1802</v>
      </c>
      <c r="E3983" s="16">
        <v>309056</v>
      </c>
      <c r="F3983" s="16">
        <v>309730</v>
      </c>
      <c r="G3983" s="41">
        <v>203.3</v>
      </c>
      <c r="H3983" s="16">
        <v>141</v>
      </c>
      <c r="S3983" s="15">
        <v>3966</v>
      </c>
      <c r="T3983" s="15" t="s">
        <v>7333</v>
      </c>
      <c r="U3983" s="15" t="s">
        <v>2391</v>
      </c>
      <c r="V3983" s="15" t="s">
        <v>1712</v>
      </c>
      <c r="W3983" s="16">
        <v>8547342</v>
      </c>
      <c r="X3983" s="16">
        <v>8552709</v>
      </c>
      <c r="Y3983" s="15">
        <v>389</v>
      </c>
      <c r="Z3983" s="16">
        <v>178</v>
      </c>
    </row>
    <row r="3984" spans="1:26" x14ac:dyDescent="0.15">
      <c r="A3984" s="15">
        <v>3967</v>
      </c>
      <c r="B3984" s="41" t="s">
        <v>7333</v>
      </c>
      <c r="C3984" s="41" t="s">
        <v>2391</v>
      </c>
      <c r="D3984" s="41" t="s">
        <v>1714</v>
      </c>
      <c r="E3984" s="16">
        <v>8173559</v>
      </c>
      <c r="F3984" s="16">
        <v>8178184</v>
      </c>
      <c r="G3984" s="41">
        <v>389</v>
      </c>
      <c r="H3984" s="16">
        <v>178</v>
      </c>
      <c r="S3984" s="15">
        <v>3967</v>
      </c>
      <c r="T3984" s="15" t="s">
        <v>7334</v>
      </c>
      <c r="U3984" s="15" t="s">
        <v>2391</v>
      </c>
      <c r="V3984" s="15" t="s">
        <v>667</v>
      </c>
      <c r="W3984" s="16">
        <v>12885613</v>
      </c>
      <c r="X3984" s="16">
        <v>12888868</v>
      </c>
      <c r="Y3984" s="15">
        <v>259.2</v>
      </c>
      <c r="Z3984" s="16">
        <v>152</v>
      </c>
    </row>
    <row r="3985" spans="1:26" x14ac:dyDescent="0.15">
      <c r="A3985" s="15">
        <v>3968</v>
      </c>
      <c r="B3985" s="41" t="s">
        <v>7334</v>
      </c>
      <c r="C3985" s="41" t="s">
        <v>2391</v>
      </c>
      <c r="D3985" s="41" t="s">
        <v>712</v>
      </c>
      <c r="E3985" s="16">
        <v>6476194</v>
      </c>
      <c r="F3985" s="16">
        <v>6479449</v>
      </c>
      <c r="G3985" s="41">
        <v>259.2</v>
      </c>
      <c r="H3985" s="16">
        <v>152</v>
      </c>
      <c r="S3985" s="15">
        <v>3968</v>
      </c>
      <c r="T3985" s="15" t="s">
        <v>7335</v>
      </c>
      <c r="U3985" s="15" t="s">
        <v>2391</v>
      </c>
      <c r="V3985" s="15" t="s">
        <v>1618</v>
      </c>
      <c r="W3985" s="16">
        <v>1482281</v>
      </c>
      <c r="X3985" s="16">
        <v>1483106</v>
      </c>
      <c r="Y3985" s="15">
        <v>310.5</v>
      </c>
      <c r="Z3985" s="16">
        <v>168</v>
      </c>
    </row>
    <row r="3986" spans="1:26" x14ac:dyDescent="0.15">
      <c r="A3986" s="15">
        <v>3969</v>
      </c>
      <c r="B3986" s="41" t="s">
        <v>7335</v>
      </c>
      <c r="C3986" s="41" t="s">
        <v>2391</v>
      </c>
      <c r="D3986" s="41" t="s">
        <v>1642</v>
      </c>
      <c r="E3986" s="16">
        <v>210813</v>
      </c>
      <c r="F3986" s="16">
        <v>213634</v>
      </c>
      <c r="G3986" s="41">
        <v>260.39999999999998</v>
      </c>
      <c r="H3986" s="16">
        <v>166</v>
      </c>
      <c r="S3986" s="15">
        <v>3969</v>
      </c>
      <c r="T3986" s="15" t="s">
        <v>7336</v>
      </c>
      <c r="U3986" s="15" t="s">
        <v>2391</v>
      </c>
      <c r="V3986" s="15" t="s">
        <v>12</v>
      </c>
      <c r="W3986" s="16">
        <v>28315252</v>
      </c>
      <c r="X3986" s="16">
        <v>28318402</v>
      </c>
      <c r="Y3986" s="15">
        <v>316.89999999999998</v>
      </c>
      <c r="Z3986" s="16">
        <v>150</v>
      </c>
    </row>
    <row r="3987" spans="1:26" x14ac:dyDescent="0.15">
      <c r="A3987" s="15">
        <v>3970</v>
      </c>
      <c r="B3987" s="41" t="s">
        <v>7336</v>
      </c>
      <c r="C3987" s="41" t="s">
        <v>2391</v>
      </c>
      <c r="D3987" s="41" t="s">
        <v>255</v>
      </c>
      <c r="E3987" s="16">
        <v>1136009</v>
      </c>
      <c r="F3987" s="16">
        <v>1139159</v>
      </c>
      <c r="G3987" s="41">
        <v>316.89999999999998</v>
      </c>
      <c r="H3987" s="16">
        <v>150</v>
      </c>
      <c r="S3987" s="15">
        <v>3970</v>
      </c>
      <c r="T3987" s="15" t="s">
        <v>7337</v>
      </c>
      <c r="U3987" s="15" t="s">
        <v>2391</v>
      </c>
      <c r="V3987" s="15" t="s">
        <v>555</v>
      </c>
      <c r="W3987" s="16">
        <v>9739868</v>
      </c>
      <c r="X3987" s="16">
        <v>9740760</v>
      </c>
      <c r="Y3987" s="15">
        <v>302.10000000000002</v>
      </c>
      <c r="Z3987" s="16">
        <v>151</v>
      </c>
    </row>
    <row r="3988" spans="1:26" x14ac:dyDescent="0.15">
      <c r="A3988" s="15">
        <v>3971</v>
      </c>
      <c r="B3988" s="41" t="s">
        <v>7337</v>
      </c>
      <c r="C3988" s="41" t="s">
        <v>2391</v>
      </c>
      <c r="D3988" s="41" t="s">
        <v>557</v>
      </c>
      <c r="E3988" s="16">
        <v>11931688</v>
      </c>
      <c r="F3988" s="16">
        <v>11932580</v>
      </c>
      <c r="G3988" s="41">
        <v>302.10000000000002</v>
      </c>
      <c r="H3988" s="16">
        <v>151</v>
      </c>
      <c r="S3988" s="15">
        <v>3971</v>
      </c>
      <c r="T3988" s="15" t="s">
        <v>7338</v>
      </c>
      <c r="U3988" s="15" t="s">
        <v>2590</v>
      </c>
      <c r="V3988" s="15" t="s">
        <v>1618</v>
      </c>
      <c r="W3988" s="16">
        <v>7390948</v>
      </c>
      <c r="X3988" s="16">
        <v>7394225</v>
      </c>
      <c r="Y3988" s="15">
        <v>129.4</v>
      </c>
      <c r="Z3988" s="16">
        <v>130</v>
      </c>
    </row>
    <row r="3989" spans="1:26" x14ac:dyDescent="0.15">
      <c r="A3989" s="15">
        <v>3972</v>
      </c>
      <c r="B3989" s="41" t="s">
        <v>7338</v>
      </c>
      <c r="C3989" s="41" t="s">
        <v>2590</v>
      </c>
      <c r="D3989" s="41" t="s">
        <v>1659</v>
      </c>
      <c r="E3989" s="16">
        <v>3902958</v>
      </c>
      <c r="F3989" s="16">
        <v>3906197</v>
      </c>
      <c r="G3989" s="41">
        <v>129.4</v>
      </c>
      <c r="H3989" s="16">
        <v>130</v>
      </c>
      <c r="S3989" s="15">
        <v>3972</v>
      </c>
      <c r="T3989" s="15" t="s">
        <v>7338</v>
      </c>
      <c r="U3989" s="15" t="s">
        <v>2590</v>
      </c>
      <c r="V3989" s="15" t="s">
        <v>923</v>
      </c>
      <c r="W3989" s="16">
        <v>8955038</v>
      </c>
      <c r="X3989" s="16">
        <v>8955754</v>
      </c>
      <c r="Y3989" s="15">
        <v>138.6</v>
      </c>
      <c r="Z3989" s="16">
        <v>134</v>
      </c>
    </row>
    <row r="3990" spans="1:26" x14ac:dyDescent="0.15">
      <c r="A3990" s="15">
        <v>3973</v>
      </c>
      <c r="B3990" s="41" t="s">
        <v>7338</v>
      </c>
      <c r="C3990" s="41" t="s">
        <v>2590</v>
      </c>
      <c r="D3990" s="41" t="s">
        <v>969</v>
      </c>
      <c r="E3990" s="16">
        <v>4121898</v>
      </c>
      <c r="F3990" s="16">
        <v>4122614</v>
      </c>
      <c r="G3990" s="41">
        <v>138.6</v>
      </c>
      <c r="H3990" s="16">
        <v>134</v>
      </c>
      <c r="S3990" s="15">
        <v>3973</v>
      </c>
      <c r="T3990" s="15" t="s">
        <v>7339</v>
      </c>
      <c r="U3990" s="15" t="s">
        <v>2391</v>
      </c>
      <c r="V3990" s="15" t="s">
        <v>785</v>
      </c>
      <c r="W3990" s="16">
        <v>15461830</v>
      </c>
      <c r="X3990" s="16">
        <v>15462980</v>
      </c>
      <c r="Y3990" s="15">
        <v>326.3</v>
      </c>
      <c r="Z3990" s="16">
        <v>215</v>
      </c>
    </row>
    <row r="3991" spans="1:26" x14ac:dyDescent="0.15">
      <c r="A3991" s="15">
        <v>3974</v>
      </c>
      <c r="B3991" s="41" t="s">
        <v>7339</v>
      </c>
      <c r="C3991" s="41" t="s">
        <v>2391</v>
      </c>
      <c r="D3991" s="41" t="s">
        <v>827</v>
      </c>
      <c r="E3991" s="16">
        <v>9227296</v>
      </c>
      <c r="F3991" s="16">
        <v>9228446</v>
      </c>
      <c r="G3991" s="41">
        <v>326.3</v>
      </c>
      <c r="H3991" s="16">
        <v>215</v>
      </c>
      <c r="S3991" s="15">
        <v>3974</v>
      </c>
      <c r="T3991" s="15" t="s">
        <v>7340</v>
      </c>
      <c r="U3991" s="15" t="s">
        <v>2391</v>
      </c>
      <c r="V3991" s="15" t="s">
        <v>1038</v>
      </c>
      <c r="W3991" s="16">
        <v>7661708</v>
      </c>
      <c r="X3991" s="16">
        <v>7662944</v>
      </c>
      <c r="Y3991" s="15">
        <v>412.2</v>
      </c>
      <c r="Z3991" s="16">
        <v>277</v>
      </c>
    </row>
    <row r="3992" spans="1:26" x14ac:dyDescent="0.15">
      <c r="A3992" s="15">
        <v>3975</v>
      </c>
      <c r="B3992" s="41" t="s">
        <v>7340</v>
      </c>
      <c r="C3992" s="41" t="s">
        <v>2391</v>
      </c>
      <c r="D3992" s="41" t="s">
        <v>1104</v>
      </c>
      <c r="E3992" s="16">
        <v>931724</v>
      </c>
      <c r="F3992" s="16">
        <v>932960</v>
      </c>
      <c r="G3992" s="41">
        <v>412.2</v>
      </c>
      <c r="H3992" s="16">
        <v>277</v>
      </c>
      <c r="S3992" s="15">
        <v>3975</v>
      </c>
      <c r="T3992" s="15" t="s">
        <v>7341</v>
      </c>
      <c r="U3992" s="15" t="s">
        <v>2391</v>
      </c>
      <c r="V3992" s="15" t="s">
        <v>1391</v>
      </c>
      <c r="W3992" s="16">
        <v>11555466</v>
      </c>
      <c r="X3992" s="16">
        <v>11556365</v>
      </c>
      <c r="Y3992" s="15">
        <v>329</v>
      </c>
      <c r="Z3992" s="16">
        <v>176</v>
      </c>
    </row>
    <row r="3993" spans="1:26" x14ac:dyDescent="0.15">
      <c r="A3993" s="15">
        <v>3976</v>
      </c>
      <c r="B3993" s="41" t="s">
        <v>7341</v>
      </c>
      <c r="C3993" s="41" t="s">
        <v>2391</v>
      </c>
      <c r="D3993" s="41" t="s">
        <v>1473</v>
      </c>
      <c r="E3993" s="16">
        <v>1488933</v>
      </c>
      <c r="F3993" s="16">
        <v>1489832</v>
      </c>
      <c r="G3993" s="41">
        <v>328.2</v>
      </c>
      <c r="H3993" s="16">
        <v>176</v>
      </c>
      <c r="S3993" s="15">
        <v>3976</v>
      </c>
      <c r="T3993" s="15" t="s">
        <v>7342</v>
      </c>
      <c r="U3993" s="15" t="s">
        <v>2391</v>
      </c>
      <c r="V3993" s="15" t="s">
        <v>1259</v>
      </c>
      <c r="W3993" s="16">
        <v>11977845</v>
      </c>
      <c r="X3993" s="16">
        <v>11981050</v>
      </c>
      <c r="Y3993" s="15">
        <v>171.1</v>
      </c>
      <c r="Z3993" s="16">
        <v>134</v>
      </c>
    </row>
    <row r="3994" spans="1:26" x14ac:dyDescent="0.15">
      <c r="A3994" s="15">
        <v>3977</v>
      </c>
      <c r="B3994" s="41" t="s">
        <v>7342</v>
      </c>
      <c r="C3994" s="41" t="s">
        <v>2391</v>
      </c>
      <c r="D3994" s="41" t="s">
        <v>1339</v>
      </c>
      <c r="E3994" s="16">
        <v>2851660</v>
      </c>
      <c r="F3994" s="16">
        <v>2854983</v>
      </c>
      <c r="G3994" s="41">
        <v>171.1</v>
      </c>
      <c r="H3994" s="16">
        <v>134</v>
      </c>
      <c r="S3994" s="15">
        <v>3977</v>
      </c>
      <c r="T3994" s="15" t="s">
        <v>7343</v>
      </c>
      <c r="U3994" s="15" t="s">
        <v>2391</v>
      </c>
      <c r="V3994" s="15" t="s">
        <v>1038</v>
      </c>
      <c r="W3994" s="16">
        <v>2036164</v>
      </c>
      <c r="X3994" s="16">
        <v>2036880</v>
      </c>
      <c r="Y3994" s="15">
        <v>314.5</v>
      </c>
      <c r="Z3994" s="16">
        <v>202</v>
      </c>
    </row>
    <row r="3995" spans="1:26" x14ac:dyDescent="0.15">
      <c r="A3995" s="15">
        <v>3978</v>
      </c>
      <c r="B3995" s="41" t="s">
        <v>7343</v>
      </c>
      <c r="C3995" s="41" t="s">
        <v>2391</v>
      </c>
      <c r="D3995" s="41" t="s">
        <v>1060</v>
      </c>
      <c r="E3995" s="16">
        <v>366989</v>
      </c>
      <c r="F3995" s="16">
        <v>367705</v>
      </c>
      <c r="G3995" s="41">
        <v>314.5</v>
      </c>
      <c r="H3995" s="16">
        <v>202</v>
      </c>
      <c r="S3995" s="15">
        <v>3978</v>
      </c>
      <c r="T3995" s="15" t="s">
        <v>7344</v>
      </c>
      <c r="U3995" s="15" t="s">
        <v>2391</v>
      </c>
      <c r="V3995" s="15" t="s">
        <v>555</v>
      </c>
      <c r="W3995" s="16">
        <v>10558445</v>
      </c>
      <c r="X3995" s="16">
        <v>10559374</v>
      </c>
      <c r="Y3995" s="15">
        <v>221.5</v>
      </c>
      <c r="Z3995" s="16">
        <v>157</v>
      </c>
    </row>
    <row r="3996" spans="1:26" x14ac:dyDescent="0.15">
      <c r="A3996" s="15">
        <v>3979</v>
      </c>
      <c r="B3996" s="41" t="s">
        <v>7344</v>
      </c>
      <c r="C3996" s="41" t="s">
        <v>2391</v>
      </c>
      <c r="D3996" s="41" t="s">
        <v>557</v>
      </c>
      <c r="E3996" s="16">
        <v>11112959</v>
      </c>
      <c r="F3996" s="16">
        <v>11113887</v>
      </c>
      <c r="G3996" s="41">
        <v>221.5</v>
      </c>
      <c r="H3996" s="16">
        <v>157</v>
      </c>
      <c r="S3996" s="15">
        <v>3979</v>
      </c>
      <c r="T3996" s="15" t="s">
        <v>7345</v>
      </c>
      <c r="U3996" s="15" t="s">
        <v>2391</v>
      </c>
      <c r="V3996" s="15" t="s">
        <v>667</v>
      </c>
      <c r="W3996" s="16">
        <v>11323465</v>
      </c>
      <c r="X3996" s="16">
        <v>11324136</v>
      </c>
      <c r="Y3996" s="15">
        <v>339.4</v>
      </c>
      <c r="Z3996" s="16">
        <v>162</v>
      </c>
    </row>
    <row r="3997" spans="1:26" x14ac:dyDescent="0.15">
      <c r="A3997" s="15">
        <v>3980</v>
      </c>
      <c r="B3997" s="41" t="s">
        <v>7345</v>
      </c>
      <c r="C3997" s="41" t="s">
        <v>2391</v>
      </c>
      <c r="D3997" s="41" t="s">
        <v>712</v>
      </c>
      <c r="E3997" s="16">
        <v>3814015</v>
      </c>
      <c r="F3997" s="16">
        <v>3814686</v>
      </c>
      <c r="G3997" s="41">
        <v>339.4</v>
      </c>
      <c r="H3997" s="16">
        <v>162</v>
      </c>
      <c r="S3997" s="15">
        <v>3980</v>
      </c>
      <c r="T3997" s="15" t="s">
        <v>7346</v>
      </c>
      <c r="U3997" s="15" t="s">
        <v>2391</v>
      </c>
      <c r="V3997" s="15" t="s">
        <v>1618</v>
      </c>
      <c r="W3997" s="16">
        <v>2352493</v>
      </c>
      <c r="X3997" s="16">
        <v>2354120</v>
      </c>
      <c r="Y3997" s="15">
        <v>388.5</v>
      </c>
      <c r="Z3997" s="16">
        <v>202</v>
      </c>
    </row>
    <row r="3998" spans="1:26" x14ac:dyDescent="0.15">
      <c r="A3998" s="15">
        <v>3981</v>
      </c>
      <c r="B3998" s="41" t="s">
        <v>7346</v>
      </c>
      <c r="C3998" s="41" t="s">
        <v>2391</v>
      </c>
      <c r="D3998" s="41" t="s">
        <v>1648</v>
      </c>
      <c r="E3998" s="16">
        <v>117343</v>
      </c>
      <c r="F3998" s="16">
        <v>118942</v>
      </c>
      <c r="G3998" s="41">
        <v>371</v>
      </c>
      <c r="H3998" s="16">
        <v>196</v>
      </c>
      <c r="S3998" s="15">
        <v>3981</v>
      </c>
      <c r="T3998" s="15" t="s">
        <v>7347</v>
      </c>
      <c r="U3998" s="15" t="s">
        <v>2391</v>
      </c>
      <c r="V3998" s="15" t="s">
        <v>1391</v>
      </c>
      <c r="W3998" s="16">
        <v>1183779</v>
      </c>
      <c r="X3998" s="16">
        <v>1210330</v>
      </c>
      <c r="Y3998" s="15">
        <v>207.5</v>
      </c>
      <c r="Z3998" s="16">
        <v>156</v>
      </c>
    </row>
    <row r="3999" spans="1:26" x14ac:dyDescent="0.15">
      <c r="A3999" s="15">
        <v>3982</v>
      </c>
      <c r="B3999" s="41" t="s">
        <v>7347</v>
      </c>
      <c r="C3999" s="41" t="s">
        <v>2391</v>
      </c>
      <c r="D3999" s="41" t="s">
        <v>1405</v>
      </c>
      <c r="E3999" s="16">
        <v>101710</v>
      </c>
      <c r="F3999" s="16">
        <v>103853</v>
      </c>
      <c r="G3999" s="41">
        <v>198.6</v>
      </c>
      <c r="H3999" s="16">
        <v>133</v>
      </c>
      <c r="S3999" s="15">
        <v>3982</v>
      </c>
      <c r="T3999" s="15" t="s">
        <v>7348</v>
      </c>
      <c r="U3999" s="15" t="s">
        <v>2391</v>
      </c>
      <c r="V3999" s="15" t="s">
        <v>1038</v>
      </c>
      <c r="W3999" s="16">
        <v>12778720</v>
      </c>
      <c r="X3999" s="16">
        <v>12780208</v>
      </c>
      <c r="Y3999" s="15">
        <v>231.7</v>
      </c>
      <c r="Z3999" s="16">
        <v>135</v>
      </c>
    </row>
    <row r="4000" spans="1:26" x14ac:dyDescent="0.15">
      <c r="A4000" s="15">
        <v>3983</v>
      </c>
      <c r="B4000" s="41" t="s">
        <v>7348</v>
      </c>
      <c r="C4000" s="41" t="s">
        <v>2391</v>
      </c>
      <c r="D4000" s="41" t="s">
        <v>1104</v>
      </c>
      <c r="E4000" s="16">
        <v>4434076</v>
      </c>
      <c r="F4000" s="16">
        <v>4435563</v>
      </c>
      <c r="G4000" s="41">
        <v>231.7</v>
      </c>
      <c r="H4000" s="16">
        <v>135</v>
      </c>
      <c r="S4000" s="15">
        <v>3983</v>
      </c>
      <c r="T4000" s="15" t="s">
        <v>7349</v>
      </c>
      <c r="U4000" s="15" t="s">
        <v>2952</v>
      </c>
      <c r="V4000" s="15" t="s">
        <v>2405</v>
      </c>
      <c r="W4000" s="16">
        <v>24832332</v>
      </c>
      <c r="X4000" s="16">
        <v>24832532</v>
      </c>
      <c r="Y4000" s="15">
        <v>73.099999999999994</v>
      </c>
      <c r="Z4000" s="16">
        <v>59</v>
      </c>
    </row>
    <row r="4001" spans="1:26" x14ac:dyDescent="0.15">
      <c r="A4001" s="15">
        <v>3984</v>
      </c>
      <c r="B4001" s="41" t="s">
        <v>7349</v>
      </c>
      <c r="C4001" s="41" t="s">
        <v>2391</v>
      </c>
      <c r="D4001" s="41" t="s">
        <v>1156</v>
      </c>
      <c r="E4001" s="16">
        <v>513947</v>
      </c>
      <c r="F4001" s="16">
        <v>521564</v>
      </c>
      <c r="G4001" s="41">
        <v>308.39999999999998</v>
      </c>
      <c r="H4001" s="16">
        <v>187</v>
      </c>
      <c r="S4001" s="15">
        <v>3984</v>
      </c>
      <c r="T4001" s="15" t="s">
        <v>7350</v>
      </c>
      <c r="U4001" s="15" t="s">
        <v>2391</v>
      </c>
      <c r="V4001" s="15" t="s">
        <v>1517</v>
      </c>
      <c r="W4001" s="16">
        <v>8054095</v>
      </c>
      <c r="X4001" s="16">
        <v>8054999</v>
      </c>
      <c r="Y4001" s="15">
        <v>359.9</v>
      </c>
      <c r="Z4001" s="16">
        <v>176</v>
      </c>
    </row>
    <row r="4002" spans="1:26" x14ac:dyDescent="0.15">
      <c r="A4002" s="15">
        <v>3985</v>
      </c>
      <c r="B4002" s="41" t="s">
        <v>7350</v>
      </c>
      <c r="C4002" s="41" t="s">
        <v>2391</v>
      </c>
      <c r="D4002" s="41" t="s">
        <v>1590</v>
      </c>
      <c r="E4002" s="16">
        <v>381211</v>
      </c>
      <c r="F4002" s="16">
        <v>382115</v>
      </c>
      <c r="G4002" s="41">
        <v>359.9</v>
      </c>
      <c r="H4002" s="16">
        <v>176</v>
      </c>
      <c r="S4002" s="15">
        <v>3985</v>
      </c>
      <c r="T4002" s="15" t="s">
        <v>7351</v>
      </c>
      <c r="U4002" s="15" t="s">
        <v>2391</v>
      </c>
      <c r="V4002" s="15" t="s">
        <v>12</v>
      </c>
      <c r="W4002" s="16">
        <v>3101843</v>
      </c>
      <c r="X4002" s="16">
        <v>3102821</v>
      </c>
      <c r="Y4002" s="15">
        <v>305.7</v>
      </c>
      <c r="Z4002" s="16">
        <v>197</v>
      </c>
    </row>
    <row r="4003" spans="1:26" x14ac:dyDescent="0.15">
      <c r="A4003" s="15">
        <v>3986</v>
      </c>
      <c r="B4003" s="41" t="s">
        <v>7351</v>
      </c>
      <c r="C4003" s="41" t="s">
        <v>2391</v>
      </c>
      <c r="D4003" s="41" t="s">
        <v>16</v>
      </c>
      <c r="E4003" s="16">
        <v>2241000</v>
      </c>
      <c r="F4003" s="16">
        <v>2241978</v>
      </c>
      <c r="G4003" s="41">
        <v>305.7</v>
      </c>
      <c r="H4003" s="16">
        <v>197</v>
      </c>
      <c r="S4003" s="15">
        <v>3986</v>
      </c>
      <c r="T4003" s="15" t="s">
        <v>7352</v>
      </c>
      <c r="U4003" s="15" t="s">
        <v>2391</v>
      </c>
      <c r="V4003" s="15" t="s">
        <v>1818</v>
      </c>
      <c r="W4003" s="16">
        <v>1383547</v>
      </c>
      <c r="X4003" s="16">
        <v>1384633</v>
      </c>
      <c r="Y4003" s="15">
        <v>246.5</v>
      </c>
      <c r="Z4003" s="16">
        <v>149</v>
      </c>
    </row>
    <row r="4004" spans="1:26" x14ac:dyDescent="0.15">
      <c r="A4004" s="15">
        <v>3987</v>
      </c>
      <c r="B4004" s="41" t="s">
        <v>7352</v>
      </c>
      <c r="C4004" s="41" t="s">
        <v>2391</v>
      </c>
      <c r="D4004" s="41" t="s">
        <v>1820</v>
      </c>
      <c r="E4004" s="16">
        <v>1847005</v>
      </c>
      <c r="F4004" s="16">
        <v>1848091</v>
      </c>
      <c r="G4004" s="41">
        <v>246.5</v>
      </c>
      <c r="H4004" s="16">
        <v>149</v>
      </c>
      <c r="S4004" s="15">
        <v>3987</v>
      </c>
      <c r="T4004" s="15" t="s">
        <v>7353</v>
      </c>
      <c r="U4004" s="15" t="s">
        <v>2391</v>
      </c>
      <c r="V4004" s="15" t="s">
        <v>1154</v>
      </c>
      <c r="W4004" s="16">
        <v>8617792</v>
      </c>
      <c r="X4004" s="16">
        <v>8620672</v>
      </c>
      <c r="Y4004" s="15">
        <v>162.9</v>
      </c>
      <c r="Z4004" s="16">
        <v>125</v>
      </c>
    </row>
    <row r="4005" spans="1:26" x14ac:dyDescent="0.15">
      <c r="A4005" s="15">
        <v>3988</v>
      </c>
      <c r="B4005" s="41" t="s">
        <v>7353</v>
      </c>
      <c r="C4005" s="41" t="s">
        <v>2391</v>
      </c>
      <c r="D4005" s="41" t="s">
        <v>1174</v>
      </c>
      <c r="E4005" s="16">
        <v>6035673</v>
      </c>
      <c r="F4005" s="16">
        <v>6038543</v>
      </c>
      <c r="G4005" s="41">
        <v>162.9</v>
      </c>
      <c r="H4005" s="16">
        <v>125</v>
      </c>
      <c r="S4005" s="15">
        <v>3988</v>
      </c>
      <c r="T4005" s="15" t="s">
        <v>7354</v>
      </c>
      <c r="U4005" s="15" t="s">
        <v>2391</v>
      </c>
      <c r="V4005" s="15" t="s">
        <v>1712</v>
      </c>
      <c r="W4005" s="16">
        <v>8095231</v>
      </c>
      <c r="X4005" s="16">
        <v>8096006</v>
      </c>
      <c r="Y4005" s="15">
        <v>247.9</v>
      </c>
      <c r="Z4005" s="16">
        <v>168</v>
      </c>
    </row>
    <row r="4006" spans="1:26" x14ac:dyDescent="0.15">
      <c r="A4006" s="15">
        <v>3989</v>
      </c>
      <c r="B4006" s="41" t="s">
        <v>7354</v>
      </c>
      <c r="C4006" s="41" t="s">
        <v>2391</v>
      </c>
      <c r="D4006" s="41" t="s">
        <v>1714</v>
      </c>
      <c r="E4006" s="16">
        <v>8629046</v>
      </c>
      <c r="F4006" s="16">
        <v>8629822</v>
      </c>
      <c r="G4006" s="41">
        <v>247.9</v>
      </c>
      <c r="H4006" s="16">
        <v>168</v>
      </c>
      <c r="S4006" s="15">
        <v>3989</v>
      </c>
      <c r="T4006" s="15" t="s">
        <v>7355</v>
      </c>
      <c r="U4006" s="15" t="s">
        <v>2391</v>
      </c>
      <c r="V4006" s="15" t="s">
        <v>12</v>
      </c>
      <c r="W4006" s="16">
        <v>19439938</v>
      </c>
      <c r="X4006" s="16">
        <v>19441103</v>
      </c>
      <c r="Y4006" s="15">
        <v>346</v>
      </c>
      <c r="Z4006" s="16">
        <v>181</v>
      </c>
    </row>
    <row r="4007" spans="1:26" x14ac:dyDescent="0.15">
      <c r="A4007" s="15">
        <v>3990</v>
      </c>
      <c r="B4007" s="41" t="s">
        <v>7355</v>
      </c>
      <c r="C4007" s="41" t="s">
        <v>2391</v>
      </c>
      <c r="D4007" s="41" t="s">
        <v>178</v>
      </c>
      <c r="E4007" s="16">
        <v>332994</v>
      </c>
      <c r="F4007" s="16">
        <v>334158</v>
      </c>
      <c r="G4007" s="41">
        <v>346</v>
      </c>
      <c r="H4007" s="16">
        <v>181</v>
      </c>
      <c r="S4007" s="15">
        <v>3990</v>
      </c>
      <c r="T4007" s="15" t="s">
        <v>7356</v>
      </c>
      <c r="U4007" s="15" t="s">
        <v>2391</v>
      </c>
      <c r="V4007" s="15" t="s">
        <v>785</v>
      </c>
      <c r="W4007" s="16">
        <v>7453743</v>
      </c>
      <c r="X4007" s="16">
        <v>7454571</v>
      </c>
      <c r="Y4007" s="15">
        <v>300.5</v>
      </c>
      <c r="Z4007" s="16">
        <v>148</v>
      </c>
    </row>
    <row r="4008" spans="1:26" x14ac:dyDescent="0.15">
      <c r="A4008" s="15">
        <v>3991</v>
      </c>
      <c r="B4008" s="41" t="s">
        <v>7356</v>
      </c>
      <c r="C4008" s="41" t="s">
        <v>2391</v>
      </c>
      <c r="D4008" s="41" t="s">
        <v>827</v>
      </c>
      <c r="E4008" s="16">
        <v>791508</v>
      </c>
      <c r="F4008" s="16">
        <v>792336</v>
      </c>
      <c r="G4008" s="41">
        <v>300.5</v>
      </c>
      <c r="H4008" s="16">
        <v>148</v>
      </c>
      <c r="S4008" s="15">
        <v>3991</v>
      </c>
      <c r="T4008" s="15" t="s">
        <v>7357</v>
      </c>
      <c r="U4008" s="15" t="s">
        <v>2391</v>
      </c>
      <c r="V4008" s="15" t="s">
        <v>667</v>
      </c>
      <c r="W4008" s="16">
        <v>14179582</v>
      </c>
      <c r="X4008" s="16">
        <v>14180947</v>
      </c>
      <c r="Y4008" s="15">
        <v>415.9</v>
      </c>
      <c r="Z4008" s="16">
        <v>207</v>
      </c>
    </row>
    <row r="4009" spans="1:26" x14ac:dyDescent="0.15">
      <c r="A4009" s="15">
        <v>3992</v>
      </c>
      <c r="B4009" s="41" t="s">
        <v>7357</v>
      </c>
      <c r="C4009" s="41" t="s">
        <v>2391</v>
      </c>
      <c r="D4009" s="41" t="s">
        <v>712</v>
      </c>
      <c r="E4009" s="16">
        <v>7291156</v>
      </c>
      <c r="F4009" s="16">
        <v>7297508</v>
      </c>
      <c r="G4009" s="41">
        <v>331</v>
      </c>
      <c r="H4009" s="16">
        <v>198</v>
      </c>
      <c r="S4009" s="15">
        <v>3992</v>
      </c>
      <c r="T4009" s="15" t="s">
        <v>7358</v>
      </c>
      <c r="U4009" s="15" t="s">
        <v>2391</v>
      </c>
      <c r="V4009" s="15" t="s">
        <v>1818</v>
      </c>
      <c r="W4009" s="16">
        <v>2187187</v>
      </c>
      <c r="X4009" s="16">
        <v>2195367</v>
      </c>
      <c r="Y4009" s="15">
        <v>266.60000000000002</v>
      </c>
      <c r="Z4009" s="16">
        <v>171</v>
      </c>
    </row>
    <row r="4010" spans="1:26" x14ac:dyDescent="0.15">
      <c r="A4010" s="15">
        <v>3993</v>
      </c>
      <c r="B4010" s="41" t="s">
        <v>7358</v>
      </c>
      <c r="C4010" s="41" t="s">
        <v>2391</v>
      </c>
      <c r="D4010" s="41" t="s">
        <v>1820</v>
      </c>
      <c r="E4010" s="16">
        <v>2447671</v>
      </c>
      <c r="F4010" s="16">
        <v>2450973</v>
      </c>
      <c r="G4010" s="41">
        <v>267.10000000000002</v>
      </c>
      <c r="H4010" s="16">
        <v>171</v>
      </c>
      <c r="S4010" s="15">
        <v>3993</v>
      </c>
      <c r="T4010" s="15" t="s">
        <v>7359</v>
      </c>
      <c r="U4010" s="15" t="s">
        <v>2391</v>
      </c>
      <c r="V4010" s="15" t="s">
        <v>288</v>
      </c>
      <c r="W4010" s="16">
        <v>15290454</v>
      </c>
      <c r="X4010" s="16">
        <v>15291313</v>
      </c>
      <c r="Y4010" s="15">
        <v>235.8</v>
      </c>
      <c r="Z4010" s="16">
        <v>113</v>
      </c>
    </row>
    <row r="4011" spans="1:26" x14ac:dyDescent="0.15">
      <c r="A4011" s="15">
        <v>3994</v>
      </c>
      <c r="B4011" s="41" t="s">
        <v>7359</v>
      </c>
      <c r="C4011" s="41" t="s">
        <v>2391</v>
      </c>
      <c r="D4011" s="41" t="s">
        <v>362</v>
      </c>
      <c r="E4011" s="16">
        <v>5163077</v>
      </c>
      <c r="F4011" s="16">
        <v>5163936</v>
      </c>
      <c r="G4011" s="41">
        <v>235.8</v>
      </c>
      <c r="H4011" s="16">
        <v>113</v>
      </c>
      <c r="S4011" s="15">
        <v>3994</v>
      </c>
      <c r="T4011" s="15" t="s">
        <v>7360</v>
      </c>
      <c r="U4011" s="15" t="s">
        <v>2391</v>
      </c>
      <c r="V4011" s="15" t="s">
        <v>2405</v>
      </c>
      <c r="W4011" s="16">
        <v>14884335</v>
      </c>
      <c r="X4011" s="16">
        <v>14895484</v>
      </c>
      <c r="Y4011" s="15">
        <v>376.6</v>
      </c>
      <c r="Z4011" s="16">
        <v>249</v>
      </c>
    </row>
    <row r="4012" spans="1:26" x14ac:dyDescent="0.15">
      <c r="A4012" s="15">
        <v>3995</v>
      </c>
      <c r="B4012" s="41" t="s">
        <v>7360</v>
      </c>
      <c r="C4012" s="41" t="s">
        <v>2391</v>
      </c>
      <c r="D4012" s="41" t="s">
        <v>557</v>
      </c>
      <c r="E4012" s="16">
        <v>1902393</v>
      </c>
      <c r="F4012" s="16">
        <v>1910301</v>
      </c>
      <c r="G4012" s="41">
        <v>358.7</v>
      </c>
      <c r="H4012" s="16">
        <v>191</v>
      </c>
      <c r="S4012" s="15">
        <v>3995</v>
      </c>
      <c r="T4012" s="15" t="s">
        <v>7361</v>
      </c>
      <c r="U4012" s="15" t="s">
        <v>2391</v>
      </c>
      <c r="V4012" s="15" t="s">
        <v>424</v>
      </c>
      <c r="W4012" s="16">
        <v>1270505</v>
      </c>
      <c r="X4012" s="16">
        <v>1271636</v>
      </c>
      <c r="Y4012" s="15">
        <v>346.5</v>
      </c>
      <c r="Z4012" s="16">
        <v>250</v>
      </c>
    </row>
    <row r="4013" spans="1:26" x14ac:dyDescent="0.15">
      <c r="A4013" s="15">
        <v>3996</v>
      </c>
      <c r="B4013" s="41" t="s">
        <v>7361</v>
      </c>
      <c r="C4013" s="41" t="s">
        <v>2391</v>
      </c>
      <c r="D4013" s="41" t="s">
        <v>426</v>
      </c>
      <c r="E4013" s="16">
        <v>2604817</v>
      </c>
      <c r="F4013" s="16">
        <v>2605948</v>
      </c>
      <c r="G4013" s="41">
        <v>346.5</v>
      </c>
      <c r="H4013" s="16">
        <v>250</v>
      </c>
      <c r="S4013" s="15">
        <v>3996</v>
      </c>
      <c r="T4013" s="15" t="s">
        <v>7362</v>
      </c>
      <c r="U4013" s="15" t="s">
        <v>2391</v>
      </c>
      <c r="V4013" s="15" t="s">
        <v>12</v>
      </c>
      <c r="W4013" s="16">
        <v>17776463</v>
      </c>
      <c r="X4013" s="16">
        <v>17777446</v>
      </c>
      <c r="Y4013" s="15">
        <v>317.5</v>
      </c>
      <c r="Z4013" s="16">
        <v>165</v>
      </c>
    </row>
    <row r="4014" spans="1:26" x14ac:dyDescent="0.15">
      <c r="A4014" s="15">
        <v>3997</v>
      </c>
      <c r="B4014" s="41" t="s">
        <v>7362</v>
      </c>
      <c r="C4014" s="41" t="s">
        <v>2391</v>
      </c>
      <c r="D4014" s="41" t="s">
        <v>108</v>
      </c>
      <c r="E4014" s="16">
        <v>4886339</v>
      </c>
      <c r="F4014" s="16">
        <v>4887318</v>
      </c>
      <c r="G4014" s="41">
        <v>317.5</v>
      </c>
      <c r="H4014" s="16">
        <v>165</v>
      </c>
      <c r="S4014" s="15">
        <v>3997</v>
      </c>
      <c r="T4014" s="15" t="s">
        <v>7363</v>
      </c>
      <c r="U4014" s="15" t="s">
        <v>2391</v>
      </c>
      <c r="V4014" s="15" t="s">
        <v>1391</v>
      </c>
      <c r="W4014" s="16">
        <v>10771092</v>
      </c>
      <c r="X4014" s="16">
        <v>10772525</v>
      </c>
      <c r="Y4014" s="15">
        <v>183.2</v>
      </c>
      <c r="Z4014" s="16">
        <v>121</v>
      </c>
    </row>
    <row r="4015" spans="1:26" x14ac:dyDescent="0.15">
      <c r="A4015" s="15">
        <v>3998</v>
      </c>
      <c r="B4015" s="41" t="s">
        <v>7363</v>
      </c>
      <c r="C4015" s="41" t="s">
        <v>2391</v>
      </c>
      <c r="D4015" s="41" t="s">
        <v>1473</v>
      </c>
      <c r="E4015" s="16">
        <v>714513</v>
      </c>
      <c r="F4015" s="16">
        <v>715939</v>
      </c>
      <c r="G4015" s="41">
        <v>180.6</v>
      </c>
      <c r="H4015" s="16">
        <v>119</v>
      </c>
      <c r="S4015" s="15">
        <v>3998</v>
      </c>
      <c r="T4015" s="15" t="s">
        <v>7364</v>
      </c>
      <c r="U4015" s="15" t="s">
        <v>2391</v>
      </c>
      <c r="V4015" s="15" t="s">
        <v>1517</v>
      </c>
      <c r="W4015" s="16">
        <v>5031706</v>
      </c>
      <c r="X4015" s="16">
        <v>5032512</v>
      </c>
      <c r="Y4015" s="15">
        <v>217.6</v>
      </c>
      <c r="Z4015" s="16">
        <v>134</v>
      </c>
    </row>
    <row r="4016" spans="1:26" x14ac:dyDescent="0.15">
      <c r="A4016" s="15">
        <v>3999</v>
      </c>
      <c r="B4016" s="41" t="s">
        <v>7364</v>
      </c>
      <c r="C4016" s="41" t="s">
        <v>2391</v>
      </c>
      <c r="D4016" s="41" t="s">
        <v>1550</v>
      </c>
      <c r="E4016" s="16">
        <v>4289319</v>
      </c>
      <c r="F4016" s="16">
        <v>4290123</v>
      </c>
      <c r="G4016" s="41">
        <v>217.6</v>
      </c>
      <c r="H4016" s="16">
        <v>134</v>
      </c>
      <c r="S4016" s="15">
        <v>3999</v>
      </c>
      <c r="T4016" s="15" t="s">
        <v>7365</v>
      </c>
      <c r="U4016" s="15" t="s">
        <v>2391</v>
      </c>
      <c r="V4016" s="15" t="s">
        <v>1259</v>
      </c>
      <c r="W4016" s="16">
        <v>4296693</v>
      </c>
      <c r="X4016" s="16">
        <v>4297467</v>
      </c>
      <c r="Y4016" s="15">
        <v>289.3</v>
      </c>
      <c r="Z4016" s="16">
        <v>144</v>
      </c>
    </row>
    <row r="4017" spans="1:26" x14ac:dyDescent="0.15">
      <c r="A4017" s="15">
        <v>4000</v>
      </c>
      <c r="B4017" s="41" t="s">
        <v>7365</v>
      </c>
      <c r="C4017" s="41" t="s">
        <v>2391</v>
      </c>
      <c r="D4017" s="41" t="s">
        <v>1295</v>
      </c>
      <c r="E4017" s="16">
        <v>107430</v>
      </c>
      <c r="F4017" s="16">
        <v>108204</v>
      </c>
      <c r="G4017" s="41">
        <v>289.3</v>
      </c>
      <c r="H4017" s="16">
        <v>144</v>
      </c>
      <c r="S4017" s="15">
        <v>4000</v>
      </c>
      <c r="T4017" s="15" t="s">
        <v>7366</v>
      </c>
      <c r="U4017" s="15" t="s">
        <v>2391</v>
      </c>
      <c r="V4017" s="15" t="s">
        <v>424</v>
      </c>
      <c r="W4017" s="16">
        <v>2897591</v>
      </c>
      <c r="X4017" s="16">
        <v>2898377</v>
      </c>
      <c r="Y4017" s="15">
        <v>333.1</v>
      </c>
      <c r="Z4017" s="16">
        <v>167</v>
      </c>
    </row>
    <row r="4018" spans="1:26" x14ac:dyDescent="0.15">
      <c r="A4018" s="15">
        <v>4001</v>
      </c>
      <c r="B4018" s="41" t="s">
        <v>7366</v>
      </c>
      <c r="C4018" s="41" t="s">
        <v>2391</v>
      </c>
      <c r="D4018" s="41" t="s">
        <v>451</v>
      </c>
      <c r="E4018" s="16">
        <v>327301</v>
      </c>
      <c r="F4018" s="16">
        <v>328087</v>
      </c>
      <c r="G4018" s="41">
        <v>333.1</v>
      </c>
      <c r="H4018" s="16">
        <v>167</v>
      </c>
      <c r="S4018" s="15">
        <v>4001</v>
      </c>
      <c r="T4018" s="15" t="s">
        <v>7367</v>
      </c>
      <c r="U4018" s="15" t="s">
        <v>2391</v>
      </c>
      <c r="V4018" s="15" t="s">
        <v>288</v>
      </c>
      <c r="W4018" s="16">
        <v>5251861</v>
      </c>
      <c r="X4018" s="16">
        <v>5253773</v>
      </c>
      <c r="Y4018" s="15">
        <v>296.3</v>
      </c>
      <c r="Z4018" s="16">
        <v>189</v>
      </c>
    </row>
    <row r="4019" spans="1:26" x14ac:dyDescent="0.15">
      <c r="A4019" s="15">
        <v>4002</v>
      </c>
      <c r="B4019" s="41" t="s">
        <v>7367</v>
      </c>
      <c r="C4019" s="41" t="s">
        <v>2391</v>
      </c>
      <c r="D4019" s="41" t="s">
        <v>290</v>
      </c>
      <c r="E4019" s="16">
        <v>6607298</v>
      </c>
      <c r="F4019" s="16">
        <v>6609210</v>
      </c>
      <c r="G4019" s="41">
        <v>296.3</v>
      </c>
      <c r="H4019" s="16">
        <v>189</v>
      </c>
      <c r="S4019" s="15">
        <v>4002</v>
      </c>
      <c r="T4019" s="15" t="s">
        <v>7368</v>
      </c>
      <c r="U4019" s="15" t="s">
        <v>2391</v>
      </c>
      <c r="V4019" s="15" t="s">
        <v>1154</v>
      </c>
      <c r="W4019" s="16">
        <v>5644387</v>
      </c>
      <c r="X4019" s="16">
        <v>5644950</v>
      </c>
      <c r="Y4019" s="15">
        <v>278.60000000000002</v>
      </c>
      <c r="Z4019" s="16">
        <v>180</v>
      </c>
    </row>
    <row r="4020" spans="1:26" x14ac:dyDescent="0.15">
      <c r="A4020" s="15">
        <v>4003</v>
      </c>
      <c r="B4020" s="41" t="s">
        <v>7368</v>
      </c>
      <c r="C4020" s="41" t="s">
        <v>2391</v>
      </c>
      <c r="D4020" s="41" t="s">
        <v>1174</v>
      </c>
      <c r="E4020" s="16">
        <v>3097392</v>
      </c>
      <c r="F4020" s="16">
        <v>3097955</v>
      </c>
      <c r="G4020" s="41">
        <v>278.60000000000002</v>
      </c>
      <c r="H4020" s="16">
        <v>180</v>
      </c>
      <c r="S4020" s="15">
        <v>4003</v>
      </c>
      <c r="T4020" s="15" t="s">
        <v>7369</v>
      </c>
      <c r="U4020" s="15" t="s">
        <v>2391</v>
      </c>
      <c r="V4020" s="15" t="s">
        <v>667</v>
      </c>
      <c r="W4020" s="16">
        <v>11733717</v>
      </c>
      <c r="X4020" s="16">
        <v>11734323</v>
      </c>
      <c r="Y4020" s="15">
        <v>292.60000000000002</v>
      </c>
      <c r="Z4020" s="16">
        <v>156</v>
      </c>
    </row>
    <row r="4021" spans="1:26" x14ac:dyDescent="0.15">
      <c r="A4021" s="15">
        <v>4004</v>
      </c>
      <c r="B4021" s="41" t="s">
        <v>7369</v>
      </c>
      <c r="C4021" s="41" t="s">
        <v>2391</v>
      </c>
      <c r="D4021" s="41" t="s">
        <v>712</v>
      </c>
      <c r="E4021" s="16">
        <v>3421184</v>
      </c>
      <c r="F4021" s="16">
        <v>3421790</v>
      </c>
      <c r="G4021" s="41">
        <v>292.60000000000002</v>
      </c>
      <c r="H4021" s="16">
        <v>156</v>
      </c>
      <c r="S4021" s="15">
        <v>4004</v>
      </c>
      <c r="T4021" s="15" t="s">
        <v>7370</v>
      </c>
      <c r="U4021" s="15" t="s">
        <v>2391</v>
      </c>
      <c r="V4021" s="15" t="s">
        <v>1391</v>
      </c>
      <c r="W4021" s="16">
        <v>232039</v>
      </c>
      <c r="X4021" s="16">
        <v>244644</v>
      </c>
      <c r="Y4021" s="15">
        <v>358.9</v>
      </c>
      <c r="Z4021" s="16">
        <v>154</v>
      </c>
    </row>
    <row r="4022" spans="1:26" x14ac:dyDescent="0.15">
      <c r="A4022" s="15">
        <v>4005</v>
      </c>
      <c r="B4022" s="41" t="s">
        <v>7370</v>
      </c>
      <c r="C4022" s="41" t="s">
        <v>2391</v>
      </c>
      <c r="D4022" s="41" t="s">
        <v>1393</v>
      </c>
      <c r="E4022" s="16">
        <v>237052</v>
      </c>
      <c r="F4022" s="16">
        <v>243744</v>
      </c>
      <c r="G4022" s="41">
        <v>359.2</v>
      </c>
      <c r="H4022" s="16">
        <v>154</v>
      </c>
      <c r="S4022" s="15">
        <v>4005</v>
      </c>
      <c r="T4022" s="15" t="s">
        <v>7371</v>
      </c>
      <c r="U4022" s="15" t="s">
        <v>2391</v>
      </c>
      <c r="V4022" s="15" t="s">
        <v>2405</v>
      </c>
      <c r="W4022" s="16">
        <v>29714174</v>
      </c>
      <c r="X4022" s="16">
        <v>29715029</v>
      </c>
      <c r="Y4022" s="15">
        <v>313.2</v>
      </c>
      <c r="Z4022" s="16">
        <v>145</v>
      </c>
    </row>
    <row r="4023" spans="1:26" x14ac:dyDescent="0.15">
      <c r="A4023" s="15">
        <v>4006</v>
      </c>
      <c r="B4023" s="41" t="s">
        <v>7371</v>
      </c>
      <c r="C4023" s="41" t="s">
        <v>2391</v>
      </c>
      <c r="D4023" s="41" t="s">
        <v>1405</v>
      </c>
      <c r="E4023" s="16">
        <v>3537731</v>
      </c>
      <c r="F4023" s="16">
        <v>3538586</v>
      </c>
      <c r="G4023" s="41">
        <v>313.2</v>
      </c>
      <c r="H4023" s="16">
        <v>145</v>
      </c>
      <c r="S4023" s="15">
        <v>4006</v>
      </c>
      <c r="T4023" s="15" t="s">
        <v>7372</v>
      </c>
      <c r="U4023" s="15" t="s">
        <v>2391</v>
      </c>
      <c r="V4023" s="15" t="s">
        <v>785</v>
      </c>
      <c r="W4023" s="16">
        <v>5958714</v>
      </c>
      <c r="X4023" s="16">
        <v>5960021</v>
      </c>
      <c r="Y4023" s="15">
        <v>332.4</v>
      </c>
      <c r="Z4023" s="16">
        <v>209</v>
      </c>
    </row>
    <row r="4024" spans="1:26" x14ac:dyDescent="0.15">
      <c r="A4024" s="15">
        <v>4007</v>
      </c>
      <c r="B4024" s="41" t="s">
        <v>7372</v>
      </c>
      <c r="C4024" s="41" t="s">
        <v>2391</v>
      </c>
      <c r="D4024" s="41" t="s">
        <v>827</v>
      </c>
      <c r="E4024" s="16">
        <v>7507528</v>
      </c>
      <c r="F4024" s="16">
        <v>7508835</v>
      </c>
      <c r="G4024" s="41">
        <v>332.4</v>
      </c>
      <c r="H4024" s="16">
        <v>209</v>
      </c>
      <c r="S4024" s="15">
        <v>4007</v>
      </c>
      <c r="T4024" s="15" t="s">
        <v>7373</v>
      </c>
      <c r="U4024" s="15" t="s">
        <v>2391</v>
      </c>
      <c r="V4024" s="15" t="s">
        <v>785</v>
      </c>
      <c r="W4024" s="16">
        <v>263617</v>
      </c>
      <c r="X4024" s="16">
        <v>266968</v>
      </c>
      <c r="Y4024" s="15">
        <v>264.8</v>
      </c>
      <c r="Z4024" s="16">
        <v>200</v>
      </c>
    </row>
    <row r="4025" spans="1:26" x14ac:dyDescent="0.15">
      <c r="A4025" s="15">
        <v>4008</v>
      </c>
      <c r="B4025" s="41" t="s">
        <v>7373</v>
      </c>
      <c r="C4025" s="41" t="s">
        <v>2391</v>
      </c>
      <c r="D4025" s="41" t="s">
        <v>787</v>
      </c>
      <c r="E4025" s="16">
        <v>2293130</v>
      </c>
      <c r="F4025" s="16">
        <v>2296368</v>
      </c>
      <c r="G4025" s="41">
        <v>264.7</v>
      </c>
      <c r="H4025" s="16">
        <v>200</v>
      </c>
      <c r="S4025" s="15">
        <v>4008</v>
      </c>
      <c r="T4025" s="15" t="s">
        <v>7374</v>
      </c>
      <c r="U4025" s="15" t="s">
        <v>2391</v>
      </c>
      <c r="V4025" s="15" t="s">
        <v>1391</v>
      </c>
      <c r="W4025" s="16">
        <v>14409732</v>
      </c>
      <c r="X4025" s="16">
        <v>14410850</v>
      </c>
      <c r="Y4025" s="15">
        <v>431</v>
      </c>
      <c r="Z4025" s="16">
        <v>283</v>
      </c>
    </row>
    <row r="4026" spans="1:26" x14ac:dyDescent="0.15">
      <c r="A4026" s="15">
        <v>4009</v>
      </c>
      <c r="B4026" s="41" t="s">
        <v>7374</v>
      </c>
      <c r="C4026" s="41" t="s">
        <v>2391</v>
      </c>
      <c r="D4026" s="41" t="s">
        <v>1473</v>
      </c>
      <c r="E4026" s="16">
        <v>3877725</v>
      </c>
      <c r="F4026" s="16">
        <v>3878843</v>
      </c>
      <c r="G4026" s="41">
        <v>431</v>
      </c>
      <c r="H4026" s="16">
        <v>283</v>
      </c>
      <c r="S4026" s="15">
        <v>4009</v>
      </c>
      <c r="T4026" s="15" t="s">
        <v>7375</v>
      </c>
      <c r="U4026" s="15" t="s">
        <v>2391</v>
      </c>
      <c r="V4026" s="15" t="s">
        <v>785</v>
      </c>
      <c r="W4026" s="16">
        <v>16742105</v>
      </c>
      <c r="X4026" s="16">
        <v>16742813</v>
      </c>
      <c r="Y4026" s="15">
        <v>287.89999999999998</v>
      </c>
      <c r="Z4026" s="16">
        <v>130</v>
      </c>
    </row>
    <row r="4027" spans="1:26" x14ac:dyDescent="0.15">
      <c r="A4027" s="15">
        <v>4010</v>
      </c>
      <c r="B4027" s="41" t="s">
        <v>7375</v>
      </c>
      <c r="C4027" s="41" t="s">
        <v>2391</v>
      </c>
      <c r="D4027" s="41" t="s">
        <v>827</v>
      </c>
      <c r="E4027" s="16">
        <v>10614085</v>
      </c>
      <c r="F4027" s="16">
        <v>10614793</v>
      </c>
      <c r="G4027" s="41">
        <v>287.89999999999998</v>
      </c>
      <c r="H4027" s="16">
        <v>130</v>
      </c>
      <c r="S4027" s="15">
        <v>4010</v>
      </c>
      <c r="T4027" s="15" t="s">
        <v>7376</v>
      </c>
      <c r="U4027" s="15" t="s">
        <v>2391</v>
      </c>
      <c r="V4027" s="15" t="s">
        <v>555</v>
      </c>
      <c r="W4027" s="16">
        <v>4233059</v>
      </c>
      <c r="X4027" s="16">
        <v>4234086</v>
      </c>
      <c r="Y4027" s="15">
        <v>400.8</v>
      </c>
      <c r="Z4027" s="16">
        <v>224</v>
      </c>
    </row>
    <row r="4028" spans="1:26" x14ac:dyDescent="0.15">
      <c r="A4028" s="15">
        <v>4011</v>
      </c>
      <c r="B4028" s="41" t="s">
        <v>7376</v>
      </c>
      <c r="C4028" s="41" t="s">
        <v>2391</v>
      </c>
      <c r="D4028" s="41" t="s">
        <v>557</v>
      </c>
      <c r="E4028" s="16">
        <v>4816460</v>
      </c>
      <c r="F4028" s="16">
        <v>4817485</v>
      </c>
      <c r="G4028" s="41">
        <v>336.7</v>
      </c>
      <c r="H4028" s="16">
        <v>224</v>
      </c>
      <c r="S4028" s="15">
        <v>4011</v>
      </c>
      <c r="T4028" s="15" t="s">
        <v>7377</v>
      </c>
      <c r="U4028" s="15" t="s">
        <v>2391</v>
      </c>
      <c r="V4028" s="15" t="s">
        <v>923</v>
      </c>
      <c r="W4028" s="16">
        <v>1905369</v>
      </c>
      <c r="X4028" s="16">
        <v>1906366</v>
      </c>
      <c r="Y4028" s="15">
        <v>327.10000000000002</v>
      </c>
      <c r="Z4028" s="16">
        <v>146</v>
      </c>
    </row>
    <row r="4029" spans="1:26" x14ac:dyDescent="0.15">
      <c r="A4029" s="15">
        <v>4012</v>
      </c>
      <c r="B4029" s="41" t="s">
        <v>7377</v>
      </c>
      <c r="C4029" s="41" t="s">
        <v>2391</v>
      </c>
      <c r="D4029" s="41" t="s">
        <v>925</v>
      </c>
      <c r="E4029" s="16">
        <v>1616713</v>
      </c>
      <c r="F4029" s="16">
        <v>1617710</v>
      </c>
      <c r="G4029" s="41">
        <v>327.10000000000002</v>
      </c>
      <c r="H4029" s="16">
        <v>146</v>
      </c>
      <c r="S4029" s="15">
        <v>4012</v>
      </c>
      <c r="T4029" s="15" t="s">
        <v>7378</v>
      </c>
      <c r="U4029" s="15" t="s">
        <v>2391</v>
      </c>
      <c r="V4029" s="15" t="s">
        <v>1391</v>
      </c>
      <c r="W4029" s="16">
        <v>8762004</v>
      </c>
      <c r="X4029" s="16">
        <v>8763299</v>
      </c>
      <c r="Y4029" s="15">
        <v>452.7</v>
      </c>
      <c r="Z4029" s="16">
        <v>247</v>
      </c>
    </row>
    <row r="4030" spans="1:26" x14ac:dyDescent="0.15">
      <c r="A4030" s="15">
        <v>4013</v>
      </c>
      <c r="B4030" s="41" t="s">
        <v>7378</v>
      </c>
      <c r="C4030" s="41" t="s">
        <v>2391</v>
      </c>
      <c r="D4030" s="41" t="s">
        <v>1450</v>
      </c>
      <c r="E4030" s="16">
        <v>1982557</v>
      </c>
      <c r="F4030" s="16">
        <v>1983852</v>
      </c>
      <c r="G4030" s="41">
        <v>452.7</v>
      </c>
      <c r="H4030" s="16">
        <v>247</v>
      </c>
      <c r="S4030" s="15">
        <v>4013</v>
      </c>
      <c r="T4030" s="15" t="s">
        <v>7379</v>
      </c>
      <c r="U4030" s="15" t="s">
        <v>2391</v>
      </c>
      <c r="V4030" s="15" t="s">
        <v>1927</v>
      </c>
      <c r="W4030" s="16">
        <v>5985581</v>
      </c>
      <c r="X4030" s="16">
        <v>5986791</v>
      </c>
      <c r="Y4030" s="15">
        <v>187.5</v>
      </c>
      <c r="Z4030" s="16">
        <v>116</v>
      </c>
    </row>
    <row r="4031" spans="1:26" x14ac:dyDescent="0.15">
      <c r="A4031" s="15">
        <v>4014</v>
      </c>
      <c r="B4031" s="41" t="s">
        <v>7379</v>
      </c>
      <c r="C4031" s="41" t="s">
        <v>2391</v>
      </c>
      <c r="D4031" s="41" t="s">
        <v>1994</v>
      </c>
      <c r="E4031" s="16">
        <v>1117396</v>
      </c>
      <c r="F4031" s="16">
        <v>1118605</v>
      </c>
      <c r="G4031" s="41">
        <v>187.5</v>
      </c>
      <c r="H4031" s="16">
        <v>116</v>
      </c>
      <c r="S4031" s="15">
        <v>4014</v>
      </c>
      <c r="T4031" s="15" t="s">
        <v>7380</v>
      </c>
      <c r="U4031" s="15" t="s">
        <v>2391</v>
      </c>
      <c r="V4031" s="15" t="s">
        <v>424</v>
      </c>
      <c r="W4031" s="16">
        <v>4029534</v>
      </c>
      <c r="X4031" s="16">
        <v>4030293</v>
      </c>
      <c r="Y4031" s="15">
        <v>294.8</v>
      </c>
      <c r="Z4031" s="16">
        <v>178</v>
      </c>
    </row>
    <row r="4032" spans="1:26" x14ac:dyDescent="0.15">
      <c r="A4032" s="15">
        <v>4015</v>
      </c>
      <c r="B4032" s="41" t="s">
        <v>7380</v>
      </c>
      <c r="C4032" s="41" t="s">
        <v>2391</v>
      </c>
      <c r="D4032" s="41" t="s">
        <v>451</v>
      </c>
      <c r="E4032" s="16">
        <v>3485143</v>
      </c>
      <c r="F4032" s="16">
        <v>3485902</v>
      </c>
      <c r="G4032" s="41">
        <v>294.8</v>
      </c>
      <c r="H4032" s="16">
        <v>178</v>
      </c>
      <c r="S4032" s="15">
        <v>4015</v>
      </c>
      <c r="T4032" s="15" t="s">
        <v>7381</v>
      </c>
      <c r="U4032" s="15" t="s">
        <v>2391</v>
      </c>
      <c r="V4032" s="15" t="s">
        <v>1818</v>
      </c>
      <c r="W4032" s="16">
        <v>4559834</v>
      </c>
      <c r="X4032" s="16">
        <v>4560843</v>
      </c>
      <c r="Y4032" s="15">
        <v>326</v>
      </c>
      <c r="Z4032" s="16">
        <v>208</v>
      </c>
    </row>
    <row r="4033" spans="1:26" x14ac:dyDescent="0.15">
      <c r="A4033" s="15">
        <v>4016</v>
      </c>
      <c r="B4033" s="41" t="s">
        <v>7381</v>
      </c>
      <c r="C4033" s="41" t="s">
        <v>2391</v>
      </c>
      <c r="D4033" s="41" t="s">
        <v>1820</v>
      </c>
      <c r="E4033" s="16">
        <v>4517573</v>
      </c>
      <c r="F4033" s="16">
        <v>4518578</v>
      </c>
      <c r="G4033" s="41">
        <v>326</v>
      </c>
      <c r="H4033" s="16">
        <v>208</v>
      </c>
      <c r="S4033" s="15">
        <v>4016</v>
      </c>
      <c r="T4033" s="15" t="s">
        <v>7382</v>
      </c>
      <c r="U4033" s="15" t="s">
        <v>2391</v>
      </c>
      <c r="V4033" s="15" t="s">
        <v>288</v>
      </c>
      <c r="W4033" s="16">
        <v>4293460</v>
      </c>
      <c r="X4033" s="16">
        <v>4294187</v>
      </c>
      <c r="Y4033" s="15">
        <v>224.3</v>
      </c>
      <c r="Z4033" s="16">
        <v>141</v>
      </c>
    </row>
    <row r="4034" spans="1:26" x14ac:dyDescent="0.15">
      <c r="A4034" s="15">
        <v>4017</v>
      </c>
      <c r="B4034" s="41" t="s">
        <v>7382</v>
      </c>
      <c r="C4034" s="41" t="s">
        <v>2391</v>
      </c>
      <c r="D4034" s="41" t="s">
        <v>290</v>
      </c>
      <c r="E4034" s="16">
        <v>5657445</v>
      </c>
      <c r="F4034" s="16">
        <v>5658172</v>
      </c>
      <c r="G4034" s="41">
        <v>224.2</v>
      </c>
      <c r="H4034" s="16">
        <v>136</v>
      </c>
      <c r="S4034" s="15">
        <v>4017</v>
      </c>
      <c r="T4034" s="15" t="s">
        <v>7383</v>
      </c>
      <c r="U4034" s="15" t="s">
        <v>2391</v>
      </c>
      <c r="V4034" s="15" t="s">
        <v>1818</v>
      </c>
      <c r="W4034" s="16">
        <v>2557613</v>
      </c>
      <c r="X4034" s="16">
        <v>2558572</v>
      </c>
      <c r="Y4034" s="15">
        <v>287.2</v>
      </c>
      <c r="Z4034" s="16">
        <v>160</v>
      </c>
    </row>
    <row r="4035" spans="1:26" x14ac:dyDescent="0.15">
      <c r="A4035" s="15">
        <v>4018</v>
      </c>
      <c r="B4035" s="41" t="s">
        <v>7383</v>
      </c>
      <c r="C4035" s="41" t="s">
        <v>2391</v>
      </c>
      <c r="D4035" s="41" t="s">
        <v>1820</v>
      </c>
      <c r="E4035" s="16">
        <v>2759858</v>
      </c>
      <c r="F4035" s="16">
        <v>2760815</v>
      </c>
      <c r="G4035" s="41">
        <v>287.2</v>
      </c>
      <c r="H4035" s="16">
        <v>160</v>
      </c>
      <c r="S4035" s="15">
        <v>4018</v>
      </c>
      <c r="T4035" s="15" t="s">
        <v>7384</v>
      </c>
      <c r="U4035" s="15" t="s">
        <v>2391</v>
      </c>
      <c r="V4035" s="15" t="s">
        <v>555</v>
      </c>
      <c r="W4035" s="16">
        <v>9738275</v>
      </c>
      <c r="X4035" s="16">
        <v>9739487</v>
      </c>
      <c r="Y4035" s="15">
        <v>443.7</v>
      </c>
      <c r="Z4035" s="16">
        <v>195</v>
      </c>
    </row>
    <row r="4036" spans="1:26" x14ac:dyDescent="0.15">
      <c r="A4036" s="15">
        <v>4019</v>
      </c>
      <c r="B4036" s="41" t="s">
        <v>7384</v>
      </c>
      <c r="C4036" s="41" t="s">
        <v>2391</v>
      </c>
      <c r="D4036" s="41" t="s">
        <v>557</v>
      </c>
      <c r="E4036" s="16">
        <v>11932961</v>
      </c>
      <c r="F4036" s="16">
        <v>11934173</v>
      </c>
      <c r="G4036" s="41">
        <v>443.7</v>
      </c>
      <c r="H4036" s="16">
        <v>195</v>
      </c>
      <c r="S4036" s="15">
        <v>4019</v>
      </c>
      <c r="T4036" s="15" t="s">
        <v>7385</v>
      </c>
      <c r="U4036" s="15" t="s">
        <v>2391</v>
      </c>
      <c r="V4036" s="15" t="s">
        <v>1712</v>
      </c>
      <c r="W4036" s="16">
        <v>6880590</v>
      </c>
      <c r="X4036" s="16">
        <v>6881813</v>
      </c>
      <c r="Y4036" s="15">
        <v>338.3</v>
      </c>
      <c r="Z4036" s="16">
        <v>167</v>
      </c>
    </row>
    <row r="4037" spans="1:26" x14ac:dyDescent="0.15">
      <c r="A4037" s="15">
        <v>4020</v>
      </c>
      <c r="B4037" s="41" t="s">
        <v>7385</v>
      </c>
      <c r="C4037" s="41" t="s">
        <v>2391</v>
      </c>
      <c r="D4037" s="41" t="s">
        <v>1714</v>
      </c>
      <c r="E4037" s="16">
        <v>7501689</v>
      </c>
      <c r="F4037" s="16">
        <v>7502912</v>
      </c>
      <c r="G4037" s="41">
        <v>338.3</v>
      </c>
      <c r="H4037" s="16">
        <v>167</v>
      </c>
      <c r="S4037" s="15">
        <v>4020</v>
      </c>
      <c r="T4037" s="15" t="s">
        <v>7386</v>
      </c>
      <c r="U4037" s="15" t="s">
        <v>2391</v>
      </c>
      <c r="V4037" s="15" t="s">
        <v>288</v>
      </c>
      <c r="W4037" s="16">
        <v>13621213</v>
      </c>
      <c r="X4037" s="16">
        <v>13624964</v>
      </c>
      <c r="Y4037" s="15">
        <v>281.8</v>
      </c>
      <c r="Z4037" s="16">
        <v>181</v>
      </c>
    </row>
    <row r="4038" spans="1:26" x14ac:dyDescent="0.15">
      <c r="A4038" s="15">
        <v>4021</v>
      </c>
      <c r="B4038" s="41" t="s">
        <v>7386</v>
      </c>
      <c r="C4038" s="41" t="s">
        <v>2391</v>
      </c>
      <c r="D4038" s="41" t="s">
        <v>362</v>
      </c>
      <c r="E4038" s="16">
        <v>3497794</v>
      </c>
      <c r="F4038" s="16">
        <v>3501532</v>
      </c>
      <c r="G4038" s="41">
        <v>281.8</v>
      </c>
      <c r="H4038" s="16">
        <v>181</v>
      </c>
      <c r="S4038" s="15">
        <v>4021</v>
      </c>
      <c r="T4038" s="15" t="s">
        <v>7387</v>
      </c>
      <c r="U4038" s="15" t="s">
        <v>2391</v>
      </c>
      <c r="V4038" s="15" t="s">
        <v>1259</v>
      </c>
      <c r="W4038" s="16">
        <v>7119751</v>
      </c>
      <c r="X4038" s="16">
        <v>7120983</v>
      </c>
      <c r="Y4038" s="15">
        <v>344.4</v>
      </c>
      <c r="Z4038" s="16">
        <v>149</v>
      </c>
    </row>
    <row r="4039" spans="1:26" x14ac:dyDescent="0.15">
      <c r="A4039" s="15">
        <v>4022</v>
      </c>
      <c r="B4039" s="41" t="s">
        <v>7387</v>
      </c>
      <c r="C4039" s="41" t="s">
        <v>2391</v>
      </c>
      <c r="D4039" s="41" t="s">
        <v>1306</v>
      </c>
      <c r="E4039" s="16">
        <v>73815</v>
      </c>
      <c r="F4039" s="16">
        <v>75045</v>
      </c>
      <c r="G4039" s="41">
        <v>344.4</v>
      </c>
      <c r="H4039" s="16">
        <v>149</v>
      </c>
      <c r="S4039" s="15">
        <v>4022</v>
      </c>
      <c r="T4039" s="15" t="s">
        <v>7388</v>
      </c>
      <c r="U4039" s="15" t="s">
        <v>2391</v>
      </c>
      <c r="V4039" s="15" t="s">
        <v>555</v>
      </c>
      <c r="W4039" s="16">
        <v>12257718</v>
      </c>
      <c r="X4039" s="16">
        <v>12258474</v>
      </c>
      <c r="Y4039" s="15">
        <v>271.39999999999998</v>
      </c>
      <c r="Z4039" s="16">
        <v>152</v>
      </c>
    </row>
    <row r="4040" spans="1:26" x14ac:dyDescent="0.15">
      <c r="A4040" s="15">
        <v>4023</v>
      </c>
      <c r="B4040" s="41" t="s">
        <v>7388</v>
      </c>
      <c r="C4040" s="41" t="s">
        <v>2391</v>
      </c>
      <c r="D4040" s="41" t="s">
        <v>557</v>
      </c>
      <c r="E4040" s="16">
        <v>12923414</v>
      </c>
      <c r="F4040" s="16">
        <v>12924166</v>
      </c>
      <c r="G4040" s="41">
        <v>271.39999999999998</v>
      </c>
      <c r="H4040" s="16">
        <v>152</v>
      </c>
      <c r="S4040" s="15">
        <v>4023</v>
      </c>
      <c r="T4040" s="15" t="s">
        <v>7389</v>
      </c>
      <c r="U4040" s="15" t="s">
        <v>2391</v>
      </c>
      <c r="V4040" s="15" t="s">
        <v>424</v>
      </c>
      <c r="W4040" s="16">
        <v>11063565</v>
      </c>
      <c r="X4040" s="16">
        <v>11064611</v>
      </c>
      <c r="Y4040" s="15">
        <v>212.2</v>
      </c>
      <c r="Z4040" s="16">
        <v>181</v>
      </c>
    </row>
    <row r="4041" spans="1:26" x14ac:dyDescent="0.15">
      <c r="A4041" s="15">
        <v>4024</v>
      </c>
      <c r="B4041" s="41" t="s">
        <v>7389</v>
      </c>
      <c r="C4041" s="41" t="s">
        <v>2391</v>
      </c>
      <c r="D4041" s="41" t="s">
        <v>451</v>
      </c>
      <c r="E4041" s="16">
        <v>8211330</v>
      </c>
      <c r="F4041" s="16">
        <v>8212361</v>
      </c>
      <c r="G4041" s="41">
        <v>212.2</v>
      </c>
      <c r="H4041" s="16">
        <v>181</v>
      </c>
      <c r="S4041" s="15">
        <v>4024</v>
      </c>
      <c r="T4041" s="15" t="s">
        <v>7390</v>
      </c>
      <c r="U4041" s="15" t="s">
        <v>2391</v>
      </c>
      <c r="V4041" s="15" t="s">
        <v>555</v>
      </c>
      <c r="W4041" s="16">
        <v>3471014</v>
      </c>
      <c r="X4041" s="16">
        <v>3472120</v>
      </c>
      <c r="Y4041" s="15">
        <v>301.8</v>
      </c>
      <c r="Z4041" s="16">
        <v>139</v>
      </c>
    </row>
    <row r="4042" spans="1:26" x14ac:dyDescent="0.15">
      <c r="A4042" s="15">
        <v>4025</v>
      </c>
      <c r="B4042" s="41" t="s">
        <v>7390</v>
      </c>
      <c r="C4042" s="41" t="s">
        <v>2391</v>
      </c>
      <c r="D4042" s="41" t="s">
        <v>557</v>
      </c>
      <c r="E4042" s="16">
        <v>5582962</v>
      </c>
      <c r="F4042" s="16">
        <v>5584068</v>
      </c>
      <c r="G4042" s="41">
        <v>301.8</v>
      </c>
      <c r="H4042" s="16">
        <v>139</v>
      </c>
      <c r="S4042" s="15">
        <v>4025</v>
      </c>
      <c r="T4042" s="15" t="s">
        <v>7391</v>
      </c>
      <c r="U4042" s="15" t="s">
        <v>2391</v>
      </c>
      <c r="V4042" s="15" t="s">
        <v>12</v>
      </c>
      <c r="W4042" s="16">
        <v>5684669</v>
      </c>
      <c r="X4042" s="16">
        <v>5685347</v>
      </c>
      <c r="Y4042" s="15">
        <v>295.60000000000002</v>
      </c>
      <c r="Z4042" s="16">
        <v>179</v>
      </c>
    </row>
    <row r="4043" spans="1:26" x14ac:dyDescent="0.15">
      <c r="A4043" s="15">
        <v>4026</v>
      </c>
      <c r="B4043" s="41" t="s">
        <v>7391</v>
      </c>
      <c r="C4043" s="41" t="s">
        <v>2391</v>
      </c>
      <c r="D4043" s="41" t="s">
        <v>16</v>
      </c>
      <c r="E4043" s="16">
        <v>5311116</v>
      </c>
      <c r="F4043" s="16">
        <v>5311794</v>
      </c>
      <c r="G4043" s="41">
        <v>295.60000000000002</v>
      </c>
      <c r="H4043" s="16">
        <v>179</v>
      </c>
      <c r="S4043" s="15">
        <v>4026</v>
      </c>
      <c r="T4043" s="15" t="s">
        <v>7392</v>
      </c>
      <c r="U4043" s="15" t="s">
        <v>2391</v>
      </c>
      <c r="V4043" s="15" t="s">
        <v>1517</v>
      </c>
      <c r="W4043" s="16">
        <v>9856178</v>
      </c>
      <c r="X4043" s="16">
        <v>9856989</v>
      </c>
      <c r="Y4043" s="15">
        <v>241.4</v>
      </c>
      <c r="Z4043" s="16">
        <v>142</v>
      </c>
    </row>
    <row r="4044" spans="1:26" x14ac:dyDescent="0.15">
      <c r="A4044" s="15">
        <v>4027</v>
      </c>
      <c r="B4044" s="41" t="s">
        <v>7392</v>
      </c>
      <c r="C4044" s="41" t="s">
        <v>2391</v>
      </c>
      <c r="D4044" s="41" t="s">
        <v>1590</v>
      </c>
      <c r="E4044" s="16">
        <v>2482632</v>
      </c>
      <c r="F4044" s="16">
        <v>2483444</v>
      </c>
      <c r="G4044" s="41">
        <v>312.10000000000002</v>
      </c>
      <c r="H4044" s="16">
        <v>162</v>
      </c>
      <c r="S4044" s="15">
        <v>4027</v>
      </c>
      <c r="T4044" s="15" t="s">
        <v>7393</v>
      </c>
      <c r="U4044" s="15" t="s">
        <v>2391</v>
      </c>
      <c r="V4044" s="15" t="s">
        <v>785</v>
      </c>
      <c r="W4044" s="16">
        <v>3448992</v>
      </c>
      <c r="X4044" s="16">
        <v>3458543</v>
      </c>
      <c r="Y4044" s="15">
        <v>273.8</v>
      </c>
      <c r="Z4044" s="16">
        <v>139</v>
      </c>
    </row>
    <row r="4045" spans="1:26" x14ac:dyDescent="0.15">
      <c r="A4045" s="15">
        <v>4028</v>
      </c>
      <c r="B4045" s="41" t="s">
        <v>7393</v>
      </c>
      <c r="C4045" s="41" t="s">
        <v>2391</v>
      </c>
      <c r="D4045" s="41" t="s">
        <v>808</v>
      </c>
      <c r="E4045" s="16">
        <v>705038</v>
      </c>
      <c r="F4045" s="16">
        <v>714589</v>
      </c>
      <c r="G4045" s="41">
        <v>273.8</v>
      </c>
      <c r="H4045" s="16">
        <v>139</v>
      </c>
      <c r="S4045" s="15">
        <v>4028</v>
      </c>
      <c r="T4045" s="15" t="s">
        <v>7394</v>
      </c>
      <c r="U4045" s="15" t="s">
        <v>2391</v>
      </c>
      <c r="V4045" s="15" t="s">
        <v>1038</v>
      </c>
      <c r="W4045" s="16">
        <v>11590322</v>
      </c>
      <c r="X4045" s="16">
        <v>11592073</v>
      </c>
      <c r="Y4045" s="15">
        <v>366.2</v>
      </c>
      <c r="Z4045" s="16">
        <v>173</v>
      </c>
    </row>
    <row r="4046" spans="1:26" x14ac:dyDescent="0.15">
      <c r="A4046" s="15">
        <v>4029</v>
      </c>
      <c r="B4046" s="41" t="s">
        <v>7394</v>
      </c>
      <c r="C4046" s="41" t="s">
        <v>2391</v>
      </c>
      <c r="D4046" s="41" t="s">
        <v>1104</v>
      </c>
      <c r="E4046" s="16">
        <v>4148939</v>
      </c>
      <c r="F4046" s="16">
        <v>4150685</v>
      </c>
      <c r="G4046" s="41">
        <v>366.2</v>
      </c>
      <c r="H4046" s="16">
        <v>173</v>
      </c>
      <c r="S4046" s="15">
        <v>4029</v>
      </c>
      <c r="T4046" s="15" t="s">
        <v>7395</v>
      </c>
      <c r="U4046" s="15" t="s">
        <v>2391</v>
      </c>
      <c r="V4046" s="15" t="s">
        <v>12</v>
      </c>
      <c r="W4046" s="16">
        <v>10586038</v>
      </c>
      <c r="X4046" s="16">
        <v>10586935</v>
      </c>
      <c r="Y4046" s="15">
        <v>382.9</v>
      </c>
      <c r="Z4046" s="16">
        <v>175</v>
      </c>
    </row>
    <row r="4047" spans="1:26" x14ac:dyDescent="0.15">
      <c r="A4047" s="15">
        <v>4030</v>
      </c>
      <c r="B4047" s="41" t="s">
        <v>7395</v>
      </c>
      <c r="C4047" s="41" t="s">
        <v>2391</v>
      </c>
      <c r="D4047" s="41" t="s">
        <v>92</v>
      </c>
      <c r="E4047" s="16">
        <v>1206010</v>
      </c>
      <c r="F4047" s="16">
        <v>1206907</v>
      </c>
      <c r="G4047" s="41">
        <v>382.9</v>
      </c>
      <c r="H4047" s="16">
        <v>175</v>
      </c>
      <c r="S4047" s="15">
        <v>4030</v>
      </c>
      <c r="T4047" s="15" t="s">
        <v>7396</v>
      </c>
      <c r="U4047" s="15" t="s">
        <v>2391</v>
      </c>
      <c r="V4047" s="15" t="s">
        <v>667</v>
      </c>
      <c r="W4047" s="16">
        <v>13741101</v>
      </c>
      <c r="X4047" s="16">
        <v>13741802</v>
      </c>
      <c r="Y4047" s="15">
        <v>252.7</v>
      </c>
      <c r="Z4047" s="16">
        <v>154</v>
      </c>
    </row>
    <row r="4048" spans="1:26" x14ac:dyDescent="0.15">
      <c r="A4048" s="15">
        <v>4031</v>
      </c>
      <c r="B4048" s="41" t="s">
        <v>7396</v>
      </c>
      <c r="C4048" s="41" t="s">
        <v>2391</v>
      </c>
      <c r="D4048" s="41" t="s">
        <v>712</v>
      </c>
      <c r="E4048" s="16">
        <v>7736398</v>
      </c>
      <c r="F4048" s="16">
        <v>7737099</v>
      </c>
      <c r="G4048" s="41">
        <v>252.7</v>
      </c>
      <c r="H4048" s="16">
        <v>154</v>
      </c>
      <c r="S4048" s="15">
        <v>4031</v>
      </c>
      <c r="T4048" s="15" t="s">
        <v>7397</v>
      </c>
      <c r="U4048" s="15" t="s">
        <v>2391</v>
      </c>
      <c r="V4048" s="15" t="s">
        <v>923</v>
      </c>
      <c r="W4048" s="16">
        <v>9364897</v>
      </c>
      <c r="X4048" s="16">
        <v>9366652</v>
      </c>
      <c r="Y4048" s="15">
        <v>298.60000000000002</v>
      </c>
      <c r="Z4048" s="16">
        <v>174</v>
      </c>
    </row>
    <row r="4049" spans="1:26" x14ac:dyDescent="0.15">
      <c r="A4049" s="15">
        <v>4032</v>
      </c>
      <c r="B4049" s="41" t="s">
        <v>7397</v>
      </c>
      <c r="C4049" s="41" t="s">
        <v>2391</v>
      </c>
      <c r="D4049" s="41" t="s">
        <v>969</v>
      </c>
      <c r="E4049" s="16">
        <v>3707979</v>
      </c>
      <c r="F4049" s="16">
        <v>3709733</v>
      </c>
      <c r="G4049" s="41">
        <v>298.60000000000002</v>
      </c>
      <c r="H4049" s="16">
        <v>174</v>
      </c>
      <c r="S4049" s="15">
        <v>4032</v>
      </c>
      <c r="T4049" s="15" t="s">
        <v>7398</v>
      </c>
      <c r="U4049" s="15" t="s">
        <v>2391</v>
      </c>
      <c r="V4049" s="15" t="s">
        <v>1517</v>
      </c>
      <c r="W4049" s="16">
        <v>8816299</v>
      </c>
      <c r="X4049" s="16">
        <v>8827101</v>
      </c>
      <c r="Y4049" s="15">
        <v>305.60000000000002</v>
      </c>
      <c r="Z4049" s="16">
        <v>148</v>
      </c>
    </row>
    <row r="4050" spans="1:26" x14ac:dyDescent="0.15">
      <c r="A4050" s="15">
        <v>4033</v>
      </c>
      <c r="B4050" s="41" t="s">
        <v>7398</v>
      </c>
      <c r="C4050" s="41" t="s">
        <v>2391</v>
      </c>
      <c r="D4050" s="41" t="s">
        <v>1550</v>
      </c>
      <c r="E4050" s="16">
        <v>4783357</v>
      </c>
      <c r="F4050" s="16">
        <v>4794136</v>
      </c>
      <c r="G4050" s="41">
        <v>305.60000000000002</v>
      </c>
      <c r="H4050" s="16">
        <v>148</v>
      </c>
      <c r="S4050" s="15">
        <v>4033</v>
      </c>
      <c r="T4050" s="15" t="s">
        <v>7399</v>
      </c>
      <c r="U4050" s="15" t="s">
        <v>2391</v>
      </c>
      <c r="V4050" s="15" t="s">
        <v>1712</v>
      </c>
      <c r="W4050" s="16">
        <v>6253205</v>
      </c>
      <c r="X4050" s="16">
        <v>6254059</v>
      </c>
      <c r="Y4050" s="15">
        <v>279.5</v>
      </c>
      <c r="Z4050" s="16">
        <v>160</v>
      </c>
    </row>
    <row r="4051" spans="1:26" x14ac:dyDescent="0.15">
      <c r="A4051" s="15">
        <v>4034</v>
      </c>
      <c r="B4051" s="41" t="s">
        <v>7399</v>
      </c>
      <c r="C4051" s="41" t="s">
        <v>2391</v>
      </c>
      <c r="D4051" s="41" t="s">
        <v>1714</v>
      </c>
      <c r="E4051" s="16">
        <v>6875005</v>
      </c>
      <c r="F4051" s="16">
        <v>6875859</v>
      </c>
      <c r="G4051" s="41">
        <v>279.5</v>
      </c>
      <c r="H4051" s="16">
        <v>160</v>
      </c>
      <c r="S4051" s="15">
        <v>4034</v>
      </c>
      <c r="T4051" s="15" t="s">
        <v>7400</v>
      </c>
      <c r="U4051" s="15" t="s">
        <v>2391</v>
      </c>
      <c r="V4051" s="15" t="s">
        <v>1391</v>
      </c>
      <c r="W4051" s="16">
        <v>8688241</v>
      </c>
      <c r="X4051" s="16">
        <v>8689191</v>
      </c>
      <c r="Y4051" s="15">
        <v>309.89999999999998</v>
      </c>
      <c r="Z4051" s="16">
        <v>175</v>
      </c>
    </row>
    <row r="4052" spans="1:26" x14ac:dyDescent="0.15">
      <c r="A4052" s="15">
        <v>4035</v>
      </c>
      <c r="B4052" s="41" t="s">
        <v>7400</v>
      </c>
      <c r="C4052" s="41" t="s">
        <v>2391</v>
      </c>
      <c r="D4052" s="41" t="s">
        <v>1450</v>
      </c>
      <c r="E4052" s="16">
        <v>1910332</v>
      </c>
      <c r="F4052" s="16">
        <v>1911282</v>
      </c>
      <c r="G4052" s="41">
        <v>309.89999999999998</v>
      </c>
      <c r="H4052" s="16">
        <v>175</v>
      </c>
      <c r="S4052" s="15">
        <v>4035</v>
      </c>
      <c r="T4052" s="15" t="s">
        <v>7401</v>
      </c>
      <c r="U4052" s="15" t="s">
        <v>2391</v>
      </c>
      <c r="V4052" s="15" t="s">
        <v>1259</v>
      </c>
      <c r="W4052" s="16">
        <v>11260449</v>
      </c>
      <c r="X4052" s="16">
        <v>11261432</v>
      </c>
      <c r="Y4052" s="15">
        <v>261.7</v>
      </c>
      <c r="Z4052" s="16">
        <v>127</v>
      </c>
    </row>
    <row r="4053" spans="1:26" x14ac:dyDescent="0.15">
      <c r="A4053" s="15">
        <v>4036</v>
      </c>
      <c r="B4053" s="41" t="s">
        <v>7401</v>
      </c>
      <c r="C4053" s="41" t="s">
        <v>2391</v>
      </c>
      <c r="D4053" s="41" t="s">
        <v>1339</v>
      </c>
      <c r="E4053" s="16">
        <v>104614</v>
      </c>
      <c r="F4053" s="16">
        <v>105596</v>
      </c>
      <c r="G4053" s="41">
        <v>261.7</v>
      </c>
      <c r="H4053" s="16">
        <v>127</v>
      </c>
      <c r="S4053" s="15">
        <v>4036</v>
      </c>
      <c r="T4053" s="15" t="s">
        <v>7402</v>
      </c>
      <c r="U4053" s="15" t="s">
        <v>2391</v>
      </c>
      <c r="V4053" s="15" t="s">
        <v>1818</v>
      </c>
      <c r="W4053" s="16">
        <v>7021582</v>
      </c>
      <c r="X4053" s="16">
        <v>7032521</v>
      </c>
      <c r="Y4053" s="15">
        <v>354.8</v>
      </c>
      <c r="Z4053" s="16">
        <v>217</v>
      </c>
    </row>
    <row r="4054" spans="1:26" x14ac:dyDescent="0.15">
      <c r="A4054" s="15">
        <v>4037</v>
      </c>
      <c r="B4054" s="41" t="s">
        <v>7402</v>
      </c>
      <c r="C4054" s="41" t="s">
        <v>2391</v>
      </c>
      <c r="D4054" s="41" t="s">
        <v>1820</v>
      </c>
      <c r="E4054" s="16">
        <v>6575164</v>
      </c>
      <c r="F4054" s="16">
        <v>6580357</v>
      </c>
      <c r="G4054" s="41">
        <v>360.6</v>
      </c>
      <c r="H4054" s="16">
        <v>192</v>
      </c>
      <c r="S4054" s="15">
        <v>4037</v>
      </c>
      <c r="T4054" s="15" t="s">
        <v>7403</v>
      </c>
      <c r="U4054" s="15" t="s">
        <v>2391</v>
      </c>
      <c r="V4054" s="15" t="s">
        <v>1391</v>
      </c>
      <c r="W4054" s="16">
        <v>13425231</v>
      </c>
      <c r="X4054" s="16">
        <v>13427153</v>
      </c>
      <c r="Y4054" s="15">
        <v>166</v>
      </c>
      <c r="Z4054" s="16">
        <v>113</v>
      </c>
    </row>
    <row r="4055" spans="1:26" x14ac:dyDescent="0.15">
      <c r="A4055" s="15">
        <v>4038</v>
      </c>
      <c r="B4055" s="41" t="s">
        <v>7403</v>
      </c>
      <c r="C4055" s="41" t="s">
        <v>2391</v>
      </c>
      <c r="D4055" s="41" t="s">
        <v>1473</v>
      </c>
      <c r="E4055" s="16">
        <v>3352540</v>
      </c>
      <c r="F4055" s="16">
        <v>3354461</v>
      </c>
      <c r="G4055" s="41">
        <v>166</v>
      </c>
      <c r="H4055" s="16">
        <v>113</v>
      </c>
      <c r="S4055" s="15">
        <v>4038</v>
      </c>
      <c r="T4055" s="15" t="s">
        <v>7404</v>
      </c>
      <c r="U4055" s="15" t="s">
        <v>2391</v>
      </c>
      <c r="V4055" s="15" t="s">
        <v>12</v>
      </c>
      <c r="W4055" s="16">
        <v>27105530</v>
      </c>
      <c r="X4055" s="16">
        <v>27106382</v>
      </c>
      <c r="Y4055" s="15">
        <v>263.2</v>
      </c>
      <c r="Z4055" s="16">
        <v>141</v>
      </c>
    </row>
    <row r="4056" spans="1:26" x14ac:dyDescent="0.15">
      <c r="A4056" s="15">
        <v>4039</v>
      </c>
      <c r="B4056" s="41" t="s">
        <v>7404</v>
      </c>
      <c r="C4056" s="41" t="s">
        <v>2391</v>
      </c>
      <c r="D4056" s="41" t="s">
        <v>255</v>
      </c>
      <c r="E4056" s="16">
        <v>1090276</v>
      </c>
      <c r="F4056" s="16">
        <v>1091128</v>
      </c>
      <c r="G4056" s="41">
        <v>263.2</v>
      </c>
      <c r="H4056" s="16">
        <v>141</v>
      </c>
      <c r="S4056" s="15">
        <v>4039</v>
      </c>
      <c r="T4056" s="15" t="s">
        <v>7405</v>
      </c>
      <c r="U4056" s="15" t="s">
        <v>2391</v>
      </c>
      <c r="V4056" s="15" t="s">
        <v>12</v>
      </c>
      <c r="W4056" s="16">
        <v>14287971</v>
      </c>
      <c r="X4056" s="16">
        <v>14289182</v>
      </c>
      <c r="Y4056" s="15">
        <v>385.7</v>
      </c>
      <c r="Z4056" s="16">
        <v>182</v>
      </c>
    </row>
    <row r="4057" spans="1:26" x14ac:dyDescent="0.15">
      <c r="A4057" s="15">
        <v>4040</v>
      </c>
      <c r="B4057" s="41" t="s">
        <v>7405</v>
      </c>
      <c r="C4057" s="41" t="s">
        <v>2391</v>
      </c>
      <c r="D4057" s="41" t="s">
        <v>108</v>
      </c>
      <c r="E4057" s="16">
        <v>2168452</v>
      </c>
      <c r="F4057" s="16">
        <v>2169663</v>
      </c>
      <c r="G4057" s="41">
        <v>385.7</v>
      </c>
      <c r="H4057" s="16">
        <v>182</v>
      </c>
      <c r="S4057" s="15">
        <v>4040</v>
      </c>
      <c r="T4057" s="15" t="s">
        <v>7406</v>
      </c>
      <c r="U4057" s="15" t="s">
        <v>2391</v>
      </c>
      <c r="V4057" s="15" t="s">
        <v>1154</v>
      </c>
      <c r="W4057" s="16">
        <v>6041184</v>
      </c>
      <c r="X4057" s="16">
        <v>6042482</v>
      </c>
      <c r="Y4057" s="15">
        <v>327.8</v>
      </c>
      <c r="Z4057" s="16">
        <v>159</v>
      </c>
    </row>
    <row r="4058" spans="1:26" x14ac:dyDescent="0.15">
      <c r="A4058" s="15">
        <v>4041</v>
      </c>
      <c r="B4058" s="41" t="s">
        <v>7406</v>
      </c>
      <c r="C4058" s="41" t="s">
        <v>2391</v>
      </c>
      <c r="D4058" s="41" t="s">
        <v>1174</v>
      </c>
      <c r="E4058" s="16">
        <v>3475330</v>
      </c>
      <c r="F4058" s="16">
        <v>3476628</v>
      </c>
      <c r="G4058" s="41">
        <v>327.8</v>
      </c>
      <c r="H4058" s="16">
        <v>159</v>
      </c>
      <c r="S4058" s="15">
        <v>4041</v>
      </c>
      <c r="T4058" s="15" t="s">
        <v>7407</v>
      </c>
      <c r="U4058" s="15" t="s">
        <v>2391</v>
      </c>
      <c r="V4058" s="15" t="s">
        <v>1259</v>
      </c>
      <c r="W4058" s="16">
        <v>5051621</v>
      </c>
      <c r="X4058" s="16">
        <v>5052472</v>
      </c>
      <c r="Y4058" s="15">
        <v>227.8</v>
      </c>
      <c r="Z4058" s="16">
        <v>156</v>
      </c>
    </row>
    <row r="4059" spans="1:26" x14ac:dyDescent="0.15">
      <c r="A4059" s="15">
        <v>4042</v>
      </c>
      <c r="B4059" s="41" t="s">
        <v>7407</v>
      </c>
      <c r="C4059" s="41" t="s">
        <v>2391</v>
      </c>
      <c r="D4059" s="41" t="s">
        <v>1295</v>
      </c>
      <c r="E4059" s="16">
        <v>677285</v>
      </c>
      <c r="F4059" s="16">
        <v>678002</v>
      </c>
      <c r="G4059" s="41">
        <v>228.3</v>
      </c>
      <c r="H4059" s="16">
        <v>156</v>
      </c>
      <c r="S4059" s="15">
        <v>4042</v>
      </c>
      <c r="T4059" s="15" t="s">
        <v>7408</v>
      </c>
      <c r="U4059" s="15" t="s">
        <v>2391</v>
      </c>
      <c r="V4059" s="15" t="s">
        <v>288</v>
      </c>
      <c r="W4059" s="16">
        <v>5400550</v>
      </c>
      <c r="X4059" s="16">
        <v>5401630</v>
      </c>
      <c r="Y4059" s="15">
        <v>247.4</v>
      </c>
      <c r="Z4059" s="16">
        <v>140</v>
      </c>
    </row>
    <row r="4060" spans="1:26" x14ac:dyDescent="0.15">
      <c r="A4060" s="15">
        <v>4043</v>
      </c>
      <c r="B4060" s="41" t="s">
        <v>7408</v>
      </c>
      <c r="C4060" s="41" t="s">
        <v>2391</v>
      </c>
      <c r="D4060" s="41" t="s">
        <v>290</v>
      </c>
      <c r="E4060" s="16">
        <v>6755826</v>
      </c>
      <c r="F4060" s="16">
        <v>6756904</v>
      </c>
      <c r="G4060" s="41">
        <v>247.4</v>
      </c>
      <c r="H4060" s="16">
        <v>140</v>
      </c>
      <c r="S4060" s="15">
        <v>4043</v>
      </c>
      <c r="T4060" s="15" t="s">
        <v>7409</v>
      </c>
      <c r="U4060" s="15" t="s">
        <v>2391</v>
      </c>
      <c r="V4060" s="15" t="s">
        <v>1618</v>
      </c>
      <c r="W4060" s="16">
        <v>10267875</v>
      </c>
      <c r="X4060" s="16">
        <v>10280521</v>
      </c>
      <c r="Y4060" s="15">
        <v>196.5</v>
      </c>
      <c r="Z4060" s="16">
        <v>110</v>
      </c>
    </row>
    <row r="4061" spans="1:26" x14ac:dyDescent="0.15">
      <c r="A4061" s="15">
        <v>4044</v>
      </c>
      <c r="B4061" s="41" t="s">
        <v>7409</v>
      </c>
      <c r="C4061" s="41" t="s">
        <v>2391</v>
      </c>
      <c r="D4061" s="41" t="s">
        <v>1704</v>
      </c>
      <c r="E4061" s="16">
        <v>804950</v>
      </c>
      <c r="F4061" s="16">
        <v>809348</v>
      </c>
      <c r="G4061" s="41">
        <v>196.4</v>
      </c>
      <c r="H4061" s="16">
        <v>110</v>
      </c>
      <c r="S4061" s="15">
        <v>4044</v>
      </c>
      <c r="T4061" s="15" t="s">
        <v>7410</v>
      </c>
      <c r="U4061" s="15" t="s">
        <v>2391</v>
      </c>
      <c r="V4061" s="15" t="s">
        <v>2405</v>
      </c>
      <c r="W4061" s="16">
        <v>1783827</v>
      </c>
      <c r="X4061" s="16">
        <v>1791560</v>
      </c>
      <c r="Y4061" s="15">
        <v>325.60000000000002</v>
      </c>
      <c r="Z4061" s="16">
        <v>150</v>
      </c>
    </row>
    <row r="4062" spans="1:26" x14ac:dyDescent="0.15">
      <c r="A4062" s="15">
        <v>4045</v>
      </c>
      <c r="B4062" s="41" t="s">
        <v>7410</v>
      </c>
      <c r="C4062" s="41" t="s">
        <v>2391</v>
      </c>
      <c r="D4062" s="41" t="s">
        <v>787</v>
      </c>
      <c r="E4062" s="16">
        <v>605180</v>
      </c>
      <c r="F4062" s="16">
        <v>607078</v>
      </c>
      <c r="G4062" s="41">
        <v>330.7</v>
      </c>
      <c r="H4062" s="16">
        <v>150</v>
      </c>
      <c r="S4062" s="15">
        <v>4045</v>
      </c>
      <c r="T4062" s="15" t="s">
        <v>7411</v>
      </c>
      <c r="U4062" s="15" t="s">
        <v>2391</v>
      </c>
      <c r="V4062" s="15" t="s">
        <v>12</v>
      </c>
      <c r="W4062" s="16">
        <v>22574590</v>
      </c>
      <c r="X4062" s="16">
        <v>22575313</v>
      </c>
      <c r="Y4062" s="15">
        <v>351</v>
      </c>
      <c r="Z4062" s="16">
        <v>164</v>
      </c>
    </row>
    <row r="4063" spans="1:26" x14ac:dyDescent="0.15">
      <c r="A4063" s="15">
        <v>4046</v>
      </c>
      <c r="B4063" s="41" t="s">
        <v>7411</v>
      </c>
      <c r="C4063" s="41" t="s">
        <v>2391</v>
      </c>
      <c r="D4063" s="41" t="s">
        <v>219</v>
      </c>
      <c r="E4063" s="16">
        <v>1210446</v>
      </c>
      <c r="F4063" s="16">
        <v>1211169</v>
      </c>
      <c r="G4063" s="41">
        <v>351</v>
      </c>
      <c r="H4063" s="16">
        <v>164</v>
      </c>
      <c r="S4063" s="15">
        <v>4046</v>
      </c>
      <c r="T4063" s="15" t="s">
        <v>7412</v>
      </c>
      <c r="U4063" s="15" t="s">
        <v>2391</v>
      </c>
      <c r="V4063" s="15" t="s">
        <v>424</v>
      </c>
      <c r="W4063" s="16">
        <v>453771</v>
      </c>
      <c r="X4063" s="16">
        <v>454448</v>
      </c>
      <c r="Y4063" s="15">
        <v>163.9</v>
      </c>
      <c r="Z4063" s="16">
        <v>125</v>
      </c>
    </row>
    <row r="4064" spans="1:26" x14ac:dyDescent="0.15">
      <c r="A4064" s="15">
        <v>4047</v>
      </c>
      <c r="B4064" s="41" t="s">
        <v>7412</v>
      </c>
      <c r="C4064" s="41" t="s">
        <v>2391</v>
      </c>
      <c r="D4064" s="41" t="s">
        <v>426</v>
      </c>
      <c r="E4064" s="16">
        <v>1869025</v>
      </c>
      <c r="F4064" s="16">
        <v>1869702</v>
      </c>
      <c r="G4064" s="41">
        <v>163.9</v>
      </c>
      <c r="H4064" s="16">
        <v>125</v>
      </c>
      <c r="S4064" s="15">
        <v>4047</v>
      </c>
      <c r="T4064" s="15" t="s">
        <v>7413</v>
      </c>
      <c r="U4064" s="15" t="s">
        <v>2391</v>
      </c>
      <c r="V4064" s="15" t="s">
        <v>2405</v>
      </c>
      <c r="W4064" s="16">
        <v>5972940</v>
      </c>
      <c r="X4064" s="16">
        <v>5973851</v>
      </c>
      <c r="Y4064" s="15">
        <v>312.7</v>
      </c>
      <c r="Z4064" s="16">
        <v>147</v>
      </c>
    </row>
    <row r="4065" spans="1:26" x14ac:dyDescent="0.15">
      <c r="A4065" s="15">
        <v>4048</v>
      </c>
      <c r="B4065" s="41" t="s">
        <v>7413</v>
      </c>
      <c r="C4065" s="41" t="s">
        <v>2391</v>
      </c>
      <c r="D4065" s="41" t="s">
        <v>426</v>
      </c>
      <c r="E4065" s="16">
        <v>567907</v>
      </c>
      <c r="F4065" s="16">
        <v>568894</v>
      </c>
      <c r="G4065" s="41">
        <v>312.7</v>
      </c>
      <c r="H4065" s="16">
        <v>147</v>
      </c>
      <c r="S4065" s="15">
        <v>4048</v>
      </c>
      <c r="T4065" s="15" t="s">
        <v>7414</v>
      </c>
      <c r="U4065" s="15" t="s">
        <v>2391</v>
      </c>
      <c r="V4065" s="15" t="s">
        <v>1259</v>
      </c>
      <c r="W4065" s="16">
        <v>9835154</v>
      </c>
      <c r="X4065" s="16">
        <v>9835636</v>
      </c>
      <c r="Y4065" s="15">
        <v>237.4</v>
      </c>
      <c r="Z4065" s="16">
        <v>141</v>
      </c>
    </row>
    <row r="4066" spans="1:26" x14ac:dyDescent="0.15">
      <c r="A4066" s="15">
        <v>4049</v>
      </c>
      <c r="B4066" s="41" t="s">
        <v>7414</v>
      </c>
      <c r="C4066" s="41" t="s">
        <v>2391</v>
      </c>
      <c r="D4066" s="41" t="s">
        <v>1339</v>
      </c>
      <c r="E4066" s="16">
        <v>1503583</v>
      </c>
      <c r="F4066" s="16">
        <v>1504065</v>
      </c>
      <c r="G4066" s="41">
        <v>237.4</v>
      </c>
      <c r="H4066" s="16">
        <v>141</v>
      </c>
      <c r="S4066" s="15">
        <v>4049</v>
      </c>
      <c r="T4066" s="15" t="s">
        <v>7415</v>
      </c>
      <c r="U4066" s="15" t="s">
        <v>2391</v>
      </c>
      <c r="V4066" s="15" t="s">
        <v>1818</v>
      </c>
      <c r="W4066" s="16">
        <v>2281085</v>
      </c>
      <c r="X4066" s="16">
        <v>2281630</v>
      </c>
      <c r="Y4066" s="15">
        <v>331.9</v>
      </c>
      <c r="Z4066" s="16">
        <v>146</v>
      </c>
    </row>
    <row r="4067" spans="1:26" x14ac:dyDescent="0.15">
      <c r="A4067" s="15">
        <v>4050</v>
      </c>
      <c r="B4067" s="41" t="s">
        <v>7415</v>
      </c>
      <c r="C4067" s="41" t="s">
        <v>2391</v>
      </c>
      <c r="D4067" s="41" t="s">
        <v>1820</v>
      </c>
      <c r="E4067" s="16">
        <v>2537360</v>
      </c>
      <c r="F4067" s="16">
        <v>2537905</v>
      </c>
      <c r="G4067" s="41">
        <v>331.9</v>
      </c>
      <c r="H4067" s="16">
        <v>146</v>
      </c>
      <c r="S4067" s="15">
        <v>4050</v>
      </c>
      <c r="T4067" s="15" t="s">
        <v>7416</v>
      </c>
      <c r="U4067" s="15" t="s">
        <v>2391</v>
      </c>
      <c r="V4067" s="15" t="s">
        <v>1259</v>
      </c>
      <c r="W4067" s="16">
        <v>6211009</v>
      </c>
      <c r="X4067" s="16">
        <v>6213561</v>
      </c>
      <c r="Y4067" s="15">
        <v>254.8</v>
      </c>
      <c r="Z4067" s="16">
        <v>157</v>
      </c>
    </row>
    <row r="4068" spans="1:26" x14ac:dyDescent="0.15">
      <c r="A4068" s="15">
        <v>4051</v>
      </c>
      <c r="B4068" s="41" t="s">
        <v>7416</v>
      </c>
      <c r="C4068" s="41" t="s">
        <v>2391</v>
      </c>
      <c r="D4068" s="41" t="s">
        <v>1306</v>
      </c>
      <c r="E4068" s="16">
        <v>1345289</v>
      </c>
      <c r="F4068" s="16">
        <v>1348566</v>
      </c>
      <c r="G4068" s="41">
        <v>254.8</v>
      </c>
      <c r="H4068" s="16">
        <v>157</v>
      </c>
      <c r="S4068" s="15">
        <v>4051</v>
      </c>
      <c r="T4068" s="15" t="s">
        <v>7417</v>
      </c>
      <c r="U4068" s="15" t="s">
        <v>2391</v>
      </c>
      <c r="V4068" s="15" t="s">
        <v>555</v>
      </c>
      <c r="W4068" s="16">
        <v>10135490</v>
      </c>
      <c r="X4068" s="16">
        <v>10136417</v>
      </c>
      <c r="Y4068" s="15">
        <v>235.2</v>
      </c>
      <c r="Z4068" s="16">
        <v>154</v>
      </c>
    </row>
    <row r="4069" spans="1:26" x14ac:dyDescent="0.15">
      <c r="A4069" s="15">
        <v>4052</v>
      </c>
      <c r="B4069" s="41" t="s">
        <v>7417</v>
      </c>
      <c r="C4069" s="41" t="s">
        <v>2391</v>
      </c>
      <c r="D4069" s="41" t="s">
        <v>557</v>
      </c>
      <c r="E4069" s="16">
        <v>11536411</v>
      </c>
      <c r="F4069" s="16">
        <v>11537338</v>
      </c>
      <c r="G4069" s="41">
        <v>235.2</v>
      </c>
      <c r="H4069" s="16">
        <v>154</v>
      </c>
      <c r="S4069" s="15">
        <v>4052</v>
      </c>
      <c r="T4069" s="15" t="s">
        <v>7418</v>
      </c>
      <c r="U4069" s="15" t="s">
        <v>2391</v>
      </c>
      <c r="V4069" s="15" t="s">
        <v>785</v>
      </c>
      <c r="W4069" s="16">
        <v>16397904</v>
      </c>
      <c r="X4069" s="16">
        <v>16399022</v>
      </c>
      <c r="Y4069" s="15">
        <v>321.3</v>
      </c>
      <c r="Z4069" s="16">
        <v>149</v>
      </c>
    </row>
    <row r="4070" spans="1:26" x14ac:dyDescent="0.15">
      <c r="A4070" s="15">
        <v>4053</v>
      </c>
      <c r="B4070" s="41" t="s">
        <v>7418</v>
      </c>
      <c r="C4070" s="41" t="s">
        <v>2391</v>
      </c>
      <c r="D4070" s="41" t="s">
        <v>827</v>
      </c>
      <c r="E4070" s="16">
        <v>10962963</v>
      </c>
      <c r="F4070" s="16">
        <v>10964081</v>
      </c>
      <c r="G4070" s="41">
        <v>322.89999999999998</v>
      </c>
      <c r="H4070" s="16">
        <v>149</v>
      </c>
      <c r="S4070" s="15">
        <v>4053</v>
      </c>
      <c r="T4070" s="15" t="s">
        <v>7419</v>
      </c>
      <c r="U4070" s="15" t="s">
        <v>2391</v>
      </c>
      <c r="V4070" s="15" t="s">
        <v>424</v>
      </c>
      <c r="W4070" s="16">
        <v>1004961</v>
      </c>
      <c r="X4070" s="16">
        <v>1006423</v>
      </c>
      <c r="Y4070" s="15">
        <v>284.7</v>
      </c>
      <c r="Z4070" s="16">
        <v>159</v>
      </c>
    </row>
    <row r="4071" spans="1:26" x14ac:dyDescent="0.15">
      <c r="A4071" s="15">
        <v>4054</v>
      </c>
      <c r="B4071" s="41" t="s">
        <v>7419</v>
      </c>
      <c r="C4071" s="41" t="s">
        <v>2391</v>
      </c>
      <c r="D4071" s="41" t="s">
        <v>426</v>
      </c>
      <c r="E4071" s="16">
        <v>2339082</v>
      </c>
      <c r="F4071" s="16">
        <v>2340544</v>
      </c>
      <c r="G4071" s="41">
        <v>284.7</v>
      </c>
      <c r="H4071" s="16">
        <v>159</v>
      </c>
      <c r="S4071" s="15">
        <v>4054</v>
      </c>
      <c r="T4071" s="15" t="s">
        <v>7420</v>
      </c>
      <c r="U4071" s="15" t="s">
        <v>2391</v>
      </c>
      <c r="V4071" s="15" t="s">
        <v>1927</v>
      </c>
      <c r="W4071" s="16">
        <v>1828167</v>
      </c>
      <c r="X4071" s="16">
        <v>1830792</v>
      </c>
      <c r="Y4071" s="15">
        <v>281.7</v>
      </c>
      <c r="Z4071" s="16">
        <v>151</v>
      </c>
    </row>
    <row r="4072" spans="1:26" x14ac:dyDescent="0.15">
      <c r="A4072" s="15">
        <v>4055</v>
      </c>
      <c r="B4072" s="41" t="s">
        <v>7420</v>
      </c>
      <c r="C4072" s="41" t="s">
        <v>2391</v>
      </c>
      <c r="D4072" s="41" t="s">
        <v>1929</v>
      </c>
      <c r="E4072" s="16">
        <v>1216598</v>
      </c>
      <c r="F4072" s="16">
        <v>1219222</v>
      </c>
      <c r="G4072" s="41">
        <v>281.7</v>
      </c>
      <c r="H4072" s="16">
        <v>151</v>
      </c>
      <c r="S4072" s="15">
        <v>4055</v>
      </c>
      <c r="T4072" s="15" t="s">
        <v>7421</v>
      </c>
      <c r="U4072" s="15" t="s">
        <v>2391</v>
      </c>
      <c r="V4072" s="15" t="s">
        <v>785</v>
      </c>
      <c r="W4072" s="16">
        <v>13636562</v>
      </c>
      <c r="X4072" s="16">
        <v>13637875</v>
      </c>
      <c r="Y4072" s="15">
        <v>327.9</v>
      </c>
      <c r="Z4072" s="16">
        <v>142</v>
      </c>
    </row>
    <row r="4073" spans="1:26" x14ac:dyDescent="0.15">
      <c r="A4073" s="15">
        <v>4056</v>
      </c>
      <c r="B4073" s="41" t="s">
        <v>7421</v>
      </c>
      <c r="C4073" s="41" t="s">
        <v>2391</v>
      </c>
      <c r="D4073" s="41" t="s">
        <v>827</v>
      </c>
      <c r="E4073" s="16">
        <v>7074622</v>
      </c>
      <c r="F4073" s="16">
        <v>7075935</v>
      </c>
      <c r="G4073" s="41">
        <v>327.9</v>
      </c>
      <c r="H4073" s="16">
        <v>142</v>
      </c>
      <c r="S4073" s="15">
        <v>4056</v>
      </c>
      <c r="T4073" s="15" t="s">
        <v>7422</v>
      </c>
      <c r="U4073" s="15" t="s">
        <v>2391</v>
      </c>
      <c r="V4073" s="15" t="s">
        <v>1712</v>
      </c>
      <c r="W4073" s="16">
        <v>4190633</v>
      </c>
      <c r="X4073" s="16">
        <v>4194213</v>
      </c>
      <c r="Y4073" s="15">
        <v>333.2</v>
      </c>
      <c r="Z4073" s="16">
        <v>169</v>
      </c>
    </row>
    <row r="4074" spans="1:26" x14ac:dyDescent="0.15">
      <c r="A4074" s="15">
        <v>4057</v>
      </c>
      <c r="B4074" s="41" t="s">
        <v>7422</v>
      </c>
      <c r="C4074" s="41" t="s">
        <v>2391</v>
      </c>
      <c r="D4074" s="41" t="s">
        <v>1714</v>
      </c>
      <c r="E4074" s="16">
        <v>4699814</v>
      </c>
      <c r="F4074" s="16">
        <v>4703394</v>
      </c>
      <c r="G4074" s="41">
        <v>333.2</v>
      </c>
      <c r="H4074" s="16">
        <v>169</v>
      </c>
      <c r="S4074" s="15">
        <v>4057</v>
      </c>
      <c r="T4074" s="15" t="s">
        <v>7423</v>
      </c>
      <c r="U4074" s="15" t="s">
        <v>2391</v>
      </c>
      <c r="V4074" s="15" t="s">
        <v>1818</v>
      </c>
      <c r="W4074" s="16">
        <v>6198065</v>
      </c>
      <c r="X4074" s="16">
        <v>6200484</v>
      </c>
      <c r="Y4074" s="15">
        <v>308.5</v>
      </c>
      <c r="Z4074" s="16">
        <v>151</v>
      </c>
    </row>
    <row r="4075" spans="1:26" x14ac:dyDescent="0.15">
      <c r="A4075" s="15">
        <v>4058</v>
      </c>
      <c r="B4075" s="41" t="s">
        <v>7423</v>
      </c>
      <c r="C4075" s="41" t="s">
        <v>2391</v>
      </c>
      <c r="D4075" s="41" t="s">
        <v>1820</v>
      </c>
      <c r="E4075" s="16">
        <v>5751821</v>
      </c>
      <c r="F4075" s="16">
        <v>5754249</v>
      </c>
      <c r="G4075" s="41">
        <v>308.5</v>
      </c>
      <c r="H4075" s="16">
        <v>151</v>
      </c>
      <c r="S4075" s="15">
        <v>4058</v>
      </c>
      <c r="T4075" s="15" t="s">
        <v>7424</v>
      </c>
      <c r="U4075" s="15" t="s">
        <v>2391</v>
      </c>
      <c r="V4075" s="15" t="s">
        <v>424</v>
      </c>
      <c r="W4075" s="16">
        <v>5662199</v>
      </c>
      <c r="X4075" s="16">
        <v>5663582</v>
      </c>
      <c r="Y4075" s="15">
        <v>350.3</v>
      </c>
      <c r="Z4075" s="16">
        <v>159</v>
      </c>
    </row>
    <row r="4076" spans="1:26" x14ac:dyDescent="0.15">
      <c r="A4076" s="15">
        <v>4059</v>
      </c>
      <c r="B4076" s="41" t="s">
        <v>7424</v>
      </c>
      <c r="C4076" s="41" t="s">
        <v>2391</v>
      </c>
      <c r="D4076" s="41" t="s">
        <v>451</v>
      </c>
      <c r="E4076" s="16">
        <v>1857564</v>
      </c>
      <c r="F4076" s="16">
        <v>1858947</v>
      </c>
      <c r="G4076" s="41">
        <v>350.3</v>
      </c>
      <c r="H4076" s="16">
        <v>159</v>
      </c>
      <c r="S4076" s="15">
        <v>4059</v>
      </c>
      <c r="T4076" s="15" t="s">
        <v>7425</v>
      </c>
      <c r="U4076" s="15" t="s">
        <v>2391</v>
      </c>
      <c r="V4076" s="15" t="s">
        <v>1391</v>
      </c>
      <c r="W4076" s="16">
        <v>12431451</v>
      </c>
      <c r="X4076" s="16">
        <v>12432430</v>
      </c>
      <c r="Y4076" s="15">
        <v>324.3</v>
      </c>
      <c r="Z4076" s="16">
        <v>152</v>
      </c>
    </row>
    <row r="4077" spans="1:26" x14ac:dyDescent="0.15">
      <c r="A4077" s="15">
        <v>4060</v>
      </c>
      <c r="B4077" s="41" t="s">
        <v>7425</v>
      </c>
      <c r="C4077" s="41" t="s">
        <v>2391</v>
      </c>
      <c r="D4077" s="41" t="s">
        <v>1473</v>
      </c>
      <c r="E4077" s="16">
        <v>2360623</v>
      </c>
      <c r="F4077" s="16">
        <v>2361602</v>
      </c>
      <c r="G4077" s="41">
        <v>324.3</v>
      </c>
      <c r="H4077" s="16">
        <v>152</v>
      </c>
      <c r="S4077" s="15">
        <v>4060</v>
      </c>
      <c r="T4077" s="15" t="s">
        <v>7426</v>
      </c>
      <c r="U4077" s="15" t="s">
        <v>2391</v>
      </c>
      <c r="V4077" s="15" t="s">
        <v>1391</v>
      </c>
      <c r="W4077" s="16">
        <v>14687671</v>
      </c>
      <c r="X4077" s="16">
        <v>14689183</v>
      </c>
      <c r="Y4077" s="15">
        <v>206.6</v>
      </c>
      <c r="Z4077" s="16">
        <v>154</v>
      </c>
    </row>
    <row r="4078" spans="1:26" x14ac:dyDescent="0.15">
      <c r="A4078" s="15">
        <v>4061</v>
      </c>
      <c r="B4078" s="41" t="s">
        <v>7426</v>
      </c>
      <c r="C4078" s="41" t="s">
        <v>2391</v>
      </c>
      <c r="D4078" s="41" t="s">
        <v>1473</v>
      </c>
      <c r="E4078" s="16">
        <v>3599928</v>
      </c>
      <c r="F4078" s="16">
        <v>3601437</v>
      </c>
      <c r="G4078" s="41">
        <v>206.6</v>
      </c>
      <c r="H4078" s="16">
        <v>154</v>
      </c>
      <c r="S4078" s="15">
        <v>4061</v>
      </c>
      <c r="T4078" s="15" t="s">
        <v>7427</v>
      </c>
      <c r="U4078" s="15" t="s">
        <v>2391</v>
      </c>
      <c r="V4078" s="15" t="s">
        <v>1391</v>
      </c>
      <c r="W4078" s="16">
        <v>3136368</v>
      </c>
      <c r="X4078" s="16">
        <v>3137354</v>
      </c>
      <c r="Y4078" s="15">
        <v>272.2</v>
      </c>
      <c r="Z4078" s="16">
        <v>129</v>
      </c>
    </row>
    <row r="4079" spans="1:26" x14ac:dyDescent="0.15">
      <c r="A4079" s="15">
        <v>4062</v>
      </c>
      <c r="B4079" s="41" t="s">
        <v>7427</v>
      </c>
      <c r="C4079" s="41" t="s">
        <v>2391</v>
      </c>
      <c r="D4079" s="41" t="s">
        <v>1405</v>
      </c>
      <c r="E4079" s="16">
        <v>2109486</v>
      </c>
      <c r="F4079" s="16">
        <v>2110512</v>
      </c>
      <c r="G4079" s="41">
        <v>272.10000000000002</v>
      </c>
      <c r="H4079" s="16">
        <v>129</v>
      </c>
      <c r="S4079" s="15">
        <v>4062</v>
      </c>
      <c r="T4079" s="15" t="s">
        <v>7428</v>
      </c>
      <c r="U4079" s="15" t="s">
        <v>2391</v>
      </c>
      <c r="V4079" s="15" t="s">
        <v>2405</v>
      </c>
      <c r="W4079" s="16">
        <v>25456366</v>
      </c>
      <c r="X4079" s="16">
        <v>25457931</v>
      </c>
      <c r="Y4079" s="15">
        <v>258.3</v>
      </c>
      <c r="Z4079" s="16">
        <v>118</v>
      </c>
    </row>
    <row r="4080" spans="1:26" x14ac:dyDescent="0.15">
      <c r="A4080" s="15">
        <v>4063</v>
      </c>
      <c r="B4080" s="41" t="s">
        <v>7428</v>
      </c>
      <c r="C4080" s="41" t="s">
        <v>2391</v>
      </c>
      <c r="D4080" s="41" t="s">
        <v>669</v>
      </c>
      <c r="E4080" s="16">
        <v>509664</v>
      </c>
      <c r="F4080" s="16">
        <v>511229</v>
      </c>
      <c r="G4080" s="41">
        <v>258.3</v>
      </c>
      <c r="H4080" s="16">
        <v>118</v>
      </c>
      <c r="S4080" s="15">
        <v>4063</v>
      </c>
      <c r="T4080" s="15" t="s">
        <v>7429</v>
      </c>
      <c r="U4080" s="15" t="s">
        <v>2391</v>
      </c>
      <c r="V4080" s="15" t="s">
        <v>1517</v>
      </c>
      <c r="W4080" s="16">
        <v>2498411</v>
      </c>
      <c r="X4080" s="16">
        <v>2499368</v>
      </c>
      <c r="Y4080" s="15">
        <v>328.9</v>
      </c>
      <c r="Z4080" s="16">
        <v>154</v>
      </c>
    </row>
    <row r="4081" spans="1:26" x14ac:dyDescent="0.15">
      <c r="A4081" s="15">
        <v>4064</v>
      </c>
      <c r="B4081" s="41" t="s">
        <v>7429</v>
      </c>
      <c r="C4081" s="41" t="s">
        <v>2391</v>
      </c>
      <c r="D4081" s="41" t="s">
        <v>1519</v>
      </c>
      <c r="E4081" s="16">
        <v>2052842</v>
      </c>
      <c r="F4081" s="16">
        <v>2053799</v>
      </c>
      <c r="G4081" s="41">
        <v>328.9</v>
      </c>
      <c r="H4081" s="16">
        <v>154</v>
      </c>
      <c r="S4081" s="15">
        <v>4064</v>
      </c>
      <c r="T4081" s="15" t="s">
        <v>7430</v>
      </c>
      <c r="U4081" s="15" t="s">
        <v>2391</v>
      </c>
      <c r="V4081" s="15" t="s">
        <v>12</v>
      </c>
      <c r="W4081" s="16">
        <v>16469544</v>
      </c>
      <c r="X4081" s="16">
        <v>16470563</v>
      </c>
      <c r="Y4081" s="15">
        <v>312.7</v>
      </c>
      <c r="Z4081" s="16">
        <v>160</v>
      </c>
    </row>
    <row r="4082" spans="1:26" x14ac:dyDescent="0.15">
      <c r="A4082" s="15">
        <v>4065</v>
      </c>
      <c r="B4082" s="41" t="s">
        <v>7430</v>
      </c>
      <c r="C4082" s="41" t="s">
        <v>2391</v>
      </c>
      <c r="D4082" s="41" t="s">
        <v>108</v>
      </c>
      <c r="E4082" s="16">
        <v>6189762</v>
      </c>
      <c r="F4082" s="16">
        <v>6190781</v>
      </c>
      <c r="G4082" s="41">
        <v>312.7</v>
      </c>
      <c r="H4082" s="16">
        <v>160</v>
      </c>
      <c r="S4082" s="15">
        <v>4065</v>
      </c>
      <c r="T4082" s="15" t="s">
        <v>7431</v>
      </c>
      <c r="U4082" s="15" t="s">
        <v>2391</v>
      </c>
      <c r="V4082" s="15" t="s">
        <v>923</v>
      </c>
      <c r="W4082" s="16">
        <v>4324862</v>
      </c>
      <c r="X4082" s="16">
        <v>4326262</v>
      </c>
      <c r="Y4082" s="15">
        <v>290.10000000000002</v>
      </c>
      <c r="Z4082" s="16">
        <v>163</v>
      </c>
    </row>
    <row r="4083" spans="1:26" x14ac:dyDescent="0.15">
      <c r="A4083" s="15">
        <v>4066</v>
      </c>
      <c r="B4083" s="41" t="s">
        <v>7431</v>
      </c>
      <c r="C4083" s="41" t="s">
        <v>2391</v>
      </c>
      <c r="D4083" s="41" t="s">
        <v>925</v>
      </c>
      <c r="E4083" s="16">
        <v>3752018</v>
      </c>
      <c r="F4083" s="16">
        <v>3753418</v>
      </c>
      <c r="G4083" s="41">
        <v>290.10000000000002</v>
      </c>
      <c r="H4083" s="16">
        <v>163</v>
      </c>
      <c r="S4083" s="15">
        <v>4066</v>
      </c>
      <c r="T4083" s="15" t="s">
        <v>7432</v>
      </c>
      <c r="U4083" s="15" t="s">
        <v>2391</v>
      </c>
      <c r="V4083" s="15" t="s">
        <v>1259</v>
      </c>
      <c r="W4083" s="16">
        <v>11141435</v>
      </c>
      <c r="X4083" s="16">
        <v>11142453</v>
      </c>
      <c r="Y4083" s="15">
        <v>331.9</v>
      </c>
      <c r="Z4083" s="16">
        <v>168</v>
      </c>
    </row>
    <row r="4084" spans="1:26" x14ac:dyDescent="0.15">
      <c r="A4084" s="15">
        <v>4067</v>
      </c>
      <c r="B4084" s="41" t="s">
        <v>7432</v>
      </c>
      <c r="C4084" s="41" t="s">
        <v>2391</v>
      </c>
      <c r="D4084" s="41" t="s">
        <v>1339</v>
      </c>
      <c r="E4084" s="16">
        <v>221975</v>
      </c>
      <c r="F4084" s="16">
        <v>222993</v>
      </c>
      <c r="G4084" s="41">
        <v>331.9</v>
      </c>
      <c r="H4084" s="16">
        <v>168</v>
      </c>
      <c r="S4084" s="15">
        <v>4067</v>
      </c>
      <c r="T4084" s="15" t="s">
        <v>7433</v>
      </c>
      <c r="U4084" s="15" t="s">
        <v>2391</v>
      </c>
      <c r="V4084" s="15" t="s">
        <v>1391</v>
      </c>
      <c r="W4084" s="16">
        <v>13153993</v>
      </c>
      <c r="X4084" s="16">
        <v>13155112</v>
      </c>
      <c r="Y4084" s="15">
        <v>292.89999999999998</v>
      </c>
      <c r="Z4084" s="16">
        <v>135</v>
      </c>
    </row>
    <row r="4085" spans="1:26" x14ac:dyDescent="0.15">
      <c r="A4085" s="15">
        <v>4068</v>
      </c>
      <c r="B4085" s="41" t="s">
        <v>7433</v>
      </c>
      <c r="C4085" s="41" t="s">
        <v>2391</v>
      </c>
      <c r="D4085" s="41" t="s">
        <v>1473</v>
      </c>
      <c r="E4085" s="16">
        <v>3081531</v>
      </c>
      <c r="F4085" s="16">
        <v>3082650</v>
      </c>
      <c r="G4085" s="41">
        <v>292.89999999999998</v>
      </c>
      <c r="H4085" s="16">
        <v>135</v>
      </c>
      <c r="S4085" s="15">
        <v>4068</v>
      </c>
      <c r="T4085" s="15" t="s">
        <v>7434</v>
      </c>
      <c r="U4085" s="15" t="s">
        <v>2391</v>
      </c>
      <c r="V4085" s="15" t="s">
        <v>1038</v>
      </c>
      <c r="W4085" s="16">
        <v>2151796</v>
      </c>
      <c r="X4085" s="16">
        <v>2153132</v>
      </c>
      <c r="Y4085" s="15">
        <v>212.1</v>
      </c>
      <c r="Z4085" s="16">
        <v>105</v>
      </c>
    </row>
    <row r="4086" spans="1:26" x14ac:dyDescent="0.15">
      <c r="A4086" s="15">
        <v>4069</v>
      </c>
      <c r="B4086" s="41" t="s">
        <v>7434</v>
      </c>
      <c r="C4086" s="41" t="s">
        <v>2391</v>
      </c>
      <c r="D4086" s="41" t="s">
        <v>1060</v>
      </c>
      <c r="E4086" s="16">
        <v>249261</v>
      </c>
      <c r="F4086" s="16">
        <v>250594</v>
      </c>
      <c r="G4086" s="41">
        <v>212.1</v>
      </c>
      <c r="H4086" s="16">
        <v>105</v>
      </c>
      <c r="S4086" s="15">
        <v>4069</v>
      </c>
      <c r="T4086" s="15" t="s">
        <v>7435</v>
      </c>
      <c r="U4086" s="15" t="s">
        <v>2391</v>
      </c>
      <c r="V4086" s="15" t="s">
        <v>12</v>
      </c>
      <c r="W4086" s="16">
        <v>10791868</v>
      </c>
      <c r="X4086" s="16">
        <v>10792689</v>
      </c>
      <c r="Y4086" s="15">
        <v>316.60000000000002</v>
      </c>
      <c r="Z4086" s="16">
        <v>158</v>
      </c>
    </row>
    <row r="4087" spans="1:26" x14ac:dyDescent="0.15">
      <c r="A4087" s="15">
        <v>4070</v>
      </c>
      <c r="B4087" s="41" t="s">
        <v>7435</v>
      </c>
      <c r="C4087" s="41" t="s">
        <v>2391</v>
      </c>
      <c r="D4087" s="41" t="s">
        <v>92</v>
      </c>
      <c r="E4087" s="16">
        <v>1002235</v>
      </c>
      <c r="F4087" s="16">
        <v>1003055</v>
      </c>
      <c r="G4087" s="41">
        <v>316.60000000000002</v>
      </c>
      <c r="H4087" s="16">
        <v>158</v>
      </c>
      <c r="S4087" s="15">
        <v>4070</v>
      </c>
      <c r="T4087" s="15" t="s">
        <v>7436</v>
      </c>
      <c r="U4087" s="15" t="s">
        <v>2391</v>
      </c>
      <c r="V4087" s="15" t="s">
        <v>1618</v>
      </c>
      <c r="W4087" s="16">
        <v>632529</v>
      </c>
      <c r="X4087" s="16">
        <v>633320</v>
      </c>
      <c r="Y4087" s="15">
        <v>437.1</v>
      </c>
      <c r="Z4087" s="16">
        <v>220</v>
      </c>
    </row>
    <row r="4088" spans="1:26" x14ac:dyDescent="0.15">
      <c r="A4088" s="15">
        <v>4071</v>
      </c>
      <c r="B4088" s="41" t="s">
        <v>7436</v>
      </c>
      <c r="C4088" s="41" t="s">
        <v>2391</v>
      </c>
      <c r="D4088" s="41" t="s">
        <v>1620</v>
      </c>
      <c r="E4088" s="16">
        <v>2413646</v>
      </c>
      <c r="F4088" s="16">
        <v>2414437</v>
      </c>
      <c r="G4088" s="41">
        <v>437.1</v>
      </c>
      <c r="H4088" s="16">
        <v>220</v>
      </c>
      <c r="S4088" s="15">
        <v>4071</v>
      </c>
      <c r="T4088" s="15" t="s">
        <v>7437</v>
      </c>
      <c r="U4088" s="15" t="s">
        <v>2391</v>
      </c>
      <c r="V4088" s="15" t="s">
        <v>1154</v>
      </c>
      <c r="W4088" s="16">
        <v>4624237</v>
      </c>
      <c r="X4088" s="16">
        <v>4625544</v>
      </c>
      <c r="Y4088" s="15">
        <v>292.7</v>
      </c>
      <c r="Z4088" s="16">
        <v>205</v>
      </c>
    </row>
    <row r="4089" spans="1:26" x14ac:dyDescent="0.15">
      <c r="A4089" s="15">
        <v>4072</v>
      </c>
      <c r="B4089" s="41" t="s">
        <v>7437</v>
      </c>
      <c r="C4089" s="41" t="s">
        <v>2391</v>
      </c>
      <c r="D4089" s="41" t="s">
        <v>1174</v>
      </c>
      <c r="E4089" s="16">
        <v>2081262</v>
      </c>
      <c r="F4089" s="16">
        <v>2082568</v>
      </c>
      <c r="G4089" s="41">
        <v>290.39999999999998</v>
      </c>
      <c r="H4089" s="16">
        <v>205</v>
      </c>
      <c r="S4089" s="15">
        <v>4072</v>
      </c>
      <c r="T4089" s="15" t="s">
        <v>7438</v>
      </c>
      <c r="U4089" s="15" t="s">
        <v>2391</v>
      </c>
      <c r="V4089" s="15" t="s">
        <v>1259</v>
      </c>
      <c r="W4089" s="16">
        <v>6339225</v>
      </c>
      <c r="X4089" s="16">
        <v>6340152</v>
      </c>
      <c r="Y4089" s="15">
        <v>338.9</v>
      </c>
      <c r="Z4089" s="16">
        <v>168</v>
      </c>
    </row>
    <row r="4090" spans="1:26" x14ac:dyDescent="0.15">
      <c r="A4090" s="15">
        <v>4073</v>
      </c>
      <c r="B4090" s="41" t="s">
        <v>7438</v>
      </c>
      <c r="C4090" s="41" t="s">
        <v>2391</v>
      </c>
      <c r="D4090" s="41" t="s">
        <v>1306</v>
      </c>
      <c r="E4090" s="16">
        <v>862139</v>
      </c>
      <c r="F4090" s="16">
        <v>863066</v>
      </c>
      <c r="G4090" s="41">
        <v>338.9</v>
      </c>
      <c r="H4090" s="16">
        <v>168</v>
      </c>
      <c r="S4090" s="15">
        <v>4073</v>
      </c>
      <c r="T4090" s="15" t="s">
        <v>7439</v>
      </c>
      <c r="U4090" s="15" t="s">
        <v>2391</v>
      </c>
      <c r="V4090" s="15" t="s">
        <v>785</v>
      </c>
      <c r="W4090" s="16">
        <v>7201694</v>
      </c>
      <c r="X4090" s="16">
        <v>7209831</v>
      </c>
      <c r="Y4090" s="15">
        <v>311.39999999999998</v>
      </c>
      <c r="Z4090" s="16">
        <v>166</v>
      </c>
    </row>
    <row r="4091" spans="1:26" x14ac:dyDescent="0.15">
      <c r="A4091" s="15">
        <v>4074</v>
      </c>
      <c r="B4091" s="41" t="s">
        <v>7439</v>
      </c>
      <c r="C4091" s="41" t="s">
        <v>2391</v>
      </c>
      <c r="D4091" s="41" t="s">
        <v>827</v>
      </c>
      <c r="E4091" s="16">
        <v>1034760</v>
      </c>
      <c r="F4091" s="16">
        <v>1036033</v>
      </c>
      <c r="G4091" s="41">
        <v>286</v>
      </c>
      <c r="H4091" s="16">
        <v>151</v>
      </c>
      <c r="S4091" s="15">
        <v>4074</v>
      </c>
      <c r="T4091" s="15" t="s">
        <v>7440</v>
      </c>
      <c r="U4091" s="15" t="s">
        <v>2391</v>
      </c>
      <c r="V4091" s="15" t="s">
        <v>1712</v>
      </c>
      <c r="W4091" s="16">
        <v>10172906</v>
      </c>
      <c r="X4091" s="16">
        <v>10173802</v>
      </c>
      <c r="Y4091" s="15">
        <v>197.4</v>
      </c>
      <c r="Z4091" s="16">
        <v>155</v>
      </c>
    </row>
    <row r="4092" spans="1:26" x14ac:dyDescent="0.15">
      <c r="A4092" s="15">
        <v>4075</v>
      </c>
      <c r="B4092" s="41" t="s">
        <v>7440</v>
      </c>
      <c r="C4092" s="41" t="s">
        <v>2391</v>
      </c>
      <c r="D4092" s="41" t="s">
        <v>1714</v>
      </c>
      <c r="E4092" s="16">
        <v>9285331</v>
      </c>
      <c r="F4092" s="16">
        <v>9286227</v>
      </c>
      <c r="G4092" s="41">
        <v>197.4</v>
      </c>
      <c r="H4092" s="16">
        <v>155</v>
      </c>
      <c r="S4092" s="15">
        <v>4075</v>
      </c>
      <c r="T4092" s="15" t="s">
        <v>7441</v>
      </c>
      <c r="U4092" s="15" t="s">
        <v>2391</v>
      </c>
      <c r="V4092" s="15" t="s">
        <v>1259</v>
      </c>
      <c r="W4092" s="16">
        <v>731793</v>
      </c>
      <c r="X4092" s="16">
        <v>732602</v>
      </c>
      <c r="Y4092" s="15">
        <v>235.4</v>
      </c>
      <c r="Z4092" s="16">
        <v>104</v>
      </c>
    </row>
    <row r="4093" spans="1:26" x14ac:dyDescent="0.15">
      <c r="A4093" s="15">
        <v>4076</v>
      </c>
      <c r="B4093" s="41" t="s">
        <v>7441</v>
      </c>
      <c r="C4093" s="41" t="s">
        <v>2391</v>
      </c>
      <c r="D4093" s="41" t="s">
        <v>1266</v>
      </c>
      <c r="E4093" s="16">
        <v>34956</v>
      </c>
      <c r="F4093" s="16">
        <v>35765</v>
      </c>
      <c r="G4093" s="41">
        <v>235.4</v>
      </c>
      <c r="H4093" s="16">
        <v>104</v>
      </c>
      <c r="S4093" s="15">
        <v>4076</v>
      </c>
      <c r="T4093" s="15" t="s">
        <v>7442</v>
      </c>
      <c r="U4093" s="15" t="s">
        <v>2391</v>
      </c>
      <c r="V4093" s="15" t="s">
        <v>1259</v>
      </c>
      <c r="W4093" s="16">
        <v>4847367</v>
      </c>
      <c r="X4093" s="16">
        <v>4848907</v>
      </c>
      <c r="Y4093" s="15">
        <v>264.7</v>
      </c>
      <c r="Z4093" s="16">
        <v>151</v>
      </c>
    </row>
    <row r="4094" spans="1:26" x14ac:dyDescent="0.15">
      <c r="A4094" s="15">
        <v>4077</v>
      </c>
      <c r="B4094" s="41" t="s">
        <v>7442</v>
      </c>
      <c r="C4094" s="41" t="s">
        <v>2391</v>
      </c>
      <c r="D4094" s="41" t="s">
        <v>1295</v>
      </c>
      <c r="E4094" s="16">
        <v>492961</v>
      </c>
      <c r="F4094" s="16">
        <v>494500</v>
      </c>
      <c r="G4094" s="41">
        <v>264.7</v>
      </c>
      <c r="H4094" s="16">
        <v>151</v>
      </c>
      <c r="S4094" s="15">
        <v>4077</v>
      </c>
      <c r="T4094" s="15" t="s">
        <v>7443</v>
      </c>
      <c r="U4094" s="15" t="s">
        <v>2391</v>
      </c>
      <c r="V4094" s="15" t="s">
        <v>2405</v>
      </c>
      <c r="W4094" s="16">
        <v>21333212</v>
      </c>
      <c r="X4094" s="16">
        <v>21333902</v>
      </c>
      <c r="Y4094" s="15">
        <v>260.3</v>
      </c>
      <c r="Z4094" s="16">
        <v>120</v>
      </c>
    </row>
    <row r="4095" spans="1:26" x14ac:dyDescent="0.15">
      <c r="A4095" s="15">
        <v>4078</v>
      </c>
      <c r="B4095" s="41" t="s">
        <v>7443</v>
      </c>
      <c r="C4095" s="41" t="s">
        <v>2391</v>
      </c>
      <c r="D4095" s="41" t="s">
        <v>1261</v>
      </c>
      <c r="E4095" s="16">
        <v>249456</v>
      </c>
      <c r="F4095" s="16">
        <v>255122</v>
      </c>
      <c r="G4095" s="41">
        <v>259.89999999999998</v>
      </c>
      <c r="H4095" s="16">
        <v>167</v>
      </c>
      <c r="S4095" s="15">
        <v>4078</v>
      </c>
      <c r="T4095" s="15" t="s">
        <v>7444</v>
      </c>
      <c r="U4095" s="15" t="s">
        <v>2391</v>
      </c>
      <c r="V4095" s="15" t="s">
        <v>1927</v>
      </c>
      <c r="W4095" s="16">
        <v>2213379</v>
      </c>
      <c r="X4095" s="16">
        <v>2213861</v>
      </c>
      <c r="Y4095" s="15">
        <v>290</v>
      </c>
      <c r="Z4095" s="16">
        <v>137</v>
      </c>
    </row>
    <row r="4096" spans="1:26" x14ac:dyDescent="0.15">
      <c r="A4096" s="15">
        <v>4079</v>
      </c>
      <c r="B4096" s="41" t="s">
        <v>7444</v>
      </c>
      <c r="C4096" s="41" t="s">
        <v>2391</v>
      </c>
      <c r="D4096" s="41" t="s">
        <v>1969</v>
      </c>
      <c r="E4096" s="16">
        <v>114033</v>
      </c>
      <c r="F4096" s="16">
        <v>114515</v>
      </c>
      <c r="G4096" s="41">
        <v>290</v>
      </c>
      <c r="H4096" s="16">
        <v>137</v>
      </c>
      <c r="S4096" s="15">
        <v>4079</v>
      </c>
      <c r="T4096" s="15" t="s">
        <v>7445</v>
      </c>
      <c r="U4096" s="15" t="s">
        <v>2391</v>
      </c>
      <c r="V4096" s="15" t="s">
        <v>667</v>
      </c>
      <c r="W4096" s="16">
        <v>11889764</v>
      </c>
      <c r="X4096" s="16">
        <v>11890994</v>
      </c>
      <c r="Y4096" s="15">
        <v>374.4</v>
      </c>
      <c r="Z4096" s="16">
        <v>194</v>
      </c>
    </row>
    <row r="4097" spans="1:26" x14ac:dyDescent="0.15">
      <c r="A4097" s="15">
        <v>4080</v>
      </c>
      <c r="B4097" s="41" t="s">
        <v>7445</v>
      </c>
      <c r="C4097" s="41" t="s">
        <v>2391</v>
      </c>
      <c r="D4097" s="41" t="s">
        <v>712</v>
      </c>
      <c r="E4097" s="16">
        <v>3263499</v>
      </c>
      <c r="F4097" s="16">
        <v>3264729</v>
      </c>
      <c r="G4097" s="41">
        <v>374.4</v>
      </c>
      <c r="H4097" s="16">
        <v>194</v>
      </c>
      <c r="S4097" s="15">
        <v>4080</v>
      </c>
      <c r="T4097" s="15" t="s">
        <v>7446</v>
      </c>
      <c r="U4097" s="15" t="s">
        <v>2391</v>
      </c>
      <c r="V4097" s="15" t="s">
        <v>12</v>
      </c>
      <c r="W4097" s="16">
        <v>9539039</v>
      </c>
      <c r="X4097" s="16">
        <v>9539804</v>
      </c>
      <c r="Y4097" s="15">
        <v>299.3</v>
      </c>
      <c r="Z4097" s="16">
        <v>168</v>
      </c>
    </row>
    <row r="4098" spans="1:26" x14ac:dyDescent="0.15">
      <c r="A4098" s="15">
        <v>4081</v>
      </c>
      <c r="B4098" s="41" t="s">
        <v>7446</v>
      </c>
      <c r="C4098" s="41" t="s">
        <v>2391</v>
      </c>
      <c r="D4098" s="41" t="s">
        <v>92</v>
      </c>
      <c r="E4098" s="16">
        <v>466142</v>
      </c>
      <c r="F4098" s="16">
        <v>466907</v>
      </c>
      <c r="G4098" s="41">
        <v>299.3</v>
      </c>
      <c r="H4098" s="16">
        <v>168</v>
      </c>
      <c r="S4098" s="15">
        <v>4081</v>
      </c>
      <c r="T4098" s="15" t="s">
        <v>7447</v>
      </c>
      <c r="U4098" s="15" t="s">
        <v>2391</v>
      </c>
      <c r="V4098" s="15" t="s">
        <v>1818</v>
      </c>
      <c r="W4098" s="16">
        <v>5144698</v>
      </c>
      <c r="X4098" s="16">
        <v>5145823</v>
      </c>
      <c r="Y4098" s="15">
        <v>369</v>
      </c>
      <c r="Z4098" s="16">
        <v>244</v>
      </c>
    </row>
    <row r="4099" spans="1:26" x14ac:dyDescent="0.15">
      <c r="A4099" s="15">
        <v>4082</v>
      </c>
      <c r="B4099" s="41" t="s">
        <v>7447</v>
      </c>
      <c r="C4099" s="41" t="s">
        <v>2391</v>
      </c>
      <c r="D4099" s="41" t="s">
        <v>1820</v>
      </c>
      <c r="E4099" s="16">
        <v>5097921</v>
      </c>
      <c r="F4099" s="16">
        <v>5099046</v>
      </c>
      <c r="G4099" s="41">
        <v>369</v>
      </c>
      <c r="H4099" s="16">
        <v>244</v>
      </c>
      <c r="S4099" s="15">
        <v>4082</v>
      </c>
      <c r="T4099" s="15" t="s">
        <v>7448</v>
      </c>
      <c r="U4099" s="15" t="s">
        <v>2391</v>
      </c>
      <c r="V4099" s="15" t="s">
        <v>667</v>
      </c>
      <c r="W4099" s="16">
        <v>11697598</v>
      </c>
      <c r="X4099" s="16">
        <v>11698610</v>
      </c>
      <c r="Y4099" s="15">
        <v>274.7</v>
      </c>
      <c r="Z4099" s="16">
        <v>155</v>
      </c>
    </row>
    <row r="4100" spans="1:26" x14ac:dyDescent="0.15">
      <c r="A4100" s="15">
        <v>4083</v>
      </c>
      <c r="B4100" s="41" t="s">
        <v>7448</v>
      </c>
      <c r="C4100" s="41" t="s">
        <v>2391</v>
      </c>
      <c r="D4100" s="41" t="s">
        <v>712</v>
      </c>
      <c r="E4100" s="16">
        <v>3456854</v>
      </c>
      <c r="F4100" s="16">
        <v>3457864</v>
      </c>
      <c r="G4100" s="41">
        <v>274.7</v>
      </c>
      <c r="H4100" s="16">
        <v>155</v>
      </c>
      <c r="S4100" s="15">
        <v>4083</v>
      </c>
      <c r="T4100" s="15" t="s">
        <v>7449</v>
      </c>
      <c r="U4100" s="15" t="s">
        <v>2391</v>
      </c>
      <c r="V4100" s="15" t="s">
        <v>2405</v>
      </c>
      <c r="W4100" s="16">
        <v>24640575</v>
      </c>
      <c r="X4100" s="16">
        <v>24651959</v>
      </c>
      <c r="Y4100" s="15">
        <v>221.8</v>
      </c>
      <c r="Z4100" s="16">
        <v>124</v>
      </c>
    </row>
    <row r="4101" spans="1:26" x14ac:dyDescent="0.15">
      <c r="A4101" s="15">
        <v>4084</v>
      </c>
      <c r="B4101" s="41" t="s">
        <v>7449</v>
      </c>
      <c r="C4101" s="41" t="s">
        <v>2391</v>
      </c>
      <c r="D4101" s="41" t="s">
        <v>669</v>
      </c>
      <c r="E4101" s="16">
        <v>550576</v>
      </c>
      <c r="F4101" s="16">
        <v>551896</v>
      </c>
      <c r="G4101" s="41">
        <v>338.7</v>
      </c>
      <c r="H4101" s="16">
        <v>159</v>
      </c>
      <c r="S4101" s="15">
        <v>4084</v>
      </c>
      <c r="T4101" s="15" t="s">
        <v>7450</v>
      </c>
      <c r="U4101" s="15" t="s">
        <v>2391</v>
      </c>
      <c r="V4101" s="15" t="s">
        <v>1038</v>
      </c>
      <c r="W4101" s="16">
        <v>1980121</v>
      </c>
      <c r="X4101" s="16">
        <v>1988777</v>
      </c>
      <c r="Y4101" s="15">
        <v>186.2</v>
      </c>
      <c r="Z4101" s="16">
        <v>189</v>
      </c>
    </row>
    <row r="4102" spans="1:26" x14ac:dyDescent="0.15">
      <c r="A4102" s="15">
        <v>4085</v>
      </c>
      <c r="B4102" s="41" t="s">
        <v>7450</v>
      </c>
      <c r="C4102" s="41" t="s">
        <v>2391</v>
      </c>
      <c r="D4102" s="41" t="s">
        <v>1060</v>
      </c>
      <c r="E4102" s="16">
        <v>423231</v>
      </c>
      <c r="F4102" s="16">
        <v>424014</v>
      </c>
      <c r="G4102" s="41">
        <v>173.9</v>
      </c>
      <c r="H4102" s="16">
        <v>173</v>
      </c>
      <c r="S4102" s="15">
        <v>4085</v>
      </c>
      <c r="T4102" s="15" t="s">
        <v>7451</v>
      </c>
      <c r="U4102" s="15" t="s">
        <v>2391</v>
      </c>
      <c r="V4102" s="15" t="s">
        <v>2405</v>
      </c>
      <c r="W4102" s="16">
        <v>7240831</v>
      </c>
      <c r="X4102" s="16">
        <v>7242977</v>
      </c>
      <c r="Y4102" s="15">
        <v>371.7</v>
      </c>
      <c r="Z4102" s="16">
        <v>196</v>
      </c>
    </row>
    <row r="4103" spans="1:26" x14ac:dyDescent="0.15">
      <c r="A4103" s="15">
        <v>4086</v>
      </c>
      <c r="B4103" s="41" t="s">
        <v>7451</v>
      </c>
      <c r="C4103" s="41" t="s">
        <v>2391</v>
      </c>
      <c r="D4103" s="41" t="s">
        <v>669</v>
      </c>
      <c r="E4103" s="16">
        <v>194824</v>
      </c>
      <c r="F4103" s="16">
        <v>196970</v>
      </c>
      <c r="G4103" s="41">
        <v>371.7</v>
      </c>
      <c r="H4103" s="16">
        <v>196</v>
      </c>
      <c r="S4103" s="15">
        <v>4086</v>
      </c>
      <c r="T4103" s="15" t="s">
        <v>7452</v>
      </c>
      <c r="U4103" s="15" t="s">
        <v>2391</v>
      </c>
      <c r="V4103" s="15" t="s">
        <v>288</v>
      </c>
      <c r="W4103" s="16">
        <v>13718311</v>
      </c>
      <c r="X4103" s="16">
        <v>13724561</v>
      </c>
      <c r="Y4103" s="15">
        <v>228.1</v>
      </c>
      <c r="Z4103" s="16">
        <v>142</v>
      </c>
    </row>
    <row r="4104" spans="1:26" x14ac:dyDescent="0.15">
      <c r="A4104" s="15">
        <v>4087</v>
      </c>
      <c r="B4104" s="41" t="s">
        <v>7452</v>
      </c>
      <c r="C4104" s="41" t="s">
        <v>2391</v>
      </c>
      <c r="D4104" s="41" t="s">
        <v>362</v>
      </c>
      <c r="E4104" s="16">
        <v>3594600</v>
      </c>
      <c r="F4104" s="16">
        <v>3596021</v>
      </c>
      <c r="G4104" s="41">
        <v>228.8</v>
      </c>
      <c r="H4104" s="16">
        <v>142</v>
      </c>
      <c r="S4104" s="15">
        <v>4087</v>
      </c>
      <c r="T4104" s="15" t="s">
        <v>7453</v>
      </c>
      <c r="U4104" s="15" t="s">
        <v>2391</v>
      </c>
      <c r="V4104" s="15" t="s">
        <v>1927</v>
      </c>
      <c r="W4104" s="16">
        <v>6528318</v>
      </c>
      <c r="X4104" s="16">
        <v>6529026</v>
      </c>
      <c r="Y4104" s="15">
        <v>270.39999999999998</v>
      </c>
      <c r="Z4104" s="16">
        <v>145</v>
      </c>
    </row>
    <row r="4105" spans="1:26" x14ac:dyDescent="0.15">
      <c r="A4105" s="15">
        <v>4088</v>
      </c>
      <c r="B4105" s="41" t="s">
        <v>7453</v>
      </c>
      <c r="C4105" s="41" t="s">
        <v>2391</v>
      </c>
      <c r="D4105" s="41" t="s">
        <v>1994</v>
      </c>
      <c r="E4105" s="16">
        <v>578469</v>
      </c>
      <c r="F4105" s="16">
        <v>579177</v>
      </c>
      <c r="G4105" s="41">
        <v>270.39999999999998</v>
      </c>
      <c r="H4105" s="16">
        <v>145</v>
      </c>
      <c r="S4105" s="15">
        <v>4088</v>
      </c>
      <c r="T4105" s="15" t="s">
        <v>7454</v>
      </c>
      <c r="U4105" s="15" t="s">
        <v>2391</v>
      </c>
      <c r="V4105" s="15" t="s">
        <v>1517</v>
      </c>
      <c r="W4105" s="16">
        <v>3258014</v>
      </c>
      <c r="X4105" s="16">
        <v>3259258</v>
      </c>
      <c r="Y4105" s="15">
        <v>280</v>
      </c>
      <c r="Z4105" s="16">
        <v>172</v>
      </c>
    </row>
    <row r="4106" spans="1:26" x14ac:dyDescent="0.15">
      <c r="A4106" s="15">
        <v>4089</v>
      </c>
      <c r="B4106" s="41" t="s">
        <v>7454</v>
      </c>
      <c r="C4106" s="41" t="s">
        <v>2391</v>
      </c>
      <c r="D4106" s="41" t="s">
        <v>1519</v>
      </c>
      <c r="E4106" s="16">
        <v>2820913</v>
      </c>
      <c r="F4106" s="16">
        <v>2822157</v>
      </c>
      <c r="G4106" s="41">
        <v>280</v>
      </c>
      <c r="H4106" s="16">
        <v>172</v>
      </c>
      <c r="S4106" s="15">
        <v>4089</v>
      </c>
      <c r="T4106" s="15" t="s">
        <v>7455</v>
      </c>
      <c r="U4106" s="15" t="s">
        <v>2391</v>
      </c>
      <c r="V4106" s="15" t="s">
        <v>424</v>
      </c>
      <c r="W4106" s="16">
        <v>5871121</v>
      </c>
      <c r="X4106" s="16">
        <v>5871915</v>
      </c>
      <c r="Y4106" s="15">
        <v>355.4</v>
      </c>
      <c r="Z4106" s="16">
        <v>163</v>
      </c>
    </row>
    <row r="4107" spans="1:26" x14ac:dyDescent="0.15">
      <c r="A4107" s="15">
        <v>4090</v>
      </c>
      <c r="B4107" s="41" t="s">
        <v>7455</v>
      </c>
      <c r="C4107" s="41" t="s">
        <v>2391</v>
      </c>
      <c r="D4107" s="41" t="s">
        <v>451</v>
      </c>
      <c r="E4107" s="16">
        <v>1649699</v>
      </c>
      <c r="F4107" s="16">
        <v>1650493</v>
      </c>
      <c r="G4107" s="41">
        <v>355.4</v>
      </c>
      <c r="H4107" s="16">
        <v>163</v>
      </c>
      <c r="S4107" s="15">
        <v>4090</v>
      </c>
      <c r="T4107" s="15" t="s">
        <v>7456</v>
      </c>
      <c r="U4107" s="15" t="s">
        <v>2391</v>
      </c>
      <c r="V4107" s="15" t="s">
        <v>12</v>
      </c>
      <c r="W4107" s="16">
        <v>1450573</v>
      </c>
      <c r="X4107" s="16">
        <v>1451600</v>
      </c>
      <c r="Y4107" s="15">
        <v>293.3</v>
      </c>
      <c r="Z4107" s="16">
        <v>154</v>
      </c>
    </row>
    <row r="4108" spans="1:26" x14ac:dyDescent="0.15">
      <c r="A4108" s="15">
        <v>4091</v>
      </c>
      <c r="B4108" s="41" t="s">
        <v>7456</v>
      </c>
      <c r="C4108" s="41" t="s">
        <v>2391</v>
      </c>
      <c r="D4108" s="41" t="s">
        <v>1405</v>
      </c>
      <c r="E4108" s="16">
        <v>3677920</v>
      </c>
      <c r="F4108" s="16">
        <v>3678947</v>
      </c>
      <c r="G4108" s="41">
        <v>293.3</v>
      </c>
      <c r="H4108" s="16">
        <v>154</v>
      </c>
      <c r="S4108" s="15">
        <v>4091</v>
      </c>
      <c r="T4108" s="15" t="s">
        <v>7457</v>
      </c>
      <c r="U4108" s="15" t="s">
        <v>2391</v>
      </c>
      <c r="V4108" s="15" t="s">
        <v>1818</v>
      </c>
      <c r="W4108" s="16">
        <v>3591100</v>
      </c>
      <c r="X4108" s="16">
        <v>3592062</v>
      </c>
      <c r="Y4108" s="15">
        <v>316.60000000000002</v>
      </c>
      <c r="Z4108" s="16">
        <v>146</v>
      </c>
    </row>
    <row r="4109" spans="1:26" x14ac:dyDescent="0.15">
      <c r="A4109" s="15">
        <v>4092</v>
      </c>
      <c r="B4109" s="41" t="s">
        <v>7457</v>
      </c>
      <c r="C4109" s="41" t="s">
        <v>2391</v>
      </c>
      <c r="D4109" s="41" t="s">
        <v>1820</v>
      </c>
      <c r="E4109" s="16">
        <v>3622609</v>
      </c>
      <c r="F4109" s="16">
        <v>3623570</v>
      </c>
      <c r="G4109" s="41">
        <v>316.60000000000002</v>
      </c>
      <c r="H4109" s="16">
        <v>146</v>
      </c>
      <c r="S4109" s="15">
        <v>4092</v>
      </c>
      <c r="T4109" s="15" t="s">
        <v>7458</v>
      </c>
      <c r="U4109" s="15" t="s">
        <v>2391</v>
      </c>
      <c r="V4109" s="15" t="s">
        <v>667</v>
      </c>
      <c r="W4109" s="16">
        <v>12361327</v>
      </c>
      <c r="X4109" s="16">
        <v>12362515</v>
      </c>
      <c r="Y4109" s="15">
        <v>319.5</v>
      </c>
      <c r="Z4109" s="16">
        <v>155</v>
      </c>
    </row>
    <row r="4110" spans="1:26" x14ac:dyDescent="0.15">
      <c r="A4110" s="15">
        <v>4093</v>
      </c>
      <c r="B4110" s="41" t="s">
        <v>7458</v>
      </c>
      <c r="C4110" s="41" t="s">
        <v>2391</v>
      </c>
      <c r="D4110" s="41" t="s">
        <v>712</v>
      </c>
      <c r="E4110" s="16">
        <v>5955740</v>
      </c>
      <c r="F4110" s="16">
        <v>5956928</v>
      </c>
      <c r="G4110" s="41">
        <v>319.5</v>
      </c>
      <c r="H4110" s="16">
        <v>155</v>
      </c>
      <c r="S4110" s="15">
        <v>4093</v>
      </c>
      <c r="T4110" s="15" t="s">
        <v>7459</v>
      </c>
      <c r="U4110" s="15" t="s">
        <v>2952</v>
      </c>
      <c r="V4110" s="15" t="s">
        <v>2405</v>
      </c>
      <c r="W4110" s="16">
        <v>15505503</v>
      </c>
      <c r="X4110" s="16">
        <v>15519805</v>
      </c>
      <c r="Y4110" s="15">
        <v>251.8</v>
      </c>
      <c r="Z4110" s="16">
        <v>115</v>
      </c>
    </row>
    <row r="4111" spans="1:26" x14ac:dyDescent="0.15">
      <c r="A4111" s="15">
        <v>4094</v>
      </c>
      <c r="B4111" s="41" t="s">
        <v>7459</v>
      </c>
      <c r="C4111" s="41" t="s">
        <v>2391</v>
      </c>
      <c r="D4111" s="41" t="s">
        <v>2043</v>
      </c>
      <c r="E4111" s="16">
        <v>300577</v>
      </c>
      <c r="F4111" s="16">
        <v>301362</v>
      </c>
      <c r="G4111" s="41">
        <v>297.7</v>
      </c>
      <c r="H4111" s="16">
        <v>133</v>
      </c>
      <c r="S4111" s="15">
        <v>4094</v>
      </c>
      <c r="T4111" s="15" t="s">
        <v>7460</v>
      </c>
      <c r="U4111" s="15" t="s">
        <v>2391</v>
      </c>
      <c r="V4111" s="15" t="s">
        <v>1712</v>
      </c>
      <c r="W4111" s="16">
        <v>966838</v>
      </c>
      <c r="X4111" s="16">
        <v>970595</v>
      </c>
      <c r="Y4111" s="15">
        <v>177.7</v>
      </c>
      <c r="Z4111" s="16">
        <v>128</v>
      </c>
    </row>
    <row r="4112" spans="1:26" x14ac:dyDescent="0.15">
      <c r="A4112" s="15">
        <v>4095</v>
      </c>
      <c r="B4112" s="41" t="s">
        <v>7460</v>
      </c>
      <c r="C4112" s="41" t="s">
        <v>2391</v>
      </c>
      <c r="D4112" s="41" t="s">
        <v>1714</v>
      </c>
      <c r="E4112" s="16">
        <v>1771375</v>
      </c>
      <c r="F4112" s="16">
        <v>1774809</v>
      </c>
      <c r="G4112" s="41">
        <v>177.7</v>
      </c>
      <c r="H4112" s="16">
        <v>128</v>
      </c>
      <c r="S4112" s="15">
        <v>4095</v>
      </c>
      <c r="T4112" s="15" t="s">
        <v>7461</v>
      </c>
      <c r="U4112" s="15" t="s">
        <v>2391</v>
      </c>
      <c r="V4112" s="15" t="s">
        <v>1038</v>
      </c>
      <c r="W4112" s="16">
        <v>12604527</v>
      </c>
      <c r="X4112" s="16">
        <v>12605252</v>
      </c>
      <c r="Y4112" s="15">
        <v>232.3</v>
      </c>
      <c r="Z4112" s="16">
        <v>162</v>
      </c>
    </row>
    <row r="4113" spans="1:26" x14ac:dyDescent="0.15">
      <c r="A4113" s="15">
        <v>4096</v>
      </c>
      <c r="B4113" s="41" t="s">
        <v>7461</v>
      </c>
      <c r="C4113" s="41" t="s">
        <v>2391</v>
      </c>
      <c r="D4113" s="41" t="s">
        <v>1104</v>
      </c>
      <c r="E4113" s="16">
        <v>4260059</v>
      </c>
      <c r="F4113" s="16">
        <v>4265228</v>
      </c>
      <c r="G4113" s="41">
        <v>163.19999999999999</v>
      </c>
      <c r="H4113" s="16">
        <v>150</v>
      </c>
      <c r="S4113" s="15">
        <v>4096</v>
      </c>
      <c r="T4113" s="15" t="s">
        <v>7462</v>
      </c>
      <c r="U4113" s="15" t="s">
        <v>2391</v>
      </c>
      <c r="V4113" s="15" t="s">
        <v>667</v>
      </c>
      <c r="W4113" s="16">
        <v>7318320</v>
      </c>
      <c r="X4113" s="16">
        <v>7319327</v>
      </c>
      <c r="Y4113" s="15">
        <v>306.3</v>
      </c>
      <c r="Z4113" s="16">
        <v>192</v>
      </c>
    </row>
    <row r="4114" spans="1:26" x14ac:dyDescent="0.15">
      <c r="A4114" s="15">
        <v>4097</v>
      </c>
      <c r="B4114" s="41" t="s">
        <v>7462</v>
      </c>
      <c r="C4114" s="41" t="s">
        <v>2391</v>
      </c>
      <c r="D4114" s="41" t="s">
        <v>712</v>
      </c>
      <c r="E4114" s="16">
        <v>1327430</v>
      </c>
      <c r="F4114" s="16">
        <v>1328437</v>
      </c>
      <c r="G4114" s="41">
        <v>306.3</v>
      </c>
      <c r="H4114" s="16">
        <v>192</v>
      </c>
      <c r="S4114" s="15">
        <v>4097</v>
      </c>
      <c r="T4114" s="15" t="s">
        <v>7463</v>
      </c>
      <c r="U4114" s="15" t="s">
        <v>2590</v>
      </c>
      <c r="V4114" s="15" t="s">
        <v>1391</v>
      </c>
      <c r="W4114" s="16">
        <v>2847420</v>
      </c>
      <c r="X4114" s="16">
        <v>2849137</v>
      </c>
      <c r="Y4114" s="15">
        <v>379.7</v>
      </c>
      <c r="Z4114" s="16">
        <v>165</v>
      </c>
    </row>
    <row r="4115" spans="1:26" x14ac:dyDescent="0.15">
      <c r="A4115" s="15">
        <v>4098</v>
      </c>
      <c r="B4115" s="41" t="s">
        <v>7463</v>
      </c>
      <c r="C4115" s="41" t="s">
        <v>2391</v>
      </c>
      <c r="D4115" s="41" t="s">
        <v>1405</v>
      </c>
      <c r="E4115" s="16">
        <v>1820154</v>
      </c>
      <c r="F4115" s="16">
        <v>1821870</v>
      </c>
      <c r="G4115" s="41">
        <v>379.7</v>
      </c>
      <c r="H4115" s="16">
        <v>165</v>
      </c>
      <c r="S4115" s="15">
        <v>4098</v>
      </c>
      <c r="T4115" s="15" t="s">
        <v>7463</v>
      </c>
      <c r="U4115" s="15" t="s">
        <v>2590</v>
      </c>
      <c r="V4115" s="15" t="s">
        <v>2405</v>
      </c>
      <c r="W4115" s="16">
        <v>203861592</v>
      </c>
      <c r="X4115" s="16">
        <v>203862254</v>
      </c>
      <c r="Y4115" s="15">
        <v>380.6</v>
      </c>
      <c r="Z4115" s="16">
        <v>165</v>
      </c>
    </row>
    <row r="4116" spans="1:26" x14ac:dyDescent="0.15">
      <c r="A4116" s="15">
        <v>4099</v>
      </c>
      <c r="B4116" s="41" t="s">
        <v>7464</v>
      </c>
      <c r="C4116" s="41" t="s">
        <v>2391</v>
      </c>
      <c r="D4116" s="41" t="s">
        <v>1550</v>
      </c>
      <c r="E4116" s="16">
        <v>2190001</v>
      </c>
      <c r="F4116" s="16">
        <v>2191120</v>
      </c>
      <c r="G4116" s="41">
        <v>253.7</v>
      </c>
      <c r="H4116" s="16">
        <v>135</v>
      </c>
      <c r="S4116" s="15">
        <v>4099</v>
      </c>
      <c r="T4116" s="15" t="s">
        <v>7464</v>
      </c>
      <c r="U4116" s="15" t="s">
        <v>2391</v>
      </c>
      <c r="V4116" s="15" t="s">
        <v>1517</v>
      </c>
      <c r="W4116" s="16">
        <v>7147825</v>
      </c>
      <c r="X4116" s="16">
        <v>7148945</v>
      </c>
      <c r="Y4116" s="15">
        <v>253.7</v>
      </c>
      <c r="Z4116" s="16">
        <v>135</v>
      </c>
    </row>
    <row r="4117" spans="1:26" x14ac:dyDescent="0.15">
      <c r="A4117" s="15">
        <v>4100</v>
      </c>
      <c r="B4117" s="41" t="s">
        <v>7465</v>
      </c>
      <c r="C4117" s="41" t="s">
        <v>2391</v>
      </c>
      <c r="D4117" s="41" t="s">
        <v>1648</v>
      </c>
      <c r="E4117" s="16">
        <v>688789</v>
      </c>
      <c r="F4117" s="16">
        <v>690957</v>
      </c>
      <c r="G4117" s="41">
        <v>214.1</v>
      </c>
      <c r="H4117" s="16">
        <v>133</v>
      </c>
      <c r="S4117" s="15">
        <v>4100</v>
      </c>
      <c r="T4117" s="15" t="s">
        <v>7465</v>
      </c>
      <c r="U4117" s="15" t="s">
        <v>2391</v>
      </c>
      <c r="V4117" s="15" t="s">
        <v>1618</v>
      </c>
      <c r="W4117" s="16">
        <v>3144115</v>
      </c>
      <c r="X4117" s="16">
        <v>3151347</v>
      </c>
      <c r="Y4117" s="15">
        <v>214.1</v>
      </c>
      <c r="Z4117" s="16">
        <v>133</v>
      </c>
    </row>
    <row r="4118" spans="1:26" x14ac:dyDescent="0.15">
      <c r="A4118" s="15">
        <v>4101</v>
      </c>
      <c r="B4118" s="41" t="s">
        <v>7466</v>
      </c>
      <c r="C4118" s="41" t="s">
        <v>2391</v>
      </c>
      <c r="D4118" s="41" t="s">
        <v>1929</v>
      </c>
      <c r="E4118" s="16">
        <v>1785925</v>
      </c>
      <c r="F4118" s="16">
        <v>1789569</v>
      </c>
      <c r="G4118" s="41">
        <v>232</v>
      </c>
      <c r="H4118" s="16">
        <v>150</v>
      </c>
      <c r="S4118" s="15">
        <v>4101</v>
      </c>
      <c r="T4118" s="15" t="s">
        <v>7466</v>
      </c>
      <c r="U4118" s="15" t="s">
        <v>2391</v>
      </c>
      <c r="V4118" s="15" t="s">
        <v>1927</v>
      </c>
      <c r="W4118" s="16">
        <v>1255216</v>
      </c>
      <c r="X4118" s="16">
        <v>1258860</v>
      </c>
      <c r="Y4118" s="15">
        <v>232</v>
      </c>
      <c r="Z4118" s="16">
        <v>150</v>
      </c>
    </row>
    <row r="4119" spans="1:26" x14ac:dyDescent="0.15">
      <c r="A4119" s="15">
        <v>4102</v>
      </c>
      <c r="B4119" s="41" t="s">
        <v>7467</v>
      </c>
      <c r="C4119" s="41" t="s">
        <v>2391</v>
      </c>
      <c r="D4119" s="41" t="s">
        <v>557</v>
      </c>
      <c r="E4119" s="16">
        <v>7974463</v>
      </c>
      <c r="F4119" s="16">
        <v>7975378</v>
      </c>
      <c r="G4119" s="41">
        <v>270.8</v>
      </c>
      <c r="H4119" s="16">
        <v>126</v>
      </c>
      <c r="S4119" s="15">
        <v>4102</v>
      </c>
      <c r="T4119" s="15" t="s">
        <v>7467</v>
      </c>
      <c r="U4119" s="15" t="s">
        <v>2952</v>
      </c>
      <c r="V4119" s="15" t="s">
        <v>555</v>
      </c>
      <c r="W4119" s="16">
        <v>6499702</v>
      </c>
      <c r="X4119" s="16">
        <v>6514206</v>
      </c>
      <c r="Y4119" s="15">
        <v>219.5</v>
      </c>
      <c r="Z4119" s="16">
        <v>95</v>
      </c>
    </row>
    <row r="4120" spans="1:26" x14ac:dyDescent="0.15">
      <c r="A4120" s="15">
        <v>4103</v>
      </c>
      <c r="B4120" s="41" t="s">
        <v>7468</v>
      </c>
      <c r="C4120" s="41" t="s">
        <v>2391</v>
      </c>
      <c r="D4120" s="41" t="s">
        <v>1590</v>
      </c>
      <c r="E4120" s="16">
        <v>2499712</v>
      </c>
      <c r="F4120" s="16">
        <v>2501111</v>
      </c>
      <c r="G4120" s="41">
        <v>291.60000000000002</v>
      </c>
      <c r="H4120" s="16">
        <v>151</v>
      </c>
      <c r="S4120" s="15">
        <v>4103</v>
      </c>
      <c r="T4120" s="15" t="s">
        <v>7468</v>
      </c>
      <c r="U4120" s="15" t="s">
        <v>2391</v>
      </c>
      <c r="V4120" s="15" t="s">
        <v>1517</v>
      </c>
      <c r="W4120" s="16">
        <v>9838514</v>
      </c>
      <c r="X4120" s="16">
        <v>9839399</v>
      </c>
      <c r="Y4120" s="15">
        <v>294</v>
      </c>
      <c r="Z4120" s="16">
        <v>153</v>
      </c>
    </row>
    <row r="4121" spans="1:26" x14ac:dyDescent="0.15">
      <c r="A4121" s="15">
        <v>4104</v>
      </c>
      <c r="B4121" s="41" t="s">
        <v>7469</v>
      </c>
      <c r="C4121" s="41" t="s">
        <v>2391</v>
      </c>
      <c r="D4121" s="41" t="s">
        <v>827</v>
      </c>
      <c r="E4121" s="16">
        <v>7504959</v>
      </c>
      <c r="F4121" s="16">
        <v>7506566</v>
      </c>
      <c r="G4121" s="41">
        <v>254.3</v>
      </c>
      <c r="H4121" s="16">
        <v>121</v>
      </c>
      <c r="S4121" s="15">
        <v>4104</v>
      </c>
      <c r="T4121" s="15" t="s">
        <v>7469</v>
      </c>
      <c r="U4121" s="15" t="s">
        <v>2391</v>
      </c>
      <c r="V4121" s="15" t="s">
        <v>785</v>
      </c>
      <c r="W4121" s="16">
        <v>5960983</v>
      </c>
      <c r="X4121" s="16">
        <v>5962593</v>
      </c>
      <c r="Y4121" s="15">
        <v>254.3</v>
      </c>
      <c r="Z4121" s="16">
        <v>121</v>
      </c>
    </row>
    <row r="4122" spans="1:26" x14ac:dyDescent="0.15">
      <c r="A4122" s="15">
        <v>4105</v>
      </c>
      <c r="B4122" s="41" t="s">
        <v>7470</v>
      </c>
      <c r="C4122" s="41" t="s">
        <v>2391</v>
      </c>
      <c r="D4122" s="41" t="s">
        <v>1174</v>
      </c>
      <c r="E4122" s="16">
        <v>3541656</v>
      </c>
      <c r="F4122" s="16">
        <v>3542383</v>
      </c>
      <c r="G4122" s="41">
        <v>260.10000000000002</v>
      </c>
      <c r="H4122" s="16">
        <v>143</v>
      </c>
      <c r="S4122" s="15">
        <v>4105</v>
      </c>
      <c r="T4122" s="15" t="s">
        <v>7470</v>
      </c>
      <c r="U4122" s="15" t="s">
        <v>2391</v>
      </c>
      <c r="V4122" s="15" t="s">
        <v>1154</v>
      </c>
      <c r="W4122" s="16">
        <v>6107698</v>
      </c>
      <c r="X4122" s="16">
        <v>6108425</v>
      </c>
      <c r="Y4122" s="15">
        <v>260.10000000000002</v>
      </c>
      <c r="Z4122" s="16">
        <v>143</v>
      </c>
    </row>
    <row r="4123" spans="1:26" x14ac:dyDescent="0.15">
      <c r="A4123" s="15">
        <v>4106</v>
      </c>
      <c r="B4123" s="41" t="s">
        <v>7471</v>
      </c>
      <c r="C4123" s="41" t="s">
        <v>2391</v>
      </c>
      <c r="D4123" s="41" t="s">
        <v>16</v>
      </c>
      <c r="E4123" s="16">
        <v>867827</v>
      </c>
      <c r="F4123" s="16">
        <v>871263</v>
      </c>
      <c r="G4123" s="41">
        <v>304.5</v>
      </c>
      <c r="H4123" s="16">
        <v>264</v>
      </c>
      <c r="S4123" s="15">
        <v>4106</v>
      </c>
      <c r="T4123" s="15" t="s">
        <v>7471</v>
      </c>
      <c r="U4123" s="15" t="s">
        <v>2391</v>
      </c>
      <c r="V4123" s="15" t="s">
        <v>12</v>
      </c>
      <c r="W4123" s="16">
        <v>510920</v>
      </c>
      <c r="X4123" s="16">
        <v>514378</v>
      </c>
      <c r="Y4123" s="15">
        <v>304.5</v>
      </c>
      <c r="Z4123" s="16">
        <v>264</v>
      </c>
    </row>
    <row r="4124" spans="1:26" x14ac:dyDescent="0.15">
      <c r="A4124" s="15">
        <v>4107</v>
      </c>
      <c r="B4124" s="41" t="s">
        <v>7472</v>
      </c>
      <c r="C4124" s="41" t="s">
        <v>2391</v>
      </c>
      <c r="D4124" s="41" t="s">
        <v>557</v>
      </c>
      <c r="E4124" s="16">
        <v>12824883</v>
      </c>
      <c r="F4124" s="16">
        <v>12825380</v>
      </c>
      <c r="G4124" s="41">
        <v>283.89999999999998</v>
      </c>
      <c r="H4124" s="16">
        <v>132</v>
      </c>
      <c r="S4124" s="15">
        <v>4107</v>
      </c>
      <c r="T4124" s="15" t="s">
        <v>7472</v>
      </c>
      <c r="U4124" s="15" t="s">
        <v>2391</v>
      </c>
      <c r="V4124" s="15" t="s">
        <v>555</v>
      </c>
      <c r="W4124" s="16">
        <v>12356145</v>
      </c>
      <c r="X4124" s="16">
        <v>12356642</v>
      </c>
      <c r="Y4124" s="15">
        <v>283.89999999999998</v>
      </c>
      <c r="Z4124" s="16">
        <v>132</v>
      </c>
    </row>
    <row r="4125" spans="1:26" x14ac:dyDescent="0.15">
      <c r="A4125" s="15">
        <v>4108</v>
      </c>
      <c r="B4125" s="41" t="s">
        <v>7473</v>
      </c>
      <c r="C4125" s="41" t="s">
        <v>2391</v>
      </c>
      <c r="D4125" s="41" t="s">
        <v>827</v>
      </c>
      <c r="E4125" s="16">
        <v>7459689</v>
      </c>
      <c r="F4125" s="16">
        <v>7460213</v>
      </c>
      <c r="G4125" s="41">
        <v>311.8</v>
      </c>
      <c r="H4125" s="16">
        <v>149</v>
      </c>
      <c r="S4125" s="15">
        <v>4108</v>
      </c>
      <c r="T4125" s="15" t="s">
        <v>7473</v>
      </c>
      <c r="U4125" s="15" t="s">
        <v>2391</v>
      </c>
      <c r="V4125" s="15" t="s">
        <v>785</v>
      </c>
      <c r="W4125" s="16">
        <v>6007322</v>
      </c>
      <c r="X4125" s="16">
        <v>6007846</v>
      </c>
      <c r="Y4125" s="15">
        <v>311.8</v>
      </c>
      <c r="Z4125" s="16">
        <v>149</v>
      </c>
    </row>
    <row r="4126" spans="1:26" x14ac:dyDescent="0.15">
      <c r="A4126" s="15">
        <v>4109</v>
      </c>
      <c r="B4126" s="41" t="s">
        <v>7474</v>
      </c>
      <c r="C4126" s="41" t="s">
        <v>2391</v>
      </c>
      <c r="D4126" s="41" t="s">
        <v>362</v>
      </c>
      <c r="E4126" s="16">
        <v>1826249</v>
      </c>
      <c r="F4126" s="16">
        <v>1826930</v>
      </c>
      <c r="G4126" s="41">
        <v>223.8</v>
      </c>
      <c r="H4126" s="16">
        <v>129</v>
      </c>
      <c r="S4126" s="15">
        <v>4109</v>
      </c>
      <c r="T4126" s="15" t="s">
        <v>7474</v>
      </c>
      <c r="U4126" s="15" t="s">
        <v>2391</v>
      </c>
      <c r="V4126" s="15" t="s">
        <v>288</v>
      </c>
      <c r="W4126" s="16">
        <v>11932102</v>
      </c>
      <c r="X4126" s="16">
        <v>11932783</v>
      </c>
      <c r="Y4126" s="15">
        <v>223.8</v>
      </c>
      <c r="Z4126" s="16">
        <v>129</v>
      </c>
    </row>
    <row r="4127" spans="1:26" x14ac:dyDescent="0.15">
      <c r="A4127" s="15">
        <v>4110</v>
      </c>
      <c r="B4127" s="41" t="s">
        <v>7475</v>
      </c>
      <c r="C4127" s="41" t="s">
        <v>2391</v>
      </c>
      <c r="D4127" s="41" t="s">
        <v>451</v>
      </c>
      <c r="E4127" s="16">
        <v>817752</v>
      </c>
      <c r="F4127" s="16">
        <v>818614</v>
      </c>
      <c r="G4127" s="41">
        <v>208.2</v>
      </c>
      <c r="H4127" s="16">
        <v>113</v>
      </c>
      <c r="S4127" s="15">
        <v>4110</v>
      </c>
      <c r="T4127" s="15" t="s">
        <v>7475</v>
      </c>
      <c r="U4127" s="15" t="s">
        <v>2391</v>
      </c>
      <c r="V4127" s="15" t="s">
        <v>424</v>
      </c>
      <c r="W4127" s="16">
        <v>2407939</v>
      </c>
      <c r="X4127" s="16">
        <v>2408802</v>
      </c>
      <c r="Y4127" s="15">
        <v>208.2</v>
      </c>
      <c r="Z4127" s="16">
        <v>113</v>
      </c>
    </row>
    <row r="4128" spans="1:26" x14ac:dyDescent="0.15">
      <c r="A4128" s="15">
        <v>4111</v>
      </c>
      <c r="B4128" s="41" t="s">
        <v>7476</v>
      </c>
      <c r="C4128" s="41" t="s">
        <v>2391</v>
      </c>
      <c r="D4128" s="41" t="s">
        <v>1714</v>
      </c>
      <c r="E4128" s="16">
        <v>5025090</v>
      </c>
      <c r="F4128" s="16">
        <v>5025807</v>
      </c>
      <c r="G4128" s="41">
        <v>221.1</v>
      </c>
      <c r="H4128" s="16">
        <v>128</v>
      </c>
      <c r="S4128" s="15">
        <v>4111</v>
      </c>
      <c r="T4128" s="15" t="s">
        <v>7476</v>
      </c>
      <c r="U4128" s="15" t="s">
        <v>2391</v>
      </c>
      <c r="V4128" s="15" t="s">
        <v>1712</v>
      </c>
      <c r="W4128" s="16">
        <v>4517417</v>
      </c>
      <c r="X4128" s="16">
        <v>4518134</v>
      </c>
      <c r="Y4128" s="15">
        <v>221.1</v>
      </c>
      <c r="Z4128" s="16">
        <v>128</v>
      </c>
    </row>
    <row r="4129" spans="1:26" x14ac:dyDescent="0.15">
      <c r="A4129" s="15">
        <v>4112</v>
      </c>
      <c r="B4129" s="41" t="s">
        <v>7477</v>
      </c>
      <c r="C4129" s="41" t="s">
        <v>2391</v>
      </c>
      <c r="D4129" s="41" t="s">
        <v>1174</v>
      </c>
      <c r="E4129" s="16">
        <v>7448853</v>
      </c>
      <c r="F4129" s="16">
        <v>7449966</v>
      </c>
      <c r="G4129" s="41">
        <v>328.4</v>
      </c>
      <c r="H4129" s="16">
        <v>166</v>
      </c>
      <c r="S4129" s="15">
        <v>4112</v>
      </c>
      <c r="T4129" s="15" t="s">
        <v>7477</v>
      </c>
      <c r="U4129" s="15" t="s">
        <v>2391</v>
      </c>
      <c r="V4129" s="15" t="s">
        <v>1154</v>
      </c>
      <c r="W4129" s="16">
        <v>10224892</v>
      </c>
      <c r="X4129" s="16">
        <v>10226008</v>
      </c>
      <c r="Y4129" s="15">
        <v>328.4</v>
      </c>
      <c r="Z4129" s="16">
        <v>166</v>
      </c>
    </row>
    <row r="4130" spans="1:26" x14ac:dyDescent="0.15">
      <c r="A4130" s="15">
        <v>4113</v>
      </c>
      <c r="B4130" s="41" t="s">
        <v>7478</v>
      </c>
      <c r="C4130" s="41" t="s">
        <v>2391</v>
      </c>
      <c r="D4130" s="41" t="s">
        <v>16</v>
      </c>
      <c r="E4130" s="16">
        <v>7070214</v>
      </c>
      <c r="F4130" s="16">
        <v>7072793</v>
      </c>
      <c r="G4130" s="41">
        <v>251.8</v>
      </c>
      <c r="H4130" s="16">
        <v>124</v>
      </c>
      <c r="S4130" s="15">
        <v>4113</v>
      </c>
      <c r="T4130" s="15" t="s">
        <v>7478</v>
      </c>
      <c r="U4130" s="15" t="s">
        <v>2391</v>
      </c>
      <c r="V4130" s="15" t="s">
        <v>12</v>
      </c>
      <c r="W4130" s="16">
        <v>8059379</v>
      </c>
      <c r="X4130" s="16">
        <v>8061614</v>
      </c>
      <c r="Y4130" s="15">
        <v>251.7</v>
      </c>
      <c r="Z4130" s="16">
        <v>124</v>
      </c>
    </row>
    <row r="4131" spans="1:26" x14ac:dyDescent="0.15">
      <c r="A4131" s="15">
        <v>4114</v>
      </c>
      <c r="B4131" s="41" t="s">
        <v>7479</v>
      </c>
      <c r="C4131" s="41" t="s">
        <v>2391</v>
      </c>
      <c r="D4131" s="41" t="s">
        <v>1174</v>
      </c>
      <c r="E4131" s="16">
        <v>2612804</v>
      </c>
      <c r="F4131" s="16">
        <v>2613792</v>
      </c>
      <c r="G4131" s="41">
        <v>285.8</v>
      </c>
      <c r="H4131" s="16">
        <v>149</v>
      </c>
      <c r="S4131" s="15">
        <v>4114</v>
      </c>
      <c r="T4131" s="15" t="s">
        <v>7479</v>
      </c>
      <c r="U4131" s="15" t="s">
        <v>2391</v>
      </c>
      <c r="V4131" s="15" t="s">
        <v>1154</v>
      </c>
      <c r="W4131" s="16">
        <v>5158174</v>
      </c>
      <c r="X4131" s="16">
        <v>5159162</v>
      </c>
      <c r="Y4131" s="15">
        <v>285.8</v>
      </c>
      <c r="Z4131" s="16">
        <v>149</v>
      </c>
    </row>
    <row r="4132" spans="1:26" x14ac:dyDescent="0.15">
      <c r="A4132" s="15">
        <v>4115</v>
      </c>
      <c r="B4132" s="41" t="s">
        <v>7480</v>
      </c>
      <c r="C4132" s="41" t="s">
        <v>2391</v>
      </c>
      <c r="D4132" s="41" t="s">
        <v>827</v>
      </c>
      <c r="E4132" s="16">
        <v>3872607</v>
      </c>
      <c r="F4132" s="16">
        <v>3873761</v>
      </c>
      <c r="G4132" s="41">
        <v>279.39999999999998</v>
      </c>
      <c r="H4132" s="16">
        <v>147</v>
      </c>
      <c r="S4132" s="15">
        <v>4115</v>
      </c>
      <c r="T4132" s="15" t="s">
        <v>7480</v>
      </c>
      <c r="U4132" s="15" t="s">
        <v>2391</v>
      </c>
      <c r="V4132" s="15" t="s">
        <v>785</v>
      </c>
      <c r="W4132" s="16">
        <v>9942607</v>
      </c>
      <c r="X4132" s="16">
        <v>9943761</v>
      </c>
      <c r="Y4132" s="15">
        <v>279.39999999999998</v>
      </c>
      <c r="Z4132" s="16">
        <v>147</v>
      </c>
    </row>
    <row r="4133" spans="1:26" x14ac:dyDescent="0.15">
      <c r="A4133" s="15">
        <v>4116</v>
      </c>
      <c r="B4133" s="41" t="s">
        <v>7481</v>
      </c>
      <c r="C4133" s="41" t="s">
        <v>2391</v>
      </c>
      <c r="D4133" s="41" t="s">
        <v>1282</v>
      </c>
      <c r="E4133" s="16">
        <v>194697</v>
      </c>
      <c r="F4133" s="16">
        <v>195713</v>
      </c>
      <c r="G4133" s="41">
        <v>350.5</v>
      </c>
      <c r="H4133" s="16">
        <v>213</v>
      </c>
      <c r="S4133" s="15">
        <v>4116</v>
      </c>
      <c r="T4133" s="15" t="s">
        <v>7481</v>
      </c>
      <c r="U4133" s="15" t="s">
        <v>2391</v>
      </c>
      <c r="V4133" s="15" t="s">
        <v>1259</v>
      </c>
      <c r="W4133" s="16">
        <v>3520764</v>
      </c>
      <c r="X4133" s="16">
        <v>3521780</v>
      </c>
      <c r="Y4133" s="15">
        <v>350.5</v>
      </c>
      <c r="Z4133" s="16">
        <v>213</v>
      </c>
    </row>
    <row r="4134" spans="1:26" x14ac:dyDescent="0.15">
      <c r="A4134" s="15">
        <v>4117</v>
      </c>
      <c r="B4134" s="41" t="s">
        <v>7482</v>
      </c>
      <c r="C4134" s="41" t="s">
        <v>2391</v>
      </c>
      <c r="D4134" s="41" t="s">
        <v>1969</v>
      </c>
      <c r="E4134" s="16">
        <v>693741</v>
      </c>
      <c r="F4134" s="16">
        <v>696121</v>
      </c>
      <c r="G4134" s="41">
        <v>190</v>
      </c>
      <c r="H4134" s="16">
        <v>116</v>
      </c>
      <c r="S4134" s="15">
        <v>4117</v>
      </c>
      <c r="T4134" s="15" t="s">
        <v>7482</v>
      </c>
      <c r="U4134" s="15" t="s">
        <v>2391</v>
      </c>
      <c r="V4134" s="15" t="s">
        <v>1927</v>
      </c>
      <c r="W4134" s="16">
        <v>4413601</v>
      </c>
      <c r="X4134" s="16">
        <v>4417015</v>
      </c>
      <c r="Y4134" s="15">
        <v>190.7</v>
      </c>
      <c r="Z4134" s="16">
        <v>116</v>
      </c>
    </row>
    <row r="4135" spans="1:26" x14ac:dyDescent="0.15">
      <c r="A4135" s="15">
        <v>4118</v>
      </c>
      <c r="B4135" s="41" t="s">
        <v>7483</v>
      </c>
      <c r="C4135" s="41" t="s">
        <v>2391</v>
      </c>
      <c r="D4135" s="41" t="s">
        <v>1802</v>
      </c>
      <c r="E4135" s="16">
        <v>168804</v>
      </c>
      <c r="F4135" s="16">
        <v>171832</v>
      </c>
      <c r="G4135" s="41">
        <v>124.5</v>
      </c>
      <c r="H4135" s="16">
        <v>74</v>
      </c>
      <c r="S4135" s="15">
        <v>4118</v>
      </c>
      <c r="T4135" s="15" t="s">
        <v>7483</v>
      </c>
      <c r="U4135" s="15" t="s">
        <v>2391</v>
      </c>
      <c r="V4135" s="15" t="s">
        <v>1712</v>
      </c>
      <c r="W4135" s="16">
        <v>9607117</v>
      </c>
      <c r="X4135" s="16">
        <v>9610159</v>
      </c>
      <c r="Y4135" s="15">
        <v>124.5</v>
      </c>
      <c r="Z4135" s="16">
        <v>74</v>
      </c>
    </row>
    <row r="4136" spans="1:26" x14ac:dyDescent="0.15">
      <c r="A4136" s="15">
        <v>4119</v>
      </c>
      <c r="B4136" s="41" t="s">
        <v>7484</v>
      </c>
      <c r="C4136" s="41" t="s">
        <v>2391</v>
      </c>
      <c r="D4136" s="41" t="s">
        <v>108</v>
      </c>
      <c r="E4136" s="16">
        <v>6728728</v>
      </c>
      <c r="F4136" s="16">
        <v>6734411</v>
      </c>
      <c r="G4136" s="41">
        <v>172.1</v>
      </c>
      <c r="H4136" s="16">
        <v>112</v>
      </c>
      <c r="S4136" s="15">
        <v>4119</v>
      </c>
      <c r="T4136" s="15" t="s">
        <v>7484</v>
      </c>
      <c r="U4136" s="15" t="s">
        <v>2391</v>
      </c>
      <c r="V4136" s="15" t="s">
        <v>12</v>
      </c>
      <c r="W4136" s="16">
        <v>18179719</v>
      </c>
      <c r="X4136" s="16">
        <v>18196873</v>
      </c>
      <c r="Y4136" s="15">
        <v>137</v>
      </c>
      <c r="Z4136" s="16">
        <v>114</v>
      </c>
    </row>
    <row r="4137" spans="1:26" x14ac:dyDescent="0.15">
      <c r="A4137" s="15">
        <v>4120</v>
      </c>
      <c r="B4137" s="41" t="s">
        <v>7485</v>
      </c>
      <c r="C4137" s="41" t="s">
        <v>2391</v>
      </c>
      <c r="D4137" s="41" t="s">
        <v>712</v>
      </c>
      <c r="E4137" s="16">
        <v>939611</v>
      </c>
      <c r="F4137" s="16">
        <v>945224</v>
      </c>
      <c r="G4137" s="41">
        <v>190.7</v>
      </c>
      <c r="H4137" s="16">
        <v>88</v>
      </c>
      <c r="S4137" s="15">
        <v>4120</v>
      </c>
      <c r="T4137" s="15" t="s">
        <v>7485</v>
      </c>
      <c r="U4137" s="15" t="s">
        <v>2391</v>
      </c>
      <c r="V4137" s="15" t="s">
        <v>667</v>
      </c>
      <c r="W4137" s="16">
        <v>6928242</v>
      </c>
      <c r="X4137" s="16">
        <v>6933856</v>
      </c>
      <c r="Y4137" s="15">
        <v>190.7</v>
      </c>
      <c r="Z4137" s="16">
        <v>88</v>
      </c>
    </row>
    <row r="4138" spans="1:26" x14ac:dyDescent="0.15">
      <c r="A4138" s="15">
        <v>4121</v>
      </c>
      <c r="B4138" s="41" t="s">
        <v>7486</v>
      </c>
      <c r="C4138" s="41" t="s">
        <v>2391</v>
      </c>
      <c r="D4138" s="41" t="s">
        <v>16</v>
      </c>
      <c r="E4138" s="16">
        <v>124139</v>
      </c>
      <c r="F4138" s="16">
        <v>126672</v>
      </c>
      <c r="G4138" s="41">
        <v>171.8</v>
      </c>
      <c r="H4138" s="16">
        <v>107</v>
      </c>
      <c r="S4138" s="15">
        <v>4121</v>
      </c>
      <c r="T4138" s="15" t="s">
        <v>7486</v>
      </c>
      <c r="U4138" s="15" t="s">
        <v>2391</v>
      </c>
      <c r="V4138" s="15" t="s">
        <v>12</v>
      </c>
      <c r="W4138" s="16">
        <v>1259414</v>
      </c>
      <c r="X4138" s="16">
        <v>1261951</v>
      </c>
      <c r="Y4138" s="15">
        <v>171.8</v>
      </c>
      <c r="Z4138" s="16">
        <v>107</v>
      </c>
    </row>
    <row r="4139" spans="1:26" x14ac:dyDescent="0.15">
      <c r="A4139" s="15">
        <v>4122</v>
      </c>
      <c r="B4139" s="41" t="s">
        <v>7487</v>
      </c>
      <c r="C4139" s="41" t="s">
        <v>2391</v>
      </c>
      <c r="D4139" s="41" t="s">
        <v>1969</v>
      </c>
      <c r="E4139" s="16">
        <v>244096</v>
      </c>
      <c r="F4139" s="16">
        <v>244917</v>
      </c>
      <c r="G4139" s="41">
        <v>313.7</v>
      </c>
      <c r="H4139" s="16">
        <v>160</v>
      </c>
      <c r="S4139" s="15">
        <v>4122</v>
      </c>
      <c r="T4139" s="15" t="s">
        <v>7487</v>
      </c>
      <c r="U4139" s="15" t="s">
        <v>2391</v>
      </c>
      <c r="V4139" s="15" t="s">
        <v>1927</v>
      </c>
      <c r="W4139" s="16">
        <v>4862083</v>
      </c>
      <c r="X4139" s="16">
        <v>4862904</v>
      </c>
      <c r="Y4139" s="15">
        <v>313.7</v>
      </c>
      <c r="Z4139" s="16">
        <v>160</v>
      </c>
    </row>
    <row r="4140" spans="1:26" x14ac:dyDescent="0.15">
      <c r="A4140" s="15">
        <v>4123</v>
      </c>
      <c r="B4140" s="41" t="s">
        <v>7488</v>
      </c>
      <c r="C4140" s="41" t="s">
        <v>2391</v>
      </c>
      <c r="D4140" s="41" t="s">
        <v>1174</v>
      </c>
      <c r="E4140" s="16">
        <v>2937168</v>
      </c>
      <c r="F4140" s="16">
        <v>2938293</v>
      </c>
      <c r="G4140" s="41">
        <v>275.39999999999998</v>
      </c>
      <c r="H4140" s="16">
        <v>142</v>
      </c>
      <c r="S4140" s="15">
        <v>4123</v>
      </c>
      <c r="T4140" s="15" t="s">
        <v>7488</v>
      </c>
      <c r="U4140" s="15" t="s">
        <v>2391</v>
      </c>
      <c r="V4140" s="15" t="s">
        <v>1154</v>
      </c>
      <c r="W4140" s="16">
        <v>5473268</v>
      </c>
      <c r="X4140" s="16">
        <v>5474394</v>
      </c>
      <c r="Y4140" s="15">
        <v>275.39999999999998</v>
      </c>
      <c r="Z4140" s="16">
        <v>142</v>
      </c>
    </row>
    <row r="4141" spans="1:26" x14ac:dyDescent="0.15">
      <c r="A4141" s="15">
        <v>4124</v>
      </c>
      <c r="B4141" s="41" t="s">
        <v>7489</v>
      </c>
      <c r="C4141" s="41" t="s">
        <v>2391</v>
      </c>
      <c r="D4141" s="41" t="s">
        <v>787</v>
      </c>
      <c r="E4141" s="16">
        <v>1837095</v>
      </c>
      <c r="F4141" s="16">
        <v>1837719</v>
      </c>
      <c r="G4141" s="41">
        <v>163.1</v>
      </c>
      <c r="H4141" s="16">
        <v>119</v>
      </c>
      <c r="S4141" s="15">
        <v>4124</v>
      </c>
      <c r="T4141" s="15" t="s">
        <v>7489</v>
      </c>
      <c r="U4141" s="15" t="s">
        <v>2391</v>
      </c>
      <c r="V4141" s="15" t="s">
        <v>785</v>
      </c>
      <c r="W4141" s="16">
        <v>770852</v>
      </c>
      <c r="X4141" s="16">
        <v>771476</v>
      </c>
      <c r="Y4141" s="15">
        <v>163.1</v>
      </c>
      <c r="Z4141" s="16">
        <v>119</v>
      </c>
    </row>
    <row r="4142" spans="1:26" x14ac:dyDescent="0.15">
      <c r="A4142" s="15">
        <v>4125</v>
      </c>
      <c r="B4142" s="41" t="s">
        <v>7490</v>
      </c>
      <c r="C4142" s="41" t="s">
        <v>2391</v>
      </c>
      <c r="D4142" s="41" t="s">
        <v>1802</v>
      </c>
      <c r="E4142" s="16">
        <v>128632</v>
      </c>
      <c r="F4142" s="16">
        <v>130909</v>
      </c>
      <c r="G4142" s="41">
        <v>200</v>
      </c>
      <c r="H4142" s="16">
        <v>139</v>
      </c>
      <c r="S4142" s="15">
        <v>4125</v>
      </c>
      <c r="T4142" s="15" t="s">
        <v>7490</v>
      </c>
      <c r="U4142" s="15" t="s">
        <v>2391</v>
      </c>
      <c r="V4142" s="15" t="s">
        <v>1712</v>
      </c>
      <c r="W4142" s="16">
        <v>9648327</v>
      </c>
      <c r="X4142" s="16">
        <v>9650626</v>
      </c>
      <c r="Y4142" s="15">
        <v>200</v>
      </c>
      <c r="Z4142" s="16">
        <v>139</v>
      </c>
    </row>
    <row r="4143" spans="1:26" x14ac:dyDescent="0.15">
      <c r="A4143" s="15">
        <v>4126</v>
      </c>
      <c r="B4143" s="41" t="s">
        <v>7491</v>
      </c>
      <c r="C4143" s="41" t="s">
        <v>2391</v>
      </c>
      <c r="D4143" s="41" t="s">
        <v>451</v>
      </c>
      <c r="E4143" s="16">
        <v>951451</v>
      </c>
      <c r="F4143" s="16">
        <v>951891</v>
      </c>
      <c r="G4143" s="41">
        <v>306.2</v>
      </c>
      <c r="H4143" s="16">
        <v>128</v>
      </c>
      <c r="S4143" s="15">
        <v>4126</v>
      </c>
      <c r="T4143" s="15" t="s">
        <v>7491</v>
      </c>
      <c r="U4143" s="15" t="s">
        <v>2391</v>
      </c>
      <c r="V4143" s="15" t="s">
        <v>424</v>
      </c>
      <c r="W4143" s="16">
        <v>3720804</v>
      </c>
      <c r="X4143" s="16">
        <v>3721244</v>
      </c>
      <c r="Y4143" s="15">
        <v>306.2</v>
      </c>
      <c r="Z4143" s="16">
        <v>128</v>
      </c>
    </row>
    <row r="4144" spans="1:26" x14ac:dyDescent="0.15">
      <c r="A4144" s="15">
        <v>4127</v>
      </c>
      <c r="B4144" s="41" t="s">
        <v>7492</v>
      </c>
      <c r="C4144" s="41" t="s">
        <v>2391</v>
      </c>
      <c r="D4144" s="41" t="s">
        <v>16</v>
      </c>
      <c r="E4144" s="16">
        <v>2503674</v>
      </c>
      <c r="F4144" s="16">
        <v>2504362</v>
      </c>
      <c r="G4144" s="41">
        <v>264.8</v>
      </c>
      <c r="H4144" s="16">
        <v>131</v>
      </c>
      <c r="S4144" s="15">
        <v>4127</v>
      </c>
      <c r="T4144" s="15" t="s">
        <v>7492</v>
      </c>
      <c r="U4144" s="15" t="s">
        <v>2391</v>
      </c>
      <c r="V4144" s="15" t="s">
        <v>12</v>
      </c>
      <c r="W4144" s="16">
        <v>2841726</v>
      </c>
      <c r="X4144" s="16">
        <v>2842414</v>
      </c>
      <c r="Y4144" s="15">
        <v>264.8</v>
      </c>
      <c r="Z4144" s="16">
        <v>131</v>
      </c>
    </row>
    <row r="4145" spans="1:26" x14ac:dyDescent="0.15">
      <c r="A4145" s="15">
        <v>4128</v>
      </c>
      <c r="B4145" s="41" t="s">
        <v>7493</v>
      </c>
      <c r="C4145" s="41" t="s">
        <v>2391</v>
      </c>
      <c r="D4145" s="41" t="s">
        <v>1820</v>
      </c>
      <c r="E4145" s="16">
        <v>8170068</v>
      </c>
      <c r="F4145" s="16">
        <v>8175323</v>
      </c>
      <c r="G4145" s="41">
        <v>254.8</v>
      </c>
      <c r="H4145" s="16">
        <v>120</v>
      </c>
      <c r="S4145" s="15">
        <v>4128</v>
      </c>
      <c r="T4145" s="15" t="s">
        <v>7493</v>
      </c>
      <c r="U4145" s="15" t="s">
        <v>2391</v>
      </c>
      <c r="V4145" s="15" t="s">
        <v>1818</v>
      </c>
      <c r="W4145" s="16">
        <v>8638700</v>
      </c>
      <c r="X4145" s="16">
        <v>8643962</v>
      </c>
      <c r="Y4145" s="15">
        <v>254.8</v>
      </c>
      <c r="Z4145" s="16">
        <v>120</v>
      </c>
    </row>
    <row r="4146" spans="1:26" x14ac:dyDescent="0.15">
      <c r="A4146" s="15">
        <v>4129</v>
      </c>
      <c r="B4146" s="41" t="s">
        <v>7494</v>
      </c>
      <c r="C4146" s="41" t="s">
        <v>2391</v>
      </c>
      <c r="D4146" s="41" t="s">
        <v>557</v>
      </c>
      <c r="E4146" s="16">
        <v>5862949</v>
      </c>
      <c r="F4146" s="16">
        <v>5864377</v>
      </c>
      <c r="G4146" s="41">
        <v>240.2</v>
      </c>
      <c r="H4146" s="16">
        <v>125</v>
      </c>
      <c r="S4146" s="15">
        <v>4129</v>
      </c>
      <c r="T4146" s="15" t="s">
        <v>7494</v>
      </c>
      <c r="U4146" s="15" t="s">
        <v>2952</v>
      </c>
      <c r="V4146" s="15" t="s">
        <v>555</v>
      </c>
      <c r="W4146" s="16">
        <v>4658752</v>
      </c>
      <c r="X4146" s="16">
        <v>4670203</v>
      </c>
      <c r="Y4146" s="15">
        <v>146.4</v>
      </c>
      <c r="Z4146" s="16">
        <v>71</v>
      </c>
    </row>
    <row r="4147" spans="1:26" x14ac:dyDescent="0.15">
      <c r="A4147" s="15">
        <v>4130</v>
      </c>
      <c r="B4147" s="41" t="s">
        <v>7495</v>
      </c>
      <c r="C4147" s="41" t="s">
        <v>2391</v>
      </c>
      <c r="D4147" s="41" t="s">
        <v>712</v>
      </c>
      <c r="E4147" s="16">
        <v>7769793</v>
      </c>
      <c r="F4147" s="16">
        <v>7770818</v>
      </c>
      <c r="G4147" s="41">
        <v>256</v>
      </c>
      <c r="H4147" s="16">
        <v>165</v>
      </c>
      <c r="S4147" s="15">
        <v>4130</v>
      </c>
      <c r="T4147" s="15" t="s">
        <v>7495</v>
      </c>
      <c r="U4147" s="15" t="s">
        <v>2391</v>
      </c>
      <c r="V4147" s="15" t="s">
        <v>667</v>
      </c>
      <c r="W4147" s="16">
        <v>13707234</v>
      </c>
      <c r="X4147" s="16">
        <v>13708259</v>
      </c>
      <c r="Y4147" s="15">
        <v>256</v>
      </c>
      <c r="Z4147" s="16">
        <v>165</v>
      </c>
    </row>
    <row r="4148" spans="1:26" x14ac:dyDescent="0.15">
      <c r="A4148" s="15">
        <v>4131</v>
      </c>
      <c r="B4148" s="41" t="s">
        <v>7496</v>
      </c>
      <c r="C4148" s="41" t="s">
        <v>2391</v>
      </c>
      <c r="D4148" s="41" t="s">
        <v>1473</v>
      </c>
      <c r="E4148" s="16">
        <v>1788045</v>
      </c>
      <c r="F4148" s="16">
        <v>1792111</v>
      </c>
      <c r="G4148" s="41">
        <v>295.8</v>
      </c>
      <c r="H4148" s="16">
        <v>250</v>
      </c>
      <c r="S4148" s="15">
        <v>4131</v>
      </c>
      <c r="T4148" s="15" t="s">
        <v>7496</v>
      </c>
      <c r="U4148" s="15" t="s">
        <v>2391</v>
      </c>
      <c r="V4148" s="15" t="s">
        <v>1391</v>
      </c>
      <c r="W4148" s="16">
        <v>11855781</v>
      </c>
      <c r="X4148" s="16">
        <v>11859851</v>
      </c>
      <c r="Y4148" s="15">
        <v>295.8</v>
      </c>
      <c r="Z4148" s="16">
        <v>250</v>
      </c>
    </row>
    <row r="4149" spans="1:26" x14ac:dyDescent="0.15">
      <c r="A4149" s="15">
        <v>4132</v>
      </c>
      <c r="B4149" s="41" t="s">
        <v>7497</v>
      </c>
      <c r="C4149" s="41" t="s">
        <v>2391</v>
      </c>
      <c r="D4149" s="41" t="s">
        <v>451</v>
      </c>
      <c r="E4149" s="16">
        <v>766551</v>
      </c>
      <c r="F4149" s="16">
        <v>768170</v>
      </c>
      <c r="G4149" s="41">
        <v>371.9</v>
      </c>
      <c r="H4149" s="16">
        <v>161</v>
      </c>
      <c r="S4149" s="15">
        <v>4132</v>
      </c>
      <c r="T4149" s="15" t="s">
        <v>7497</v>
      </c>
      <c r="U4149" s="15" t="s">
        <v>2391</v>
      </c>
      <c r="V4149" s="15" t="s">
        <v>424</v>
      </c>
      <c r="W4149" s="16">
        <v>2458168</v>
      </c>
      <c r="X4149" s="16">
        <v>2467258</v>
      </c>
      <c r="Y4149" s="15">
        <v>366.4</v>
      </c>
      <c r="Z4149" s="16">
        <v>161</v>
      </c>
    </row>
    <row r="4150" spans="1:26" x14ac:dyDescent="0.15">
      <c r="A4150" s="15">
        <v>4133</v>
      </c>
      <c r="B4150" s="41" t="s">
        <v>7498</v>
      </c>
      <c r="C4150" s="41" t="s">
        <v>2391</v>
      </c>
      <c r="D4150" s="41" t="s">
        <v>1820</v>
      </c>
      <c r="E4150" s="16">
        <v>6979690</v>
      </c>
      <c r="F4150" s="16">
        <v>6980897</v>
      </c>
      <c r="G4150" s="41">
        <v>339.5</v>
      </c>
      <c r="H4150" s="16">
        <v>158</v>
      </c>
      <c r="S4150" s="15">
        <v>4133</v>
      </c>
      <c r="T4150" s="15" t="s">
        <v>7498</v>
      </c>
      <c r="U4150" s="15" t="s">
        <v>2391</v>
      </c>
      <c r="V4150" s="15" t="s">
        <v>1818</v>
      </c>
      <c r="W4150" s="16">
        <v>7425038</v>
      </c>
      <c r="X4150" s="16">
        <v>7426252</v>
      </c>
      <c r="Y4150" s="15">
        <v>339.5</v>
      </c>
      <c r="Z4150" s="16">
        <v>158</v>
      </c>
    </row>
    <row r="4151" spans="1:26" x14ac:dyDescent="0.15">
      <c r="A4151" s="15">
        <v>4134</v>
      </c>
      <c r="B4151" s="41" t="s">
        <v>7499</v>
      </c>
      <c r="C4151" s="41" t="s">
        <v>2391</v>
      </c>
      <c r="D4151" s="41" t="s">
        <v>1820</v>
      </c>
      <c r="E4151" s="16">
        <v>1910162</v>
      </c>
      <c r="F4151" s="16">
        <v>1912342</v>
      </c>
      <c r="G4151" s="41">
        <v>210.5</v>
      </c>
      <c r="H4151" s="16">
        <v>125</v>
      </c>
      <c r="S4151" s="15">
        <v>4134</v>
      </c>
      <c r="T4151" s="15" t="s">
        <v>7499</v>
      </c>
      <c r="U4151" s="15" t="s">
        <v>2391</v>
      </c>
      <c r="V4151" s="15" t="s">
        <v>1818</v>
      </c>
      <c r="W4151" s="16">
        <v>1446771</v>
      </c>
      <c r="X4151" s="16">
        <v>1448965</v>
      </c>
      <c r="Y4151" s="15">
        <v>210.5</v>
      </c>
      <c r="Z4151" s="16">
        <v>125</v>
      </c>
    </row>
    <row r="4152" spans="1:26" x14ac:dyDescent="0.15">
      <c r="A4152" s="15">
        <v>4135</v>
      </c>
      <c r="B4152" s="41" t="s">
        <v>7500</v>
      </c>
      <c r="C4152" s="41" t="s">
        <v>2391</v>
      </c>
      <c r="D4152" s="41" t="s">
        <v>2798</v>
      </c>
      <c r="E4152" s="16">
        <v>23293</v>
      </c>
      <c r="F4152" s="16">
        <v>23901</v>
      </c>
      <c r="G4152" s="41">
        <v>259.5</v>
      </c>
      <c r="H4152" s="16">
        <v>151</v>
      </c>
      <c r="S4152" s="15">
        <v>4135</v>
      </c>
      <c r="T4152" s="15" t="s">
        <v>7500</v>
      </c>
      <c r="U4152" s="15" t="s">
        <v>2391</v>
      </c>
      <c r="V4152" s="15" t="s">
        <v>2405</v>
      </c>
      <c r="W4152" s="16">
        <v>30507931</v>
      </c>
      <c r="X4152" s="16">
        <v>30508539</v>
      </c>
      <c r="Y4152" s="15">
        <v>259.5</v>
      </c>
      <c r="Z4152" s="16">
        <v>151</v>
      </c>
    </row>
    <row r="4153" spans="1:26" x14ac:dyDescent="0.15">
      <c r="A4153" s="15">
        <v>4136</v>
      </c>
      <c r="B4153" s="41" t="s">
        <v>7501</v>
      </c>
      <c r="C4153" s="41" t="s">
        <v>2391</v>
      </c>
      <c r="D4153" s="41" t="s">
        <v>290</v>
      </c>
      <c r="E4153" s="16">
        <v>7824713</v>
      </c>
      <c r="F4153" s="16">
        <v>7834268</v>
      </c>
      <c r="G4153" s="41">
        <v>245.4</v>
      </c>
      <c r="H4153" s="16">
        <v>155</v>
      </c>
      <c r="S4153" s="15">
        <v>4136</v>
      </c>
      <c r="T4153" s="15" t="s">
        <v>7501</v>
      </c>
      <c r="U4153" s="15" t="s">
        <v>2391</v>
      </c>
      <c r="V4153" s="15" t="s">
        <v>288</v>
      </c>
      <c r="W4153" s="16">
        <v>6276027</v>
      </c>
      <c r="X4153" s="16">
        <v>6285582</v>
      </c>
      <c r="Y4153" s="15">
        <v>245.4</v>
      </c>
      <c r="Z4153" s="16">
        <v>155</v>
      </c>
    </row>
    <row r="4154" spans="1:26" x14ac:dyDescent="0.15">
      <c r="A4154" s="15">
        <v>4137</v>
      </c>
      <c r="B4154" s="41" t="s">
        <v>7502</v>
      </c>
      <c r="C4154" s="41" t="s">
        <v>2391</v>
      </c>
      <c r="D4154" s="41" t="s">
        <v>1620</v>
      </c>
      <c r="E4154" s="16">
        <v>2836785</v>
      </c>
      <c r="F4154" s="16">
        <v>2837583</v>
      </c>
      <c r="G4154" s="41">
        <v>293.10000000000002</v>
      </c>
      <c r="H4154" s="16">
        <v>157</v>
      </c>
      <c r="S4154" s="15">
        <v>4137</v>
      </c>
      <c r="T4154" s="15" t="s">
        <v>7502</v>
      </c>
      <c r="U4154" s="15" t="s">
        <v>2391</v>
      </c>
      <c r="V4154" s="15" t="s">
        <v>1618</v>
      </c>
      <c r="W4154" s="16">
        <v>1064179</v>
      </c>
      <c r="X4154" s="16">
        <v>1064977</v>
      </c>
      <c r="Y4154" s="15">
        <v>293.10000000000002</v>
      </c>
      <c r="Z4154" s="16">
        <v>157</v>
      </c>
    </row>
    <row r="4155" spans="1:26" x14ac:dyDescent="0.15">
      <c r="A4155" s="15">
        <v>4138</v>
      </c>
      <c r="B4155" s="41" t="s">
        <v>7503</v>
      </c>
      <c r="C4155" s="41" t="s">
        <v>2391</v>
      </c>
      <c r="D4155" s="41" t="s">
        <v>827</v>
      </c>
      <c r="E4155" s="16">
        <v>3203720</v>
      </c>
      <c r="F4155" s="16">
        <v>3204948</v>
      </c>
      <c r="G4155" s="41">
        <v>303.89999999999998</v>
      </c>
      <c r="H4155" s="16">
        <v>160</v>
      </c>
      <c r="S4155" s="15">
        <v>4138</v>
      </c>
      <c r="T4155" s="15" t="s">
        <v>7503</v>
      </c>
      <c r="U4155" s="15" t="s">
        <v>2391</v>
      </c>
      <c r="V4155" s="15" t="s">
        <v>785</v>
      </c>
      <c r="W4155" s="16">
        <v>9266102</v>
      </c>
      <c r="X4155" s="16">
        <v>9267331</v>
      </c>
      <c r="Y4155" s="15">
        <v>303.89999999999998</v>
      </c>
      <c r="Z4155" s="16">
        <v>160</v>
      </c>
    </row>
    <row r="4156" spans="1:26" x14ac:dyDescent="0.15">
      <c r="A4156" s="15">
        <v>4139</v>
      </c>
      <c r="B4156" s="41" t="s">
        <v>7504</v>
      </c>
      <c r="C4156" s="41" t="s">
        <v>2391</v>
      </c>
      <c r="D4156" s="41" t="s">
        <v>1714</v>
      </c>
      <c r="E4156" s="16">
        <v>8356888</v>
      </c>
      <c r="F4156" s="16">
        <v>8357440</v>
      </c>
      <c r="G4156" s="41">
        <v>221</v>
      </c>
      <c r="H4156" s="16">
        <v>107</v>
      </c>
      <c r="S4156" s="15">
        <v>4139</v>
      </c>
      <c r="T4156" s="15" t="s">
        <v>7504</v>
      </c>
      <c r="U4156" s="15" t="s">
        <v>2391</v>
      </c>
      <c r="V4156" s="15" t="s">
        <v>1712</v>
      </c>
      <c r="W4156" s="16">
        <v>8368737</v>
      </c>
      <c r="X4156" s="16">
        <v>8369289</v>
      </c>
      <c r="Y4156" s="15">
        <v>221</v>
      </c>
      <c r="Z4156" s="16">
        <v>107</v>
      </c>
    </row>
    <row r="4157" spans="1:26" x14ac:dyDescent="0.15">
      <c r="A4157" s="15">
        <v>4140</v>
      </c>
      <c r="B4157" s="41" t="s">
        <v>7505</v>
      </c>
      <c r="C4157" s="41" t="s">
        <v>2391</v>
      </c>
      <c r="D4157" s="41" t="s">
        <v>1820</v>
      </c>
      <c r="E4157" s="16">
        <v>2527847</v>
      </c>
      <c r="F4157" s="16">
        <v>2533269</v>
      </c>
      <c r="G4157" s="41">
        <v>204.2</v>
      </c>
      <c r="H4157" s="16">
        <v>190</v>
      </c>
      <c r="S4157" s="15">
        <v>4140</v>
      </c>
      <c r="T4157" s="15" t="s">
        <v>7505</v>
      </c>
      <c r="U4157" s="15" t="s">
        <v>2391</v>
      </c>
      <c r="V4157" s="15" t="s">
        <v>1818</v>
      </c>
      <c r="W4157" s="16">
        <v>2271532</v>
      </c>
      <c r="X4157" s="16">
        <v>2276994</v>
      </c>
      <c r="Y4157" s="15">
        <v>203.8</v>
      </c>
      <c r="Z4157" s="16">
        <v>190</v>
      </c>
    </row>
    <row r="4158" spans="1:26" x14ac:dyDescent="0.15">
      <c r="A4158" s="15">
        <v>4141</v>
      </c>
      <c r="B4158" s="41" t="s">
        <v>7506</v>
      </c>
      <c r="C4158" s="41" t="s">
        <v>2391</v>
      </c>
      <c r="D4158" s="41" t="s">
        <v>1063</v>
      </c>
      <c r="E4158" s="16">
        <v>412108</v>
      </c>
      <c r="F4158" s="16">
        <v>412978</v>
      </c>
      <c r="G4158" s="41">
        <v>207.9</v>
      </c>
      <c r="H4158" s="16">
        <v>119</v>
      </c>
      <c r="S4158" s="15">
        <v>4141</v>
      </c>
      <c r="T4158" s="15" t="s">
        <v>7506</v>
      </c>
      <c r="U4158" s="15" t="s">
        <v>2391</v>
      </c>
      <c r="V4158" s="15" t="s">
        <v>1038</v>
      </c>
      <c r="W4158" s="16">
        <v>2592164</v>
      </c>
      <c r="X4158" s="16">
        <v>2593034</v>
      </c>
      <c r="Y4158" s="15">
        <v>207.9</v>
      </c>
      <c r="Z4158" s="16">
        <v>119</v>
      </c>
    </row>
    <row r="4159" spans="1:26" x14ac:dyDescent="0.15">
      <c r="A4159" s="15">
        <v>4142</v>
      </c>
      <c r="B4159" s="41" t="s">
        <v>7507</v>
      </c>
      <c r="C4159" s="41" t="s">
        <v>2391</v>
      </c>
      <c r="D4159" s="41" t="s">
        <v>1550</v>
      </c>
      <c r="E4159" s="16">
        <v>66034</v>
      </c>
      <c r="F4159" s="16">
        <v>66923</v>
      </c>
      <c r="G4159" s="41">
        <v>246.6</v>
      </c>
      <c r="H4159" s="16">
        <v>134</v>
      </c>
      <c r="S4159" s="15">
        <v>4142</v>
      </c>
      <c r="T4159" s="15" t="s">
        <v>7507</v>
      </c>
      <c r="U4159" s="15" t="s">
        <v>2391</v>
      </c>
      <c r="V4159" s="15" t="s">
        <v>2405</v>
      </c>
      <c r="W4159" s="16">
        <v>17091166</v>
      </c>
      <c r="X4159" s="16">
        <v>17092055</v>
      </c>
      <c r="Y4159" s="15">
        <v>246.6</v>
      </c>
      <c r="Z4159" s="16">
        <v>134</v>
      </c>
    </row>
    <row r="4160" spans="1:26" x14ac:dyDescent="0.15">
      <c r="A4160" s="15">
        <v>4143</v>
      </c>
      <c r="B4160" s="41" t="s">
        <v>7508</v>
      </c>
      <c r="C4160" s="41" t="s">
        <v>2391</v>
      </c>
      <c r="D4160" s="41" t="s">
        <v>1174</v>
      </c>
      <c r="E4160" s="16">
        <v>2596249</v>
      </c>
      <c r="F4160" s="16">
        <v>2597634</v>
      </c>
      <c r="G4160" s="41">
        <v>323.10000000000002</v>
      </c>
      <c r="H4160" s="16">
        <v>171</v>
      </c>
      <c r="S4160" s="15">
        <v>4143</v>
      </c>
      <c r="T4160" s="15" t="s">
        <v>7508</v>
      </c>
      <c r="U4160" s="15" t="s">
        <v>2391</v>
      </c>
      <c r="V4160" s="15" t="s">
        <v>1154</v>
      </c>
      <c r="W4160" s="16">
        <v>5141617</v>
      </c>
      <c r="X4160" s="16">
        <v>5143003</v>
      </c>
      <c r="Y4160" s="15">
        <v>323.10000000000002</v>
      </c>
      <c r="Z4160" s="16">
        <v>171</v>
      </c>
    </row>
    <row r="4161" spans="1:26" x14ac:dyDescent="0.15">
      <c r="A4161" s="15">
        <v>4144</v>
      </c>
      <c r="B4161" s="41" t="s">
        <v>7509</v>
      </c>
      <c r="C4161" s="41" t="s">
        <v>2391</v>
      </c>
      <c r="D4161" s="41" t="s">
        <v>1284</v>
      </c>
      <c r="E4161" s="16">
        <v>218419</v>
      </c>
      <c r="F4161" s="16">
        <v>219631</v>
      </c>
      <c r="G4161" s="41">
        <v>232.2</v>
      </c>
      <c r="H4161" s="16">
        <v>119</v>
      </c>
      <c r="S4161" s="15">
        <v>4144</v>
      </c>
      <c r="T4161" s="15" t="s">
        <v>7509</v>
      </c>
      <c r="U4161" s="15" t="s">
        <v>2391</v>
      </c>
      <c r="V4161" s="15" t="s">
        <v>1259</v>
      </c>
      <c r="W4161" s="16">
        <v>3101594</v>
      </c>
      <c r="X4161" s="16">
        <v>3102806</v>
      </c>
      <c r="Y4161" s="15">
        <v>232.2</v>
      </c>
      <c r="Z4161" s="16">
        <v>119</v>
      </c>
    </row>
    <row r="4162" spans="1:26" x14ac:dyDescent="0.15">
      <c r="A4162" s="15">
        <v>4145</v>
      </c>
      <c r="B4162" s="41" t="s">
        <v>7510</v>
      </c>
      <c r="C4162" s="41" t="s">
        <v>2391</v>
      </c>
      <c r="D4162" s="41" t="s">
        <v>1820</v>
      </c>
      <c r="E4162" s="16">
        <v>6482734</v>
      </c>
      <c r="F4162" s="16">
        <v>6483482</v>
      </c>
      <c r="G4162" s="41">
        <v>243.6</v>
      </c>
      <c r="H4162" s="16">
        <v>113</v>
      </c>
      <c r="S4162" s="15">
        <v>4145</v>
      </c>
      <c r="T4162" s="15" t="s">
        <v>7510</v>
      </c>
      <c r="U4162" s="15" t="s">
        <v>2590</v>
      </c>
      <c r="V4162" s="15" t="s">
        <v>1818</v>
      </c>
      <c r="W4162" s="16">
        <v>6927644</v>
      </c>
      <c r="X4162" s="16">
        <v>6928391</v>
      </c>
      <c r="Y4162" s="15">
        <v>243.6</v>
      </c>
      <c r="Z4162" s="16">
        <v>113</v>
      </c>
    </row>
    <row r="4163" spans="1:26" x14ac:dyDescent="0.15">
      <c r="A4163" s="15">
        <v>4146</v>
      </c>
      <c r="B4163" s="41" t="s">
        <v>7511</v>
      </c>
      <c r="C4163" s="41" t="s">
        <v>2391</v>
      </c>
      <c r="D4163" s="41" t="s">
        <v>1519</v>
      </c>
      <c r="E4163" s="16">
        <v>883239</v>
      </c>
      <c r="F4163" s="16">
        <v>886433</v>
      </c>
      <c r="G4163" s="41">
        <v>346.3</v>
      </c>
      <c r="H4163" s="16">
        <v>182</v>
      </c>
      <c r="S4163" s="15">
        <v>4146</v>
      </c>
      <c r="T4163" s="15" t="s">
        <v>7510</v>
      </c>
      <c r="U4163" s="15" t="s">
        <v>2590</v>
      </c>
      <c r="V4163" s="15" t="s">
        <v>2405</v>
      </c>
      <c r="W4163" s="16">
        <v>257613739</v>
      </c>
      <c r="X4163" s="16">
        <v>257614487</v>
      </c>
      <c r="Y4163" s="15">
        <v>243.6</v>
      </c>
      <c r="Z4163" s="16">
        <v>113</v>
      </c>
    </row>
    <row r="4164" spans="1:26" x14ac:dyDescent="0.15">
      <c r="A4164" s="15">
        <v>4147</v>
      </c>
      <c r="B4164" s="41" t="s">
        <v>7512</v>
      </c>
      <c r="C4164" s="41" t="s">
        <v>2391</v>
      </c>
      <c r="D4164" s="41" t="s">
        <v>1063</v>
      </c>
      <c r="E4164" s="16">
        <v>736015</v>
      </c>
      <c r="F4164" s="16">
        <v>736684</v>
      </c>
      <c r="G4164" s="41">
        <v>210.3</v>
      </c>
      <c r="H4164" s="16">
        <v>120</v>
      </c>
      <c r="S4164" s="15">
        <v>4147</v>
      </c>
      <c r="T4164" s="15" t="s">
        <v>7511</v>
      </c>
      <c r="U4164" s="15" t="s">
        <v>2391</v>
      </c>
      <c r="V4164" s="15" t="s">
        <v>1517</v>
      </c>
      <c r="W4164" s="16">
        <v>1598622</v>
      </c>
      <c r="X4164" s="16">
        <v>1601817</v>
      </c>
      <c r="Y4164" s="15">
        <v>346.3</v>
      </c>
      <c r="Z4164" s="16">
        <v>182</v>
      </c>
    </row>
    <row r="4165" spans="1:26" x14ac:dyDescent="0.15">
      <c r="A4165" s="15">
        <v>4148</v>
      </c>
      <c r="B4165" s="41" t="s">
        <v>7513</v>
      </c>
      <c r="C4165" s="41" t="s">
        <v>2391</v>
      </c>
      <c r="D4165" s="41" t="s">
        <v>557</v>
      </c>
      <c r="E4165" s="16">
        <v>5426157</v>
      </c>
      <c r="F4165" s="16">
        <v>5426741</v>
      </c>
      <c r="G4165" s="41">
        <v>268.8</v>
      </c>
      <c r="H4165" s="16">
        <v>165</v>
      </c>
      <c r="S4165" s="15">
        <v>4148</v>
      </c>
      <c r="T4165" s="15" t="s">
        <v>7512</v>
      </c>
      <c r="U4165" s="15" t="s">
        <v>2391</v>
      </c>
      <c r="V4165" s="15" t="s">
        <v>1038</v>
      </c>
      <c r="W4165" s="16">
        <v>2918843</v>
      </c>
      <c r="X4165" s="16">
        <v>2919512</v>
      </c>
      <c r="Y4165" s="15">
        <v>210.3</v>
      </c>
      <c r="Z4165" s="16">
        <v>120</v>
      </c>
    </row>
    <row r="4166" spans="1:26" x14ac:dyDescent="0.15">
      <c r="A4166" s="15">
        <v>4149</v>
      </c>
      <c r="B4166" s="41" t="s">
        <v>7514</v>
      </c>
      <c r="C4166" s="41" t="s">
        <v>2391</v>
      </c>
      <c r="D4166" s="41" t="s">
        <v>1929</v>
      </c>
      <c r="E4166" s="16">
        <v>1496287</v>
      </c>
      <c r="F4166" s="16">
        <v>1497049</v>
      </c>
      <c r="G4166" s="41">
        <v>312.10000000000002</v>
      </c>
      <c r="H4166" s="16">
        <v>148</v>
      </c>
      <c r="S4166" s="15">
        <v>4149</v>
      </c>
      <c r="T4166" s="15" t="s">
        <v>7513</v>
      </c>
      <c r="U4166" s="15" t="s">
        <v>2391</v>
      </c>
      <c r="V4166" s="15" t="s">
        <v>555</v>
      </c>
      <c r="W4166" s="16">
        <v>3626917</v>
      </c>
      <c r="X4166" s="16">
        <v>3627501</v>
      </c>
      <c r="Y4166" s="15">
        <v>268.8</v>
      </c>
      <c r="Z4166" s="16">
        <v>165</v>
      </c>
    </row>
    <row r="4167" spans="1:26" x14ac:dyDescent="0.15">
      <c r="A4167" s="15">
        <v>4150</v>
      </c>
      <c r="B4167" s="41" t="s">
        <v>7515</v>
      </c>
      <c r="C4167" s="41" t="s">
        <v>2391</v>
      </c>
      <c r="D4167" s="41" t="s">
        <v>1174</v>
      </c>
      <c r="E4167" s="16">
        <v>4746188</v>
      </c>
      <c r="F4167" s="16">
        <v>4749775</v>
      </c>
      <c r="G4167" s="41">
        <v>186.3</v>
      </c>
      <c r="H4167" s="16">
        <v>149</v>
      </c>
      <c r="S4167" s="15">
        <v>4150</v>
      </c>
      <c r="T4167" s="15" t="s">
        <v>7514</v>
      </c>
      <c r="U4167" s="15" t="s">
        <v>2391</v>
      </c>
      <c r="V4167" s="15" t="s">
        <v>1927</v>
      </c>
      <c r="W4167" s="16">
        <v>1548978</v>
      </c>
      <c r="X4167" s="16">
        <v>1549740</v>
      </c>
      <c r="Y4167" s="15">
        <v>312.10000000000002</v>
      </c>
      <c r="Z4167" s="16">
        <v>148</v>
      </c>
    </row>
    <row r="4168" spans="1:26" x14ac:dyDescent="0.15">
      <c r="A4168" s="15">
        <v>4151</v>
      </c>
      <c r="B4168" s="41" t="s">
        <v>7516</v>
      </c>
      <c r="C4168" s="41" t="s">
        <v>2391</v>
      </c>
      <c r="D4168" s="41" t="s">
        <v>557</v>
      </c>
      <c r="E4168" s="16">
        <v>8315</v>
      </c>
      <c r="F4168" s="16">
        <v>8941</v>
      </c>
      <c r="G4168" s="41">
        <v>282.5</v>
      </c>
      <c r="H4168" s="16">
        <v>159</v>
      </c>
      <c r="S4168" s="15">
        <v>4151</v>
      </c>
      <c r="T4168" s="15" t="s">
        <v>7515</v>
      </c>
      <c r="U4168" s="15" t="s">
        <v>2391</v>
      </c>
      <c r="V4168" s="15" t="s">
        <v>1154</v>
      </c>
      <c r="W4168" s="16">
        <v>7321973</v>
      </c>
      <c r="X4168" s="16">
        <v>7332189</v>
      </c>
      <c r="Y4168" s="15">
        <v>176.6</v>
      </c>
      <c r="Z4168" s="16">
        <v>142</v>
      </c>
    </row>
    <row r="4169" spans="1:26" x14ac:dyDescent="0.15">
      <c r="A4169" s="15">
        <v>4152</v>
      </c>
      <c r="B4169" s="41" t="s">
        <v>7517</v>
      </c>
      <c r="C4169" s="41" t="s">
        <v>2391</v>
      </c>
      <c r="D4169" s="41" t="s">
        <v>1550</v>
      </c>
      <c r="E4169" s="16">
        <v>3960168</v>
      </c>
      <c r="F4169" s="16">
        <v>3961414</v>
      </c>
      <c r="G4169" s="41">
        <v>243.2</v>
      </c>
      <c r="H4169" s="16">
        <v>121</v>
      </c>
      <c r="S4169" s="15">
        <v>4152</v>
      </c>
      <c r="T4169" s="15" t="s">
        <v>7516</v>
      </c>
      <c r="U4169" s="15" t="s">
        <v>2391</v>
      </c>
      <c r="V4169" s="15" t="s">
        <v>555</v>
      </c>
      <c r="W4169" s="16">
        <v>484619</v>
      </c>
      <c r="X4169" s="16">
        <v>485245</v>
      </c>
      <c r="Y4169" s="15">
        <v>282.5</v>
      </c>
      <c r="Z4169" s="16">
        <v>159</v>
      </c>
    </row>
    <row r="4170" spans="1:26" x14ac:dyDescent="0.15">
      <c r="A4170" s="15">
        <v>4153</v>
      </c>
      <c r="B4170" s="41" t="s">
        <v>7518</v>
      </c>
      <c r="C4170" s="41" t="s">
        <v>2391</v>
      </c>
      <c r="D4170" s="41" t="s">
        <v>290</v>
      </c>
      <c r="E4170" s="16">
        <v>3943021</v>
      </c>
      <c r="F4170" s="16">
        <v>3943860</v>
      </c>
      <c r="G4170" s="41">
        <v>274.2</v>
      </c>
      <c r="H4170" s="16">
        <v>129</v>
      </c>
      <c r="S4170" s="15">
        <v>4153</v>
      </c>
      <c r="T4170" s="15" t="s">
        <v>7517</v>
      </c>
      <c r="U4170" s="15" t="s">
        <v>2391</v>
      </c>
      <c r="V4170" s="15" t="s">
        <v>1517</v>
      </c>
      <c r="W4170" s="16">
        <v>5356057</v>
      </c>
      <c r="X4170" s="16">
        <v>5357306</v>
      </c>
      <c r="Y4170" s="15">
        <v>243.2</v>
      </c>
      <c r="Z4170" s="16">
        <v>121</v>
      </c>
    </row>
    <row r="4171" spans="1:26" x14ac:dyDescent="0.15">
      <c r="A4171" s="15">
        <v>4154</v>
      </c>
      <c r="B4171" s="41" t="s">
        <v>7519</v>
      </c>
      <c r="C4171" s="41" t="s">
        <v>2640</v>
      </c>
      <c r="D4171" s="41"/>
      <c r="E4171" s="16"/>
      <c r="F4171" s="16"/>
      <c r="G4171" s="41"/>
      <c r="H4171" s="16"/>
      <c r="S4171" s="15">
        <v>4154</v>
      </c>
      <c r="T4171" s="15" t="s">
        <v>7518</v>
      </c>
      <c r="U4171" s="15" t="s">
        <v>2391</v>
      </c>
      <c r="V4171" s="15" t="s">
        <v>288</v>
      </c>
      <c r="W4171" s="16">
        <v>2393505</v>
      </c>
      <c r="X4171" s="16">
        <v>2394344</v>
      </c>
      <c r="Y4171" s="15">
        <v>274.2</v>
      </c>
      <c r="Z4171" s="16">
        <v>129</v>
      </c>
    </row>
    <row r="4172" spans="1:26" x14ac:dyDescent="0.15">
      <c r="A4172" s="15">
        <v>4155</v>
      </c>
      <c r="B4172" s="41" t="s">
        <v>7520</v>
      </c>
      <c r="C4172" s="41" t="s">
        <v>2391</v>
      </c>
      <c r="D4172" s="41" t="s">
        <v>827</v>
      </c>
      <c r="E4172" s="16">
        <v>7306211</v>
      </c>
      <c r="F4172" s="16">
        <v>7310318</v>
      </c>
      <c r="G4172" s="41">
        <v>180.1</v>
      </c>
      <c r="H4172" s="16">
        <v>134</v>
      </c>
      <c r="S4172" s="15">
        <v>4155</v>
      </c>
      <c r="T4172" s="15" t="s">
        <v>7519</v>
      </c>
      <c r="U4172" s="15" t="s">
        <v>2391</v>
      </c>
      <c r="V4172" s="15" t="s">
        <v>12</v>
      </c>
      <c r="W4172" s="16">
        <v>24363895</v>
      </c>
      <c r="X4172" s="16">
        <v>24364664</v>
      </c>
      <c r="Y4172" s="15">
        <v>244.7</v>
      </c>
      <c r="Z4172" s="16">
        <v>146</v>
      </c>
    </row>
    <row r="4173" spans="1:26" x14ac:dyDescent="0.15">
      <c r="A4173" s="15">
        <v>4156</v>
      </c>
      <c r="B4173" s="41" t="s">
        <v>7521</v>
      </c>
      <c r="C4173" s="41" t="s">
        <v>2391</v>
      </c>
      <c r="D4173" s="41" t="s">
        <v>827</v>
      </c>
      <c r="E4173" s="16">
        <v>6298901</v>
      </c>
      <c r="F4173" s="16">
        <v>6299477</v>
      </c>
      <c r="G4173" s="41">
        <v>222.6</v>
      </c>
      <c r="H4173" s="16">
        <v>104</v>
      </c>
      <c r="S4173" s="15">
        <v>4156</v>
      </c>
      <c r="T4173" s="15" t="s">
        <v>7520</v>
      </c>
      <c r="U4173" s="15" t="s">
        <v>2391</v>
      </c>
      <c r="V4173" s="15" t="s">
        <v>785</v>
      </c>
      <c r="W4173" s="16">
        <v>6157513</v>
      </c>
      <c r="X4173" s="16">
        <v>6161635</v>
      </c>
      <c r="Y4173" s="15">
        <v>180.1</v>
      </c>
      <c r="Z4173" s="16">
        <v>134</v>
      </c>
    </row>
    <row r="4174" spans="1:26" x14ac:dyDescent="0.15">
      <c r="A4174" s="15">
        <v>4157</v>
      </c>
      <c r="B4174" s="41" t="s">
        <v>7522</v>
      </c>
      <c r="C4174" s="41" t="s">
        <v>2391</v>
      </c>
      <c r="D4174" s="41" t="s">
        <v>969</v>
      </c>
      <c r="E4174" s="16">
        <v>6543220</v>
      </c>
      <c r="F4174" s="16">
        <v>6544072</v>
      </c>
      <c r="G4174" s="41">
        <v>258.60000000000002</v>
      </c>
      <c r="H4174" s="16">
        <v>129</v>
      </c>
      <c r="S4174" s="15">
        <v>4157</v>
      </c>
      <c r="T4174" s="15" t="s">
        <v>7521</v>
      </c>
      <c r="U4174" s="15" t="s">
        <v>2640</v>
      </c>
      <c r="V4174" s="15"/>
      <c r="W4174" s="16"/>
      <c r="X4174" s="16"/>
      <c r="Y4174" s="15"/>
      <c r="Z4174" s="16"/>
    </row>
    <row r="4175" spans="1:26" x14ac:dyDescent="0.15">
      <c r="A4175" s="15">
        <v>4158</v>
      </c>
      <c r="B4175" s="41" t="s">
        <v>7523</v>
      </c>
      <c r="C4175" s="41" t="s">
        <v>2391</v>
      </c>
      <c r="D4175" s="41" t="s">
        <v>1929</v>
      </c>
      <c r="E4175" s="16">
        <v>1301815</v>
      </c>
      <c r="F4175" s="16">
        <v>1302689</v>
      </c>
      <c r="G4175" s="41">
        <v>186.2</v>
      </c>
      <c r="H4175" s="16">
        <v>109</v>
      </c>
      <c r="S4175" s="15">
        <v>4158</v>
      </c>
      <c r="T4175" s="15" t="s">
        <v>7522</v>
      </c>
      <c r="U4175" s="15" t="s">
        <v>2391</v>
      </c>
      <c r="V4175" s="15" t="s">
        <v>923</v>
      </c>
      <c r="W4175" s="16">
        <v>12510499</v>
      </c>
      <c r="X4175" s="16">
        <v>12511351</v>
      </c>
      <c r="Y4175" s="15">
        <v>258.60000000000002</v>
      </c>
      <c r="Z4175" s="16">
        <v>129</v>
      </c>
    </row>
    <row r="4176" spans="1:26" x14ac:dyDescent="0.15">
      <c r="A4176" s="15">
        <v>4159</v>
      </c>
      <c r="B4176" s="41" t="s">
        <v>7524</v>
      </c>
      <c r="C4176" s="41" t="s">
        <v>2391</v>
      </c>
      <c r="D4176" s="41" t="s">
        <v>712</v>
      </c>
      <c r="E4176" s="16">
        <v>3747974</v>
      </c>
      <c r="F4176" s="16">
        <v>3748757</v>
      </c>
      <c r="G4176" s="41">
        <v>212.2</v>
      </c>
      <c r="H4176" s="16">
        <v>124</v>
      </c>
      <c r="S4176" s="15">
        <v>4159</v>
      </c>
      <c r="T4176" s="15" t="s">
        <v>7523</v>
      </c>
      <c r="U4176" s="15" t="s">
        <v>2391</v>
      </c>
      <c r="V4176" s="15" t="s">
        <v>1927</v>
      </c>
      <c r="W4176" s="16">
        <v>1744356</v>
      </c>
      <c r="X4176" s="16">
        <v>1745230</v>
      </c>
      <c r="Y4176" s="15">
        <v>186.2</v>
      </c>
      <c r="Z4176" s="16">
        <v>109</v>
      </c>
    </row>
    <row r="4177" spans="1:26" x14ac:dyDescent="0.15">
      <c r="A4177" s="15">
        <v>4160</v>
      </c>
      <c r="B4177" s="41" t="s">
        <v>7525</v>
      </c>
      <c r="C4177" s="41" t="s">
        <v>2391</v>
      </c>
      <c r="D4177" s="41" t="s">
        <v>219</v>
      </c>
      <c r="E4177" s="16">
        <v>1193399</v>
      </c>
      <c r="F4177" s="16">
        <v>1193946</v>
      </c>
      <c r="G4177" s="41">
        <v>259.60000000000002</v>
      </c>
      <c r="H4177" s="16">
        <v>132</v>
      </c>
      <c r="S4177" s="15">
        <v>4160</v>
      </c>
      <c r="T4177" s="15" t="s">
        <v>7524</v>
      </c>
      <c r="U4177" s="15" t="s">
        <v>2391</v>
      </c>
      <c r="V4177" s="15" t="s">
        <v>667</v>
      </c>
      <c r="W4177" s="16">
        <v>11389344</v>
      </c>
      <c r="X4177" s="16">
        <v>11390127</v>
      </c>
      <c r="Y4177" s="15">
        <v>212.2</v>
      </c>
      <c r="Z4177" s="16">
        <v>124</v>
      </c>
    </row>
    <row r="4178" spans="1:26" x14ac:dyDescent="0.15">
      <c r="A4178" s="15">
        <v>4161</v>
      </c>
      <c r="B4178" s="41" t="s">
        <v>7526</v>
      </c>
      <c r="C4178" s="41" t="s">
        <v>2391</v>
      </c>
      <c r="D4178" s="41" t="s">
        <v>1339</v>
      </c>
      <c r="E4178" s="16">
        <v>1738250</v>
      </c>
      <c r="F4178" s="16">
        <v>1738732</v>
      </c>
      <c r="G4178" s="41">
        <v>305.8</v>
      </c>
      <c r="H4178" s="16">
        <v>149</v>
      </c>
      <c r="S4178" s="15">
        <v>4161</v>
      </c>
      <c r="T4178" s="15" t="s">
        <v>7525</v>
      </c>
      <c r="U4178" s="15" t="s">
        <v>2391</v>
      </c>
      <c r="V4178" s="15" t="s">
        <v>12</v>
      </c>
      <c r="W4178" s="16">
        <v>22591852</v>
      </c>
      <c r="X4178" s="16">
        <v>22592399</v>
      </c>
      <c r="Y4178" s="15">
        <v>259.60000000000002</v>
      </c>
      <c r="Z4178" s="16">
        <v>132</v>
      </c>
    </row>
    <row r="4179" spans="1:26" x14ac:dyDescent="0.15">
      <c r="A4179" s="15">
        <v>4162</v>
      </c>
      <c r="B4179" s="41" t="s">
        <v>7527</v>
      </c>
      <c r="C4179" s="41" t="s">
        <v>2391</v>
      </c>
      <c r="D4179" s="41" t="s">
        <v>712</v>
      </c>
      <c r="E4179" s="16">
        <v>2428058</v>
      </c>
      <c r="F4179" s="16">
        <v>2428731</v>
      </c>
      <c r="G4179" s="41">
        <v>198.8</v>
      </c>
      <c r="H4179" s="16">
        <v>138</v>
      </c>
      <c r="S4179" s="15">
        <v>4162</v>
      </c>
      <c r="T4179" s="15" t="s">
        <v>7526</v>
      </c>
      <c r="U4179" s="15" t="s">
        <v>2391</v>
      </c>
      <c r="V4179" s="15" t="s">
        <v>1259</v>
      </c>
      <c r="W4179" s="16">
        <v>9602685</v>
      </c>
      <c r="X4179" s="16">
        <v>9603167</v>
      </c>
      <c r="Y4179" s="15">
        <v>305.8</v>
      </c>
      <c r="Z4179" s="16">
        <v>149</v>
      </c>
    </row>
    <row r="4180" spans="1:26" x14ac:dyDescent="0.15">
      <c r="A4180" s="15">
        <v>4163</v>
      </c>
      <c r="B4180" s="41" t="s">
        <v>7528</v>
      </c>
      <c r="C4180" s="41" t="s">
        <v>2391</v>
      </c>
      <c r="D4180" s="41" t="s">
        <v>1820</v>
      </c>
      <c r="E4180" s="16">
        <v>8838256</v>
      </c>
      <c r="F4180" s="16">
        <v>8839001</v>
      </c>
      <c r="G4180" s="41">
        <v>230.3</v>
      </c>
      <c r="H4180" s="16">
        <v>117</v>
      </c>
      <c r="S4180" s="15">
        <v>4163</v>
      </c>
      <c r="T4180" s="15" t="s">
        <v>7527</v>
      </c>
      <c r="U4180" s="15" t="s">
        <v>2391</v>
      </c>
      <c r="V4180" s="15" t="s">
        <v>667</v>
      </c>
      <c r="W4180" s="16">
        <v>7550418</v>
      </c>
      <c r="X4180" s="16">
        <v>7551091</v>
      </c>
      <c r="Y4180" s="15">
        <v>198.8</v>
      </c>
      <c r="Z4180" s="16">
        <v>138</v>
      </c>
    </row>
    <row r="4181" spans="1:26" x14ac:dyDescent="0.15">
      <c r="A4181" s="15">
        <v>4164</v>
      </c>
      <c r="B4181" s="41" t="s">
        <v>7529</v>
      </c>
      <c r="C4181" s="41" t="s">
        <v>2391</v>
      </c>
      <c r="D4181" s="41" t="s">
        <v>712</v>
      </c>
      <c r="E4181" s="16">
        <v>5141321</v>
      </c>
      <c r="F4181" s="16">
        <v>5142217</v>
      </c>
      <c r="G4181" s="41">
        <v>275</v>
      </c>
      <c r="H4181" s="16">
        <v>153</v>
      </c>
      <c r="S4181" s="15">
        <v>4164</v>
      </c>
      <c r="T4181" s="15" t="s">
        <v>7528</v>
      </c>
      <c r="U4181" s="15" t="s">
        <v>2391</v>
      </c>
      <c r="V4181" s="15" t="s">
        <v>1818</v>
      </c>
      <c r="W4181" s="16">
        <v>9320103</v>
      </c>
      <c r="X4181" s="16">
        <v>9320848</v>
      </c>
      <c r="Y4181" s="15">
        <v>230.3</v>
      </c>
      <c r="Z4181" s="16">
        <v>117</v>
      </c>
    </row>
    <row r="4182" spans="1:26" x14ac:dyDescent="0.15">
      <c r="A4182" s="15">
        <v>4165</v>
      </c>
      <c r="B4182" s="41" t="s">
        <v>7530</v>
      </c>
      <c r="C4182" s="41" t="s">
        <v>2391</v>
      </c>
      <c r="D4182" s="41" t="s">
        <v>216</v>
      </c>
      <c r="E4182" s="16">
        <v>1087019</v>
      </c>
      <c r="F4182" s="16">
        <v>1087751</v>
      </c>
      <c r="G4182" s="41">
        <v>195.6</v>
      </c>
      <c r="H4182" s="16">
        <v>130</v>
      </c>
      <c r="S4182" s="15">
        <v>4165</v>
      </c>
      <c r="T4182" s="15" t="s">
        <v>7529</v>
      </c>
      <c r="U4182" s="15" t="s">
        <v>2391</v>
      </c>
      <c r="V4182" s="15" t="s">
        <v>667</v>
      </c>
      <c r="W4182" s="16">
        <v>10008296</v>
      </c>
      <c r="X4182" s="16">
        <v>10009192</v>
      </c>
      <c r="Y4182" s="15">
        <v>275</v>
      </c>
      <c r="Z4182" s="16">
        <v>153</v>
      </c>
    </row>
    <row r="4183" spans="1:26" x14ac:dyDescent="0.15">
      <c r="A4183" s="15">
        <v>4166</v>
      </c>
      <c r="B4183" s="41" t="s">
        <v>7531</v>
      </c>
      <c r="C4183" s="41" t="s">
        <v>2391</v>
      </c>
      <c r="D4183" s="41" t="s">
        <v>290</v>
      </c>
      <c r="E4183" s="16">
        <v>869032</v>
      </c>
      <c r="F4183" s="16">
        <v>869583</v>
      </c>
      <c r="G4183" s="41">
        <v>262.3</v>
      </c>
      <c r="H4183" s="16">
        <v>153</v>
      </c>
      <c r="S4183" s="15">
        <v>4166</v>
      </c>
      <c r="T4183" s="15" t="s">
        <v>7530</v>
      </c>
      <c r="U4183" s="15" t="s">
        <v>2391</v>
      </c>
      <c r="V4183" s="15" t="s">
        <v>12</v>
      </c>
      <c r="W4183" s="16">
        <v>23892385</v>
      </c>
      <c r="X4183" s="16">
        <v>23893117</v>
      </c>
      <c r="Y4183" s="15">
        <v>195.6</v>
      </c>
      <c r="Z4183" s="16">
        <v>130</v>
      </c>
    </row>
    <row r="4184" spans="1:26" x14ac:dyDescent="0.15">
      <c r="A4184" s="15">
        <v>4167</v>
      </c>
      <c r="B4184" s="41" t="s">
        <v>7532</v>
      </c>
      <c r="C4184" s="41" t="s">
        <v>2391</v>
      </c>
      <c r="D4184" s="41" t="s">
        <v>1820</v>
      </c>
      <c r="E4184" s="16">
        <v>1099138</v>
      </c>
      <c r="F4184" s="16">
        <v>1114822</v>
      </c>
      <c r="G4184" s="41">
        <v>165</v>
      </c>
      <c r="H4184" s="16">
        <v>120</v>
      </c>
      <c r="S4184" s="15">
        <v>4167</v>
      </c>
      <c r="T4184" s="15" t="s">
        <v>7531</v>
      </c>
      <c r="U4184" s="15" t="s">
        <v>2391</v>
      </c>
      <c r="V4184" s="15" t="s">
        <v>288</v>
      </c>
      <c r="W4184" s="16">
        <v>869647</v>
      </c>
      <c r="X4184" s="16">
        <v>870198</v>
      </c>
      <c r="Y4184" s="15">
        <v>262.3</v>
      </c>
      <c r="Z4184" s="16">
        <v>153</v>
      </c>
    </row>
    <row r="4185" spans="1:26" x14ac:dyDescent="0.15">
      <c r="A4185" s="15">
        <v>4168</v>
      </c>
      <c r="B4185" s="41" t="s">
        <v>7533</v>
      </c>
      <c r="C4185" s="41" t="s">
        <v>2391</v>
      </c>
      <c r="D4185" s="41" t="s">
        <v>1282</v>
      </c>
      <c r="E4185" s="16">
        <v>180282</v>
      </c>
      <c r="F4185" s="16">
        <v>184713</v>
      </c>
      <c r="G4185" s="41">
        <v>172</v>
      </c>
      <c r="H4185" s="16">
        <v>102</v>
      </c>
      <c r="S4185" s="15">
        <v>4168</v>
      </c>
      <c r="T4185" s="15" t="s">
        <v>7532</v>
      </c>
      <c r="U4185" s="15" t="s">
        <v>2391</v>
      </c>
      <c r="V4185" s="15" t="s">
        <v>1818</v>
      </c>
      <c r="W4185" s="16">
        <v>186164</v>
      </c>
      <c r="X4185" s="16">
        <v>196979</v>
      </c>
      <c r="Y4185" s="15">
        <v>89.7</v>
      </c>
      <c r="Z4185" s="16">
        <v>82</v>
      </c>
    </row>
    <row r="4186" spans="1:26" x14ac:dyDescent="0.15">
      <c r="A4186" s="15">
        <v>4169</v>
      </c>
      <c r="B4186" s="41" t="s">
        <v>7534</v>
      </c>
      <c r="C4186" s="41" t="s">
        <v>2391</v>
      </c>
      <c r="D4186" s="41" t="s">
        <v>108</v>
      </c>
      <c r="E4186" s="16">
        <v>6040004</v>
      </c>
      <c r="F4186" s="16">
        <v>6042508</v>
      </c>
      <c r="G4186" s="41">
        <v>261.8</v>
      </c>
      <c r="H4186" s="16">
        <v>117</v>
      </c>
      <c r="S4186" s="15">
        <v>4169</v>
      </c>
      <c r="T4186" s="15" t="s">
        <v>7533</v>
      </c>
      <c r="U4186" s="15" t="s">
        <v>2391</v>
      </c>
      <c r="V4186" s="15" t="s">
        <v>1259</v>
      </c>
      <c r="W4186" s="16">
        <v>3506325</v>
      </c>
      <c r="X4186" s="16">
        <v>3510765</v>
      </c>
      <c r="Y4186" s="15">
        <v>172</v>
      </c>
      <c r="Z4186" s="16">
        <v>102</v>
      </c>
    </row>
    <row r="4187" spans="1:26" x14ac:dyDescent="0.15">
      <c r="A4187" s="15">
        <v>4170</v>
      </c>
      <c r="B4187" s="41" t="s">
        <v>7535</v>
      </c>
      <c r="C4187" s="41" t="s">
        <v>2391</v>
      </c>
      <c r="D4187" s="41" t="s">
        <v>1820</v>
      </c>
      <c r="E4187" s="16">
        <v>9274718</v>
      </c>
      <c r="F4187" s="16">
        <v>9275476</v>
      </c>
      <c r="G4187" s="41">
        <v>212.4</v>
      </c>
      <c r="H4187" s="16">
        <v>116</v>
      </c>
      <c r="S4187" s="15">
        <v>4170</v>
      </c>
      <c r="T4187" s="15" t="s">
        <v>7534</v>
      </c>
      <c r="U4187" s="15" t="s">
        <v>2391</v>
      </c>
      <c r="V4187" s="15" t="s">
        <v>12</v>
      </c>
      <c r="W4187" s="16">
        <v>16618158</v>
      </c>
      <c r="X4187" s="16">
        <v>16620688</v>
      </c>
      <c r="Y4187" s="15">
        <v>261.8</v>
      </c>
      <c r="Z4187" s="16">
        <v>117</v>
      </c>
    </row>
    <row r="4188" spans="1:26" x14ac:dyDescent="0.15">
      <c r="A4188" s="15">
        <v>4171</v>
      </c>
      <c r="B4188" s="41" t="s">
        <v>7536</v>
      </c>
      <c r="C4188" s="41" t="s">
        <v>2391</v>
      </c>
      <c r="D4188" s="41" t="s">
        <v>290</v>
      </c>
      <c r="E4188" s="16">
        <v>7800293</v>
      </c>
      <c r="F4188" s="16">
        <v>7801159</v>
      </c>
      <c r="G4188" s="41">
        <v>295.8</v>
      </c>
      <c r="H4188" s="16">
        <v>177</v>
      </c>
      <c r="S4188" s="15">
        <v>4171</v>
      </c>
      <c r="T4188" s="15" t="s">
        <v>7535</v>
      </c>
      <c r="U4188" s="15" t="s">
        <v>2391</v>
      </c>
      <c r="V4188" s="15" t="s">
        <v>1818</v>
      </c>
      <c r="W4188" s="16">
        <v>9756920</v>
      </c>
      <c r="X4188" s="16">
        <v>9757678</v>
      </c>
      <c r="Y4188" s="15">
        <v>212.4</v>
      </c>
      <c r="Z4188" s="16">
        <v>116</v>
      </c>
    </row>
    <row r="4189" spans="1:26" x14ac:dyDescent="0.15">
      <c r="A4189" s="15">
        <v>4172</v>
      </c>
      <c r="B4189" s="41" t="s">
        <v>7537</v>
      </c>
      <c r="C4189" s="41" t="s">
        <v>2391</v>
      </c>
      <c r="D4189" s="41" t="s">
        <v>1339</v>
      </c>
      <c r="E4189" s="16">
        <v>3239919</v>
      </c>
      <c r="F4189" s="16">
        <v>3244159</v>
      </c>
      <c r="G4189" s="41">
        <v>281.89999999999998</v>
      </c>
      <c r="H4189" s="16">
        <v>180</v>
      </c>
      <c r="S4189" s="15">
        <v>4172</v>
      </c>
      <c r="T4189" s="15" t="s">
        <v>7536</v>
      </c>
      <c r="U4189" s="15" t="s">
        <v>2391</v>
      </c>
      <c r="V4189" s="15" t="s">
        <v>288</v>
      </c>
      <c r="W4189" s="16">
        <v>6309098</v>
      </c>
      <c r="X4189" s="16">
        <v>6309965</v>
      </c>
      <c r="Y4189" s="15">
        <v>307.7</v>
      </c>
      <c r="Z4189" s="16">
        <v>177</v>
      </c>
    </row>
    <row r="4190" spans="1:26" x14ac:dyDescent="0.15">
      <c r="A4190" s="15">
        <v>4173</v>
      </c>
      <c r="B4190" s="41" t="s">
        <v>7538</v>
      </c>
      <c r="C4190" s="41" t="s">
        <v>2391</v>
      </c>
      <c r="D4190" s="41" t="s">
        <v>1929</v>
      </c>
      <c r="E4190" s="16">
        <v>781577</v>
      </c>
      <c r="F4190" s="16">
        <v>782204</v>
      </c>
      <c r="G4190" s="41">
        <v>274.3</v>
      </c>
      <c r="H4190" s="16">
        <v>117</v>
      </c>
      <c r="S4190" s="15">
        <v>4173</v>
      </c>
      <c r="T4190" s="15" t="s">
        <v>7537</v>
      </c>
      <c r="U4190" s="15" t="s">
        <v>2391</v>
      </c>
      <c r="V4190" s="15" t="s">
        <v>1259</v>
      </c>
      <c r="W4190" s="16">
        <v>12378089</v>
      </c>
      <c r="X4190" s="16">
        <v>12382333</v>
      </c>
      <c r="Y4190" s="15">
        <v>281.89999999999998</v>
      </c>
      <c r="Z4190" s="16">
        <v>180</v>
      </c>
    </row>
    <row r="4191" spans="1:26" x14ac:dyDescent="0.15">
      <c r="A4191" s="15">
        <v>4174</v>
      </c>
      <c r="B4191" s="41" t="s">
        <v>7539</v>
      </c>
      <c r="C4191" s="41" t="s">
        <v>2391</v>
      </c>
      <c r="D4191" s="41" t="s">
        <v>1174</v>
      </c>
      <c r="E4191" s="16">
        <v>6968196</v>
      </c>
      <c r="F4191" s="16">
        <v>6968944</v>
      </c>
      <c r="G4191" s="41">
        <v>209</v>
      </c>
      <c r="H4191" s="16">
        <v>118</v>
      </c>
      <c r="S4191" s="15">
        <v>4174</v>
      </c>
      <c r="T4191" s="15" t="s">
        <v>7538</v>
      </c>
      <c r="U4191" s="15" t="s">
        <v>2391</v>
      </c>
      <c r="V4191" s="15" t="s">
        <v>1927</v>
      </c>
      <c r="W4191" s="16">
        <v>68496</v>
      </c>
      <c r="X4191" s="16">
        <v>69123</v>
      </c>
      <c r="Y4191" s="15">
        <v>274.3</v>
      </c>
      <c r="Z4191" s="16">
        <v>117</v>
      </c>
    </row>
    <row r="4192" spans="1:26" x14ac:dyDescent="0.15">
      <c r="A4192" s="15">
        <v>4175</v>
      </c>
      <c r="B4192" s="41" t="s">
        <v>7540</v>
      </c>
      <c r="C4192" s="41" t="s">
        <v>2391</v>
      </c>
      <c r="D4192" s="41" t="s">
        <v>255</v>
      </c>
      <c r="E4192" s="16">
        <v>1349726</v>
      </c>
      <c r="F4192" s="16">
        <v>1350643</v>
      </c>
      <c r="G4192" s="41">
        <v>402.7</v>
      </c>
      <c r="H4192" s="16">
        <v>202</v>
      </c>
      <c r="S4192" s="15">
        <v>4175</v>
      </c>
      <c r="T4192" s="15" t="s">
        <v>7539</v>
      </c>
      <c r="U4192" s="15" t="s">
        <v>2391</v>
      </c>
      <c r="V4192" s="15" t="s">
        <v>1154</v>
      </c>
      <c r="W4192" s="16">
        <v>10701554</v>
      </c>
      <c r="X4192" s="16">
        <v>10702298</v>
      </c>
      <c r="Y4192" s="15">
        <v>197.7</v>
      </c>
      <c r="Z4192" s="16">
        <v>118</v>
      </c>
    </row>
    <row r="4193" spans="1:26" x14ac:dyDescent="0.15">
      <c r="A4193" s="15">
        <v>4176</v>
      </c>
      <c r="B4193" s="41" t="s">
        <v>7541</v>
      </c>
      <c r="C4193" s="41" t="s">
        <v>2391</v>
      </c>
      <c r="D4193" s="41" t="s">
        <v>787</v>
      </c>
      <c r="E4193" s="16">
        <v>1819515</v>
      </c>
      <c r="F4193" s="16">
        <v>1820834</v>
      </c>
      <c r="G4193" s="41">
        <v>276.10000000000002</v>
      </c>
      <c r="H4193" s="16">
        <v>123</v>
      </c>
      <c r="S4193" s="15">
        <v>4176</v>
      </c>
      <c r="T4193" s="15" t="s">
        <v>7540</v>
      </c>
      <c r="U4193" s="15" t="s">
        <v>2391</v>
      </c>
      <c r="V4193" s="15" t="s">
        <v>12</v>
      </c>
      <c r="W4193" s="16">
        <v>28105955</v>
      </c>
      <c r="X4193" s="16">
        <v>28106872</v>
      </c>
      <c r="Y4193" s="15">
        <v>402.7</v>
      </c>
      <c r="Z4193" s="16">
        <v>202</v>
      </c>
    </row>
    <row r="4194" spans="1:26" x14ac:dyDescent="0.15">
      <c r="A4194" s="15">
        <v>4177</v>
      </c>
      <c r="B4194" s="41" t="s">
        <v>7542</v>
      </c>
      <c r="C4194" s="41" t="s">
        <v>2391</v>
      </c>
      <c r="D4194" s="41" t="s">
        <v>255</v>
      </c>
      <c r="E4194" s="16">
        <v>1128519</v>
      </c>
      <c r="F4194" s="16">
        <v>1129835</v>
      </c>
      <c r="G4194" s="41">
        <v>228.4</v>
      </c>
      <c r="H4194" s="16">
        <v>130</v>
      </c>
      <c r="S4194" s="15">
        <v>4177</v>
      </c>
      <c r="T4194" s="15" t="s">
        <v>7541</v>
      </c>
      <c r="U4194" s="15" t="s">
        <v>2391</v>
      </c>
      <c r="V4194" s="15" t="s">
        <v>785</v>
      </c>
      <c r="W4194" s="16">
        <v>787733</v>
      </c>
      <c r="X4194" s="16">
        <v>788862</v>
      </c>
      <c r="Y4194" s="15">
        <v>276.10000000000002</v>
      </c>
      <c r="Z4194" s="16">
        <v>123</v>
      </c>
    </row>
    <row r="4195" spans="1:26" x14ac:dyDescent="0.15">
      <c r="A4195" s="15">
        <v>4178</v>
      </c>
      <c r="B4195" s="41" t="s">
        <v>7543</v>
      </c>
      <c r="C4195" s="41" t="s">
        <v>2391</v>
      </c>
      <c r="D4195" s="41" t="s">
        <v>362</v>
      </c>
      <c r="E4195" s="16">
        <v>639277</v>
      </c>
      <c r="F4195" s="16">
        <v>642090</v>
      </c>
      <c r="G4195" s="41">
        <v>210.3</v>
      </c>
      <c r="H4195" s="16">
        <v>115</v>
      </c>
      <c r="S4195" s="15">
        <v>4178</v>
      </c>
      <c r="T4195" s="15" t="s">
        <v>7542</v>
      </c>
      <c r="U4195" s="15" t="s">
        <v>2640</v>
      </c>
      <c r="V4195" s="15"/>
      <c r="W4195" s="16"/>
      <c r="X4195" s="16"/>
      <c r="Y4195" s="15"/>
      <c r="Z4195" s="16"/>
    </row>
    <row r="4196" spans="1:26" x14ac:dyDescent="0.15">
      <c r="A4196" s="15">
        <v>4179</v>
      </c>
      <c r="B4196" s="41" t="s">
        <v>7544</v>
      </c>
      <c r="C4196" s="41" t="s">
        <v>2391</v>
      </c>
      <c r="D4196" s="41" t="s">
        <v>1820</v>
      </c>
      <c r="E4196" s="16">
        <v>5095672</v>
      </c>
      <c r="F4196" s="16">
        <v>5096268</v>
      </c>
      <c r="G4196" s="41">
        <v>178.5</v>
      </c>
      <c r="H4196" s="16">
        <v>105</v>
      </c>
      <c r="S4196" s="15">
        <v>4179</v>
      </c>
      <c r="T4196" s="15" t="s">
        <v>7543</v>
      </c>
      <c r="U4196" s="15" t="s">
        <v>2391</v>
      </c>
      <c r="V4196" s="15" t="s">
        <v>288</v>
      </c>
      <c r="W4196" s="16">
        <v>11194177</v>
      </c>
      <c r="X4196" s="16">
        <v>11195263</v>
      </c>
      <c r="Y4196" s="15">
        <v>209.8</v>
      </c>
      <c r="Z4196" s="16">
        <v>114</v>
      </c>
    </row>
    <row r="4197" spans="1:26" x14ac:dyDescent="0.15">
      <c r="A4197" s="15">
        <v>4180</v>
      </c>
      <c r="B4197" s="41" t="s">
        <v>7545</v>
      </c>
      <c r="C4197" s="41" t="s">
        <v>2391</v>
      </c>
      <c r="D4197" s="41" t="s">
        <v>1590</v>
      </c>
      <c r="E4197" s="16">
        <v>366528</v>
      </c>
      <c r="F4197" s="16">
        <v>369611</v>
      </c>
      <c r="G4197" s="41">
        <v>307</v>
      </c>
      <c r="H4197" s="16">
        <v>135</v>
      </c>
      <c r="S4197" s="15">
        <v>4180</v>
      </c>
      <c r="T4197" s="15" t="s">
        <v>7544</v>
      </c>
      <c r="U4197" s="15" t="s">
        <v>2391</v>
      </c>
      <c r="V4197" s="15" t="s">
        <v>1818</v>
      </c>
      <c r="W4197" s="16">
        <v>5142448</v>
      </c>
      <c r="X4197" s="16">
        <v>5143044</v>
      </c>
      <c r="Y4197" s="15">
        <v>178.5</v>
      </c>
      <c r="Z4197" s="16">
        <v>105</v>
      </c>
    </row>
    <row r="4198" spans="1:26" x14ac:dyDescent="0.15">
      <c r="A4198" s="15">
        <v>4181</v>
      </c>
      <c r="B4198" s="41" t="s">
        <v>7546</v>
      </c>
      <c r="C4198" s="41" t="s">
        <v>2391</v>
      </c>
      <c r="D4198" s="41" t="s">
        <v>1473</v>
      </c>
      <c r="E4198" s="16">
        <v>1402934</v>
      </c>
      <c r="F4198" s="16">
        <v>1403924</v>
      </c>
      <c r="G4198" s="41">
        <v>221.6</v>
      </c>
      <c r="H4198" s="16">
        <v>127</v>
      </c>
      <c r="S4198" s="15">
        <v>4181</v>
      </c>
      <c r="T4198" s="15" t="s">
        <v>7545</v>
      </c>
      <c r="U4198" s="15" t="s">
        <v>2391</v>
      </c>
      <c r="V4198" s="15" t="s">
        <v>1517</v>
      </c>
      <c r="W4198" s="16">
        <v>8066614</v>
      </c>
      <c r="X4198" s="16">
        <v>8069697</v>
      </c>
      <c r="Y4198" s="15">
        <v>307</v>
      </c>
      <c r="Z4198" s="16">
        <v>135</v>
      </c>
    </row>
    <row r="4199" spans="1:26" x14ac:dyDescent="0.15">
      <c r="A4199" s="15">
        <v>4182</v>
      </c>
      <c r="B4199" s="41" t="s">
        <v>7547</v>
      </c>
      <c r="C4199" s="41" t="s">
        <v>2391</v>
      </c>
      <c r="D4199" s="41" t="s">
        <v>557</v>
      </c>
      <c r="E4199" s="16">
        <v>5919283</v>
      </c>
      <c r="F4199" s="16">
        <v>5919965</v>
      </c>
      <c r="G4199" s="41">
        <v>211.2</v>
      </c>
      <c r="H4199" s="16">
        <v>121</v>
      </c>
      <c r="S4199" s="15">
        <v>4182</v>
      </c>
      <c r="T4199" s="15" t="s">
        <v>7546</v>
      </c>
      <c r="U4199" s="15" t="s">
        <v>2391</v>
      </c>
      <c r="V4199" s="15" t="s">
        <v>1391</v>
      </c>
      <c r="W4199" s="16">
        <v>11461002</v>
      </c>
      <c r="X4199" s="16">
        <v>11462008</v>
      </c>
      <c r="Y4199" s="15">
        <v>221.6</v>
      </c>
      <c r="Z4199" s="16">
        <v>127</v>
      </c>
    </row>
    <row r="4200" spans="1:26" x14ac:dyDescent="0.15">
      <c r="A4200" s="15">
        <v>4183</v>
      </c>
      <c r="B4200" s="41" t="s">
        <v>7548</v>
      </c>
      <c r="C4200" s="41" t="s">
        <v>2391</v>
      </c>
      <c r="D4200" s="41" t="s">
        <v>1473</v>
      </c>
      <c r="E4200" s="16">
        <v>1651763</v>
      </c>
      <c r="F4200" s="16">
        <v>1652848</v>
      </c>
      <c r="G4200" s="41">
        <v>231.8</v>
      </c>
      <c r="H4200" s="16">
        <v>143</v>
      </c>
      <c r="S4200" s="15">
        <v>4183</v>
      </c>
      <c r="T4200" s="15" t="s">
        <v>7547</v>
      </c>
      <c r="U4200" s="15" t="s">
        <v>2391</v>
      </c>
      <c r="V4200" s="15" t="s">
        <v>555</v>
      </c>
      <c r="W4200" s="16">
        <v>4605304</v>
      </c>
      <c r="X4200" s="16">
        <v>4605986</v>
      </c>
      <c r="Y4200" s="15">
        <v>211.2</v>
      </c>
      <c r="Z4200" s="16">
        <v>121</v>
      </c>
    </row>
    <row r="4201" spans="1:26" x14ac:dyDescent="0.15">
      <c r="A4201" s="15">
        <v>4184</v>
      </c>
      <c r="B4201" s="41" t="s">
        <v>7549</v>
      </c>
      <c r="C4201" s="41" t="s">
        <v>2391</v>
      </c>
      <c r="D4201" s="41" t="s">
        <v>451</v>
      </c>
      <c r="E4201" s="16">
        <v>5311812</v>
      </c>
      <c r="F4201" s="16">
        <v>5316797</v>
      </c>
      <c r="G4201" s="41">
        <v>212.1</v>
      </c>
      <c r="H4201" s="16">
        <v>172</v>
      </c>
      <c r="S4201" s="15">
        <v>4184</v>
      </c>
      <c r="T4201" s="15" t="s">
        <v>7548</v>
      </c>
      <c r="U4201" s="15" t="s">
        <v>2391</v>
      </c>
      <c r="V4201" s="15" t="s">
        <v>1391</v>
      </c>
      <c r="W4201" s="16">
        <v>11720455</v>
      </c>
      <c r="X4201" s="16">
        <v>11721540</v>
      </c>
      <c r="Y4201" s="15">
        <v>231.8</v>
      </c>
      <c r="Z4201" s="16">
        <v>143</v>
      </c>
    </row>
    <row r="4202" spans="1:26" x14ac:dyDescent="0.15">
      <c r="A4202" s="15">
        <v>4185</v>
      </c>
      <c r="B4202" s="41" t="s">
        <v>7550</v>
      </c>
      <c r="C4202" s="41" t="s">
        <v>2391</v>
      </c>
      <c r="D4202" s="41" t="s">
        <v>1339</v>
      </c>
      <c r="E4202" s="16">
        <v>1630314</v>
      </c>
      <c r="F4202" s="16">
        <v>1630818</v>
      </c>
      <c r="G4202" s="41">
        <v>229.9</v>
      </c>
      <c r="H4202" s="16">
        <v>116</v>
      </c>
      <c r="S4202" s="15">
        <v>4185</v>
      </c>
      <c r="T4202" s="15" t="s">
        <v>7549</v>
      </c>
      <c r="U4202" s="15" t="s">
        <v>2391</v>
      </c>
      <c r="V4202" s="15" t="s">
        <v>424</v>
      </c>
      <c r="W4202" s="16">
        <v>8017713</v>
      </c>
      <c r="X4202" s="16">
        <v>8022611</v>
      </c>
      <c r="Y4202" s="15">
        <v>211.1</v>
      </c>
      <c r="Z4202" s="16">
        <v>171</v>
      </c>
    </row>
    <row r="4203" spans="1:26" x14ac:dyDescent="0.15">
      <c r="A4203" s="15">
        <v>4186</v>
      </c>
      <c r="B4203" s="41" t="s">
        <v>7551</v>
      </c>
      <c r="C4203" s="41" t="s">
        <v>2391</v>
      </c>
      <c r="D4203" s="41" t="s">
        <v>1063</v>
      </c>
      <c r="E4203" s="16">
        <v>138982</v>
      </c>
      <c r="F4203" s="16">
        <v>139872</v>
      </c>
      <c r="G4203" s="41">
        <v>368.7</v>
      </c>
      <c r="H4203" s="16">
        <v>178</v>
      </c>
      <c r="S4203" s="15">
        <v>4186</v>
      </c>
      <c r="T4203" s="15" t="s">
        <v>7550</v>
      </c>
      <c r="U4203" s="15" t="s">
        <v>2391</v>
      </c>
      <c r="V4203" s="15" t="s">
        <v>1259</v>
      </c>
      <c r="W4203" s="16">
        <v>9707924</v>
      </c>
      <c r="X4203" s="16">
        <v>9708428</v>
      </c>
      <c r="Y4203" s="15">
        <v>229.9</v>
      </c>
      <c r="Z4203" s="16">
        <v>116</v>
      </c>
    </row>
    <row r="4204" spans="1:26" x14ac:dyDescent="0.15">
      <c r="A4204" s="15">
        <v>4187</v>
      </c>
      <c r="B4204" s="41" t="s">
        <v>7552</v>
      </c>
      <c r="C4204" s="41" t="s">
        <v>2391</v>
      </c>
      <c r="D4204" s="41" t="s">
        <v>1076</v>
      </c>
      <c r="E4204" s="16">
        <v>117004</v>
      </c>
      <c r="F4204" s="16">
        <v>117638</v>
      </c>
      <c r="G4204" s="41">
        <v>227.5</v>
      </c>
      <c r="H4204" s="16">
        <v>105</v>
      </c>
      <c r="S4204" s="15">
        <v>4187</v>
      </c>
      <c r="T4204" s="15" t="s">
        <v>7551</v>
      </c>
      <c r="U4204" s="15" t="s">
        <v>2391</v>
      </c>
      <c r="V4204" s="15" t="s">
        <v>1038</v>
      </c>
      <c r="W4204" s="16">
        <v>2320292</v>
      </c>
      <c r="X4204" s="16">
        <v>2321182</v>
      </c>
      <c r="Y4204" s="15">
        <v>368.7</v>
      </c>
      <c r="Z4204" s="16">
        <v>178</v>
      </c>
    </row>
    <row r="4205" spans="1:26" x14ac:dyDescent="0.15">
      <c r="A4205" s="15">
        <v>4188</v>
      </c>
      <c r="B4205" s="41" t="s">
        <v>7553</v>
      </c>
      <c r="C4205" s="41" t="s">
        <v>2391</v>
      </c>
      <c r="D4205" s="41" t="s">
        <v>1642</v>
      </c>
      <c r="E4205" s="16">
        <v>264351</v>
      </c>
      <c r="F4205" s="16">
        <v>265637</v>
      </c>
      <c r="G4205" s="41">
        <v>307.3</v>
      </c>
      <c r="H4205" s="16">
        <v>194</v>
      </c>
      <c r="S4205" s="15">
        <v>4188</v>
      </c>
      <c r="T4205" s="15" t="s">
        <v>7552</v>
      </c>
      <c r="U4205" s="15" t="s">
        <v>2391</v>
      </c>
      <c r="V4205" s="15" t="s">
        <v>1038</v>
      </c>
      <c r="W4205" s="16">
        <v>3561959</v>
      </c>
      <c r="X4205" s="16">
        <v>3562593</v>
      </c>
      <c r="Y4205" s="15">
        <v>227.5</v>
      </c>
      <c r="Z4205" s="16">
        <v>105</v>
      </c>
    </row>
    <row r="4206" spans="1:26" x14ac:dyDescent="0.15">
      <c r="A4206" s="15">
        <v>4189</v>
      </c>
      <c r="B4206" s="41" t="s">
        <v>7554</v>
      </c>
      <c r="C4206" s="41" t="s">
        <v>2391</v>
      </c>
      <c r="D4206" s="41" t="s">
        <v>827</v>
      </c>
      <c r="E4206" s="16">
        <v>9223213</v>
      </c>
      <c r="F4206" s="16">
        <v>9223952</v>
      </c>
      <c r="G4206" s="41">
        <v>197.6</v>
      </c>
      <c r="H4206" s="16">
        <v>127</v>
      </c>
      <c r="S4206" s="15">
        <v>4189</v>
      </c>
      <c r="T4206" s="15" t="s">
        <v>7553</v>
      </c>
      <c r="U4206" s="15" t="s">
        <v>2391</v>
      </c>
      <c r="V4206" s="15" t="s">
        <v>1618</v>
      </c>
      <c r="W4206" s="16">
        <v>1430174</v>
      </c>
      <c r="X4206" s="16">
        <v>1431432</v>
      </c>
      <c r="Y4206" s="15">
        <v>287.60000000000002</v>
      </c>
      <c r="Z4206" s="16">
        <v>185</v>
      </c>
    </row>
    <row r="4207" spans="1:26" x14ac:dyDescent="0.15">
      <c r="A4207" s="15">
        <v>4190</v>
      </c>
      <c r="B4207" s="41" t="s">
        <v>7555</v>
      </c>
      <c r="C4207" s="41" t="s">
        <v>2391</v>
      </c>
      <c r="D4207" s="41" t="s">
        <v>1450</v>
      </c>
      <c r="E4207" s="16">
        <v>1212228</v>
      </c>
      <c r="F4207" s="16">
        <v>1216130</v>
      </c>
      <c r="G4207" s="41">
        <v>312.8</v>
      </c>
      <c r="H4207" s="16">
        <v>192</v>
      </c>
      <c r="S4207" s="15">
        <v>4190</v>
      </c>
      <c r="T4207" s="15" t="s">
        <v>7554</v>
      </c>
      <c r="U4207" s="15" t="s">
        <v>2391</v>
      </c>
      <c r="V4207" s="15" t="s">
        <v>785</v>
      </c>
      <c r="W4207" s="16">
        <v>15457747</v>
      </c>
      <c r="X4207" s="16">
        <v>15458486</v>
      </c>
      <c r="Y4207" s="15">
        <v>197.6</v>
      </c>
      <c r="Z4207" s="16">
        <v>127</v>
      </c>
    </row>
    <row r="4208" spans="1:26" x14ac:dyDescent="0.15">
      <c r="A4208" s="15">
        <v>4191</v>
      </c>
      <c r="B4208" s="41" t="s">
        <v>7556</v>
      </c>
      <c r="C4208" s="41" t="s">
        <v>2391</v>
      </c>
      <c r="D4208" s="41" t="s">
        <v>669</v>
      </c>
      <c r="E4208" s="16">
        <v>3631121</v>
      </c>
      <c r="F4208" s="16">
        <v>3631555</v>
      </c>
      <c r="G4208" s="41">
        <v>218.9</v>
      </c>
      <c r="H4208" s="16">
        <v>128</v>
      </c>
      <c r="S4208" s="15">
        <v>4191</v>
      </c>
      <c r="T4208" s="15" t="s">
        <v>7555</v>
      </c>
      <c r="U4208" s="15" t="s">
        <v>2391</v>
      </c>
      <c r="V4208" s="15" t="s">
        <v>1391</v>
      </c>
      <c r="W4208" s="16">
        <v>7980574</v>
      </c>
      <c r="X4208" s="16">
        <v>7984480</v>
      </c>
      <c r="Y4208" s="15">
        <v>312.8</v>
      </c>
      <c r="Z4208" s="16">
        <v>192</v>
      </c>
    </row>
    <row r="4209" spans="1:26" x14ac:dyDescent="0.15">
      <c r="A4209" s="15">
        <v>4192</v>
      </c>
      <c r="B4209" s="41" t="s">
        <v>7557</v>
      </c>
      <c r="C4209" s="41" t="s">
        <v>2391</v>
      </c>
      <c r="D4209" s="41" t="s">
        <v>712</v>
      </c>
      <c r="E4209" s="16">
        <v>5181158</v>
      </c>
      <c r="F4209" s="16">
        <v>5181628</v>
      </c>
      <c r="G4209" s="41">
        <v>208</v>
      </c>
      <c r="H4209" s="16">
        <v>97</v>
      </c>
      <c r="S4209" s="15">
        <v>4192</v>
      </c>
      <c r="T4209" s="15" t="s">
        <v>7556</v>
      </c>
      <c r="U4209" s="15" t="s">
        <v>2391</v>
      </c>
      <c r="V4209" s="15" t="s">
        <v>667</v>
      </c>
      <c r="W4209" s="16">
        <v>3206673</v>
      </c>
      <c r="X4209" s="16">
        <v>3207107</v>
      </c>
      <c r="Y4209" s="15">
        <v>218.9</v>
      </c>
      <c r="Z4209" s="16">
        <v>128</v>
      </c>
    </row>
    <row r="4210" spans="1:26" x14ac:dyDescent="0.15">
      <c r="A4210" s="15">
        <v>4193</v>
      </c>
      <c r="B4210" s="41" t="s">
        <v>7558</v>
      </c>
      <c r="C4210" s="41" t="s">
        <v>2391</v>
      </c>
      <c r="D4210" s="41" t="s">
        <v>925</v>
      </c>
      <c r="E4210" s="16">
        <v>3245674</v>
      </c>
      <c r="F4210" s="16">
        <v>3246159</v>
      </c>
      <c r="G4210" s="41">
        <v>214</v>
      </c>
      <c r="H4210" s="16">
        <v>126</v>
      </c>
      <c r="S4210" s="15">
        <v>4193</v>
      </c>
      <c r="T4210" s="15" t="s">
        <v>7557</v>
      </c>
      <c r="U4210" s="15" t="s">
        <v>2391</v>
      </c>
      <c r="V4210" s="15" t="s">
        <v>667</v>
      </c>
      <c r="W4210" s="16">
        <v>9968773</v>
      </c>
      <c r="X4210" s="16">
        <v>9969243</v>
      </c>
      <c r="Y4210" s="15">
        <v>208</v>
      </c>
      <c r="Z4210" s="16">
        <v>97</v>
      </c>
    </row>
    <row r="4211" spans="1:26" x14ac:dyDescent="0.15">
      <c r="A4211" s="15">
        <v>4194</v>
      </c>
      <c r="B4211" s="41" t="s">
        <v>7559</v>
      </c>
      <c r="C4211" s="41" t="s">
        <v>2391</v>
      </c>
      <c r="D4211" s="41" t="s">
        <v>1820</v>
      </c>
      <c r="E4211" s="16">
        <v>7187144</v>
      </c>
      <c r="F4211" s="16">
        <v>7189708</v>
      </c>
      <c r="G4211" s="41">
        <v>361.9</v>
      </c>
      <c r="H4211" s="16">
        <v>217</v>
      </c>
      <c r="S4211" s="15">
        <v>4194</v>
      </c>
      <c r="T4211" s="15" t="s">
        <v>7558</v>
      </c>
      <c r="U4211" s="15" t="s">
        <v>2391</v>
      </c>
      <c r="V4211" s="15" t="s">
        <v>923</v>
      </c>
      <c r="W4211" s="16">
        <v>3705581</v>
      </c>
      <c r="X4211" s="16">
        <v>3706066</v>
      </c>
      <c r="Y4211" s="15">
        <v>214</v>
      </c>
      <c r="Z4211" s="16">
        <v>126</v>
      </c>
    </row>
    <row r="4212" spans="1:26" x14ac:dyDescent="0.15">
      <c r="A4212" s="15">
        <v>4195</v>
      </c>
      <c r="B4212" s="41" t="s">
        <v>7560</v>
      </c>
      <c r="C4212" s="41" t="s">
        <v>2952</v>
      </c>
      <c r="D4212" s="41" t="s">
        <v>255</v>
      </c>
      <c r="E4212" s="16">
        <v>1040375</v>
      </c>
      <c r="F4212" s="16">
        <v>1049596</v>
      </c>
      <c r="G4212" s="41">
        <v>289.5</v>
      </c>
      <c r="H4212" s="16">
        <v>129</v>
      </c>
      <c r="S4212" s="15">
        <v>4195</v>
      </c>
      <c r="T4212" s="15" t="s">
        <v>7559</v>
      </c>
      <c r="U4212" s="15" t="s">
        <v>2391</v>
      </c>
      <c r="V4212" s="15" t="s">
        <v>1818</v>
      </c>
      <c r="W4212" s="16">
        <v>7634536</v>
      </c>
      <c r="X4212" s="16">
        <v>7637101</v>
      </c>
      <c r="Y4212" s="15">
        <v>361.9</v>
      </c>
      <c r="Z4212" s="16">
        <v>217</v>
      </c>
    </row>
    <row r="4213" spans="1:26" x14ac:dyDescent="0.15">
      <c r="A4213" s="15">
        <v>4196</v>
      </c>
      <c r="B4213" s="41" t="s">
        <v>7561</v>
      </c>
      <c r="C4213" s="41" t="s">
        <v>2391</v>
      </c>
      <c r="D4213" s="41" t="s">
        <v>1714</v>
      </c>
      <c r="E4213" s="16">
        <v>5385006</v>
      </c>
      <c r="F4213" s="16">
        <v>5386375</v>
      </c>
      <c r="G4213" s="41">
        <v>246.9</v>
      </c>
      <c r="H4213" s="16">
        <v>116</v>
      </c>
      <c r="S4213" s="15">
        <v>4196</v>
      </c>
      <c r="T4213" s="15" t="s">
        <v>7560</v>
      </c>
      <c r="U4213" s="15" t="s">
        <v>2952</v>
      </c>
      <c r="V4213" s="15" t="s">
        <v>12</v>
      </c>
      <c r="W4213" s="16">
        <v>27052534</v>
      </c>
      <c r="X4213" s="16">
        <v>27067087</v>
      </c>
      <c r="Y4213" s="15">
        <v>290.5</v>
      </c>
      <c r="Z4213" s="16">
        <v>129</v>
      </c>
    </row>
    <row r="4214" spans="1:26" x14ac:dyDescent="0.15">
      <c r="A4214" s="15">
        <v>4197</v>
      </c>
      <c r="B4214" s="41" t="s">
        <v>7562</v>
      </c>
      <c r="C4214" s="41" t="s">
        <v>2391</v>
      </c>
      <c r="D4214" s="41" t="s">
        <v>1820</v>
      </c>
      <c r="E4214" s="16">
        <v>9355182</v>
      </c>
      <c r="F4214" s="16">
        <v>9355978</v>
      </c>
      <c r="G4214" s="41">
        <v>217.3</v>
      </c>
      <c r="H4214" s="16">
        <v>122</v>
      </c>
      <c r="S4214" s="15">
        <v>4197</v>
      </c>
      <c r="T4214" s="15" t="s">
        <v>7561</v>
      </c>
      <c r="U4214" s="15" t="s">
        <v>2391</v>
      </c>
      <c r="V4214" s="15" t="s">
        <v>1259</v>
      </c>
      <c r="W4214" s="16">
        <v>11377432</v>
      </c>
      <c r="X4214" s="16">
        <v>11378802</v>
      </c>
      <c r="Y4214" s="15">
        <v>246.9</v>
      </c>
      <c r="Z4214" s="16">
        <v>116</v>
      </c>
    </row>
    <row r="4215" spans="1:26" x14ac:dyDescent="0.15">
      <c r="A4215" s="15">
        <v>4198</v>
      </c>
      <c r="B4215" s="41" t="s">
        <v>7563</v>
      </c>
      <c r="C4215" s="41" t="s">
        <v>2391</v>
      </c>
      <c r="D4215" s="41" t="s">
        <v>219</v>
      </c>
      <c r="E4215" s="16">
        <v>141507</v>
      </c>
      <c r="F4215" s="16">
        <v>142426</v>
      </c>
      <c r="G4215" s="41">
        <v>283.60000000000002</v>
      </c>
      <c r="H4215" s="16">
        <v>164</v>
      </c>
      <c r="S4215" s="15">
        <v>4198</v>
      </c>
      <c r="T4215" s="15" t="s">
        <v>7562</v>
      </c>
      <c r="U4215" s="15" t="s">
        <v>2391</v>
      </c>
      <c r="V4215" s="15" t="s">
        <v>1818</v>
      </c>
      <c r="W4215" s="16">
        <v>9834911</v>
      </c>
      <c r="X4215" s="16">
        <v>9835707</v>
      </c>
      <c r="Y4215" s="15">
        <v>217.3</v>
      </c>
      <c r="Z4215" s="16">
        <v>122</v>
      </c>
    </row>
    <row r="4216" spans="1:26" x14ac:dyDescent="0.15">
      <c r="A4216" s="15">
        <v>4199</v>
      </c>
      <c r="B4216" s="41" t="s">
        <v>7564</v>
      </c>
      <c r="C4216" s="41" t="s">
        <v>2391</v>
      </c>
      <c r="D4216" s="41" t="s">
        <v>1450</v>
      </c>
      <c r="E4216" s="16">
        <v>1955478</v>
      </c>
      <c r="F4216" s="16">
        <v>1956607</v>
      </c>
      <c r="G4216" s="41">
        <v>175.6</v>
      </c>
      <c r="H4216" s="16">
        <v>97</v>
      </c>
      <c r="S4216" s="15">
        <v>4199</v>
      </c>
      <c r="T4216" s="15" t="s">
        <v>7563</v>
      </c>
      <c r="U4216" s="15" t="s">
        <v>2391</v>
      </c>
      <c r="V4216" s="15" t="s">
        <v>12</v>
      </c>
      <c r="W4216" s="16">
        <v>23652274</v>
      </c>
      <c r="X4216" s="16">
        <v>23653113</v>
      </c>
      <c r="Y4216" s="15">
        <v>283.5</v>
      </c>
      <c r="Z4216" s="16">
        <v>164</v>
      </c>
    </row>
    <row r="4217" spans="1:26" x14ac:dyDescent="0.15">
      <c r="A4217" s="15">
        <v>4200</v>
      </c>
      <c r="B4217" s="41" t="s">
        <v>7565</v>
      </c>
      <c r="C4217" s="41" t="s">
        <v>2391</v>
      </c>
      <c r="D4217" s="41" t="s">
        <v>451</v>
      </c>
      <c r="E4217" s="16">
        <v>6615156</v>
      </c>
      <c r="F4217" s="16">
        <v>6615876</v>
      </c>
      <c r="G4217" s="41">
        <v>216.7</v>
      </c>
      <c r="H4217" s="16">
        <v>108</v>
      </c>
      <c r="S4217" s="15">
        <v>4200</v>
      </c>
      <c r="T4217" s="15" t="s">
        <v>7564</v>
      </c>
      <c r="U4217" s="15" t="s">
        <v>2391</v>
      </c>
      <c r="V4217" s="15" t="s">
        <v>1391</v>
      </c>
      <c r="W4217" s="16">
        <v>8735507</v>
      </c>
      <c r="X4217" s="16">
        <v>8735932</v>
      </c>
      <c r="Y4217" s="15">
        <v>176.1</v>
      </c>
      <c r="Z4217" s="16">
        <v>97</v>
      </c>
    </row>
    <row r="4218" spans="1:26" x14ac:dyDescent="0.15">
      <c r="A4218" s="15">
        <v>4201</v>
      </c>
      <c r="B4218" s="41" t="s">
        <v>7566</v>
      </c>
      <c r="C4218" s="41" t="s">
        <v>2391</v>
      </c>
      <c r="D4218" s="41" t="s">
        <v>426</v>
      </c>
      <c r="E4218" s="16">
        <v>2878635</v>
      </c>
      <c r="F4218" s="16">
        <v>2879298</v>
      </c>
      <c r="G4218" s="41">
        <v>257.8</v>
      </c>
      <c r="H4218" s="16">
        <v>123</v>
      </c>
      <c r="S4218" s="15">
        <v>4201</v>
      </c>
      <c r="T4218" s="15" t="s">
        <v>7565</v>
      </c>
      <c r="U4218" s="15" t="s">
        <v>2391</v>
      </c>
      <c r="V4218" s="15" t="s">
        <v>424</v>
      </c>
      <c r="W4218" s="16">
        <v>9595893</v>
      </c>
      <c r="X4218" s="16">
        <v>9596613</v>
      </c>
      <c r="Y4218" s="15">
        <v>216.7</v>
      </c>
      <c r="Z4218" s="16">
        <v>108</v>
      </c>
    </row>
    <row r="4219" spans="1:26" x14ac:dyDescent="0.15">
      <c r="A4219" s="15">
        <v>4202</v>
      </c>
      <c r="B4219" s="41" t="s">
        <v>7567</v>
      </c>
      <c r="C4219" s="41" t="s">
        <v>2391</v>
      </c>
      <c r="D4219" s="41" t="s">
        <v>1714</v>
      </c>
      <c r="E4219" s="16">
        <v>9074484</v>
      </c>
      <c r="F4219" s="16">
        <v>9075109</v>
      </c>
      <c r="G4219" s="41">
        <v>204</v>
      </c>
      <c r="H4219" s="16">
        <v>129</v>
      </c>
      <c r="S4219" s="15">
        <v>4202</v>
      </c>
      <c r="T4219" s="15" t="s">
        <v>7566</v>
      </c>
      <c r="U4219" s="15" t="s">
        <v>2391</v>
      </c>
      <c r="V4219" s="15" t="s">
        <v>424</v>
      </c>
      <c r="W4219" s="16">
        <v>2095777</v>
      </c>
      <c r="X4219" s="16">
        <v>2096440</v>
      </c>
      <c r="Y4219" s="15">
        <v>257.8</v>
      </c>
      <c r="Z4219" s="16">
        <v>123</v>
      </c>
    </row>
    <row r="4220" spans="1:26" x14ac:dyDescent="0.15">
      <c r="A4220" s="15">
        <v>4203</v>
      </c>
      <c r="B4220" s="41" t="s">
        <v>7568</v>
      </c>
      <c r="C4220" s="41" t="s">
        <v>2952</v>
      </c>
      <c r="D4220" s="41" t="s">
        <v>362</v>
      </c>
      <c r="E4220" s="16">
        <v>3721784</v>
      </c>
      <c r="F4220" s="16">
        <v>3722285</v>
      </c>
      <c r="G4220" s="41">
        <v>125.8</v>
      </c>
      <c r="H4220" s="16">
        <v>74</v>
      </c>
      <c r="S4220" s="15">
        <v>4203</v>
      </c>
      <c r="T4220" s="15" t="s">
        <v>7567</v>
      </c>
      <c r="U4220" s="15" t="s">
        <v>2391</v>
      </c>
      <c r="V4220" s="15" t="s">
        <v>1712</v>
      </c>
      <c r="W4220" s="16">
        <v>7650938</v>
      </c>
      <c r="X4220" s="16">
        <v>7651563</v>
      </c>
      <c r="Y4220" s="15">
        <v>204</v>
      </c>
      <c r="Z4220" s="16">
        <v>129</v>
      </c>
    </row>
    <row r="4221" spans="1:26" x14ac:dyDescent="0.15">
      <c r="A4221" s="15">
        <v>4204</v>
      </c>
      <c r="B4221" s="41" t="s">
        <v>7569</v>
      </c>
      <c r="C4221" s="41" t="s">
        <v>2391</v>
      </c>
      <c r="D4221" s="41" t="s">
        <v>1158</v>
      </c>
      <c r="E4221" s="16">
        <v>677902</v>
      </c>
      <c r="F4221" s="16">
        <v>682597</v>
      </c>
      <c r="G4221" s="41">
        <v>220.8</v>
      </c>
      <c r="H4221" s="16">
        <v>147</v>
      </c>
      <c r="S4221" s="15">
        <v>4204</v>
      </c>
      <c r="T4221" s="15" t="s">
        <v>7568</v>
      </c>
      <c r="U4221" s="15" t="s">
        <v>2640</v>
      </c>
      <c r="V4221" s="15"/>
      <c r="W4221" s="16"/>
      <c r="X4221" s="16"/>
      <c r="Y4221" s="15"/>
      <c r="Z4221" s="16"/>
    </row>
    <row r="4222" spans="1:26" x14ac:dyDescent="0.15">
      <c r="A4222" s="15">
        <v>4205</v>
      </c>
      <c r="B4222" s="41" t="s">
        <v>7570</v>
      </c>
      <c r="C4222" s="41" t="s">
        <v>2391</v>
      </c>
      <c r="D4222" s="41" t="s">
        <v>1820</v>
      </c>
      <c r="E4222" s="16">
        <v>2803507</v>
      </c>
      <c r="F4222" s="16">
        <v>2804428</v>
      </c>
      <c r="G4222" s="41">
        <v>206.8</v>
      </c>
      <c r="H4222" s="16">
        <v>115</v>
      </c>
      <c r="S4222" s="15">
        <v>4205</v>
      </c>
      <c r="T4222" s="15" t="s">
        <v>7569</v>
      </c>
      <c r="U4222" s="15" t="s">
        <v>2391</v>
      </c>
      <c r="V4222" s="15" t="s">
        <v>1154</v>
      </c>
      <c r="W4222" s="16">
        <v>1070489</v>
      </c>
      <c r="X4222" s="16">
        <v>1075146</v>
      </c>
      <c r="Y4222" s="15">
        <v>220.8</v>
      </c>
      <c r="Z4222" s="16">
        <v>147</v>
      </c>
    </row>
    <row r="4223" spans="1:26" x14ac:dyDescent="0.15">
      <c r="A4223" s="15">
        <v>4206</v>
      </c>
      <c r="B4223" s="41" t="s">
        <v>7571</v>
      </c>
      <c r="C4223" s="41" t="s">
        <v>2391</v>
      </c>
      <c r="D4223" s="41" t="s">
        <v>557</v>
      </c>
      <c r="E4223" s="16">
        <v>11498485</v>
      </c>
      <c r="F4223" s="16">
        <v>11500158</v>
      </c>
      <c r="G4223" s="41">
        <v>240</v>
      </c>
      <c r="H4223" s="16">
        <v>133</v>
      </c>
      <c r="S4223" s="15">
        <v>4206</v>
      </c>
      <c r="T4223" s="15" t="s">
        <v>7570</v>
      </c>
      <c r="U4223" s="15" t="s">
        <v>2391</v>
      </c>
      <c r="V4223" s="15" t="s">
        <v>1818</v>
      </c>
      <c r="W4223" s="16">
        <v>2600989</v>
      </c>
      <c r="X4223" s="16">
        <v>2601910</v>
      </c>
      <c r="Y4223" s="15">
        <v>206.8</v>
      </c>
      <c r="Z4223" s="16">
        <v>115</v>
      </c>
    </row>
    <row r="4224" spans="1:26" x14ac:dyDescent="0.15">
      <c r="A4224" s="15">
        <v>4207</v>
      </c>
      <c r="B4224" s="41" t="s">
        <v>7572</v>
      </c>
      <c r="C4224" s="41" t="s">
        <v>2391</v>
      </c>
      <c r="D4224" s="41" t="s">
        <v>925</v>
      </c>
      <c r="E4224" s="16">
        <v>5874815</v>
      </c>
      <c r="F4224" s="16">
        <v>5875502</v>
      </c>
      <c r="G4224" s="41">
        <v>343.2</v>
      </c>
      <c r="H4224" s="16">
        <v>146</v>
      </c>
      <c r="S4224" s="15">
        <v>4207</v>
      </c>
      <c r="T4224" s="15" t="s">
        <v>7571</v>
      </c>
      <c r="U4224" s="15" t="s">
        <v>2391</v>
      </c>
      <c r="V4224" s="15" t="s">
        <v>555</v>
      </c>
      <c r="W4224" s="16">
        <v>10172522</v>
      </c>
      <c r="X4224" s="16">
        <v>10173431</v>
      </c>
      <c r="Y4224" s="15">
        <v>239.9</v>
      </c>
      <c r="Z4224" s="16">
        <v>133</v>
      </c>
    </row>
    <row r="4225" spans="1:26" x14ac:dyDescent="0.15">
      <c r="A4225" s="15">
        <v>4208</v>
      </c>
      <c r="B4225" s="41" t="s">
        <v>7573</v>
      </c>
      <c r="C4225" s="41" t="s">
        <v>2391</v>
      </c>
      <c r="D4225" s="41" t="s">
        <v>1440</v>
      </c>
      <c r="E4225" s="16">
        <v>3420067</v>
      </c>
      <c r="F4225" s="16">
        <v>3420743</v>
      </c>
      <c r="G4225" s="41">
        <v>197.1</v>
      </c>
      <c r="H4225" s="16">
        <v>98</v>
      </c>
      <c r="S4225" s="15">
        <v>4208</v>
      </c>
      <c r="T4225" s="15" t="s">
        <v>7572</v>
      </c>
      <c r="U4225" s="15" t="s">
        <v>2391</v>
      </c>
      <c r="V4225" s="15" t="s">
        <v>2405</v>
      </c>
      <c r="W4225" s="16">
        <v>11588808</v>
      </c>
      <c r="X4225" s="16">
        <v>11589495</v>
      </c>
      <c r="Y4225" s="15">
        <v>343.2</v>
      </c>
      <c r="Z4225" s="16">
        <v>146</v>
      </c>
    </row>
    <row r="4226" spans="1:26" x14ac:dyDescent="0.15">
      <c r="A4226" s="15">
        <v>4209</v>
      </c>
      <c r="B4226" s="41" t="s">
        <v>7574</v>
      </c>
      <c r="C4226" s="41" t="s">
        <v>2391</v>
      </c>
      <c r="D4226" s="41" t="s">
        <v>16</v>
      </c>
      <c r="E4226" s="16">
        <v>4484926</v>
      </c>
      <c r="F4226" s="16">
        <v>4485504</v>
      </c>
      <c r="G4226" s="41">
        <v>135.5</v>
      </c>
      <c r="H4226" s="16">
        <v>121</v>
      </c>
      <c r="S4226" s="15">
        <v>4209</v>
      </c>
      <c r="T4226" s="15" t="s">
        <v>7573</v>
      </c>
      <c r="U4226" s="15" t="s">
        <v>2391</v>
      </c>
      <c r="V4226" s="15" t="s">
        <v>1391</v>
      </c>
      <c r="W4226" s="16">
        <v>6357323</v>
      </c>
      <c r="X4226" s="16">
        <v>6357999</v>
      </c>
      <c r="Y4226" s="15">
        <v>197.1</v>
      </c>
      <c r="Z4226" s="16">
        <v>98</v>
      </c>
    </row>
    <row r="4227" spans="1:26" x14ac:dyDescent="0.15">
      <c r="A4227" s="15">
        <v>4210</v>
      </c>
      <c r="B4227" s="41" t="s">
        <v>7575</v>
      </c>
      <c r="C4227" s="41" t="s">
        <v>2391</v>
      </c>
      <c r="D4227" s="41" t="s">
        <v>108</v>
      </c>
      <c r="E4227" s="16">
        <v>6913615</v>
      </c>
      <c r="F4227" s="16">
        <v>6914679</v>
      </c>
      <c r="G4227" s="41">
        <v>229.6</v>
      </c>
      <c r="H4227" s="16">
        <v>118</v>
      </c>
      <c r="S4227" s="15">
        <v>4210</v>
      </c>
      <c r="T4227" s="15" t="s">
        <v>7574</v>
      </c>
      <c r="U4227" s="15" t="s">
        <v>2391</v>
      </c>
      <c r="V4227" s="15" t="s">
        <v>12</v>
      </c>
      <c r="W4227" s="16">
        <v>4751254</v>
      </c>
      <c r="X4227" s="16">
        <v>4751832</v>
      </c>
      <c r="Y4227" s="15">
        <v>135.5</v>
      </c>
      <c r="Z4227" s="16">
        <v>121</v>
      </c>
    </row>
    <row r="4228" spans="1:26" x14ac:dyDescent="0.15">
      <c r="A4228" s="15">
        <v>4211</v>
      </c>
      <c r="B4228" s="41" t="s">
        <v>7576</v>
      </c>
      <c r="C4228" s="41" t="s">
        <v>2391</v>
      </c>
      <c r="D4228" s="41" t="s">
        <v>451</v>
      </c>
      <c r="E4228" s="16">
        <v>6611623</v>
      </c>
      <c r="F4228" s="16">
        <v>6614061</v>
      </c>
      <c r="G4228" s="41">
        <v>272.39999999999998</v>
      </c>
      <c r="H4228" s="16">
        <v>128</v>
      </c>
      <c r="S4228" s="15">
        <v>4211</v>
      </c>
      <c r="T4228" s="15" t="s">
        <v>7575</v>
      </c>
      <c r="U4228" s="15" t="s">
        <v>2391</v>
      </c>
      <c r="V4228" s="15" t="s">
        <v>12</v>
      </c>
      <c r="W4228" s="16">
        <v>18299071</v>
      </c>
      <c r="X4228" s="16">
        <v>18300135</v>
      </c>
      <c r="Y4228" s="15">
        <v>229.6</v>
      </c>
      <c r="Z4228" s="16">
        <v>118</v>
      </c>
    </row>
    <row r="4229" spans="1:26" x14ac:dyDescent="0.15">
      <c r="A4229" s="15">
        <v>4212</v>
      </c>
      <c r="B4229" s="41" t="s">
        <v>7577</v>
      </c>
      <c r="C4229" s="41" t="s">
        <v>2391</v>
      </c>
      <c r="D4229" s="41" t="s">
        <v>1714</v>
      </c>
      <c r="E4229" s="16">
        <v>9049371</v>
      </c>
      <c r="F4229" s="16">
        <v>9050618</v>
      </c>
      <c r="G4229" s="41">
        <v>316.10000000000002</v>
      </c>
      <c r="H4229" s="16">
        <v>244</v>
      </c>
      <c r="S4229" s="15">
        <v>4212</v>
      </c>
      <c r="T4229" s="15" t="s">
        <v>7576</v>
      </c>
      <c r="U4229" s="15" t="s">
        <v>2391</v>
      </c>
      <c r="V4229" s="15" t="s">
        <v>424</v>
      </c>
      <c r="W4229" s="16">
        <v>9592284</v>
      </c>
      <c r="X4229" s="16">
        <v>9594798</v>
      </c>
      <c r="Y4229" s="15">
        <v>272.39999999999998</v>
      </c>
      <c r="Z4229" s="16">
        <v>128</v>
      </c>
    </row>
    <row r="4230" spans="1:26" x14ac:dyDescent="0.15">
      <c r="A4230" s="15">
        <v>4213</v>
      </c>
      <c r="B4230" s="41" t="s">
        <v>7578</v>
      </c>
      <c r="C4230" s="41" t="s">
        <v>2391</v>
      </c>
      <c r="D4230" s="41" t="s">
        <v>290</v>
      </c>
      <c r="E4230" s="16">
        <v>4816950</v>
      </c>
      <c r="F4230" s="16">
        <v>4817597</v>
      </c>
      <c r="G4230" s="41">
        <v>265.3</v>
      </c>
      <c r="H4230" s="16">
        <v>118</v>
      </c>
      <c r="S4230" s="15">
        <v>4213</v>
      </c>
      <c r="T4230" s="15" t="s">
        <v>7577</v>
      </c>
      <c r="U4230" s="15" t="s">
        <v>2391</v>
      </c>
      <c r="V4230" s="15" t="s">
        <v>1712</v>
      </c>
      <c r="W4230" s="16">
        <v>7675434</v>
      </c>
      <c r="X4230" s="16">
        <v>7676681</v>
      </c>
      <c r="Y4230" s="15">
        <v>316.10000000000002</v>
      </c>
      <c r="Z4230" s="16">
        <v>244</v>
      </c>
    </row>
    <row r="4231" spans="1:26" x14ac:dyDescent="0.15">
      <c r="A4231" s="15">
        <v>4214</v>
      </c>
      <c r="B4231" s="41" t="s">
        <v>7579</v>
      </c>
      <c r="C4231" s="41" t="s">
        <v>2391</v>
      </c>
      <c r="D4231" s="41" t="s">
        <v>1820</v>
      </c>
      <c r="E4231" s="16">
        <v>801824</v>
      </c>
      <c r="F4231" s="16">
        <v>802881</v>
      </c>
      <c r="G4231" s="41">
        <v>221.3</v>
      </c>
      <c r="H4231" s="16">
        <v>113</v>
      </c>
      <c r="S4231" s="15">
        <v>4214</v>
      </c>
      <c r="T4231" s="15" t="s">
        <v>7578</v>
      </c>
      <c r="U4231" s="15" t="s">
        <v>2391</v>
      </c>
      <c r="V4231" s="15" t="s">
        <v>288</v>
      </c>
      <c r="W4231" s="16">
        <v>3341091</v>
      </c>
      <c r="X4231" s="16">
        <v>3341738</v>
      </c>
      <c r="Y4231" s="15">
        <v>265.3</v>
      </c>
      <c r="Z4231" s="16">
        <v>118</v>
      </c>
    </row>
    <row r="4232" spans="1:26" x14ac:dyDescent="0.15">
      <c r="A4232" s="15">
        <v>4215</v>
      </c>
      <c r="B4232" s="41" t="s">
        <v>7580</v>
      </c>
      <c r="C4232" s="41" t="s">
        <v>2391</v>
      </c>
      <c r="D4232" s="41" t="s">
        <v>1714</v>
      </c>
      <c r="E4232" s="16">
        <v>9041252</v>
      </c>
      <c r="F4232" s="16">
        <v>9043041</v>
      </c>
      <c r="G4232" s="41">
        <v>228</v>
      </c>
      <c r="H4232" s="16">
        <v>128</v>
      </c>
      <c r="S4232" s="15">
        <v>4215</v>
      </c>
      <c r="T4232" s="15" t="s">
        <v>7579</v>
      </c>
      <c r="U4232" s="15" t="s">
        <v>2391</v>
      </c>
      <c r="V4232" s="15" t="s">
        <v>1818</v>
      </c>
      <c r="W4232" s="16">
        <v>876432</v>
      </c>
      <c r="X4232" s="16">
        <v>877494</v>
      </c>
      <c r="Y4232" s="15">
        <v>221.3</v>
      </c>
      <c r="Z4232" s="16">
        <v>113</v>
      </c>
    </row>
    <row r="4233" spans="1:26" x14ac:dyDescent="0.15">
      <c r="A4233" s="15">
        <v>4216</v>
      </c>
      <c r="B4233" s="41" t="s">
        <v>7581</v>
      </c>
      <c r="C4233" s="41" t="s">
        <v>2391</v>
      </c>
      <c r="D4233" s="41" t="s">
        <v>1450</v>
      </c>
      <c r="E4233" s="16">
        <v>1414875</v>
      </c>
      <c r="F4233" s="16">
        <v>1415713</v>
      </c>
      <c r="G4233" s="41">
        <v>288.89999999999998</v>
      </c>
      <c r="H4233" s="16">
        <v>130</v>
      </c>
      <c r="S4233" s="15">
        <v>4216</v>
      </c>
      <c r="T4233" s="15" t="s">
        <v>7580</v>
      </c>
      <c r="U4233" s="15" t="s">
        <v>2391</v>
      </c>
      <c r="V4233" s="15" t="s">
        <v>1712</v>
      </c>
      <c r="W4233" s="16">
        <v>7683011</v>
      </c>
      <c r="X4233" s="16">
        <v>7683859</v>
      </c>
      <c r="Y4233" s="15">
        <v>244</v>
      </c>
      <c r="Z4233" s="16">
        <v>132</v>
      </c>
    </row>
    <row r="4234" spans="1:26" x14ac:dyDescent="0.15">
      <c r="A4234" s="15">
        <v>4217</v>
      </c>
      <c r="B4234" s="41" t="s">
        <v>7582</v>
      </c>
      <c r="C4234" s="41" t="s">
        <v>2391</v>
      </c>
      <c r="D4234" s="41" t="s">
        <v>1714</v>
      </c>
      <c r="E4234" s="16">
        <v>8112852</v>
      </c>
      <c r="F4234" s="16">
        <v>8113409</v>
      </c>
      <c r="G4234" s="41">
        <v>210.5</v>
      </c>
      <c r="H4234" s="16">
        <v>103</v>
      </c>
      <c r="S4234" s="15">
        <v>4217</v>
      </c>
      <c r="T4234" s="15" t="s">
        <v>7581</v>
      </c>
      <c r="U4234" s="15" t="s">
        <v>2391</v>
      </c>
      <c r="V4234" s="15" t="s">
        <v>1391</v>
      </c>
      <c r="W4234" s="16">
        <v>8182646</v>
      </c>
      <c r="X4234" s="16">
        <v>8183483</v>
      </c>
      <c r="Y4234" s="15">
        <v>288.89999999999998</v>
      </c>
      <c r="Z4234" s="16">
        <v>130</v>
      </c>
    </row>
    <row r="4235" spans="1:26" x14ac:dyDescent="0.15">
      <c r="A4235" s="15">
        <v>4218</v>
      </c>
      <c r="B4235" s="41" t="s">
        <v>7583</v>
      </c>
      <c r="C4235" s="41" t="s">
        <v>2391</v>
      </c>
      <c r="D4235" s="41" t="s">
        <v>557</v>
      </c>
      <c r="E4235" s="16">
        <v>8118890</v>
      </c>
      <c r="F4235" s="16">
        <v>8119710</v>
      </c>
      <c r="G4235" s="41">
        <v>243.7</v>
      </c>
      <c r="H4235" s="16">
        <v>148</v>
      </c>
      <c r="S4235" s="15">
        <v>4218</v>
      </c>
      <c r="T4235" s="15" t="s">
        <v>7582</v>
      </c>
      <c r="U4235" s="15" t="s">
        <v>2391</v>
      </c>
      <c r="V4235" s="15" t="s">
        <v>1712</v>
      </c>
      <c r="W4235" s="16">
        <v>8612058</v>
      </c>
      <c r="X4235" s="16">
        <v>8612615</v>
      </c>
      <c r="Y4235" s="15">
        <v>210.5</v>
      </c>
      <c r="Z4235" s="16">
        <v>103</v>
      </c>
    </row>
    <row r="4236" spans="1:26" x14ac:dyDescent="0.15">
      <c r="A4236" s="15">
        <v>4219</v>
      </c>
      <c r="B4236" s="41" t="s">
        <v>7584</v>
      </c>
      <c r="C4236" s="41" t="s">
        <v>2391</v>
      </c>
      <c r="D4236" s="41" t="s">
        <v>451</v>
      </c>
      <c r="E4236" s="16">
        <v>6530318</v>
      </c>
      <c r="F4236" s="16">
        <v>6535674</v>
      </c>
      <c r="G4236" s="41">
        <v>229.8</v>
      </c>
      <c r="H4236" s="16">
        <v>102</v>
      </c>
      <c r="S4236" s="15">
        <v>4219</v>
      </c>
      <c r="T4236" s="15" t="s">
        <v>7583</v>
      </c>
      <c r="U4236" s="15" t="s">
        <v>2391</v>
      </c>
      <c r="V4236" s="15" t="s">
        <v>555</v>
      </c>
      <c r="W4236" s="16">
        <v>6365377</v>
      </c>
      <c r="X4236" s="16">
        <v>6366197</v>
      </c>
      <c r="Y4236" s="15">
        <v>243.7</v>
      </c>
      <c r="Z4236" s="16">
        <v>148</v>
      </c>
    </row>
    <row r="4237" spans="1:26" x14ac:dyDescent="0.15">
      <c r="A4237" s="15">
        <v>4220</v>
      </c>
      <c r="B4237" s="41" t="s">
        <v>7585</v>
      </c>
      <c r="C4237" s="41" t="s">
        <v>2391</v>
      </c>
      <c r="D4237" s="41" t="s">
        <v>1060</v>
      </c>
      <c r="E4237" s="16">
        <v>258863</v>
      </c>
      <c r="F4237" s="16">
        <v>259873</v>
      </c>
      <c r="G4237" s="41">
        <v>273</v>
      </c>
      <c r="H4237" s="16">
        <v>133</v>
      </c>
      <c r="S4237" s="15">
        <v>4220</v>
      </c>
      <c r="T4237" s="15" t="s">
        <v>7584</v>
      </c>
      <c r="U4237" s="15" t="s">
        <v>2391</v>
      </c>
      <c r="V4237" s="15" t="s">
        <v>424</v>
      </c>
      <c r="W4237" s="16">
        <v>9510124</v>
      </c>
      <c r="X4237" s="16">
        <v>9510733</v>
      </c>
      <c r="Y4237" s="15">
        <v>261.3</v>
      </c>
      <c r="Z4237" s="16">
        <v>120</v>
      </c>
    </row>
    <row r="4238" spans="1:26" x14ac:dyDescent="0.15">
      <c r="A4238" s="15">
        <v>4221</v>
      </c>
      <c r="B4238" s="41" t="s">
        <v>7586</v>
      </c>
      <c r="C4238" s="41" t="s">
        <v>2391</v>
      </c>
      <c r="D4238" s="41" t="s">
        <v>1339</v>
      </c>
      <c r="E4238" s="16">
        <v>1224373</v>
      </c>
      <c r="F4238" s="16">
        <v>1225032</v>
      </c>
      <c r="G4238" s="41">
        <v>254.1</v>
      </c>
      <c r="H4238" s="16">
        <v>140</v>
      </c>
      <c r="S4238" s="15">
        <v>4221</v>
      </c>
      <c r="T4238" s="15" t="s">
        <v>7585</v>
      </c>
      <c r="U4238" s="15" t="s">
        <v>2391</v>
      </c>
      <c r="V4238" s="15" t="s">
        <v>1038</v>
      </c>
      <c r="W4238" s="16">
        <v>2143395</v>
      </c>
      <c r="X4238" s="16">
        <v>2144405</v>
      </c>
      <c r="Y4238" s="15">
        <v>273</v>
      </c>
      <c r="Z4238" s="16">
        <v>133</v>
      </c>
    </row>
    <row r="4239" spans="1:26" x14ac:dyDescent="0.15">
      <c r="A4239" s="15">
        <v>4222</v>
      </c>
      <c r="B4239" s="41" t="s">
        <v>7587</v>
      </c>
      <c r="C4239" s="41" t="s">
        <v>2391</v>
      </c>
      <c r="D4239" s="41" t="s">
        <v>1714</v>
      </c>
      <c r="E4239" s="16">
        <v>7720869</v>
      </c>
      <c r="F4239" s="16">
        <v>7721637</v>
      </c>
      <c r="G4239" s="41">
        <v>233</v>
      </c>
      <c r="H4239" s="16">
        <v>112</v>
      </c>
      <c r="S4239" s="15">
        <v>4222</v>
      </c>
      <c r="T4239" s="15" t="s">
        <v>7586</v>
      </c>
      <c r="U4239" s="15" t="s">
        <v>2391</v>
      </c>
      <c r="V4239" s="15" t="s">
        <v>1259</v>
      </c>
      <c r="W4239" s="16">
        <v>10113838</v>
      </c>
      <c r="X4239" s="16">
        <v>10114497</v>
      </c>
      <c r="Y4239" s="15">
        <v>254.1</v>
      </c>
      <c r="Z4239" s="16">
        <v>140</v>
      </c>
    </row>
    <row r="4240" spans="1:26" x14ac:dyDescent="0.15">
      <c r="A4240" s="15">
        <v>4223</v>
      </c>
      <c r="B4240" s="41" t="s">
        <v>7588</v>
      </c>
      <c r="C4240" s="41" t="s">
        <v>2391</v>
      </c>
      <c r="D4240" s="41" t="s">
        <v>1040</v>
      </c>
      <c r="E4240" s="16">
        <v>1181174</v>
      </c>
      <c r="F4240" s="16">
        <v>1182819</v>
      </c>
      <c r="G4240" s="41">
        <v>202.7</v>
      </c>
      <c r="H4240" s="16">
        <v>99</v>
      </c>
      <c r="S4240" s="15">
        <v>4223</v>
      </c>
      <c r="T4240" s="15" t="s">
        <v>7587</v>
      </c>
      <c r="U4240" s="15" t="s">
        <v>2391</v>
      </c>
      <c r="V4240" s="15" t="s">
        <v>1712</v>
      </c>
      <c r="W4240" s="16">
        <v>7099829</v>
      </c>
      <c r="X4240" s="16">
        <v>7100597</v>
      </c>
      <c r="Y4240" s="15">
        <v>233</v>
      </c>
      <c r="Z4240" s="16">
        <v>112</v>
      </c>
    </row>
    <row r="4241" spans="1:26" x14ac:dyDescent="0.15">
      <c r="A4241" s="15">
        <v>4224</v>
      </c>
      <c r="B4241" s="41" t="s">
        <v>7589</v>
      </c>
      <c r="C4241" s="41" t="s">
        <v>2391</v>
      </c>
      <c r="D4241" s="41" t="s">
        <v>16</v>
      </c>
      <c r="E4241" s="16">
        <v>4560387</v>
      </c>
      <c r="F4241" s="16">
        <v>4561258</v>
      </c>
      <c r="G4241" s="41">
        <v>262.39999999999998</v>
      </c>
      <c r="H4241" s="16">
        <v>128</v>
      </c>
      <c r="S4241" s="15">
        <v>4224</v>
      </c>
      <c r="T4241" s="15" t="s">
        <v>7588</v>
      </c>
      <c r="U4241" s="15" t="s">
        <v>2391</v>
      </c>
      <c r="V4241" s="15" t="s">
        <v>1038</v>
      </c>
      <c r="W4241" s="16">
        <v>1052954</v>
      </c>
      <c r="X4241" s="16">
        <v>1053744</v>
      </c>
      <c r="Y4241" s="15">
        <v>203.3</v>
      </c>
      <c r="Z4241" s="16">
        <v>99</v>
      </c>
    </row>
    <row r="4242" spans="1:26" x14ac:dyDescent="0.15">
      <c r="A4242" s="15">
        <v>4225</v>
      </c>
      <c r="B4242" s="41" t="s">
        <v>7590</v>
      </c>
      <c r="C4242" s="41" t="s">
        <v>2391</v>
      </c>
      <c r="D4242" s="41" t="s">
        <v>1158</v>
      </c>
      <c r="E4242" s="16">
        <v>1246283</v>
      </c>
      <c r="F4242" s="16">
        <v>1251573</v>
      </c>
      <c r="G4242" s="41">
        <v>168.2</v>
      </c>
      <c r="H4242" s="16">
        <v>127</v>
      </c>
      <c r="S4242" s="15">
        <v>4225</v>
      </c>
      <c r="T4242" s="15" t="s">
        <v>7589</v>
      </c>
      <c r="U4242" s="15" t="s">
        <v>2640</v>
      </c>
      <c r="V4242" s="15"/>
      <c r="W4242" s="16"/>
      <c r="X4242" s="16"/>
      <c r="Y4242" s="15"/>
      <c r="Z4242" s="16"/>
    </row>
    <row r="4243" spans="1:26" x14ac:dyDescent="0.15">
      <c r="A4243" s="15">
        <v>4226</v>
      </c>
      <c r="B4243" s="41" t="s">
        <v>7591</v>
      </c>
      <c r="C4243" s="41" t="s">
        <v>2391</v>
      </c>
      <c r="D4243" s="41" t="s">
        <v>925</v>
      </c>
      <c r="E4243" s="16">
        <v>2197694</v>
      </c>
      <c r="F4243" s="16">
        <v>2198391</v>
      </c>
      <c r="G4243" s="41">
        <v>291.7</v>
      </c>
      <c r="H4243" s="16">
        <v>127</v>
      </c>
      <c r="S4243" s="15">
        <v>4226</v>
      </c>
      <c r="T4243" s="15" t="s">
        <v>7590</v>
      </c>
      <c r="U4243" s="15" t="s">
        <v>2391</v>
      </c>
      <c r="V4243" s="15" t="s">
        <v>1154</v>
      </c>
      <c r="W4243" s="16">
        <v>1739653</v>
      </c>
      <c r="X4243" s="16">
        <v>1740277</v>
      </c>
      <c r="Y4243" s="15">
        <v>238.4</v>
      </c>
      <c r="Z4243" s="16">
        <v>129</v>
      </c>
    </row>
    <row r="4244" spans="1:26" x14ac:dyDescent="0.15">
      <c r="A4244" s="15">
        <v>4227</v>
      </c>
      <c r="B4244" s="41" t="s">
        <v>7592</v>
      </c>
      <c r="C4244" s="41" t="s">
        <v>2391</v>
      </c>
      <c r="D4244" s="41" t="s">
        <v>290</v>
      </c>
      <c r="E4244" s="16">
        <v>6955414</v>
      </c>
      <c r="F4244" s="16">
        <v>6956071</v>
      </c>
      <c r="G4244" s="41">
        <v>245.5</v>
      </c>
      <c r="H4244" s="16">
        <v>146</v>
      </c>
      <c r="S4244" s="15">
        <v>4227</v>
      </c>
      <c r="T4244" s="15" t="s">
        <v>7591</v>
      </c>
      <c r="U4244" s="15" t="s">
        <v>2391</v>
      </c>
      <c r="V4244" s="15" t="s">
        <v>923</v>
      </c>
      <c r="W4244" s="16">
        <v>2945172</v>
      </c>
      <c r="X4244" s="16">
        <v>2945869</v>
      </c>
      <c r="Y4244" s="15">
        <v>291.7</v>
      </c>
      <c r="Z4244" s="16">
        <v>127</v>
      </c>
    </row>
    <row r="4245" spans="1:26" x14ac:dyDescent="0.15">
      <c r="A4245" s="15">
        <v>4228</v>
      </c>
      <c r="B4245" s="41" t="s">
        <v>7593</v>
      </c>
      <c r="C4245" s="41" t="s">
        <v>2391</v>
      </c>
      <c r="D4245" s="41" t="s">
        <v>1063</v>
      </c>
      <c r="E4245" s="16">
        <v>701250</v>
      </c>
      <c r="F4245" s="16">
        <v>701753</v>
      </c>
      <c r="G4245" s="41">
        <v>309.39999999999998</v>
      </c>
      <c r="H4245" s="16">
        <v>139</v>
      </c>
      <c r="S4245" s="15">
        <v>4228</v>
      </c>
      <c r="T4245" s="15" t="s">
        <v>7592</v>
      </c>
      <c r="U4245" s="15" t="s">
        <v>2391</v>
      </c>
      <c r="V4245" s="15" t="s">
        <v>288</v>
      </c>
      <c r="W4245" s="16">
        <v>5601422</v>
      </c>
      <c r="X4245" s="16">
        <v>5602079</v>
      </c>
      <c r="Y4245" s="15">
        <v>243.2</v>
      </c>
      <c r="Z4245" s="16">
        <v>146</v>
      </c>
    </row>
    <row r="4246" spans="1:26" x14ac:dyDescent="0.15">
      <c r="A4246" s="15">
        <v>4229</v>
      </c>
      <c r="B4246" s="41" t="s">
        <v>7594</v>
      </c>
      <c r="C4246" s="41" t="s">
        <v>2391</v>
      </c>
      <c r="D4246" s="41" t="s">
        <v>16</v>
      </c>
      <c r="E4246" s="16">
        <v>5448968</v>
      </c>
      <c r="F4246" s="16">
        <v>5449812</v>
      </c>
      <c r="G4246" s="41">
        <v>177.8</v>
      </c>
      <c r="H4246" s="16">
        <v>106</v>
      </c>
      <c r="S4246" s="15">
        <v>4229</v>
      </c>
      <c r="T4246" s="15" t="s">
        <v>7593</v>
      </c>
      <c r="U4246" s="15" t="s">
        <v>2391</v>
      </c>
      <c r="V4246" s="15" t="s">
        <v>1038</v>
      </c>
      <c r="W4246" s="16">
        <v>2883713</v>
      </c>
      <c r="X4246" s="16">
        <v>2884216</v>
      </c>
      <c r="Y4246" s="15">
        <v>309.39999999999998</v>
      </c>
      <c r="Z4246" s="16">
        <v>139</v>
      </c>
    </row>
    <row r="4247" spans="1:26" x14ac:dyDescent="0.15">
      <c r="A4247" s="15">
        <v>4230</v>
      </c>
      <c r="B4247" s="41" t="s">
        <v>7595</v>
      </c>
      <c r="C4247" s="41" t="s">
        <v>2391</v>
      </c>
      <c r="D4247" s="41" t="s">
        <v>1714</v>
      </c>
      <c r="E4247" s="16">
        <v>3400301</v>
      </c>
      <c r="F4247" s="16">
        <v>3401030</v>
      </c>
      <c r="G4247" s="41">
        <v>226.8</v>
      </c>
      <c r="H4247" s="16">
        <v>112</v>
      </c>
      <c r="S4247" s="15">
        <v>4230</v>
      </c>
      <c r="T4247" s="15" t="s">
        <v>7594</v>
      </c>
      <c r="U4247" s="15" t="s">
        <v>2391</v>
      </c>
      <c r="V4247" s="15" t="s">
        <v>12</v>
      </c>
      <c r="W4247" s="16">
        <v>7216376</v>
      </c>
      <c r="X4247" s="16">
        <v>7217220</v>
      </c>
      <c r="Y4247" s="15">
        <v>177.8</v>
      </c>
      <c r="Z4247" s="16">
        <v>106</v>
      </c>
    </row>
    <row r="4248" spans="1:26" x14ac:dyDescent="0.15">
      <c r="A4248" s="15">
        <v>4231</v>
      </c>
      <c r="B4248" s="41" t="s">
        <v>7596</v>
      </c>
      <c r="C4248" s="41" t="s">
        <v>2391</v>
      </c>
      <c r="D4248" s="41" t="s">
        <v>712</v>
      </c>
      <c r="E4248" s="16">
        <v>7796465</v>
      </c>
      <c r="F4248" s="16">
        <v>7797359</v>
      </c>
      <c r="G4248" s="41">
        <v>201.3</v>
      </c>
      <c r="H4248" s="16">
        <v>112</v>
      </c>
      <c r="S4248" s="15">
        <v>4231</v>
      </c>
      <c r="T4248" s="15" t="s">
        <v>7595</v>
      </c>
      <c r="U4248" s="15" t="s">
        <v>2391</v>
      </c>
      <c r="V4248" s="15" t="s">
        <v>1712</v>
      </c>
      <c r="W4248" s="16">
        <v>2898960</v>
      </c>
      <c r="X4248" s="16">
        <v>2899689</v>
      </c>
      <c r="Y4248" s="15">
        <v>226.8</v>
      </c>
      <c r="Z4248" s="16">
        <v>112</v>
      </c>
    </row>
    <row r="4249" spans="1:26" x14ac:dyDescent="0.15">
      <c r="A4249" s="15">
        <v>4232</v>
      </c>
      <c r="B4249" s="41" t="s">
        <v>7597</v>
      </c>
      <c r="C4249" s="41" t="s">
        <v>2391</v>
      </c>
      <c r="D4249" s="41" t="s">
        <v>1156</v>
      </c>
      <c r="E4249" s="16">
        <v>1699600</v>
      </c>
      <c r="F4249" s="16">
        <v>1700330</v>
      </c>
      <c r="G4249" s="41">
        <v>218.1</v>
      </c>
      <c r="H4249" s="16">
        <v>160</v>
      </c>
      <c r="S4249" s="15">
        <v>4232</v>
      </c>
      <c r="T4249" s="15" t="s">
        <v>7596</v>
      </c>
      <c r="U4249" s="15" t="s">
        <v>2391</v>
      </c>
      <c r="V4249" s="15" t="s">
        <v>667</v>
      </c>
      <c r="W4249" s="16">
        <v>13680809</v>
      </c>
      <c r="X4249" s="16">
        <v>13681703</v>
      </c>
      <c r="Y4249" s="15">
        <v>201.3</v>
      </c>
      <c r="Z4249" s="16">
        <v>112</v>
      </c>
    </row>
    <row r="4250" spans="1:26" x14ac:dyDescent="0.15">
      <c r="A4250" s="15">
        <v>4233</v>
      </c>
      <c r="B4250" s="41" t="s">
        <v>7598</v>
      </c>
      <c r="C4250" s="41" t="s">
        <v>2391</v>
      </c>
      <c r="D4250" s="41" t="s">
        <v>1450</v>
      </c>
      <c r="E4250" s="16">
        <v>1913871</v>
      </c>
      <c r="F4250" s="16">
        <v>1916766</v>
      </c>
      <c r="G4250" s="41">
        <v>310.2</v>
      </c>
      <c r="H4250" s="16">
        <v>223</v>
      </c>
      <c r="S4250" s="15">
        <v>4233</v>
      </c>
      <c r="T4250" s="15" t="s">
        <v>7597</v>
      </c>
      <c r="U4250" s="15" t="s">
        <v>2391</v>
      </c>
      <c r="V4250" s="15" t="s">
        <v>2405</v>
      </c>
      <c r="W4250" s="16">
        <v>9653980</v>
      </c>
      <c r="X4250" s="16">
        <v>9654710</v>
      </c>
      <c r="Y4250" s="15">
        <v>218.3</v>
      </c>
      <c r="Z4250" s="16">
        <v>160</v>
      </c>
    </row>
    <row r="4251" spans="1:26" x14ac:dyDescent="0.15">
      <c r="A4251" s="15">
        <v>4234</v>
      </c>
      <c r="B4251" s="41" t="s">
        <v>7599</v>
      </c>
      <c r="C4251" s="41" t="s">
        <v>2391</v>
      </c>
      <c r="D4251" s="41" t="s">
        <v>925</v>
      </c>
      <c r="E4251" s="16">
        <v>5284474</v>
      </c>
      <c r="F4251" s="16">
        <v>5285219</v>
      </c>
      <c r="G4251" s="41">
        <v>241.9</v>
      </c>
      <c r="H4251" s="16">
        <v>128</v>
      </c>
      <c r="S4251" s="15">
        <v>4234</v>
      </c>
      <c r="T4251" s="15" t="s">
        <v>7598</v>
      </c>
      <c r="U4251" s="15" t="s">
        <v>2391</v>
      </c>
      <c r="V4251" s="15" t="s">
        <v>1391</v>
      </c>
      <c r="W4251" s="16">
        <v>8691781</v>
      </c>
      <c r="X4251" s="16">
        <v>8694676</v>
      </c>
      <c r="Y4251" s="15">
        <v>310.2</v>
      </c>
      <c r="Z4251" s="16">
        <v>223</v>
      </c>
    </row>
    <row r="4252" spans="1:26" x14ac:dyDescent="0.15">
      <c r="A4252" s="15">
        <v>4235</v>
      </c>
      <c r="B4252" s="41" t="s">
        <v>7600</v>
      </c>
      <c r="C4252" s="41" t="s">
        <v>2391</v>
      </c>
      <c r="D4252" s="41" t="s">
        <v>1820</v>
      </c>
      <c r="E4252" s="16">
        <v>3894015</v>
      </c>
      <c r="F4252" s="16">
        <v>3894678</v>
      </c>
      <c r="G4252" s="41">
        <v>262.10000000000002</v>
      </c>
      <c r="H4252" s="16">
        <v>130</v>
      </c>
      <c r="S4252" s="15">
        <v>4235</v>
      </c>
      <c r="T4252" s="15" t="s">
        <v>7599</v>
      </c>
      <c r="U4252" s="15" t="s">
        <v>2391</v>
      </c>
      <c r="V4252" s="15" t="s">
        <v>923</v>
      </c>
      <c r="W4252" s="16">
        <v>6735960</v>
      </c>
      <c r="X4252" s="16">
        <v>6736711</v>
      </c>
      <c r="Y4252" s="15">
        <v>241.9</v>
      </c>
      <c r="Z4252" s="16">
        <v>128</v>
      </c>
    </row>
    <row r="4253" spans="1:26" x14ac:dyDescent="0.15">
      <c r="A4253" s="15">
        <v>4236</v>
      </c>
      <c r="B4253" s="41" t="s">
        <v>7601</v>
      </c>
      <c r="C4253" s="41" t="s">
        <v>2391</v>
      </c>
      <c r="D4253" s="41" t="s">
        <v>808</v>
      </c>
      <c r="E4253" s="16">
        <v>189265</v>
      </c>
      <c r="F4253" s="16">
        <v>189785</v>
      </c>
      <c r="G4253" s="41">
        <v>168.5</v>
      </c>
      <c r="H4253" s="16">
        <v>112</v>
      </c>
      <c r="S4253" s="15">
        <v>4236</v>
      </c>
      <c r="T4253" s="15" t="s">
        <v>7600</v>
      </c>
      <c r="U4253" s="15" t="s">
        <v>2391</v>
      </c>
      <c r="V4253" s="15" t="s">
        <v>1818</v>
      </c>
      <c r="W4253" s="16">
        <v>3863108</v>
      </c>
      <c r="X4253" s="16">
        <v>3863771</v>
      </c>
      <c r="Y4253" s="15">
        <v>262.10000000000002</v>
      </c>
      <c r="Z4253" s="16">
        <v>130</v>
      </c>
    </row>
    <row r="4254" spans="1:26" x14ac:dyDescent="0.15">
      <c r="A4254" s="15">
        <v>4237</v>
      </c>
      <c r="B4254" s="41" t="s">
        <v>7602</v>
      </c>
      <c r="C4254" s="41" t="s">
        <v>2391</v>
      </c>
      <c r="D4254" s="41" t="s">
        <v>1929</v>
      </c>
      <c r="E4254" s="16">
        <v>604424</v>
      </c>
      <c r="F4254" s="16">
        <v>605680</v>
      </c>
      <c r="G4254" s="41">
        <v>194.5</v>
      </c>
      <c r="H4254" s="16">
        <v>145</v>
      </c>
      <c r="S4254" s="15">
        <v>4237</v>
      </c>
      <c r="T4254" s="15" t="s">
        <v>7601</v>
      </c>
      <c r="U4254" s="15" t="s">
        <v>2391</v>
      </c>
      <c r="V4254" s="15" t="s">
        <v>785</v>
      </c>
      <c r="W4254" s="16">
        <v>3158746</v>
      </c>
      <c r="X4254" s="16">
        <v>3159267</v>
      </c>
      <c r="Y4254" s="15">
        <v>168.5</v>
      </c>
      <c r="Z4254" s="16">
        <v>112</v>
      </c>
    </row>
    <row r="4255" spans="1:26" x14ac:dyDescent="0.15">
      <c r="A4255" s="15">
        <v>4238</v>
      </c>
      <c r="B4255" s="41" t="s">
        <v>7603</v>
      </c>
      <c r="C4255" s="41" t="s">
        <v>2391</v>
      </c>
      <c r="D4255" s="41" t="s">
        <v>1714</v>
      </c>
      <c r="E4255" s="16">
        <v>8198446</v>
      </c>
      <c r="F4255" s="16">
        <v>8199129</v>
      </c>
      <c r="G4255" s="41">
        <v>197.1</v>
      </c>
      <c r="H4255" s="16">
        <v>103</v>
      </c>
      <c r="S4255" s="15">
        <v>4238</v>
      </c>
      <c r="T4255" s="15" t="s">
        <v>7602</v>
      </c>
      <c r="U4255" s="15" t="s">
        <v>2391</v>
      </c>
      <c r="V4255" s="15" t="s">
        <v>1927</v>
      </c>
      <c r="W4255" s="16">
        <v>241239</v>
      </c>
      <c r="X4255" s="16">
        <v>242497</v>
      </c>
      <c r="Y4255" s="15">
        <v>194.5</v>
      </c>
      <c r="Z4255" s="16">
        <v>145</v>
      </c>
    </row>
    <row r="4256" spans="1:26" x14ac:dyDescent="0.15">
      <c r="A4256" s="15">
        <v>4239</v>
      </c>
      <c r="B4256" s="41" t="s">
        <v>7604</v>
      </c>
      <c r="C4256" s="41" t="s">
        <v>2391</v>
      </c>
      <c r="D4256" s="41" t="s">
        <v>712</v>
      </c>
      <c r="E4256" s="16">
        <v>6643845</v>
      </c>
      <c r="F4256" s="16">
        <v>6646142</v>
      </c>
      <c r="G4256" s="41">
        <v>281.3</v>
      </c>
      <c r="H4256" s="16">
        <v>182</v>
      </c>
      <c r="S4256" s="15">
        <v>4239</v>
      </c>
      <c r="T4256" s="15" t="s">
        <v>7603</v>
      </c>
      <c r="U4256" s="15" t="s">
        <v>2391</v>
      </c>
      <c r="V4256" s="15" t="s">
        <v>1712</v>
      </c>
      <c r="W4256" s="16">
        <v>8526073</v>
      </c>
      <c r="X4256" s="16">
        <v>8526756</v>
      </c>
      <c r="Y4256" s="15">
        <v>197.1</v>
      </c>
      <c r="Z4256" s="16">
        <v>103</v>
      </c>
    </row>
    <row r="4257" spans="1:26" x14ac:dyDescent="0.15">
      <c r="A4257" s="15">
        <v>4240</v>
      </c>
      <c r="B4257" s="41" t="s">
        <v>7605</v>
      </c>
      <c r="C4257" s="41" t="s">
        <v>2391</v>
      </c>
      <c r="D4257" s="41" t="s">
        <v>1174</v>
      </c>
      <c r="E4257" s="16">
        <v>3622238</v>
      </c>
      <c r="F4257" s="16">
        <v>3623021</v>
      </c>
      <c r="G4257" s="41">
        <v>281.5</v>
      </c>
      <c r="H4257" s="16">
        <v>126</v>
      </c>
      <c r="S4257" s="15">
        <v>4240</v>
      </c>
      <c r="T4257" s="15" t="s">
        <v>7604</v>
      </c>
      <c r="U4257" s="15" t="s">
        <v>2391</v>
      </c>
      <c r="V4257" s="15" t="s">
        <v>667</v>
      </c>
      <c r="W4257" s="16">
        <v>13053200</v>
      </c>
      <c r="X4257" s="16">
        <v>13055519</v>
      </c>
      <c r="Y4257" s="15">
        <v>283.39999999999998</v>
      </c>
      <c r="Z4257" s="16">
        <v>182</v>
      </c>
    </row>
    <row r="4258" spans="1:26" x14ac:dyDescent="0.15">
      <c r="A4258" s="15">
        <v>4241</v>
      </c>
      <c r="B4258" s="41" t="s">
        <v>7606</v>
      </c>
      <c r="C4258" s="41" t="s">
        <v>2391</v>
      </c>
      <c r="D4258" s="41" t="s">
        <v>1450</v>
      </c>
      <c r="E4258" s="16">
        <v>1212653</v>
      </c>
      <c r="F4258" s="16">
        <v>1214691</v>
      </c>
      <c r="G4258" s="41">
        <v>156.69999999999999</v>
      </c>
      <c r="H4258" s="16">
        <v>98</v>
      </c>
      <c r="S4258" s="15">
        <v>4241</v>
      </c>
      <c r="T4258" s="15" t="s">
        <v>7605</v>
      </c>
      <c r="U4258" s="15" t="s">
        <v>2391</v>
      </c>
      <c r="V4258" s="15" t="s">
        <v>1154</v>
      </c>
      <c r="W4258" s="16">
        <v>6189251</v>
      </c>
      <c r="X4258" s="16">
        <v>6190035</v>
      </c>
      <c r="Y4258" s="15">
        <v>281.5</v>
      </c>
      <c r="Z4258" s="16">
        <v>126</v>
      </c>
    </row>
    <row r="4259" spans="1:26" x14ac:dyDescent="0.15">
      <c r="A4259" s="15">
        <v>4242</v>
      </c>
      <c r="B4259" s="41" t="s">
        <v>7607</v>
      </c>
      <c r="C4259" s="41" t="s">
        <v>2391</v>
      </c>
      <c r="D4259" s="41" t="s">
        <v>557</v>
      </c>
      <c r="E4259" s="16">
        <v>10602310</v>
      </c>
      <c r="F4259" s="16">
        <v>10602768</v>
      </c>
      <c r="G4259" s="41">
        <v>163.9</v>
      </c>
      <c r="H4259" s="16">
        <v>62</v>
      </c>
      <c r="S4259" s="15">
        <v>4242</v>
      </c>
      <c r="T4259" s="15" t="s">
        <v>7606</v>
      </c>
      <c r="U4259" s="15" t="s">
        <v>2391</v>
      </c>
      <c r="V4259" s="15" t="s">
        <v>1391</v>
      </c>
      <c r="W4259" s="16">
        <v>7980999</v>
      </c>
      <c r="X4259" s="16">
        <v>7983037</v>
      </c>
      <c r="Y4259" s="15">
        <v>156.69999999999999</v>
      </c>
      <c r="Z4259" s="16">
        <v>98</v>
      </c>
    </row>
    <row r="4260" spans="1:26" x14ac:dyDescent="0.15">
      <c r="A4260" s="15">
        <v>4243</v>
      </c>
      <c r="B4260" s="41" t="s">
        <v>7608</v>
      </c>
      <c r="C4260" s="41" t="s">
        <v>2391</v>
      </c>
      <c r="D4260" s="41" t="s">
        <v>16</v>
      </c>
      <c r="E4260" s="16">
        <v>4553036</v>
      </c>
      <c r="F4260" s="16">
        <v>4554216</v>
      </c>
      <c r="G4260" s="41">
        <v>239.2</v>
      </c>
      <c r="H4260" s="16">
        <v>124</v>
      </c>
      <c r="S4260" s="15">
        <v>4243</v>
      </c>
      <c r="T4260" s="15" t="s">
        <v>7607</v>
      </c>
      <c r="U4260" s="15" t="s">
        <v>2391</v>
      </c>
      <c r="V4260" s="15" t="s">
        <v>555</v>
      </c>
      <c r="W4260" s="16">
        <v>11063733</v>
      </c>
      <c r="X4260" s="16">
        <v>11064191</v>
      </c>
      <c r="Y4260" s="15">
        <v>163.9</v>
      </c>
      <c r="Z4260" s="16">
        <v>62</v>
      </c>
    </row>
    <row r="4261" spans="1:26" x14ac:dyDescent="0.15">
      <c r="A4261" s="15">
        <v>4244</v>
      </c>
      <c r="B4261" s="41" t="s">
        <v>7609</v>
      </c>
      <c r="C4261" s="41" t="s">
        <v>2391</v>
      </c>
      <c r="D4261" s="41" t="s">
        <v>1174</v>
      </c>
      <c r="E4261" s="16">
        <v>4448917</v>
      </c>
      <c r="F4261" s="16">
        <v>4449541</v>
      </c>
      <c r="G4261" s="41">
        <v>220.1</v>
      </c>
      <c r="H4261" s="16">
        <v>100</v>
      </c>
      <c r="S4261" s="15">
        <v>4244</v>
      </c>
      <c r="T4261" s="15" t="s">
        <v>7608</v>
      </c>
      <c r="U4261" s="15" t="s">
        <v>2391</v>
      </c>
      <c r="V4261" s="15" t="s">
        <v>12</v>
      </c>
      <c r="W4261" s="16">
        <v>4681359</v>
      </c>
      <c r="X4261" s="16">
        <v>4682490</v>
      </c>
      <c r="Y4261" s="15">
        <v>239.7</v>
      </c>
      <c r="Z4261" s="16">
        <v>124</v>
      </c>
    </row>
    <row r="4262" spans="1:26" x14ac:dyDescent="0.15">
      <c r="A4262" s="15">
        <v>4245</v>
      </c>
      <c r="B4262" s="41" t="s">
        <v>7610</v>
      </c>
      <c r="C4262" s="41" t="s">
        <v>2391</v>
      </c>
      <c r="D4262" s="41" t="s">
        <v>827</v>
      </c>
      <c r="E4262" s="16">
        <v>10603479</v>
      </c>
      <c r="F4262" s="16">
        <v>10609575</v>
      </c>
      <c r="G4262" s="41">
        <v>510.3</v>
      </c>
      <c r="H4262" s="16">
        <v>494</v>
      </c>
      <c r="S4262" s="15">
        <v>4245</v>
      </c>
      <c r="T4262" s="15" t="s">
        <v>7609</v>
      </c>
      <c r="U4262" s="15" t="s">
        <v>2391</v>
      </c>
      <c r="V4262" s="15" t="s">
        <v>1154</v>
      </c>
      <c r="W4262" s="16">
        <v>7030659</v>
      </c>
      <c r="X4262" s="16">
        <v>7031281</v>
      </c>
      <c r="Y4262" s="15">
        <v>220.1</v>
      </c>
      <c r="Z4262" s="16">
        <v>100</v>
      </c>
    </row>
    <row r="4263" spans="1:26" x14ac:dyDescent="0.15">
      <c r="A4263" s="15">
        <v>4246</v>
      </c>
      <c r="B4263" s="41" t="s">
        <v>7611</v>
      </c>
      <c r="C4263" s="41" t="s">
        <v>2391</v>
      </c>
      <c r="D4263" s="41" t="s">
        <v>702</v>
      </c>
      <c r="E4263" s="16">
        <v>1200015</v>
      </c>
      <c r="F4263" s="16">
        <v>1201008</v>
      </c>
      <c r="G4263" s="41">
        <v>267.2</v>
      </c>
      <c r="H4263" s="16">
        <v>133</v>
      </c>
      <c r="S4263" s="15">
        <v>4246</v>
      </c>
      <c r="T4263" s="15" t="s">
        <v>7610</v>
      </c>
      <c r="U4263" s="15" t="s">
        <v>2391</v>
      </c>
      <c r="V4263" s="15" t="s">
        <v>785</v>
      </c>
      <c r="W4263" s="16">
        <v>16747323</v>
      </c>
      <c r="X4263" s="16">
        <v>16753400</v>
      </c>
      <c r="Y4263" s="15">
        <v>510.6</v>
      </c>
      <c r="Z4263" s="16">
        <v>496</v>
      </c>
    </row>
    <row r="4264" spans="1:26" x14ac:dyDescent="0.15">
      <c r="A4264" s="15">
        <v>4247</v>
      </c>
      <c r="B4264" s="41" t="s">
        <v>7612</v>
      </c>
      <c r="C4264" s="41" t="s">
        <v>2391</v>
      </c>
      <c r="D4264" s="41" t="s">
        <v>255</v>
      </c>
      <c r="E4264" s="16">
        <v>1157559</v>
      </c>
      <c r="F4264" s="16">
        <v>1158597</v>
      </c>
      <c r="G4264" s="41">
        <v>190.9</v>
      </c>
      <c r="H4264" s="16">
        <v>109</v>
      </c>
      <c r="S4264" s="15">
        <v>4247</v>
      </c>
      <c r="T4264" s="15" t="s">
        <v>7611</v>
      </c>
      <c r="U4264" s="15" t="s">
        <v>2391</v>
      </c>
      <c r="V4264" s="15" t="s">
        <v>667</v>
      </c>
      <c r="W4264" s="16">
        <v>6075564</v>
      </c>
      <c r="X4264" s="16">
        <v>6076530</v>
      </c>
      <c r="Y4264" s="15">
        <v>267.60000000000002</v>
      </c>
      <c r="Z4264" s="16">
        <v>133</v>
      </c>
    </row>
    <row r="4265" spans="1:26" x14ac:dyDescent="0.15">
      <c r="A4265" s="15">
        <v>4248</v>
      </c>
      <c r="B4265" s="41" t="s">
        <v>7613</v>
      </c>
      <c r="C4265" s="41" t="s">
        <v>2391</v>
      </c>
      <c r="D4265" s="41" t="s">
        <v>362</v>
      </c>
      <c r="E4265" s="16">
        <v>519393</v>
      </c>
      <c r="F4265" s="16">
        <v>520322</v>
      </c>
      <c r="G4265" s="41">
        <v>177.1</v>
      </c>
      <c r="H4265" s="16">
        <v>86</v>
      </c>
      <c r="S4265" s="15">
        <v>4248</v>
      </c>
      <c r="T4265" s="15" t="s">
        <v>7612</v>
      </c>
      <c r="U4265" s="15" t="s">
        <v>2391</v>
      </c>
      <c r="V4265" s="15" t="s">
        <v>12</v>
      </c>
      <c r="W4265" s="16">
        <v>28296674</v>
      </c>
      <c r="X4265" s="16">
        <v>28297715</v>
      </c>
      <c r="Y4265" s="15">
        <v>190.9</v>
      </c>
      <c r="Z4265" s="16">
        <v>109</v>
      </c>
    </row>
    <row r="4266" spans="1:26" x14ac:dyDescent="0.15">
      <c r="A4266" s="15">
        <v>4249</v>
      </c>
      <c r="B4266" s="41" t="s">
        <v>7614</v>
      </c>
      <c r="C4266" s="41" t="s">
        <v>2391</v>
      </c>
      <c r="D4266" s="41" t="s">
        <v>969</v>
      </c>
      <c r="E4266" s="16">
        <v>5386147</v>
      </c>
      <c r="F4266" s="16">
        <v>5387292</v>
      </c>
      <c r="G4266" s="41">
        <v>206.7</v>
      </c>
      <c r="H4266" s="16">
        <v>116</v>
      </c>
      <c r="S4266" s="15">
        <v>4249</v>
      </c>
      <c r="T4266" s="15" t="s">
        <v>7613</v>
      </c>
      <c r="U4266" s="15" t="s">
        <v>2391</v>
      </c>
      <c r="V4266" s="15" t="s">
        <v>288</v>
      </c>
      <c r="W4266" s="16">
        <v>11316378</v>
      </c>
      <c r="X4266" s="16">
        <v>11317307</v>
      </c>
      <c r="Y4266" s="15">
        <v>177.1</v>
      </c>
      <c r="Z4266" s="16">
        <v>86</v>
      </c>
    </row>
    <row r="4267" spans="1:26" x14ac:dyDescent="0.15">
      <c r="A4267" s="15">
        <v>4250</v>
      </c>
      <c r="B4267" s="41" t="s">
        <v>7615</v>
      </c>
      <c r="C4267" s="41" t="s">
        <v>2391</v>
      </c>
      <c r="D4267" s="41" t="s">
        <v>290</v>
      </c>
      <c r="E4267" s="16">
        <v>3944398</v>
      </c>
      <c r="F4267" s="16">
        <v>3946873</v>
      </c>
      <c r="G4267" s="41">
        <v>229.1</v>
      </c>
      <c r="H4267" s="16">
        <v>136</v>
      </c>
      <c r="S4267" s="15">
        <v>4250</v>
      </c>
      <c r="T4267" s="15" t="s">
        <v>7614</v>
      </c>
      <c r="U4267" s="15" t="s">
        <v>2391</v>
      </c>
      <c r="V4267" s="15" t="s">
        <v>923</v>
      </c>
      <c r="W4267" s="16">
        <v>11207916</v>
      </c>
      <c r="X4267" s="16">
        <v>11209063</v>
      </c>
      <c r="Y4267" s="15">
        <v>206.7</v>
      </c>
      <c r="Z4267" s="16">
        <v>116</v>
      </c>
    </row>
    <row r="4268" spans="1:26" x14ac:dyDescent="0.15">
      <c r="A4268" s="15">
        <v>4251</v>
      </c>
      <c r="B4268" s="41" t="s">
        <v>7616</v>
      </c>
      <c r="C4268" s="41" t="s">
        <v>2391</v>
      </c>
      <c r="D4268" s="41" t="s">
        <v>1440</v>
      </c>
      <c r="E4268" s="16">
        <v>3407435</v>
      </c>
      <c r="F4268" s="16">
        <v>3408119</v>
      </c>
      <c r="G4268" s="41">
        <v>220.2</v>
      </c>
      <c r="H4268" s="16">
        <v>96</v>
      </c>
      <c r="S4268" s="15">
        <v>4251</v>
      </c>
      <c r="T4268" s="15" t="s">
        <v>7615</v>
      </c>
      <c r="U4268" s="15" t="s">
        <v>2391</v>
      </c>
      <c r="V4268" s="15" t="s">
        <v>288</v>
      </c>
      <c r="W4268" s="16">
        <v>2394882</v>
      </c>
      <c r="X4268" s="16">
        <v>2397359</v>
      </c>
      <c r="Y4268" s="15">
        <v>229.1</v>
      </c>
      <c r="Z4268" s="16">
        <v>136</v>
      </c>
    </row>
    <row r="4269" spans="1:26" x14ac:dyDescent="0.15">
      <c r="A4269" s="15">
        <v>4252</v>
      </c>
      <c r="B4269" s="41" t="s">
        <v>7617</v>
      </c>
      <c r="C4269" s="41" t="s">
        <v>2391</v>
      </c>
      <c r="D4269" s="41" t="s">
        <v>1063</v>
      </c>
      <c r="E4269" s="16">
        <v>682834</v>
      </c>
      <c r="F4269" s="16">
        <v>686623</v>
      </c>
      <c r="G4269" s="41">
        <v>206</v>
      </c>
      <c r="H4269" s="16">
        <v>108</v>
      </c>
      <c r="S4269" s="15">
        <v>4252</v>
      </c>
      <c r="T4269" s="15" t="s">
        <v>7616</v>
      </c>
      <c r="U4269" s="15" t="s">
        <v>2391</v>
      </c>
      <c r="V4269" s="15" t="s">
        <v>1391</v>
      </c>
      <c r="W4269" s="16">
        <v>6345177</v>
      </c>
      <c r="X4269" s="16">
        <v>6345861</v>
      </c>
      <c r="Y4269" s="15">
        <v>220.2</v>
      </c>
      <c r="Z4269" s="16">
        <v>96</v>
      </c>
    </row>
    <row r="4270" spans="1:26" x14ac:dyDescent="0.15">
      <c r="A4270" s="15">
        <v>4253</v>
      </c>
      <c r="B4270" s="41" t="s">
        <v>7618</v>
      </c>
      <c r="C4270" s="41" t="s">
        <v>2391</v>
      </c>
      <c r="D4270" s="41" t="s">
        <v>1104</v>
      </c>
      <c r="E4270" s="16">
        <v>1084511</v>
      </c>
      <c r="F4270" s="16">
        <v>1085040</v>
      </c>
      <c r="G4270" s="41">
        <v>231.4</v>
      </c>
      <c r="H4270" s="16">
        <v>104</v>
      </c>
      <c r="S4270" s="15">
        <v>4253</v>
      </c>
      <c r="T4270" s="15" t="s">
        <v>7617</v>
      </c>
      <c r="U4270" s="15" t="s">
        <v>2391</v>
      </c>
      <c r="V4270" s="15" t="s">
        <v>1038</v>
      </c>
      <c r="W4270" s="16">
        <v>2865266</v>
      </c>
      <c r="X4270" s="16">
        <v>2869076</v>
      </c>
      <c r="Y4270" s="15">
        <v>206</v>
      </c>
      <c r="Z4270" s="16">
        <v>108</v>
      </c>
    </row>
    <row r="4271" spans="1:26" x14ac:dyDescent="0.15">
      <c r="A4271" s="15">
        <v>4254</v>
      </c>
      <c r="B4271" s="41" t="s">
        <v>7619</v>
      </c>
      <c r="C4271" s="41" t="s">
        <v>2391</v>
      </c>
      <c r="D4271" s="41" t="s">
        <v>1519</v>
      </c>
      <c r="E4271" s="16">
        <v>2449855</v>
      </c>
      <c r="F4271" s="16">
        <v>2450495</v>
      </c>
      <c r="G4271" s="41">
        <v>221.5</v>
      </c>
      <c r="H4271" s="16">
        <v>128</v>
      </c>
      <c r="S4271" s="15">
        <v>4254</v>
      </c>
      <c r="T4271" s="15" t="s">
        <v>7618</v>
      </c>
      <c r="U4271" s="15" t="s">
        <v>2391</v>
      </c>
      <c r="V4271" s="15" t="s">
        <v>1038</v>
      </c>
      <c r="W4271" s="16">
        <v>7508759</v>
      </c>
      <c r="X4271" s="16">
        <v>7509288</v>
      </c>
      <c r="Y4271" s="15">
        <v>231.4</v>
      </c>
      <c r="Z4271" s="16">
        <v>104</v>
      </c>
    </row>
    <row r="4272" spans="1:26" x14ac:dyDescent="0.15">
      <c r="A4272" s="15">
        <v>4255</v>
      </c>
      <c r="B4272" s="41" t="s">
        <v>7620</v>
      </c>
      <c r="C4272" s="41" t="s">
        <v>2391</v>
      </c>
      <c r="D4272" s="41" t="s">
        <v>827</v>
      </c>
      <c r="E4272" s="16">
        <v>9612578</v>
      </c>
      <c r="F4272" s="16">
        <v>9613125</v>
      </c>
      <c r="G4272" s="41">
        <v>128.19999999999999</v>
      </c>
      <c r="H4272" s="16">
        <v>78</v>
      </c>
      <c r="S4272" s="15">
        <v>4255</v>
      </c>
      <c r="T4272" s="15" t="s">
        <v>7619</v>
      </c>
      <c r="U4272" s="15" t="s">
        <v>2391</v>
      </c>
      <c r="V4272" s="15" t="s">
        <v>1517</v>
      </c>
      <c r="W4272" s="16">
        <v>2892732</v>
      </c>
      <c r="X4272" s="16">
        <v>2893372</v>
      </c>
      <c r="Y4272" s="15">
        <v>221.5</v>
      </c>
      <c r="Z4272" s="16">
        <v>128</v>
      </c>
    </row>
    <row r="4273" spans="1:26" x14ac:dyDescent="0.15">
      <c r="A4273" s="15">
        <v>4256</v>
      </c>
      <c r="B4273" s="41" t="s">
        <v>7621</v>
      </c>
      <c r="C4273" s="41" t="s">
        <v>2391</v>
      </c>
      <c r="D4273" s="41" t="s">
        <v>712</v>
      </c>
      <c r="E4273" s="16">
        <v>6677630</v>
      </c>
      <c r="F4273" s="16">
        <v>6678287</v>
      </c>
      <c r="G4273" s="41">
        <v>181.9</v>
      </c>
      <c r="H4273" s="16">
        <v>105</v>
      </c>
      <c r="S4273" s="15">
        <v>4256</v>
      </c>
      <c r="T4273" s="15" t="s">
        <v>7620</v>
      </c>
      <c r="U4273" s="15" t="s">
        <v>2391</v>
      </c>
      <c r="V4273" s="15" t="s">
        <v>785</v>
      </c>
      <c r="W4273" s="16">
        <v>15971347</v>
      </c>
      <c r="X4273" s="16">
        <v>15971895</v>
      </c>
      <c r="Y4273" s="15">
        <v>128.19999999999999</v>
      </c>
      <c r="Z4273" s="16">
        <v>78</v>
      </c>
    </row>
    <row r="4274" spans="1:26" x14ac:dyDescent="0.15">
      <c r="A4274" s="15">
        <v>4257</v>
      </c>
      <c r="B4274" s="41" t="s">
        <v>7622</v>
      </c>
      <c r="C4274" s="41" t="s">
        <v>2391</v>
      </c>
      <c r="D4274" s="41" t="s">
        <v>16</v>
      </c>
      <c r="E4274" s="16">
        <v>1839791</v>
      </c>
      <c r="F4274" s="16">
        <v>1840674</v>
      </c>
      <c r="G4274" s="41">
        <v>178</v>
      </c>
      <c r="H4274" s="16">
        <v>103</v>
      </c>
      <c r="S4274" s="15">
        <v>4257</v>
      </c>
      <c r="T4274" s="15" t="s">
        <v>7621</v>
      </c>
      <c r="U4274" s="15" t="s">
        <v>2391</v>
      </c>
      <c r="V4274" s="15" t="s">
        <v>667</v>
      </c>
      <c r="W4274" s="16">
        <v>13087004</v>
      </c>
      <c r="X4274" s="16">
        <v>13087660</v>
      </c>
      <c r="Y4274" s="15">
        <v>181.9</v>
      </c>
      <c r="Z4274" s="16">
        <v>105</v>
      </c>
    </row>
    <row r="4275" spans="1:26" x14ac:dyDescent="0.15">
      <c r="A4275" s="15">
        <v>4258</v>
      </c>
      <c r="B4275" s="41" t="s">
        <v>7623</v>
      </c>
      <c r="C4275" s="41" t="s">
        <v>2391</v>
      </c>
      <c r="D4275" s="41" t="s">
        <v>190</v>
      </c>
      <c r="E4275" s="16">
        <v>522617</v>
      </c>
      <c r="F4275" s="16">
        <v>523255</v>
      </c>
      <c r="G4275" s="41">
        <v>210.3</v>
      </c>
      <c r="H4275" s="16">
        <v>130</v>
      </c>
      <c r="S4275" s="15">
        <v>4258</v>
      </c>
      <c r="T4275" s="15" t="s">
        <v>7622</v>
      </c>
      <c r="U4275" s="15" t="s">
        <v>2391</v>
      </c>
      <c r="V4275" s="15" t="s">
        <v>12</v>
      </c>
      <c r="W4275" s="16">
        <v>1797357</v>
      </c>
      <c r="X4275" s="16">
        <v>1798240</v>
      </c>
      <c r="Y4275" s="15">
        <v>178</v>
      </c>
      <c r="Z4275" s="16">
        <v>103</v>
      </c>
    </row>
    <row r="4276" spans="1:26" x14ac:dyDescent="0.15">
      <c r="A4276" s="15">
        <v>4259</v>
      </c>
      <c r="B4276" s="41" t="s">
        <v>7624</v>
      </c>
      <c r="C4276" s="41" t="s">
        <v>2391</v>
      </c>
      <c r="D4276" s="41" t="s">
        <v>451</v>
      </c>
      <c r="E4276" s="16">
        <v>2611442</v>
      </c>
      <c r="F4276" s="16">
        <v>2612144</v>
      </c>
      <c r="G4276" s="41">
        <v>160.9</v>
      </c>
      <c r="H4276" s="16">
        <v>101</v>
      </c>
      <c r="S4276" s="15">
        <v>4259</v>
      </c>
      <c r="T4276" s="15" t="s">
        <v>7623</v>
      </c>
      <c r="U4276" s="15" t="s">
        <v>2391</v>
      </c>
      <c r="V4276" s="15" t="s">
        <v>12</v>
      </c>
      <c r="W4276" s="16">
        <v>20964114</v>
      </c>
      <c r="X4276" s="16">
        <v>20964752</v>
      </c>
      <c r="Y4276" s="15">
        <v>210.3</v>
      </c>
      <c r="Z4276" s="16">
        <v>130</v>
      </c>
    </row>
    <row r="4277" spans="1:26" x14ac:dyDescent="0.15">
      <c r="A4277" s="15">
        <v>4260</v>
      </c>
      <c r="B4277" s="41" t="s">
        <v>7625</v>
      </c>
      <c r="C4277" s="41" t="s">
        <v>2391</v>
      </c>
      <c r="D4277" s="41" t="s">
        <v>1714</v>
      </c>
      <c r="E4277" s="16">
        <v>5067987</v>
      </c>
      <c r="F4277" s="16">
        <v>5068710</v>
      </c>
      <c r="G4277" s="41">
        <v>173</v>
      </c>
      <c r="H4277" s="16">
        <v>86</v>
      </c>
      <c r="S4277" s="15">
        <v>4260</v>
      </c>
      <c r="T4277" s="15" t="s">
        <v>7624</v>
      </c>
      <c r="U4277" s="15" t="s">
        <v>2391</v>
      </c>
      <c r="V4277" s="15" t="s">
        <v>424</v>
      </c>
      <c r="W4277" s="16">
        <v>4903259</v>
      </c>
      <c r="X4277" s="16">
        <v>4903961</v>
      </c>
      <c r="Y4277" s="15">
        <v>160.9</v>
      </c>
      <c r="Z4277" s="16">
        <v>101</v>
      </c>
    </row>
    <row r="4278" spans="1:26" x14ac:dyDescent="0.15">
      <c r="A4278" s="15">
        <v>4261</v>
      </c>
      <c r="B4278" s="41" t="s">
        <v>7626</v>
      </c>
      <c r="C4278" s="41" t="s">
        <v>2391</v>
      </c>
      <c r="D4278" s="41" t="s">
        <v>827</v>
      </c>
      <c r="E4278" s="16">
        <v>1030915</v>
      </c>
      <c r="F4278" s="16">
        <v>1031911</v>
      </c>
      <c r="G4278" s="41">
        <v>271</v>
      </c>
      <c r="H4278" s="16">
        <v>172</v>
      </c>
      <c r="S4278" s="15">
        <v>4261</v>
      </c>
      <c r="T4278" s="15" t="s">
        <v>7625</v>
      </c>
      <c r="U4278" s="15" t="s">
        <v>2391</v>
      </c>
      <c r="V4278" s="15" t="s">
        <v>1712</v>
      </c>
      <c r="W4278" s="16">
        <v>4560301</v>
      </c>
      <c r="X4278" s="16">
        <v>4561537</v>
      </c>
      <c r="Y4278" s="15">
        <v>164.1</v>
      </c>
      <c r="Z4278" s="16">
        <v>83</v>
      </c>
    </row>
    <row r="4279" spans="1:26" x14ac:dyDescent="0.15">
      <c r="A4279" s="15">
        <v>4262</v>
      </c>
      <c r="B4279" s="41" t="s">
        <v>7627</v>
      </c>
      <c r="C4279" s="41" t="s">
        <v>2391</v>
      </c>
      <c r="D4279" s="41" t="s">
        <v>451</v>
      </c>
      <c r="E4279" s="16">
        <v>8689563</v>
      </c>
      <c r="F4279" s="16">
        <v>8690778</v>
      </c>
      <c r="G4279" s="41">
        <v>179.6</v>
      </c>
      <c r="H4279" s="16">
        <v>122</v>
      </c>
      <c r="S4279" s="15">
        <v>4262</v>
      </c>
      <c r="T4279" s="15" t="s">
        <v>7626</v>
      </c>
      <c r="U4279" s="15" t="s">
        <v>2391</v>
      </c>
      <c r="V4279" s="15" t="s">
        <v>785</v>
      </c>
      <c r="W4279" s="16">
        <v>7212552</v>
      </c>
      <c r="X4279" s="16">
        <v>7213567</v>
      </c>
      <c r="Y4279" s="15">
        <v>271</v>
      </c>
      <c r="Z4279" s="16">
        <v>172</v>
      </c>
    </row>
    <row r="4280" spans="1:26" x14ac:dyDescent="0.15">
      <c r="A4280" s="15">
        <v>4263</v>
      </c>
      <c r="B4280" s="41" t="s">
        <v>7628</v>
      </c>
      <c r="C4280" s="41" t="s">
        <v>2391</v>
      </c>
      <c r="D4280" s="41" t="s">
        <v>1648</v>
      </c>
      <c r="E4280" s="16">
        <v>652753</v>
      </c>
      <c r="F4280" s="16">
        <v>653367</v>
      </c>
      <c r="G4280" s="41">
        <v>250.8</v>
      </c>
      <c r="H4280" s="16">
        <v>116</v>
      </c>
      <c r="S4280" s="15">
        <v>4263</v>
      </c>
      <c r="T4280" s="15" t="s">
        <v>7627</v>
      </c>
      <c r="U4280" s="15" t="s">
        <v>2391</v>
      </c>
      <c r="V4280" s="15" t="s">
        <v>424</v>
      </c>
      <c r="W4280" s="16">
        <v>11777308</v>
      </c>
      <c r="X4280" s="16">
        <v>11778520</v>
      </c>
      <c r="Y4280" s="15">
        <v>179.6</v>
      </c>
      <c r="Z4280" s="16">
        <v>122</v>
      </c>
    </row>
    <row r="4281" spans="1:26" x14ac:dyDescent="0.15">
      <c r="A4281" s="15">
        <v>4264</v>
      </c>
      <c r="B4281" s="41" t="s">
        <v>7629</v>
      </c>
      <c r="C4281" s="41" t="s">
        <v>2391</v>
      </c>
      <c r="D4281" s="41" t="s">
        <v>451</v>
      </c>
      <c r="E4281" s="16">
        <v>944742</v>
      </c>
      <c r="F4281" s="16">
        <v>946008</v>
      </c>
      <c r="G4281" s="41">
        <v>218.3</v>
      </c>
      <c r="H4281" s="16">
        <v>103</v>
      </c>
      <c r="S4281" s="15">
        <v>4264</v>
      </c>
      <c r="T4281" s="15" t="s">
        <v>7628</v>
      </c>
      <c r="U4281" s="15" t="s">
        <v>2391</v>
      </c>
      <c r="V4281" s="15" t="s">
        <v>1618</v>
      </c>
      <c r="W4281" s="16">
        <v>3181776</v>
      </c>
      <c r="X4281" s="16">
        <v>3182396</v>
      </c>
      <c r="Y4281" s="15">
        <v>250.8</v>
      </c>
      <c r="Z4281" s="16">
        <v>116</v>
      </c>
    </row>
    <row r="4282" spans="1:26" x14ac:dyDescent="0.15">
      <c r="A4282" s="15">
        <v>4265</v>
      </c>
      <c r="B4282" s="41" t="s">
        <v>7630</v>
      </c>
      <c r="C4282" s="41" t="s">
        <v>2391</v>
      </c>
      <c r="D4282" s="41" t="s">
        <v>451</v>
      </c>
      <c r="E4282" s="16">
        <v>751735</v>
      </c>
      <c r="F4282" s="16">
        <v>752694</v>
      </c>
      <c r="G4282" s="41">
        <v>265.3</v>
      </c>
      <c r="H4282" s="16">
        <v>133</v>
      </c>
      <c r="S4282" s="15">
        <v>4265</v>
      </c>
      <c r="T4282" s="15" t="s">
        <v>7629</v>
      </c>
      <c r="U4282" s="15" t="s">
        <v>2391</v>
      </c>
      <c r="V4282" s="15" t="s">
        <v>424</v>
      </c>
      <c r="W4282" s="16">
        <v>3726693</v>
      </c>
      <c r="X4282" s="16">
        <v>3727960</v>
      </c>
      <c r="Y4282" s="15">
        <v>218.3</v>
      </c>
      <c r="Z4282" s="16">
        <v>103</v>
      </c>
    </row>
    <row r="4283" spans="1:26" x14ac:dyDescent="0.15">
      <c r="A4283" s="15">
        <v>4266</v>
      </c>
      <c r="B4283" s="41" t="s">
        <v>7631</v>
      </c>
      <c r="C4283" s="41" t="s">
        <v>2391</v>
      </c>
      <c r="D4283" s="41" t="s">
        <v>426</v>
      </c>
      <c r="E4283" s="16">
        <v>276468</v>
      </c>
      <c r="F4283" s="16">
        <v>279294</v>
      </c>
      <c r="G4283" s="41">
        <v>201.4</v>
      </c>
      <c r="H4283" s="16">
        <v>116</v>
      </c>
      <c r="S4283" s="15">
        <v>4266</v>
      </c>
      <c r="T4283" s="15" t="s">
        <v>7630</v>
      </c>
      <c r="U4283" s="15" t="s">
        <v>2391</v>
      </c>
      <c r="V4283" s="15" t="s">
        <v>424</v>
      </c>
      <c r="W4283" s="16">
        <v>2472809</v>
      </c>
      <c r="X4283" s="16">
        <v>2474616</v>
      </c>
      <c r="Y4283" s="15">
        <v>256.7</v>
      </c>
      <c r="Z4283" s="16">
        <v>130</v>
      </c>
    </row>
    <row r="4284" spans="1:26" x14ac:dyDescent="0.15">
      <c r="A4284" s="15">
        <v>4267</v>
      </c>
      <c r="B4284" s="41" t="s">
        <v>7632</v>
      </c>
      <c r="C4284" s="41" t="s">
        <v>2391</v>
      </c>
      <c r="D4284" s="41" t="s">
        <v>1076</v>
      </c>
      <c r="E4284" s="16">
        <v>844359</v>
      </c>
      <c r="F4284" s="16">
        <v>844694</v>
      </c>
      <c r="G4284" s="41">
        <v>110.8</v>
      </c>
      <c r="H4284" s="16">
        <v>58</v>
      </c>
      <c r="S4284" s="15">
        <v>4267</v>
      </c>
      <c r="T4284" s="15" t="s">
        <v>7631</v>
      </c>
      <c r="U4284" s="15" t="s">
        <v>2391</v>
      </c>
      <c r="V4284" s="15" t="s">
        <v>2405</v>
      </c>
      <c r="W4284" s="16">
        <v>2902078</v>
      </c>
      <c r="X4284" s="16">
        <v>2910777</v>
      </c>
      <c r="Y4284" s="15">
        <v>246.4</v>
      </c>
      <c r="Z4284" s="16">
        <v>125</v>
      </c>
    </row>
    <row r="4285" spans="1:26" x14ac:dyDescent="0.15">
      <c r="A4285" s="15">
        <v>4268</v>
      </c>
      <c r="B4285" s="41" t="s">
        <v>7633</v>
      </c>
      <c r="C4285" s="41" t="s">
        <v>2391</v>
      </c>
      <c r="D4285" s="41" t="s">
        <v>426</v>
      </c>
      <c r="E4285" s="16">
        <v>2308585</v>
      </c>
      <c r="F4285" s="16">
        <v>2309444</v>
      </c>
      <c r="G4285" s="41">
        <v>317.8</v>
      </c>
      <c r="H4285" s="16">
        <v>188</v>
      </c>
      <c r="S4285" s="15">
        <v>4268</v>
      </c>
      <c r="T4285" s="15" t="s">
        <v>7632</v>
      </c>
      <c r="U4285" s="15" t="s">
        <v>2391</v>
      </c>
      <c r="V4285" s="15" t="s">
        <v>1038</v>
      </c>
      <c r="W4285" s="16">
        <v>4197801</v>
      </c>
      <c r="X4285" s="16">
        <v>4198136</v>
      </c>
      <c r="Y4285" s="15">
        <v>110.8</v>
      </c>
      <c r="Z4285" s="16">
        <v>58</v>
      </c>
    </row>
    <row r="4286" spans="1:26" x14ac:dyDescent="0.15">
      <c r="A4286" s="15">
        <v>4269</v>
      </c>
      <c r="B4286" s="41" t="s">
        <v>7634</v>
      </c>
      <c r="C4286" s="41" t="s">
        <v>2391</v>
      </c>
      <c r="D4286" s="41" t="s">
        <v>1473</v>
      </c>
      <c r="E4286" s="16">
        <v>102014</v>
      </c>
      <c r="F4286" s="16">
        <v>102599</v>
      </c>
      <c r="G4286" s="41">
        <v>272.10000000000002</v>
      </c>
      <c r="H4286" s="16">
        <v>138</v>
      </c>
      <c r="S4286" s="15">
        <v>4269</v>
      </c>
      <c r="T4286" s="15" t="s">
        <v>7633</v>
      </c>
      <c r="U4286" s="15" t="s">
        <v>2391</v>
      </c>
      <c r="V4286" s="15" t="s">
        <v>424</v>
      </c>
      <c r="W4286" s="16">
        <v>974662</v>
      </c>
      <c r="X4286" s="16">
        <v>975521</v>
      </c>
      <c r="Y4286" s="15">
        <v>317.8</v>
      </c>
      <c r="Z4286" s="16">
        <v>188</v>
      </c>
    </row>
    <row r="4287" spans="1:26" x14ac:dyDescent="0.15">
      <c r="A4287" s="15">
        <v>4270</v>
      </c>
      <c r="B4287" s="41" t="s">
        <v>7635</v>
      </c>
      <c r="C4287" s="41" t="s">
        <v>2391</v>
      </c>
      <c r="D4287" s="41" t="s">
        <v>1519</v>
      </c>
      <c r="E4287" s="16">
        <v>2065529</v>
      </c>
      <c r="F4287" s="16">
        <v>2073566</v>
      </c>
      <c r="G4287" s="41">
        <v>239.7</v>
      </c>
      <c r="H4287" s="16">
        <v>113</v>
      </c>
      <c r="S4287" s="15">
        <v>4270</v>
      </c>
      <c r="T4287" s="15" t="s">
        <v>7634</v>
      </c>
      <c r="U4287" s="15" t="s">
        <v>2391</v>
      </c>
      <c r="V4287" s="15" t="s">
        <v>1391</v>
      </c>
      <c r="W4287" s="16">
        <v>10158559</v>
      </c>
      <c r="X4287" s="16">
        <v>10159144</v>
      </c>
      <c r="Y4287" s="15">
        <v>272.10000000000002</v>
      </c>
      <c r="Z4287" s="16">
        <v>138</v>
      </c>
    </row>
    <row r="4288" spans="1:26" x14ac:dyDescent="0.15">
      <c r="A4288" s="15">
        <v>4271</v>
      </c>
      <c r="B4288" s="41" t="s">
        <v>7636</v>
      </c>
      <c r="C4288" s="41" t="s">
        <v>2391</v>
      </c>
      <c r="D4288" s="41" t="s">
        <v>1802</v>
      </c>
      <c r="E4288" s="16">
        <v>263065</v>
      </c>
      <c r="F4288" s="16">
        <v>263819</v>
      </c>
      <c r="G4288" s="41">
        <v>194.2</v>
      </c>
      <c r="H4288" s="16">
        <v>87</v>
      </c>
      <c r="S4288" s="15">
        <v>4271</v>
      </c>
      <c r="T4288" s="15" t="s">
        <v>7635</v>
      </c>
      <c r="U4288" s="15" t="s">
        <v>2391</v>
      </c>
      <c r="V4288" s="15" t="s">
        <v>1517</v>
      </c>
      <c r="W4288" s="16">
        <v>2511127</v>
      </c>
      <c r="X4288" s="16">
        <v>2524830</v>
      </c>
      <c r="Y4288" s="15">
        <v>239</v>
      </c>
      <c r="Z4288" s="16">
        <v>113</v>
      </c>
    </row>
    <row r="4289" spans="1:26" x14ac:dyDescent="0.15">
      <c r="A4289" s="15">
        <v>4272</v>
      </c>
      <c r="B4289" s="41" t="s">
        <v>7637</v>
      </c>
      <c r="C4289" s="41" t="s">
        <v>2391</v>
      </c>
      <c r="D4289" s="41" t="s">
        <v>1174</v>
      </c>
      <c r="E4289" s="16">
        <v>3108425</v>
      </c>
      <c r="F4289" s="16">
        <v>3112176</v>
      </c>
      <c r="G4289" s="41">
        <v>216.1</v>
      </c>
      <c r="H4289" s="16">
        <v>104</v>
      </c>
      <c r="S4289" s="15">
        <v>4272</v>
      </c>
      <c r="T4289" s="15" t="s">
        <v>7636</v>
      </c>
      <c r="U4289" s="15" t="s">
        <v>2391</v>
      </c>
      <c r="V4289" s="15" t="s">
        <v>1712</v>
      </c>
      <c r="W4289" s="16">
        <v>9407120</v>
      </c>
      <c r="X4289" s="16">
        <v>9407874</v>
      </c>
      <c r="Y4289" s="15">
        <v>194.2</v>
      </c>
      <c r="Z4289" s="16">
        <v>87</v>
      </c>
    </row>
    <row r="4290" spans="1:26" x14ac:dyDescent="0.15">
      <c r="A4290" s="15">
        <v>4273</v>
      </c>
      <c r="B4290" s="41" t="s">
        <v>7638</v>
      </c>
      <c r="C4290" s="41" t="s">
        <v>2391</v>
      </c>
      <c r="D4290" s="41" t="s">
        <v>1929</v>
      </c>
      <c r="E4290" s="16">
        <v>1228241</v>
      </c>
      <c r="F4290" s="16">
        <v>1228783</v>
      </c>
      <c r="G4290" s="41">
        <v>171.2</v>
      </c>
      <c r="H4290" s="16">
        <v>87</v>
      </c>
      <c r="S4290" s="15">
        <v>4273</v>
      </c>
      <c r="T4290" s="15" t="s">
        <v>7637</v>
      </c>
      <c r="U4290" s="15" t="s">
        <v>2391</v>
      </c>
      <c r="V4290" s="15" t="s">
        <v>1154</v>
      </c>
      <c r="W4290" s="16">
        <v>5655367</v>
      </c>
      <c r="X4290" s="16">
        <v>5659119</v>
      </c>
      <c r="Y4290" s="15">
        <v>216.1</v>
      </c>
      <c r="Z4290" s="16">
        <v>104</v>
      </c>
    </row>
    <row r="4291" spans="1:26" x14ac:dyDescent="0.15">
      <c r="A4291" s="15">
        <v>4274</v>
      </c>
      <c r="B4291" s="41" t="s">
        <v>7639</v>
      </c>
      <c r="C4291" s="41" t="s">
        <v>2391</v>
      </c>
      <c r="D4291" s="41" t="s">
        <v>969</v>
      </c>
      <c r="E4291" s="16">
        <v>4083523</v>
      </c>
      <c r="F4291" s="16">
        <v>4084085</v>
      </c>
      <c r="G4291" s="41">
        <v>237.9</v>
      </c>
      <c r="H4291" s="16">
        <v>114</v>
      </c>
      <c r="S4291" s="15">
        <v>4274</v>
      </c>
      <c r="T4291" s="15" t="s">
        <v>7638</v>
      </c>
      <c r="U4291" s="15" t="s">
        <v>2391</v>
      </c>
      <c r="V4291" s="15" t="s">
        <v>1927</v>
      </c>
      <c r="W4291" s="16">
        <v>1818561</v>
      </c>
      <c r="X4291" s="16">
        <v>1819103</v>
      </c>
      <c r="Y4291" s="15">
        <v>171.2</v>
      </c>
      <c r="Z4291" s="16">
        <v>87</v>
      </c>
    </row>
    <row r="4292" spans="1:26" x14ac:dyDescent="0.15">
      <c r="A4292" s="15">
        <v>4275</v>
      </c>
      <c r="B4292" s="41" t="s">
        <v>7640</v>
      </c>
      <c r="C4292" s="41" t="s">
        <v>2391</v>
      </c>
      <c r="D4292" s="41" t="s">
        <v>426</v>
      </c>
      <c r="E4292" s="16">
        <v>2606362</v>
      </c>
      <c r="F4292" s="16">
        <v>2611399</v>
      </c>
      <c r="G4292" s="41">
        <v>220.7</v>
      </c>
      <c r="H4292" s="16">
        <v>106</v>
      </c>
      <c r="S4292" s="15">
        <v>4275</v>
      </c>
      <c r="T4292" s="15" t="s">
        <v>7639</v>
      </c>
      <c r="U4292" s="15" t="s">
        <v>2391</v>
      </c>
      <c r="V4292" s="15" t="s">
        <v>923</v>
      </c>
      <c r="W4292" s="16">
        <v>8992819</v>
      </c>
      <c r="X4292" s="16">
        <v>8993381</v>
      </c>
      <c r="Y4292" s="15">
        <v>237.9</v>
      </c>
      <c r="Z4292" s="16">
        <v>114</v>
      </c>
    </row>
    <row r="4293" spans="1:26" x14ac:dyDescent="0.15">
      <c r="A4293" s="15">
        <v>4276</v>
      </c>
      <c r="B4293" s="41" t="s">
        <v>7641</v>
      </c>
      <c r="C4293" s="41" t="s">
        <v>2391</v>
      </c>
      <c r="D4293" s="41" t="s">
        <v>108</v>
      </c>
      <c r="E4293" s="16">
        <v>1302493</v>
      </c>
      <c r="F4293" s="16">
        <v>1303410</v>
      </c>
      <c r="G4293" s="41">
        <v>232</v>
      </c>
      <c r="H4293" s="16">
        <v>166</v>
      </c>
      <c r="S4293" s="15">
        <v>4276</v>
      </c>
      <c r="T4293" s="15" t="s">
        <v>7640</v>
      </c>
      <c r="U4293" s="15" t="s">
        <v>2391</v>
      </c>
      <c r="V4293" s="15" t="s">
        <v>424</v>
      </c>
      <c r="W4293" s="16">
        <v>1272050</v>
      </c>
      <c r="X4293" s="16">
        <v>1277090</v>
      </c>
      <c r="Y4293" s="15">
        <v>220.7</v>
      </c>
      <c r="Z4293" s="16">
        <v>106</v>
      </c>
    </row>
    <row r="4294" spans="1:26" x14ac:dyDescent="0.15">
      <c r="A4294" s="15">
        <v>4277</v>
      </c>
      <c r="B4294" s="41" t="s">
        <v>7642</v>
      </c>
      <c r="C4294" s="41" t="s">
        <v>2391</v>
      </c>
      <c r="D4294" s="41" t="s">
        <v>451</v>
      </c>
      <c r="E4294" s="16">
        <v>1302903</v>
      </c>
      <c r="F4294" s="16">
        <v>1303510</v>
      </c>
      <c r="G4294" s="41">
        <v>227.1</v>
      </c>
      <c r="H4294" s="16">
        <v>102</v>
      </c>
      <c r="S4294" s="15">
        <v>4277</v>
      </c>
      <c r="T4294" s="15" t="s">
        <v>7641</v>
      </c>
      <c r="U4294" s="15" t="s">
        <v>2391</v>
      </c>
      <c r="V4294" s="15" t="s">
        <v>12</v>
      </c>
      <c r="W4294" s="16">
        <v>12890569</v>
      </c>
      <c r="X4294" s="16">
        <v>12891486</v>
      </c>
      <c r="Y4294" s="15">
        <v>232</v>
      </c>
      <c r="Z4294" s="16">
        <v>166</v>
      </c>
    </row>
    <row r="4295" spans="1:26" x14ac:dyDescent="0.15">
      <c r="A4295" s="15">
        <v>4278</v>
      </c>
      <c r="B4295" s="41" t="s">
        <v>7643</v>
      </c>
      <c r="C4295" s="41" t="s">
        <v>2391</v>
      </c>
      <c r="D4295" s="41" t="s">
        <v>108</v>
      </c>
      <c r="E4295" s="16">
        <v>5755326</v>
      </c>
      <c r="F4295" s="16">
        <v>5758233</v>
      </c>
      <c r="G4295" s="41">
        <v>273.3</v>
      </c>
      <c r="H4295" s="16">
        <v>152</v>
      </c>
      <c r="S4295" s="15">
        <v>4278</v>
      </c>
      <c r="T4295" s="15" t="s">
        <v>7642</v>
      </c>
      <c r="U4295" s="15" t="s">
        <v>2391</v>
      </c>
      <c r="V4295" s="15" t="s">
        <v>424</v>
      </c>
      <c r="W4295" s="16">
        <v>3370669</v>
      </c>
      <c r="X4295" s="16">
        <v>3371276</v>
      </c>
      <c r="Y4295" s="15">
        <v>227.1</v>
      </c>
      <c r="Z4295" s="16">
        <v>102</v>
      </c>
    </row>
    <row r="4296" spans="1:26" x14ac:dyDescent="0.15">
      <c r="A4296" s="15">
        <v>4279</v>
      </c>
      <c r="B4296" s="41" t="s">
        <v>7644</v>
      </c>
      <c r="C4296" s="41" t="s">
        <v>2391</v>
      </c>
      <c r="D4296" s="41" t="s">
        <v>1550</v>
      </c>
      <c r="E4296" s="16">
        <v>989361</v>
      </c>
      <c r="F4296" s="16">
        <v>990370</v>
      </c>
      <c r="G4296" s="41">
        <v>239.5</v>
      </c>
      <c r="H4296" s="16">
        <v>174</v>
      </c>
      <c r="S4296" s="15">
        <v>4279</v>
      </c>
      <c r="T4296" s="15" t="s">
        <v>7643</v>
      </c>
      <c r="U4296" s="15" t="s">
        <v>2391</v>
      </c>
      <c r="V4296" s="15" t="s">
        <v>12</v>
      </c>
      <c r="W4296" s="16">
        <v>16905578</v>
      </c>
      <c r="X4296" s="16">
        <v>16908496</v>
      </c>
      <c r="Y4296" s="15">
        <v>273.3</v>
      </c>
      <c r="Z4296" s="16">
        <v>152</v>
      </c>
    </row>
    <row r="4297" spans="1:26" x14ac:dyDescent="0.15">
      <c r="A4297" s="15">
        <v>4280</v>
      </c>
      <c r="B4297" s="41" t="s">
        <v>7645</v>
      </c>
      <c r="C4297" s="41" t="s">
        <v>2391</v>
      </c>
      <c r="D4297" s="41" t="s">
        <v>1519</v>
      </c>
      <c r="E4297" s="16">
        <v>2271160</v>
      </c>
      <c r="F4297" s="16">
        <v>2271797</v>
      </c>
      <c r="G4297" s="41">
        <v>215.5</v>
      </c>
      <c r="H4297" s="16">
        <v>116</v>
      </c>
      <c r="S4297" s="15">
        <v>4280</v>
      </c>
      <c r="T4297" s="15" t="s">
        <v>7644</v>
      </c>
      <c r="U4297" s="15" t="s">
        <v>2391</v>
      </c>
      <c r="V4297" s="15" t="s">
        <v>1517</v>
      </c>
      <c r="W4297" s="16">
        <v>4673600</v>
      </c>
      <c r="X4297" s="16">
        <v>4674609</v>
      </c>
      <c r="Y4297" s="15">
        <v>239.5</v>
      </c>
      <c r="Z4297" s="16">
        <v>174</v>
      </c>
    </row>
    <row r="4298" spans="1:26" x14ac:dyDescent="0.15">
      <c r="A4298" s="15">
        <v>4281</v>
      </c>
      <c r="B4298" s="41" t="s">
        <v>7646</v>
      </c>
      <c r="C4298" s="41" t="s">
        <v>2391</v>
      </c>
      <c r="D4298" s="41" t="s">
        <v>712</v>
      </c>
      <c r="E4298" s="16">
        <v>5850456</v>
      </c>
      <c r="F4298" s="16">
        <v>5851069</v>
      </c>
      <c r="G4298" s="41">
        <v>202.5</v>
      </c>
      <c r="H4298" s="16">
        <v>109</v>
      </c>
      <c r="S4298" s="15">
        <v>4281</v>
      </c>
      <c r="T4298" s="15" t="s">
        <v>7645</v>
      </c>
      <c r="U4298" s="15" t="s">
        <v>2391</v>
      </c>
      <c r="V4298" s="15" t="s">
        <v>1517</v>
      </c>
      <c r="W4298" s="16">
        <v>2716437</v>
      </c>
      <c r="X4298" s="16">
        <v>2717074</v>
      </c>
      <c r="Y4298" s="15">
        <v>215.5</v>
      </c>
      <c r="Z4298" s="16">
        <v>116</v>
      </c>
    </row>
    <row r="4299" spans="1:26" x14ac:dyDescent="0.15">
      <c r="A4299" s="15">
        <v>4282</v>
      </c>
      <c r="B4299" s="41" t="s">
        <v>7647</v>
      </c>
      <c r="C4299" s="41" t="s">
        <v>2391</v>
      </c>
      <c r="D4299" s="41" t="s">
        <v>1440</v>
      </c>
      <c r="E4299" s="16">
        <v>1668456</v>
      </c>
      <c r="F4299" s="16">
        <v>1669449</v>
      </c>
      <c r="G4299" s="41">
        <v>218.1</v>
      </c>
      <c r="H4299" s="16">
        <v>118</v>
      </c>
      <c r="S4299" s="15">
        <v>4282</v>
      </c>
      <c r="T4299" s="15" t="s">
        <v>7646</v>
      </c>
      <c r="U4299" s="15" t="s">
        <v>2391</v>
      </c>
      <c r="V4299" s="15" t="s">
        <v>667</v>
      </c>
      <c r="W4299" s="16">
        <v>9302666</v>
      </c>
      <c r="X4299" s="16">
        <v>9313231</v>
      </c>
      <c r="Y4299" s="15">
        <v>197.2</v>
      </c>
      <c r="Z4299" s="16">
        <v>125</v>
      </c>
    </row>
    <row r="4300" spans="1:26" x14ac:dyDescent="0.15">
      <c r="A4300" s="15">
        <v>4283</v>
      </c>
      <c r="B4300" s="41" t="s">
        <v>7648</v>
      </c>
      <c r="C4300" s="41" t="s">
        <v>2391</v>
      </c>
      <c r="D4300" s="41" t="s">
        <v>1473</v>
      </c>
      <c r="E4300" s="16">
        <v>4406425</v>
      </c>
      <c r="F4300" s="16">
        <v>4406874</v>
      </c>
      <c r="G4300" s="41">
        <v>145.9</v>
      </c>
      <c r="H4300" s="16">
        <v>110</v>
      </c>
      <c r="S4300" s="15">
        <v>4283</v>
      </c>
      <c r="T4300" s="15" t="s">
        <v>7647</v>
      </c>
      <c r="U4300" s="15" t="s">
        <v>2391</v>
      </c>
      <c r="V4300" s="15" t="s">
        <v>2405</v>
      </c>
      <c r="W4300" s="16">
        <v>4416841</v>
      </c>
      <c r="X4300" s="16">
        <v>4417836</v>
      </c>
      <c r="Y4300" s="15">
        <v>218.1</v>
      </c>
      <c r="Z4300" s="16">
        <v>118</v>
      </c>
    </row>
    <row r="4301" spans="1:26" x14ac:dyDescent="0.15">
      <c r="A4301" s="15">
        <v>4284</v>
      </c>
      <c r="B4301" s="41" t="s">
        <v>7649</v>
      </c>
      <c r="C4301" s="41" t="s">
        <v>2391</v>
      </c>
      <c r="D4301" s="41" t="s">
        <v>290</v>
      </c>
      <c r="E4301" s="16">
        <v>9500556</v>
      </c>
      <c r="F4301" s="16">
        <v>9501309</v>
      </c>
      <c r="G4301" s="41">
        <v>211.9</v>
      </c>
      <c r="H4301" s="16">
        <v>111</v>
      </c>
      <c r="S4301" s="15">
        <v>4284</v>
      </c>
      <c r="T4301" s="15" t="s">
        <v>7648</v>
      </c>
      <c r="U4301" s="15" t="s">
        <v>2391</v>
      </c>
      <c r="V4301" s="15" t="s">
        <v>1391</v>
      </c>
      <c r="W4301" s="16">
        <v>13881419</v>
      </c>
      <c r="X4301" s="16">
        <v>13881868</v>
      </c>
      <c r="Y4301" s="15">
        <v>145.9</v>
      </c>
      <c r="Z4301" s="16">
        <v>110</v>
      </c>
    </row>
    <row r="4302" spans="1:26" x14ac:dyDescent="0.15">
      <c r="A4302" s="15">
        <v>4285</v>
      </c>
      <c r="B4302" s="41" t="s">
        <v>7650</v>
      </c>
      <c r="C4302" s="41" t="s">
        <v>2391</v>
      </c>
      <c r="D4302" s="41" t="s">
        <v>557</v>
      </c>
      <c r="E4302" s="16">
        <v>5211750</v>
      </c>
      <c r="F4302" s="16">
        <v>5217614</v>
      </c>
      <c r="G4302" s="41">
        <v>232.5</v>
      </c>
      <c r="H4302" s="16">
        <v>185</v>
      </c>
      <c r="S4302" s="15">
        <v>4285</v>
      </c>
      <c r="T4302" s="15" t="s">
        <v>7649</v>
      </c>
      <c r="U4302" s="15" t="s">
        <v>2391</v>
      </c>
      <c r="V4302" s="15" t="s">
        <v>288</v>
      </c>
      <c r="W4302" s="16">
        <v>10199213</v>
      </c>
      <c r="X4302" s="16">
        <v>10199967</v>
      </c>
      <c r="Y4302" s="15">
        <v>211.9</v>
      </c>
      <c r="Z4302" s="16">
        <v>111</v>
      </c>
    </row>
    <row r="4303" spans="1:26" x14ac:dyDescent="0.15">
      <c r="A4303" s="15">
        <v>4286</v>
      </c>
      <c r="B4303" s="41" t="s">
        <v>7651</v>
      </c>
      <c r="C4303" s="41" t="s">
        <v>2391</v>
      </c>
      <c r="D4303" s="41" t="s">
        <v>1306</v>
      </c>
      <c r="E4303" s="16">
        <v>184407</v>
      </c>
      <c r="F4303" s="16">
        <v>185466</v>
      </c>
      <c r="G4303" s="41">
        <v>254.7</v>
      </c>
      <c r="H4303" s="16">
        <v>110</v>
      </c>
      <c r="S4303" s="15">
        <v>4286</v>
      </c>
      <c r="T4303" s="15" t="s">
        <v>7650</v>
      </c>
      <c r="U4303" s="15" t="s">
        <v>2391</v>
      </c>
      <c r="V4303" s="15" t="s">
        <v>555</v>
      </c>
      <c r="W4303" s="16">
        <v>3836778</v>
      </c>
      <c r="X4303" s="16">
        <v>3848389</v>
      </c>
      <c r="Y4303" s="15">
        <v>229.9</v>
      </c>
      <c r="Z4303" s="16">
        <v>184</v>
      </c>
    </row>
    <row r="4304" spans="1:26" x14ac:dyDescent="0.15">
      <c r="A4304" s="15">
        <v>4287</v>
      </c>
      <c r="B4304" s="41" t="s">
        <v>7652</v>
      </c>
      <c r="C4304" s="41" t="s">
        <v>2391</v>
      </c>
      <c r="D4304" s="41" t="s">
        <v>1174</v>
      </c>
      <c r="E4304" s="16">
        <v>4557930</v>
      </c>
      <c r="F4304" s="16">
        <v>4558656</v>
      </c>
      <c r="G4304" s="41">
        <v>131.1</v>
      </c>
      <c r="H4304" s="16">
        <v>77</v>
      </c>
      <c r="S4304" s="15">
        <v>4287</v>
      </c>
      <c r="T4304" s="15" t="s">
        <v>7651</v>
      </c>
      <c r="U4304" s="15" t="s">
        <v>2391</v>
      </c>
      <c r="V4304" s="15" t="s">
        <v>1259</v>
      </c>
      <c r="W4304" s="16">
        <v>7009215</v>
      </c>
      <c r="X4304" s="16">
        <v>7010275</v>
      </c>
      <c r="Y4304" s="15">
        <v>254.7</v>
      </c>
      <c r="Z4304" s="16">
        <v>110</v>
      </c>
    </row>
    <row r="4305" spans="1:26" x14ac:dyDescent="0.15">
      <c r="A4305" s="15">
        <v>4288</v>
      </c>
      <c r="B4305" s="41" t="s">
        <v>7653</v>
      </c>
      <c r="C4305" s="41" t="s">
        <v>2391</v>
      </c>
      <c r="D4305" s="41" t="s">
        <v>108</v>
      </c>
      <c r="E4305" s="16">
        <v>2200434</v>
      </c>
      <c r="F4305" s="16">
        <v>2200871</v>
      </c>
      <c r="G4305" s="41">
        <v>165.5</v>
      </c>
      <c r="H4305" s="16">
        <v>121</v>
      </c>
      <c r="S4305" s="15">
        <v>4288</v>
      </c>
      <c r="T4305" s="15" t="s">
        <v>7652</v>
      </c>
      <c r="U4305" s="15" t="s">
        <v>2391</v>
      </c>
      <c r="V4305" s="15" t="s">
        <v>1154</v>
      </c>
      <c r="W4305" s="16">
        <v>7139239</v>
      </c>
      <c r="X4305" s="16">
        <v>7139967</v>
      </c>
      <c r="Y4305" s="15">
        <v>131.1</v>
      </c>
      <c r="Z4305" s="16">
        <v>77</v>
      </c>
    </row>
    <row r="4306" spans="1:26" x14ac:dyDescent="0.15">
      <c r="A4306" s="15">
        <v>4289</v>
      </c>
      <c r="B4306" s="41" t="s">
        <v>7654</v>
      </c>
      <c r="C4306" s="41" t="s">
        <v>2391</v>
      </c>
      <c r="D4306" s="41" t="s">
        <v>1060</v>
      </c>
      <c r="E4306" s="16">
        <v>522146</v>
      </c>
      <c r="F4306" s="16">
        <v>523073</v>
      </c>
      <c r="G4306" s="41">
        <v>226.5</v>
      </c>
      <c r="H4306" s="16">
        <v>133</v>
      </c>
      <c r="S4306" s="15">
        <v>4289</v>
      </c>
      <c r="T4306" s="15" t="s">
        <v>7653</v>
      </c>
      <c r="U4306" s="15" t="s">
        <v>2391</v>
      </c>
      <c r="V4306" s="15" t="s">
        <v>12</v>
      </c>
      <c r="W4306" s="16">
        <v>14256392</v>
      </c>
      <c r="X4306" s="16">
        <v>14256829</v>
      </c>
      <c r="Y4306" s="15">
        <v>165.5</v>
      </c>
      <c r="Z4306" s="16">
        <v>121</v>
      </c>
    </row>
    <row r="4307" spans="1:26" x14ac:dyDescent="0.15">
      <c r="A4307" s="15">
        <v>4290</v>
      </c>
      <c r="B4307" s="41" t="s">
        <v>7655</v>
      </c>
      <c r="C4307" s="41" t="s">
        <v>2640</v>
      </c>
      <c r="D4307" s="41"/>
      <c r="E4307" s="16"/>
      <c r="F4307" s="16"/>
      <c r="G4307" s="41"/>
      <c r="H4307" s="16"/>
      <c r="S4307" s="15">
        <v>4290</v>
      </c>
      <c r="T4307" s="15" t="s">
        <v>7654</v>
      </c>
      <c r="U4307" s="15" t="s">
        <v>2391</v>
      </c>
      <c r="V4307" s="15" t="s">
        <v>1038</v>
      </c>
      <c r="W4307" s="16">
        <v>1881606</v>
      </c>
      <c r="X4307" s="16">
        <v>1882533</v>
      </c>
      <c r="Y4307" s="15">
        <v>226.5</v>
      </c>
      <c r="Z4307" s="16">
        <v>133</v>
      </c>
    </row>
    <row r="4308" spans="1:26" x14ac:dyDescent="0.15">
      <c r="A4308" s="15">
        <v>4291</v>
      </c>
      <c r="B4308" s="41" t="s">
        <v>7656</v>
      </c>
      <c r="C4308" s="41" t="s">
        <v>2391</v>
      </c>
      <c r="D4308" s="41" t="s">
        <v>451</v>
      </c>
      <c r="E4308" s="16">
        <v>2431545</v>
      </c>
      <c r="F4308" s="16">
        <v>2434594</v>
      </c>
      <c r="G4308" s="41">
        <v>201.6</v>
      </c>
      <c r="H4308" s="16">
        <v>157</v>
      </c>
      <c r="S4308" s="15">
        <v>4291</v>
      </c>
      <c r="T4308" s="15" t="s">
        <v>7655</v>
      </c>
      <c r="U4308" s="15" t="s">
        <v>2391</v>
      </c>
      <c r="V4308" s="15" t="s">
        <v>1517</v>
      </c>
      <c r="W4308" s="16">
        <v>3924089</v>
      </c>
      <c r="X4308" s="16">
        <v>3934162</v>
      </c>
      <c r="Y4308" s="15">
        <v>213.8</v>
      </c>
      <c r="Z4308" s="16">
        <v>100</v>
      </c>
    </row>
    <row r="4309" spans="1:26" x14ac:dyDescent="0.15">
      <c r="A4309" s="15">
        <v>4292</v>
      </c>
      <c r="B4309" s="41" t="s">
        <v>7657</v>
      </c>
      <c r="C4309" s="41" t="s">
        <v>2391</v>
      </c>
      <c r="D4309" s="41" t="s">
        <v>1620</v>
      </c>
      <c r="E4309" s="16">
        <v>3489717</v>
      </c>
      <c r="F4309" s="16">
        <v>3490427</v>
      </c>
      <c r="G4309" s="41">
        <v>309.7</v>
      </c>
      <c r="H4309" s="16">
        <v>181</v>
      </c>
      <c r="S4309" s="15">
        <v>4292</v>
      </c>
      <c r="T4309" s="15" t="s">
        <v>7656</v>
      </c>
      <c r="U4309" s="15" t="s">
        <v>2391</v>
      </c>
      <c r="V4309" s="15" t="s">
        <v>424</v>
      </c>
      <c r="W4309" s="16">
        <v>5082885</v>
      </c>
      <c r="X4309" s="16">
        <v>5085989</v>
      </c>
      <c r="Y4309" s="15">
        <v>202.4</v>
      </c>
      <c r="Z4309" s="16">
        <v>180</v>
      </c>
    </row>
    <row r="4310" spans="1:26" x14ac:dyDescent="0.15">
      <c r="A4310" s="15">
        <v>4293</v>
      </c>
      <c r="B4310" s="41" t="s">
        <v>7658</v>
      </c>
      <c r="C4310" s="41" t="s">
        <v>2391</v>
      </c>
      <c r="D4310" s="41" t="s">
        <v>1104</v>
      </c>
      <c r="E4310" s="16">
        <v>4997820</v>
      </c>
      <c r="F4310" s="16">
        <v>4998791</v>
      </c>
      <c r="G4310" s="41">
        <v>184.4</v>
      </c>
      <c r="H4310" s="16">
        <v>121</v>
      </c>
      <c r="S4310" s="15">
        <v>4293</v>
      </c>
      <c r="T4310" s="15" t="s">
        <v>7657</v>
      </c>
      <c r="U4310" s="15" t="s">
        <v>2391</v>
      </c>
      <c r="V4310" s="15" t="s">
        <v>1618</v>
      </c>
      <c r="W4310" s="16">
        <v>1806435</v>
      </c>
      <c r="X4310" s="16">
        <v>1807145</v>
      </c>
      <c r="Y4310" s="15">
        <v>309.7</v>
      </c>
      <c r="Z4310" s="16">
        <v>181</v>
      </c>
    </row>
    <row r="4311" spans="1:26" x14ac:dyDescent="0.15">
      <c r="A4311" s="15">
        <v>4294</v>
      </c>
      <c r="B4311" s="41" t="s">
        <v>7659</v>
      </c>
      <c r="C4311" s="41" t="s">
        <v>2391</v>
      </c>
      <c r="D4311" s="41" t="s">
        <v>557</v>
      </c>
      <c r="E4311" s="16">
        <v>9930119</v>
      </c>
      <c r="F4311" s="16">
        <v>9931042</v>
      </c>
      <c r="G4311" s="41">
        <v>276.3</v>
      </c>
      <c r="H4311" s="16">
        <v>124</v>
      </c>
      <c r="S4311" s="15">
        <v>4294</v>
      </c>
      <c r="T4311" s="15" t="s">
        <v>7658</v>
      </c>
      <c r="U4311" s="15" t="s">
        <v>2391</v>
      </c>
      <c r="V4311" s="15" t="s">
        <v>1038</v>
      </c>
      <c r="W4311" s="16">
        <v>13338793</v>
      </c>
      <c r="X4311" s="16">
        <v>13339764</v>
      </c>
      <c r="Y4311" s="15">
        <v>184.4</v>
      </c>
      <c r="Z4311" s="16">
        <v>121</v>
      </c>
    </row>
    <row r="4312" spans="1:26" x14ac:dyDescent="0.15">
      <c r="A4312" s="15">
        <v>4295</v>
      </c>
      <c r="B4312" s="41" t="s">
        <v>7660</v>
      </c>
      <c r="C4312" s="41" t="s">
        <v>2391</v>
      </c>
      <c r="D4312" s="41" t="s">
        <v>1714</v>
      </c>
      <c r="E4312" s="16">
        <v>9069330</v>
      </c>
      <c r="F4312" s="16">
        <v>9070207</v>
      </c>
      <c r="G4312" s="41">
        <v>204.1</v>
      </c>
      <c r="H4312" s="16">
        <v>139</v>
      </c>
      <c r="S4312" s="15">
        <v>4295</v>
      </c>
      <c r="T4312" s="15" t="s">
        <v>7659</v>
      </c>
      <c r="U4312" s="15" t="s">
        <v>2391</v>
      </c>
      <c r="V4312" s="15" t="s">
        <v>555</v>
      </c>
      <c r="W4312" s="16">
        <v>9027556</v>
      </c>
      <c r="X4312" s="16">
        <v>9028479</v>
      </c>
      <c r="Y4312" s="15">
        <v>276.3</v>
      </c>
      <c r="Z4312" s="16">
        <v>124</v>
      </c>
    </row>
    <row r="4313" spans="1:26" x14ac:dyDescent="0.15">
      <c r="A4313" s="15">
        <v>4296</v>
      </c>
      <c r="B4313" s="41" t="s">
        <v>7661</v>
      </c>
      <c r="C4313" s="41" t="s">
        <v>2391</v>
      </c>
      <c r="D4313" s="41" t="s">
        <v>290</v>
      </c>
      <c r="E4313" s="16">
        <v>5554255</v>
      </c>
      <c r="F4313" s="16">
        <v>5555224</v>
      </c>
      <c r="G4313" s="41">
        <v>178.6</v>
      </c>
      <c r="H4313" s="16">
        <v>104</v>
      </c>
      <c r="S4313" s="15">
        <v>4296</v>
      </c>
      <c r="T4313" s="15" t="s">
        <v>7660</v>
      </c>
      <c r="U4313" s="15" t="s">
        <v>2391</v>
      </c>
      <c r="V4313" s="15" t="s">
        <v>1712</v>
      </c>
      <c r="W4313" s="16">
        <v>7651689</v>
      </c>
      <c r="X4313" s="16">
        <v>7663170</v>
      </c>
      <c r="Y4313" s="15">
        <v>187.8</v>
      </c>
      <c r="Z4313" s="16">
        <v>125</v>
      </c>
    </row>
    <row r="4314" spans="1:26" x14ac:dyDescent="0.15">
      <c r="A4314" s="15">
        <v>4297</v>
      </c>
      <c r="B4314" s="41" t="s">
        <v>7662</v>
      </c>
      <c r="C4314" s="41" t="s">
        <v>2391</v>
      </c>
      <c r="D4314" s="41" t="s">
        <v>1266</v>
      </c>
      <c r="E4314" s="16">
        <v>155306</v>
      </c>
      <c r="F4314" s="16">
        <v>156598</v>
      </c>
      <c r="G4314" s="41">
        <v>218.8</v>
      </c>
      <c r="H4314" s="16">
        <v>119</v>
      </c>
      <c r="S4314" s="15">
        <v>4297</v>
      </c>
      <c r="T4314" s="15" t="s">
        <v>7661</v>
      </c>
      <c r="U4314" s="15" t="s">
        <v>2391</v>
      </c>
      <c r="V4314" s="15" t="s">
        <v>288</v>
      </c>
      <c r="W4314" s="16">
        <v>4190154</v>
      </c>
      <c r="X4314" s="16">
        <v>4191124</v>
      </c>
      <c r="Y4314" s="15">
        <v>178.6</v>
      </c>
      <c r="Z4314" s="16">
        <v>104</v>
      </c>
    </row>
    <row r="4315" spans="1:26" x14ac:dyDescent="0.15">
      <c r="A4315" s="15">
        <v>4298</v>
      </c>
      <c r="B4315" s="41" t="s">
        <v>7663</v>
      </c>
      <c r="C4315" s="41" t="s">
        <v>2391</v>
      </c>
      <c r="D4315" s="41" t="s">
        <v>108</v>
      </c>
      <c r="E4315" s="16">
        <v>4279117</v>
      </c>
      <c r="F4315" s="16">
        <v>4279586</v>
      </c>
      <c r="G4315" s="41">
        <v>185.3</v>
      </c>
      <c r="H4315" s="16">
        <v>98</v>
      </c>
      <c r="S4315" s="15">
        <v>4298</v>
      </c>
      <c r="T4315" s="15" t="s">
        <v>7662</v>
      </c>
      <c r="U4315" s="15" t="s">
        <v>2391</v>
      </c>
      <c r="V4315" s="15" t="s">
        <v>1259</v>
      </c>
      <c r="W4315" s="16">
        <v>610680</v>
      </c>
      <c r="X4315" s="16">
        <v>611972</v>
      </c>
      <c r="Y4315" s="15">
        <v>218.8</v>
      </c>
      <c r="Z4315" s="16">
        <v>119</v>
      </c>
    </row>
    <row r="4316" spans="1:26" x14ac:dyDescent="0.15">
      <c r="A4316" s="15">
        <v>4299</v>
      </c>
      <c r="B4316" s="41" t="s">
        <v>7664</v>
      </c>
      <c r="C4316" s="41" t="s">
        <v>2391</v>
      </c>
      <c r="D4316" s="41" t="s">
        <v>2798</v>
      </c>
      <c r="E4316" s="16">
        <v>30501</v>
      </c>
      <c r="F4316" s="16">
        <v>31346</v>
      </c>
      <c r="G4316" s="41">
        <v>206.9</v>
      </c>
      <c r="H4316" s="16">
        <v>94</v>
      </c>
      <c r="S4316" s="15">
        <v>4299</v>
      </c>
      <c r="T4316" s="15" t="s">
        <v>7663</v>
      </c>
      <c r="U4316" s="15" t="s">
        <v>2391</v>
      </c>
      <c r="V4316" s="15" t="s">
        <v>2405</v>
      </c>
      <c r="W4316" s="16">
        <v>25306675</v>
      </c>
      <c r="X4316" s="16">
        <v>25307144</v>
      </c>
      <c r="Y4316" s="15">
        <v>185.3</v>
      </c>
      <c r="Z4316" s="16">
        <v>98</v>
      </c>
    </row>
    <row r="4317" spans="1:26" x14ac:dyDescent="0.15">
      <c r="A4317" s="15">
        <v>4300</v>
      </c>
      <c r="B4317" s="41" t="s">
        <v>7665</v>
      </c>
      <c r="C4317" s="41" t="s">
        <v>2391</v>
      </c>
      <c r="D4317" s="41" t="s">
        <v>108</v>
      </c>
      <c r="E4317" s="16">
        <v>5040394</v>
      </c>
      <c r="F4317" s="16">
        <v>5041044</v>
      </c>
      <c r="G4317" s="41">
        <v>246.1</v>
      </c>
      <c r="H4317" s="16">
        <v>198</v>
      </c>
      <c r="S4317" s="15">
        <v>4300</v>
      </c>
      <c r="T4317" s="15" t="s">
        <v>7664</v>
      </c>
      <c r="U4317" s="15" t="s">
        <v>2391</v>
      </c>
      <c r="V4317" s="15" t="s">
        <v>2405</v>
      </c>
      <c r="W4317" s="16">
        <v>30515143</v>
      </c>
      <c r="X4317" s="16">
        <v>30515988</v>
      </c>
      <c r="Y4317" s="15">
        <v>206.9</v>
      </c>
      <c r="Z4317" s="16">
        <v>94</v>
      </c>
    </row>
    <row r="4318" spans="1:26" x14ac:dyDescent="0.15">
      <c r="A4318" s="15">
        <v>4301</v>
      </c>
      <c r="B4318" s="41" t="s">
        <v>7666</v>
      </c>
      <c r="C4318" s="41" t="s">
        <v>2391</v>
      </c>
      <c r="D4318" s="41" t="s">
        <v>1339</v>
      </c>
      <c r="E4318" s="16">
        <v>3240494</v>
      </c>
      <c r="F4318" s="16">
        <v>3241279</v>
      </c>
      <c r="G4318" s="41">
        <v>189.8</v>
      </c>
      <c r="H4318" s="16">
        <v>90</v>
      </c>
      <c r="S4318" s="15">
        <v>4301</v>
      </c>
      <c r="T4318" s="15" t="s">
        <v>7665</v>
      </c>
      <c r="U4318" s="15" t="s">
        <v>2391</v>
      </c>
      <c r="V4318" s="15" t="s">
        <v>12</v>
      </c>
      <c r="W4318" s="16">
        <v>17623654</v>
      </c>
      <c r="X4318" s="16">
        <v>17624304</v>
      </c>
      <c r="Y4318" s="15">
        <v>246.1</v>
      </c>
      <c r="Z4318" s="16">
        <v>198</v>
      </c>
    </row>
    <row r="4319" spans="1:26" x14ac:dyDescent="0.15">
      <c r="A4319" s="15">
        <v>4302</v>
      </c>
      <c r="B4319" s="41" t="s">
        <v>7667</v>
      </c>
      <c r="C4319" s="41" t="s">
        <v>2391</v>
      </c>
      <c r="D4319" s="41" t="s">
        <v>1156</v>
      </c>
      <c r="E4319" s="16">
        <v>888963</v>
      </c>
      <c r="F4319" s="16">
        <v>890069</v>
      </c>
      <c r="G4319" s="41">
        <v>153.1</v>
      </c>
      <c r="H4319" s="16">
        <v>83</v>
      </c>
      <c r="S4319" s="15">
        <v>4302</v>
      </c>
      <c r="T4319" s="15" t="s">
        <v>7666</v>
      </c>
      <c r="U4319" s="15" t="s">
        <v>2391</v>
      </c>
      <c r="V4319" s="15" t="s">
        <v>1259</v>
      </c>
      <c r="W4319" s="16">
        <v>12378665</v>
      </c>
      <c r="X4319" s="16">
        <v>12379452</v>
      </c>
      <c r="Y4319" s="15">
        <v>189.8</v>
      </c>
      <c r="Z4319" s="16">
        <v>90</v>
      </c>
    </row>
    <row r="4320" spans="1:26" x14ac:dyDescent="0.15">
      <c r="A4320" s="15">
        <v>4303</v>
      </c>
      <c r="B4320" s="41" t="s">
        <v>7668</v>
      </c>
      <c r="C4320" s="41" t="s">
        <v>2391</v>
      </c>
      <c r="D4320" s="41" t="s">
        <v>1473</v>
      </c>
      <c r="E4320" s="16">
        <v>792681</v>
      </c>
      <c r="F4320" s="16">
        <v>793142</v>
      </c>
      <c r="G4320" s="41">
        <v>173.1</v>
      </c>
      <c r="H4320" s="16">
        <v>93</v>
      </c>
      <c r="S4320" s="15">
        <v>4303</v>
      </c>
      <c r="T4320" s="15" t="s">
        <v>7667</v>
      </c>
      <c r="U4320" s="15" t="s">
        <v>2391</v>
      </c>
      <c r="V4320" s="15" t="s">
        <v>2405</v>
      </c>
      <c r="W4320" s="16">
        <v>17352657</v>
      </c>
      <c r="X4320" s="16">
        <v>17353763</v>
      </c>
      <c r="Y4320" s="15">
        <v>153.1</v>
      </c>
      <c r="Z4320" s="16">
        <v>83</v>
      </c>
    </row>
    <row r="4321" spans="1:26" x14ac:dyDescent="0.15">
      <c r="A4321" s="15">
        <v>4304</v>
      </c>
      <c r="B4321" s="41" t="s">
        <v>7669</v>
      </c>
      <c r="C4321" s="41" t="s">
        <v>2391</v>
      </c>
      <c r="D4321" s="41" t="s">
        <v>1994</v>
      </c>
      <c r="E4321" s="16">
        <v>1100873</v>
      </c>
      <c r="F4321" s="16">
        <v>1102009</v>
      </c>
      <c r="G4321" s="41">
        <v>221.1</v>
      </c>
      <c r="H4321" s="16">
        <v>227</v>
      </c>
      <c r="S4321" s="15">
        <v>4304</v>
      </c>
      <c r="T4321" s="15" t="s">
        <v>7668</v>
      </c>
      <c r="U4321" s="15" t="s">
        <v>2391</v>
      </c>
      <c r="V4321" s="15" t="s">
        <v>1391</v>
      </c>
      <c r="W4321" s="16">
        <v>10850903</v>
      </c>
      <c r="X4321" s="16">
        <v>10851364</v>
      </c>
      <c r="Y4321" s="15">
        <v>172.8</v>
      </c>
      <c r="Z4321" s="16">
        <v>93</v>
      </c>
    </row>
    <row r="4322" spans="1:26" x14ac:dyDescent="0.15">
      <c r="A4322" s="15">
        <v>4305</v>
      </c>
      <c r="B4322" s="41" t="s">
        <v>7670</v>
      </c>
      <c r="C4322" s="41" t="s">
        <v>2391</v>
      </c>
      <c r="D4322" s="41" t="s">
        <v>1473</v>
      </c>
      <c r="E4322" s="16">
        <v>3688285</v>
      </c>
      <c r="F4322" s="16">
        <v>3688921</v>
      </c>
      <c r="G4322" s="41">
        <v>152.4</v>
      </c>
      <c r="H4322" s="16">
        <v>94</v>
      </c>
      <c r="S4322" s="15">
        <v>4305</v>
      </c>
      <c r="T4322" s="15" t="s">
        <v>7669</v>
      </c>
      <c r="U4322" s="15" t="s">
        <v>2391</v>
      </c>
      <c r="V4322" s="15" t="s">
        <v>1927</v>
      </c>
      <c r="W4322" s="16">
        <v>6003052</v>
      </c>
      <c r="X4322" s="16">
        <v>6004188</v>
      </c>
      <c r="Y4322" s="15">
        <v>221.1</v>
      </c>
      <c r="Z4322" s="16">
        <v>227</v>
      </c>
    </row>
    <row r="4323" spans="1:26" x14ac:dyDescent="0.15">
      <c r="A4323" s="15">
        <v>4306</v>
      </c>
      <c r="B4323" s="41" t="s">
        <v>7671</v>
      </c>
      <c r="C4323" s="41" t="s">
        <v>2391</v>
      </c>
      <c r="D4323" s="41" t="s">
        <v>1158</v>
      </c>
      <c r="E4323" s="16">
        <v>674097</v>
      </c>
      <c r="F4323" s="16">
        <v>674705</v>
      </c>
      <c r="G4323" s="41">
        <v>120.1</v>
      </c>
      <c r="H4323" s="16">
        <v>68</v>
      </c>
      <c r="S4323" s="15">
        <v>4306</v>
      </c>
      <c r="T4323" s="15" t="s">
        <v>7670</v>
      </c>
      <c r="U4323" s="15" t="s">
        <v>2391</v>
      </c>
      <c r="V4323" s="15" t="s">
        <v>1391</v>
      </c>
      <c r="W4323" s="16">
        <v>14599723</v>
      </c>
      <c r="X4323" s="16">
        <v>14600359</v>
      </c>
      <c r="Y4323" s="15">
        <v>152.4</v>
      </c>
      <c r="Z4323" s="16">
        <v>94</v>
      </c>
    </row>
    <row r="4324" spans="1:26" x14ac:dyDescent="0.15">
      <c r="A4324" s="15">
        <v>4307</v>
      </c>
      <c r="B4324" s="41" t="s">
        <v>7672</v>
      </c>
      <c r="C4324" s="41" t="s">
        <v>2391</v>
      </c>
      <c r="D4324" s="41" t="s">
        <v>1590</v>
      </c>
      <c r="E4324" s="16">
        <v>952526</v>
      </c>
      <c r="F4324" s="16">
        <v>953424</v>
      </c>
      <c r="G4324" s="41">
        <v>219.1</v>
      </c>
      <c r="H4324" s="16">
        <v>98</v>
      </c>
      <c r="S4324" s="15">
        <v>4307</v>
      </c>
      <c r="T4324" s="15" t="s">
        <v>7671</v>
      </c>
      <c r="U4324" s="15" t="s">
        <v>2391</v>
      </c>
      <c r="V4324" s="15" t="s">
        <v>1154</v>
      </c>
      <c r="W4324" s="16">
        <v>1066683</v>
      </c>
      <c r="X4324" s="16">
        <v>1067384</v>
      </c>
      <c r="Y4324" s="15">
        <v>143</v>
      </c>
      <c r="Z4324" s="16">
        <v>85</v>
      </c>
    </row>
    <row r="4325" spans="1:26" x14ac:dyDescent="0.15">
      <c r="A4325" s="15">
        <v>4308</v>
      </c>
      <c r="B4325" s="41" t="s">
        <v>7673</v>
      </c>
      <c r="C4325" s="41" t="s">
        <v>2590</v>
      </c>
      <c r="D4325" s="41" t="s">
        <v>178</v>
      </c>
      <c r="E4325" s="16">
        <v>1003687</v>
      </c>
      <c r="F4325" s="16">
        <v>1004888</v>
      </c>
      <c r="G4325" s="41">
        <v>200.4</v>
      </c>
      <c r="H4325" s="16">
        <v>95</v>
      </c>
      <c r="S4325" s="15">
        <v>4308</v>
      </c>
      <c r="T4325" s="15" t="s">
        <v>7672</v>
      </c>
      <c r="U4325" s="15" t="s">
        <v>2391</v>
      </c>
      <c r="V4325" s="15" t="s">
        <v>1517</v>
      </c>
      <c r="W4325" s="16">
        <v>11400122</v>
      </c>
      <c r="X4325" s="16">
        <v>11401020</v>
      </c>
      <c r="Y4325" s="15">
        <v>219.1</v>
      </c>
      <c r="Z4325" s="16">
        <v>98</v>
      </c>
    </row>
    <row r="4326" spans="1:26" x14ac:dyDescent="0.15">
      <c r="A4326" s="15">
        <v>4309</v>
      </c>
      <c r="B4326" s="41" t="s">
        <v>7673</v>
      </c>
      <c r="C4326" s="41" t="s">
        <v>2590</v>
      </c>
      <c r="D4326" s="41" t="s">
        <v>178</v>
      </c>
      <c r="E4326" s="16">
        <v>988972</v>
      </c>
      <c r="F4326" s="16">
        <v>992186</v>
      </c>
      <c r="G4326" s="41">
        <v>206.8</v>
      </c>
      <c r="H4326" s="16">
        <v>99</v>
      </c>
      <c r="S4326" s="15">
        <v>4309</v>
      </c>
      <c r="T4326" s="15" t="s">
        <v>7673</v>
      </c>
      <c r="U4326" s="15" t="s">
        <v>2391</v>
      </c>
      <c r="V4326" s="15" t="s">
        <v>12</v>
      </c>
      <c r="W4326" s="16">
        <v>20094075</v>
      </c>
      <c r="X4326" s="16">
        <v>20096917</v>
      </c>
      <c r="Y4326" s="15">
        <v>207.5</v>
      </c>
      <c r="Z4326" s="16">
        <v>96</v>
      </c>
    </row>
    <row r="4327" spans="1:26" x14ac:dyDescent="0.15">
      <c r="A4327" s="15">
        <v>4310</v>
      </c>
      <c r="B4327" s="41" t="s">
        <v>7674</v>
      </c>
      <c r="C4327" s="41" t="s">
        <v>2391</v>
      </c>
      <c r="D4327" s="41" t="s">
        <v>1156</v>
      </c>
      <c r="E4327" s="16">
        <v>1291290</v>
      </c>
      <c r="F4327" s="16">
        <v>1292243</v>
      </c>
      <c r="G4327" s="41">
        <v>191.3</v>
      </c>
      <c r="H4327" s="16">
        <v>128</v>
      </c>
      <c r="S4327" s="15">
        <v>4310</v>
      </c>
      <c r="T4327" s="15" t="s">
        <v>7674</v>
      </c>
      <c r="U4327" s="15" t="s">
        <v>2391</v>
      </c>
      <c r="V4327" s="15" t="s">
        <v>1154</v>
      </c>
      <c r="W4327" s="16">
        <v>3949</v>
      </c>
      <c r="X4327" s="16">
        <v>4902</v>
      </c>
      <c r="Y4327" s="15">
        <v>191.3</v>
      </c>
      <c r="Z4327" s="16">
        <v>128</v>
      </c>
    </row>
    <row r="4328" spans="1:26" x14ac:dyDescent="0.15">
      <c r="A4328" s="15">
        <v>4311</v>
      </c>
      <c r="B4328" s="41" t="s">
        <v>7675</v>
      </c>
      <c r="C4328" s="41" t="s">
        <v>2391</v>
      </c>
      <c r="D4328" s="41" t="s">
        <v>1060</v>
      </c>
      <c r="E4328" s="16">
        <v>600582</v>
      </c>
      <c r="F4328" s="16">
        <v>601450</v>
      </c>
      <c r="G4328" s="41">
        <v>207.4</v>
      </c>
      <c r="H4328" s="16">
        <v>211</v>
      </c>
      <c r="S4328" s="15">
        <v>4311</v>
      </c>
      <c r="T4328" s="15" t="s">
        <v>7675</v>
      </c>
      <c r="U4328" s="15" t="s">
        <v>2391</v>
      </c>
      <c r="V4328" s="15" t="s">
        <v>1038</v>
      </c>
      <c r="W4328" s="16">
        <v>1804986</v>
      </c>
      <c r="X4328" s="16">
        <v>1805854</v>
      </c>
      <c r="Y4328" s="15">
        <v>207.4</v>
      </c>
      <c r="Z4328" s="16">
        <v>211</v>
      </c>
    </row>
    <row r="4329" spans="1:26" x14ac:dyDescent="0.15">
      <c r="A4329" s="15">
        <v>4312</v>
      </c>
      <c r="B4329" s="41" t="s">
        <v>7676</v>
      </c>
      <c r="C4329" s="41" t="s">
        <v>2391</v>
      </c>
      <c r="D4329" s="41" t="s">
        <v>1590</v>
      </c>
      <c r="E4329" s="16">
        <v>1758165</v>
      </c>
      <c r="F4329" s="16">
        <v>1758494</v>
      </c>
      <c r="G4329" s="41">
        <v>176.9</v>
      </c>
      <c r="H4329" s="16">
        <v>90</v>
      </c>
      <c r="S4329" s="15">
        <v>4312</v>
      </c>
      <c r="T4329" s="15" t="s">
        <v>7676</v>
      </c>
      <c r="U4329" s="15" t="s">
        <v>2391</v>
      </c>
      <c r="V4329" s="15" t="s">
        <v>1517</v>
      </c>
      <c r="W4329" s="16">
        <v>10590940</v>
      </c>
      <c r="X4329" s="16">
        <v>10591269</v>
      </c>
      <c r="Y4329" s="15">
        <v>176.9</v>
      </c>
      <c r="Z4329" s="16">
        <v>90</v>
      </c>
    </row>
    <row r="4330" spans="1:26" x14ac:dyDescent="0.15">
      <c r="A4330" s="15">
        <v>4313</v>
      </c>
      <c r="B4330" s="41" t="s">
        <v>7677</v>
      </c>
      <c r="C4330" s="41" t="s">
        <v>2391</v>
      </c>
      <c r="D4330" s="41" t="s">
        <v>1519</v>
      </c>
      <c r="E4330" s="16">
        <v>955387</v>
      </c>
      <c r="F4330" s="16">
        <v>956199</v>
      </c>
      <c r="G4330" s="41">
        <v>272.10000000000002</v>
      </c>
      <c r="H4330" s="16">
        <v>207</v>
      </c>
      <c r="S4330" s="15">
        <v>4313</v>
      </c>
      <c r="T4330" s="15" t="s">
        <v>7677</v>
      </c>
      <c r="U4330" s="15" t="s">
        <v>2391</v>
      </c>
      <c r="V4330" s="15" t="s">
        <v>1517</v>
      </c>
      <c r="W4330" s="16">
        <v>1525787</v>
      </c>
      <c r="X4330" s="16">
        <v>1526599</v>
      </c>
      <c r="Y4330" s="15">
        <v>272.10000000000002</v>
      </c>
      <c r="Z4330" s="16">
        <v>207</v>
      </c>
    </row>
    <row r="4331" spans="1:26" x14ac:dyDescent="0.15">
      <c r="A4331" s="15">
        <v>4314</v>
      </c>
      <c r="B4331" s="41" t="s">
        <v>7678</v>
      </c>
      <c r="C4331" s="41" t="s">
        <v>2391</v>
      </c>
      <c r="D4331" s="41" t="s">
        <v>290</v>
      </c>
      <c r="E4331" s="16">
        <v>8131454</v>
      </c>
      <c r="F4331" s="16">
        <v>8132291</v>
      </c>
      <c r="G4331" s="41">
        <v>194.4</v>
      </c>
      <c r="H4331" s="16">
        <v>90</v>
      </c>
      <c r="S4331" s="15">
        <v>4314</v>
      </c>
      <c r="T4331" s="15" t="s">
        <v>7678</v>
      </c>
      <c r="U4331" s="15" t="s">
        <v>2391</v>
      </c>
      <c r="V4331" s="15" t="s">
        <v>288</v>
      </c>
      <c r="W4331" s="16">
        <v>7044784</v>
      </c>
      <c r="X4331" s="16">
        <v>7045622</v>
      </c>
      <c r="Y4331" s="15">
        <v>194.4</v>
      </c>
      <c r="Z4331" s="16">
        <v>90</v>
      </c>
    </row>
    <row r="4332" spans="1:26" x14ac:dyDescent="0.15">
      <c r="A4332" s="15">
        <v>4315</v>
      </c>
      <c r="B4332" s="41" t="s">
        <v>7679</v>
      </c>
      <c r="C4332" s="41" t="s">
        <v>2391</v>
      </c>
      <c r="D4332" s="41" t="s">
        <v>925</v>
      </c>
      <c r="E4332" s="16">
        <v>2605996</v>
      </c>
      <c r="F4332" s="16">
        <v>2606647</v>
      </c>
      <c r="G4332" s="41">
        <v>168.5</v>
      </c>
      <c r="H4332" s="16">
        <v>86</v>
      </c>
      <c r="S4332" s="15">
        <v>4315</v>
      </c>
      <c r="T4332" s="15" t="s">
        <v>7679</v>
      </c>
      <c r="U4332" s="15" t="s">
        <v>2391</v>
      </c>
      <c r="V4332" s="15" t="s">
        <v>923</v>
      </c>
      <c r="W4332" s="16">
        <v>2383257</v>
      </c>
      <c r="X4332" s="16">
        <v>2384034</v>
      </c>
      <c r="Y4332" s="15">
        <v>148.69999999999999</v>
      </c>
      <c r="Z4332" s="16">
        <v>72</v>
      </c>
    </row>
    <row r="4333" spans="1:26" x14ac:dyDescent="0.15">
      <c r="A4333" s="15">
        <v>4316</v>
      </c>
      <c r="B4333" s="41" t="s">
        <v>7680</v>
      </c>
      <c r="C4333" s="41" t="s">
        <v>2391</v>
      </c>
      <c r="D4333" s="41" t="s">
        <v>1473</v>
      </c>
      <c r="E4333" s="16">
        <v>4123443</v>
      </c>
      <c r="F4333" s="16">
        <v>4124017</v>
      </c>
      <c r="G4333" s="41">
        <v>216.5</v>
      </c>
      <c r="H4333" s="16">
        <v>97</v>
      </c>
      <c r="S4333" s="15">
        <v>4316</v>
      </c>
      <c r="T4333" s="15" t="s">
        <v>7680</v>
      </c>
      <c r="U4333" s="15" t="s">
        <v>2391</v>
      </c>
      <c r="V4333" s="15" t="s">
        <v>1391</v>
      </c>
      <c r="W4333" s="16">
        <v>14162142</v>
      </c>
      <c r="X4333" s="16">
        <v>14162716</v>
      </c>
      <c r="Y4333" s="15">
        <v>216.5</v>
      </c>
      <c r="Z4333" s="16">
        <v>97</v>
      </c>
    </row>
    <row r="4334" spans="1:26" x14ac:dyDescent="0.15">
      <c r="A4334" s="15">
        <v>4317</v>
      </c>
      <c r="B4334" s="41" t="s">
        <v>7681</v>
      </c>
      <c r="C4334" s="41" t="s">
        <v>2391</v>
      </c>
      <c r="D4334" s="41" t="s">
        <v>1714</v>
      </c>
      <c r="E4334" s="16">
        <v>5219542</v>
      </c>
      <c r="F4334" s="16">
        <v>5220322</v>
      </c>
      <c r="G4334" s="41">
        <v>195.2</v>
      </c>
      <c r="H4334" s="16">
        <v>108</v>
      </c>
      <c r="S4334" s="15">
        <v>4317</v>
      </c>
      <c r="T4334" s="15" t="s">
        <v>7681</v>
      </c>
      <c r="U4334" s="15" t="s">
        <v>2391</v>
      </c>
      <c r="V4334" s="15" t="s">
        <v>1712</v>
      </c>
      <c r="W4334" s="16">
        <v>4712649</v>
      </c>
      <c r="X4334" s="16">
        <v>4713429</v>
      </c>
      <c r="Y4334" s="15">
        <v>195.2</v>
      </c>
      <c r="Z4334" s="16">
        <v>108</v>
      </c>
    </row>
    <row r="4335" spans="1:26" x14ac:dyDescent="0.15">
      <c r="A4335" s="15">
        <v>4318</v>
      </c>
      <c r="B4335" s="41" t="s">
        <v>7682</v>
      </c>
      <c r="C4335" s="41" t="s">
        <v>2391</v>
      </c>
      <c r="D4335" s="41" t="s">
        <v>16</v>
      </c>
      <c r="E4335" s="16">
        <v>4809007</v>
      </c>
      <c r="F4335" s="16">
        <v>4810013</v>
      </c>
      <c r="G4335" s="41">
        <v>220.5</v>
      </c>
      <c r="H4335" s="16">
        <v>113</v>
      </c>
      <c r="S4335" s="15">
        <v>4318</v>
      </c>
      <c r="T4335" s="15" t="s">
        <v>7682</v>
      </c>
      <c r="U4335" s="15" t="s">
        <v>2391</v>
      </c>
      <c r="V4335" s="15" t="s">
        <v>12</v>
      </c>
      <c r="W4335" s="16">
        <v>5552640</v>
      </c>
      <c r="X4335" s="16">
        <v>5553646</v>
      </c>
      <c r="Y4335" s="15">
        <v>220.5</v>
      </c>
      <c r="Z4335" s="16">
        <v>113</v>
      </c>
    </row>
    <row r="4336" spans="1:26" x14ac:dyDescent="0.15">
      <c r="A4336" s="15">
        <v>4319</v>
      </c>
      <c r="B4336" s="41" t="s">
        <v>7683</v>
      </c>
      <c r="C4336" s="41" t="s">
        <v>2391</v>
      </c>
      <c r="D4336" s="41" t="s">
        <v>1450</v>
      </c>
      <c r="E4336" s="16">
        <v>835040</v>
      </c>
      <c r="F4336" s="16">
        <v>840047</v>
      </c>
      <c r="G4336" s="41">
        <v>276.10000000000002</v>
      </c>
      <c r="H4336" s="16">
        <v>153</v>
      </c>
      <c r="S4336" s="15">
        <v>4319</v>
      </c>
      <c r="T4336" s="15" t="s">
        <v>7683</v>
      </c>
      <c r="U4336" s="15" t="s">
        <v>2391</v>
      </c>
      <c r="V4336" s="15" t="s">
        <v>1391</v>
      </c>
      <c r="W4336" s="16">
        <v>7602350</v>
      </c>
      <c r="X4336" s="16">
        <v>7607362</v>
      </c>
      <c r="Y4336" s="15">
        <v>276.10000000000002</v>
      </c>
      <c r="Z4336" s="16">
        <v>153</v>
      </c>
    </row>
    <row r="4337" spans="1:26" x14ac:dyDescent="0.15">
      <c r="A4337" s="15">
        <v>4320</v>
      </c>
      <c r="B4337" s="41" t="s">
        <v>7684</v>
      </c>
      <c r="C4337" s="41" t="s">
        <v>2391</v>
      </c>
      <c r="D4337" s="41" t="s">
        <v>1405</v>
      </c>
      <c r="E4337" s="16">
        <v>1756069</v>
      </c>
      <c r="F4337" s="16">
        <v>1756577</v>
      </c>
      <c r="G4337" s="41">
        <v>188.5</v>
      </c>
      <c r="H4337" s="16">
        <v>96</v>
      </c>
      <c r="S4337" s="15">
        <v>4320</v>
      </c>
      <c r="T4337" s="15" t="s">
        <v>7684</v>
      </c>
      <c r="U4337" s="15" t="s">
        <v>2391</v>
      </c>
      <c r="V4337" s="15" t="s">
        <v>1391</v>
      </c>
      <c r="W4337" s="16">
        <v>2783893</v>
      </c>
      <c r="X4337" s="16">
        <v>2784401</v>
      </c>
      <c r="Y4337" s="15">
        <v>188.5</v>
      </c>
      <c r="Z4337" s="16">
        <v>96</v>
      </c>
    </row>
    <row r="4338" spans="1:26" x14ac:dyDescent="0.15">
      <c r="A4338" s="15">
        <v>4321</v>
      </c>
      <c r="B4338" s="41" t="s">
        <v>7685</v>
      </c>
      <c r="C4338" s="41" t="s">
        <v>2391</v>
      </c>
      <c r="D4338" s="41" t="s">
        <v>1714</v>
      </c>
      <c r="E4338" s="16">
        <v>4945319</v>
      </c>
      <c r="F4338" s="16">
        <v>4946560</v>
      </c>
      <c r="G4338" s="41">
        <v>79.3</v>
      </c>
      <c r="H4338" s="16">
        <v>84</v>
      </c>
      <c r="S4338" s="15">
        <v>4321</v>
      </c>
      <c r="T4338" s="15" t="s">
        <v>7685</v>
      </c>
      <c r="U4338" s="15" t="s">
        <v>2391</v>
      </c>
      <c r="V4338" s="15" t="s">
        <v>1712</v>
      </c>
      <c r="W4338" s="16">
        <v>4437681</v>
      </c>
      <c r="X4338" s="16">
        <v>4438922</v>
      </c>
      <c r="Y4338" s="15">
        <v>79.3</v>
      </c>
      <c r="Z4338" s="16">
        <v>84</v>
      </c>
    </row>
    <row r="4339" spans="1:26" x14ac:dyDescent="0.15">
      <c r="A4339" s="15">
        <v>4322</v>
      </c>
      <c r="B4339" s="41" t="s">
        <v>7686</v>
      </c>
      <c r="C4339" s="41" t="s">
        <v>2391</v>
      </c>
      <c r="D4339" s="41" t="s">
        <v>925</v>
      </c>
      <c r="E4339" s="16">
        <v>1378731</v>
      </c>
      <c r="F4339" s="16">
        <v>1380029</v>
      </c>
      <c r="G4339" s="41">
        <v>386.1</v>
      </c>
      <c r="H4339" s="16">
        <v>227</v>
      </c>
      <c r="S4339" s="15">
        <v>4322</v>
      </c>
      <c r="T4339" s="15" t="s">
        <v>7686</v>
      </c>
      <c r="U4339" s="15" t="s">
        <v>2391</v>
      </c>
      <c r="V4339" s="15" t="s">
        <v>923</v>
      </c>
      <c r="W4339" s="16">
        <v>2199127</v>
      </c>
      <c r="X4339" s="16">
        <v>2200425</v>
      </c>
      <c r="Y4339" s="15">
        <v>386.1</v>
      </c>
      <c r="Z4339" s="16">
        <v>227</v>
      </c>
    </row>
    <row r="4340" spans="1:26" x14ac:dyDescent="0.15">
      <c r="A4340" s="15">
        <v>4323</v>
      </c>
      <c r="B4340" s="41" t="s">
        <v>7687</v>
      </c>
      <c r="C4340" s="41" t="s">
        <v>2391</v>
      </c>
      <c r="D4340" s="41" t="s">
        <v>108</v>
      </c>
      <c r="E4340" s="16">
        <v>5316346</v>
      </c>
      <c r="F4340" s="16">
        <v>5316720</v>
      </c>
      <c r="G4340" s="41">
        <v>144.1</v>
      </c>
      <c r="H4340" s="16">
        <v>95</v>
      </c>
      <c r="S4340" s="15">
        <v>4323</v>
      </c>
      <c r="T4340" s="15" t="s">
        <v>7687</v>
      </c>
      <c r="U4340" s="15" t="s">
        <v>2391</v>
      </c>
      <c r="V4340" s="15" t="s">
        <v>12</v>
      </c>
      <c r="W4340" s="16">
        <v>17346716</v>
      </c>
      <c r="X4340" s="16">
        <v>17347090</v>
      </c>
      <c r="Y4340" s="15">
        <v>144.1</v>
      </c>
      <c r="Z4340" s="16">
        <v>95</v>
      </c>
    </row>
    <row r="4341" spans="1:26" x14ac:dyDescent="0.15">
      <c r="A4341" s="15">
        <v>4324</v>
      </c>
      <c r="B4341" s="41" t="s">
        <v>7688</v>
      </c>
      <c r="C4341" s="41" t="s">
        <v>2391</v>
      </c>
      <c r="D4341" s="41" t="s">
        <v>669</v>
      </c>
      <c r="E4341" s="16">
        <v>139974</v>
      </c>
      <c r="F4341" s="16">
        <v>140772</v>
      </c>
      <c r="G4341" s="41">
        <v>198.2</v>
      </c>
      <c r="H4341" s="16">
        <v>84</v>
      </c>
      <c r="S4341" s="15">
        <v>4324</v>
      </c>
      <c r="T4341" s="15" t="s">
        <v>7688</v>
      </c>
      <c r="U4341" s="15" t="s">
        <v>2391</v>
      </c>
      <c r="V4341" s="15" t="s">
        <v>2405</v>
      </c>
      <c r="W4341" s="16">
        <v>7296656</v>
      </c>
      <c r="X4341" s="16">
        <v>7297383</v>
      </c>
      <c r="Y4341" s="15">
        <v>203</v>
      </c>
      <c r="Z4341" s="16">
        <v>85</v>
      </c>
    </row>
    <row r="4342" spans="1:26" x14ac:dyDescent="0.15">
      <c r="A4342" s="15">
        <v>4325</v>
      </c>
      <c r="B4342" s="41" t="s">
        <v>7689</v>
      </c>
      <c r="C4342" s="41" t="s">
        <v>2391</v>
      </c>
      <c r="D4342" s="41" t="s">
        <v>290</v>
      </c>
      <c r="E4342" s="16">
        <v>2275689</v>
      </c>
      <c r="F4342" s="16">
        <v>2275991</v>
      </c>
      <c r="G4342" s="41">
        <v>175.9</v>
      </c>
      <c r="H4342" s="16">
        <v>96</v>
      </c>
      <c r="S4342" s="15">
        <v>4325</v>
      </c>
      <c r="T4342" s="15" t="s">
        <v>7689</v>
      </c>
      <c r="U4342" s="15" t="s">
        <v>2391</v>
      </c>
      <c r="V4342" s="15" t="s">
        <v>2405</v>
      </c>
      <c r="W4342" s="16">
        <v>24986117</v>
      </c>
      <c r="X4342" s="16">
        <v>24986419</v>
      </c>
      <c r="Y4342" s="15">
        <v>175.9</v>
      </c>
      <c r="Z4342" s="16">
        <v>96</v>
      </c>
    </row>
    <row r="4343" spans="1:26" x14ac:dyDescent="0.15">
      <c r="A4343" s="15">
        <v>4326</v>
      </c>
      <c r="B4343" s="41" t="s">
        <v>7690</v>
      </c>
      <c r="C4343" s="41" t="s">
        <v>2391</v>
      </c>
      <c r="D4343" s="41" t="s">
        <v>712</v>
      </c>
      <c r="E4343" s="16">
        <v>7548207</v>
      </c>
      <c r="F4343" s="16">
        <v>7548697</v>
      </c>
      <c r="G4343" s="41">
        <v>204.8</v>
      </c>
      <c r="H4343" s="16">
        <v>94</v>
      </c>
      <c r="S4343" s="15">
        <v>4326</v>
      </c>
      <c r="T4343" s="15" t="s">
        <v>7690</v>
      </c>
      <c r="U4343" s="15" t="s">
        <v>2391</v>
      </c>
      <c r="V4343" s="15" t="s">
        <v>667</v>
      </c>
      <c r="W4343" s="16">
        <v>13929517</v>
      </c>
      <c r="X4343" s="16">
        <v>13930007</v>
      </c>
      <c r="Y4343" s="15">
        <v>204.8</v>
      </c>
      <c r="Z4343" s="16">
        <v>94</v>
      </c>
    </row>
    <row r="4344" spans="1:26" x14ac:dyDescent="0.15">
      <c r="A4344" s="15">
        <v>4327</v>
      </c>
      <c r="B4344" s="41" t="s">
        <v>7691</v>
      </c>
      <c r="C4344" s="41" t="s">
        <v>2391</v>
      </c>
      <c r="D4344" s="41" t="s">
        <v>1550</v>
      </c>
      <c r="E4344" s="16">
        <v>4771226</v>
      </c>
      <c r="F4344" s="16">
        <v>4771890</v>
      </c>
      <c r="G4344" s="41">
        <v>156</v>
      </c>
      <c r="H4344" s="16">
        <v>84</v>
      </c>
      <c r="S4344" s="15">
        <v>4327</v>
      </c>
      <c r="T4344" s="15" t="s">
        <v>7691</v>
      </c>
      <c r="U4344" s="15" t="s">
        <v>2391</v>
      </c>
      <c r="V4344" s="15" t="s">
        <v>1517</v>
      </c>
      <c r="W4344" s="16">
        <v>8838579</v>
      </c>
      <c r="X4344" s="16">
        <v>8839259</v>
      </c>
      <c r="Y4344" s="15">
        <v>156</v>
      </c>
      <c r="Z4344" s="16">
        <v>84</v>
      </c>
    </row>
    <row r="4345" spans="1:26" x14ac:dyDescent="0.15">
      <c r="A4345" s="15">
        <v>4328</v>
      </c>
      <c r="B4345" s="41" t="s">
        <v>7692</v>
      </c>
      <c r="C4345" s="41" t="s">
        <v>2391</v>
      </c>
      <c r="D4345" s="41" t="s">
        <v>1519</v>
      </c>
      <c r="E4345" s="16">
        <v>992441</v>
      </c>
      <c r="F4345" s="16">
        <v>992970</v>
      </c>
      <c r="G4345" s="41">
        <v>202.9</v>
      </c>
      <c r="H4345" s="16">
        <v>106</v>
      </c>
      <c r="S4345" s="15">
        <v>4328</v>
      </c>
      <c r="T4345" s="15" t="s">
        <v>7692</v>
      </c>
      <c r="U4345" s="15" t="s">
        <v>2391</v>
      </c>
      <c r="V4345" s="15" t="s">
        <v>1517</v>
      </c>
      <c r="W4345" s="16">
        <v>1489476</v>
      </c>
      <c r="X4345" s="16">
        <v>1490005</v>
      </c>
      <c r="Y4345" s="15">
        <v>202.9</v>
      </c>
      <c r="Z4345" s="16">
        <v>106</v>
      </c>
    </row>
    <row r="4346" spans="1:26" x14ac:dyDescent="0.15">
      <c r="A4346" s="15">
        <v>4329</v>
      </c>
      <c r="B4346" s="41" t="s">
        <v>7693</v>
      </c>
      <c r="C4346" s="41" t="s">
        <v>2391</v>
      </c>
      <c r="D4346" s="41" t="s">
        <v>178</v>
      </c>
      <c r="E4346" s="16">
        <v>870719</v>
      </c>
      <c r="F4346" s="16">
        <v>874201</v>
      </c>
      <c r="G4346" s="41">
        <v>186.3</v>
      </c>
      <c r="H4346" s="16">
        <v>89</v>
      </c>
      <c r="S4346" s="15">
        <v>4329</v>
      </c>
      <c r="T4346" s="15" t="s">
        <v>7693</v>
      </c>
      <c r="U4346" s="15" t="s">
        <v>2391</v>
      </c>
      <c r="V4346" s="15" t="s">
        <v>12</v>
      </c>
      <c r="W4346" s="16">
        <v>20216065</v>
      </c>
      <c r="X4346" s="16">
        <v>20219548</v>
      </c>
      <c r="Y4346" s="15">
        <v>186.3</v>
      </c>
      <c r="Z4346" s="16">
        <v>89</v>
      </c>
    </row>
    <row r="4347" spans="1:26" x14ac:dyDescent="0.15">
      <c r="A4347" s="15">
        <v>4330</v>
      </c>
      <c r="B4347" s="41" t="s">
        <v>7694</v>
      </c>
      <c r="C4347" s="41" t="s">
        <v>2391</v>
      </c>
      <c r="D4347" s="41" t="s">
        <v>255</v>
      </c>
      <c r="E4347" s="16">
        <v>1310037</v>
      </c>
      <c r="F4347" s="16">
        <v>1310911</v>
      </c>
      <c r="G4347" s="41">
        <v>232.6</v>
      </c>
      <c r="H4347" s="16">
        <v>118</v>
      </c>
      <c r="S4347" s="15">
        <v>4330</v>
      </c>
      <c r="T4347" s="15" t="s">
        <v>7694</v>
      </c>
      <c r="U4347" s="15" t="s">
        <v>2391</v>
      </c>
      <c r="V4347" s="15" t="s">
        <v>12</v>
      </c>
      <c r="W4347" s="16">
        <v>28145475</v>
      </c>
      <c r="X4347" s="16">
        <v>28146349</v>
      </c>
      <c r="Y4347" s="15">
        <v>232.6</v>
      </c>
      <c r="Z4347" s="16">
        <v>118</v>
      </c>
    </row>
    <row r="4348" spans="1:26" x14ac:dyDescent="0.15">
      <c r="A4348" s="15">
        <v>4331</v>
      </c>
      <c r="B4348" s="41" t="s">
        <v>7695</v>
      </c>
      <c r="C4348" s="41" t="s">
        <v>2391</v>
      </c>
      <c r="D4348" s="41" t="s">
        <v>290</v>
      </c>
      <c r="E4348" s="16">
        <v>10199772</v>
      </c>
      <c r="F4348" s="16">
        <v>10200427</v>
      </c>
      <c r="G4348" s="41">
        <v>184.3</v>
      </c>
      <c r="H4348" s="16">
        <v>110</v>
      </c>
      <c r="S4348" s="15">
        <v>4331</v>
      </c>
      <c r="T4348" s="15" t="s">
        <v>7695</v>
      </c>
      <c r="U4348" s="15" t="s">
        <v>2391</v>
      </c>
      <c r="V4348" s="15" t="s">
        <v>288</v>
      </c>
      <c r="W4348" s="16">
        <v>9495262</v>
      </c>
      <c r="X4348" s="16">
        <v>9495921</v>
      </c>
      <c r="Y4348" s="15">
        <v>184.3</v>
      </c>
      <c r="Z4348" s="16">
        <v>110</v>
      </c>
    </row>
    <row r="4349" spans="1:26" x14ac:dyDescent="0.15">
      <c r="A4349" s="15">
        <v>4332</v>
      </c>
      <c r="B4349" s="41" t="s">
        <v>7696</v>
      </c>
      <c r="C4349" s="41" t="s">
        <v>2391</v>
      </c>
      <c r="D4349" s="41" t="s">
        <v>1929</v>
      </c>
      <c r="E4349" s="16">
        <v>1224802</v>
      </c>
      <c r="F4349" s="16">
        <v>1225400</v>
      </c>
      <c r="G4349" s="41">
        <v>219.5</v>
      </c>
      <c r="H4349" s="16">
        <v>124</v>
      </c>
      <c r="S4349" s="15">
        <v>4332</v>
      </c>
      <c r="T4349" s="15" t="s">
        <v>7696</v>
      </c>
      <c r="U4349" s="15" t="s">
        <v>2391</v>
      </c>
      <c r="V4349" s="15" t="s">
        <v>1927</v>
      </c>
      <c r="W4349" s="16">
        <v>1821944</v>
      </c>
      <c r="X4349" s="16">
        <v>1822542</v>
      </c>
      <c r="Y4349" s="15">
        <v>219.5</v>
      </c>
      <c r="Z4349" s="16">
        <v>124</v>
      </c>
    </row>
    <row r="4350" spans="1:26" x14ac:dyDescent="0.15">
      <c r="A4350" s="15">
        <v>4333</v>
      </c>
      <c r="B4350" s="41" t="s">
        <v>7697</v>
      </c>
      <c r="C4350" s="41" t="s">
        <v>2640</v>
      </c>
      <c r="D4350" s="41"/>
      <c r="E4350" s="16"/>
      <c r="F4350" s="16"/>
      <c r="G4350" s="41"/>
      <c r="H4350" s="16"/>
      <c r="S4350" s="15">
        <v>4333</v>
      </c>
      <c r="T4350" s="15" t="s">
        <v>7697</v>
      </c>
      <c r="U4350" s="15" t="s">
        <v>2640</v>
      </c>
      <c r="V4350" s="15"/>
      <c r="W4350" s="16"/>
      <c r="X4350" s="16"/>
      <c r="Y4350" s="15"/>
      <c r="Z4350" s="16"/>
    </row>
    <row r="4351" spans="1:26" x14ac:dyDescent="0.15">
      <c r="A4351" s="15">
        <v>4334</v>
      </c>
      <c r="B4351" s="41" t="s">
        <v>7698</v>
      </c>
      <c r="C4351" s="41" t="s">
        <v>2391</v>
      </c>
      <c r="D4351" s="41" t="s">
        <v>16</v>
      </c>
      <c r="E4351" s="16">
        <v>2485460</v>
      </c>
      <c r="F4351" s="16">
        <v>2485979</v>
      </c>
      <c r="G4351" s="41">
        <v>190.7</v>
      </c>
      <c r="H4351" s="16">
        <v>124</v>
      </c>
      <c r="S4351" s="15">
        <v>4334</v>
      </c>
      <c r="T4351" s="15" t="s">
        <v>7698</v>
      </c>
      <c r="U4351" s="15" t="s">
        <v>2391</v>
      </c>
      <c r="V4351" s="15" t="s">
        <v>12</v>
      </c>
      <c r="W4351" s="16">
        <v>2859966</v>
      </c>
      <c r="X4351" s="16">
        <v>2860485</v>
      </c>
      <c r="Y4351" s="15">
        <v>190.7</v>
      </c>
      <c r="Z4351" s="16">
        <v>124</v>
      </c>
    </row>
    <row r="4352" spans="1:26" x14ac:dyDescent="0.15">
      <c r="A4352" s="15">
        <v>4335</v>
      </c>
      <c r="B4352" s="41" t="s">
        <v>7699</v>
      </c>
      <c r="C4352" s="41" t="s">
        <v>2391</v>
      </c>
      <c r="D4352" s="41" t="s">
        <v>1550</v>
      </c>
      <c r="E4352" s="16">
        <v>2201390</v>
      </c>
      <c r="F4352" s="16">
        <v>2202531</v>
      </c>
      <c r="G4352" s="41">
        <v>265.39999999999998</v>
      </c>
      <c r="H4352" s="16">
        <v>132</v>
      </c>
      <c r="S4352" s="15">
        <v>4335</v>
      </c>
      <c r="T4352" s="15" t="s">
        <v>7699</v>
      </c>
      <c r="U4352" s="15" t="s">
        <v>2391</v>
      </c>
      <c r="V4352" s="15" t="s">
        <v>1517</v>
      </c>
      <c r="W4352" s="16">
        <v>7136672</v>
      </c>
      <c r="X4352" s="16">
        <v>7137813</v>
      </c>
      <c r="Y4352" s="15">
        <v>265.39999999999998</v>
      </c>
      <c r="Z4352" s="16">
        <v>132</v>
      </c>
    </row>
    <row r="4353" spans="1:26" x14ac:dyDescent="0.15">
      <c r="A4353" s="15">
        <v>4336</v>
      </c>
      <c r="B4353" s="41" t="s">
        <v>7700</v>
      </c>
      <c r="C4353" s="41" t="s">
        <v>2391</v>
      </c>
      <c r="D4353" s="41" t="s">
        <v>1339</v>
      </c>
      <c r="E4353" s="16">
        <v>1738923</v>
      </c>
      <c r="F4353" s="16">
        <v>1739474</v>
      </c>
      <c r="G4353" s="41">
        <v>172.2</v>
      </c>
      <c r="H4353" s="16">
        <v>83</v>
      </c>
      <c r="S4353" s="15">
        <v>4336</v>
      </c>
      <c r="T4353" s="15" t="s">
        <v>7700</v>
      </c>
      <c r="U4353" s="15" t="s">
        <v>2391</v>
      </c>
      <c r="V4353" s="15" t="s">
        <v>1259</v>
      </c>
      <c r="W4353" s="16">
        <v>9601942</v>
      </c>
      <c r="X4353" s="16">
        <v>9602494</v>
      </c>
      <c r="Y4353" s="15">
        <v>172.2</v>
      </c>
      <c r="Z4353" s="16">
        <v>83</v>
      </c>
    </row>
    <row r="4354" spans="1:26" x14ac:dyDescent="0.15">
      <c r="A4354" s="15">
        <v>4337</v>
      </c>
      <c r="B4354" s="41" t="s">
        <v>7701</v>
      </c>
      <c r="C4354" s="41" t="s">
        <v>2391</v>
      </c>
      <c r="D4354" s="41" t="s">
        <v>1714</v>
      </c>
      <c r="E4354" s="16">
        <v>2452107</v>
      </c>
      <c r="F4354" s="16">
        <v>2452433</v>
      </c>
      <c r="G4354" s="41">
        <v>181.5</v>
      </c>
      <c r="H4354" s="16">
        <v>97</v>
      </c>
      <c r="S4354" s="15">
        <v>4337</v>
      </c>
      <c r="T4354" s="15" t="s">
        <v>7701</v>
      </c>
      <c r="U4354" s="15" t="s">
        <v>2391</v>
      </c>
      <c r="V4354" s="15" t="s">
        <v>1712</v>
      </c>
      <c r="W4354" s="16">
        <v>1850095</v>
      </c>
      <c r="X4354" s="16">
        <v>1850421</v>
      </c>
      <c r="Y4354" s="15">
        <v>181.5</v>
      </c>
      <c r="Z4354" s="16">
        <v>97</v>
      </c>
    </row>
    <row r="4355" spans="1:26" x14ac:dyDescent="0.15">
      <c r="A4355" s="15">
        <v>4338</v>
      </c>
      <c r="B4355" s="41" t="s">
        <v>7702</v>
      </c>
      <c r="C4355" s="41" t="s">
        <v>2391</v>
      </c>
      <c r="D4355" s="41" t="s">
        <v>1820</v>
      </c>
      <c r="E4355" s="16">
        <v>3037068</v>
      </c>
      <c r="F4355" s="16">
        <v>3038127</v>
      </c>
      <c r="G4355" s="41">
        <v>211.5</v>
      </c>
      <c r="H4355" s="16">
        <v>168</v>
      </c>
      <c r="S4355" s="15">
        <v>4338</v>
      </c>
      <c r="T4355" s="15" t="s">
        <v>7702</v>
      </c>
      <c r="U4355" s="15" t="s">
        <v>2391</v>
      </c>
      <c r="V4355" s="15" t="s">
        <v>1818</v>
      </c>
      <c r="W4355" s="16">
        <v>2836082</v>
      </c>
      <c r="X4355" s="16">
        <v>2837141</v>
      </c>
      <c r="Y4355" s="15">
        <v>211.5</v>
      </c>
      <c r="Z4355" s="16">
        <v>168</v>
      </c>
    </row>
    <row r="4356" spans="1:26" x14ac:dyDescent="0.15">
      <c r="A4356" s="15">
        <v>4339</v>
      </c>
      <c r="B4356" s="41" t="s">
        <v>7703</v>
      </c>
      <c r="C4356" s="41" t="s">
        <v>2391</v>
      </c>
      <c r="D4356" s="41" t="s">
        <v>925</v>
      </c>
      <c r="E4356" s="16">
        <v>3207951</v>
      </c>
      <c r="F4356" s="16">
        <v>3210887</v>
      </c>
      <c r="G4356" s="41">
        <v>359.3</v>
      </c>
      <c r="H4356" s="16">
        <v>205</v>
      </c>
      <c r="S4356" s="15">
        <v>4339</v>
      </c>
      <c r="T4356" s="15" t="s">
        <v>7703</v>
      </c>
      <c r="U4356" s="15" t="s">
        <v>2391</v>
      </c>
      <c r="V4356" s="15" t="s">
        <v>923</v>
      </c>
      <c r="W4356" s="16">
        <v>3659431</v>
      </c>
      <c r="X4356" s="16">
        <v>3680209</v>
      </c>
      <c r="Y4356" s="15">
        <v>316.5</v>
      </c>
      <c r="Z4356" s="16">
        <v>202</v>
      </c>
    </row>
    <row r="4357" spans="1:26" x14ac:dyDescent="0.15">
      <c r="A4357" s="15">
        <v>4340</v>
      </c>
      <c r="B4357" s="41" t="s">
        <v>7704</v>
      </c>
      <c r="C4357" s="41" t="s">
        <v>2640</v>
      </c>
      <c r="D4357" s="41"/>
      <c r="E4357" s="16"/>
      <c r="F4357" s="16"/>
      <c r="G4357" s="41"/>
      <c r="H4357" s="16"/>
      <c r="S4357" s="15">
        <v>4340</v>
      </c>
      <c r="T4357" s="15" t="s">
        <v>7704</v>
      </c>
      <c r="U4357" s="15" t="s">
        <v>2640</v>
      </c>
      <c r="V4357" s="15"/>
      <c r="W4357" s="16"/>
      <c r="X4357" s="16"/>
      <c r="Y4357" s="15"/>
      <c r="Z4357" s="16"/>
    </row>
    <row r="4358" spans="1:26" x14ac:dyDescent="0.15">
      <c r="A4358" s="15">
        <v>4341</v>
      </c>
      <c r="B4358" s="41" t="s">
        <v>7705</v>
      </c>
      <c r="C4358" s="41" t="s">
        <v>2391</v>
      </c>
      <c r="D4358" s="41" t="s">
        <v>1820</v>
      </c>
      <c r="E4358" s="16">
        <v>5847443</v>
      </c>
      <c r="F4358" s="16">
        <v>5848096</v>
      </c>
      <c r="G4358" s="41">
        <v>212</v>
      </c>
      <c r="H4358" s="16">
        <v>126</v>
      </c>
      <c r="S4358" s="15">
        <v>4341</v>
      </c>
      <c r="T4358" s="15" t="s">
        <v>7705</v>
      </c>
      <c r="U4358" s="15" t="s">
        <v>2391</v>
      </c>
      <c r="V4358" s="15" t="s">
        <v>1818</v>
      </c>
      <c r="W4358" s="16">
        <v>6292187</v>
      </c>
      <c r="X4358" s="16">
        <v>6292840</v>
      </c>
      <c r="Y4358" s="15">
        <v>212</v>
      </c>
      <c r="Z4358" s="16">
        <v>126</v>
      </c>
    </row>
    <row r="4359" spans="1:26" x14ac:dyDescent="0.15">
      <c r="A4359" s="15">
        <v>4342</v>
      </c>
      <c r="B4359" s="41" t="s">
        <v>7706</v>
      </c>
      <c r="C4359" s="41" t="s">
        <v>2391</v>
      </c>
      <c r="D4359" s="41" t="s">
        <v>219</v>
      </c>
      <c r="E4359" s="16">
        <v>195234</v>
      </c>
      <c r="F4359" s="16">
        <v>196047</v>
      </c>
      <c r="G4359" s="41">
        <v>315.7</v>
      </c>
      <c r="H4359" s="16">
        <v>186</v>
      </c>
      <c r="S4359" s="15">
        <v>4342</v>
      </c>
      <c r="T4359" s="15" t="s">
        <v>7706</v>
      </c>
      <c r="U4359" s="15" t="s">
        <v>2391</v>
      </c>
      <c r="V4359" s="15" t="s">
        <v>12</v>
      </c>
      <c r="W4359" s="16">
        <v>23593852</v>
      </c>
      <c r="X4359" s="16">
        <v>23594665</v>
      </c>
      <c r="Y4359" s="15">
        <v>315.7</v>
      </c>
      <c r="Z4359" s="16">
        <v>186</v>
      </c>
    </row>
    <row r="4360" spans="1:26" x14ac:dyDescent="0.15">
      <c r="A4360" s="15">
        <v>4343</v>
      </c>
      <c r="B4360" s="41" t="s">
        <v>7707</v>
      </c>
      <c r="C4360" s="41" t="s">
        <v>2391</v>
      </c>
      <c r="D4360" s="41" t="s">
        <v>290</v>
      </c>
      <c r="E4360" s="16">
        <v>9685484</v>
      </c>
      <c r="F4360" s="16">
        <v>9686377</v>
      </c>
      <c r="G4360" s="41">
        <v>239.2</v>
      </c>
      <c r="H4360" s="16">
        <v>118</v>
      </c>
      <c r="S4360" s="15">
        <v>4343</v>
      </c>
      <c r="T4360" s="15" t="s">
        <v>7707</v>
      </c>
      <c r="U4360" s="15" t="s">
        <v>2391</v>
      </c>
      <c r="V4360" s="15" t="s">
        <v>288</v>
      </c>
      <c r="W4360" s="16">
        <v>10014280</v>
      </c>
      <c r="X4360" s="16">
        <v>10015173</v>
      </c>
      <c r="Y4360" s="15">
        <v>239.2</v>
      </c>
      <c r="Z4360" s="16">
        <v>118</v>
      </c>
    </row>
    <row r="4361" spans="1:26" x14ac:dyDescent="0.15">
      <c r="A4361" s="15">
        <v>4344</v>
      </c>
      <c r="B4361" s="41" t="s">
        <v>7708</v>
      </c>
      <c r="C4361" s="41" t="s">
        <v>2640</v>
      </c>
      <c r="D4361" s="41"/>
      <c r="E4361" s="16"/>
      <c r="F4361" s="16"/>
      <c r="G4361" s="41"/>
      <c r="H4361" s="16"/>
      <c r="S4361" s="15">
        <v>4344</v>
      </c>
      <c r="T4361" s="15" t="s">
        <v>7708</v>
      </c>
      <c r="U4361" s="15" t="s">
        <v>2640</v>
      </c>
      <c r="V4361" s="15"/>
      <c r="W4361" s="16"/>
      <c r="X4361" s="16"/>
      <c r="Y4361" s="15"/>
      <c r="Z4361" s="16"/>
    </row>
    <row r="4362" spans="1:26" x14ac:dyDescent="0.15">
      <c r="A4362" s="15">
        <v>4345</v>
      </c>
      <c r="B4362" s="41" t="s">
        <v>7709</v>
      </c>
      <c r="C4362" s="41" t="s">
        <v>2391</v>
      </c>
      <c r="D4362" s="41" t="s">
        <v>426</v>
      </c>
      <c r="E4362" s="16">
        <v>3477214</v>
      </c>
      <c r="F4362" s="16">
        <v>3478071</v>
      </c>
      <c r="G4362" s="41">
        <v>205.3</v>
      </c>
      <c r="H4362" s="16">
        <v>107</v>
      </c>
      <c r="S4362" s="15">
        <v>4345</v>
      </c>
      <c r="T4362" s="15" t="s">
        <v>7709</v>
      </c>
      <c r="U4362" s="15" t="s">
        <v>2391</v>
      </c>
      <c r="V4362" s="15" t="s">
        <v>424</v>
      </c>
      <c r="W4362" s="16">
        <v>1529403</v>
      </c>
      <c r="X4362" s="16">
        <v>1530260</v>
      </c>
      <c r="Y4362" s="15">
        <v>205.3</v>
      </c>
      <c r="Z4362" s="16">
        <v>107</v>
      </c>
    </row>
    <row r="4363" spans="1:26" x14ac:dyDescent="0.15">
      <c r="A4363" s="15">
        <v>4346</v>
      </c>
      <c r="B4363" s="41" t="s">
        <v>7710</v>
      </c>
      <c r="C4363" s="41" t="s">
        <v>2391</v>
      </c>
      <c r="D4363" s="41" t="s">
        <v>216</v>
      </c>
      <c r="E4363" s="16">
        <v>240655</v>
      </c>
      <c r="F4363" s="16">
        <v>241302</v>
      </c>
      <c r="G4363" s="41">
        <v>149.1</v>
      </c>
      <c r="H4363" s="16">
        <v>76</v>
      </c>
      <c r="S4363" s="15">
        <v>4346</v>
      </c>
      <c r="T4363" s="15" t="s">
        <v>7710</v>
      </c>
      <c r="U4363" s="15" t="s">
        <v>2391</v>
      </c>
      <c r="V4363" s="15" t="s">
        <v>12</v>
      </c>
      <c r="W4363" s="16">
        <v>24738647</v>
      </c>
      <c r="X4363" s="16">
        <v>24739294</v>
      </c>
      <c r="Y4363" s="15">
        <v>149.1</v>
      </c>
      <c r="Z4363" s="16">
        <v>76</v>
      </c>
    </row>
    <row r="4364" spans="1:26" x14ac:dyDescent="0.15">
      <c r="A4364" s="15">
        <v>4347</v>
      </c>
      <c r="B4364" s="41" t="s">
        <v>7711</v>
      </c>
      <c r="C4364" s="41" t="s">
        <v>2391</v>
      </c>
      <c r="D4364" s="41" t="s">
        <v>451</v>
      </c>
      <c r="E4364" s="16">
        <v>4483167</v>
      </c>
      <c r="F4364" s="16">
        <v>4483706</v>
      </c>
      <c r="G4364" s="41">
        <v>193.4</v>
      </c>
      <c r="H4364" s="16">
        <v>106</v>
      </c>
      <c r="S4364" s="15">
        <v>4347</v>
      </c>
      <c r="T4364" s="15" t="s">
        <v>7711</v>
      </c>
      <c r="U4364" s="15" t="s">
        <v>2391</v>
      </c>
      <c r="V4364" s="15" t="s">
        <v>424</v>
      </c>
      <c r="W4364" s="16">
        <v>7182801</v>
      </c>
      <c r="X4364" s="16">
        <v>7183340</v>
      </c>
      <c r="Y4364" s="15">
        <v>193.4</v>
      </c>
      <c r="Z4364" s="16">
        <v>106</v>
      </c>
    </row>
    <row r="4365" spans="1:26" x14ac:dyDescent="0.15">
      <c r="A4365" s="15">
        <v>4348</v>
      </c>
      <c r="B4365" s="41" t="s">
        <v>7712</v>
      </c>
      <c r="C4365" s="41" t="s">
        <v>2391</v>
      </c>
      <c r="D4365" s="41" t="s">
        <v>1393</v>
      </c>
      <c r="E4365" s="16">
        <v>408428</v>
      </c>
      <c r="F4365" s="16">
        <v>408817</v>
      </c>
      <c r="G4365" s="41">
        <v>228.3</v>
      </c>
      <c r="H4365" s="16">
        <v>110</v>
      </c>
      <c r="S4365" s="15">
        <v>4348</v>
      </c>
      <c r="T4365" s="15" t="s">
        <v>7712</v>
      </c>
      <c r="U4365" s="15" t="s">
        <v>2391</v>
      </c>
      <c r="V4365" s="15" t="s">
        <v>1391</v>
      </c>
      <c r="W4365" s="16">
        <v>402860</v>
      </c>
      <c r="X4365" s="16">
        <v>403249</v>
      </c>
      <c r="Y4365" s="15">
        <v>228.3</v>
      </c>
      <c r="Z4365" s="16">
        <v>110</v>
      </c>
    </row>
    <row r="4366" spans="1:26" x14ac:dyDescent="0.15">
      <c r="A4366" s="15">
        <v>4349</v>
      </c>
      <c r="B4366" s="41" t="s">
        <v>7713</v>
      </c>
      <c r="C4366" s="41" t="s">
        <v>2391</v>
      </c>
      <c r="D4366" s="41" t="s">
        <v>827</v>
      </c>
      <c r="E4366" s="16">
        <v>11041553</v>
      </c>
      <c r="F4366" s="16">
        <v>11042271</v>
      </c>
      <c r="G4366" s="41">
        <v>177.4</v>
      </c>
      <c r="H4366" s="16">
        <v>86</v>
      </c>
      <c r="S4366" s="15">
        <v>4349</v>
      </c>
      <c r="T4366" s="15" t="s">
        <v>7713</v>
      </c>
      <c r="U4366" s="15" t="s">
        <v>2391</v>
      </c>
      <c r="V4366" s="15" t="s">
        <v>785</v>
      </c>
      <c r="W4366" s="16">
        <v>16321045</v>
      </c>
      <c r="X4366" s="16">
        <v>16322383</v>
      </c>
      <c r="Y4366" s="15">
        <v>175</v>
      </c>
      <c r="Z4366" s="16">
        <v>85</v>
      </c>
    </row>
    <row r="4367" spans="1:26" x14ac:dyDescent="0.15">
      <c r="A4367" s="15">
        <v>4350</v>
      </c>
      <c r="B4367" s="41" t="s">
        <v>7714</v>
      </c>
      <c r="C4367" s="41" t="s">
        <v>2391</v>
      </c>
      <c r="D4367" s="41" t="s">
        <v>712</v>
      </c>
      <c r="E4367" s="16">
        <v>6641420</v>
      </c>
      <c r="F4367" s="16">
        <v>6642165</v>
      </c>
      <c r="G4367" s="41">
        <v>216.6</v>
      </c>
      <c r="H4367" s="16">
        <v>132</v>
      </c>
      <c r="S4367" s="15">
        <v>4350</v>
      </c>
      <c r="T4367" s="15" t="s">
        <v>7714</v>
      </c>
      <c r="U4367" s="15" t="s">
        <v>2391</v>
      </c>
      <c r="V4367" s="15" t="s">
        <v>667</v>
      </c>
      <c r="W4367" s="16">
        <v>13050857</v>
      </c>
      <c r="X4367" s="16">
        <v>13051605</v>
      </c>
      <c r="Y4367" s="15">
        <v>233.5</v>
      </c>
      <c r="Z4367" s="16">
        <v>132</v>
      </c>
    </row>
    <row r="4368" spans="1:26" x14ac:dyDescent="0.15">
      <c r="A4368" s="15">
        <v>4351</v>
      </c>
      <c r="B4368" s="41" t="s">
        <v>7715</v>
      </c>
      <c r="C4368" s="41" t="s">
        <v>2391</v>
      </c>
      <c r="D4368" s="41" t="s">
        <v>1076</v>
      </c>
      <c r="E4368" s="16">
        <v>2913711</v>
      </c>
      <c r="F4368" s="16">
        <v>2914469</v>
      </c>
      <c r="G4368" s="41">
        <v>200.6</v>
      </c>
      <c r="H4368" s="16">
        <v>123</v>
      </c>
      <c r="S4368" s="15">
        <v>4351</v>
      </c>
      <c r="T4368" s="15" t="s">
        <v>7715</v>
      </c>
      <c r="U4368" s="15" t="s">
        <v>2391</v>
      </c>
      <c r="V4368" s="15" t="s">
        <v>1038</v>
      </c>
      <c r="W4368" s="16">
        <v>6303500</v>
      </c>
      <c r="X4368" s="16">
        <v>6304261</v>
      </c>
      <c r="Y4368" s="15">
        <v>200.6</v>
      </c>
      <c r="Z4368" s="16">
        <v>123</v>
      </c>
    </row>
    <row r="4369" spans="1:26" x14ac:dyDescent="0.15">
      <c r="A4369" s="15">
        <v>4352</v>
      </c>
      <c r="B4369" s="41" t="s">
        <v>7716</v>
      </c>
      <c r="C4369" s="41" t="s">
        <v>2391</v>
      </c>
      <c r="D4369" s="41" t="s">
        <v>712</v>
      </c>
      <c r="E4369" s="16">
        <v>7706411</v>
      </c>
      <c r="F4369" s="16">
        <v>7707304</v>
      </c>
      <c r="G4369" s="41">
        <v>132.69999999999999</v>
      </c>
      <c r="H4369" s="16">
        <v>71</v>
      </c>
      <c r="S4369" s="15">
        <v>4352</v>
      </c>
      <c r="T4369" s="15" t="s">
        <v>7716</v>
      </c>
      <c r="U4369" s="15" t="s">
        <v>2391</v>
      </c>
      <c r="V4369" s="15" t="s">
        <v>667</v>
      </c>
      <c r="W4369" s="16">
        <v>13770918</v>
      </c>
      <c r="X4369" s="16">
        <v>13771747</v>
      </c>
      <c r="Y4369" s="15">
        <v>104.6</v>
      </c>
      <c r="Z4369" s="16">
        <v>47</v>
      </c>
    </row>
    <row r="4370" spans="1:26" x14ac:dyDescent="0.15">
      <c r="A4370" s="15">
        <v>4353</v>
      </c>
      <c r="B4370" s="41" t="s">
        <v>7717</v>
      </c>
      <c r="C4370" s="41" t="s">
        <v>2391</v>
      </c>
      <c r="D4370" s="41" t="s">
        <v>1714</v>
      </c>
      <c r="E4370" s="16">
        <v>6751936</v>
      </c>
      <c r="F4370" s="16">
        <v>6752349</v>
      </c>
      <c r="G4370" s="41">
        <v>173.8</v>
      </c>
      <c r="H4370" s="16">
        <v>87</v>
      </c>
      <c r="S4370" s="15">
        <v>4353</v>
      </c>
      <c r="T4370" s="15" t="s">
        <v>7717</v>
      </c>
      <c r="U4370" s="15" t="s">
        <v>2391</v>
      </c>
      <c r="V4370" s="15" t="s">
        <v>1712</v>
      </c>
      <c r="W4370" s="16">
        <v>6129263</v>
      </c>
      <c r="X4370" s="16">
        <v>6129676</v>
      </c>
      <c r="Y4370" s="15">
        <v>173.8</v>
      </c>
      <c r="Z4370" s="16">
        <v>87</v>
      </c>
    </row>
    <row r="4371" spans="1:26" x14ac:dyDescent="0.15">
      <c r="A4371" s="15">
        <v>4354</v>
      </c>
      <c r="B4371" s="41" t="s">
        <v>7718</v>
      </c>
      <c r="C4371" s="41" t="s">
        <v>2391</v>
      </c>
      <c r="D4371" s="41" t="s">
        <v>1339</v>
      </c>
      <c r="E4371" s="16">
        <v>2094889</v>
      </c>
      <c r="F4371" s="16">
        <v>2097289</v>
      </c>
      <c r="G4371" s="41">
        <v>209.3</v>
      </c>
      <c r="H4371" s="16">
        <v>99</v>
      </c>
      <c r="S4371" s="15">
        <v>4354</v>
      </c>
      <c r="T4371" s="15" t="s">
        <v>7718</v>
      </c>
      <c r="U4371" s="15" t="s">
        <v>2391</v>
      </c>
      <c r="V4371" s="15" t="s">
        <v>1259</v>
      </c>
      <c r="W4371" s="16">
        <v>9243218</v>
      </c>
      <c r="X4371" s="16">
        <v>9253798</v>
      </c>
      <c r="Y4371" s="15">
        <v>208.2</v>
      </c>
      <c r="Z4371" s="16">
        <v>98</v>
      </c>
    </row>
    <row r="4372" spans="1:26" x14ac:dyDescent="0.15">
      <c r="A4372" s="15">
        <v>4355</v>
      </c>
      <c r="B4372" s="41" t="s">
        <v>7719</v>
      </c>
      <c r="C4372" s="41" t="s">
        <v>2391</v>
      </c>
      <c r="D4372" s="41" t="s">
        <v>1174</v>
      </c>
      <c r="E4372" s="16">
        <v>2646008</v>
      </c>
      <c r="F4372" s="16">
        <v>2646765</v>
      </c>
      <c r="G4372" s="41">
        <v>227.7</v>
      </c>
      <c r="H4372" s="16">
        <v>100</v>
      </c>
      <c r="S4372" s="15">
        <v>4355</v>
      </c>
      <c r="T4372" s="15" t="s">
        <v>7719</v>
      </c>
      <c r="U4372" s="15" t="s">
        <v>2391</v>
      </c>
      <c r="V4372" s="15" t="s">
        <v>1154</v>
      </c>
      <c r="W4372" s="16">
        <v>5191366</v>
      </c>
      <c r="X4372" s="16">
        <v>5192123</v>
      </c>
      <c r="Y4372" s="15">
        <v>227.7</v>
      </c>
      <c r="Z4372" s="16">
        <v>100</v>
      </c>
    </row>
    <row r="4373" spans="1:26" x14ac:dyDescent="0.15">
      <c r="A4373" s="15">
        <v>4356</v>
      </c>
      <c r="B4373" s="41" t="s">
        <v>7720</v>
      </c>
      <c r="C4373" s="41" t="s">
        <v>2391</v>
      </c>
      <c r="D4373" s="41" t="s">
        <v>1820</v>
      </c>
      <c r="E4373" s="16">
        <v>7567852</v>
      </c>
      <c r="F4373" s="16">
        <v>7568250</v>
      </c>
      <c r="G4373" s="41">
        <v>211.2</v>
      </c>
      <c r="H4373" s="16">
        <v>112</v>
      </c>
      <c r="S4373" s="15">
        <v>4356</v>
      </c>
      <c r="T4373" s="15" t="s">
        <v>7720</v>
      </c>
      <c r="U4373" s="15" t="s">
        <v>2391</v>
      </c>
      <c r="V4373" s="15" t="s">
        <v>1818</v>
      </c>
      <c r="W4373" s="16">
        <v>8030807</v>
      </c>
      <c r="X4373" s="16">
        <v>8031205</v>
      </c>
      <c r="Y4373" s="15">
        <v>211.2</v>
      </c>
      <c r="Z4373" s="16">
        <v>112</v>
      </c>
    </row>
    <row r="4374" spans="1:26" x14ac:dyDescent="0.15">
      <c r="A4374" s="15">
        <v>4357</v>
      </c>
      <c r="B4374" s="41" t="s">
        <v>7721</v>
      </c>
      <c r="C4374" s="41" t="s">
        <v>2391</v>
      </c>
      <c r="D4374" s="41" t="s">
        <v>1714</v>
      </c>
      <c r="E4374" s="16">
        <v>6827959</v>
      </c>
      <c r="F4374" s="16">
        <v>6828698</v>
      </c>
      <c r="G4374" s="41">
        <v>184.9</v>
      </c>
      <c r="H4374" s="16">
        <v>88</v>
      </c>
      <c r="S4374" s="15">
        <v>4357</v>
      </c>
      <c r="T4374" s="15" t="s">
        <v>7721</v>
      </c>
      <c r="U4374" s="15" t="s">
        <v>2391</v>
      </c>
      <c r="V4374" s="15" t="s">
        <v>1712</v>
      </c>
      <c r="W4374" s="16">
        <v>6205709</v>
      </c>
      <c r="X4374" s="16">
        <v>6206448</v>
      </c>
      <c r="Y4374" s="15">
        <v>184.9</v>
      </c>
      <c r="Z4374" s="16">
        <v>88</v>
      </c>
    </row>
    <row r="4375" spans="1:26" x14ac:dyDescent="0.15">
      <c r="A4375" s="15">
        <v>4358</v>
      </c>
      <c r="B4375" s="41" t="s">
        <v>7722</v>
      </c>
      <c r="C4375" s="41" t="s">
        <v>2391</v>
      </c>
      <c r="D4375" s="41" t="s">
        <v>969</v>
      </c>
      <c r="E4375" s="16">
        <v>577823</v>
      </c>
      <c r="F4375" s="16">
        <v>578335</v>
      </c>
      <c r="G4375" s="41">
        <v>280.10000000000002</v>
      </c>
      <c r="H4375" s="16">
        <v>165</v>
      </c>
      <c r="S4375" s="15">
        <v>4358</v>
      </c>
      <c r="T4375" s="15" t="s">
        <v>7722</v>
      </c>
      <c r="U4375" s="15" t="s">
        <v>2391</v>
      </c>
      <c r="V4375" s="15" t="s">
        <v>923</v>
      </c>
      <c r="W4375" s="16">
        <v>6377072</v>
      </c>
      <c r="X4375" s="16">
        <v>6377584</v>
      </c>
      <c r="Y4375" s="15">
        <v>280.10000000000002</v>
      </c>
      <c r="Z4375" s="16">
        <v>165</v>
      </c>
    </row>
    <row r="4376" spans="1:26" x14ac:dyDescent="0.15">
      <c r="A4376" s="15">
        <v>4359</v>
      </c>
      <c r="B4376" s="41" t="s">
        <v>7723</v>
      </c>
      <c r="C4376" s="41" t="s">
        <v>2391</v>
      </c>
      <c r="D4376" s="41" t="s">
        <v>1820</v>
      </c>
      <c r="E4376" s="16">
        <v>1748809</v>
      </c>
      <c r="F4376" s="16">
        <v>1749524</v>
      </c>
      <c r="G4376" s="41">
        <v>242.1</v>
      </c>
      <c r="H4376" s="16">
        <v>116</v>
      </c>
      <c r="S4376" s="15">
        <v>4359</v>
      </c>
      <c r="T4376" s="15" t="s">
        <v>7723</v>
      </c>
      <c r="U4376" s="15" t="s">
        <v>2391</v>
      </c>
      <c r="V4376" s="15" t="s">
        <v>1818</v>
      </c>
      <c r="W4376" s="16">
        <v>1279983</v>
      </c>
      <c r="X4376" s="16">
        <v>1280698</v>
      </c>
      <c r="Y4376" s="15">
        <v>242.1</v>
      </c>
      <c r="Z4376" s="16">
        <v>116</v>
      </c>
    </row>
    <row r="4377" spans="1:26" x14ac:dyDescent="0.15">
      <c r="A4377" s="15">
        <v>4360</v>
      </c>
      <c r="B4377" s="41" t="s">
        <v>7724</v>
      </c>
      <c r="C4377" s="41" t="s">
        <v>2391</v>
      </c>
      <c r="D4377" s="41" t="s">
        <v>1820</v>
      </c>
      <c r="E4377" s="16">
        <v>7881688</v>
      </c>
      <c r="F4377" s="16">
        <v>7882083</v>
      </c>
      <c r="G4377" s="41">
        <v>118.8</v>
      </c>
      <c r="H4377" s="16">
        <v>76</v>
      </c>
      <c r="S4377" s="15">
        <v>4360</v>
      </c>
      <c r="T4377" s="15" t="s">
        <v>7724</v>
      </c>
      <c r="U4377" s="15" t="s">
        <v>2391</v>
      </c>
      <c r="V4377" s="15" t="s">
        <v>1818</v>
      </c>
      <c r="W4377" s="16">
        <v>8344902</v>
      </c>
      <c r="X4377" s="16">
        <v>8345297</v>
      </c>
      <c r="Y4377" s="15">
        <v>118.8</v>
      </c>
      <c r="Z4377" s="16">
        <v>76</v>
      </c>
    </row>
    <row r="4378" spans="1:26" x14ac:dyDescent="0.15">
      <c r="A4378" s="15">
        <v>4361</v>
      </c>
      <c r="B4378" s="41" t="s">
        <v>7725</v>
      </c>
      <c r="C4378" s="41" t="s">
        <v>2391</v>
      </c>
      <c r="D4378" s="41" t="s">
        <v>712</v>
      </c>
      <c r="E4378" s="16">
        <v>6001447</v>
      </c>
      <c r="F4378" s="16">
        <v>6002183</v>
      </c>
      <c r="G4378" s="41">
        <v>160.30000000000001</v>
      </c>
      <c r="H4378" s="16">
        <v>80</v>
      </c>
      <c r="S4378" s="15">
        <v>4361</v>
      </c>
      <c r="T4378" s="15" t="s">
        <v>7725</v>
      </c>
      <c r="U4378" s="15" t="s">
        <v>2391</v>
      </c>
      <c r="V4378" s="15" t="s">
        <v>667</v>
      </c>
      <c r="W4378" s="16">
        <v>12315617</v>
      </c>
      <c r="X4378" s="16">
        <v>12316356</v>
      </c>
      <c r="Y4378" s="15">
        <v>160.30000000000001</v>
      </c>
      <c r="Z4378" s="16">
        <v>80</v>
      </c>
    </row>
    <row r="4379" spans="1:26" x14ac:dyDescent="0.15">
      <c r="A4379" s="15">
        <v>4362</v>
      </c>
      <c r="B4379" s="41" t="s">
        <v>7726</v>
      </c>
      <c r="C4379" s="41" t="s">
        <v>2391</v>
      </c>
      <c r="D4379" s="41" t="s">
        <v>1590</v>
      </c>
      <c r="E4379" s="16">
        <v>1751493</v>
      </c>
      <c r="F4379" s="16">
        <v>1752174</v>
      </c>
      <c r="G4379" s="41">
        <v>278.5</v>
      </c>
      <c r="H4379" s="16">
        <v>139</v>
      </c>
      <c r="S4379" s="15">
        <v>4362</v>
      </c>
      <c r="T4379" s="15" t="s">
        <v>7726</v>
      </c>
      <c r="U4379" s="15" t="s">
        <v>2391</v>
      </c>
      <c r="V4379" s="15" t="s">
        <v>1517</v>
      </c>
      <c r="W4379" s="16">
        <v>10597255</v>
      </c>
      <c r="X4379" s="16">
        <v>10597940</v>
      </c>
      <c r="Y4379" s="15">
        <v>278.5</v>
      </c>
      <c r="Z4379" s="16">
        <v>139</v>
      </c>
    </row>
    <row r="4380" spans="1:26" x14ac:dyDescent="0.15">
      <c r="A4380" s="15">
        <v>4363</v>
      </c>
      <c r="B4380" s="41" t="s">
        <v>7727</v>
      </c>
      <c r="C4380" s="41" t="s">
        <v>2391</v>
      </c>
      <c r="D4380" s="41" t="s">
        <v>1473</v>
      </c>
      <c r="E4380" s="16">
        <v>3049319</v>
      </c>
      <c r="F4380" s="16">
        <v>3049955</v>
      </c>
      <c r="G4380" s="41">
        <v>171.8</v>
      </c>
      <c r="H4380" s="16">
        <v>105</v>
      </c>
      <c r="S4380" s="15">
        <v>4363</v>
      </c>
      <c r="T4380" s="15" t="s">
        <v>7727</v>
      </c>
      <c r="U4380" s="15" t="s">
        <v>2590</v>
      </c>
      <c r="V4380" s="15" t="s">
        <v>1391</v>
      </c>
      <c r="W4380" s="16">
        <v>13121623</v>
      </c>
      <c r="X4380" s="16">
        <v>13122259</v>
      </c>
      <c r="Y4380" s="15">
        <v>171.8</v>
      </c>
      <c r="Z4380" s="16">
        <v>105</v>
      </c>
    </row>
    <row r="4381" spans="1:26" x14ac:dyDescent="0.15">
      <c r="A4381" s="15">
        <v>4364</v>
      </c>
      <c r="B4381" s="41" t="s">
        <v>7728</v>
      </c>
      <c r="C4381" s="41" t="s">
        <v>2391</v>
      </c>
      <c r="D4381" s="41" t="s">
        <v>669</v>
      </c>
      <c r="E4381" s="16">
        <v>339883</v>
      </c>
      <c r="F4381" s="16">
        <v>343521</v>
      </c>
      <c r="G4381" s="41">
        <v>372.7</v>
      </c>
      <c r="H4381" s="16">
        <v>207</v>
      </c>
      <c r="S4381" s="15">
        <v>4364</v>
      </c>
      <c r="T4381" s="15" t="s">
        <v>7727</v>
      </c>
      <c r="U4381" s="15" t="s">
        <v>2590</v>
      </c>
      <c r="V4381" s="15" t="s">
        <v>2405</v>
      </c>
      <c r="W4381" s="16">
        <v>221566869</v>
      </c>
      <c r="X4381" s="16">
        <v>221567315</v>
      </c>
      <c r="Y4381" s="15">
        <v>168</v>
      </c>
      <c r="Z4381" s="16">
        <v>106</v>
      </c>
    </row>
    <row r="4382" spans="1:26" x14ac:dyDescent="0.15">
      <c r="A4382" s="15">
        <v>4365</v>
      </c>
      <c r="B4382" s="41" t="s">
        <v>7729</v>
      </c>
      <c r="C4382" s="41" t="s">
        <v>2640</v>
      </c>
      <c r="D4382" s="41"/>
      <c r="E4382" s="16"/>
      <c r="F4382" s="16"/>
      <c r="G4382" s="41"/>
      <c r="H4382" s="16"/>
      <c r="S4382" s="15">
        <v>4365</v>
      </c>
      <c r="T4382" s="15" t="s">
        <v>7728</v>
      </c>
      <c r="U4382" s="15" t="s">
        <v>2391</v>
      </c>
      <c r="V4382" s="15" t="s">
        <v>2405</v>
      </c>
      <c r="W4382" s="16">
        <v>13051448</v>
      </c>
      <c r="X4382" s="16">
        <v>13055087</v>
      </c>
      <c r="Y4382" s="15">
        <v>372.9</v>
      </c>
      <c r="Z4382" s="16">
        <v>207</v>
      </c>
    </row>
    <row r="4383" spans="1:26" x14ac:dyDescent="0.15">
      <c r="A4383" s="15">
        <v>4366</v>
      </c>
      <c r="B4383" s="41" t="s">
        <v>7730</v>
      </c>
      <c r="C4383" s="41" t="s">
        <v>2391</v>
      </c>
      <c r="D4383" s="41" t="s">
        <v>787</v>
      </c>
      <c r="E4383" s="16">
        <v>2383422</v>
      </c>
      <c r="F4383" s="16">
        <v>2383902</v>
      </c>
      <c r="G4383" s="41">
        <v>153.80000000000001</v>
      </c>
      <c r="H4383" s="16">
        <v>70</v>
      </c>
      <c r="S4383" s="15">
        <v>4366</v>
      </c>
      <c r="T4383" s="15" t="s">
        <v>7729</v>
      </c>
      <c r="U4383" s="15" t="s">
        <v>2391</v>
      </c>
      <c r="V4383" s="15" t="s">
        <v>923</v>
      </c>
      <c r="W4383" s="16">
        <v>1141568</v>
      </c>
      <c r="X4383" s="16">
        <v>1142745</v>
      </c>
      <c r="Y4383" s="15">
        <v>191.5</v>
      </c>
      <c r="Z4383" s="16">
        <v>120</v>
      </c>
    </row>
    <row r="4384" spans="1:26" x14ac:dyDescent="0.15">
      <c r="A4384" s="15">
        <v>4367</v>
      </c>
      <c r="B4384" s="41" t="s">
        <v>7731</v>
      </c>
      <c r="C4384" s="41" t="s">
        <v>2391</v>
      </c>
      <c r="D4384" s="41" t="s">
        <v>1323</v>
      </c>
      <c r="E4384" s="16">
        <v>468264</v>
      </c>
      <c r="F4384" s="16">
        <v>468772</v>
      </c>
      <c r="G4384" s="41">
        <v>202.5</v>
      </c>
      <c r="H4384" s="16">
        <v>88</v>
      </c>
      <c r="S4384" s="15">
        <v>4367</v>
      </c>
      <c r="T4384" s="15" t="s">
        <v>7730</v>
      </c>
      <c r="U4384" s="15" t="s">
        <v>2391</v>
      </c>
      <c r="V4384" s="15" t="s">
        <v>785</v>
      </c>
      <c r="W4384" s="16">
        <v>173141</v>
      </c>
      <c r="X4384" s="16">
        <v>173621</v>
      </c>
      <c r="Y4384" s="15">
        <v>153.80000000000001</v>
      </c>
      <c r="Z4384" s="16">
        <v>70</v>
      </c>
    </row>
    <row r="4385" spans="1:26" x14ac:dyDescent="0.15">
      <c r="A4385" s="15">
        <v>4368</v>
      </c>
      <c r="B4385" s="41" t="s">
        <v>7732</v>
      </c>
      <c r="C4385" s="41" t="s">
        <v>2391</v>
      </c>
      <c r="D4385" s="41" t="s">
        <v>1063</v>
      </c>
      <c r="E4385" s="16">
        <v>93807</v>
      </c>
      <c r="F4385" s="16">
        <v>95032</v>
      </c>
      <c r="G4385" s="41">
        <v>150.1</v>
      </c>
      <c r="H4385" s="16">
        <v>106</v>
      </c>
      <c r="S4385" s="15">
        <v>4368</v>
      </c>
      <c r="T4385" s="15" t="s">
        <v>7731</v>
      </c>
      <c r="U4385" s="15" t="s">
        <v>2391</v>
      </c>
      <c r="V4385" s="15" t="s">
        <v>1259</v>
      </c>
      <c r="W4385" s="16">
        <v>7617158</v>
      </c>
      <c r="X4385" s="16">
        <v>7617666</v>
      </c>
      <c r="Y4385" s="15">
        <v>202.5</v>
      </c>
      <c r="Z4385" s="16">
        <v>88</v>
      </c>
    </row>
    <row r="4386" spans="1:26" x14ac:dyDescent="0.15">
      <c r="A4386" s="15">
        <v>4369</v>
      </c>
      <c r="B4386" s="41" t="s">
        <v>7733</v>
      </c>
      <c r="C4386" s="41" t="s">
        <v>2391</v>
      </c>
      <c r="D4386" s="41" t="s">
        <v>2043</v>
      </c>
      <c r="E4386" s="16">
        <v>296781</v>
      </c>
      <c r="F4386" s="16">
        <v>297494</v>
      </c>
      <c r="G4386" s="41">
        <v>251.6</v>
      </c>
      <c r="H4386" s="16">
        <v>174</v>
      </c>
      <c r="S4386" s="15">
        <v>4369</v>
      </c>
      <c r="T4386" s="15" t="s">
        <v>7732</v>
      </c>
      <c r="U4386" s="15" t="s">
        <v>2391</v>
      </c>
      <c r="V4386" s="15" t="s">
        <v>1038</v>
      </c>
      <c r="W4386" s="16">
        <v>2275103</v>
      </c>
      <c r="X4386" s="16">
        <v>2276328</v>
      </c>
      <c r="Y4386" s="15">
        <v>150.1</v>
      </c>
      <c r="Z4386" s="16">
        <v>106</v>
      </c>
    </row>
    <row r="4387" spans="1:26" x14ac:dyDescent="0.15">
      <c r="A4387" s="15">
        <v>4370</v>
      </c>
      <c r="B4387" s="41" t="s">
        <v>7734</v>
      </c>
      <c r="C4387" s="41" t="s">
        <v>2391</v>
      </c>
      <c r="D4387" s="41" t="s">
        <v>1306</v>
      </c>
      <c r="E4387" s="16">
        <v>264319</v>
      </c>
      <c r="F4387" s="16">
        <v>264773</v>
      </c>
      <c r="G4387" s="41">
        <v>171.5</v>
      </c>
      <c r="H4387" s="16">
        <v>84</v>
      </c>
      <c r="S4387" s="15">
        <v>4370</v>
      </c>
      <c r="T4387" s="15" t="s">
        <v>7733</v>
      </c>
      <c r="U4387" s="15" t="s">
        <v>2391</v>
      </c>
      <c r="V4387" s="15" t="s">
        <v>2405</v>
      </c>
      <c r="W4387" s="16">
        <v>15505503</v>
      </c>
      <c r="X4387" s="16">
        <v>15506216</v>
      </c>
      <c r="Y4387" s="15">
        <v>253</v>
      </c>
      <c r="Z4387" s="16">
        <v>174</v>
      </c>
    </row>
    <row r="4388" spans="1:26" x14ac:dyDescent="0.15">
      <c r="A4388" s="15">
        <v>4371</v>
      </c>
      <c r="B4388" s="41" t="s">
        <v>7735</v>
      </c>
      <c r="C4388" s="41" t="s">
        <v>2391</v>
      </c>
      <c r="D4388" s="41" t="s">
        <v>1590</v>
      </c>
      <c r="E4388" s="16">
        <v>448492</v>
      </c>
      <c r="F4388" s="16">
        <v>454133</v>
      </c>
      <c r="G4388" s="41">
        <v>198.1</v>
      </c>
      <c r="H4388" s="16">
        <v>97</v>
      </c>
      <c r="S4388" s="15">
        <v>4371</v>
      </c>
      <c r="T4388" s="15" t="s">
        <v>7734</v>
      </c>
      <c r="U4388" s="15" t="s">
        <v>2391</v>
      </c>
      <c r="V4388" s="15" t="s">
        <v>1259</v>
      </c>
      <c r="W4388" s="16">
        <v>6929747</v>
      </c>
      <c r="X4388" s="16">
        <v>6930196</v>
      </c>
      <c r="Y4388" s="15">
        <v>171.6</v>
      </c>
      <c r="Z4388" s="16">
        <v>84</v>
      </c>
    </row>
    <row r="4389" spans="1:26" x14ac:dyDescent="0.15">
      <c r="A4389" s="15">
        <v>4372</v>
      </c>
      <c r="B4389" s="41" t="s">
        <v>7736</v>
      </c>
      <c r="C4389" s="41" t="s">
        <v>2391</v>
      </c>
      <c r="D4389" s="41" t="s">
        <v>1306</v>
      </c>
      <c r="E4389" s="16">
        <v>698311</v>
      </c>
      <c r="F4389" s="16">
        <v>698577</v>
      </c>
      <c r="G4389" s="41">
        <v>177.7</v>
      </c>
      <c r="H4389" s="16">
        <v>76</v>
      </c>
      <c r="S4389" s="15">
        <v>4372</v>
      </c>
      <c r="T4389" s="15" t="s">
        <v>7735</v>
      </c>
      <c r="U4389" s="15" t="s">
        <v>2952</v>
      </c>
      <c r="V4389" s="15" t="s">
        <v>1517</v>
      </c>
      <c r="W4389" s="16">
        <v>11897930</v>
      </c>
      <c r="X4389" s="16">
        <v>11902654</v>
      </c>
      <c r="Y4389" s="15">
        <v>199.8</v>
      </c>
      <c r="Z4389" s="16">
        <v>87</v>
      </c>
    </row>
    <row r="4390" spans="1:26" x14ac:dyDescent="0.15">
      <c r="A4390" s="15">
        <v>4373</v>
      </c>
      <c r="B4390" s="41" t="s">
        <v>7737</v>
      </c>
      <c r="C4390" s="41" t="s">
        <v>2391</v>
      </c>
      <c r="D4390" s="41" t="s">
        <v>969</v>
      </c>
      <c r="E4390" s="16">
        <v>5573870</v>
      </c>
      <c r="F4390" s="16">
        <v>5574373</v>
      </c>
      <c r="G4390" s="41">
        <v>191.9</v>
      </c>
      <c r="H4390" s="16">
        <v>79</v>
      </c>
      <c r="S4390" s="15">
        <v>4373</v>
      </c>
      <c r="T4390" s="15" t="s">
        <v>7736</v>
      </c>
      <c r="U4390" s="15" t="s">
        <v>2391</v>
      </c>
      <c r="V4390" s="15" t="s">
        <v>1259</v>
      </c>
      <c r="W4390" s="16">
        <v>6497217</v>
      </c>
      <c r="X4390" s="16">
        <v>6497483</v>
      </c>
      <c r="Y4390" s="15">
        <v>177.7</v>
      </c>
      <c r="Z4390" s="16">
        <v>76</v>
      </c>
    </row>
    <row r="4391" spans="1:26" x14ac:dyDescent="0.15">
      <c r="A4391" s="15">
        <v>4374</v>
      </c>
      <c r="B4391" s="41" t="s">
        <v>7738</v>
      </c>
      <c r="C4391" s="41" t="s">
        <v>2391</v>
      </c>
      <c r="D4391" s="41" t="s">
        <v>1076</v>
      </c>
      <c r="E4391" s="16">
        <v>3128416</v>
      </c>
      <c r="F4391" s="16">
        <v>3128865</v>
      </c>
      <c r="G4391" s="41">
        <v>215</v>
      </c>
      <c r="H4391" s="16">
        <v>88</v>
      </c>
      <c r="S4391" s="15">
        <v>4374</v>
      </c>
      <c r="T4391" s="15" t="s">
        <v>7737</v>
      </c>
      <c r="U4391" s="15" t="s">
        <v>2391</v>
      </c>
      <c r="V4391" s="15" t="s">
        <v>923</v>
      </c>
      <c r="W4391" s="16">
        <v>11395642</v>
      </c>
      <c r="X4391" s="16">
        <v>11396145</v>
      </c>
      <c r="Y4391" s="15">
        <v>191.9</v>
      </c>
      <c r="Z4391" s="16">
        <v>79</v>
      </c>
    </row>
    <row r="4392" spans="1:26" x14ac:dyDescent="0.15">
      <c r="A4392" s="15">
        <v>4375</v>
      </c>
      <c r="B4392" s="41" t="s">
        <v>7739</v>
      </c>
      <c r="C4392" s="41" t="s">
        <v>2391</v>
      </c>
      <c r="D4392" s="41" t="s">
        <v>557</v>
      </c>
      <c r="E4392" s="16">
        <v>11111893</v>
      </c>
      <c r="F4392" s="16">
        <v>11112785</v>
      </c>
      <c r="G4392" s="41">
        <v>209.8</v>
      </c>
      <c r="H4392" s="16">
        <v>96</v>
      </c>
      <c r="S4392" s="15">
        <v>4375</v>
      </c>
      <c r="T4392" s="15" t="s">
        <v>7738</v>
      </c>
      <c r="U4392" s="15" t="s">
        <v>2391</v>
      </c>
      <c r="V4392" s="15" t="s">
        <v>1038</v>
      </c>
      <c r="W4392" s="16">
        <v>6518604</v>
      </c>
      <c r="X4392" s="16">
        <v>6519053</v>
      </c>
      <c r="Y4392" s="15">
        <v>215</v>
      </c>
      <c r="Z4392" s="16">
        <v>88</v>
      </c>
    </row>
    <row r="4393" spans="1:26" x14ac:dyDescent="0.15">
      <c r="A4393" s="15">
        <v>4376</v>
      </c>
      <c r="B4393" s="41" t="s">
        <v>7740</v>
      </c>
      <c r="C4393" s="41" t="s">
        <v>2391</v>
      </c>
      <c r="D4393" s="41" t="s">
        <v>712</v>
      </c>
      <c r="E4393" s="16">
        <v>3297022</v>
      </c>
      <c r="F4393" s="16">
        <v>3297551</v>
      </c>
      <c r="G4393" s="41">
        <v>192.8</v>
      </c>
      <c r="H4393" s="16">
        <v>95</v>
      </c>
      <c r="S4393" s="15">
        <v>4376</v>
      </c>
      <c r="T4393" s="15" t="s">
        <v>7739</v>
      </c>
      <c r="U4393" s="15" t="s">
        <v>2391</v>
      </c>
      <c r="V4393" s="15" t="s">
        <v>555</v>
      </c>
      <c r="W4393" s="16">
        <v>10559548</v>
      </c>
      <c r="X4393" s="16">
        <v>10560441</v>
      </c>
      <c r="Y4393" s="15">
        <v>209.8</v>
      </c>
      <c r="Z4393" s="16">
        <v>96</v>
      </c>
    </row>
    <row r="4394" spans="1:26" x14ac:dyDescent="0.15">
      <c r="A4394" s="15">
        <v>4377</v>
      </c>
      <c r="B4394" s="41" t="s">
        <v>7741</v>
      </c>
      <c r="C4394" s="41" t="s">
        <v>2391</v>
      </c>
      <c r="D4394" s="41" t="s">
        <v>209</v>
      </c>
      <c r="E4394" s="16">
        <v>147034</v>
      </c>
      <c r="F4394" s="16">
        <v>147309</v>
      </c>
      <c r="G4394" s="41">
        <v>161.69999999999999</v>
      </c>
      <c r="H4394" s="16">
        <v>77</v>
      </c>
      <c r="S4394" s="15">
        <v>4377</v>
      </c>
      <c r="T4394" s="15" t="s">
        <v>7740</v>
      </c>
      <c r="U4394" s="15" t="s">
        <v>2391</v>
      </c>
      <c r="V4394" s="15" t="s">
        <v>667</v>
      </c>
      <c r="W4394" s="16">
        <v>11856815</v>
      </c>
      <c r="X4394" s="16">
        <v>11857453</v>
      </c>
      <c r="Y4394" s="15">
        <v>192.9</v>
      </c>
      <c r="Z4394" s="16">
        <v>95</v>
      </c>
    </row>
    <row r="4395" spans="1:26" x14ac:dyDescent="0.15">
      <c r="A4395" s="15">
        <v>4378</v>
      </c>
      <c r="B4395" s="41" t="s">
        <v>7742</v>
      </c>
      <c r="C4395" s="41" t="s">
        <v>2391</v>
      </c>
      <c r="D4395" s="41" t="s">
        <v>1323</v>
      </c>
      <c r="E4395" s="16">
        <v>1053815</v>
      </c>
      <c r="F4395" s="16">
        <v>1054273</v>
      </c>
      <c r="G4395" s="41">
        <v>123.8</v>
      </c>
      <c r="H4395" s="16">
        <v>78</v>
      </c>
      <c r="S4395" s="15">
        <v>4378</v>
      </c>
      <c r="T4395" s="15" t="s">
        <v>7741</v>
      </c>
      <c r="U4395" s="15" t="s">
        <v>2391</v>
      </c>
      <c r="V4395" s="15" t="s">
        <v>12</v>
      </c>
      <c r="W4395" s="16">
        <v>21836881</v>
      </c>
      <c r="X4395" s="16">
        <v>21837156</v>
      </c>
      <c r="Y4395" s="15">
        <v>161.69999999999999</v>
      </c>
      <c r="Z4395" s="16">
        <v>77</v>
      </c>
    </row>
    <row r="4396" spans="1:26" x14ac:dyDescent="0.15">
      <c r="A4396" s="15">
        <v>4379</v>
      </c>
      <c r="B4396" s="41" t="s">
        <v>7743</v>
      </c>
      <c r="C4396" s="41" t="s">
        <v>2391</v>
      </c>
      <c r="D4396" s="41" t="s">
        <v>712</v>
      </c>
      <c r="E4396" s="16">
        <v>4781576</v>
      </c>
      <c r="F4396" s="16">
        <v>4781890</v>
      </c>
      <c r="G4396" s="41">
        <v>125.5</v>
      </c>
      <c r="H4396" s="16">
        <v>77</v>
      </c>
      <c r="S4396" s="15">
        <v>4379</v>
      </c>
      <c r="T4396" s="15" t="s">
        <v>7742</v>
      </c>
      <c r="U4396" s="15" t="s">
        <v>2391</v>
      </c>
      <c r="V4396" s="15" t="s">
        <v>1259</v>
      </c>
      <c r="W4396" s="16">
        <v>8547620</v>
      </c>
      <c r="X4396" s="16">
        <v>8548078</v>
      </c>
      <c r="Y4396" s="15">
        <v>123.8</v>
      </c>
      <c r="Z4396" s="16">
        <v>78</v>
      </c>
    </row>
    <row r="4397" spans="1:26" x14ac:dyDescent="0.15">
      <c r="A4397" s="15">
        <v>4380</v>
      </c>
      <c r="B4397" s="41" t="s">
        <v>7744</v>
      </c>
      <c r="C4397" s="41" t="s">
        <v>2391</v>
      </c>
      <c r="D4397" s="41" t="s">
        <v>712</v>
      </c>
      <c r="E4397" s="16">
        <v>507734</v>
      </c>
      <c r="F4397" s="16">
        <v>508621</v>
      </c>
      <c r="G4397" s="41">
        <v>203.1</v>
      </c>
      <c r="H4397" s="16">
        <v>106</v>
      </c>
      <c r="S4397" s="15">
        <v>4380</v>
      </c>
      <c r="T4397" s="15" t="s">
        <v>7743</v>
      </c>
      <c r="U4397" s="15" t="s">
        <v>2391</v>
      </c>
      <c r="V4397" s="15" t="s">
        <v>667</v>
      </c>
      <c r="W4397" s="16">
        <v>10367591</v>
      </c>
      <c r="X4397" s="16">
        <v>10367905</v>
      </c>
      <c r="Y4397" s="15">
        <v>125.5</v>
      </c>
      <c r="Z4397" s="16">
        <v>77</v>
      </c>
    </row>
    <row r="4398" spans="1:26" x14ac:dyDescent="0.15">
      <c r="A4398" s="15">
        <v>4381</v>
      </c>
      <c r="B4398" s="41" t="s">
        <v>7745</v>
      </c>
      <c r="C4398" s="41" t="s">
        <v>2391</v>
      </c>
      <c r="D4398" s="41" t="s">
        <v>712</v>
      </c>
      <c r="E4398" s="16">
        <v>7015119</v>
      </c>
      <c r="F4398" s="16">
        <v>7016261</v>
      </c>
      <c r="G4398" s="41">
        <v>157.4</v>
      </c>
      <c r="H4398" s="16">
        <v>77</v>
      </c>
      <c r="S4398" s="15">
        <v>4381</v>
      </c>
      <c r="T4398" s="15" t="s">
        <v>7744</v>
      </c>
      <c r="U4398" s="15" t="s">
        <v>2391</v>
      </c>
      <c r="V4398" s="15" t="s">
        <v>667</v>
      </c>
      <c r="W4398" s="16">
        <v>4940635</v>
      </c>
      <c r="X4398" s="16">
        <v>4942186</v>
      </c>
      <c r="Y4398" s="15">
        <v>201</v>
      </c>
      <c r="Z4398" s="16">
        <v>106</v>
      </c>
    </row>
    <row r="4399" spans="1:26" x14ac:dyDescent="0.15">
      <c r="A4399" s="15">
        <v>4382</v>
      </c>
      <c r="B4399" s="41" t="s">
        <v>7746</v>
      </c>
      <c r="C4399" s="41" t="s">
        <v>2391</v>
      </c>
      <c r="D4399" s="41" t="s">
        <v>16</v>
      </c>
      <c r="E4399" s="16">
        <v>2492227</v>
      </c>
      <c r="F4399" s="16">
        <v>2493004</v>
      </c>
      <c r="G4399" s="41">
        <v>121.6</v>
      </c>
      <c r="H4399" s="16">
        <v>65</v>
      </c>
      <c r="S4399" s="15">
        <v>4382</v>
      </c>
      <c r="T4399" s="15" t="s">
        <v>7745</v>
      </c>
      <c r="U4399" s="15" t="s">
        <v>2391</v>
      </c>
      <c r="V4399" s="15" t="s">
        <v>667</v>
      </c>
      <c r="W4399" s="16">
        <v>13424702</v>
      </c>
      <c r="X4399" s="16">
        <v>13425844</v>
      </c>
      <c r="Y4399" s="15">
        <v>157.4</v>
      </c>
      <c r="Z4399" s="16">
        <v>77</v>
      </c>
    </row>
    <row r="4400" spans="1:26" x14ac:dyDescent="0.15">
      <c r="A4400" s="15">
        <v>4383</v>
      </c>
      <c r="B4400" s="41" t="s">
        <v>7747</v>
      </c>
      <c r="C4400" s="41" t="s">
        <v>2391</v>
      </c>
      <c r="D4400" s="41" t="s">
        <v>1405</v>
      </c>
      <c r="E4400" s="16">
        <v>2078607</v>
      </c>
      <c r="F4400" s="16">
        <v>2079098</v>
      </c>
      <c r="G4400" s="41">
        <v>183.1</v>
      </c>
      <c r="H4400" s="16">
        <v>77</v>
      </c>
      <c r="S4400" s="15">
        <v>4383</v>
      </c>
      <c r="T4400" s="15" t="s">
        <v>7746</v>
      </c>
      <c r="U4400" s="15" t="s">
        <v>2391</v>
      </c>
      <c r="V4400" s="15" t="s">
        <v>12</v>
      </c>
      <c r="W4400" s="16">
        <v>2852967</v>
      </c>
      <c r="X4400" s="16">
        <v>2853745</v>
      </c>
      <c r="Y4400" s="15">
        <v>121.6</v>
      </c>
      <c r="Z4400" s="16">
        <v>65</v>
      </c>
    </row>
    <row r="4401" spans="1:26" x14ac:dyDescent="0.15">
      <c r="A4401" s="15">
        <v>4384</v>
      </c>
      <c r="B4401" s="41" t="s">
        <v>7748</v>
      </c>
      <c r="C4401" s="41" t="s">
        <v>2391</v>
      </c>
      <c r="D4401" s="41" t="s">
        <v>1473</v>
      </c>
      <c r="E4401" s="16">
        <v>1716217</v>
      </c>
      <c r="F4401" s="16">
        <v>1717697</v>
      </c>
      <c r="G4401" s="41">
        <v>250.3</v>
      </c>
      <c r="H4401" s="16">
        <v>226</v>
      </c>
      <c r="S4401" s="15">
        <v>4384</v>
      </c>
      <c r="T4401" s="15" t="s">
        <v>7747</v>
      </c>
      <c r="U4401" s="15" t="s">
        <v>2391</v>
      </c>
      <c r="V4401" s="15" t="s">
        <v>1391</v>
      </c>
      <c r="W4401" s="16">
        <v>3105362</v>
      </c>
      <c r="X4401" s="16">
        <v>3105853</v>
      </c>
      <c r="Y4401" s="15">
        <v>183.1</v>
      </c>
      <c r="Z4401" s="16">
        <v>77</v>
      </c>
    </row>
    <row r="4402" spans="1:26" x14ac:dyDescent="0.15">
      <c r="A4402" s="15">
        <v>4385</v>
      </c>
      <c r="B4402" s="41" t="s">
        <v>7749</v>
      </c>
      <c r="C4402" s="41" t="s">
        <v>2391</v>
      </c>
      <c r="D4402" s="41" t="s">
        <v>290</v>
      </c>
      <c r="E4402" s="16">
        <v>101596</v>
      </c>
      <c r="F4402" s="16">
        <v>102097</v>
      </c>
      <c r="G4402" s="41">
        <v>156.5</v>
      </c>
      <c r="H4402" s="16">
        <v>84</v>
      </c>
      <c r="S4402" s="15">
        <v>4385</v>
      </c>
      <c r="T4402" s="15" t="s">
        <v>7748</v>
      </c>
      <c r="U4402" s="15" t="s">
        <v>2391</v>
      </c>
      <c r="V4402" s="15" t="s">
        <v>1391</v>
      </c>
      <c r="W4402" s="16">
        <v>11784258</v>
      </c>
      <c r="X4402" s="16">
        <v>11785752</v>
      </c>
      <c r="Y4402" s="15">
        <v>250.3</v>
      </c>
      <c r="Z4402" s="16">
        <v>226</v>
      </c>
    </row>
    <row r="4403" spans="1:26" x14ac:dyDescent="0.15">
      <c r="A4403" s="15">
        <v>4386</v>
      </c>
      <c r="B4403" s="41" t="s">
        <v>7750</v>
      </c>
      <c r="C4403" s="41" t="s">
        <v>2391</v>
      </c>
      <c r="D4403" s="41" t="s">
        <v>209</v>
      </c>
      <c r="E4403" s="16">
        <v>115292</v>
      </c>
      <c r="F4403" s="16">
        <v>115992</v>
      </c>
      <c r="G4403" s="41">
        <v>123.9</v>
      </c>
      <c r="H4403" s="16">
        <v>69</v>
      </c>
      <c r="S4403" s="15">
        <v>4386</v>
      </c>
      <c r="T4403" s="15" t="s">
        <v>7749</v>
      </c>
      <c r="U4403" s="15" t="s">
        <v>2391</v>
      </c>
      <c r="V4403" s="15" t="s">
        <v>2405</v>
      </c>
      <c r="W4403" s="16">
        <v>21690000</v>
      </c>
      <c r="X4403" s="16">
        <v>21695194</v>
      </c>
      <c r="Y4403" s="15">
        <v>131.6</v>
      </c>
      <c r="Z4403" s="16">
        <v>82</v>
      </c>
    </row>
    <row r="4404" spans="1:26" x14ac:dyDescent="0.15">
      <c r="A4404" s="15">
        <v>4387</v>
      </c>
      <c r="B4404" s="41" t="s">
        <v>7751</v>
      </c>
      <c r="C4404" s="41" t="s">
        <v>2391</v>
      </c>
      <c r="D4404" s="41" t="s">
        <v>702</v>
      </c>
      <c r="E4404" s="16">
        <v>1197131</v>
      </c>
      <c r="F4404" s="16">
        <v>1197570</v>
      </c>
      <c r="G4404" s="41">
        <v>129.1</v>
      </c>
      <c r="H4404" s="16">
        <v>67</v>
      </c>
      <c r="S4404" s="15">
        <v>4387</v>
      </c>
      <c r="T4404" s="15" t="s">
        <v>7750</v>
      </c>
      <c r="U4404" s="15" t="s">
        <v>2391</v>
      </c>
      <c r="V4404" s="15" t="s">
        <v>12</v>
      </c>
      <c r="W4404" s="16">
        <v>21805061</v>
      </c>
      <c r="X4404" s="16">
        <v>21805761</v>
      </c>
      <c r="Y4404" s="15">
        <v>123.9</v>
      </c>
      <c r="Z4404" s="16">
        <v>69</v>
      </c>
    </row>
    <row r="4405" spans="1:26" x14ac:dyDescent="0.15">
      <c r="A4405" s="15">
        <v>4388</v>
      </c>
      <c r="B4405" s="41" t="s">
        <v>7752</v>
      </c>
      <c r="C4405" s="41" t="s">
        <v>2391</v>
      </c>
      <c r="D4405" s="41" t="s">
        <v>1174</v>
      </c>
      <c r="E4405" s="16">
        <v>4441167</v>
      </c>
      <c r="F4405" s="16">
        <v>4442595</v>
      </c>
      <c r="G4405" s="41">
        <v>220.3</v>
      </c>
      <c r="H4405" s="16">
        <v>161</v>
      </c>
      <c r="S4405" s="15">
        <v>4388</v>
      </c>
      <c r="T4405" s="15" t="s">
        <v>7751</v>
      </c>
      <c r="U4405" s="15" t="s">
        <v>2391</v>
      </c>
      <c r="V4405" s="15" t="s">
        <v>667</v>
      </c>
      <c r="W4405" s="16">
        <v>6079004</v>
      </c>
      <c r="X4405" s="16">
        <v>6079445</v>
      </c>
      <c r="Y4405" s="15">
        <v>129.1</v>
      </c>
      <c r="Z4405" s="16">
        <v>67</v>
      </c>
    </row>
    <row r="4406" spans="1:26" x14ac:dyDescent="0.15">
      <c r="A4406" s="15">
        <v>4389</v>
      </c>
      <c r="B4406" s="41" t="s">
        <v>7753</v>
      </c>
      <c r="C4406" s="41" t="s">
        <v>2391</v>
      </c>
      <c r="D4406" s="41" t="s">
        <v>1076</v>
      </c>
      <c r="E4406" s="16">
        <v>71649</v>
      </c>
      <c r="F4406" s="16">
        <v>72474</v>
      </c>
      <c r="G4406" s="41">
        <v>235.9</v>
      </c>
      <c r="H4406" s="16">
        <v>147</v>
      </c>
      <c r="S4406" s="15">
        <v>4389</v>
      </c>
      <c r="T4406" s="15" t="s">
        <v>7752</v>
      </c>
      <c r="U4406" s="15" t="s">
        <v>2391</v>
      </c>
      <c r="V4406" s="15" t="s">
        <v>1154</v>
      </c>
      <c r="W4406" s="16">
        <v>7022889</v>
      </c>
      <c r="X4406" s="16">
        <v>7024317</v>
      </c>
      <c r="Y4406" s="15">
        <v>220.3</v>
      </c>
      <c r="Z4406" s="16">
        <v>161</v>
      </c>
    </row>
    <row r="4407" spans="1:26" x14ac:dyDescent="0.15">
      <c r="A4407" s="15">
        <v>4390</v>
      </c>
      <c r="B4407" s="41" t="s">
        <v>7754</v>
      </c>
      <c r="C4407" s="41" t="s">
        <v>2391</v>
      </c>
      <c r="D4407" s="41" t="s">
        <v>1820</v>
      </c>
      <c r="E4407" s="16">
        <v>2811543</v>
      </c>
      <c r="F4407" s="16">
        <v>2812127</v>
      </c>
      <c r="G4407" s="41">
        <v>201.7</v>
      </c>
      <c r="H4407" s="16">
        <v>102</v>
      </c>
      <c r="S4407" s="15">
        <v>4390</v>
      </c>
      <c r="T4407" s="15" t="s">
        <v>7753</v>
      </c>
      <c r="U4407" s="15" t="s">
        <v>2391</v>
      </c>
      <c r="V4407" s="15" t="s">
        <v>1038</v>
      </c>
      <c r="W4407" s="16">
        <v>3517237</v>
      </c>
      <c r="X4407" s="16">
        <v>3518062</v>
      </c>
      <c r="Y4407" s="15">
        <v>235.9</v>
      </c>
      <c r="Z4407" s="16">
        <v>147</v>
      </c>
    </row>
    <row r="4408" spans="1:26" x14ac:dyDescent="0.15">
      <c r="A4408" s="15">
        <v>4391</v>
      </c>
      <c r="B4408" s="41" t="s">
        <v>7755</v>
      </c>
      <c r="C4408" s="41" t="s">
        <v>2391</v>
      </c>
      <c r="D4408" s="41" t="s">
        <v>426</v>
      </c>
      <c r="E4408" s="16">
        <v>1957569</v>
      </c>
      <c r="F4408" s="16">
        <v>1958084</v>
      </c>
      <c r="G4408" s="41">
        <v>142.19999999999999</v>
      </c>
      <c r="H4408" s="16">
        <v>147</v>
      </c>
      <c r="S4408" s="15">
        <v>4391</v>
      </c>
      <c r="T4408" s="15" t="s">
        <v>7754</v>
      </c>
      <c r="U4408" s="15" t="s">
        <v>2391</v>
      </c>
      <c r="V4408" s="15" t="s">
        <v>1818</v>
      </c>
      <c r="W4408" s="16">
        <v>2609086</v>
      </c>
      <c r="X4408" s="16">
        <v>2609670</v>
      </c>
      <c r="Y4408" s="15">
        <v>201.7</v>
      </c>
      <c r="Z4408" s="16">
        <v>102</v>
      </c>
    </row>
    <row r="4409" spans="1:26" x14ac:dyDescent="0.15">
      <c r="A4409" s="15">
        <v>4392</v>
      </c>
      <c r="B4409" s="41" t="s">
        <v>7756</v>
      </c>
      <c r="C4409" s="41" t="s">
        <v>2640</v>
      </c>
      <c r="D4409" s="41"/>
      <c r="E4409" s="16"/>
      <c r="F4409" s="16"/>
      <c r="G4409" s="41"/>
      <c r="H4409" s="16"/>
      <c r="S4409" s="15">
        <v>4392</v>
      </c>
      <c r="T4409" s="15" t="s">
        <v>7755</v>
      </c>
      <c r="U4409" s="15" t="s">
        <v>2391</v>
      </c>
      <c r="V4409" s="15" t="s">
        <v>12</v>
      </c>
      <c r="W4409" s="16">
        <v>10905675</v>
      </c>
      <c r="X4409" s="16">
        <v>10906190</v>
      </c>
      <c r="Y4409" s="15">
        <v>142.19999999999999</v>
      </c>
      <c r="Z4409" s="16">
        <v>147</v>
      </c>
    </row>
    <row r="4410" spans="1:26" x14ac:dyDescent="0.15">
      <c r="A4410" s="15">
        <v>4393</v>
      </c>
      <c r="B4410" s="41" t="s">
        <v>7757</v>
      </c>
      <c r="C4410" s="41" t="s">
        <v>2391</v>
      </c>
      <c r="D4410" s="41" t="s">
        <v>451</v>
      </c>
      <c r="E4410" s="16">
        <v>2446388</v>
      </c>
      <c r="F4410" s="16">
        <v>2447921</v>
      </c>
      <c r="G4410" s="41">
        <v>148.1</v>
      </c>
      <c r="H4410" s="16">
        <v>66</v>
      </c>
      <c r="S4410" s="15">
        <v>4393</v>
      </c>
      <c r="T4410" s="15" t="s">
        <v>7756</v>
      </c>
      <c r="U4410" s="15" t="s">
        <v>2952</v>
      </c>
      <c r="V4410" s="15" t="s">
        <v>555</v>
      </c>
      <c r="W4410" s="16">
        <v>9700718</v>
      </c>
      <c r="X4410" s="16">
        <v>9720341</v>
      </c>
      <c r="Y4410" s="15">
        <v>99.9</v>
      </c>
      <c r="Z4410" s="16">
        <v>75</v>
      </c>
    </row>
    <row r="4411" spans="1:26" x14ac:dyDescent="0.15">
      <c r="A4411" s="15">
        <v>4394</v>
      </c>
      <c r="B4411" s="41" t="s">
        <v>7758</v>
      </c>
      <c r="C4411" s="41" t="s">
        <v>2391</v>
      </c>
      <c r="D4411" s="41" t="s">
        <v>712</v>
      </c>
      <c r="E4411" s="16">
        <v>7424949</v>
      </c>
      <c r="F4411" s="16">
        <v>7425443</v>
      </c>
      <c r="G4411" s="41">
        <v>175.7</v>
      </c>
      <c r="H4411" s="16">
        <v>83</v>
      </c>
      <c r="S4411" s="15">
        <v>4394</v>
      </c>
      <c r="T4411" s="15" t="s">
        <v>7757</v>
      </c>
      <c r="U4411" s="15" t="s">
        <v>2391</v>
      </c>
      <c r="V4411" s="15" t="s">
        <v>424</v>
      </c>
      <c r="W4411" s="16">
        <v>5069553</v>
      </c>
      <c r="X4411" s="16">
        <v>5069991</v>
      </c>
      <c r="Y4411" s="15">
        <v>156.5</v>
      </c>
      <c r="Z4411" s="16">
        <v>69</v>
      </c>
    </row>
    <row r="4412" spans="1:26" x14ac:dyDescent="0.15">
      <c r="A4412" s="15">
        <v>4395</v>
      </c>
      <c r="B4412" s="41" t="s">
        <v>7759</v>
      </c>
      <c r="C4412" s="41" t="s">
        <v>2391</v>
      </c>
      <c r="D4412" s="41" t="s">
        <v>1306</v>
      </c>
      <c r="E4412" s="16">
        <v>302297</v>
      </c>
      <c r="F4412" s="16">
        <v>303953</v>
      </c>
      <c r="G4412" s="41">
        <v>106.6</v>
      </c>
      <c r="H4412" s="16">
        <v>154</v>
      </c>
      <c r="S4412" s="15">
        <v>4395</v>
      </c>
      <c r="T4412" s="15" t="s">
        <v>7758</v>
      </c>
      <c r="U4412" s="15" t="s">
        <v>2391</v>
      </c>
      <c r="V4412" s="15" t="s">
        <v>667</v>
      </c>
      <c r="W4412" s="16">
        <v>14048324</v>
      </c>
      <c r="X4412" s="16">
        <v>14048817</v>
      </c>
      <c r="Y4412" s="15">
        <v>175.7</v>
      </c>
      <c r="Z4412" s="16">
        <v>83</v>
      </c>
    </row>
    <row r="4413" spans="1:26" x14ac:dyDescent="0.15">
      <c r="A4413" s="15">
        <v>4396</v>
      </c>
      <c r="B4413" s="41" t="s">
        <v>7760</v>
      </c>
      <c r="C4413" s="41" t="s">
        <v>2391</v>
      </c>
      <c r="D4413" s="41" t="s">
        <v>1820</v>
      </c>
      <c r="E4413" s="16">
        <v>7847758</v>
      </c>
      <c r="F4413" s="16">
        <v>7848375</v>
      </c>
      <c r="G4413" s="41">
        <v>208.6</v>
      </c>
      <c r="H4413" s="16">
        <v>147</v>
      </c>
      <c r="S4413" s="15">
        <v>4396</v>
      </c>
      <c r="T4413" s="15" t="s">
        <v>7759</v>
      </c>
      <c r="U4413" s="15" t="s">
        <v>2391</v>
      </c>
      <c r="V4413" s="15" t="s">
        <v>1259</v>
      </c>
      <c r="W4413" s="16">
        <v>6890264</v>
      </c>
      <c r="X4413" s="16">
        <v>6891920</v>
      </c>
      <c r="Y4413" s="15">
        <v>106.6</v>
      </c>
      <c r="Z4413" s="16">
        <v>154</v>
      </c>
    </row>
    <row r="4414" spans="1:26" x14ac:dyDescent="0.15">
      <c r="A4414" s="15">
        <v>4397</v>
      </c>
      <c r="B4414" s="41" t="s">
        <v>7761</v>
      </c>
      <c r="C4414" s="41" t="s">
        <v>2391</v>
      </c>
      <c r="D4414" s="41" t="s">
        <v>1323</v>
      </c>
      <c r="E4414" s="16">
        <v>884955</v>
      </c>
      <c r="F4414" s="16">
        <v>885308</v>
      </c>
      <c r="G4414" s="41">
        <v>156.69999999999999</v>
      </c>
      <c r="H4414" s="16">
        <v>75</v>
      </c>
      <c r="S4414" s="15">
        <v>4397</v>
      </c>
      <c r="T4414" s="15" t="s">
        <v>7760</v>
      </c>
      <c r="U4414" s="15" t="s">
        <v>2391</v>
      </c>
      <c r="V4414" s="15" t="s">
        <v>1818</v>
      </c>
      <c r="W4414" s="16">
        <v>8310940</v>
      </c>
      <c r="X4414" s="16">
        <v>8311557</v>
      </c>
      <c r="Y4414" s="15">
        <v>208.6</v>
      </c>
      <c r="Z4414" s="16">
        <v>147</v>
      </c>
    </row>
    <row r="4415" spans="1:26" x14ac:dyDescent="0.15">
      <c r="A4415" s="15">
        <v>4398</v>
      </c>
      <c r="B4415" s="41" t="s">
        <v>7762</v>
      </c>
      <c r="C4415" s="41" t="s">
        <v>2391</v>
      </c>
      <c r="D4415" s="41" t="s">
        <v>1808</v>
      </c>
      <c r="E4415" s="16">
        <v>332784</v>
      </c>
      <c r="F4415" s="16">
        <v>333367</v>
      </c>
      <c r="G4415" s="41">
        <v>180.5</v>
      </c>
      <c r="H4415" s="16">
        <v>108</v>
      </c>
      <c r="S4415" s="15">
        <v>4398</v>
      </c>
      <c r="T4415" s="15" t="s">
        <v>7761</v>
      </c>
      <c r="U4415" s="15" t="s">
        <v>2391</v>
      </c>
      <c r="V4415" s="15" t="s">
        <v>1259</v>
      </c>
      <c r="W4415" s="16">
        <v>8377456</v>
      </c>
      <c r="X4415" s="16">
        <v>8377809</v>
      </c>
      <c r="Y4415" s="15">
        <v>156.69999999999999</v>
      </c>
      <c r="Z4415" s="16">
        <v>75</v>
      </c>
    </row>
    <row r="4416" spans="1:26" x14ac:dyDescent="0.15">
      <c r="A4416" s="15">
        <v>4399</v>
      </c>
      <c r="B4416" s="41" t="s">
        <v>7763</v>
      </c>
      <c r="C4416" s="41" t="s">
        <v>2391</v>
      </c>
      <c r="D4416" s="41" t="s">
        <v>1339</v>
      </c>
      <c r="E4416" s="16">
        <v>3359437</v>
      </c>
      <c r="F4416" s="16">
        <v>3360212</v>
      </c>
      <c r="G4416" s="41">
        <v>216</v>
      </c>
      <c r="H4416" s="16">
        <v>115</v>
      </c>
      <c r="S4416" s="15">
        <v>4399</v>
      </c>
      <c r="T4416" s="15" t="s">
        <v>7762</v>
      </c>
      <c r="U4416" s="15" t="s">
        <v>2391</v>
      </c>
      <c r="V4416" s="15" t="s">
        <v>1712</v>
      </c>
      <c r="W4416" s="16">
        <v>8922560</v>
      </c>
      <c r="X4416" s="16">
        <v>8923143</v>
      </c>
      <c r="Y4416" s="15">
        <v>180.5</v>
      </c>
      <c r="Z4416" s="16">
        <v>108</v>
      </c>
    </row>
    <row r="4417" spans="1:26" x14ac:dyDescent="0.15">
      <c r="A4417" s="15">
        <v>4400</v>
      </c>
      <c r="B4417" s="41" t="s">
        <v>7764</v>
      </c>
      <c r="C4417" s="41" t="s">
        <v>2391</v>
      </c>
      <c r="D4417" s="41" t="s">
        <v>290</v>
      </c>
      <c r="E4417" s="16">
        <v>4731150</v>
      </c>
      <c r="F4417" s="16">
        <v>4731870</v>
      </c>
      <c r="G4417" s="41">
        <v>91.3</v>
      </c>
      <c r="H4417" s="16">
        <v>42</v>
      </c>
      <c r="S4417" s="15">
        <v>4400</v>
      </c>
      <c r="T4417" s="15" t="s">
        <v>7763</v>
      </c>
      <c r="U4417" s="15" t="s">
        <v>2391</v>
      </c>
      <c r="V4417" s="15" t="s">
        <v>1259</v>
      </c>
      <c r="W4417" s="16">
        <v>12509123</v>
      </c>
      <c r="X4417" s="16">
        <v>12509898</v>
      </c>
      <c r="Y4417" s="15">
        <v>216</v>
      </c>
      <c r="Z4417" s="16">
        <v>115</v>
      </c>
    </row>
    <row r="4418" spans="1:26" x14ac:dyDescent="0.15">
      <c r="A4418" s="15">
        <v>4401</v>
      </c>
      <c r="B4418" s="41" t="s">
        <v>7765</v>
      </c>
      <c r="C4418" s="41" t="s">
        <v>2391</v>
      </c>
      <c r="D4418" s="41" t="s">
        <v>1473</v>
      </c>
      <c r="E4418" s="16">
        <v>3246929</v>
      </c>
      <c r="F4418" s="16">
        <v>3249439</v>
      </c>
      <c r="G4418" s="41">
        <v>417.3</v>
      </c>
      <c r="H4418" s="16">
        <v>336</v>
      </c>
      <c r="S4418" s="15">
        <v>4401</v>
      </c>
      <c r="T4418" s="15" t="s">
        <v>7764</v>
      </c>
      <c r="U4418" s="15" t="s">
        <v>2391</v>
      </c>
      <c r="V4418" s="15" t="s">
        <v>288</v>
      </c>
      <c r="W4418" s="16">
        <v>3199790</v>
      </c>
      <c r="X4418" s="16">
        <v>3200512</v>
      </c>
      <c r="Y4418" s="15">
        <v>91.3</v>
      </c>
      <c r="Z4418" s="16">
        <v>42</v>
      </c>
    </row>
    <row r="4419" spans="1:26" x14ac:dyDescent="0.15">
      <c r="A4419" s="15">
        <v>4402</v>
      </c>
      <c r="B4419" s="41" t="s">
        <v>7766</v>
      </c>
      <c r="C4419" s="41" t="s">
        <v>2391</v>
      </c>
      <c r="D4419" s="41" t="s">
        <v>1063</v>
      </c>
      <c r="E4419" s="16">
        <v>68008</v>
      </c>
      <c r="F4419" s="16">
        <v>68991</v>
      </c>
      <c r="G4419" s="41">
        <v>211.2</v>
      </c>
      <c r="H4419" s="16">
        <v>112</v>
      </c>
      <c r="S4419" s="15">
        <v>4402</v>
      </c>
      <c r="T4419" s="15" t="s">
        <v>7765</v>
      </c>
      <c r="U4419" s="15" t="s">
        <v>2391</v>
      </c>
      <c r="V4419" s="15" t="s">
        <v>1391</v>
      </c>
      <c r="W4419" s="16">
        <v>13319713</v>
      </c>
      <c r="X4419" s="16">
        <v>13322230</v>
      </c>
      <c r="Y4419" s="15">
        <v>417.3</v>
      </c>
      <c r="Z4419" s="16">
        <v>336</v>
      </c>
    </row>
    <row r="4420" spans="1:26" x14ac:dyDescent="0.15">
      <c r="A4420" s="15">
        <v>4403</v>
      </c>
      <c r="B4420" s="41" t="s">
        <v>7767</v>
      </c>
      <c r="C4420" s="41" t="s">
        <v>2391</v>
      </c>
      <c r="D4420" s="41" t="s">
        <v>451</v>
      </c>
      <c r="E4420" s="16">
        <v>8345818</v>
      </c>
      <c r="F4420" s="16">
        <v>8346399</v>
      </c>
      <c r="G4420" s="41">
        <v>177.5</v>
      </c>
      <c r="H4420" s="16">
        <v>82</v>
      </c>
      <c r="S4420" s="15">
        <v>4403</v>
      </c>
      <c r="T4420" s="15" t="s">
        <v>7766</v>
      </c>
      <c r="U4420" s="15" t="s">
        <v>2391</v>
      </c>
      <c r="V4420" s="15" t="s">
        <v>1038</v>
      </c>
      <c r="W4420" s="16">
        <v>2249081</v>
      </c>
      <c r="X4420" s="16">
        <v>2250064</v>
      </c>
      <c r="Y4420" s="15">
        <v>211.2</v>
      </c>
      <c r="Z4420" s="16">
        <v>112</v>
      </c>
    </row>
    <row r="4421" spans="1:26" x14ac:dyDescent="0.15">
      <c r="A4421" s="15">
        <v>4404</v>
      </c>
      <c r="B4421" s="41" t="s">
        <v>7768</v>
      </c>
      <c r="C4421" s="41" t="s">
        <v>2391</v>
      </c>
      <c r="D4421" s="41" t="s">
        <v>219</v>
      </c>
      <c r="E4421" s="16">
        <v>1002439</v>
      </c>
      <c r="F4421" s="16">
        <v>1002757</v>
      </c>
      <c r="G4421" s="41">
        <v>191.2</v>
      </c>
      <c r="H4421" s="16">
        <v>77</v>
      </c>
      <c r="S4421" s="15">
        <v>4404</v>
      </c>
      <c r="T4421" s="15" t="s">
        <v>7767</v>
      </c>
      <c r="U4421" s="15" t="s">
        <v>2640</v>
      </c>
      <c r="V4421" s="15"/>
      <c r="W4421" s="16"/>
      <c r="X4421" s="16"/>
      <c r="Y4421" s="15"/>
      <c r="Z4421" s="16"/>
    </row>
    <row r="4422" spans="1:26" x14ac:dyDescent="0.15">
      <c r="A4422" s="15">
        <v>4405</v>
      </c>
      <c r="B4422" s="41" t="s">
        <v>7769</v>
      </c>
      <c r="C4422" s="41" t="s">
        <v>2952</v>
      </c>
      <c r="D4422" s="41" t="s">
        <v>1714</v>
      </c>
      <c r="E4422" s="16">
        <v>8138848</v>
      </c>
      <c r="F4422" s="16">
        <v>8145067</v>
      </c>
      <c r="G4422" s="41">
        <v>148.9</v>
      </c>
      <c r="H4422" s="16">
        <v>107</v>
      </c>
      <c r="S4422" s="15">
        <v>4405</v>
      </c>
      <c r="T4422" s="15" t="s">
        <v>7768</v>
      </c>
      <c r="U4422" s="15" t="s">
        <v>2391</v>
      </c>
      <c r="V4422" s="15" t="s">
        <v>12</v>
      </c>
      <c r="W4422" s="16">
        <v>22780818</v>
      </c>
      <c r="X4422" s="16">
        <v>22781136</v>
      </c>
      <c r="Y4422" s="15">
        <v>191.2</v>
      </c>
      <c r="Z4422" s="16">
        <v>77</v>
      </c>
    </row>
    <row r="4423" spans="1:26" x14ac:dyDescent="0.15">
      <c r="A4423" s="15">
        <v>4406</v>
      </c>
      <c r="B4423" s="41" t="s">
        <v>7770</v>
      </c>
      <c r="C4423" s="41" t="s">
        <v>2391</v>
      </c>
      <c r="D4423" s="41" t="s">
        <v>1820</v>
      </c>
      <c r="E4423" s="16">
        <v>2806176</v>
      </c>
      <c r="F4423" s="16">
        <v>2806751</v>
      </c>
      <c r="G4423" s="41">
        <v>107.9</v>
      </c>
      <c r="H4423" s="16">
        <v>93</v>
      </c>
      <c r="S4423" s="15">
        <v>4406</v>
      </c>
      <c r="T4423" s="15" t="s">
        <v>7769</v>
      </c>
      <c r="U4423" s="15" t="s">
        <v>2391</v>
      </c>
      <c r="V4423" s="15" t="s">
        <v>1712</v>
      </c>
      <c r="W4423" s="16">
        <v>8581238</v>
      </c>
      <c r="X4423" s="16">
        <v>8582460</v>
      </c>
      <c r="Y4423" s="15">
        <v>249.2</v>
      </c>
      <c r="Z4423" s="16">
        <v>160</v>
      </c>
    </row>
    <row r="4424" spans="1:26" x14ac:dyDescent="0.15">
      <c r="A4424" s="15">
        <v>4407</v>
      </c>
      <c r="B4424" s="41" t="s">
        <v>7771</v>
      </c>
      <c r="C4424" s="41" t="s">
        <v>2391</v>
      </c>
      <c r="D4424" s="41" t="s">
        <v>16</v>
      </c>
      <c r="E4424" s="16">
        <v>5775172</v>
      </c>
      <c r="F4424" s="16">
        <v>5776581</v>
      </c>
      <c r="G4424" s="41">
        <v>324.89999999999998</v>
      </c>
      <c r="H4424" s="16">
        <v>391</v>
      </c>
      <c r="S4424" s="15">
        <v>4407</v>
      </c>
      <c r="T4424" s="15" t="s">
        <v>7770</v>
      </c>
      <c r="U4424" s="15" t="s">
        <v>2391</v>
      </c>
      <c r="V4424" s="15" t="s">
        <v>1818</v>
      </c>
      <c r="W4424" s="16">
        <v>2603658</v>
      </c>
      <c r="X4424" s="16">
        <v>2605275</v>
      </c>
      <c r="Y4424" s="15">
        <v>88.1</v>
      </c>
      <c r="Z4424" s="16">
        <v>86</v>
      </c>
    </row>
    <row r="4425" spans="1:26" x14ac:dyDescent="0.15">
      <c r="A4425" s="15">
        <v>4408</v>
      </c>
      <c r="B4425" s="41" t="s">
        <v>7772</v>
      </c>
      <c r="C4425" s="41" t="s">
        <v>2391</v>
      </c>
      <c r="D4425" s="41" t="s">
        <v>712</v>
      </c>
      <c r="E4425" s="16">
        <v>7788233</v>
      </c>
      <c r="F4425" s="16">
        <v>7788505</v>
      </c>
      <c r="G4425" s="41">
        <v>132.69999999999999</v>
      </c>
      <c r="H4425" s="16">
        <v>62</v>
      </c>
      <c r="S4425" s="15">
        <v>4408</v>
      </c>
      <c r="T4425" s="15" t="s">
        <v>7771</v>
      </c>
      <c r="U4425" s="15" t="s">
        <v>2391</v>
      </c>
      <c r="V4425" s="15" t="s">
        <v>12</v>
      </c>
      <c r="W4425" s="16">
        <v>6902823</v>
      </c>
      <c r="X4425" s="16">
        <v>6904168</v>
      </c>
      <c r="Y4425" s="15">
        <v>324.89999999999998</v>
      </c>
      <c r="Z4425" s="16">
        <v>391</v>
      </c>
    </row>
    <row r="4426" spans="1:26" x14ac:dyDescent="0.15">
      <c r="A4426" s="15">
        <v>4409</v>
      </c>
      <c r="B4426" s="41" t="s">
        <v>7773</v>
      </c>
      <c r="C4426" s="41" t="s">
        <v>2640</v>
      </c>
      <c r="D4426" s="41"/>
      <c r="E4426" s="16"/>
      <c r="F4426" s="16"/>
      <c r="G4426" s="41"/>
      <c r="H4426" s="16"/>
      <c r="S4426" s="15">
        <v>4409</v>
      </c>
      <c r="T4426" s="15" t="s">
        <v>7772</v>
      </c>
      <c r="U4426" s="15" t="s">
        <v>2391</v>
      </c>
      <c r="V4426" s="15" t="s">
        <v>667</v>
      </c>
      <c r="W4426" s="16">
        <v>13689511</v>
      </c>
      <c r="X4426" s="16">
        <v>13689783</v>
      </c>
      <c r="Y4426" s="15">
        <v>132.69999999999999</v>
      </c>
      <c r="Z4426" s="16">
        <v>62</v>
      </c>
    </row>
    <row r="4427" spans="1:26" x14ac:dyDescent="0.15">
      <c r="A4427" s="15">
        <v>4410</v>
      </c>
      <c r="B4427" s="41" t="s">
        <v>7774</v>
      </c>
      <c r="C4427" s="41" t="s">
        <v>2391</v>
      </c>
      <c r="D4427" s="41" t="s">
        <v>1820</v>
      </c>
      <c r="E4427" s="16">
        <v>7244835</v>
      </c>
      <c r="F4427" s="16">
        <v>7245390</v>
      </c>
      <c r="G4427" s="41">
        <v>62.8</v>
      </c>
      <c r="H4427" s="16">
        <v>22</v>
      </c>
      <c r="S4427" s="15">
        <v>4410</v>
      </c>
      <c r="T4427" s="15" t="s">
        <v>7773</v>
      </c>
      <c r="U4427" s="15" t="s">
        <v>2640</v>
      </c>
      <c r="V4427" s="15"/>
      <c r="W4427" s="16"/>
      <c r="X4427" s="16"/>
      <c r="Y4427" s="15"/>
      <c r="Z4427" s="16"/>
    </row>
    <row r="4428" spans="1:26" x14ac:dyDescent="0.15">
      <c r="A4428" s="15">
        <v>4411</v>
      </c>
      <c r="B4428" s="41" t="s">
        <v>7775</v>
      </c>
      <c r="C4428" s="41" t="s">
        <v>2391</v>
      </c>
      <c r="D4428" s="41" t="s">
        <v>1820</v>
      </c>
      <c r="E4428" s="16">
        <v>2775325</v>
      </c>
      <c r="F4428" s="16">
        <v>2776338</v>
      </c>
      <c r="G4428" s="41">
        <v>168.6</v>
      </c>
      <c r="H4428" s="16">
        <v>71</v>
      </c>
      <c r="S4428" s="15">
        <v>4411</v>
      </c>
      <c r="T4428" s="15" t="s">
        <v>7774</v>
      </c>
      <c r="U4428" s="15" t="s">
        <v>2391</v>
      </c>
      <c r="V4428" s="15" t="s">
        <v>1818</v>
      </c>
      <c r="W4428" s="16">
        <v>7691968</v>
      </c>
      <c r="X4428" s="16">
        <v>7702351</v>
      </c>
      <c r="Y4428" s="15">
        <v>57.6</v>
      </c>
      <c r="Z4428" s="16">
        <v>33</v>
      </c>
    </row>
    <row r="4429" spans="1:26" x14ac:dyDescent="0.15">
      <c r="A4429" s="15">
        <v>4412</v>
      </c>
      <c r="B4429" s="41" t="s">
        <v>7776</v>
      </c>
      <c r="C4429" s="41" t="s">
        <v>2391</v>
      </c>
      <c r="D4429" s="41" t="s">
        <v>1714</v>
      </c>
      <c r="E4429" s="16">
        <v>5015030</v>
      </c>
      <c r="F4429" s="16">
        <v>5016170</v>
      </c>
      <c r="G4429" s="41">
        <v>97.9</v>
      </c>
      <c r="H4429" s="16">
        <v>91</v>
      </c>
      <c r="S4429" s="15">
        <v>4412</v>
      </c>
      <c r="T4429" s="15" t="s">
        <v>7775</v>
      </c>
      <c r="U4429" s="15" t="s">
        <v>2391</v>
      </c>
      <c r="V4429" s="15" t="s">
        <v>1818</v>
      </c>
      <c r="W4429" s="16">
        <v>2573112</v>
      </c>
      <c r="X4429" s="16">
        <v>2574125</v>
      </c>
      <c r="Y4429" s="15">
        <v>168.6</v>
      </c>
      <c r="Z4429" s="16">
        <v>71</v>
      </c>
    </row>
    <row r="4430" spans="1:26" x14ac:dyDescent="0.15">
      <c r="A4430" s="15">
        <v>4413</v>
      </c>
      <c r="B4430" s="41" t="s">
        <v>7777</v>
      </c>
      <c r="C4430" s="41" t="s">
        <v>2391</v>
      </c>
      <c r="D4430" s="41" t="s">
        <v>1393</v>
      </c>
      <c r="E4430" s="16">
        <v>578481</v>
      </c>
      <c r="F4430" s="16">
        <v>578790</v>
      </c>
      <c r="G4430" s="41">
        <v>134.30000000000001</v>
      </c>
      <c r="H4430" s="16">
        <v>71</v>
      </c>
      <c r="S4430" s="15">
        <v>4413</v>
      </c>
      <c r="T4430" s="15" t="s">
        <v>7776</v>
      </c>
      <c r="U4430" s="15" t="s">
        <v>2391</v>
      </c>
      <c r="V4430" s="15" t="s">
        <v>1712</v>
      </c>
      <c r="W4430" s="16">
        <v>4507723</v>
      </c>
      <c r="X4430" s="16">
        <v>4508198</v>
      </c>
      <c r="Y4430" s="15">
        <v>91.9</v>
      </c>
      <c r="Z4430" s="16">
        <v>66</v>
      </c>
    </row>
    <row r="4431" spans="1:26" x14ac:dyDescent="0.15">
      <c r="A4431" s="15">
        <v>4414</v>
      </c>
      <c r="B4431" s="41" t="s">
        <v>7778</v>
      </c>
      <c r="C4431" s="41" t="s">
        <v>2391</v>
      </c>
      <c r="D4431" s="41" t="s">
        <v>92</v>
      </c>
      <c r="E4431" s="16">
        <v>1000528</v>
      </c>
      <c r="F4431" s="16">
        <v>1001138</v>
      </c>
      <c r="G4431" s="41">
        <v>162.5</v>
      </c>
      <c r="H4431" s="16">
        <v>68</v>
      </c>
      <c r="S4431" s="15">
        <v>4414</v>
      </c>
      <c r="T4431" s="15" t="s">
        <v>7777</v>
      </c>
      <c r="U4431" s="15" t="s">
        <v>2391</v>
      </c>
      <c r="V4431" s="15" t="s">
        <v>1391</v>
      </c>
      <c r="W4431" s="16">
        <v>571957</v>
      </c>
      <c r="X4431" s="16">
        <v>572266</v>
      </c>
      <c r="Y4431" s="15">
        <v>134.30000000000001</v>
      </c>
      <c r="Z4431" s="16">
        <v>71</v>
      </c>
    </row>
    <row r="4432" spans="1:26" x14ac:dyDescent="0.15">
      <c r="A4432" s="15">
        <v>4415</v>
      </c>
      <c r="B4432" s="41" t="s">
        <v>7779</v>
      </c>
      <c r="C4432" s="41" t="s">
        <v>2391</v>
      </c>
      <c r="D4432" s="41" t="s">
        <v>1590</v>
      </c>
      <c r="E4432" s="16">
        <v>1870088</v>
      </c>
      <c r="F4432" s="16">
        <v>1870425</v>
      </c>
      <c r="G4432" s="41">
        <v>175.4</v>
      </c>
      <c r="H4432" s="16">
        <v>73</v>
      </c>
      <c r="S4432" s="15">
        <v>4415</v>
      </c>
      <c r="T4432" s="15" t="s">
        <v>7778</v>
      </c>
      <c r="U4432" s="15" t="s">
        <v>2391</v>
      </c>
      <c r="V4432" s="15" t="s">
        <v>12</v>
      </c>
      <c r="W4432" s="16">
        <v>10793788</v>
      </c>
      <c r="X4432" s="16">
        <v>10794400</v>
      </c>
      <c r="Y4432" s="15">
        <v>162.5</v>
      </c>
      <c r="Z4432" s="16">
        <v>68</v>
      </c>
    </row>
    <row r="4433" spans="1:26" x14ac:dyDescent="0.15">
      <c r="A4433" s="15">
        <v>4416</v>
      </c>
      <c r="B4433" s="41" t="s">
        <v>7780</v>
      </c>
      <c r="C4433" s="41" t="s">
        <v>2391</v>
      </c>
      <c r="D4433" s="41" t="s">
        <v>362</v>
      </c>
      <c r="E4433" s="16">
        <v>4536983</v>
      </c>
      <c r="F4433" s="16">
        <v>4537451</v>
      </c>
      <c r="G4433" s="41">
        <v>133.4</v>
      </c>
      <c r="H4433" s="16">
        <v>68</v>
      </c>
      <c r="S4433" s="15">
        <v>4416</v>
      </c>
      <c r="T4433" s="15" t="s">
        <v>7779</v>
      </c>
      <c r="U4433" s="15" t="s">
        <v>2391</v>
      </c>
      <c r="V4433" s="15" t="s">
        <v>1517</v>
      </c>
      <c r="W4433" s="16">
        <v>10470059</v>
      </c>
      <c r="X4433" s="16">
        <v>10470396</v>
      </c>
      <c r="Y4433" s="15">
        <v>175.4</v>
      </c>
      <c r="Z4433" s="16">
        <v>73</v>
      </c>
    </row>
    <row r="4434" spans="1:26" x14ac:dyDescent="0.15">
      <c r="A4434" s="15">
        <v>4417</v>
      </c>
      <c r="B4434" s="41" t="s">
        <v>7781</v>
      </c>
      <c r="C4434" s="41" t="s">
        <v>2391</v>
      </c>
      <c r="D4434" s="41" t="s">
        <v>1060</v>
      </c>
      <c r="E4434" s="16">
        <v>623160</v>
      </c>
      <c r="F4434" s="16">
        <v>624219</v>
      </c>
      <c r="G4434" s="41">
        <v>257.39999999999998</v>
      </c>
      <c r="H4434" s="16">
        <v>204</v>
      </c>
      <c r="S4434" s="15">
        <v>4417</v>
      </c>
      <c r="T4434" s="15" t="s">
        <v>7780</v>
      </c>
      <c r="U4434" s="15" t="s">
        <v>2391</v>
      </c>
      <c r="V4434" s="15" t="s">
        <v>288</v>
      </c>
      <c r="W4434" s="16">
        <v>14663365</v>
      </c>
      <c r="X4434" s="16">
        <v>14663833</v>
      </c>
      <c r="Y4434" s="15">
        <v>133.4</v>
      </c>
      <c r="Z4434" s="16">
        <v>68</v>
      </c>
    </row>
    <row r="4435" spans="1:26" x14ac:dyDescent="0.15">
      <c r="A4435" s="15">
        <v>4418</v>
      </c>
      <c r="B4435" s="41" t="s">
        <v>7782</v>
      </c>
      <c r="C4435" s="41" t="s">
        <v>2391</v>
      </c>
      <c r="D4435" s="41" t="s">
        <v>1648</v>
      </c>
      <c r="E4435" s="16">
        <v>100722</v>
      </c>
      <c r="F4435" s="16">
        <v>105395</v>
      </c>
      <c r="G4435" s="41">
        <v>393</v>
      </c>
      <c r="H4435" s="16">
        <v>234</v>
      </c>
      <c r="S4435" s="15">
        <v>4418</v>
      </c>
      <c r="T4435" s="15" t="s">
        <v>7781</v>
      </c>
      <c r="U4435" s="15" t="s">
        <v>2391</v>
      </c>
      <c r="V4435" s="15" t="s">
        <v>1038</v>
      </c>
      <c r="W4435" s="16">
        <v>1782038</v>
      </c>
      <c r="X4435" s="16">
        <v>1783097</v>
      </c>
      <c r="Y4435" s="15">
        <v>257.39999999999998</v>
      </c>
      <c r="Z4435" s="16">
        <v>204</v>
      </c>
    </row>
    <row r="4436" spans="1:26" x14ac:dyDescent="0.15">
      <c r="A4436" s="15">
        <v>4419</v>
      </c>
      <c r="B4436" s="41" t="s">
        <v>7783</v>
      </c>
      <c r="C4436" s="41" t="s">
        <v>2391</v>
      </c>
      <c r="D4436" s="41" t="s">
        <v>1969</v>
      </c>
      <c r="E4436" s="16">
        <v>485846</v>
      </c>
      <c r="F4436" s="16">
        <v>487177</v>
      </c>
      <c r="G4436" s="41">
        <v>127.6</v>
      </c>
      <c r="H4436" s="16">
        <v>54</v>
      </c>
      <c r="S4436" s="15">
        <v>4419</v>
      </c>
      <c r="T4436" s="15" t="s">
        <v>7782</v>
      </c>
      <c r="U4436" s="15" t="s">
        <v>2391</v>
      </c>
      <c r="V4436" s="15" t="s">
        <v>1618</v>
      </c>
      <c r="W4436" s="16">
        <v>2335884</v>
      </c>
      <c r="X4436" s="16">
        <v>2340558</v>
      </c>
      <c r="Y4436" s="15">
        <v>393</v>
      </c>
      <c r="Z4436" s="16">
        <v>234</v>
      </c>
    </row>
    <row r="4437" spans="1:26" x14ac:dyDescent="0.15">
      <c r="A4437" s="15">
        <v>4420</v>
      </c>
      <c r="B4437" s="41" t="s">
        <v>7784</v>
      </c>
      <c r="C4437" s="41" t="s">
        <v>2391</v>
      </c>
      <c r="D4437" s="41" t="s">
        <v>290</v>
      </c>
      <c r="E4437" s="16">
        <v>10233981</v>
      </c>
      <c r="F4437" s="16">
        <v>10234354</v>
      </c>
      <c r="G4437" s="41">
        <v>130.19999999999999</v>
      </c>
      <c r="H4437" s="16">
        <v>79</v>
      </c>
      <c r="S4437" s="15">
        <v>4420</v>
      </c>
      <c r="T4437" s="15" t="s">
        <v>7783</v>
      </c>
      <c r="U4437" s="15" t="s">
        <v>2391</v>
      </c>
      <c r="V4437" s="15" t="s">
        <v>1927</v>
      </c>
      <c r="W4437" s="16">
        <v>4621895</v>
      </c>
      <c r="X4437" s="16">
        <v>4622101</v>
      </c>
      <c r="Y4437" s="15">
        <v>127.7</v>
      </c>
      <c r="Z4437" s="16">
        <v>54</v>
      </c>
    </row>
    <row r="4438" spans="1:26" x14ac:dyDescent="0.15">
      <c r="A4438" s="15">
        <v>4421</v>
      </c>
      <c r="B4438" s="41" t="s">
        <v>7785</v>
      </c>
      <c r="C4438" s="41" t="s">
        <v>2391</v>
      </c>
      <c r="D4438" s="41" t="s">
        <v>1473</v>
      </c>
      <c r="E4438" s="16">
        <v>3518988</v>
      </c>
      <c r="F4438" s="16">
        <v>3519294</v>
      </c>
      <c r="G4438" s="41">
        <v>158.6</v>
      </c>
      <c r="H4438" s="16">
        <v>71</v>
      </c>
      <c r="S4438" s="15">
        <v>4421</v>
      </c>
      <c r="T4438" s="15" t="s">
        <v>7784</v>
      </c>
      <c r="U4438" s="15" t="s">
        <v>2391</v>
      </c>
      <c r="V4438" s="15" t="s">
        <v>288</v>
      </c>
      <c r="W4438" s="16">
        <v>9461245</v>
      </c>
      <c r="X4438" s="16">
        <v>9461618</v>
      </c>
      <c r="Y4438" s="15">
        <v>130.19999999999999</v>
      </c>
      <c r="Z4438" s="16">
        <v>79</v>
      </c>
    </row>
    <row r="4439" spans="1:26" x14ac:dyDescent="0.15">
      <c r="A4439" s="15">
        <v>4422</v>
      </c>
      <c r="B4439" s="41" t="s">
        <v>7786</v>
      </c>
      <c r="C4439" s="41" t="s">
        <v>2391</v>
      </c>
      <c r="D4439" s="41" t="s">
        <v>1174</v>
      </c>
      <c r="E4439" s="16">
        <v>7851828</v>
      </c>
      <c r="F4439" s="16">
        <v>7852181</v>
      </c>
      <c r="G4439" s="41">
        <v>140.19999999999999</v>
      </c>
      <c r="H4439" s="16">
        <v>62</v>
      </c>
      <c r="S4439" s="15">
        <v>4422</v>
      </c>
      <c r="T4439" s="15" t="s">
        <v>7785</v>
      </c>
      <c r="U4439" s="15" t="s">
        <v>2391</v>
      </c>
      <c r="V4439" s="15" t="s">
        <v>1391</v>
      </c>
      <c r="W4439" s="16">
        <v>13592498</v>
      </c>
      <c r="X4439" s="16">
        <v>13592808</v>
      </c>
      <c r="Y4439" s="15">
        <v>158.6</v>
      </c>
      <c r="Z4439" s="16">
        <v>71</v>
      </c>
    </row>
    <row r="4440" spans="1:26" x14ac:dyDescent="0.15">
      <c r="A4440" s="15">
        <v>4423</v>
      </c>
      <c r="B4440" s="41" t="s">
        <v>7787</v>
      </c>
      <c r="C4440" s="41" t="s">
        <v>2391</v>
      </c>
      <c r="D4440" s="41" t="s">
        <v>1714</v>
      </c>
      <c r="E4440" s="16">
        <v>5216224</v>
      </c>
      <c r="F4440" s="16">
        <v>5216692</v>
      </c>
      <c r="G4440" s="41">
        <v>131.6</v>
      </c>
      <c r="H4440" s="16">
        <v>55</v>
      </c>
      <c r="S4440" s="15">
        <v>4423</v>
      </c>
      <c r="T4440" s="15" t="s">
        <v>7786</v>
      </c>
      <c r="U4440" s="15" t="s">
        <v>2391</v>
      </c>
      <c r="V4440" s="15" t="s">
        <v>1154</v>
      </c>
      <c r="W4440" s="16">
        <v>9822753</v>
      </c>
      <c r="X4440" s="16">
        <v>9823028</v>
      </c>
      <c r="Y4440" s="15">
        <v>135.30000000000001</v>
      </c>
      <c r="Z4440" s="16">
        <v>60</v>
      </c>
    </row>
    <row r="4441" spans="1:26" x14ac:dyDescent="0.15">
      <c r="A4441" s="15">
        <v>4424</v>
      </c>
      <c r="B4441" s="41" t="s">
        <v>7788</v>
      </c>
      <c r="C4441" s="41" t="s">
        <v>2391</v>
      </c>
      <c r="D4441" s="41" t="s">
        <v>1714</v>
      </c>
      <c r="E4441" s="16">
        <v>8115248</v>
      </c>
      <c r="F4441" s="16">
        <v>8115845</v>
      </c>
      <c r="G4441" s="41">
        <v>86.3</v>
      </c>
      <c r="H4441" s="16">
        <v>57</v>
      </c>
      <c r="S4441" s="15">
        <v>4424</v>
      </c>
      <c r="T4441" s="15" t="s">
        <v>7787</v>
      </c>
      <c r="U4441" s="15" t="s">
        <v>2391</v>
      </c>
      <c r="V4441" s="15" t="s">
        <v>1712</v>
      </c>
      <c r="W4441" s="16">
        <v>4709330</v>
      </c>
      <c r="X4441" s="16">
        <v>4709798</v>
      </c>
      <c r="Y4441" s="15">
        <v>131.6</v>
      </c>
      <c r="Z4441" s="16">
        <v>55</v>
      </c>
    </row>
    <row r="4442" spans="1:26" x14ac:dyDescent="0.15">
      <c r="A4442" s="15">
        <v>4425</v>
      </c>
      <c r="B4442" s="41" t="s">
        <v>7789</v>
      </c>
      <c r="C4442" s="41" t="s">
        <v>2391</v>
      </c>
      <c r="D4442" s="41" t="s">
        <v>255</v>
      </c>
      <c r="E4442" s="16">
        <v>1147963</v>
      </c>
      <c r="F4442" s="16">
        <v>1148487</v>
      </c>
      <c r="G4442" s="41">
        <v>117.7</v>
      </c>
      <c r="H4442" s="16">
        <v>71</v>
      </c>
      <c r="S4442" s="15">
        <v>4425</v>
      </c>
      <c r="T4442" s="15" t="s">
        <v>7788</v>
      </c>
      <c r="U4442" s="15" t="s">
        <v>2391</v>
      </c>
      <c r="V4442" s="15" t="s">
        <v>1712</v>
      </c>
      <c r="W4442" s="16">
        <v>8609620</v>
      </c>
      <c r="X4442" s="16">
        <v>8610218</v>
      </c>
      <c r="Y4442" s="15">
        <v>86.3</v>
      </c>
      <c r="Z4442" s="16">
        <v>57</v>
      </c>
    </row>
    <row r="4443" spans="1:26" x14ac:dyDescent="0.15">
      <c r="S4443" s="15">
        <v>4426</v>
      </c>
      <c r="T4443" s="15" t="s">
        <v>7789</v>
      </c>
      <c r="U4443" s="15" t="s">
        <v>2391</v>
      </c>
      <c r="V4443" s="15" t="s">
        <v>12</v>
      </c>
      <c r="W4443" s="16">
        <v>28305914</v>
      </c>
      <c r="X4443" s="16">
        <v>28306438</v>
      </c>
      <c r="Y4443" s="15">
        <v>117.7</v>
      </c>
      <c r="Z4443" s="16">
        <v>71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Roman,Normál"&amp;12&amp;A</oddHeader>
    <oddFooter>&amp;C&amp;"Times New Roman,Normál"&amp;12Page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48"/>
  <sheetViews>
    <sheetView zoomScale="75" zoomScaleNormal="75" workbookViewId="0">
      <selection activeCell="A2" sqref="A2"/>
    </sheetView>
  </sheetViews>
  <sheetFormatPr baseColWidth="10" defaultColWidth="8.83203125" defaultRowHeight="13" x14ac:dyDescent="0.15"/>
  <cols>
    <col min="1" max="1" width="8.83203125" customWidth="1"/>
    <col min="2" max="2" width="13.5" customWidth="1"/>
    <col min="3" max="4" width="7" customWidth="1"/>
    <col min="5" max="5" width="10.33203125" customWidth="1"/>
    <col min="6" max="6" width="7.5" customWidth="1"/>
    <col min="7" max="7" width="9.83203125" customWidth="1"/>
    <col min="8" max="9" width="6.5" customWidth="1"/>
    <col min="10" max="10" width="10.33203125" customWidth="1"/>
    <col min="11" max="11" width="8.83203125" customWidth="1"/>
    <col min="12" max="13" width="9.6640625" customWidth="1"/>
    <col min="14" max="14" width="14.83203125" customWidth="1"/>
    <col min="15" max="16" width="8.83203125" customWidth="1"/>
    <col min="17" max="17" width="7.33203125" customWidth="1"/>
    <col min="18" max="18" width="6.5" customWidth="1"/>
    <col min="19" max="19" width="7.33203125" customWidth="1"/>
    <col min="20" max="20" width="7" customWidth="1"/>
    <col min="21" max="23" width="8.83203125" customWidth="1"/>
    <col min="24" max="24" width="16.33203125" customWidth="1"/>
    <col min="25" max="25" width="14.1640625" customWidth="1"/>
    <col min="26" max="27" width="8.83203125" customWidth="1"/>
    <col min="28" max="28" width="10.33203125" customWidth="1"/>
    <col min="29" max="29" width="21.83203125" customWidth="1"/>
    <col min="30" max="1025" width="8.83203125" customWidth="1"/>
  </cols>
  <sheetData>
    <row r="1" spans="1:29" x14ac:dyDescent="0.15">
      <c r="A1" s="27" t="s">
        <v>10104</v>
      </c>
    </row>
    <row r="2" spans="1:29" x14ac:dyDescent="0.15">
      <c r="A2" s="30"/>
    </row>
    <row r="3" spans="1:29" x14ac:dyDescent="0.15">
      <c r="A3" s="31" t="s">
        <v>7790</v>
      </c>
    </row>
    <row r="4" spans="1:29" x14ac:dyDescent="0.15">
      <c r="A4" s="30"/>
    </row>
    <row r="5" spans="1:29" x14ac:dyDescent="0.15">
      <c r="A5" s="59"/>
      <c r="B5" s="60"/>
      <c r="C5" s="3" t="s">
        <v>7791</v>
      </c>
      <c r="D5" s="3"/>
      <c r="E5" s="3"/>
      <c r="F5" s="3"/>
      <c r="G5" s="3" t="s">
        <v>7792</v>
      </c>
      <c r="H5" s="3"/>
      <c r="I5" s="3"/>
      <c r="J5" s="3"/>
      <c r="K5" s="3"/>
      <c r="L5" s="3"/>
      <c r="M5" s="3" t="s">
        <v>7793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 t="s">
        <v>7794</v>
      </c>
      <c r="Z5" s="3"/>
      <c r="AA5" s="3"/>
      <c r="AB5" s="3"/>
      <c r="AC5" s="3"/>
    </row>
    <row r="6" spans="1:29" x14ac:dyDescent="0.15">
      <c r="A6" s="61" t="s">
        <v>0</v>
      </c>
      <c r="B6" s="62" t="s">
        <v>7795</v>
      </c>
      <c r="C6" s="63" t="s">
        <v>2387</v>
      </c>
      <c r="D6" s="64" t="s">
        <v>7796</v>
      </c>
      <c r="E6" s="62" t="s">
        <v>2033</v>
      </c>
      <c r="F6" s="65" t="s">
        <v>7797</v>
      </c>
      <c r="G6" s="66" t="s">
        <v>7798</v>
      </c>
      <c r="H6" s="64" t="s">
        <v>2387</v>
      </c>
      <c r="I6" s="64" t="s">
        <v>7796</v>
      </c>
      <c r="J6" s="64" t="s">
        <v>2033</v>
      </c>
      <c r="K6" s="64" t="s">
        <v>7797</v>
      </c>
      <c r="L6" s="67" t="s">
        <v>7799</v>
      </c>
      <c r="M6" s="63" t="s">
        <v>7800</v>
      </c>
      <c r="N6" s="64" t="s">
        <v>7801</v>
      </c>
      <c r="O6" s="64" t="s">
        <v>7802</v>
      </c>
      <c r="P6" s="64" t="s">
        <v>7803</v>
      </c>
      <c r="Q6" s="64" t="s">
        <v>7804</v>
      </c>
      <c r="R6" s="64" t="s">
        <v>7805</v>
      </c>
      <c r="S6" s="64" t="s">
        <v>7806</v>
      </c>
      <c r="T6" s="64" t="s">
        <v>7807</v>
      </c>
      <c r="U6" s="64" t="s">
        <v>7808</v>
      </c>
      <c r="V6" s="64" t="s">
        <v>7809</v>
      </c>
      <c r="W6" s="64" t="s">
        <v>7810</v>
      </c>
      <c r="X6" s="67" t="s">
        <v>7799</v>
      </c>
      <c r="Y6" s="66" t="s">
        <v>7798</v>
      </c>
      <c r="Z6" s="64" t="s">
        <v>2387</v>
      </c>
      <c r="AA6" s="64" t="s">
        <v>7796</v>
      </c>
      <c r="AB6" s="64" t="s">
        <v>2033</v>
      </c>
      <c r="AC6" s="65" t="s">
        <v>7811</v>
      </c>
    </row>
    <row r="7" spans="1:29" x14ac:dyDescent="0.15">
      <c r="A7" s="37">
        <v>1</v>
      </c>
      <c r="B7" s="16" t="s">
        <v>7812</v>
      </c>
      <c r="C7" s="68">
        <v>1</v>
      </c>
      <c r="D7" s="69">
        <v>66</v>
      </c>
      <c r="E7" s="70" t="s">
        <v>7813</v>
      </c>
      <c r="F7" s="71">
        <v>66</v>
      </c>
      <c r="G7" s="72" t="s">
        <v>7814</v>
      </c>
      <c r="H7" s="69">
        <v>1</v>
      </c>
      <c r="I7" s="69">
        <v>66</v>
      </c>
      <c r="J7" s="70" t="s">
        <v>7813</v>
      </c>
      <c r="K7" s="70">
        <v>66</v>
      </c>
      <c r="L7" s="71">
        <v>0</v>
      </c>
      <c r="M7" s="72">
        <v>100</v>
      </c>
      <c r="N7" s="70">
        <v>66</v>
      </c>
      <c r="O7" s="70">
        <v>0</v>
      </c>
      <c r="P7" s="70">
        <v>0</v>
      </c>
      <c r="Q7" s="70">
        <v>1</v>
      </c>
      <c r="R7" s="70">
        <v>66</v>
      </c>
      <c r="S7" s="69">
        <v>1</v>
      </c>
      <c r="T7" s="69">
        <v>66</v>
      </c>
      <c r="U7" s="70">
        <v>5.0000000000000004E-31</v>
      </c>
      <c r="V7" s="70">
        <v>120</v>
      </c>
      <c r="W7" s="70">
        <v>66</v>
      </c>
      <c r="X7" s="71">
        <v>0</v>
      </c>
      <c r="Y7" s="73" t="s">
        <v>7812</v>
      </c>
      <c r="Z7" s="69">
        <v>1</v>
      </c>
      <c r="AA7" s="69">
        <v>66</v>
      </c>
      <c r="AB7" s="70" t="s">
        <v>7813</v>
      </c>
      <c r="AC7" s="71" t="s">
        <v>7815</v>
      </c>
    </row>
    <row r="8" spans="1:29" x14ac:dyDescent="0.15">
      <c r="A8" s="37">
        <v>2</v>
      </c>
      <c r="B8" s="16" t="s">
        <v>7816</v>
      </c>
      <c r="C8" s="68">
        <v>116</v>
      </c>
      <c r="D8" s="69">
        <v>178</v>
      </c>
      <c r="E8" s="70" t="s">
        <v>7813</v>
      </c>
      <c r="F8" s="71">
        <v>63</v>
      </c>
      <c r="G8" s="72" t="s">
        <v>7817</v>
      </c>
      <c r="H8" s="69">
        <v>117</v>
      </c>
      <c r="I8" s="69">
        <v>177</v>
      </c>
      <c r="J8" s="70" t="s">
        <v>7813</v>
      </c>
      <c r="K8" s="70">
        <v>61</v>
      </c>
      <c r="L8" s="71">
        <v>-2</v>
      </c>
      <c r="M8" s="72">
        <v>98.41</v>
      </c>
      <c r="N8" s="70">
        <v>63</v>
      </c>
      <c r="O8" s="70">
        <v>1</v>
      </c>
      <c r="P8" s="70">
        <v>0</v>
      </c>
      <c r="Q8" s="70">
        <v>1</v>
      </c>
      <c r="R8" s="70">
        <v>63</v>
      </c>
      <c r="S8" s="69">
        <v>116</v>
      </c>
      <c r="T8" s="69">
        <v>178</v>
      </c>
      <c r="U8" s="70">
        <v>8.9999999999999996E-28</v>
      </c>
      <c r="V8" s="70">
        <v>109</v>
      </c>
      <c r="W8" s="70">
        <v>63</v>
      </c>
      <c r="X8" s="71">
        <v>0</v>
      </c>
      <c r="Y8" s="73" t="s">
        <v>7816</v>
      </c>
      <c r="Z8" s="69">
        <v>116</v>
      </c>
      <c r="AA8" s="69">
        <v>178</v>
      </c>
      <c r="AB8" s="70" t="s">
        <v>7813</v>
      </c>
      <c r="AC8" s="71" t="s">
        <v>7815</v>
      </c>
    </row>
    <row r="9" spans="1:29" x14ac:dyDescent="0.15">
      <c r="A9" s="37">
        <v>3</v>
      </c>
      <c r="B9" s="16" t="s">
        <v>7818</v>
      </c>
      <c r="C9" s="68">
        <v>221</v>
      </c>
      <c r="D9" s="69">
        <v>286</v>
      </c>
      <c r="E9" s="70" t="s">
        <v>7813</v>
      </c>
      <c r="F9" s="71">
        <v>66</v>
      </c>
      <c r="G9" s="72" t="s">
        <v>7819</v>
      </c>
      <c r="H9" s="69">
        <v>222</v>
      </c>
      <c r="I9" s="69">
        <v>287</v>
      </c>
      <c r="J9" s="70" t="s">
        <v>7813</v>
      </c>
      <c r="K9" s="70">
        <v>66</v>
      </c>
      <c r="L9" s="71">
        <v>0</v>
      </c>
      <c r="M9" s="72">
        <v>100</v>
      </c>
      <c r="N9" s="70">
        <v>66</v>
      </c>
      <c r="O9" s="70">
        <v>0</v>
      </c>
      <c r="P9" s="70">
        <v>0</v>
      </c>
      <c r="Q9" s="70">
        <v>1</v>
      </c>
      <c r="R9" s="70">
        <v>66</v>
      </c>
      <c r="S9" s="69">
        <v>222</v>
      </c>
      <c r="T9" s="69">
        <v>287</v>
      </c>
      <c r="U9" s="70">
        <v>5.0000000000000004E-31</v>
      </c>
      <c r="V9" s="70">
        <v>120</v>
      </c>
      <c r="W9" s="70">
        <v>66</v>
      </c>
      <c r="X9" s="71">
        <v>0</v>
      </c>
      <c r="Y9" s="73" t="s">
        <v>7818</v>
      </c>
      <c r="Z9" s="69">
        <v>222</v>
      </c>
      <c r="AA9" s="69">
        <v>287</v>
      </c>
      <c r="AB9" s="70" t="s">
        <v>7813</v>
      </c>
      <c r="AC9" s="71" t="s">
        <v>7815</v>
      </c>
    </row>
    <row r="10" spans="1:29" x14ac:dyDescent="0.15">
      <c r="A10" s="37">
        <v>4</v>
      </c>
      <c r="B10" s="16" t="s">
        <v>7820</v>
      </c>
      <c r="C10" s="68">
        <v>296</v>
      </c>
      <c r="D10" s="69">
        <v>358</v>
      </c>
      <c r="E10" s="70" t="s">
        <v>7813</v>
      </c>
      <c r="F10" s="71">
        <v>63</v>
      </c>
      <c r="G10" s="72" t="s">
        <v>7821</v>
      </c>
      <c r="H10" s="69">
        <v>297</v>
      </c>
      <c r="I10" s="69">
        <v>359</v>
      </c>
      <c r="J10" s="70" t="s">
        <v>7813</v>
      </c>
      <c r="K10" s="70">
        <v>63</v>
      </c>
      <c r="L10" s="71">
        <v>0</v>
      </c>
      <c r="M10" s="72">
        <v>96.83</v>
      </c>
      <c r="N10" s="70">
        <v>63</v>
      </c>
      <c r="O10" s="70">
        <v>2</v>
      </c>
      <c r="P10" s="70">
        <v>0</v>
      </c>
      <c r="Q10" s="70">
        <v>1</v>
      </c>
      <c r="R10" s="70">
        <v>63</v>
      </c>
      <c r="S10" s="69">
        <v>297</v>
      </c>
      <c r="T10" s="69">
        <v>359</v>
      </c>
      <c r="U10" s="70">
        <v>1E-26</v>
      </c>
      <c r="V10" s="70">
        <v>105</v>
      </c>
      <c r="W10" s="70">
        <v>63</v>
      </c>
      <c r="X10" s="71">
        <v>0</v>
      </c>
      <c r="Y10" s="73" t="s">
        <v>7820</v>
      </c>
      <c r="Z10" s="69">
        <v>297</v>
      </c>
      <c r="AA10" s="69">
        <v>359</v>
      </c>
      <c r="AB10" s="70" t="s">
        <v>7813</v>
      </c>
      <c r="AC10" s="71" t="s">
        <v>7815</v>
      </c>
    </row>
    <row r="11" spans="1:29" x14ac:dyDescent="0.15">
      <c r="A11" s="37">
        <v>5</v>
      </c>
      <c r="B11" s="16" t="s">
        <v>7822</v>
      </c>
      <c r="C11" s="68">
        <v>360</v>
      </c>
      <c r="D11" s="69">
        <v>429</v>
      </c>
      <c r="E11" s="70" t="s">
        <v>7813</v>
      </c>
      <c r="F11" s="71">
        <v>70</v>
      </c>
      <c r="G11" s="72" t="s">
        <v>7823</v>
      </c>
      <c r="H11" s="69">
        <v>361</v>
      </c>
      <c r="I11" s="69">
        <v>430</v>
      </c>
      <c r="J11" s="70" t="s">
        <v>7813</v>
      </c>
      <c r="K11" s="70">
        <v>70</v>
      </c>
      <c r="L11" s="71">
        <v>0</v>
      </c>
      <c r="M11" s="74"/>
      <c r="N11" s="75"/>
      <c r="O11" s="75"/>
      <c r="P11" s="75"/>
      <c r="Q11" s="75"/>
      <c r="R11" s="75"/>
      <c r="S11" s="76"/>
      <c r="T11" s="76"/>
      <c r="U11" s="75"/>
      <c r="V11" s="75"/>
      <c r="W11" s="75"/>
      <c r="X11" s="77"/>
      <c r="Y11" s="73" t="s">
        <v>7822</v>
      </c>
      <c r="Z11" s="69">
        <v>361</v>
      </c>
      <c r="AA11" s="69">
        <v>430</v>
      </c>
      <c r="AB11" s="70" t="s">
        <v>7813</v>
      </c>
      <c r="AC11" s="71" t="s">
        <v>7824</v>
      </c>
    </row>
    <row r="12" spans="1:29" x14ac:dyDescent="0.15">
      <c r="A12" s="37">
        <v>6</v>
      </c>
      <c r="B12" s="16" t="s">
        <v>7825</v>
      </c>
      <c r="C12" s="68">
        <v>433</v>
      </c>
      <c r="D12" s="69">
        <v>501</v>
      </c>
      <c r="E12" s="70" t="s">
        <v>7813</v>
      </c>
      <c r="F12" s="71">
        <v>69</v>
      </c>
      <c r="G12" s="72" t="s">
        <v>7826</v>
      </c>
      <c r="H12" s="69">
        <v>434</v>
      </c>
      <c r="I12" s="69">
        <v>502</v>
      </c>
      <c r="J12" s="70" t="s">
        <v>7813</v>
      </c>
      <c r="K12" s="70">
        <v>69</v>
      </c>
      <c r="L12" s="71">
        <v>0</v>
      </c>
      <c r="M12" s="72">
        <v>100</v>
      </c>
      <c r="N12" s="70">
        <v>69</v>
      </c>
      <c r="O12" s="70">
        <v>0</v>
      </c>
      <c r="P12" s="70">
        <v>0</v>
      </c>
      <c r="Q12" s="70">
        <v>1</v>
      </c>
      <c r="R12" s="70">
        <v>69</v>
      </c>
      <c r="S12" s="69">
        <v>434</v>
      </c>
      <c r="T12" s="69">
        <v>502</v>
      </c>
      <c r="U12" s="70">
        <v>1.0000000000000001E-32</v>
      </c>
      <c r="V12" s="70">
        <v>125</v>
      </c>
      <c r="W12" s="70">
        <v>69</v>
      </c>
      <c r="X12" s="71">
        <v>0</v>
      </c>
      <c r="Y12" s="73" t="s">
        <v>7825</v>
      </c>
      <c r="Z12" s="69">
        <v>434</v>
      </c>
      <c r="AA12" s="69">
        <v>502</v>
      </c>
      <c r="AB12" s="70" t="s">
        <v>7813</v>
      </c>
      <c r="AC12" s="71" t="s">
        <v>7815</v>
      </c>
    </row>
    <row r="13" spans="1:29" x14ac:dyDescent="0.15">
      <c r="A13" s="37">
        <v>7</v>
      </c>
      <c r="B13" s="16" t="s">
        <v>7827</v>
      </c>
      <c r="C13" s="68">
        <v>502</v>
      </c>
      <c r="D13" s="69">
        <v>1503</v>
      </c>
      <c r="E13" s="70" t="s">
        <v>7813</v>
      </c>
      <c r="F13" s="71">
        <v>1002</v>
      </c>
      <c r="G13" s="72" t="s">
        <v>7828</v>
      </c>
      <c r="H13" s="69">
        <v>536</v>
      </c>
      <c r="I13" s="69">
        <v>1393</v>
      </c>
      <c r="J13" s="70" t="s">
        <v>7813</v>
      </c>
      <c r="K13" s="70">
        <v>858</v>
      </c>
      <c r="L13" s="71">
        <v>-144</v>
      </c>
      <c r="M13" s="72">
        <v>99.6</v>
      </c>
      <c r="N13" s="70">
        <v>1002</v>
      </c>
      <c r="O13" s="70">
        <v>4</v>
      </c>
      <c r="P13" s="70">
        <v>0</v>
      </c>
      <c r="Q13" s="70">
        <v>1</v>
      </c>
      <c r="R13" s="70">
        <v>1002</v>
      </c>
      <c r="S13" s="69">
        <v>503</v>
      </c>
      <c r="T13" s="69">
        <v>1504</v>
      </c>
      <c r="U13" s="70">
        <v>0</v>
      </c>
      <c r="V13" s="70">
        <v>1790</v>
      </c>
      <c r="W13" s="70">
        <v>1002</v>
      </c>
      <c r="X13" s="71">
        <v>0</v>
      </c>
      <c r="Y13" s="73" t="s">
        <v>7827</v>
      </c>
      <c r="Z13" s="69">
        <v>503</v>
      </c>
      <c r="AA13" s="69">
        <v>1504</v>
      </c>
      <c r="AB13" s="70" t="s">
        <v>7813</v>
      </c>
      <c r="AC13" s="71" t="s">
        <v>7815</v>
      </c>
    </row>
    <row r="14" spans="1:29" x14ac:dyDescent="0.15">
      <c r="A14" s="37">
        <v>8</v>
      </c>
      <c r="B14" s="16" t="s">
        <v>7829</v>
      </c>
      <c r="C14" s="68">
        <v>1503</v>
      </c>
      <c r="D14" s="69">
        <v>1571</v>
      </c>
      <c r="E14" s="70" t="s">
        <v>2038</v>
      </c>
      <c r="F14" s="71">
        <v>69</v>
      </c>
      <c r="G14" s="72" t="s">
        <v>7830</v>
      </c>
      <c r="H14" s="69">
        <v>1504</v>
      </c>
      <c r="I14" s="69">
        <v>1572</v>
      </c>
      <c r="J14" s="70" t="s">
        <v>2038</v>
      </c>
      <c r="K14" s="70">
        <v>69</v>
      </c>
      <c r="L14" s="71">
        <v>0</v>
      </c>
      <c r="M14" s="72">
        <v>100</v>
      </c>
      <c r="N14" s="70">
        <v>69</v>
      </c>
      <c r="O14" s="70">
        <v>0</v>
      </c>
      <c r="P14" s="70">
        <v>0</v>
      </c>
      <c r="Q14" s="70">
        <v>1</v>
      </c>
      <c r="R14" s="70">
        <v>69</v>
      </c>
      <c r="S14" s="69">
        <v>1572</v>
      </c>
      <c r="T14" s="69">
        <v>1504</v>
      </c>
      <c r="U14" s="70">
        <v>1.0000000000000001E-32</v>
      </c>
      <c r="V14" s="70">
        <v>125</v>
      </c>
      <c r="W14" s="70">
        <v>69</v>
      </c>
      <c r="X14" s="71">
        <v>0</v>
      </c>
      <c r="Y14" s="73" t="s">
        <v>7829</v>
      </c>
      <c r="Z14" s="69">
        <v>1504</v>
      </c>
      <c r="AA14" s="69">
        <v>1572</v>
      </c>
      <c r="AB14" s="70" t="s">
        <v>2038</v>
      </c>
      <c r="AC14" s="71" t="s">
        <v>7815</v>
      </c>
    </row>
    <row r="15" spans="1:29" x14ac:dyDescent="0.15">
      <c r="A15" s="37">
        <v>9</v>
      </c>
      <c r="B15" s="16" t="s">
        <v>7831</v>
      </c>
      <c r="C15" s="68">
        <v>1592</v>
      </c>
      <c r="D15" s="69">
        <v>1659</v>
      </c>
      <c r="E15" s="70" t="s">
        <v>2038</v>
      </c>
      <c r="F15" s="71">
        <v>68</v>
      </c>
      <c r="G15" s="72" t="s">
        <v>7832</v>
      </c>
      <c r="H15" s="69">
        <v>1593</v>
      </c>
      <c r="I15" s="69">
        <v>1660</v>
      </c>
      <c r="J15" s="70" t="s">
        <v>2038</v>
      </c>
      <c r="K15" s="70">
        <v>68</v>
      </c>
      <c r="L15" s="71">
        <v>0</v>
      </c>
      <c r="M15" s="74"/>
      <c r="N15" s="75"/>
      <c r="O15" s="75"/>
      <c r="P15" s="75"/>
      <c r="Q15" s="75"/>
      <c r="R15" s="75"/>
      <c r="S15" s="76"/>
      <c r="T15" s="76"/>
      <c r="U15" s="75"/>
      <c r="V15" s="75"/>
      <c r="W15" s="75"/>
      <c r="X15" s="77"/>
      <c r="Y15" s="73" t="s">
        <v>7831</v>
      </c>
      <c r="Z15" s="69">
        <v>1593</v>
      </c>
      <c r="AA15" s="69">
        <v>1660</v>
      </c>
      <c r="AB15" s="70" t="s">
        <v>2038</v>
      </c>
      <c r="AC15" s="71" t="s">
        <v>7824</v>
      </c>
    </row>
    <row r="16" spans="1:29" x14ac:dyDescent="0.15">
      <c r="A16" s="37">
        <v>10</v>
      </c>
      <c r="B16" s="16" t="s">
        <v>7833</v>
      </c>
      <c r="C16" s="68">
        <v>1722</v>
      </c>
      <c r="D16" s="69">
        <v>1793</v>
      </c>
      <c r="E16" s="70" t="s">
        <v>7813</v>
      </c>
      <c r="F16" s="71">
        <v>72</v>
      </c>
      <c r="G16" s="72" t="s">
        <v>7834</v>
      </c>
      <c r="H16" s="69">
        <v>1723</v>
      </c>
      <c r="I16" s="69">
        <v>1794</v>
      </c>
      <c r="J16" s="70" t="s">
        <v>7813</v>
      </c>
      <c r="K16" s="70">
        <v>72</v>
      </c>
      <c r="L16" s="71">
        <v>0</v>
      </c>
      <c r="M16" s="74"/>
      <c r="N16" s="75"/>
      <c r="O16" s="75"/>
      <c r="P16" s="75"/>
      <c r="Q16" s="75"/>
      <c r="R16" s="75"/>
      <c r="S16" s="76"/>
      <c r="T16" s="76"/>
      <c r="U16" s="75"/>
      <c r="V16" s="75"/>
      <c r="W16" s="75"/>
      <c r="X16" s="77"/>
      <c r="Y16" s="73" t="s">
        <v>7833</v>
      </c>
      <c r="Z16" s="69">
        <v>1723</v>
      </c>
      <c r="AA16" s="69">
        <v>1794</v>
      </c>
      <c r="AB16" s="70" t="s">
        <v>7813</v>
      </c>
      <c r="AC16" s="71" t="s">
        <v>7824</v>
      </c>
    </row>
    <row r="17" spans="1:29" x14ac:dyDescent="0.15">
      <c r="A17" s="37">
        <v>11</v>
      </c>
      <c r="B17" s="16" t="s">
        <v>7835</v>
      </c>
      <c r="C17" s="68">
        <v>1794</v>
      </c>
      <c r="D17" s="69">
        <v>3359</v>
      </c>
      <c r="E17" s="70" t="s">
        <v>7813</v>
      </c>
      <c r="F17" s="71">
        <v>1566</v>
      </c>
      <c r="G17" s="72" t="s">
        <v>7836</v>
      </c>
      <c r="H17" s="69">
        <v>1798</v>
      </c>
      <c r="I17" s="69">
        <v>3306</v>
      </c>
      <c r="J17" s="70" t="s">
        <v>7813</v>
      </c>
      <c r="K17" s="70">
        <v>1509</v>
      </c>
      <c r="L17" s="71">
        <v>-57</v>
      </c>
      <c r="M17" s="72">
        <v>99.94</v>
      </c>
      <c r="N17" s="70">
        <v>1566</v>
      </c>
      <c r="O17" s="70">
        <v>1</v>
      </c>
      <c r="P17" s="70">
        <v>0</v>
      </c>
      <c r="Q17" s="70">
        <v>1</v>
      </c>
      <c r="R17" s="70">
        <v>1566</v>
      </c>
      <c r="S17" s="69">
        <v>1795</v>
      </c>
      <c r="T17" s="69">
        <v>3360</v>
      </c>
      <c r="U17" s="70">
        <v>0</v>
      </c>
      <c r="V17" s="70">
        <v>2819</v>
      </c>
      <c r="W17" s="70">
        <v>1566</v>
      </c>
      <c r="X17" s="71">
        <v>0</v>
      </c>
      <c r="Y17" s="73" t="s">
        <v>7835</v>
      </c>
      <c r="Z17" s="69">
        <v>1795</v>
      </c>
      <c r="AA17" s="69">
        <v>3360</v>
      </c>
      <c r="AB17" s="70" t="s">
        <v>7813</v>
      </c>
      <c r="AC17" s="71" t="s">
        <v>7815</v>
      </c>
    </row>
    <row r="18" spans="1:29" x14ac:dyDescent="0.15">
      <c r="A18" s="37">
        <v>12</v>
      </c>
      <c r="B18" s="16" t="s">
        <v>7837</v>
      </c>
      <c r="C18" s="68">
        <v>3355</v>
      </c>
      <c r="D18" s="69">
        <v>3424</v>
      </c>
      <c r="E18" s="70" t="s">
        <v>7813</v>
      </c>
      <c r="F18" s="71">
        <v>70</v>
      </c>
      <c r="G18" s="72" t="s">
        <v>7838</v>
      </c>
      <c r="H18" s="69">
        <v>3356</v>
      </c>
      <c r="I18" s="69">
        <v>3425</v>
      </c>
      <c r="J18" s="70" t="s">
        <v>7813</v>
      </c>
      <c r="K18" s="70">
        <v>70</v>
      </c>
      <c r="L18" s="71">
        <v>0</v>
      </c>
      <c r="M18" s="72">
        <v>100</v>
      </c>
      <c r="N18" s="70">
        <v>70</v>
      </c>
      <c r="O18" s="70">
        <v>0</v>
      </c>
      <c r="P18" s="70">
        <v>0</v>
      </c>
      <c r="Q18" s="70">
        <v>1</v>
      </c>
      <c r="R18" s="70">
        <v>70</v>
      </c>
      <c r="S18" s="69">
        <v>3356</v>
      </c>
      <c r="T18" s="69">
        <v>3425</v>
      </c>
      <c r="U18" s="70">
        <v>4.0000000000000002E-33</v>
      </c>
      <c r="V18" s="70">
        <v>127</v>
      </c>
      <c r="W18" s="70">
        <v>70</v>
      </c>
      <c r="X18" s="71">
        <v>0</v>
      </c>
      <c r="Y18" s="73" t="s">
        <v>7837</v>
      </c>
      <c r="Z18" s="69">
        <v>3356</v>
      </c>
      <c r="AA18" s="69">
        <v>3425</v>
      </c>
      <c r="AB18" s="70" t="s">
        <v>7813</v>
      </c>
      <c r="AC18" s="71" t="s">
        <v>7815</v>
      </c>
    </row>
    <row r="19" spans="1:29" x14ac:dyDescent="0.15">
      <c r="A19" s="37">
        <v>13</v>
      </c>
      <c r="B19" s="16" t="s">
        <v>7839</v>
      </c>
      <c r="C19" s="68">
        <v>3618</v>
      </c>
      <c r="D19" s="69">
        <v>4295</v>
      </c>
      <c r="E19" s="70" t="s">
        <v>7813</v>
      </c>
      <c r="F19" s="71">
        <v>678</v>
      </c>
      <c r="G19" s="72" t="s">
        <v>7840</v>
      </c>
      <c r="H19" s="69">
        <v>3639</v>
      </c>
      <c r="I19" s="69">
        <v>4277</v>
      </c>
      <c r="J19" s="70" t="s">
        <v>7813</v>
      </c>
      <c r="K19" s="70">
        <v>639</v>
      </c>
      <c r="L19" s="71">
        <v>-39</v>
      </c>
      <c r="M19" s="72">
        <v>99.56</v>
      </c>
      <c r="N19" s="70">
        <v>678</v>
      </c>
      <c r="O19" s="70">
        <v>3</v>
      </c>
      <c r="P19" s="70">
        <v>0</v>
      </c>
      <c r="Q19" s="70">
        <v>1</v>
      </c>
      <c r="R19" s="70">
        <v>678</v>
      </c>
      <c r="S19" s="69">
        <v>3618</v>
      </c>
      <c r="T19" s="69">
        <v>4295</v>
      </c>
      <c r="U19" s="70">
        <v>0</v>
      </c>
      <c r="V19" s="70">
        <v>1209</v>
      </c>
      <c r="W19" s="70">
        <v>678</v>
      </c>
      <c r="X19" s="71">
        <v>0</v>
      </c>
      <c r="Y19" s="73" t="s">
        <v>7839</v>
      </c>
      <c r="Z19" s="69">
        <v>3618</v>
      </c>
      <c r="AA19" s="69">
        <v>4295</v>
      </c>
      <c r="AB19" s="70" t="s">
        <v>7813</v>
      </c>
      <c r="AC19" s="71" t="s">
        <v>7815</v>
      </c>
    </row>
    <row r="20" spans="1:29" x14ac:dyDescent="0.15">
      <c r="A20" s="37">
        <v>14</v>
      </c>
      <c r="B20" s="16" t="s">
        <v>7841</v>
      </c>
      <c r="C20" s="68">
        <v>4294</v>
      </c>
      <c r="D20" s="69">
        <v>4362</v>
      </c>
      <c r="E20" s="70" t="s">
        <v>7813</v>
      </c>
      <c r="F20" s="71">
        <v>69</v>
      </c>
      <c r="G20" s="72" t="s">
        <v>7842</v>
      </c>
      <c r="H20" s="69">
        <v>4294</v>
      </c>
      <c r="I20" s="69">
        <v>4362</v>
      </c>
      <c r="J20" s="70" t="s">
        <v>7813</v>
      </c>
      <c r="K20" s="70">
        <v>69</v>
      </c>
      <c r="L20" s="71">
        <v>0</v>
      </c>
      <c r="M20" s="72">
        <v>100</v>
      </c>
      <c r="N20" s="70">
        <v>69</v>
      </c>
      <c r="O20" s="70">
        <v>0</v>
      </c>
      <c r="P20" s="70">
        <v>0</v>
      </c>
      <c r="Q20" s="70">
        <v>1</v>
      </c>
      <c r="R20" s="70">
        <v>69</v>
      </c>
      <c r="S20" s="69">
        <v>4294</v>
      </c>
      <c r="T20" s="69">
        <v>4362</v>
      </c>
      <c r="U20" s="70">
        <v>1.0000000000000001E-32</v>
      </c>
      <c r="V20" s="70">
        <v>125</v>
      </c>
      <c r="W20" s="70">
        <v>69</v>
      </c>
      <c r="X20" s="71">
        <v>0</v>
      </c>
      <c r="Y20" s="73" t="s">
        <v>7841</v>
      </c>
      <c r="Z20" s="69">
        <v>4294</v>
      </c>
      <c r="AA20" s="69">
        <v>4362</v>
      </c>
      <c r="AB20" s="70" t="s">
        <v>7813</v>
      </c>
      <c r="AC20" s="71" t="s">
        <v>7815</v>
      </c>
    </row>
    <row r="21" spans="1:29" x14ac:dyDescent="0.15">
      <c r="A21" s="37">
        <v>15</v>
      </c>
      <c r="B21" s="16" t="s">
        <v>7843</v>
      </c>
      <c r="C21" s="68">
        <v>4370</v>
      </c>
      <c r="D21" s="69">
        <v>4438</v>
      </c>
      <c r="E21" s="70" t="s">
        <v>7813</v>
      </c>
      <c r="F21" s="71">
        <v>69</v>
      </c>
      <c r="G21" s="72" t="s">
        <v>7844</v>
      </c>
      <c r="H21" s="69">
        <v>4370</v>
      </c>
      <c r="I21" s="69">
        <v>4438</v>
      </c>
      <c r="J21" s="70" t="s">
        <v>7813</v>
      </c>
      <c r="K21" s="70">
        <v>69</v>
      </c>
      <c r="L21" s="71">
        <v>0</v>
      </c>
      <c r="M21" s="72">
        <v>100</v>
      </c>
      <c r="N21" s="70">
        <v>69</v>
      </c>
      <c r="O21" s="70">
        <v>0</v>
      </c>
      <c r="P21" s="70">
        <v>0</v>
      </c>
      <c r="Q21" s="70">
        <v>1</v>
      </c>
      <c r="R21" s="70">
        <v>69</v>
      </c>
      <c r="S21" s="69">
        <v>4370</v>
      </c>
      <c r="T21" s="69">
        <v>4438</v>
      </c>
      <c r="U21" s="70">
        <v>1.0000000000000001E-32</v>
      </c>
      <c r="V21" s="70">
        <v>125</v>
      </c>
      <c r="W21" s="70">
        <v>69</v>
      </c>
      <c r="X21" s="71">
        <v>0</v>
      </c>
      <c r="Y21" s="73" t="s">
        <v>7843</v>
      </c>
      <c r="Z21" s="69">
        <v>4370</v>
      </c>
      <c r="AA21" s="69">
        <v>4438</v>
      </c>
      <c r="AB21" s="70" t="s">
        <v>7813</v>
      </c>
      <c r="AC21" s="71" t="s">
        <v>7815</v>
      </c>
    </row>
    <row r="22" spans="1:29" x14ac:dyDescent="0.15">
      <c r="A22" s="37">
        <v>16</v>
      </c>
      <c r="B22" s="16" t="s">
        <v>7845</v>
      </c>
      <c r="C22" s="68">
        <v>4444</v>
      </c>
      <c r="D22" s="69">
        <v>4602</v>
      </c>
      <c r="E22" s="70" t="s">
        <v>7813</v>
      </c>
      <c r="F22" s="71">
        <v>159</v>
      </c>
      <c r="G22" s="72" t="s">
        <v>7846</v>
      </c>
      <c r="H22" s="69">
        <v>4444</v>
      </c>
      <c r="I22" s="69">
        <v>4599</v>
      </c>
      <c r="J22" s="70" t="s">
        <v>7813</v>
      </c>
      <c r="K22" s="70">
        <v>156</v>
      </c>
      <c r="L22" s="71">
        <v>-3</v>
      </c>
      <c r="M22" s="72">
        <v>99.37</v>
      </c>
      <c r="N22" s="70">
        <v>159</v>
      </c>
      <c r="O22" s="70">
        <v>1</v>
      </c>
      <c r="P22" s="70">
        <v>0</v>
      </c>
      <c r="Q22" s="70">
        <v>1</v>
      </c>
      <c r="R22" s="70">
        <v>159</v>
      </c>
      <c r="S22" s="69">
        <v>4444</v>
      </c>
      <c r="T22" s="69">
        <v>4602</v>
      </c>
      <c r="U22" s="70">
        <v>2E-79</v>
      </c>
      <c r="V22" s="70">
        <v>282</v>
      </c>
      <c r="W22" s="70">
        <v>159</v>
      </c>
      <c r="X22" s="71">
        <v>0</v>
      </c>
      <c r="Y22" s="73" t="s">
        <v>7845</v>
      </c>
      <c r="Z22" s="69">
        <v>4444</v>
      </c>
      <c r="AA22" s="69">
        <v>4602</v>
      </c>
      <c r="AB22" s="70" t="s">
        <v>7813</v>
      </c>
      <c r="AC22" s="71" t="s">
        <v>7815</v>
      </c>
    </row>
    <row r="23" spans="1:29" x14ac:dyDescent="0.15">
      <c r="A23" s="37">
        <v>17</v>
      </c>
      <c r="B23" s="16" t="s">
        <v>7847</v>
      </c>
      <c r="C23" s="68">
        <v>4584</v>
      </c>
      <c r="D23" s="69">
        <v>5264</v>
      </c>
      <c r="E23" s="70" t="s">
        <v>7813</v>
      </c>
      <c r="F23" s="71">
        <v>681</v>
      </c>
      <c r="G23" s="72" t="s">
        <v>7848</v>
      </c>
      <c r="H23" s="69">
        <v>4596</v>
      </c>
      <c r="I23" s="69">
        <v>5258</v>
      </c>
      <c r="J23" s="70" t="s">
        <v>7813</v>
      </c>
      <c r="K23" s="70">
        <v>663</v>
      </c>
      <c r="L23" s="71">
        <v>-18</v>
      </c>
      <c r="M23" s="72">
        <v>100</v>
      </c>
      <c r="N23" s="70">
        <v>681</v>
      </c>
      <c r="O23" s="70">
        <v>0</v>
      </c>
      <c r="P23" s="70">
        <v>0</v>
      </c>
      <c r="Q23" s="70">
        <v>1</v>
      </c>
      <c r="R23" s="70">
        <v>681</v>
      </c>
      <c r="S23" s="69">
        <v>4584</v>
      </c>
      <c r="T23" s="69">
        <v>5264</v>
      </c>
      <c r="U23" s="70">
        <v>0</v>
      </c>
      <c r="V23" s="70">
        <v>1229</v>
      </c>
      <c r="W23" s="70">
        <v>681</v>
      </c>
      <c r="X23" s="71">
        <v>0</v>
      </c>
      <c r="Y23" s="73" t="s">
        <v>7847</v>
      </c>
      <c r="Z23" s="69">
        <v>4584</v>
      </c>
      <c r="AA23" s="69">
        <v>5264</v>
      </c>
      <c r="AB23" s="70" t="s">
        <v>7813</v>
      </c>
      <c r="AC23" s="71" t="s">
        <v>7815</v>
      </c>
    </row>
    <row r="24" spans="1:29" x14ac:dyDescent="0.15">
      <c r="A24" s="37">
        <v>18</v>
      </c>
      <c r="B24" s="16" t="s">
        <v>7849</v>
      </c>
      <c r="C24" s="68">
        <v>5285</v>
      </c>
      <c r="D24" s="69">
        <v>6064</v>
      </c>
      <c r="E24" s="70" t="s">
        <v>7813</v>
      </c>
      <c r="F24" s="71">
        <v>780</v>
      </c>
      <c r="G24" s="72" t="s">
        <v>7850</v>
      </c>
      <c r="H24" s="69">
        <v>5309</v>
      </c>
      <c r="I24" s="69">
        <v>6052</v>
      </c>
      <c r="J24" s="70" t="s">
        <v>7813</v>
      </c>
      <c r="K24" s="70">
        <v>744</v>
      </c>
      <c r="L24" s="71">
        <v>-36</v>
      </c>
      <c r="M24" s="72">
        <v>99.74</v>
      </c>
      <c r="N24" s="70">
        <v>780</v>
      </c>
      <c r="O24" s="70">
        <v>2</v>
      </c>
      <c r="P24" s="70">
        <v>0</v>
      </c>
      <c r="Q24" s="70">
        <v>1</v>
      </c>
      <c r="R24" s="70">
        <v>780</v>
      </c>
      <c r="S24" s="69">
        <v>5285</v>
      </c>
      <c r="T24" s="69">
        <v>6064</v>
      </c>
      <c r="U24" s="70">
        <v>0</v>
      </c>
      <c r="V24" s="70">
        <v>1398</v>
      </c>
      <c r="W24" s="70">
        <v>780</v>
      </c>
      <c r="X24" s="71">
        <v>0</v>
      </c>
      <c r="Y24" s="73" t="s">
        <v>7849</v>
      </c>
      <c r="Z24" s="69">
        <v>5285</v>
      </c>
      <c r="AA24" s="69">
        <v>6064</v>
      </c>
      <c r="AB24" s="70" t="s">
        <v>7813</v>
      </c>
      <c r="AC24" s="71" t="s">
        <v>7815</v>
      </c>
    </row>
    <row r="25" spans="1:29" x14ac:dyDescent="0.15">
      <c r="A25" s="37">
        <v>19</v>
      </c>
      <c r="B25" s="16" t="s">
        <v>7851</v>
      </c>
      <c r="C25" s="68">
        <v>6119</v>
      </c>
      <c r="D25" s="69">
        <v>6184</v>
      </c>
      <c r="E25" s="70" t="s">
        <v>7813</v>
      </c>
      <c r="F25" s="71">
        <v>66</v>
      </c>
      <c r="G25" s="72" t="s">
        <v>7852</v>
      </c>
      <c r="H25" s="69">
        <v>6103</v>
      </c>
      <c r="I25" s="69">
        <v>6168</v>
      </c>
      <c r="J25" s="70" t="s">
        <v>7813</v>
      </c>
      <c r="K25" s="70">
        <v>66</v>
      </c>
      <c r="L25" s="71">
        <v>0</v>
      </c>
      <c r="M25" s="72">
        <v>100</v>
      </c>
      <c r="N25" s="70">
        <v>66</v>
      </c>
      <c r="O25" s="70">
        <v>0</v>
      </c>
      <c r="P25" s="70">
        <v>0</v>
      </c>
      <c r="Q25" s="70">
        <v>1</v>
      </c>
      <c r="R25" s="70">
        <v>66</v>
      </c>
      <c r="S25" s="69">
        <v>6103</v>
      </c>
      <c r="T25" s="69">
        <v>6168</v>
      </c>
      <c r="U25" s="70">
        <v>5.0000000000000004E-31</v>
      </c>
      <c r="V25" s="70">
        <v>120</v>
      </c>
      <c r="W25" s="70">
        <v>66</v>
      </c>
      <c r="X25" s="71">
        <v>0</v>
      </c>
      <c r="Y25" s="73" t="s">
        <v>7851</v>
      </c>
      <c r="Z25" s="69">
        <v>6103</v>
      </c>
      <c r="AA25" s="69">
        <v>6168</v>
      </c>
      <c r="AB25" s="70" t="s">
        <v>7813</v>
      </c>
      <c r="AC25" s="71" t="s">
        <v>7815</v>
      </c>
    </row>
    <row r="26" spans="1:29" x14ac:dyDescent="0.15">
      <c r="A26" s="37">
        <v>20</v>
      </c>
      <c r="B26" s="16" t="s">
        <v>7853</v>
      </c>
      <c r="C26" s="68">
        <v>6185</v>
      </c>
      <c r="D26" s="69">
        <v>6538</v>
      </c>
      <c r="E26" s="70" t="s">
        <v>7813</v>
      </c>
      <c r="F26" s="71">
        <v>354</v>
      </c>
      <c r="G26" s="72" t="s">
        <v>7854</v>
      </c>
      <c r="H26" s="69">
        <v>6178</v>
      </c>
      <c r="I26" s="69">
        <v>6513</v>
      </c>
      <c r="J26" s="70" t="s">
        <v>7813</v>
      </c>
      <c r="K26" s="70">
        <v>336</v>
      </c>
      <c r="L26" s="71">
        <v>-18</v>
      </c>
      <c r="M26" s="72">
        <v>99.44</v>
      </c>
      <c r="N26" s="70">
        <v>354</v>
      </c>
      <c r="O26" s="70">
        <v>2</v>
      </c>
      <c r="P26" s="70">
        <v>0</v>
      </c>
      <c r="Q26" s="70">
        <v>1</v>
      </c>
      <c r="R26" s="70">
        <v>354</v>
      </c>
      <c r="S26" s="69">
        <v>6169</v>
      </c>
      <c r="T26" s="69">
        <v>6522</v>
      </c>
      <c r="U26" s="70">
        <v>0</v>
      </c>
      <c r="V26" s="70">
        <v>630</v>
      </c>
      <c r="W26" s="70">
        <v>354</v>
      </c>
      <c r="X26" s="71">
        <v>0</v>
      </c>
      <c r="Y26" s="73" t="s">
        <v>7853</v>
      </c>
      <c r="Z26" s="69">
        <v>6169</v>
      </c>
      <c r="AA26" s="69">
        <v>6522</v>
      </c>
      <c r="AB26" s="70" t="s">
        <v>7813</v>
      </c>
      <c r="AC26" s="71" t="s">
        <v>7815</v>
      </c>
    </row>
    <row r="27" spans="1:29" x14ac:dyDescent="0.15">
      <c r="A27" s="37">
        <v>21</v>
      </c>
      <c r="B27" s="16" t="s">
        <v>7855</v>
      </c>
      <c r="C27" s="68">
        <v>6572</v>
      </c>
      <c r="D27" s="69">
        <v>6638</v>
      </c>
      <c r="E27" s="70" t="s">
        <v>2038</v>
      </c>
      <c r="F27" s="71">
        <v>67</v>
      </c>
      <c r="G27" s="72" t="s">
        <v>7856</v>
      </c>
      <c r="H27" s="69">
        <v>6556</v>
      </c>
      <c r="I27" s="69">
        <v>6621</v>
      </c>
      <c r="J27" s="70" t="s">
        <v>2038</v>
      </c>
      <c r="K27" s="70">
        <v>66</v>
      </c>
      <c r="L27" s="71">
        <v>-1</v>
      </c>
      <c r="M27" s="72">
        <v>98.51</v>
      </c>
      <c r="N27" s="70">
        <v>67</v>
      </c>
      <c r="O27" s="70">
        <v>0</v>
      </c>
      <c r="P27" s="70">
        <v>1</v>
      </c>
      <c r="Q27" s="70">
        <v>1</v>
      </c>
      <c r="R27" s="70">
        <v>67</v>
      </c>
      <c r="S27" s="69">
        <v>6621</v>
      </c>
      <c r="T27" s="69">
        <v>6556</v>
      </c>
      <c r="U27" s="70">
        <v>7.9999999999999995E-29</v>
      </c>
      <c r="V27" s="70">
        <v>113</v>
      </c>
      <c r="W27" s="70">
        <v>66</v>
      </c>
      <c r="X27" s="71">
        <v>-1</v>
      </c>
      <c r="Y27" s="73" t="s">
        <v>7855</v>
      </c>
      <c r="Z27" s="69">
        <v>6556</v>
      </c>
      <c r="AA27" s="69">
        <v>6621</v>
      </c>
      <c r="AB27" s="70" t="s">
        <v>2038</v>
      </c>
      <c r="AC27" s="71" t="s">
        <v>7815</v>
      </c>
    </row>
    <row r="28" spans="1:29" x14ac:dyDescent="0.15">
      <c r="A28" s="37">
        <v>22</v>
      </c>
      <c r="B28" s="16" t="s">
        <v>7857</v>
      </c>
      <c r="C28" s="68">
        <v>6734</v>
      </c>
      <c r="D28" s="69">
        <v>6802</v>
      </c>
      <c r="E28" s="70" t="s">
        <v>7813</v>
      </c>
      <c r="F28" s="71">
        <v>69</v>
      </c>
      <c r="G28" s="72" t="s">
        <v>7858</v>
      </c>
      <c r="H28" s="69">
        <v>6716</v>
      </c>
      <c r="I28" s="69">
        <v>6784</v>
      </c>
      <c r="J28" s="70" t="s">
        <v>7813</v>
      </c>
      <c r="K28" s="70">
        <v>69</v>
      </c>
      <c r="L28" s="71">
        <v>0</v>
      </c>
      <c r="M28" s="72">
        <v>100</v>
      </c>
      <c r="N28" s="70">
        <v>69</v>
      </c>
      <c r="O28" s="70">
        <v>0</v>
      </c>
      <c r="P28" s="70">
        <v>0</v>
      </c>
      <c r="Q28" s="70">
        <v>1</v>
      </c>
      <c r="R28" s="70">
        <v>69</v>
      </c>
      <c r="S28" s="69">
        <v>6716</v>
      </c>
      <c r="T28" s="69">
        <v>6784</v>
      </c>
      <c r="U28" s="70">
        <v>1.0000000000000001E-32</v>
      </c>
      <c r="V28" s="70">
        <v>125</v>
      </c>
      <c r="W28" s="70">
        <v>69</v>
      </c>
      <c r="X28" s="71">
        <v>0</v>
      </c>
      <c r="Y28" s="73" t="s">
        <v>7857</v>
      </c>
      <c r="Z28" s="69">
        <v>6716</v>
      </c>
      <c r="AA28" s="69">
        <v>6784</v>
      </c>
      <c r="AB28" s="70" t="s">
        <v>7813</v>
      </c>
      <c r="AC28" s="71" t="s">
        <v>7815</v>
      </c>
    </row>
    <row r="29" spans="1:29" x14ac:dyDescent="0.15">
      <c r="A29" s="37">
        <v>23</v>
      </c>
      <c r="B29" s="16" t="s">
        <v>7859</v>
      </c>
      <c r="C29" s="68">
        <v>6810</v>
      </c>
      <c r="D29" s="69">
        <v>6878</v>
      </c>
      <c r="E29" s="70" t="s">
        <v>2038</v>
      </c>
      <c r="F29" s="71">
        <v>69</v>
      </c>
      <c r="G29" s="72" t="s">
        <v>7860</v>
      </c>
      <c r="H29" s="69">
        <v>6792</v>
      </c>
      <c r="I29" s="69">
        <v>6860</v>
      </c>
      <c r="J29" s="70" t="s">
        <v>2038</v>
      </c>
      <c r="K29" s="70">
        <v>69</v>
      </c>
      <c r="L29" s="71">
        <v>0</v>
      </c>
      <c r="M29" s="72">
        <v>100</v>
      </c>
      <c r="N29" s="70">
        <v>69</v>
      </c>
      <c r="O29" s="70">
        <v>0</v>
      </c>
      <c r="P29" s="70">
        <v>0</v>
      </c>
      <c r="Q29" s="70">
        <v>1</v>
      </c>
      <c r="R29" s="70">
        <v>69</v>
      </c>
      <c r="S29" s="69">
        <v>6860</v>
      </c>
      <c r="T29" s="69">
        <v>6792</v>
      </c>
      <c r="U29" s="70">
        <v>1.0000000000000001E-32</v>
      </c>
      <c r="V29" s="70">
        <v>125</v>
      </c>
      <c r="W29" s="70">
        <v>69</v>
      </c>
      <c r="X29" s="71">
        <v>0</v>
      </c>
      <c r="Y29" s="73" t="s">
        <v>7859</v>
      </c>
      <c r="Z29" s="69">
        <v>6792</v>
      </c>
      <c r="AA29" s="69">
        <v>6860</v>
      </c>
      <c r="AB29" s="70" t="s">
        <v>2038</v>
      </c>
      <c r="AC29" s="71" t="s">
        <v>7815</v>
      </c>
    </row>
    <row r="30" spans="1:29" x14ac:dyDescent="0.15">
      <c r="A30" s="37">
        <v>24</v>
      </c>
      <c r="B30" s="16" t="s">
        <v>7861</v>
      </c>
      <c r="C30" s="68">
        <v>6892</v>
      </c>
      <c r="D30" s="69">
        <v>8556</v>
      </c>
      <c r="E30" s="70" t="s">
        <v>2038</v>
      </c>
      <c r="F30" s="71">
        <v>1665</v>
      </c>
      <c r="G30" s="72" t="s">
        <v>7862</v>
      </c>
      <c r="H30" s="69">
        <v>6877</v>
      </c>
      <c r="I30" s="69">
        <v>8513</v>
      </c>
      <c r="J30" s="70" t="s">
        <v>2038</v>
      </c>
      <c r="K30" s="70">
        <v>1637</v>
      </c>
      <c r="L30" s="71">
        <v>-28</v>
      </c>
      <c r="M30" s="72">
        <v>99.76</v>
      </c>
      <c r="N30" s="70">
        <v>1665</v>
      </c>
      <c r="O30" s="70">
        <v>3</v>
      </c>
      <c r="P30" s="70">
        <v>1</v>
      </c>
      <c r="Q30" s="70">
        <v>1</v>
      </c>
      <c r="R30" s="70">
        <v>1665</v>
      </c>
      <c r="S30" s="69">
        <v>8537</v>
      </c>
      <c r="T30" s="69">
        <v>6874</v>
      </c>
      <c r="U30" s="70">
        <v>0</v>
      </c>
      <c r="V30" s="70">
        <v>2982</v>
      </c>
      <c r="W30" s="70">
        <v>1664</v>
      </c>
      <c r="X30" s="71">
        <v>-1</v>
      </c>
      <c r="Y30" s="73" t="s">
        <v>7861</v>
      </c>
      <c r="Z30" s="69">
        <v>6874</v>
      </c>
      <c r="AA30" s="69">
        <v>8537</v>
      </c>
      <c r="AB30" s="70" t="s">
        <v>2038</v>
      </c>
      <c r="AC30" s="71" t="s">
        <v>7815</v>
      </c>
    </row>
    <row r="31" spans="1:29" x14ac:dyDescent="0.15">
      <c r="A31" s="37">
        <v>25</v>
      </c>
      <c r="B31" s="16" t="s">
        <v>7863</v>
      </c>
      <c r="C31" s="68">
        <v>8557</v>
      </c>
      <c r="D31" s="69">
        <v>8624</v>
      </c>
      <c r="E31" s="70" t="s">
        <v>2038</v>
      </c>
      <c r="F31" s="71">
        <v>68</v>
      </c>
      <c r="G31" s="72" t="s">
        <v>7864</v>
      </c>
      <c r="H31" s="69">
        <v>8538</v>
      </c>
      <c r="I31" s="69">
        <v>8605</v>
      </c>
      <c r="J31" s="70" t="s">
        <v>2038</v>
      </c>
      <c r="K31" s="70">
        <v>68</v>
      </c>
      <c r="L31" s="71">
        <v>0</v>
      </c>
      <c r="M31" s="72">
        <v>100</v>
      </c>
      <c r="N31" s="70">
        <v>68</v>
      </c>
      <c r="O31" s="70">
        <v>0</v>
      </c>
      <c r="P31" s="70">
        <v>0</v>
      </c>
      <c r="Q31" s="70">
        <v>1</v>
      </c>
      <c r="R31" s="70">
        <v>68</v>
      </c>
      <c r="S31" s="69">
        <v>8605</v>
      </c>
      <c r="T31" s="69">
        <v>8538</v>
      </c>
      <c r="U31" s="70">
        <v>4.0000000000000002E-32</v>
      </c>
      <c r="V31" s="70">
        <v>123</v>
      </c>
      <c r="W31" s="70">
        <v>68</v>
      </c>
      <c r="X31" s="71">
        <v>0</v>
      </c>
      <c r="Y31" s="73" t="s">
        <v>7863</v>
      </c>
      <c r="Z31" s="69">
        <v>8538</v>
      </c>
      <c r="AA31" s="69">
        <v>8605</v>
      </c>
      <c r="AB31" s="70" t="s">
        <v>2038</v>
      </c>
      <c r="AC31" s="71" t="s">
        <v>7815</v>
      </c>
    </row>
    <row r="32" spans="1:29" x14ac:dyDescent="0.15">
      <c r="A32" s="37">
        <v>26</v>
      </c>
      <c r="B32" s="16" t="s">
        <v>7865</v>
      </c>
      <c r="C32" s="68">
        <v>8644</v>
      </c>
      <c r="D32" s="69">
        <v>9987</v>
      </c>
      <c r="E32" s="70" t="s">
        <v>2038</v>
      </c>
      <c r="F32" s="71">
        <v>1344</v>
      </c>
      <c r="G32" s="72" t="s">
        <v>7866</v>
      </c>
      <c r="H32" s="69">
        <v>8640</v>
      </c>
      <c r="I32" s="69">
        <v>9920</v>
      </c>
      <c r="J32" s="70" t="s">
        <v>2038</v>
      </c>
      <c r="K32" s="70">
        <v>1281</v>
      </c>
      <c r="L32" s="71">
        <v>-63</v>
      </c>
      <c r="M32" s="72">
        <v>99.33</v>
      </c>
      <c r="N32" s="70">
        <v>1344</v>
      </c>
      <c r="O32" s="70">
        <v>6</v>
      </c>
      <c r="P32" s="70">
        <v>1</v>
      </c>
      <c r="Q32" s="70">
        <v>1</v>
      </c>
      <c r="R32" s="70">
        <v>1344</v>
      </c>
      <c r="S32" s="69">
        <v>9965</v>
      </c>
      <c r="T32" s="69">
        <v>8625</v>
      </c>
      <c r="U32" s="70">
        <v>0</v>
      </c>
      <c r="V32" s="70">
        <v>2381</v>
      </c>
      <c r="W32" s="70">
        <v>1341</v>
      </c>
      <c r="X32" s="71">
        <v>-3</v>
      </c>
      <c r="Y32" s="73" t="s">
        <v>7865</v>
      </c>
      <c r="Z32" s="69">
        <v>8625</v>
      </c>
      <c r="AA32" s="69">
        <v>9965</v>
      </c>
      <c r="AB32" s="70" t="s">
        <v>2038</v>
      </c>
      <c r="AC32" s="71" t="s">
        <v>7815</v>
      </c>
    </row>
    <row r="33" spans="1:35" x14ac:dyDescent="0.15">
      <c r="A33" s="37">
        <v>27</v>
      </c>
      <c r="B33" s="16" t="s">
        <v>7867</v>
      </c>
      <c r="C33" s="68">
        <v>9991</v>
      </c>
      <c r="D33" s="69">
        <v>10254</v>
      </c>
      <c r="E33" s="70" t="s">
        <v>2038</v>
      </c>
      <c r="F33" s="71">
        <v>264</v>
      </c>
      <c r="G33" s="72" t="s">
        <v>7868</v>
      </c>
      <c r="H33" s="69">
        <v>9975</v>
      </c>
      <c r="I33" s="69">
        <v>10208</v>
      </c>
      <c r="J33" s="70" t="s">
        <v>2038</v>
      </c>
      <c r="K33" s="70">
        <v>234</v>
      </c>
      <c r="L33" s="71">
        <v>-30</v>
      </c>
      <c r="M33" s="72">
        <v>99.62</v>
      </c>
      <c r="N33" s="70">
        <v>264</v>
      </c>
      <c r="O33" s="70">
        <v>0</v>
      </c>
      <c r="P33" s="70">
        <v>1</v>
      </c>
      <c r="Q33" s="70">
        <v>1</v>
      </c>
      <c r="R33" s="70">
        <v>264</v>
      </c>
      <c r="S33" s="69">
        <v>10231</v>
      </c>
      <c r="T33" s="69">
        <v>9969</v>
      </c>
      <c r="U33" s="70">
        <v>4.0000000000000002E-135</v>
      </c>
      <c r="V33" s="70">
        <v>468</v>
      </c>
      <c r="W33" s="70">
        <v>263</v>
      </c>
      <c r="X33" s="71">
        <v>-1</v>
      </c>
      <c r="Y33" s="73" t="s">
        <v>7867</v>
      </c>
      <c r="Z33" s="69">
        <v>9969</v>
      </c>
      <c r="AA33" s="69">
        <v>10231</v>
      </c>
      <c r="AB33" s="70" t="s">
        <v>2038</v>
      </c>
      <c r="AC33" s="71" t="s">
        <v>7815</v>
      </c>
    </row>
    <row r="34" spans="1:35" x14ac:dyDescent="0.15">
      <c r="A34" s="37">
        <v>28</v>
      </c>
      <c r="B34" s="16" t="s">
        <v>7869</v>
      </c>
      <c r="C34" s="68">
        <v>10267</v>
      </c>
      <c r="D34" s="69">
        <v>10344</v>
      </c>
      <c r="E34" s="70" t="s">
        <v>7813</v>
      </c>
      <c r="F34" s="71">
        <v>78</v>
      </c>
      <c r="G34" s="72" t="s">
        <v>7870</v>
      </c>
      <c r="H34" s="69">
        <v>10242</v>
      </c>
      <c r="I34" s="69">
        <v>10319</v>
      </c>
      <c r="J34" s="70" t="s">
        <v>7813</v>
      </c>
      <c r="K34" s="70">
        <v>78</v>
      </c>
      <c r="L34" s="71">
        <v>0</v>
      </c>
      <c r="M34" s="74"/>
      <c r="N34" s="75"/>
      <c r="O34" s="75"/>
      <c r="P34" s="75"/>
      <c r="Q34" s="75"/>
      <c r="R34" s="75"/>
      <c r="S34" s="76"/>
      <c r="T34" s="76"/>
      <c r="U34" s="75"/>
      <c r="V34" s="75"/>
      <c r="W34" s="75"/>
      <c r="X34" s="77"/>
      <c r="Y34" s="73" t="s">
        <v>7869</v>
      </c>
      <c r="Z34" s="69">
        <v>10242</v>
      </c>
      <c r="AA34" s="69">
        <v>10319</v>
      </c>
      <c r="AB34" s="70" t="s">
        <v>7813</v>
      </c>
      <c r="AC34" s="71" t="s">
        <v>7824</v>
      </c>
    </row>
    <row r="35" spans="1:35" x14ac:dyDescent="0.15">
      <c r="A35" s="37">
        <v>29</v>
      </c>
      <c r="B35" s="16" t="s">
        <v>7871</v>
      </c>
      <c r="C35" s="68">
        <v>10365</v>
      </c>
      <c r="D35" s="69">
        <v>10432</v>
      </c>
      <c r="E35" s="70" t="s">
        <v>2038</v>
      </c>
      <c r="F35" s="71">
        <v>68</v>
      </c>
      <c r="G35" s="72" t="s">
        <v>7872</v>
      </c>
      <c r="H35" s="69">
        <v>10339</v>
      </c>
      <c r="I35" s="69">
        <v>10407</v>
      </c>
      <c r="J35" s="70" t="s">
        <v>2038</v>
      </c>
      <c r="K35" s="70">
        <v>69</v>
      </c>
      <c r="L35" s="71">
        <v>1</v>
      </c>
      <c r="M35" s="74"/>
      <c r="N35" s="75"/>
      <c r="O35" s="75"/>
      <c r="P35" s="75"/>
      <c r="Q35" s="75"/>
      <c r="R35" s="75"/>
      <c r="S35" s="76"/>
      <c r="T35" s="76"/>
      <c r="U35" s="75"/>
      <c r="V35" s="75"/>
      <c r="W35" s="75"/>
      <c r="X35" s="77"/>
      <c r="Y35" s="73" t="s">
        <v>7871</v>
      </c>
      <c r="Z35" s="69">
        <v>10339</v>
      </c>
      <c r="AA35" s="69">
        <v>10407</v>
      </c>
      <c r="AB35" s="70" t="s">
        <v>2038</v>
      </c>
      <c r="AC35" s="71" t="s">
        <v>7824</v>
      </c>
    </row>
    <row r="36" spans="1:35" x14ac:dyDescent="0.15">
      <c r="A36" s="37">
        <v>30</v>
      </c>
      <c r="B36" s="16" t="s">
        <v>7873</v>
      </c>
      <c r="C36" s="68">
        <v>10441</v>
      </c>
      <c r="D36" s="69">
        <v>10944</v>
      </c>
      <c r="E36" s="70" t="s">
        <v>7813</v>
      </c>
      <c r="F36" s="71">
        <v>504</v>
      </c>
      <c r="G36" s="72" t="s">
        <v>7874</v>
      </c>
      <c r="H36" s="69">
        <v>10446</v>
      </c>
      <c r="I36" s="69">
        <v>10910</v>
      </c>
      <c r="J36" s="70" t="s">
        <v>7813</v>
      </c>
      <c r="K36" s="70">
        <v>465</v>
      </c>
      <c r="L36" s="71">
        <v>-39</v>
      </c>
      <c r="M36" s="72">
        <v>99.8</v>
      </c>
      <c r="N36" s="70">
        <v>504</v>
      </c>
      <c r="O36" s="70">
        <v>1</v>
      </c>
      <c r="P36" s="70">
        <v>0</v>
      </c>
      <c r="Q36" s="70">
        <v>1</v>
      </c>
      <c r="R36" s="70">
        <v>504</v>
      </c>
      <c r="S36" s="69">
        <v>10416</v>
      </c>
      <c r="T36" s="69">
        <v>10919</v>
      </c>
      <c r="U36" s="70">
        <v>0</v>
      </c>
      <c r="V36" s="70">
        <v>904</v>
      </c>
      <c r="W36" s="70">
        <v>504</v>
      </c>
      <c r="X36" s="71">
        <v>0</v>
      </c>
      <c r="Y36" s="73" t="s">
        <v>7873</v>
      </c>
      <c r="Z36" s="69">
        <v>10416</v>
      </c>
      <c r="AA36" s="69">
        <v>10919</v>
      </c>
      <c r="AB36" s="70" t="s">
        <v>7813</v>
      </c>
      <c r="AC36" s="71" t="s">
        <v>7815</v>
      </c>
    </row>
    <row r="37" spans="1:35" x14ac:dyDescent="0.15">
      <c r="A37" s="37">
        <v>31</v>
      </c>
      <c r="B37" s="16" t="s">
        <v>7875</v>
      </c>
      <c r="C37" s="68">
        <v>11004</v>
      </c>
      <c r="D37" s="69">
        <v>12155</v>
      </c>
      <c r="E37" s="70" t="s">
        <v>7813</v>
      </c>
      <c r="F37" s="71">
        <v>1152</v>
      </c>
      <c r="G37" s="72" t="s">
        <v>7876</v>
      </c>
      <c r="H37" s="69">
        <v>11030</v>
      </c>
      <c r="I37" s="69">
        <v>12103</v>
      </c>
      <c r="J37" s="70" t="s">
        <v>7813</v>
      </c>
      <c r="K37" s="70">
        <v>1074</v>
      </c>
      <c r="L37" s="71">
        <v>-78</v>
      </c>
      <c r="M37" s="72">
        <v>99.74</v>
      </c>
      <c r="N37" s="70">
        <v>1152</v>
      </c>
      <c r="O37" s="70">
        <v>3</v>
      </c>
      <c r="P37" s="70">
        <v>0</v>
      </c>
      <c r="Q37" s="70">
        <v>1</v>
      </c>
      <c r="R37" s="70">
        <v>1152</v>
      </c>
      <c r="S37" s="69">
        <v>10979</v>
      </c>
      <c r="T37" s="69">
        <v>12130</v>
      </c>
      <c r="U37" s="70">
        <v>0</v>
      </c>
      <c r="V37" s="70">
        <v>2064</v>
      </c>
      <c r="W37" s="70">
        <v>1152</v>
      </c>
      <c r="X37" s="71">
        <v>0</v>
      </c>
      <c r="Y37" s="73" t="s">
        <v>7875</v>
      </c>
      <c r="Z37" s="69">
        <v>10979</v>
      </c>
      <c r="AA37" s="69">
        <v>12130</v>
      </c>
      <c r="AB37" s="70" t="s">
        <v>7813</v>
      </c>
      <c r="AC37" s="71" t="s">
        <v>7815</v>
      </c>
    </row>
    <row r="38" spans="1:35" x14ac:dyDescent="0.15">
      <c r="A38" s="37">
        <v>32</v>
      </c>
      <c r="B38" s="16" t="s">
        <v>7816</v>
      </c>
      <c r="C38" s="68">
        <v>12201</v>
      </c>
      <c r="D38" s="69">
        <v>12267</v>
      </c>
      <c r="E38" s="70" t="s">
        <v>7813</v>
      </c>
      <c r="F38" s="71">
        <v>67</v>
      </c>
      <c r="G38" s="72" t="s">
        <v>7877</v>
      </c>
      <c r="H38" s="69">
        <v>12176</v>
      </c>
      <c r="I38" s="69">
        <v>12242</v>
      </c>
      <c r="J38" s="70" t="s">
        <v>7813</v>
      </c>
      <c r="K38" s="70">
        <v>67</v>
      </c>
      <c r="L38" s="71">
        <v>0</v>
      </c>
      <c r="M38" s="72">
        <v>100</v>
      </c>
      <c r="N38" s="70">
        <v>67</v>
      </c>
      <c r="O38" s="70">
        <v>0</v>
      </c>
      <c r="P38" s="70">
        <v>0</v>
      </c>
      <c r="Q38" s="70">
        <v>1</v>
      </c>
      <c r="R38" s="70">
        <v>67</v>
      </c>
      <c r="S38" s="69">
        <v>12176</v>
      </c>
      <c r="T38" s="69">
        <v>12242</v>
      </c>
      <c r="U38" s="70">
        <v>2.0000000000000002E-31</v>
      </c>
      <c r="V38" s="70">
        <v>122</v>
      </c>
      <c r="W38" s="70">
        <v>67</v>
      </c>
      <c r="X38" s="71">
        <v>0</v>
      </c>
      <c r="Y38" s="73" t="s">
        <v>7816</v>
      </c>
      <c r="Z38" s="69">
        <v>12176</v>
      </c>
      <c r="AA38" s="69">
        <v>12242</v>
      </c>
      <c r="AB38" s="70" t="s">
        <v>7813</v>
      </c>
      <c r="AC38" s="71" t="s">
        <v>7815</v>
      </c>
    </row>
    <row r="39" spans="1:35" x14ac:dyDescent="0.15">
      <c r="A39" s="37">
        <v>33</v>
      </c>
      <c r="B39" s="16" t="s">
        <v>7878</v>
      </c>
      <c r="C39" s="68">
        <v>12302</v>
      </c>
      <c r="D39" s="69">
        <v>13219</v>
      </c>
      <c r="E39" s="70" t="s">
        <v>2038</v>
      </c>
      <c r="F39" s="71">
        <v>918</v>
      </c>
      <c r="G39" s="72" t="s">
        <v>7879</v>
      </c>
      <c r="H39" s="69">
        <v>12310</v>
      </c>
      <c r="I39" s="69">
        <v>13179</v>
      </c>
      <c r="J39" s="70" t="s">
        <v>2038</v>
      </c>
      <c r="K39" s="70">
        <v>870</v>
      </c>
      <c r="L39" s="71">
        <v>-48</v>
      </c>
      <c r="M39" s="72">
        <v>99.13</v>
      </c>
      <c r="N39" s="70">
        <v>918</v>
      </c>
      <c r="O39" s="70">
        <v>5</v>
      </c>
      <c r="P39" s="70">
        <v>3</v>
      </c>
      <c r="Q39" s="70">
        <v>1</v>
      </c>
      <c r="R39" s="70">
        <v>918</v>
      </c>
      <c r="S39" s="69">
        <v>13191</v>
      </c>
      <c r="T39" s="69">
        <v>12277</v>
      </c>
      <c r="U39" s="70">
        <v>0</v>
      </c>
      <c r="V39" s="70">
        <v>1609</v>
      </c>
      <c r="W39" s="70">
        <v>915</v>
      </c>
      <c r="X39" s="71">
        <v>-3</v>
      </c>
      <c r="Y39" s="73" t="s">
        <v>7878</v>
      </c>
      <c r="Z39" s="69">
        <v>12277</v>
      </c>
      <c r="AA39" s="69">
        <v>13191</v>
      </c>
      <c r="AB39" s="70" t="s">
        <v>2038</v>
      </c>
      <c r="AC39" s="71" t="s">
        <v>7815</v>
      </c>
    </row>
    <row r="40" spans="1:35" x14ac:dyDescent="0.15">
      <c r="A40" s="37">
        <v>34</v>
      </c>
      <c r="B40" s="16" t="s">
        <v>7837</v>
      </c>
      <c r="C40" s="68">
        <v>13220</v>
      </c>
      <c r="D40" s="69">
        <v>13290</v>
      </c>
      <c r="E40" s="70" t="s">
        <v>2038</v>
      </c>
      <c r="F40" s="71">
        <v>71</v>
      </c>
      <c r="G40" s="72" t="s">
        <v>7880</v>
      </c>
      <c r="H40" s="69">
        <v>13192</v>
      </c>
      <c r="I40" s="69">
        <v>13262</v>
      </c>
      <c r="J40" s="70" t="s">
        <v>2038</v>
      </c>
      <c r="K40" s="70">
        <v>71</v>
      </c>
      <c r="L40" s="71">
        <v>0</v>
      </c>
      <c r="M40" s="74"/>
      <c r="N40" s="75"/>
      <c r="O40" s="75"/>
      <c r="P40" s="75"/>
      <c r="Q40" s="75"/>
      <c r="R40" s="75"/>
      <c r="S40" s="76"/>
      <c r="T40" s="76"/>
      <c r="U40" s="75"/>
      <c r="V40" s="75"/>
      <c r="W40" s="75"/>
      <c r="X40" s="77"/>
      <c r="Y40" s="73" t="s">
        <v>7837</v>
      </c>
      <c r="Z40" s="69">
        <v>13192</v>
      </c>
      <c r="AA40" s="69">
        <v>13262</v>
      </c>
      <c r="AB40" s="70" t="s">
        <v>2038</v>
      </c>
      <c r="AC40" s="71" t="s">
        <v>7824</v>
      </c>
    </row>
    <row r="41" spans="1:35" x14ac:dyDescent="0.15">
      <c r="A41" s="37">
        <v>35</v>
      </c>
      <c r="B41" s="16" t="s">
        <v>7881</v>
      </c>
      <c r="C41" s="68">
        <v>13291</v>
      </c>
      <c r="D41" s="69">
        <v>14661</v>
      </c>
      <c r="E41" s="70" t="s">
        <v>2038</v>
      </c>
      <c r="F41" s="71">
        <v>1371</v>
      </c>
      <c r="G41" s="72" t="s">
        <v>7882</v>
      </c>
      <c r="H41" s="69">
        <v>13210</v>
      </c>
      <c r="I41" s="69">
        <v>14569</v>
      </c>
      <c r="J41" s="70" t="s">
        <v>2038</v>
      </c>
      <c r="K41" s="70">
        <v>1360</v>
      </c>
      <c r="L41" s="71">
        <v>-11</v>
      </c>
      <c r="M41" s="72">
        <v>99.34</v>
      </c>
      <c r="N41" s="70">
        <v>1371</v>
      </c>
      <c r="O41" s="70">
        <v>4</v>
      </c>
      <c r="P41" s="70">
        <v>2</v>
      </c>
      <c r="Q41" s="70">
        <v>1</v>
      </c>
      <c r="R41" s="70">
        <v>1371</v>
      </c>
      <c r="S41" s="69">
        <v>14628</v>
      </c>
      <c r="T41" s="69">
        <v>13263</v>
      </c>
      <c r="U41" s="70">
        <v>0</v>
      </c>
      <c r="V41" s="70">
        <v>2428</v>
      </c>
      <c r="W41" s="70">
        <v>1366</v>
      </c>
      <c r="X41" s="71">
        <v>-5</v>
      </c>
      <c r="Y41" s="73" t="s">
        <v>7881</v>
      </c>
      <c r="Z41" s="69">
        <v>13263</v>
      </c>
      <c r="AA41" s="69">
        <v>14628</v>
      </c>
      <c r="AB41" s="70" t="s">
        <v>2038</v>
      </c>
      <c r="AC41" s="71" t="s">
        <v>7815</v>
      </c>
    </row>
    <row r="42" spans="1:35" x14ac:dyDescent="0.15">
      <c r="A42" s="37">
        <v>36</v>
      </c>
      <c r="B42" s="16" t="s">
        <v>7883</v>
      </c>
      <c r="C42" s="68">
        <v>14662</v>
      </c>
      <c r="D42" s="69">
        <v>14731</v>
      </c>
      <c r="E42" s="70" t="s">
        <v>2038</v>
      </c>
      <c r="F42" s="71">
        <v>70</v>
      </c>
      <c r="G42" s="72" t="s">
        <v>7884</v>
      </c>
      <c r="H42" s="69">
        <v>14629</v>
      </c>
      <c r="I42" s="69">
        <v>14698</v>
      </c>
      <c r="J42" s="70" t="s">
        <v>2038</v>
      </c>
      <c r="K42" s="70">
        <v>70</v>
      </c>
      <c r="L42" s="71">
        <v>0</v>
      </c>
      <c r="M42" s="74"/>
      <c r="N42" s="75"/>
      <c r="O42" s="75"/>
      <c r="P42" s="75"/>
      <c r="Q42" s="75"/>
      <c r="R42" s="75"/>
      <c r="S42" s="76"/>
      <c r="T42" s="76"/>
      <c r="U42" s="75"/>
      <c r="V42" s="75"/>
      <c r="W42" s="75"/>
      <c r="X42" s="77"/>
      <c r="Y42" s="73" t="s">
        <v>7883</v>
      </c>
      <c r="Z42" s="69">
        <v>14629</v>
      </c>
      <c r="AA42" s="69">
        <v>14698</v>
      </c>
      <c r="AB42" s="70" t="s">
        <v>2038</v>
      </c>
      <c r="AC42" s="71" t="s">
        <v>7824</v>
      </c>
    </row>
    <row r="43" spans="1:35" x14ac:dyDescent="0.15">
      <c r="A43" s="37">
        <v>37</v>
      </c>
      <c r="B43" s="16" t="s">
        <v>7885</v>
      </c>
      <c r="C43" s="68">
        <v>14732</v>
      </c>
      <c r="D43" s="69">
        <v>15517</v>
      </c>
      <c r="E43" s="70" t="s">
        <v>2038</v>
      </c>
      <c r="F43" s="71">
        <v>786</v>
      </c>
      <c r="G43" s="72" t="s">
        <v>7886</v>
      </c>
      <c r="H43" s="69">
        <v>14696</v>
      </c>
      <c r="I43" s="69">
        <v>15467</v>
      </c>
      <c r="J43" s="70" t="s">
        <v>2038</v>
      </c>
      <c r="K43" s="70">
        <v>772</v>
      </c>
      <c r="L43" s="71">
        <v>-14</v>
      </c>
      <c r="M43" s="72">
        <v>99.49</v>
      </c>
      <c r="N43" s="70">
        <v>786</v>
      </c>
      <c r="O43" s="70">
        <v>2</v>
      </c>
      <c r="P43" s="70">
        <v>2</v>
      </c>
      <c r="Q43" s="70">
        <v>1</v>
      </c>
      <c r="R43" s="70">
        <v>786</v>
      </c>
      <c r="S43" s="69">
        <v>15482</v>
      </c>
      <c r="T43" s="69">
        <v>14699</v>
      </c>
      <c r="U43" s="70">
        <v>0</v>
      </c>
      <c r="V43" s="70">
        <v>1393</v>
      </c>
      <c r="W43" s="70">
        <v>784</v>
      </c>
      <c r="X43" s="71">
        <v>-2</v>
      </c>
      <c r="Y43" s="73" t="s">
        <v>7885</v>
      </c>
      <c r="Z43" s="69">
        <v>14699</v>
      </c>
      <c r="AA43" s="69">
        <v>15482</v>
      </c>
      <c r="AB43" s="70" t="s">
        <v>2038</v>
      </c>
      <c r="AC43" s="71" t="s">
        <v>7815</v>
      </c>
    </row>
    <row r="44" spans="1:35" x14ac:dyDescent="0.15">
      <c r="A44" s="37">
        <v>38</v>
      </c>
      <c r="B44" s="78" t="s">
        <v>7887</v>
      </c>
      <c r="C44" s="68">
        <v>15517</v>
      </c>
      <c r="D44" s="69">
        <v>16343</v>
      </c>
      <c r="E44" s="70" t="s">
        <v>7813</v>
      </c>
      <c r="F44" s="71">
        <v>827</v>
      </c>
      <c r="G44" s="72" t="s">
        <v>7888</v>
      </c>
      <c r="H44" s="69" t="s">
        <v>7888</v>
      </c>
      <c r="I44" s="69" t="s">
        <v>7888</v>
      </c>
      <c r="J44" s="70" t="s">
        <v>7888</v>
      </c>
      <c r="K44" s="70" t="s">
        <v>7888</v>
      </c>
      <c r="L44" s="71" t="s">
        <v>7888</v>
      </c>
      <c r="M44" s="72" t="s">
        <v>7888</v>
      </c>
      <c r="N44" s="70" t="s">
        <v>7888</v>
      </c>
      <c r="O44" s="70" t="s">
        <v>7888</v>
      </c>
      <c r="P44" s="70" t="s">
        <v>7888</v>
      </c>
      <c r="Q44" s="70" t="s">
        <v>7888</v>
      </c>
      <c r="R44" s="70" t="s">
        <v>7888</v>
      </c>
      <c r="S44" s="69" t="s">
        <v>7888</v>
      </c>
      <c r="T44" s="69" t="s">
        <v>7888</v>
      </c>
      <c r="U44" s="70" t="s">
        <v>7888</v>
      </c>
      <c r="V44" s="70" t="s">
        <v>7888</v>
      </c>
      <c r="W44" s="70" t="s">
        <v>7888</v>
      </c>
      <c r="X44" s="71" t="s">
        <v>7888</v>
      </c>
      <c r="Y44" s="73" t="s">
        <v>7887</v>
      </c>
      <c r="Z44" s="69">
        <v>15482</v>
      </c>
      <c r="AA44" s="69">
        <v>16463</v>
      </c>
      <c r="AB44" s="70" t="s">
        <v>7888</v>
      </c>
      <c r="AC44" s="71" t="s">
        <v>7889</v>
      </c>
    </row>
    <row r="45" spans="1:35" x14ac:dyDescent="0.15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35" x14ac:dyDescent="0.15">
      <c r="X46" t="s">
        <v>7890</v>
      </c>
      <c r="Y46" s="80" t="s">
        <v>7891</v>
      </c>
      <c r="Z46" s="69">
        <v>6099</v>
      </c>
      <c r="AA46" s="69">
        <v>6100</v>
      </c>
      <c r="AB46" s="70" t="s">
        <v>7888</v>
      </c>
      <c r="AC46" s="81" t="s">
        <v>7889</v>
      </c>
    </row>
    <row r="47" spans="1:35" x14ac:dyDescent="0.15">
      <c r="Y47" s="80" t="s">
        <v>7892</v>
      </c>
      <c r="Z47" s="69">
        <v>15716</v>
      </c>
      <c r="AA47" s="69">
        <v>15905</v>
      </c>
      <c r="AB47" s="70" t="s">
        <v>7888</v>
      </c>
      <c r="AC47" s="71" t="s">
        <v>7889</v>
      </c>
    </row>
    <row r="48" spans="1:35" x14ac:dyDescent="0.15">
      <c r="Y48" s="80" t="s">
        <v>7893</v>
      </c>
      <c r="Z48" s="69">
        <v>16303</v>
      </c>
      <c r="AA48" s="69">
        <v>16304</v>
      </c>
      <c r="AB48" s="70" t="s">
        <v>7888</v>
      </c>
      <c r="AC48" s="71" t="s">
        <v>7889</v>
      </c>
      <c r="AI48" s="82"/>
    </row>
  </sheetData>
  <mergeCells count="4">
    <mergeCell ref="C5:F5"/>
    <mergeCell ref="G5:L5"/>
    <mergeCell ref="M5:X5"/>
    <mergeCell ref="Y5:AC5"/>
  </mergeCell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Roman,Normál"&amp;12&amp;A</oddHeader>
    <oddFooter>&amp;C&amp;"Times New Roman,Normál"&amp;12Page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97"/>
  <sheetViews>
    <sheetView zoomScale="75" zoomScaleNormal="75" workbookViewId="0">
      <selection activeCell="A2" sqref="A2"/>
    </sheetView>
  </sheetViews>
  <sheetFormatPr baseColWidth="10" defaultColWidth="8.83203125" defaultRowHeight="13" x14ac:dyDescent="0.15"/>
  <cols>
    <col min="1" max="1" width="27.6640625" customWidth="1"/>
    <col min="2" max="2" width="10.33203125" customWidth="1"/>
    <col min="3" max="3" width="9" customWidth="1"/>
    <col min="4" max="4" width="14.83203125" customWidth="1"/>
    <col min="5" max="7" width="10.33203125" customWidth="1"/>
    <col min="8" max="8" width="9" customWidth="1"/>
    <col min="9" max="9" width="14.83203125" customWidth="1"/>
    <col min="10" max="12" width="14.5" customWidth="1"/>
    <col min="13" max="13" width="15" customWidth="1"/>
    <col min="14" max="14" width="13.6640625" customWidth="1"/>
    <col min="15" max="16" width="8.83203125" customWidth="1"/>
    <col min="17" max="17" width="12.1640625" customWidth="1"/>
    <col min="18" max="18" width="8.83203125" customWidth="1"/>
    <col min="19" max="19" width="12.1640625" customWidth="1"/>
    <col min="20" max="1025" width="8.83203125" customWidth="1"/>
  </cols>
  <sheetData>
    <row r="1" spans="1:21" x14ac:dyDescent="0.15">
      <c r="A1" s="27" t="s">
        <v>10105</v>
      </c>
      <c r="B1" s="70"/>
      <c r="C1" s="70"/>
      <c r="D1" s="70"/>
      <c r="E1" s="70"/>
      <c r="F1" s="79"/>
      <c r="G1" s="70"/>
      <c r="H1" s="70"/>
      <c r="I1" s="70"/>
      <c r="J1" s="70"/>
      <c r="K1" s="70"/>
      <c r="L1" s="70"/>
      <c r="M1" s="70"/>
      <c r="N1" s="70"/>
    </row>
    <row r="2" spans="1:21" x14ac:dyDescent="0.15">
      <c r="A2" s="30"/>
      <c r="B2" s="70"/>
      <c r="C2" s="70"/>
      <c r="D2" s="70"/>
      <c r="E2" s="70"/>
      <c r="F2" s="79"/>
      <c r="G2" s="70"/>
      <c r="H2" s="70"/>
      <c r="I2" s="70"/>
      <c r="J2" s="70"/>
      <c r="K2" s="70"/>
      <c r="L2" s="70"/>
      <c r="M2" s="70"/>
      <c r="N2" s="70"/>
    </row>
    <row r="3" spans="1:21" x14ac:dyDescent="0.15">
      <c r="A3" s="2" t="s">
        <v>7894</v>
      </c>
      <c r="B3" s="1" t="s">
        <v>7895</v>
      </c>
      <c r="C3" s="1"/>
      <c r="D3" s="1"/>
      <c r="E3" s="1"/>
      <c r="F3" s="83"/>
      <c r="G3" s="127" t="s">
        <v>7791</v>
      </c>
      <c r="H3" s="127"/>
      <c r="I3" s="127"/>
      <c r="J3" s="127"/>
      <c r="K3" s="127"/>
      <c r="L3" s="127" t="s">
        <v>7896</v>
      </c>
      <c r="M3" s="127"/>
      <c r="N3" s="127"/>
    </row>
    <row r="4" spans="1:21" ht="26" x14ac:dyDescent="0.15">
      <c r="A4" s="2"/>
      <c r="B4" s="84" t="s">
        <v>7897</v>
      </c>
      <c r="C4" s="85" t="s">
        <v>7898</v>
      </c>
      <c r="D4" s="86" t="s">
        <v>7899</v>
      </c>
      <c r="E4" s="86" t="s">
        <v>7900</v>
      </c>
      <c r="F4" s="87" t="s">
        <v>7901</v>
      </c>
      <c r="G4" s="84" t="s">
        <v>7897</v>
      </c>
      <c r="H4" s="85" t="s">
        <v>7898</v>
      </c>
      <c r="I4" s="86" t="s">
        <v>7899</v>
      </c>
      <c r="J4" s="86" t="s">
        <v>7900</v>
      </c>
      <c r="K4" s="87" t="s">
        <v>7901</v>
      </c>
      <c r="L4" s="88" t="s">
        <v>7902</v>
      </c>
      <c r="M4" s="86" t="s">
        <v>7903</v>
      </c>
      <c r="N4" s="87" t="s">
        <v>7904</v>
      </c>
    </row>
    <row r="5" spans="1:21" x14ac:dyDescent="0.15">
      <c r="B5" s="89"/>
      <c r="C5" s="79"/>
      <c r="D5" s="79"/>
      <c r="E5" s="79"/>
      <c r="F5" s="90"/>
      <c r="G5" s="89"/>
      <c r="H5" s="79"/>
      <c r="I5" s="79"/>
      <c r="J5" s="79"/>
      <c r="K5" s="90"/>
      <c r="L5" s="89"/>
      <c r="M5" s="79"/>
      <c r="N5" s="90"/>
    </row>
    <row r="6" spans="1:21" x14ac:dyDescent="0.15">
      <c r="A6" s="91" t="s">
        <v>7905</v>
      </c>
      <c r="B6" s="92">
        <v>12756493</v>
      </c>
      <c r="C6" s="93">
        <v>276614</v>
      </c>
      <c r="D6" s="94">
        <f>B6/223864990*100</f>
        <v>5.6982974425791184</v>
      </c>
      <c r="E6" s="94">
        <f>C6/(223864990/1000000)</f>
        <v>1235.6286706554695</v>
      </c>
      <c r="F6" s="95">
        <f>B6/C6</f>
        <v>46.116584843861844</v>
      </c>
      <c r="G6" s="92">
        <v>12881174</v>
      </c>
      <c r="H6" s="93">
        <v>287831</v>
      </c>
      <c r="I6" s="94">
        <f>G6/229107307*100</f>
        <v>5.6223322462604832</v>
      </c>
      <c r="J6" s="94">
        <f>H6/(229107307/1000000)</f>
        <v>1256.3152339789845</v>
      </c>
      <c r="K6" s="95">
        <f>G6/H6</f>
        <v>44.752559661745956</v>
      </c>
      <c r="L6" s="96">
        <f>D6/I6</f>
        <v>1.0135113317732443</v>
      </c>
      <c r="M6" s="94">
        <f>E6/J6</f>
        <v>0.98353393896371311</v>
      </c>
      <c r="N6" s="97">
        <f>F6/K6</f>
        <v>1.0304792662682454</v>
      </c>
      <c r="P6">
        <f>B6+B8+B30+B32+B34+B45+B61+B75+B77+B79+B86+B92+B94</f>
        <v>17420040</v>
      </c>
    </row>
    <row r="7" spans="1:21" x14ac:dyDescent="0.15">
      <c r="B7" s="68"/>
      <c r="C7" s="69"/>
      <c r="D7" s="98"/>
      <c r="E7" s="98"/>
      <c r="F7" s="99"/>
      <c r="G7" s="68"/>
      <c r="H7" s="69"/>
      <c r="I7" s="98"/>
      <c r="J7" s="98"/>
      <c r="K7" s="99"/>
      <c r="L7" s="100"/>
      <c r="M7" s="98"/>
      <c r="N7" s="99"/>
    </row>
    <row r="8" spans="1:21" x14ac:dyDescent="0.15">
      <c r="A8" s="91" t="s">
        <v>7906</v>
      </c>
      <c r="B8" s="92">
        <v>3098162</v>
      </c>
      <c r="C8" s="93">
        <v>24194</v>
      </c>
      <c r="D8" s="94">
        <f>B8/223864990*100</f>
        <v>1.3839421697872454</v>
      </c>
      <c r="E8" s="94">
        <f>C8/(223864990/1000000)</f>
        <v>108.07406732066501</v>
      </c>
      <c r="F8" s="95">
        <f>B8/C8</f>
        <v>128.05497230718359</v>
      </c>
      <c r="G8" s="92">
        <v>2536473</v>
      </c>
      <c r="H8" s="93">
        <v>24365</v>
      </c>
      <c r="I8" s="94">
        <f>G8/229107307*100</f>
        <v>1.1071113502285634</v>
      </c>
      <c r="J8" s="94">
        <f>H8/(229107307/1000000)</f>
        <v>106.34754656690195</v>
      </c>
      <c r="K8" s="95">
        <f>G8/H8</f>
        <v>104.10313974964087</v>
      </c>
      <c r="L8" s="96">
        <f>D8/I8</f>
        <v>1.2500478560729507</v>
      </c>
      <c r="M8" s="94">
        <f>E8/J8</f>
        <v>1.0162347022521758</v>
      </c>
      <c r="N8" s="97">
        <f>F8/K8</f>
        <v>1.2300779074977453</v>
      </c>
    </row>
    <row r="9" spans="1:21" x14ac:dyDescent="0.15">
      <c r="B9" s="68"/>
      <c r="C9" s="69"/>
      <c r="D9" s="98"/>
      <c r="E9" s="98"/>
      <c r="F9" s="99"/>
      <c r="G9" s="68"/>
      <c r="H9" s="69"/>
      <c r="I9" s="98"/>
      <c r="J9" s="98"/>
      <c r="K9" s="99"/>
      <c r="L9" s="100"/>
      <c r="M9" s="98"/>
      <c r="N9" s="99"/>
    </row>
    <row r="10" spans="1:21" x14ac:dyDescent="0.15">
      <c r="A10" t="s">
        <v>7907</v>
      </c>
      <c r="B10" s="68">
        <v>1745281</v>
      </c>
      <c r="C10" s="69">
        <v>6092</v>
      </c>
      <c r="D10" s="98">
        <f t="shared" ref="D10:D28" si="0">B10/223864990*100</f>
        <v>0.77961319454194244</v>
      </c>
      <c r="E10" s="98">
        <f t="shared" ref="E10:E28" si="1">C10/(223864990/1000000)</f>
        <v>27.21283037602262</v>
      </c>
      <c r="F10" s="101">
        <f t="shared" ref="F10:F28" si="2">B10/C10</f>
        <v>286.48736047275116</v>
      </c>
      <c r="G10" s="68">
        <v>1166714</v>
      </c>
      <c r="H10" s="69">
        <v>5922</v>
      </c>
      <c r="I10" s="98">
        <f t="shared" ref="I10:I28" si="3">G10/229107307*100</f>
        <v>0.50924346991691538</v>
      </c>
      <c r="J10" s="98">
        <f t="shared" ref="J10:J28" si="4">H10/(229107307/1000000)</f>
        <v>25.848149836617825</v>
      </c>
      <c r="K10" s="101">
        <f t="shared" ref="K10:K28" si="5">G10/H10</f>
        <v>197.01350894967916</v>
      </c>
      <c r="L10" s="100">
        <f t="shared" ref="L10:L28" si="6">D10/I10</f>
        <v>1.5309242839562356</v>
      </c>
      <c r="M10" s="98">
        <f t="shared" ref="M10:M28" si="7">E10/J10</f>
        <v>1.0527960626981323</v>
      </c>
      <c r="N10" s="99">
        <f t="shared" ref="N10:N28" si="8">F10/K10</f>
        <v>1.4541508447825537</v>
      </c>
    </row>
    <row r="11" spans="1:21" x14ac:dyDescent="0.15">
      <c r="A11" t="s">
        <v>7908</v>
      </c>
      <c r="B11" s="68">
        <v>313408</v>
      </c>
      <c r="C11" s="69">
        <v>4417</v>
      </c>
      <c r="D11" s="98">
        <f t="shared" si="0"/>
        <v>0.13999866616034959</v>
      </c>
      <c r="E11" s="98">
        <f t="shared" si="1"/>
        <v>19.730642116036098</v>
      </c>
      <c r="F11" s="101">
        <f t="shared" si="2"/>
        <v>70.954946796468192</v>
      </c>
      <c r="G11" s="68">
        <v>310259</v>
      </c>
      <c r="H11" s="69">
        <v>4397</v>
      </c>
      <c r="I11" s="98">
        <f t="shared" si="3"/>
        <v>0.1354208226977239</v>
      </c>
      <c r="J11" s="98">
        <f t="shared" si="4"/>
        <v>19.191880248498578</v>
      </c>
      <c r="K11" s="101">
        <f t="shared" si="5"/>
        <v>70.561519217648396</v>
      </c>
      <c r="L11" s="100">
        <f t="shared" si="6"/>
        <v>1.0338045757766809</v>
      </c>
      <c r="M11" s="98">
        <f t="shared" si="7"/>
        <v>1.0280723858507645</v>
      </c>
      <c r="N11" s="99">
        <f t="shared" si="8"/>
        <v>1.0055756676327541</v>
      </c>
    </row>
    <row r="12" spans="1:21" x14ac:dyDescent="0.15">
      <c r="A12" t="s">
        <v>7909</v>
      </c>
      <c r="B12" s="68">
        <v>238891</v>
      </c>
      <c r="C12" s="69">
        <v>3164</v>
      </c>
      <c r="D12" s="98">
        <f t="shared" si="0"/>
        <v>0.10671208570844418</v>
      </c>
      <c r="E12" s="98">
        <f t="shared" si="1"/>
        <v>14.133518599759613</v>
      </c>
      <c r="F12" s="101">
        <f t="shared" si="2"/>
        <v>75.502844500632108</v>
      </c>
      <c r="G12" s="68">
        <v>246894</v>
      </c>
      <c r="H12" s="69">
        <v>3295</v>
      </c>
      <c r="I12" s="98">
        <f t="shared" si="3"/>
        <v>0.10776347696322057</v>
      </c>
      <c r="J12" s="98">
        <f t="shared" si="4"/>
        <v>14.381907077280605</v>
      </c>
      <c r="K12" s="101">
        <f t="shared" si="5"/>
        <v>74.929893778452197</v>
      </c>
      <c r="L12" s="100">
        <f t="shared" si="6"/>
        <v>0.99024352884293787</v>
      </c>
      <c r="M12" s="98">
        <f t="shared" si="7"/>
        <v>0.98272910009873615</v>
      </c>
      <c r="N12" s="99">
        <f t="shared" si="8"/>
        <v>1.0076464905165083</v>
      </c>
    </row>
    <row r="13" spans="1:21" x14ac:dyDescent="0.15">
      <c r="A13" t="s">
        <v>7910</v>
      </c>
      <c r="B13" s="68">
        <v>125482</v>
      </c>
      <c r="C13" s="69">
        <v>1591</v>
      </c>
      <c r="D13" s="98">
        <f t="shared" si="0"/>
        <v>5.6052534163559924E-2</v>
      </c>
      <c r="E13" s="98">
        <f t="shared" si="1"/>
        <v>7.1069621024707788</v>
      </c>
      <c r="F13" s="101">
        <f t="shared" si="2"/>
        <v>78.869893148962916</v>
      </c>
      <c r="G13" s="68">
        <v>136197</v>
      </c>
      <c r="H13" s="69">
        <v>1677</v>
      </c>
      <c r="I13" s="98">
        <f t="shared" si="3"/>
        <v>5.9446816333972273E-2</v>
      </c>
      <c r="J13" s="98">
        <f t="shared" si="4"/>
        <v>7.3197141634596576</v>
      </c>
      <c r="K13" s="101">
        <f t="shared" si="5"/>
        <v>81.21466905187836</v>
      </c>
      <c r="L13" s="100">
        <f t="shared" si="6"/>
        <v>0.94290220436123495</v>
      </c>
      <c r="M13" s="98">
        <f t="shared" si="7"/>
        <v>0.97093437581880637</v>
      </c>
      <c r="N13" s="99">
        <f t="shared" si="8"/>
        <v>0.97112866517478946</v>
      </c>
    </row>
    <row r="14" spans="1:21" x14ac:dyDescent="0.15">
      <c r="A14" t="s">
        <v>7911</v>
      </c>
      <c r="B14" s="68">
        <v>109817</v>
      </c>
      <c r="C14" s="69">
        <v>1351</v>
      </c>
      <c r="D14" s="98">
        <f t="shared" si="0"/>
        <v>4.9055013023697892E-2</v>
      </c>
      <c r="E14" s="98">
        <f t="shared" si="1"/>
        <v>6.0348873667115166</v>
      </c>
      <c r="F14" s="101">
        <f t="shared" si="2"/>
        <v>81.285714285714292</v>
      </c>
      <c r="G14" s="68">
        <v>109538</v>
      </c>
      <c r="H14" s="69">
        <v>1367</v>
      </c>
      <c r="I14" s="98">
        <f t="shared" si="3"/>
        <v>4.7810784140551225E-2</v>
      </c>
      <c r="J14" s="98">
        <f t="shared" si="4"/>
        <v>5.9666364111206631</v>
      </c>
      <c r="K14" s="101">
        <f t="shared" si="5"/>
        <v>80.130212143379666</v>
      </c>
      <c r="L14" s="100">
        <f t="shared" si="6"/>
        <v>1.0260240216828269</v>
      </c>
      <c r="M14" s="98">
        <f t="shared" si="7"/>
        <v>1.0114387656441821</v>
      </c>
      <c r="N14" s="99">
        <f t="shared" si="8"/>
        <v>1.014420305543021</v>
      </c>
    </row>
    <row r="15" spans="1:21" x14ac:dyDescent="0.15">
      <c r="A15" t="s">
        <v>7912</v>
      </c>
      <c r="B15" s="68">
        <v>81059</v>
      </c>
      <c r="C15" s="69">
        <v>1143</v>
      </c>
      <c r="D15" s="98">
        <f t="shared" si="0"/>
        <v>3.620887750246253E-2</v>
      </c>
      <c r="E15" s="98">
        <f t="shared" si="1"/>
        <v>5.1057559290534886</v>
      </c>
      <c r="F15" s="101">
        <f t="shared" si="2"/>
        <v>70.917760279965009</v>
      </c>
      <c r="G15" s="68">
        <v>78994</v>
      </c>
      <c r="H15" s="69">
        <v>1122</v>
      </c>
      <c r="I15" s="98">
        <f t="shared" si="3"/>
        <v>3.4479039989763399E-2</v>
      </c>
      <c r="J15" s="98">
        <f t="shared" si="4"/>
        <v>4.8972685100785549</v>
      </c>
      <c r="K15" s="101">
        <f t="shared" si="5"/>
        <v>70.404634581105171</v>
      </c>
      <c r="L15" s="100">
        <f t="shared" si="6"/>
        <v>1.0501706982912722</v>
      </c>
      <c r="M15" s="98">
        <f t="shared" si="7"/>
        <v>1.0425721845853189</v>
      </c>
      <c r="N15" s="99">
        <f t="shared" si="8"/>
        <v>1.0072882375132381</v>
      </c>
    </row>
    <row r="16" spans="1:21" x14ac:dyDescent="0.15">
      <c r="A16" s="102" t="s">
        <v>7913</v>
      </c>
      <c r="B16" s="103">
        <v>65098</v>
      </c>
      <c r="C16" s="78">
        <v>894</v>
      </c>
      <c r="D16" s="104">
        <f t="shared" si="0"/>
        <v>2.9079133811856873E-2</v>
      </c>
      <c r="E16" s="98">
        <f t="shared" si="1"/>
        <v>3.9934783907032538</v>
      </c>
      <c r="F16" s="101">
        <f t="shared" si="2"/>
        <v>72.816554809843396</v>
      </c>
      <c r="G16" s="68">
        <v>65219</v>
      </c>
      <c r="H16" s="69">
        <v>919</v>
      </c>
      <c r="I16" s="98">
        <f t="shared" si="3"/>
        <v>2.8466573525740928E-2</v>
      </c>
      <c r="J16" s="98">
        <f t="shared" si="4"/>
        <v>4.0112208206436648</v>
      </c>
      <c r="K16" s="101">
        <f t="shared" si="5"/>
        <v>70.967355821545155</v>
      </c>
      <c r="L16" s="100">
        <f t="shared" si="6"/>
        <v>1.0215185816291532</v>
      </c>
      <c r="M16" s="98">
        <f t="shared" si="7"/>
        <v>0.99557680049697095</v>
      </c>
      <c r="N16" s="99">
        <f t="shared" si="8"/>
        <v>1.0260570366035371</v>
      </c>
      <c r="P16" s="98"/>
      <c r="Q16" s="98"/>
      <c r="R16" s="105"/>
      <c r="S16" s="98"/>
      <c r="T16" s="98"/>
      <c r="U16" s="98"/>
    </row>
    <row r="17" spans="1:21" x14ac:dyDescent="0.15">
      <c r="A17" s="102" t="s">
        <v>7914</v>
      </c>
      <c r="B17" s="103">
        <v>64884</v>
      </c>
      <c r="C17" s="78">
        <v>871</v>
      </c>
      <c r="D17" s="104">
        <f t="shared" si="0"/>
        <v>2.8983540481251669E-2</v>
      </c>
      <c r="E17" s="98">
        <f t="shared" si="1"/>
        <v>3.890737895192991</v>
      </c>
      <c r="F17" s="101">
        <f t="shared" si="2"/>
        <v>74.493685419058551</v>
      </c>
      <c r="G17" s="68">
        <v>68465</v>
      </c>
      <c r="H17" s="69">
        <v>932</v>
      </c>
      <c r="I17" s="98">
        <f t="shared" si="3"/>
        <v>2.9883376875448148E-2</v>
      </c>
      <c r="J17" s="98">
        <f t="shared" si="4"/>
        <v>4.0679627909030422</v>
      </c>
      <c r="K17" s="101">
        <f t="shared" si="5"/>
        <v>73.460300429184542</v>
      </c>
      <c r="L17" s="100">
        <f t="shared" si="6"/>
        <v>0.96988839655080028</v>
      </c>
      <c r="M17" s="98">
        <f t="shared" si="7"/>
        <v>0.95643399292973641</v>
      </c>
      <c r="N17" s="99">
        <f t="shared" si="8"/>
        <v>1.0140672578772012</v>
      </c>
      <c r="P17" s="98"/>
      <c r="Q17" s="98"/>
      <c r="R17" s="105"/>
      <c r="S17" s="98"/>
      <c r="T17" s="98"/>
      <c r="U17" s="98"/>
    </row>
    <row r="18" spans="1:21" x14ac:dyDescent="0.15">
      <c r="A18" t="s">
        <v>7915</v>
      </c>
      <c r="B18" s="68">
        <v>60801</v>
      </c>
      <c r="C18" s="69">
        <v>928</v>
      </c>
      <c r="D18" s="98">
        <f t="shared" si="0"/>
        <v>2.7159673337041224E-2</v>
      </c>
      <c r="E18" s="98">
        <f t="shared" si="1"/>
        <v>4.1453556449358162</v>
      </c>
      <c r="F18" s="101">
        <f t="shared" si="2"/>
        <v>65.518318965517238</v>
      </c>
      <c r="G18" s="68">
        <v>65362</v>
      </c>
      <c r="H18" s="69">
        <v>980</v>
      </c>
      <c r="I18" s="98">
        <f t="shared" si="3"/>
        <v>2.8528989693026245E-2</v>
      </c>
      <c r="J18" s="98">
        <f t="shared" si="4"/>
        <v>4.2774716041684346</v>
      </c>
      <c r="K18" s="101">
        <f t="shared" si="5"/>
        <v>66.695918367346934</v>
      </c>
      <c r="L18" s="100">
        <f t="shared" si="6"/>
        <v>0.95200263413745267</v>
      </c>
      <c r="M18" s="98">
        <f t="shared" si="7"/>
        <v>0.96911353915152343</v>
      </c>
      <c r="N18" s="99">
        <f t="shared" si="8"/>
        <v>0.98234375609998004</v>
      </c>
    </row>
    <row r="19" spans="1:21" x14ac:dyDescent="0.15">
      <c r="A19" t="s">
        <v>7916</v>
      </c>
      <c r="B19" s="68">
        <v>59658</v>
      </c>
      <c r="C19" s="69">
        <v>925</v>
      </c>
      <c r="D19" s="98">
        <f t="shared" si="0"/>
        <v>2.6649097744135875E-2</v>
      </c>
      <c r="E19" s="98">
        <f t="shared" si="1"/>
        <v>4.1319547107388255</v>
      </c>
      <c r="F19" s="101">
        <f t="shared" si="2"/>
        <v>64.495135135135129</v>
      </c>
      <c r="G19" s="68">
        <v>60701</v>
      </c>
      <c r="H19" s="69">
        <v>973</v>
      </c>
      <c r="I19" s="98">
        <f t="shared" si="3"/>
        <v>2.6494571820880421E-2</v>
      </c>
      <c r="J19" s="98">
        <f t="shared" si="4"/>
        <v>4.2469182355672315</v>
      </c>
      <c r="K19" s="101">
        <f t="shared" si="5"/>
        <v>62.385405960945526</v>
      </c>
      <c r="L19" s="100">
        <f t="shared" si="6"/>
        <v>1.005832361598449</v>
      </c>
      <c r="M19" s="98">
        <f t="shared" si="7"/>
        <v>0.97293012993148642</v>
      </c>
      <c r="N19" s="99">
        <f t="shared" si="8"/>
        <v>1.0338176716443961</v>
      </c>
    </row>
    <row r="20" spans="1:21" x14ac:dyDescent="0.15">
      <c r="A20" t="s">
        <v>7917</v>
      </c>
      <c r="B20" s="68">
        <v>44766</v>
      </c>
      <c r="C20" s="69">
        <v>521</v>
      </c>
      <c r="D20" s="98">
        <f t="shared" si="0"/>
        <v>1.9996874008749648E-2</v>
      </c>
      <c r="E20" s="98">
        <f t="shared" si="1"/>
        <v>2.3272955722107329</v>
      </c>
      <c r="F20" s="101">
        <f t="shared" si="2"/>
        <v>85.923224568138195</v>
      </c>
      <c r="G20" s="68">
        <v>43691</v>
      </c>
      <c r="H20" s="69">
        <v>508</v>
      </c>
      <c r="I20" s="98">
        <f t="shared" si="3"/>
        <v>1.9070103250788069E-2</v>
      </c>
      <c r="J20" s="98">
        <f t="shared" si="4"/>
        <v>2.2173016070587397</v>
      </c>
      <c r="K20" s="101">
        <f t="shared" si="5"/>
        <v>86.005905511811022</v>
      </c>
      <c r="L20" s="100">
        <f t="shared" si="6"/>
        <v>1.0485980985930572</v>
      </c>
      <c r="M20" s="98">
        <f t="shared" si="7"/>
        <v>1.0496071282327264</v>
      </c>
      <c r="N20" s="99">
        <f t="shared" si="8"/>
        <v>0.99903865969225247</v>
      </c>
    </row>
    <row r="21" spans="1:21" x14ac:dyDescent="0.15">
      <c r="A21" t="s">
        <v>7918</v>
      </c>
      <c r="B21" s="68">
        <v>44295</v>
      </c>
      <c r="C21" s="69">
        <v>589</v>
      </c>
      <c r="D21" s="98">
        <f t="shared" si="0"/>
        <v>1.9786479341856893E-2</v>
      </c>
      <c r="E21" s="98">
        <f t="shared" si="1"/>
        <v>2.6310500806758572</v>
      </c>
      <c r="F21" s="101">
        <f t="shared" si="2"/>
        <v>75.20373514431239</v>
      </c>
      <c r="G21" s="68">
        <v>40702</v>
      </c>
      <c r="H21" s="69">
        <v>556</v>
      </c>
      <c r="I21" s="98">
        <f t="shared" si="3"/>
        <v>1.7765474411516696E-2</v>
      </c>
      <c r="J21" s="98">
        <f t="shared" si="4"/>
        <v>2.4268104203241325</v>
      </c>
      <c r="K21" s="101">
        <f t="shared" si="5"/>
        <v>73.205035971223026</v>
      </c>
      <c r="L21" s="100">
        <f t="shared" si="6"/>
        <v>1.1137602567500282</v>
      </c>
      <c r="M21" s="98">
        <f t="shared" si="7"/>
        <v>1.0841597096506803</v>
      </c>
      <c r="N21" s="99">
        <f t="shared" si="8"/>
        <v>1.027302755153007</v>
      </c>
    </row>
    <row r="22" spans="1:21" x14ac:dyDescent="0.15">
      <c r="A22" t="s">
        <v>7919</v>
      </c>
      <c r="B22" s="68">
        <v>38220</v>
      </c>
      <c r="C22" s="69">
        <v>270</v>
      </c>
      <c r="D22" s="98">
        <f t="shared" si="0"/>
        <v>1.7072790166966258E-2</v>
      </c>
      <c r="E22" s="98">
        <f t="shared" si="1"/>
        <v>1.2060840777291706</v>
      </c>
      <c r="F22" s="101">
        <f t="shared" si="2"/>
        <v>141.55555555555554</v>
      </c>
      <c r="G22" s="68">
        <v>42608</v>
      </c>
      <c r="H22" s="69">
        <v>293</v>
      </c>
      <c r="I22" s="98">
        <f t="shared" si="3"/>
        <v>1.8597398990858025E-2</v>
      </c>
      <c r="J22" s="98">
        <f t="shared" si="4"/>
        <v>1.2788767143075013</v>
      </c>
      <c r="K22" s="101">
        <f t="shared" si="5"/>
        <v>145.419795221843</v>
      </c>
      <c r="L22" s="100">
        <f t="shared" si="6"/>
        <v>0.91802031968872511</v>
      </c>
      <c r="M22" s="98">
        <f t="shared" si="7"/>
        <v>0.94308080226658353</v>
      </c>
      <c r="N22" s="99">
        <f t="shared" si="8"/>
        <v>0.97342700379688729</v>
      </c>
    </row>
    <row r="23" spans="1:21" x14ac:dyDescent="0.15">
      <c r="A23" t="s">
        <v>7920</v>
      </c>
      <c r="B23" s="68">
        <v>33413</v>
      </c>
      <c r="C23" s="69">
        <v>392</v>
      </c>
      <c r="D23" s="98">
        <f t="shared" si="0"/>
        <v>1.4925513810801769E-2</v>
      </c>
      <c r="E23" s="98">
        <f t="shared" si="1"/>
        <v>1.7510554017401292</v>
      </c>
      <c r="F23" s="101">
        <f t="shared" si="2"/>
        <v>85.237244897959187</v>
      </c>
      <c r="G23" s="68">
        <v>30967</v>
      </c>
      <c r="H23" s="69">
        <v>390</v>
      </c>
      <c r="I23" s="98">
        <f t="shared" si="3"/>
        <v>1.351637379247795E-2</v>
      </c>
      <c r="J23" s="98">
        <f t="shared" si="4"/>
        <v>1.7022591077813158</v>
      </c>
      <c r="K23" s="101">
        <f t="shared" si="5"/>
        <v>79.402564102564099</v>
      </c>
      <c r="L23" s="100">
        <f t="shared" si="6"/>
        <v>1.1042542948248462</v>
      </c>
      <c r="M23" s="98">
        <f t="shared" si="7"/>
        <v>1.0286656089756003</v>
      </c>
      <c r="N23" s="99">
        <f t="shared" si="8"/>
        <v>1.0734822717797683</v>
      </c>
    </row>
    <row r="24" spans="1:21" x14ac:dyDescent="0.15">
      <c r="A24" t="s">
        <v>7921</v>
      </c>
      <c r="B24" s="68">
        <v>29585</v>
      </c>
      <c r="C24" s="69">
        <v>375</v>
      </c>
      <c r="D24" s="98">
        <f t="shared" si="0"/>
        <v>1.3215554607265746E-2</v>
      </c>
      <c r="E24" s="98">
        <f t="shared" si="1"/>
        <v>1.675116774623848</v>
      </c>
      <c r="F24" s="101">
        <f t="shared" si="2"/>
        <v>78.893333333333331</v>
      </c>
      <c r="G24" s="68">
        <v>27508</v>
      </c>
      <c r="H24" s="69">
        <v>351</v>
      </c>
      <c r="I24" s="98">
        <f t="shared" si="3"/>
        <v>1.2006600906884215E-2</v>
      </c>
      <c r="J24" s="98">
        <f t="shared" si="4"/>
        <v>1.5320331970031842</v>
      </c>
      <c r="K24" s="101">
        <f t="shared" si="5"/>
        <v>78.370370370370367</v>
      </c>
      <c r="L24" s="100">
        <f t="shared" si="6"/>
        <v>1.1006907541740938</v>
      </c>
      <c r="M24" s="98">
        <f t="shared" si="7"/>
        <v>1.0933945673635206</v>
      </c>
      <c r="N24" s="99">
        <f t="shared" si="8"/>
        <v>1.0066729678638942</v>
      </c>
    </row>
    <row r="25" spans="1:21" x14ac:dyDescent="0.15">
      <c r="A25" t="s">
        <v>7922</v>
      </c>
      <c r="B25" s="68">
        <v>22386</v>
      </c>
      <c r="C25" s="69">
        <v>334</v>
      </c>
      <c r="D25" s="98">
        <f t="shared" si="0"/>
        <v>9.9997770977945238E-3</v>
      </c>
      <c r="E25" s="98">
        <f t="shared" si="1"/>
        <v>1.4919706739316407</v>
      </c>
      <c r="F25" s="101">
        <f t="shared" si="2"/>
        <v>67.023952095808383</v>
      </c>
      <c r="G25" s="68">
        <v>21517</v>
      </c>
      <c r="H25" s="69">
        <v>334</v>
      </c>
      <c r="I25" s="98">
        <f t="shared" si="3"/>
        <v>9.3916690313155318E-3</v>
      </c>
      <c r="J25" s="98">
        <f t="shared" si="4"/>
        <v>1.4578321589716909</v>
      </c>
      <c r="K25" s="101">
        <f t="shared" si="5"/>
        <v>64.422155688622752</v>
      </c>
      <c r="L25" s="100">
        <f t="shared" si="6"/>
        <v>1.0647497334553975</v>
      </c>
      <c r="M25" s="98">
        <f t="shared" si="7"/>
        <v>1.0234173150522554</v>
      </c>
      <c r="N25" s="99">
        <f t="shared" si="8"/>
        <v>1.0403866710043221</v>
      </c>
    </row>
    <row r="26" spans="1:21" x14ac:dyDescent="0.15">
      <c r="A26" t="s">
        <v>7923</v>
      </c>
      <c r="B26" s="68">
        <v>17911</v>
      </c>
      <c r="C26" s="69">
        <v>282</v>
      </c>
      <c r="D26" s="98">
        <f t="shared" si="0"/>
        <v>8.0008044134100634E-3</v>
      </c>
      <c r="E26" s="98">
        <f t="shared" si="1"/>
        <v>1.2596878145171337</v>
      </c>
      <c r="F26" s="101">
        <f t="shared" si="2"/>
        <v>63.51418439716312</v>
      </c>
      <c r="G26" s="68">
        <v>17702</v>
      </c>
      <c r="H26" s="69">
        <v>286</v>
      </c>
      <c r="I26" s="98">
        <f t="shared" si="3"/>
        <v>7.7265104425499618E-3</v>
      </c>
      <c r="J26" s="98">
        <f t="shared" si="4"/>
        <v>1.2483233457062983</v>
      </c>
      <c r="K26" s="101">
        <f t="shared" si="5"/>
        <v>61.895104895104893</v>
      </c>
      <c r="L26" s="100">
        <f t="shared" si="6"/>
        <v>1.0355003688792761</v>
      </c>
      <c r="M26" s="98">
        <f t="shared" si="7"/>
        <v>1.0091037861704055</v>
      </c>
      <c r="N26" s="99">
        <f t="shared" si="8"/>
        <v>1.0261584418477376</v>
      </c>
    </row>
    <row r="27" spans="1:21" x14ac:dyDescent="0.15">
      <c r="A27" t="s">
        <v>7924</v>
      </c>
      <c r="B27" s="68">
        <v>2726</v>
      </c>
      <c r="C27" s="69">
        <v>47</v>
      </c>
      <c r="D27" s="98">
        <f t="shared" si="0"/>
        <v>1.217698220699896E-3</v>
      </c>
      <c r="E27" s="98">
        <f t="shared" si="1"/>
        <v>0.20994796908618896</v>
      </c>
      <c r="F27" s="101">
        <f t="shared" si="2"/>
        <v>58</v>
      </c>
      <c r="G27" s="68">
        <v>2812</v>
      </c>
      <c r="H27" s="69">
        <v>52</v>
      </c>
      <c r="I27" s="98">
        <f t="shared" si="3"/>
        <v>1.2273724643797591E-3</v>
      </c>
      <c r="J27" s="98">
        <f t="shared" si="4"/>
        <v>0.22696788103750878</v>
      </c>
      <c r="K27" s="101">
        <f t="shared" si="5"/>
        <v>54.07692307692308</v>
      </c>
      <c r="L27" s="100">
        <f t="shared" si="6"/>
        <v>0.99211792348237837</v>
      </c>
      <c r="M27" s="98">
        <f t="shared" si="7"/>
        <v>0.92501180398953842</v>
      </c>
      <c r="N27" s="99">
        <f t="shared" si="8"/>
        <v>1.0725462304409672</v>
      </c>
    </row>
    <row r="28" spans="1:21" x14ac:dyDescent="0.15">
      <c r="A28" t="s">
        <v>7925</v>
      </c>
      <c r="B28" s="68">
        <v>481</v>
      </c>
      <c r="C28" s="69">
        <v>8</v>
      </c>
      <c r="D28" s="98">
        <f t="shared" si="0"/>
        <v>2.1486164495841892E-4</v>
      </c>
      <c r="E28" s="98">
        <f t="shared" si="1"/>
        <v>3.5735824525308761E-2</v>
      </c>
      <c r="F28" s="101">
        <f t="shared" si="2"/>
        <v>60.125</v>
      </c>
      <c r="G28" s="68">
        <v>623</v>
      </c>
      <c r="H28" s="69">
        <v>11</v>
      </c>
      <c r="I28" s="98">
        <f t="shared" si="3"/>
        <v>2.7192498055070763E-4</v>
      </c>
      <c r="J28" s="98">
        <f t="shared" si="4"/>
        <v>4.8012436373319166E-2</v>
      </c>
      <c r="K28" s="101">
        <f t="shared" si="5"/>
        <v>56.636363636363633</v>
      </c>
      <c r="L28" s="100">
        <f t="shared" si="6"/>
        <v>0.79015044709491955</v>
      </c>
      <c r="M28" s="98">
        <f t="shared" si="7"/>
        <v>0.74430350185618577</v>
      </c>
      <c r="N28" s="99">
        <f t="shared" si="8"/>
        <v>1.0615971107544142</v>
      </c>
    </row>
    <row r="29" spans="1:21" x14ac:dyDescent="0.15">
      <c r="B29" s="68"/>
      <c r="C29" s="69"/>
      <c r="D29" s="70"/>
      <c r="E29" s="70"/>
      <c r="F29" s="71"/>
      <c r="G29" s="68"/>
      <c r="H29" s="69"/>
      <c r="I29" s="70"/>
      <c r="J29" s="70"/>
      <c r="K29" s="71"/>
      <c r="L29" s="72"/>
      <c r="M29" s="70"/>
      <c r="N29" s="71"/>
    </row>
    <row r="30" spans="1:21" x14ac:dyDescent="0.15">
      <c r="A30" s="106" t="s">
        <v>7926</v>
      </c>
      <c r="B30" s="92">
        <v>212187</v>
      </c>
      <c r="C30" s="93">
        <v>1315</v>
      </c>
      <c r="D30" s="94">
        <f>B30/223864990*100</f>
        <v>9.4783467481896116E-2</v>
      </c>
      <c r="E30" s="94">
        <f>C30/(223864990/1000000)</f>
        <v>5.8740761563476269</v>
      </c>
      <c r="F30" s="95">
        <f>B30/C30</f>
        <v>161.35893536121674</v>
      </c>
      <c r="G30" s="92">
        <v>33237</v>
      </c>
      <c r="H30" s="93">
        <v>261</v>
      </c>
      <c r="I30" s="94">
        <f>G30/229107307*100</f>
        <v>1.4507175888545535E-2</v>
      </c>
      <c r="J30" s="94">
        <f>H30/(229107307/1000000)</f>
        <v>1.1392041721305728</v>
      </c>
      <c r="K30" s="95">
        <f>G30/H30</f>
        <v>127.34482758620689</v>
      </c>
      <c r="L30" s="96">
        <f>D30/I30</f>
        <v>6.533557475975357</v>
      </c>
      <c r="M30" s="94">
        <f>E30/J30</f>
        <v>5.1562979666425894</v>
      </c>
      <c r="N30" s="97">
        <f>F30/K30</f>
        <v>1.2671023897848053</v>
      </c>
    </row>
    <row r="31" spans="1:21" x14ac:dyDescent="0.15">
      <c r="B31" s="68"/>
      <c r="C31" s="69"/>
      <c r="D31" s="98"/>
      <c r="E31" s="98"/>
      <c r="F31" s="101"/>
      <c r="G31" s="68"/>
      <c r="H31" s="69"/>
      <c r="I31" s="98"/>
      <c r="J31" s="98"/>
      <c r="K31" s="101"/>
      <c r="L31" s="100"/>
      <c r="M31" s="98"/>
      <c r="N31" s="99"/>
    </row>
    <row r="32" spans="1:21" x14ac:dyDescent="0.15">
      <c r="A32" s="106" t="s">
        <v>7927</v>
      </c>
      <c r="B32" s="92">
        <v>107064</v>
      </c>
      <c r="C32" s="93">
        <v>229</v>
      </c>
      <c r="D32" s="94">
        <f>B32/223864990*100</f>
        <v>4.7825253962220711E-2</v>
      </c>
      <c r="E32" s="94">
        <f>C32/(223864990/1000000)</f>
        <v>1.0229379770369631</v>
      </c>
      <c r="F32" s="95">
        <f>B32/C32</f>
        <v>467.52838427947597</v>
      </c>
      <c r="G32" s="92">
        <v>9689</v>
      </c>
      <c r="H32" s="93">
        <v>46</v>
      </c>
      <c r="I32" s="94">
        <f>G32/229107307*100</f>
        <v>4.2290226911008127E-3</v>
      </c>
      <c r="J32" s="94">
        <f>H32/(229107307/1000000)</f>
        <v>0.20077927937933468</v>
      </c>
      <c r="K32" s="95">
        <f>G32/H32</f>
        <v>210.63043478260869</v>
      </c>
      <c r="L32" s="96">
        <f>D32/I32</f>
        <v>11.308819426024838</v>
      </c>
      <c r="M32" s="94">
        <f>E32/J32</f>
        <v>5.0948383727601403</v>
      </c>
      <c r="N32" s="97">
        <f>F32/K32</f>
        <v>2.2196620576794195</v>
      </c>
    </row>
    <row r="33" spans="1:14" x14ac:dyDescent="0.15">
      <c r="A33" s="102"/>
      <c r="B33" s="68"/>
      <c r="C33" s="69"/>
      <c r="D33" s="98"/>
      <c r="E33" s="98"/>
      <c r="F33" s="101"/>
      <c r="G33" s="68"/>
      <c r="H33" s="69"/>
      <c r="I33" s="98"/>
      <c r="J33" s="98"/>
      <c r="K33" s="101"/>
      <c r="L33" s="100"/>
      <c r="M33" s="98"/>
      <c r="N33" s="99"/>
    </row>
    <row r="34" spans="1:14" x14ac:dyDescent="0.15">
      <c r="A34" s="91" t="s">
        <v>7928</v>
      </c>
      <c r="B34" s="92">
        <v>27124</v>
      </c>
      <c r="C34" s="93">
        <v>407</v>
      </c>
      <c r="D34" s="94">
        <f>B34/223864990*100</f>
        <v>1.2116231305305935E-2</v>
      </c>
      <c r="E34" s="94">
        <f>C34/(223864990/1000000)</f>
        <v>1.8180600727250831</v>
      </c>
      <c r="F34" s="95">
        <f>B34/C34</f>
        <v>66.643734643734646</v>
      </c>
      <c r="G34" s="92">
        <f>SUM(G36:G43)</f>
        <v>30593</v>
      </c>
      <c r="H34" s="93">
        <f>SUM(H36:H43)</f>
        <v>460</v>
      </c>
      <c r="I34" s="94">
        <f>G34/229107307*100</f>
        <v>1.3353131508808664E-2</v>
      </c>
      <c r="J34" s="94">
        <f>H34/(229107307/1000000)</f>
        <v>2.0077927937933469</v>
      </c>
      <c r="K34" s="95">
        <f>G34/H34</f>
        <v>66.506521739130434</v>
      </c>
      <c r="L34" s="96">
        <f>D34/I34</f>
        <v>0.90737002757092722</v>
      </c>
      <c r="M34" s="94">
        <f>E34/J34</f>
        <v>0.90550184179623461</v>
      </c>
      <c r="N34" s="97">
        <f>F34/K34</f>
        <v>1.0020631496132428</v>
      </c>
    </row>
    <row r="35" spans="1:14" x14ac:dyDescent="0.15">
      <c r="A35" s="102"/>
      <c r="B35" s="68"/>
      <c r="C35" s="69"/>
      <c r="D35" s="98"/>
      <c r="E35" s="98"/>
      <c r="F35" s="101"/>
      <c r="G35" s="68"/>
      <c r="H35" s="69"/>
      <c r="I35" s="98"/>
      <c r="J35" s="98"/>
      <c r="K35" s="101"/>
      <c r="L35" s="100"/>
      <c r="M35" s="98"/>
      <c r="N35" s="99"/>
    </row>
    <row r="36" spans="1:14" x14ac:dyDescent="0.15">
      <c r="A36" t="s">
        <v>7929</v>
      </c>
      <c r="B36" s="68">
        <v>23614</v>
      </c>
      <c r="C36" s="69">
        <v>355</v>
      </c>
      <c r="D36" s="98">
        <f t="shared" ref="D36:D43" si="9">B36/223864990*100</f>
        <v>1.0548322004258013E-2</v>
      </c>
      <c r="E36" s="98">
        <f t="shared" ref="E36:E43" si="10">C36/(223864990/1000000)</f>
        <v>1.5857772133105761</v>
      </c>
      <c r="F36" s="101">
        <f t="shared" ref="F36:F43" si="11">B36/C36</f>
        <v>66.518309859154925</v>
      </c>
      <c r="G36" s="68">
        <v>26301</v>
      </c>
      <c r="H36" s="69">
        <v>395</v>
      </c>
      <c r="I36" s="98">
        <f t="shared" ref="I36:I43" si="12">G36/229107307*100</f>
        <v>1.1479773536860612E-2</v>
      </c>
      <c r="J36" s="98">
        <f t="shared" ref="J36:J43" si="13">H36/(229107307/1000000)</f>
        <v>1.724082942496461</v>
      </c>
      <c r="K36" s="101">
        <f t="shared" ref="K36:K43" si="14">G36/H36</f>
        <v>66.584810126582283</v>
      </c>
      <c r="L36" s="100">
        <f t="shared" ref="L36:N43" si="15">D36/I36</f>
        <v>0.91886150631702057</v>
      </c>
      <c r="M36" s="98">
        <f t="shared" si="15"/>
        <v>0.9197801185912674</v>
      </c>
      <c r="N36" s="99">
        <f t="shared" si="15"/>
        <v>0.99900126969948644</v>
      </c>
    </row>
    <row r="37" spans="1:14" x14ac:dyDescent="0.15">
      <c r="A37" t="s">
        <v>7930</v>
      </c>
      <c r="B37" s="68">
        <v>1367</v>
      </c>
      <c r="C37" s="69">
        <v>25</v>
      </c>
      <c r="D37" s="98">
        <f t="shared" si="9"/>
        <v>6.1063590157621342E-4</v>
      </c>
      <c r="E37" s="98">
        <f t="shared" si="10"/>
        <v>0.11167445164158987</v>
      </c>
      <c r="F37" s="101">
        <f t="shared" si="11"/>
        <v>54.68</v>
      </c>
      <c r="G37" s="68">
        <v>2045</v>
      </c>
      <c r="H37" s="69">
        <v>36</v>
      </c>
      <c r="I37" s="98">
        <f t="shared" si="12"/>
        <v>8.9259483984943362E-4</v>
      </c>
      <c r="J37" s="98">
        <f t="shared" si="13"/>
        <v>0.15713160994904454</v>
      </c>
      <c r="K37" s="101">
        <f t="shared" si="14"/>
        <v>56.805555555555557</v>
      </c>
      <c r="L37" s="100">
        <f t="shared" si="15"/>
        <v>0.68411318810583521</v>
      </c>
      <c r="M37" s="98">
        <f t="shared" si="15"/>
        <v>0.7107064687862884</v>
      </c>
      <c r="N37" s="99">
        <f t="shared" si="15"/>
        <v>0.96258190709046454</v>
      </c>
    </row>
    <row r="38" spans="1:14" x14ac:dyDescent="0.15">
      <c r="A38" t="s">
        <v>7931</v>
      </c>
      <c r="B38" s="68">
        <v>968</v>
      </c>
      <c r="C38" s="69">
        <v>16</v>
      </c>
      <c r="D38" s="98">
        <f t="shared" si="9"/>
        <v>4.3240347675623598E-4</v>
      </c>
      <c r="E38" s="98">
        <f t="shared" si="10"/>
        <v>7.1471649050617522E-2</v>
      </c>
      <c r="F38" s="101">
        <f t="shared" si="11"/>
        <v>60.5</v>
      </c>
      <c r="G38" s="68">
        <v>1423</v>
      </c>
      <c r="H38" s="69">
        <v>19</v>
      </c>
      <c r="I38" s="98">
        <f t="shared" si="12"/>
        <v>6.2110633599302882E-4</v>
      </c>
      <c r="J38" s="98">
        <f t="shared" si="13"/>
        <v>8.293057191755128E-2</v>
      </c>
      <c r="K38" s="101">
        <f t="shared" si="14"/>
        <v>74.89473684210526</v>
      </c>
      <c r="L38" s="100">
        <f t="shared" si="15"/>
        <v>0.69618268515149906</v>
      </c>
      <c r="M38" s="98">
        <f t="shared" si="15"/>
        <v>0.86182510741242568</v>
      </c>
      <c r="N38" s="99">
        <f t="shared" si="15"/>
        <v>0.80780042164441324</v>
      </c>
    </row>
    <row r="39" spans="1:14" x14ac:dyDescent="0.15">
      <c r="A39" t="s">
        <v>7928</v>
      </c>
      <c r="B39" s="68">
        <v>419</v>
      </c>
      <c r="C39" s="69">
        <v>4</v>
      </c>
      <c r="D39" s="98">
        <f t="shared" si="9"/>
        <v>1.8716638095130463E-4</v>
      </c>
      <c r="E39" s="98">
        <f t="shared" si="10"/>
        <v>1.7867912262654381E-2</v>
      </c>
      <c r="F39" s="101">
        <f t="shared" si="11"/>
        <v>104.75</v>
      </c>
      <c r="G39" s="68">
        <v>118</v>
      </c>
      <c r="H39" s="69">
        <v>2</v>
      </c>
      <c r="I39" s="98">
        <f t="shared" si="12"/>
        <v>5.1504249927742375E-5</v>
      </c>
      <c r="J39" s="98">
        <f t="shared" si="13"/>
        <v>8.7295338860580302E-3</v>
      </c>
      <c r="K39" s="101">
        <f t="shared" si="14"/>
        <v>59</v>
      </c>
      <c r="L39" s="100">
        <f t="shared" si="15"/>
        <v>3.6339987712448729</v>
      </c>
      <c r="M39" s="98">
        <f t="shared" si="15"/>
        <v>2.0468346301045108</v>
      </c>
      <c r="N39" s="99">
        <f t="shared" si="15"/>
        <v>1.7754237288135593</v>
      </c>
    </row>
    <row r="40" spans="1:14" x14ac:dyDescent="0.15">
      <c r="A40" t="s">
        <v>7932</v>
      </c>
      <c r="B40" s="68">
        <v>316</v>
      </c>
      <c r="C40" s="69">
        <v>4</v>
      </c>
      <c r="D40" s="98">
        <f t="shared" si="9"/>
        <v>1.411565068749696E-4</v>
      </c>
      <c r="E40" s="98">
        <f t="shared" si="10"/>
        <v>1.7867912262654381E-2</v>
      </c>
      <c r="F40" s="101">
        <f t="shared" si="11"/>
        <v>79</v>
      </c>
      <c r="G40" s="68">
        <v>176</v>
      </c>
      <c r="H40" s="69">
        <v>3</v>
      </c>
      <c r="I40" s="98">
        <f t="shared" si="12"/>
        <v>7.6819898197310661E-5</v>
      </c>
      <c r="J40" s="98">
        <f t="shared" si="13"/>
        <v>1.3094300829087045E-2</v>
      </c>
      <c r="K40" s="101">
        <f t="shared" si="14"/>
        <v>58.666666666666664</v>
      </c>
      <c r="L40" s="100">
        <f t="shared" si="15"/>
        <v>1.8374992702074586</v>
      </c>
      <c r="M40" s="98">
        <f t="shared" si="15"/>
        <v>1.3645564200696738</v>
      </c>
      <c r="N40" s="99">
        <f t="shared" si="15"/>
        <v>1.3465909090909092</v>
      </c>
    </row>
    <row r="41" spans="1:14" x14ac:dyDescent="0.15">
      <c r="A41" t="s">
        <v>7933</v>
      </c>
      <c r="B41" s="68">
        <v>280</v>
      </c>
      <c r="C41" s="69">
        <v>1</v>
      </c>
      <c r="D41" s="98">
        <f t="shared" si="9"/>
        <v>1.2507538583858067E-4</v>
      </c>
      <c r="E41" s="98">
        <f t="shared" si="10"/>
        <v>4.4669780656635951E-3</v>
      </c>
      <c r="F41" s="101">
        <f t="shared" si="11"/>
        <v>280</v>
      </c>
      <c r="G41" s="68">
        <v>347</v>
      </c>
      <c r="H41" s="69">
        <v>2</v>
      </c>
      <c r="I41" s="98">
        <f t="shared" si="12"/>
        <v>1.5145741292310681E-4</v>
      </c>
      <c r="J41" s="98">
        <f t="shared" si="13"/>
        <v>8.7295338860580302E-3</v>
      </c>
      <c r="K41" s="101">
        <f t="shared" si="14"/>
        <v>173.5</v>
      </c>
      <c r="L41" s="100">
        <f t="shared" si="15"/>
        <v>0.82581224269346265</v>
      </c>
      <c r="M41" s="98">
        <f t="shared" si="15"/>
        <v>0.51170865752612771</v>
      </c>
      <c r="N41" s="99">
        <f t="shared" si="15"/>
        <v>1.6138328530259367</v>
      </c>
    </row>
    <row r="42" spans="1:14" x14ac:dyDescent="0.15">
      <c r="A42" t="s">
        <v>7934</v>
      </c>
      <c r="B42" s="68">
        <v>96</v>
      </c>
      <c r="C42" s="69">
        <v>1</v>
      </c>
      <c r="D42" s="98">
        <f t="shared" si="9"/>
        <v>4.2882989430370508E-5</v>
      </c>
      <c r="E42" s="98">
        <f t="shared" si="10"/>
        <v>4.4669780656635951E-3</v>
      </c>
      <c r="F42" s="101">
        <f t="shared" si="11"/>
        <v>96</v>
      </c>
      <c r="G42" s="68">
        <v>65</v>
      </c>
      <c r="H42" s="69">
        <v>1</v>
      </c>
      <c r="I42" s="98">
        <f t="shared" si="12"/>
        <v>2.8370985129688597E-5</v>
      </c>
      <c r="J42" s="98">
        <f t="shared" si="13"/>
        <v>4.3647669430290151E-3</v>
      </c>
      <c r="K42" s="101">
        <f t="shared" si="14"/>
        <v>65</v>
      </c>
      <c r="L42" s="100">
        <f t="shared" si="15"/>
        <v>1.5115086499233308</v>
      </c>
      <c r="M42" s="98">
        <f t="shared" si="15"/>
        <v>1.0234173150522554</v>
      </c>
      <c r="N42" s="99">
        <f t="shared" si="15"/>
        <v>1.476923076923077</v>
      </c>
    </row>
    <row r="43" spans="1:14" x14ac:dyDescent="0.15">
      <c r="A43" t="s">
        <v>7935</v>
      </c>
      <c r="B43" s="68">
        <v>64</v>
      </c>
      <c r="C43" s="69">
        <v>1</v>
      </c>
      <c r="D43" s="98">
        <f t="shared" si="9"/>
        <v>2.8588659620247005E-5</v>
      </c>
      <c r="E43" s="98">
        <f t="shared" si="10"/>
        <v>4.4669780656635951E-3</v>
      </c>
      <c r="F43" s="101">
        <f t="shared" si="11"/>
        <v>64</v>
      </c>
      <c r="G43" s="68">
        <v>118</v>
      </c>
      <c r="H43" s="69">
        <v>2</v>
      </c>
      <c r="I43" s="98">
        <f t="shared" si="12"/>
        <v>5.1504249927742375E-5</v>
      </c>
      <c r="J43" s="98">
        <f t="shared" si="13"/>
        <v>8.7295338860580302E-3</v>
      </c>
      <c r="K43" s="101">
        <f t="shared" si="14"/>
        <v>59</v>
      </c>
      <c r="L43" s="100">
        <f t="shared" si="15"/>
        <v>0.55507379799444356</v>
      </c>
      <c r="M43" s="98">
        <f t="shared" si="15"/>
        <v>0.51170865752612771</v>
      </c>
      <c r="N43" s="99">
        <f t="shared" si="15"/>
        <v>1.0847457627118644</v>
      </c>
    </row>
    <row r="44" spans="1:14" x14ac:dyDescent="0.15">
      <c r="A44" s="79"/>
      <c r="B44" s="107"/>
      <c r="C44" s="108"/>
      <c r="D44" s="70"/>
      <c r="E44" s="70"/>
      <c r="F44" s="71"/>
      <c r="G44" s="107"/>
      <c r="H44" s="108"/>
      <c r="I44" s="70"/>
      <c r="J44" s="70"/>
      <c r="K44" s="71"/>
      <c r="L44" s="72"/>
      <c r="M44" s="70"/>
      <c r="N44" s="71"/>
    </row>
    <row r="45" spans="1:14" x14ac:dyDescent="0.15">
      <c r="A45" s="91" t="s">
        <v>7936</v>
      </c>
      <c r="B45" s="92">
        <v>421885</v>
      </c>
      <c r="C45" s="93">
        <v>4398</v>
      </c>
      <c r="D45" s="94">
        <f>B45/223864990*100</f>
        <v>0.18845510412324856</v>
      </c>
      <c r="E45" s="94">
        <f>C45/(223864990/1000000)</f>
        <v>19.645769532788488</v>
      </c>
      <c r="F45" s="95">
        <f>B45/C45</f>
        <v>95.926557526148244</v>
      </c>
      <c r="G45" s="92">
        <v>410831</v>
      </c>
      <c r="H45" s="93">
        <v>4707</v>
      </c>
      <c r="I45" s="94">
        <f>G45/229107307*100</f>
        <v>0.17931815679715529</v>
      </c>
      <c r="J45" s="94">
        <f>H45/(229107307/1000000)</f>
        <v>20.544958000837575</v>
      </c>
      <c r="K45" s="95">
        <f>G45/H45</f>
        <v>87.280858296154662</v>
      </c>
      <c r="L45" s="96">
        <f>D45/I45</f>
        <v>1.0509538325024665</v>
      </c>
      <c r="M45" s="94">
        <f>E45/J45</f>
        <v>0.95623313184614789</v>
      </c>
      <c r="N45" s="97">
        <f>F45/K45</f>
        <v>1.0990560748229314</v>
      </c>
    </row>
    <row r="46" spans="1:14" x14ac:dyDescent="0.15">
      <c r="B46" s="68"/>
      <c r="C46" s="69"/>
      <c r="D46" s="70"/>
      <c r="E46" s="70"/>
      <c r="F46" s="71"/>
      <c r="G46" s="68"/>
      <c r="H46" s="69"/>
      <c r="I46" s="70"/>
      <c r="J46" s="70"/>
      <c r="K46" s="71"/>
      <c r="L46" s="72"/>
      <c r="M46" s="70"/>
      <c r="N46" s="71"/>
    </row>
    <row r="47" spans="1:14" x14ac:dyDescent="0.15">
      <c r="A47" t="s">
        <v>7937</v>
      </c>
      <c r="B47" s="68">
        <v>115369</v>
      </c>
      <c r="C47" s="69">
        <v>1477</v>
      </c>
      <c r="D47" s="98">
        <f t="shared" ref="D47:D59" si="16">B47/223864990*100</f>
        <v>5.1535079245754331E-2</v>
      </c>
      <c r="E47" s="98">
        <f t="shared" ref="E47:E59" si="17">C47/(223864990/1000000)</f>
        <v>6.5977266029851291</v>
      </c>
      <c r="F47" s="101">
        <f t="shared" ref="F47:F59" si="18">B47/C47</f>
        <v>78.110358835477314</v>
      </c>
      <c r="G47" s="68">
        <v>120782</v>
      </c>
      <c r="H47" s="69">
        <v>1591</v>
      </c>
      <c r="I47" s="98">
        <f t="shared" ref="I47:I59" si="19">G47/229107307*100</f>
        <v>5.271852809129305E-2</v>
      </c>
      <c r="J47" s="98">
        <f t="shared" ref="J47:J59" si="20">H47/(229107307/1000000)</f>
        <v>6.9443442063591627</v>
      </c>
      <c r="K47" s="101">
        <f t="shared" ref="K47:K59" si="21">G47/H47</f>
        <v>75.915776241357634</v>
      </c>
      <c r="L47" s="100">
        <f t="shared" ref="L47:L59" si="22">D47/I47</f>
        <v>0.97755155751903144</v>
      </c>
      <c r="M47" s="98">
        <f t="shared" ref="M47:M59" si="23">E47/J47</f>
        <v>0.9500863446462483</v>
      </c>
      <c r="N47" s="99">
        <f t="shared" ref="N47:N59" si="24">F47/K47</f>
        <v>1.0289081229590866</v>
      </c>
    </row>
    <row r="48" spans="1:14" x14ac:dyDescent="0.15">
      <c r="A48" t="s">
        <v>7938</v>
      </c>
      <c r="B48" s="68">
        <v>79460</v>
      </c>
      <c r="C48" s="69">
        <v>1051</v>
      </c>
      <c r="D48" s="98">
        <f t="shared" si="16"/>
        <v>3.5494607709762926E-2</v>
      </c>
      <c r="E48" s="98">
        <f t="shared" si="17"/>
        <v>4.694793947012438</v>
      </c>
      <c r="F48" s="101">
        <f t="shared" si="18"/>
        <v>75.604186489058037</v>
      </c>
      <c r="G48" s="68">
        <v>86519</v>
      </c>
      <c r="H48" s="69">
        <v>1159</v>
      </c>
      <c r="I48" s="98">
        <f t="shared" si="19"/>
        <v>3.776352711439273E-2</v>
      </c>
      <c r="J48" s="98">
        <f t="shared" si="20"/>
        <v>5.0587648869706285</v>
      </c>
      <c r="K48" s="101">
        <f t="shared" si="21"/>
        <v>74.649698015530632</v>
      </c>
      <c r="L48" s="100">
        <f t="shared" si="22"/>
        <v>0.93991770425053711</v>
      </c>
      <c r="M48" s="98">
        <f t="shared" si="23"/>
        <v>0.92805142201891311</v>
      </c>
      <c r="N48" s="99">
        <f t="shared" si="24"/>
        <v>1.0127862335535347</v>
      </c>
    </row>
    <row r="49" spans="1:14" x14ac:dyDescent="0.15">
      <c r="A49" t="s">
        <v>7939</v>
      </c>
      <c r="B49" s="68">
        <v>60784</v>
      </c>
      <c r="C49" s="69">
        <v>767</v>
      </c>
      <c r="D49" s="98">
        <f t="shared" si="16"/>
        <v>2.7152079474329596E-2</v>
      </c>
      <c r="E49" s="98">
        <f t="shared" si="17"/>
        <v>3.426172176363977</v>
      </c>
      <c r="F49" s="101">
        <f t="shared" si="18"/>
        <v>79.249022164276397</v>
      </c>
      <c r="G49" s="68">
        <v>65819</v>
      </c>
      <c r="H49" s="69">
        <v>821</v>
      </c>
      <c r="I49" s="98">
        <f t="shared" si="19"/>
        <v>2.8728459542322674E-2</v>
      </c>
      <c r="J49" s="98">
        <f t="shared" si="20"/>
        <v>3.5834736602268213</v>
      </c>
      <c r="K49" s="101">
        <f t="shared" si="21"/>
        <v>80.169305724725945</v>
      </c>
      <c r="L49" s="100">
        <f t="shared" si="22"/>
        <v>0.94512827721685666</v>
      </c>
      <c r="M49" s="98">
        <f t="shared" si="23"/>
        <v>0.95610363050557834</v>
      </c>
      <c r="N49" s="99">
        <f t="shared" si="24"/>
        <v>0.98852074928016109</v>
      </c>
    </row>
    <row r="50" spans="1:14" x14ac:dyDescent="0.15">
      <c r="A50" t="s">
        <v>7940</v>
      </c>
      <c r="B50" s="68">
        <v>58559</v>
      </c>
      <c r="C50" s="69">
        <v>192</v>
      </c>
      <c r="D50" s="98">
        <f t="shared" si="16"/>
        <v>2.6158176854719446E-2</v>
      </c>
      <c r="E50" s="98">
        <f t="shared" si="17"/>
        <v>0.85765978860741021</v>
      </c>
      <c r="F50" s="101">
        <f t="shared" si="18"/>
        <v>304.99479166666669</v>
      </c>
      <c r="G50" s="68">
        <v>38504</v>
      </c>
      <c r="H50" s="69">
        <v>196</v>
      </c>
      <c r="I50" s="98">
        <f t="shared" si="19"/>
        <v>1.680609863743892E-2</v>
      </c>
      <c r="J50" s="98">
        <f t="shared" si="20"/>
        <v>0.85549432083368693</v>
      </c>
      <c r="K50" s="101">
        <f t="shared" si="21"/>
        <v>196.44897959183675</v>
      </c>
      <c r="L50" s="100">
        <f t="shared" si="22"/>
        <v>1.556469316230652</v>
      </c>
      <c r="M50" s="98">
        <f t="shared" si="23"/>
        <v>1.0025312473981276</v>
      </c>
      <c r="N50" s="99">
        <f t="shared" si="24"/>
        <v>1.5525394547752613</v>
      </c>
    </row>
    <row r="51" spans="1:14" x14ac:dyDescent="0.15">
      <c r="A51" t="s">
        <v>7941</v>
      </c>
      <c r="B51" s="68">
        <v>51304</v>
      </c>
      <c r="C51" s="69">
        <v>260</v>
      </c>
      <c r="D51" s="98">
        <f t="shared" si="16"/>
        <v>2.2917384268080508E-2</v>
      </c>
      <c r="E51" s="98">
        <f t="shared" si="17"/>
        <v>1.1614142970725345</v>
      </c>
      <c r="F51" s="101">
        <f t="shared" si="18"/>
        <v>197.32307692307691</v>
      </c>
      <c r="G51" s="68">
        <v>41342</v>
      </c>
      <c r="H51" s="69">
        <v>260</v>
      </c>
      <c r="I51" s="98">
        <f t="shared" si="19"/>
        <v>1.8044819495870553E-2</v>
      </c>
      <c r="J51" s="98">
        <f t="shared" si="20"/>
        <v>1.1348394051875439</v>
      </c>
      <c r="K51" s="101">
        <f t="shared" si="21"/>
        <v>159.00769230769231</v>
      </c>
      <c r="L51" s="100">
        <f t="shared" si="22"/>
        <v>1.2700256865038198</v>
      </c>
      <c r="M51" s="98">
        <f t="shared" si="23"/>
        <v>1.0234173150522552</v>
      </c>
      <c r="N51" s="99">
        <f t="shared" si="24"/>
        <v>1.2409656039862609</v>
      </c>
    </row>
    <row r="52" spans="1:14" x14ac:dyDescent="0.15">
      <c r="A52" t="s">
        <v>7942</v>
      </c>
      <c r="B52" s="68">
        <v>29424</v>
      </c>
      <c r="C52" s="69">
        <v>320</v>
      </c>
      <c r="D52" s="98">
        <f t="shared" si="16"/>
        <v>1.3143636260408561E-2</v>
      </c>
      <c r="E52" s="98">
        <f t="shared" si="17"/>
        <v>1.4294329810123503</v>
      </c>
      <c r="F52" s="101">
        <f t="shared" si="18"/>
        <v>91.95</v>
      </c>
      <c r="G52" s="68">
        <v>28618</v>
      </c>
      <c r="H52" s="69">
        <v>328</v>
      </c>
      <c r="I52" s="98">
        <f t="shared" si="19"/>
        <v>1.2491090037560434E-2</v>
      </c>
      <c r="J52" s="98">
        <f t="shared" si="20"/>
        <v>1.4316435573135169</v>
      </c>
      <c r="K52" s="101">
        <f t="shared" si="21"/>
        <v>87.25</v>
      </c>
      <c r="L52" s="100">
        <f t="shared" si="22"/>
        <v>1.0522409350093496</v>
      </c>
      <c r="M52" s="98">
        <f t="shared" si="23"/>
        <v>0.99845591712415149</v>
      </c>
      <c r="N52" s="99">
        <f t="shared" si="24"/>
        <v>1.0538681948424069</v>
      </c>
    </row>
    <row r="53" spans="1:14" x14ac:dyDescent="0.15">
      <c r="A53" t="s">
        <v>7943</v>
      </c>
      <c r="B53" s="68">
        <v>18083</v>
      </c>
      <c r="C53" s="69">
        <v>201</v>
      </c>
      <c r="D53" s="98">
        <f t="shared" si="16"/>
        <v>8.0776364361394796E-3</v>
      </c>
      <c r="E53" s="98">
        <f t="shared" si="17"/>
        <v>0.89786259119838252</v>
      </c>
      <c r="F53" s="101">
        <f t="shared" si="18"/>
        <v>89.96517412935323</v>
      </c>
      <c r="G53" s="68">
        <v>19797</v>
      </c>
      <c r="H53" s="69">
        <v>218</v>
      </c>
      <c r="I53" s="98">
        <f t="shared" si="19"/>
        <v>8.6409291171145406E-3</v>
      </c>
      <c r="J53" s="98">
        <f t="shared" si="20"/>
        <v>0.95151919358032522</v>
      </c>
      <c r="K53" s="101">
        <f t="shared" si="21"/>
        <v>90.811926605504581</v>
      </c>
      <c r="L53" s="100">
        <f t="shared" si="22"/>
        <v>0.93481109804970131</v>
      </c>
      <c r="M53" s="98">
        <f t="shared" si="23"/>
        <v>0.94360954277753817</v>
      </c>
      <c r="N53" s="99">
        <f t="shared" si="24"/>
        <v>0.99067575694292087</v>
      </c>
    </row>
    <row r="54" spans="1:14" x14ac:dyDescent="0.15">
      <c r="A54" t="s">
        <v>7944</v>
      </c>
      <c r="B54" s="68">
        <v>5725</v>
      </c>
      <c r="C54" s="69">
        <v>86</v>
      </c>
      <c r="D54" s="98">
        <f t="shared" si="16"/>
        <v>2.5573449425924078E-3</v>
      </c>
      <c r="E54" s="98">
        <f t="shared" si="17"/>
        <v>0.38416011364706915</v>
      </c>
      <c r="F54" s="101">
        <f t="shared" si="18"/>
        <v>66.569767441860463</v>
      </c>
      <c r="G54" s="68">
        <v>6409</v>
      </c>
      <c r="H54" s="69">
        <v>89</v>
      </c>
      <c r="I54" s="98">
        <f t="shared" si="19"/>
        <v>2.7973791337872959E-3</v>
      </c>
      <c r="J54" s="98">
        <f t="shared" si="20"/>
        <v>0.38846425792958234</v>
      </c>
      <c r="K54" s="101">
        <f t="shared" si="21"/>
        <v>72.011235955056179</v>
      </c>
      <c r="L54" s="100">
        <f t="shared" si="22"/>
        <v>0.9141931859376129</v>
      </c>
      <c r="M54" s="98">
        <f t="shared" si="23"/>
        <v>0.98892010218532533</v>
      </c>
      <c r="N54" s="99">
        <f t="shared" si="24"/>
        <v>0.9244358405875458</v>
      </c>
    </row>
    <row r="55" spans="1:14" x14ac:dyDescent="0.15">
      <c r="A55" t="s">
        <v>7945</v>
      </c>
      <c r="B55" s="68">
        <v>1628</v>
      </c>
      <c r="C55" s="69">
        <v>26</v>
      </c>
      <c r="D55" s="98">
        <f t="shared" si="16"/>
        <v>7.2722402909003328E-4</v>
      </c>
      <c r="E55" s="98">
        <f t="shared" si="17"/>
        <v>0.11614142970725347</v>
      </c>
      <c r="F55" s="101">
        <f t="shared" si="18"/>
        <v>62.615384615384613</v>
      </c>
      <c r="G55" s="68">
        <v>1654</v>
      </c>
      <c r="H55" s="69">
        <v>26</v>
      </c>
      <c r="I55" s="98">
        <f t="shared" si="19"/>
        <v>7.2193245237699903E-4</v>
      </c>
      <c r="J55" s="98">
        <f t="shared" si="20"/>
        <v>0.11348394051875439</v>
      </c>
      <c r="K55" s="101">
        <f t="shared" si="21"/>
        <v>63.615384615384613</v>
      </c>
      <c r="L55" s="100">
        <f t="shared" si="22"/>
        <v>1.0073297393621958</v>
      </c>
      <c r="M55" s="98">
        <f t="shared" si="23"/>
        <v>1.0234173150522554</v>
      </c>
      <c r="N55" s="99">
        <f t="shared" si="24"/>
        <v>0.98428053204353083</v>
      </c>
    </row>
    <row r="56" spans="1:14" x14ac:dyDescent="0.15">
      <c r="A56" t="s">
        <v>7946</v>
      </c>
      <c r="B56" s="68">
        <v>588</v>
      </c>
      <c r="C56" s="69">
        <v>6</v>
      </c>
      <c r="D56" s="98">
        <f t="shared" si="16"/>
        <v>2.6265831026101938E-4</v>
      </c>
      <c r="E56" s="98">
        <f t="shared" si="17"/>
        <v>2.6801868393981569E-2</v>
      </c>
      <c r="F56" s="101">
        <f t="shared" si="18"/>
        <v>98</v>
      </c>
      <c r="G56" s="68">
        <v>374</v>
      </c>
      <c r="H56" s="69">
        <v>5</v>
      </c>
      <c r="I56" s="98">
        <f t="shared" si="19"/>
        <v>1.6324228366928513E-4</v>
      </c>
      <c r="J56" s="98">
        <f t="shared" si="20"/>
        <v>2.1823834715145075E-2</v>
      </c>
      <c r="K56" s="101">
        <f t="shared" si="21"/>
        <v>74.8</v>
      </c>
      <c r="L56" s="100">
        <f t="shared" si="22"/>
        <v>1.609009040777343</v>
      </c>
      <c r="M56" s="98">
        <f t="shared" si="23"/>
        <v>1.2281007780627065</v>
      </c>
      <c r="N56" s="99">
        <f t="shared" si="24"/>
        <v>1.3101604278074868</v>
      </c>
    </row>
    <row r="57" spans="1:14" x14ac:dyDescent="0.15">
      <c r="A57" t="s">
        <v>7947</v>
      </c>
      <c r="B57" s="68">
        <v>557</v>
      </c>
      <c r="C57" s="69">
        <v>8</v>
      </c>
      <c r="D57" s="98">
        <f t="shared" si="16"/>
        <v>2.4881067825746221E-4</v>
      </c>
      <c r="E57" s="98">
        <f t="shared" si="17"/>
        <v>3.5735824525308761E-2</v>
      </c>
      <c r="F57" s="101">
        <f t="shared" si="18"/>
        <v>69.625</v>
      </c>
      <c r="G57" s="68">
        <v>737</v>
      </c>
      <c r="H57" s="69">
        <v>11</v>
      </c>
      <c r="I57" s="98">
        <f t="shared" si="19"/>
        <v>3.2168332370123841E-4</v>
      </c>
      <c r="J57" s="98">
        <f t="shared" si="20"/>
        <v>4.8012436373319166E-2</v>
      </c>
      <c r="K57" s="101">
        <f t="shared" si="21"/>
        <v>67</v>
      </c>
      <c r="L57" s="100">
        <f t="shared" si="22"/>
        <v>0.77346464651846158</v>
      </c>
      <c r="M57" s="98">
        <f t="shared" si="23"/>
        <v>0.74430350185618577</v>
      </c>
      <c r="N57" s="99">
        <f t="shared" si="24"/>
        <v>1.039179104477612</v>
      </c>
    </row>
    <row r="58" spans="1:14" x14ac:dyDescent="0.15">
      <c r="A58" t="s">
        <v>7948</v>
      </c>
      <c r="B58" s="68">
        <v>309</v>
      </c>
      <c r="C58" s="69">
        <v>3</v>
      </c>
      <c r="D58" s="98">
        <f t="shared" si="16"/>
        <v>1.3802962222900507E-4</v>
      </c>
      <c r="E58" s="98">
        <f t="shared" si="17"/>
        <v>1.3400934196990785E-2</v>
      </c>
      <c r="F58" s="101">
        <f t="shared" si="18"/>
        <v>103</v>
      </c>
      <c r="G58" s="68">
        <v>181</v>
      </c>
      <c r="H58" s="69">
        <v>2</v>
      </c>
      <c r="I58" s="98">
        <f t="shared" si="19"/>
        <v>7.9002281668825173E-5</v>
      </c>
      <c r="J58" s="98">
        <f t="shared" si="20"/>
        <v>8.7295338860580302E-3</v>
      </c>
      <c r="K58" s="101">
        <f t="shared" si="21"/>
        <v>90.5</v>
      </c>
      <c r="L58" s="100">
        <f t="shared" si="22"/>
        <v>1.7471599466914192</v>
      </c>
      <c r="M58" s="98">
        <f t="shared" si="23"/>
        <v>1.535125972578383</v>
      </c>
      <c r="N58" s="99">
        <f t="shared" si="24"/>
        <v>1.1381215469613259</v>
      </c>
    </row>
    <row r="59" spans="1:14" x14ac:dyDescent="0.15">
      <c r="A59" t="s">
        <v>7936</v>
      </c>
      <c r="B59" s="68">
        <v>95</v>
      </c>
      <c r="C59" s="69">
        <v>1</v>
      </c>
      <c r="D59" s="98">
        <f t="shared" si="16"/>
        <v>4.2436291623804151E-5</v>
      </c>
      <c r="E59" s="98">
        <f t="shared" si="17"/>
        <v>4.4669780656635951E-3</v>
      </c>
      <c r="F59" s="101">
        <f t="shared" si="18"/>
        <v>95</v>
      </c>
      <c r="G59" s="68">
        <v>95</v>
      </c>
      <c r="H59" s="69">
        <v>1</v>
      </c>
      <c r="I59" s="98">
        <f t="shared" si="19"/>
        <v>4.1465285958775638E-5</v>
      </c>
      <c r="J59" s="98">
        <f t="shared" si="20"/>
        <v>4.3647669430290151E-3</v>
      </c>
      <c r="K59" s="101">
        <f t="shared" si="21"/>
        <v>95</v>
      </c>
      <c r="L59" s="100">
        <f t="shared" si="22"/>
        <v>1.0234173150522554</v>
      </c>
      <c r="M59" s="98">
        <f t="shared" si="23"/>
        <v>1.0234173150522554</v>
      </c>
      <c r="N59" s="99">
        <f t="shared" si="24"/>
        <v>1</v>
      </c>
    </row>
    <row r="60" spans="1:14" x14ac:dyDescent="0.15">
      <c r="B60" s="68"/>
      <c r="C60" s="69"/>
      <c r="D60" s="70"/>
      <c r="E60" s="70"/>
      <c r="F60" s="71"/>
      <c r="G60" s="68"/>
      <c r="H60" s="69"/>
      <c r="I60" s="70"/>
      <c r="J60" s="70"/>
      <c r="K60" s="71"/>
      <c r="L60" s="72"/>
      <c r="M60" s="70"/>
      <c r="N60" s="71"/>
    </row>
    <row r="61" spans="1:14" x14ac:dyDescent="0.15">
      <c r="A61" s="91" t="s">
        <v>7949</v>
      </c>
      <c r="B61" s="92">
        <v>342225</v>
      </c>
      <c r="C61" s="93">
        <v>3812</v>
      </c>
      <c r="D61" s="94">
        <f>B61/223864990*100</f>
        <v>0.15287115685217237</v>
      </c>
      <c r="E61" s="94">
        <f>C61/(223864990/1000000)</f>
        <v>17.028120386309624</v>
      </c>
      <c r="F61" s="95">
        <f>B61/C61</f>
        <v>89.775708289611757</v>
      </c>
      <c r="G61" s="92">
        <v>376273</v>
      </c>
      <c r="H61" s="93">
        <v>4169</v>
      </c>
      <c r="I61" s="94">
        <f>G61/229107307*100</f>
        <v>0.16423439519543565</v>
      </c>
      <c r="J61" s="94">
        <f>H61/(229107307/1000000)</f>
        <v>18.196713385487964</v>
      </c>
      <c r="K61" s="95">
        <f>G61/H61</f>
        <v>90.254977212760849</v>
      </c>
      <c r="L61" s="96">
        <f>D61/I61</f>
        <v>0.93081084915409318</v>
      </c>
      <c r="M61" s="94">
        <f>E61/J61</f>
        <v>0.93577999639702503</v>
      </c>
      <c r="N61" s="97">
        <f>F61/K61</f>
        <v>0.99468983386900323</v>
      </c>
    </row>
    <row r="62" spans="1:14" x14ac:dyDescent="0.15">
      <c r="B62" s="68"/>
      <c r="C62" s="69"/>
      <c r="D62" s="70"/>
      <c r="E62" s="70"/>
      <c r="F62" s="71"/>
      <c r="G62" s="68"/>
      <c r="H62" s="69"/>
      <c r="I62" s="70"/>
      <c r="J62" s="70"/>
      <c r="K62" s="71"/>
      <c r="L62" s="72"/>
      <c r="M62" s="70"/>
      <c r="N62" s="71"/>
    </row>
    <row r="63" spans="1:14" x14ac:dyDescent="0.15">
      <c r="A63" t="s">
        <v>7950</v>
      </c>
      <c r="B63" s="68">
        <v>151095</v>
      </c>
      <c r="C63" s="69">
        <v>1749</v>
      </c>
      <c r="D63" s="98">
        <f t="shared" ref="D63:D73" si="25">B63/223864990*100</f>
        <v>6.7493805083144093E-2</v>
      </c>
      <c r="E63" s="98">
        <f t="shared" ref="E63:E73" si="26">C63/(223864990/1000000)</f>
        <v>7.8127446368456273</v>
      </c>
      <c r="F63" s="101">
        <f t="shared" ref="F63:F73" si="27">B63/C63</f>
        <v>86.389365351629507</v>
      </c>
      <c r="G63" s="68">
        <v>160061</v>
      </c>
      <c r="H63" s="69">
        <v>1888</v>
      </c>
      <c r="I63" s="98">
        <f t="shared" ref="I63:I73" si="28">G63/229107307*100</f>
        <v>6.9862896166816721E-2</v>
      </c>
      <c r="J63" s="98">
        <f t="shared" ref="J63:J73" si="29">H63/(229107307/1000000)</f>
        <v>8.2406799884387798</v>
      </c>
      <c r="K63" s="101">
        <f t="shared" ref="K63:K73" si="30">G63/H63</f>
        <v>84.778072033898312</v>
      </c>
      <c r="L63" s="100">
        <f t="shared" ref="L63:L73" si="31">D63/I63</f>
        <v>0.96608942351866178</v>
      </c>
      <c r="M63" s="98">
        <f t="shared" ref="M63:M73" si="32">E63/J63</f>
        <v>0.94807038348855655</v>
      </c>
      <c r="N63" s="99">
        <f t="shared" ref="N63:N73" si="33">F63/K63</f>
        <v>1.019006015105969</v>
      </c>
    </row>
    <row r="64" spans="1:14" x14ac:dyDescent="0.15">
      <c r="A64" t="s">
        <v>7951</v>
      </c>
      <c r="B64" s="68">
        <v>69242</v>
      </c>
      <c r="C64" s="69">
        <v>983</v>
      </c>
      <c r="D64" s="98">
        <f t="shared" si="25"/>
        <v>3.0930249522267864E-2</v>
      </c>
      <c r="E64" s="98">
        <f t="shared" si="26"/>
        <v>4.3910394385473133</v>
      </c>
      <c r="F64" s="101">
        <f t="shared" si="27"/>
        <v>70.439471007121057</v>
      </c>
      <c r="G64" s="68">
        <v>73096</v>
      </c>
      <c r="H64" s="69">
        <v>1068</v>
      </c>
      <c r="I64" s="98">
        <f t="shared" si="28"/>
        <v>3.190470044676489E-2</v>
      </c>
      <c r="J64" s="98">
        <f t="shared" si="29"/>
        <v>4.6615710951549882</v>
      </c>
      <c r="K64" s="101">
        <f t="shared" si="30"/>
        <v>68.441947565543074</v>
      </c>
      <c r="L64" s="100">
        <f t="shared" si="31"/>
        <v>0.96945744950268498</v>
      </c>
      <c r="M64" s="98">
        <f t="shared" si="32"/>
        <v>0.94196556244978169</v>
      </c>
      <c r="N64" s="99">
        <f t="shared" si="33"/>
        <v>1.029185660441136</v>
      </c>
    </row>
    <row r="65" spans="1:14" x14ac:dyDescent="0.15">
      <c r="A65" t="s">
        <v>7952</v>
      </c>
      <c r="B65" s="68">
        <v>47691</v>
      </c>
      <c r="C65" s="69">
        <v>258</v>
      </c>
      <c r="D65" s="98">
        <f t="shared" si="25"/>
        <v>2.1303465092956251E-2</v>
      </c>
      <c r="E65" s="98">
        <f t="shared" si="26"/>
        <v>1.1524803409412074</v>
      </c>
      <c r="F65" s="101">
        <f t="shared" si="27"/>
        <v>184.84883720930233</v>
      </c>
      <c r="G65" s="68">
        <v>62374</v>
      </c>
      <c r="H65" s="69">
        <v>298</v>
      </c>
      <c r="I65" s="98">
        <f t="shared" si="28"/>
        <v>2.7224797330449177E-2</v>
      </c>
      <c r="J65" s="98">
        <f t="shared" si="29"/>
        <v>1.3007005490226464</v>
      </c>
      <c r="K65" s="101">
        <f t="shared" si="30"/>
        <v>209.30872483221478</v>
      </c>
      <c r="L65" s="100">
        <f t="shared" si="31"/>
        <v>0.78250224728504048</v>
      </c>
      <c r="M65" s="98">
        <f t="shared" si="32"/>
        <v>0.88604586336738889</v>
      </c>
      <c r="N65" s="99">
        <f t="shared" si="33"/>
        <v>0.88313966537935829</v>
      </c>
    </row>
    <row r="66" spans="1:14" x14ac:dyDescent="0.15">
      <c r="A66" t="s">
        <v>7953</v>
      </c>
      <c r="B66" s="68">
        <v>24517</v>
      </c>
      <c r="C66" s="69">
        <v>215</v>
      </c>
      <c r="D66" s="98">
        <f t="shared" si="25"/>
        <v>1.0951690123587435E-2</v>
      </c>
      <c r="E66" s="98">
        <f t="shared" si="26"/>
        <v>0.96040028411767286</v>
      </c>
      <c r="F66" s="101">
        <f t="shared" si="27"/>
        <v>114.03255813953488</v>
      </c>
      <c r="G66" s="68">
        <v>30893</v>
      </c>
      <c r="H66" s="69">
        <v>279</v>
      </c>
      <c r="I66" s="98">
        <f t="shared" si="28"/>
        <v>1.3484074517099535E-2</v>
      </c>
      <c r="J66" s="98">
        <f t="shared" si="29"/>
        <v>1.2177699771050952</v>
      </c>
      <c r="K66" s="101">
        <f t="shared" si="30"/>
        <v>110.72759856630825</v>
      </c>
      <c r="L66" s="100">
        <f t="shared" si="31"/>
        <v>0.81219442310996492</v>
      </c>
      <c r="M66" s="98">
        <f t="shared" si="32"/>
        <v>0.78865492020155881</v>
      </c>
      <c r="N66" s="99">
        <f t="shared" si="33"/>
        <v>1.0298476587230192</v>
      </c>
    </row>
    <row r="67" spans="1:14" x14ac:dyDescent="0.15">
      <c r="A67" t="s">
        <v>7954</v>
      </c>
      <c r="B67" s="68">
        <v>19602</v>
      </c>
      <c r="C67" s="69">
        <v>283</v>
      </c>
      <c r="D67" s="98">
        <f t="shared" si="25"/>
        <v>8.7561704043137793E-3</v>
      </c>
      <c r="E67" s="98">
        <f t="shared" si="26"/>
        <v>1.2641547925827974</v>
      </c>
      <c r="F67" s="101">
        <f t="shared" si="27"/>
        <v>69.265017667844518</v>
      </c>
      <c r="G67" s="68">
        <v>20983</v>
      </c>
      <c r="H67" s="69">
        <v>297</v>
      </c>
      <c r="I67" s="98">
        <f t="shared" si="28"/>
        <v>9.1585904765577823E-3</v>
      </c>
      <c r="J67" s="98">
        <f t="shared" si="29"/>
        <v>1.2963357820796175</v>
      </c>
      <c r="K67" s="101">
        <f t="shared" si="30"/>
        <v>70.649831649831654</v>
      </c>
      <c r="L67" s="100">
        <f t="shared" si="31"/>
        <v>0.95606091643970403</v>
      </c>
      <c r="M67" s="98">
        <f t="shared" si="32"/>
        <v>0.9751754214134285</v>
      </c>
      <c r="N67" s="99">
        <f t="shared" si="33"/>
        <v>0.98039890613114522</v>
      </c>
    </row>
    <row r="68" spans="1:14" x14ac:dyDescent="0.15">
      <c r="A68" s="102" t="s">
        <v>7949</v>
      </c>
      <c r="B68" s="103">
        <v>9524</v>
      </c>
      <c r="C68" s="78">
        <v>45</v>
      </c>
      <c r="D68" s="104">
        <f t="shared" si="25"/>
        <v>4.2543499097380082E-3</v>
      </c>
      <c r="E68" s="98">
        <f t="shared" si="26"/>
        <v>0.20101401295486176</v>
      </c>
      <c r="F68" s="101">
        <f t="shared" si="27"/>
        <v>211.64444444444445</v>
      </c>
      <c r="G68" s="68">
        <v>7876</v>
      </c>
      <c r="H68" s="69">
        <v>50</v>
      </c>
      <c r="I68" s="98">
        <f t="shared" si="28"/>
        <v>3.4376904443296518E-3</v>
      </c>
      <c r="J68" s="98">
        <f t="shared" si="29"/>
        <v>0.21823834715145074</v>
      </c>
      <c r="K68" s="101">
        <f t="shared" si="30"/>
        <v>157.52000000000001</v>
      </c>
      <c r="L68" s="100">
        <f t="shared" si="31"/>
        <v>1.2375605013404878</v>
      </c>
      <c r="M68" s="98">
        <f t="shared" si="32"/>
        <v>0.92107558354702979</v>
      </c>
      <c r="N68" s="99">
        <f t="shared" si="33"/>
        <v>1.3436036341064272</v>
      </c>
    </row>
    <row r="69" spans="1:14" x14ac:dyDescent="0.15">
      <c r="A69" s="102" t="s">
        <v>7955</v>
      </c>
      <c r="B69" s="103">
        <v>9513</v>
      </c>
      <c r="C69" s="78">
        <v>106</v>
      </c>
      <c r="D69" s="104">
        <f t="shared" si="25"/>
        <v>4.249436233865778E-3</v>
      </c>
      <c r="E69" s="98">
        <f t="shared" si="26"/>
        <v>0.47349967496034107</v>
      </c>
      <c r="F69" s="101">
        <f t="shared" si="27"/>
        <v>89.745283018867923</v>
      </c>
      <c r="G69" s="68">
        <v>9199</v>
      </c>
      <c r="H69" s="69">
        <v>124</v>
      </c>
      <c r="I69" s="98">
        <f t="shared" si="28"/>
        <v>4.0151491108923907E-3</v>
      </c>
      <c r="J69" s="98">
        <f t="shared" si="29"/>
        <v>0.5412311009355979</v>
      </c>
      <c r="K69" s="101">
        <f t="shared" si="30"/>
        <v>74.185483870967744</v>
      </c>
      <c r="L69" s="100">
        <f t="shared" si="31"/>
        <v>1.0583507900958915</v>
      </c>
      <c r="M69" s="98">
        <f t="shared" si="32"/>
        <v>0.87485673706079892</v>
      </c>
      <c r="N69" s="99">
        <f t="shared" si="33"/>
        <v>1.2097418300184393</v>
      </c>
    </row>
    <row r="70" spans="1:14" x14ac:dyDescent="0.15">
      <c r="A70" t="s">
        <v>7956</v>
      </c>
      <c r="B70" s="68">
        <v>6650</v>
      </c>
      <c r="C70" s="69">
        <v>96</v>
      </c>
      <c r="D70" s="98">
        <f t="shared" si="25"/>
        <v>2.9705404136662903E-3</v>
      </c>
      <c r="E70" s="98">
        <f t="shared" si="26"/>
        <v>0.42882989430370511</v>
      </c>
      <c r="F70" s="101">
        <f t="shared" si="27"/>
        <v>69.270833333333329</v>
      </c>
      <c r="G70" s="68">
        <v>8318</v>
      </c>
      <c r="H70" s="69">
        <v>108</v>
      </c>
      <c r="I70" s="98">
        <f t="shared" si="28"/>
        <v>3.6306131432115346E-3</v>
      </c>
      <c r="J70" s="98">
        <f t="shared" si="29"/>
        <v>0.4713948298471336</v>
      </c>
      <c r="K70" s="101">
        <f t="shared" si="30"/>
        <v>77.018518518518519</v>
      </c>
      <c r="L70" s="100">
        <f t="shared" si="31"/>
        <v>0.81819249159623675</v>
      </c>
      <c r="M70" s="98">
        <f t="shared" si="32"/>
        <v>0.90970428004644921</v>
      </c>
      <c r="N70" s="99">
        <f t="shared" si="33"/>
        <v>0.89940490502524639</v>
      </c>
    </row>
    <row r="71" spans="1:14" x14ac:dyDescent="0.15">
      <c r="A71" t="s">
        <v>7957</v>
      </c>
      <c r="B71" s="68">
        <v>2125</v>
      </c>
      <c r="C71" s="69">
        <v>42</v>
      </c>
      <c r="D71" s="98">
        <f t="shared" si="25"/>
        <v>9.4923283895351381E-4</v>
      </c>
      <c r="E71" s="98">
        <f t="shared" si="26"/>
        <v>0.18761307875787098</v>
      </c>
      <c r="F71" s="101">
        <f t="shared" si="27"/>
        <v>50.595238095238095</v>
      </c>
      <c r="G71" s="68">
        <v>1440</v>
      </c>
      <c r="H71" s="69">
        <v>27</v>
      </c>
      <c r="I71" s="98">
        <f t="shared" si="28"/>
        <v>6.2852643979617812E-4</v>
      </c>
      <c r="J71" s="98">
        <f t="shared" si="29"/>
        <v>0.1178487074617834</v>
      </c>
      <c r="K71" s="101">
        <f t="shared" si="30"/>
        <v>53.333333333333336</v>
      </c>
      <c r="L71" s="100">
        <f t="shared" si="31"/>
        <v>1.5102512461708628</v>
      </c>
      <c r="M71" s="98">
        <f t="shared" si="32"/>
        <v>1.591982490081286</v>
      </c>
      <c r="N71" s="99">
        <f t="shared" si="33"/>
        <v>0.94866071428571419</v>
      </c>
    </row>
    <row r="72" spans="1:14" x14ac:dyDescent="0.15">
      <c r="A72" t="s">
        <v>7958</v>
      </c>
      <c r="B72" s="68">
        <v>1641</v>
      </c>
      <c r="C72" s="69">
        <v>25</v>
      </c>
      <c r="D72" s="98">
        <f t="shared" si="25"/>
        <v>7.3303110057539598E-4</v>
      </c>
      <c r="E72" s="98">
        <f t="shared" si="26"/>
        <v>0.11167445164158987</v>
      </c>
      <c r="F72" s="101">
        <f t="shared" si="27"/>
        <v>65.64</v>
      </c>
      <c r="G72" s="68">
        <v>1464</v>
      </c>
      <c r="H72" s="69">
        <v>20</v>
      </c>
      <c r="I72" s="98">
        <f t="shared" si="28"/>
        <v>6.390018804594478E-4</v>
      </c>
      <c r="J72" s="98">
        <f t="shared" si="29"/>
        <v>8.7295338860580302E-2</v>
      </c>
      <c r="K72" s="101">
        <f t="shared" si="30"/>
        <v>73.2</v>
      </c>
      <c r="L72" s="100">
        <f t="shared" si="31"/>
        <v>1.1471501461753764</v>
      </c>
      <c r="M72" s="98">
        <f t="shared" si="32"/>
        <v>1.2792716438153191</v>
      </c>
      <c r="N72" s="99">
        <f t="shared" si="33"/>
        <v>0.89672131147540979</v>
      </c>
    </row>
    <row r="73" spans="1:14" x14ac:dyDescent="0.15">
      <c r="A73" t="s">
        <v>7959</v>
      </c>
      <c r="B73" s="68">
        <v>625</v>
      </c>
      <c r="C73" s="69">
        <v>10</v>
      </c>
      <c r="D73" s="98">
        <f t="shared" si="25"/>
        <v>2.791861291039747E-4</v>
      </c>
      <c r="E73" s="98">
        <f t="shared" si="26"/>
        <v>4.4669780656635946E-2</v>
      </c>
      <c r="F73" s="101">
        <f t="shared" si="27"/>
        <v>62.5</v>
      </c>
      <c r="G73" s="68">
        <v>569</v>
      </c>
      <c r="H73" s="69">
        <v>10</v>
      </c>
      <c r="I73" s="98">
        <f t="shared" si="28"/>
        <v>2.4835523905835093E-4</v>
      </c>
      <c r="J73" s="98">
        <f t="shared" si="29"/>
        <v>4.3647669430290151E-2</v>
      </c>
      <c r="K73" s="101">
        <f t="shared" si="30"/>
        <v>56.9</v>
      </c>
      <c r="L73" s="100">
        <f t="shared" si="31"/>
        <v>1.1241402845477324</v>
      </c>
      <c r="M73" s="98">
        <f t="shared" si="32"/>
        <v>1.0234173150522552</v>
      </c>
      <c r="N73" s="99">
        <f t="shared" si="33"/>
        <v>1.0984182776801406</v>
      </c>
    </row>
    <row r="74" spans="1:14" x14ac:dyDescent="0.15">
      <c r="B74" s="68"/>
      <c r="C74" s="69"/>
      <c r="D74" s="70"/>
      <c r="E74" s="70"/>
      <c r="F74" s="71"/>
      <c r="G74" s="68"/>
      <c r="H74" s="69"/>
      <c r="I74" s="70"/>
      <c r="J74" s="70"/>
      <c r="K74" s="71"/>
      <c r="L74" s="72"/>
      <c r="M74" s="70"/>
      <c r="N74" s="71"/>
    </row>
    <row r="75" spans="1:14" x14ac:dyDescent="0.15">
      <c r="A75" s="91" t="s">
        <v>7960</v>
      </c>
      <c r="B75" s="92">
        <v>238480</v>
      </c>
      <c r="C75" s="93">
        <v>960</v>
      </c>
      <c r="D75" s="94">
        <f>B75/223864990*100</f>
        <v>0.10652849290994541</v>
      </c>
      <c r="E75" s="94">
        <f>C75/(223864990/1000000)</f>
        <v>4.2882989430370513</v>
      </c>
      <c r="F75" s="95">
        <f>B75/C75</f>
        <v>248.41666666666666</v>
      </c>
      <c r="G75" s="92">
        <v>202385</v>
      </c>
      <c r="H75" s="93">
        <v>964</v>
      </c>
      <c r="I75" s="94">
        <f>G75/229107307*100</f>
        <v>8.8336335776492719E-2</v>
      </c>
      <c r="J75" s="94">
        <f>H75/(229107307/1000000)</f>
        <v>4.2076353330799705</v>
      </c>
      <c r="K75" s="95">
        <f>G75/H75</f>
        <v>209.94294605809128</v>
      </c>
      <c r="L75" s="96">
        <f>D75/I75</f>
        <v>1.2059419487297076</v>
      </c>
      <c r="M75" s="94">
        <f>E75/J75</f>
        <v>1.0191707701765198</v>
      </c>
      <c r="N75" s="97">
        <f>F75/K75</f>
        <v>1.1832579818991855</v>
      </c>
    </row>
    <row r="76" spans="1:14" x14ac:dyDescent="0.15">
      <c r="B76" s="68"/>
      <c r="C76" s="69"/>
      <c r="D76" s="70"/>
      <c r="E76" s="70"/>
      <c r="F76" s="71"/>
      <c r="G76" s="68"/>
      <c r="H76" s="69"/>
      <c r="I76" s="70"/>
      <c r="J76" s="70"/>
      <c r="K76" s="71"/>
      <c r="L76" s="72"/>
      <c r="M76" s="70"/>
      <c r="N76" s="71"/>
    </row>
    <row r="77" spans="1:14" x14ac:dyDescent="0.15">
      <c r="A77" s="91" t="s">
        <v>7961</v>
      </c>
      <c r="B77" s="92">
        <v>77155</v>
      </c>
      <c r="C77" s="93">
        <v>1046</v>
      </c>
      <c r="D77" s="94">
        <f>B77/223864990*100</f>
        <v>3.4464969265627469E-2</v>
      </c>
      <c r="E77" s="94">
        <f>C77/(223864990/1000000)</f>
        <v>4.6724590566841204</v>
      </c>
      <c r="F77" s="95">
        <f>B77/C77</f>
        <v>73.761950286806879</v>
      </c>
      <c r="G77" s="92">
        <v>75120</v>
      </c>
      <c r="H77" s="93">
        <v>1082</v>
      </c>
      <c r="I77" s="94">
        <f>G77/229107307*100</f>
        <v>3.2788129276033959E-2</v>
      </c>
      <c r="J77" s="94">
        <f>H77/(229107307/1000000)</f>
        <v>4.7226778323573946</v>
      </c>
      <c r="K77" s="95">
        <f>G77/H77</f>
        <v>69.426987060998158</v>
      </c>
      <c r="L77" s="96">
        <f>D77/I77</f>
        <v>1.0511416792180082</v>
      </c>
      <c r="M77" s="94">
        <f>E77/J77</f>
        <v>0.98936646168637621</v>
      </c>
      <c r="N77" s="97">
        <f>F77/K77</f>
        <v>1.062439166804114</v>
      </c>
    </row>
    <row r="78" spans="1:14" x14ac:dyDescent="0.15">
      <c r="B78" s="68"/>
      <c r="C78" s="69"/>
      <c r="D78" s="70"/>
      <c r="E78" s="70"/>
      <c r="F78" s="71"/>
      <c r="G78" s="68"/>
      <c r="H78" s="69"/>
      <c r="I78" s="70"/>
      <c r="J78" s="70"/>
      <c r="K78" s="71"/>
      <c r="L78" s="72"/>
      <c r="M78" s="70"/>
      <c r="N78" s="71"/>
    </row>
    <row r="79" spans="1:14" x14ac:dyDescent="0.15">
      <c r="A79" s="91" t="s">
        <v>7962</v>
      </c>
      <c r="B79" s="92">
        <f>SUM(B81:B84)</f>
        <v>70830</v>
      </c>
      <c r="C79" s="93">
        <f>SUM(C81:C84)</f>
        <v>307</v>
      </c>
      <c r="D79" s="94">
        <f>B79/223864990*100</f>
        <v>3.1639605639095243E-2</v>
      </c>
      <c r="E79" s="94">
        <f>C79/(223864990/1000000)</f>
        <v>1.3713622661587235</v>
      </c>
      <c r="F79" s="95">
        <f>B79/C79</f>
        <v>230.71661237785017</v>
      </c>
      <c r="G79" s="92">
        <v>35103</v>
      </c>
      <c r="H79" s="93">
        <v>291</v>
      </c>
      <c r="I79" s="94">
        <f>G79/229107307*100</f>
        <v>1.5321641400114751E-2</v>
      </c>
      <c r="J79" s="94">
        <f>H79/(229107307/1000000)</f>
        <v>1.2701471804214433</v>
      </c>
      <c r="K79" s="95">
        <f>G79/H79</f>
        <v>120.62886597938144</v>
      </c>
      <c r="L79" s="96">
        <f>D79/I79</f>
        <v>2.0650271607882873</v>
      </c>
      <c r="M79" s="94">
        <f>E79/J79</f>
        <v>1.07968768289018</v>
      </c>
      <c r="N79" s="97">
        <f>F79/K79</f>
        <v>1.9126152808009116</v>
      </c>
    </row>
    <row r="80" spans="1:14" x14ac:dyDescent="0.15">
      <c r="B80" s="68"/>
      <c r="C80" s="69"/>
      <c r="D80" s="70"/>
      <c r="E80" s="70"/>
      <c r="F80" s="71"/>
      <c r="G80" s="68"/>
      <c r="H80" s="69"/>
      <c r="I80" s="70"/>
      <c r="J80" s="70"/>
      <c r="K80" s="71"/>
      <c r="L80" s="72"/>
      <c r="M80" s="70"/>
      <c r="N80" s="71"/>
    </row>
    <row r="81" spans="1:14" x14ac:dyDescent="0.15">
      <c r="A81" t="s">
        <v>7963</v>
      </c>
      <c r="B81" s="68">
        <v>50762</v>
      </c>
      <c r="C81" s="69">
        <v>85</v>
      </c>
      <c r="D81" s="98">
        <f>B81/223864990*100</f>
        <v>2.2675274056921539E-2</v>
      </c>
      <c r="E81" s="98">
        <f>C81/(223864990/1000000)</f>
        <v>0.37969313558140555</v>
      </c>
      <c r="F81" s="101">
        <f>B81/C81</f>
        <v>597.20000000000005</v>
      </c>
      <c r="G81" s="68">
        <v>12810</v>
      </c>
      <c r="H81" s="69">
        <v>46</v>
      </c>
      <c r="I81" s="98">
        <f>G81/229107307*100</f>
        <v>5.5912664540201679E-3</v>
      </c>
      <c r="J81" s="98">
        <f>H81/(229107307/1000000)</f>
        <v>0.20077927937933468</v>
      </c>
      <c r="K81" s="101">
        <f>G81/H81</f>
        <v>278.47826086956519</v>
      </c>
      <c r="L81" s="100">
        <f t="shared" ref="L81:N84" si="34">D81/I81</f>
        <v>4.0554808545419663</v>
      </c>
      <c r="M81" s="98">
        <f t="shared" si="34"/>
        <v>1.8910972125965588</v>
      </c>
      <c r="N81" s="99">
        <f t="shared" si="34"/>
        <v>2.1445120999219363</v>
      </c>
    </row>
    <row r="82" spans="1:14" x14ac:dyDescent="0.15">
      <c r="A82" t="s">
        <v>7964</v>
      </c>
      <c r="B82" s="68">
        <v>11795</v>
      </c>
      <c r="C82" s="69">
        <v>154</v>
      </c>
      <c r="D82" s="98">
        <f>B82/223864990*100</f>
        <v>5.26880062845021E-3</v>
      </c>
      <c r="E82" s="98">
        <f>C82/(223864990/1000000)</f>
        <v>0.68791462211219356</v>
      </c>
      <c r="F82" s="101">
        <f>B82/C82</f>
        <v>76.590909090909093</v>
      </c>
      <c r="G82" s="68">
        <v>12428</v>
      </c>
      <c r="H82" s="69">
        <v>163</v>
      </c>
      <c r="I82" s="98">
        <f>G82/229107307*100</f>
        <v>5.4245323567964597E-3</v>
      </c>
      <c r="J82" s="98">
        <f>H82/(229107307/1000000)</f>
        <v>0.71145701171372944</v>
      </c>
      <c r="K82" s="101">
        <f>G82/H82</f>
        <v>76.24539877300613</v>
      </c>
      <c r="L82" s="100">
        <f t="shared" si="34"/>
        <v>0.97129121588681622</v>
      </c>
      <c r="M82" s="98">
        <f t="shared" si="34"/>
        <v>0.96690961054016755</v>
      </c>
      <c r="N82" s="99">
        <f t="shared" si="34"/>
        <v>1.0045315563097992</v>
      </c>
    </row>
    <row r="83" spans="1:14" x14ac:dyDescent="0.15">
      <c r="A83" t="s">
        <v>7962</v>
      </c>
      <c r="B83" s="68">
        <v>6282</v>
      </c>
      <c r="C83" s="69">
        <v>54</v>
      </c>
      <c r="D83" s="98">
        <f>B83/223864990*100</f>
        <v>2.8061556208498705E-3</v>
      </c>
      <c r="E83" s="98">
        <f>C83/(223864990/1000000)</f>
        <v>0.2412168155458341</v>
      </c>
      <c r="F83" s="101">
        <f>B83/C83</f>
        <v>116.33333333333333</v>
      </c>
      <c r="G83" s="68">
        <v>7874</v>
      </c>
      <c r="H83" s="69">
        <v>68</v>
      </c>
      <c r="I83" s="98">
        <f>G83/229107307*100</f>
        <v>3.4368174909410461E-3</v>
      </c>
      <c r="J83" s="98">
        <f>H83/(229107307/1000000)</f>
        <v>0.296804152125973</v>
      </c>
      <c r="K83" s="101">
        <f>G83/H83</f>
        <v>115.79411764705883</v>
      </c>
      <c r="L83" s="100">
        <f t="shared" si="34"/>
        <v>0.81649829478768976</v>
      </c>
      <c r="M83" s="98">
        <f t="shared" si="34"/>
        <v>0.81271375018855574</v>
      </c>
      <c r="N83" s="99">
        <f t="shared" si="34"/>
        <v>1.0046566759800186</v>
      </c>
    </row>
    <row r="84" spans="1:14" x14ac:dyDescent="0.15">
      <c r="A84" t="s">
        <v>7965</v>
      </c>
      <c r="B84" s="68">
        <v>1991</v>
      </c>
      <c r="C84" s="69">
        <v>14</v>
      </c>
      <c r="D84" s="98">
        <f>B84/223864990*100</f>
        <v>8.8937533287362165E-4</v>
      </c>
      <c r="E84" s="98">
        <f>C84/(223864990/1000000)</f>
        <v>6.253769291929033E-2</v>
      </c>
      <c r="F84" s="101">
        <f>B84/C84</f>
        <v>142.21428571428572</v>
      </c>
      <c r="G84" s="68">
        <v>1991</v>
      </c>
      <c r="H84" s="69">
        <v>14</v>
      </c>
      <c r="I84" s="98">
        <f>G84/229107307*100</f>
        <v>8.6902509835707687E-4</v>
      </c>
      <c r="J84" s="98">
        <f>H84/(229107307/1000000)</f>
        <v>6.1106737202406211E-2</v>
      </c>
      <c r="K84" s="101">
        <f>G84/H84</f>
        <v>142.21428571428572</v>
      </c>
      <c r="L84" s="100">
        <f t="shared" si="34"/>
        <v>1.0234173150522552</v>
      </c>
      <c r="M84" s="98">
        <f t="shared" si="34"/>
        <v>1.0234173150522554</v>
      </c>
      <c r="N84" s="99">
        <f t="shared" si="34"/>
        <v>1</v>
      </c>
    </row>
    <row r="85" spans="1:14" x14ac:dyDescent="0.15">
      <c r="B85" s="68"/>
      <c r="C85" s="69"/>
      <c r="D85" s="70"/>
      <c r="E85" s="70"/>
      <c r="F85" s="71"/>
      <c r="G85" s="68"/>
      <c r="H85" s="69"/>
      <c r="I85" s="70"/>
      <c r="J85" s="70"/>
      <c r="K85" s="71"/>
      <c r="L85" s="72"/>
      <c r="M85" s="70"/>
      <c r="N85" s="71"/>
    </row>
    <row r="86" spans="1:14" x14ac:dyDescent="0.15">
      <c r="A86" s="91" t="s">
        <v>7966</v>
      </c>
      <c r="B86" s="92">
        <v>67138</v>
      </c>
      <c r="C86" s="93">
        <v>586</v>
      </c>
      <c r="D86" s="94">
        <f>B86/223864990*100</f>
        <v>2.9990397337252242E-2</v>
      </c>
      <c r="E86" s="94">
        <f>C86/(223864990/1000000)</f>
        <v>2.6176491464788665</v>
      </c>
      <c r="F86" s="95">
        <f>B86/C86</f>
        <v>114.56996587030717</v>
      </c>
      <c r="G86" s="92">
        <v>72838</v>
      </c>
      <c r="H86" s="93">
        <v>598</v>
      </c>
      <c r="I86" s="94">
        <f>G86/229107307*100</f>
        <v>3.1792089459634736E-2</v>
      </c>
      <c r="J86" s="94">
        <f>H86/(229107307/1000000)</f>
        <v>2.6101306319313511</v>
      </c>
      <c r="K86" s="95">
        <f>G86/H86</f>
        <v>121.80267558528428</v>
      </c>
      <c r="L86" s="96">
        <f>D86/I86</f>
        <v>0.94332891757020132</v>
      </c>
      <c r="M86" s="94">
        <f>E86/J86</f>
        <v>1.0028805127435143</v>
      </c>
      <c r="N86" s="97">
        <f>F86/K86</f>
        <v>0.94061945125406643</v>
      </c>
    </row>
    <row r="87" spans="1:14" x14ac:dyDescent="0.15">
      <c r="B87" s="68"/>
      <c r="C87" s="69"/>
      <c r="D87" s="70"/>
      <c r="E87" s="70"/>
      <c r="F87" s="71"/>
      <c r="G87" s="68"/>
      <c r="H87" s="69"/>
      <c r="I87" s="70"/>
      <c r="J87" s="70"/>
      <c r="K87" s="71"/>
      <c r="L87" s="72"/>
      <c r="M87" s="70"/>
      <c r="N87" s="71"/>
    </row>
    <row r="88" spans="1:14" x14ac:dyDescent="0.15">
      <c r="A88" t="s">
        <v>7966</v>
      </c>
      <c r="B88" s="68">
        <v>66221</v>
      </c>
      <c r="C88" s="69">
        <v>567</v>
      </c>
      <c r="D88" s="98">
        <f>B88/223864990*100</f>
        <v>2.9580775448630893E-2</v>
      </c>
      <c r="E88" s="98">
        <f>C88/(223864990/1000000)</f>
        <v>2.5327765632312582</v>
      </c>
      <c r="F88" s="101">
        <f>B88/C88</f>
        <v>116.79188712522046</v>
      </c>
      <c r="G88" s="68">
        <v>71991</v>
      </c>
      <c r="H88" s="69">
        <v>581</v>
      </c>
      <c r="I88" s="98">
        <f>G88/229107307*100</f>
        <v>3.142239369956018E-2</v>
      </c>
      <c r="J88" s="98">
        <f>H88/(229107307/1000000)</f>
        <v>2.5359295938998576</v>
      </c>
      <c r="K88" s="101">
        <f>G88/H88</f>
        <v>123.90877796901893</v>
      </c>
      <c r="L88" s="100">
        <f t="shared" ref="L88:N90" si="35">D88/I88</f>
        <v>0.94139153533185271</v>
      </c>
      <c r="M88" s="98">
        <f t="shared" si="35"/>
        <v>0.99875665685822512</v>
      </c>
      <c r="N88" s="99">
        <f t="shared" si="35"/>
        <v>0.9425634651519369</v>
      </c>
    </row>
    <row r="89" spans="1:14" x14ac:dyDescent="0.15">
      <c r="A89" t="s">
        <v>7967</v>
      </c>
      <c r="B89" s="68">
        <v>474</v>
      </c>
      <c r="C89" s="69">
        <v>8</v>
      </c>
      <c r="D89" s="98">
        <f>B89/223864990*100</f>
        <v>2.117347603124544E-4</v>
      </c>
      <c r="E89" s="98">
        <f>C89/(223864990/1000000)</f>
        <v>3.5735824525308761E-2</v>
      </c>
      <c r="F89" s="101">
        <f>B89/C89</f>
        <v>59.25</v>
      </c>
      <c r="G89" s="68">
        <v>339</v>
      </c>
      <c r="H89" s="69">
        <v>6</v>
      </c>
      <c r="I89" s="98">
        <f>G89/229107307*100</f>
        <v>1.479655993686836E-4</v>
      </c>
      <c r="J89" s="98">
        <f>H89/(229107307/1000000)</f>
        <v>2.618860165817409E-2</v>
      </c>
      <c r="K89" s="101">
        <f>G89/H89</f>
        <v>56.5</v>
      </c>
      <c r="L89" s="100">
        <f t="shared" si="35"/>
        <v>1.430972882993419</v>
      </c>
      <c r="M89" s="98">
        <f t="shared" si="35"/>
        <v>1.3645564200696738</v>
      </c>
      <c r="N89" s="99">
        <f t="shared" si="35"/>
        <v>1.0486725663716814</v>
      </c>
    </row>
    <row r="90" spans="1:14" x14ac:dyDescent="0.15">
      <c r="A90" t="s">
        <v>7968</v>
      </c>
      <c r="B90" s="68">
        <v>443</v>
      </c>
      <c r="C90" s="69">
        <v>11</v>
      </c>
      <c r="D90" s="98">
        <f>B90/223864990*100</f>
        <v>1.9788712830889728E-4</v>
      </c>
      <c r="E90" s="98">
        <f>C90/(223864990/1000000)</f>
        <v>4.9136758722299542E-2</v>
      </c>
      <c r="F90" s="101">
        <f>B90/C90</f>
        <v>40.272727272727273</v>
      </c>
      <c r="G90" s="68">
        <v>508</v>
      </c>
      <c r="H90" s="69">
        <v>11</v>
      </c>
      <c r="I90" s="98">
        <f>G90/229107307*100</f>
        <v>2.2173016070587396E-4</v>
      </c>
      <c r="J90" s="98">
        <f>H90/(229107307/1000000)</f>
        <v>4.8012436373319166E-2</v>
      </c>
      <c r="K90" s="101">
        <f>G90/H90</f>
        <v>46.18181818181818</v>
      </c>
      <c r="L90" s="100">
        <f t="shared" si="35"/>
        <v>0.89246824914989997</v>
      </c>
      <c r="M90" s="98">
        <f t="shared" si="35"/>
        <v>1.0234173150522552</v>
      </c>
      <c r="N90" s="99">
        <f t="shared" si="35"/>
        <v>0.87204724409448819</v>
      </c>
    </row>
    <row r="91" spans="1:14" x14ac:dyDescent="0.15">
      <c r="B91" s="68"/>
      <c r="C91" s="69"/>
      <c r="D91" s="70"/>
      <c r="E91" s="70"/>
      <c r="F91" s="71"/>
      <c r="G91" s="68"/>
      <c r="H91" s="69"/>
      <c r="I91" s="70"/>
      <c r="J91" s="70"/>
      <c r="K91" s="71"/>
      <c r="L91" s="72"/>
      <c r="M91" s="70"/>
      <c r="N91" s="71"/>
    </row>
    <row r="92" spans="1:14" x14ac:dyDescent="0.15">
      <c r="A92" s="91" t="s">
        <v>7969</v>
      </c>
      <c r="B92" s="92">
        <v>980</v>
      </c>
      <c r="C92" s="93">
        <v>14</v>
      </c>
      <c r="D92" s="94">
        <f>B92/223864990*100</f>
        <v>4.3776385043503227E-4</v>
      </c>
      <c r="E92" s="94">
        <f>C92/(223864990/1000000)</f>
        <v>6.253769291929033E-2</v>
      </c>
      <c r="F92" s="95">
        <f>B92/C92</f>
        <v>70</v>
      </c>
      <c r="G92" s="92">
        <v>593</v>
      </c>
      <c r="H92" s="93">
        <v>7</v>
      </c>
      <c r="I92" s="94">
        <f>G92/229107307*100</f>
        <v>2.5883067972162061E-4</v>
      </c>
      <c r="J92" s="94">
        <f>H92/(229107307/1000000)</f>
        <v>3.0553368601203106E-2</v>
      </c>
      <c r="K92" s="95">
        <f>G92/H92</f>
        <v>84.714285714285708</v>
      </c>
      <c r="L92" s="96">
        <f>D92/I92</f>
        <v>1.6913136066630861</v>
      </c>
      <c r="M92" s="94">
        <f>E92/J92</f>
        <v>2.0468346301045108</v>
      </c>
      <c r="N92" s="97">
        <f>F92/K92</f>
        <v>0.82630691399662737</v>
      </c>
    </row>
    <row r="93" spans="1:14" x14ac:dyDescent="0.15">
      <c r="B93" s="68"/>
      <c r="C93" s="69"/>
      <c r="D93" s="70"/>
      <c r="E93" s="70"/>
      <c r="F93" s="71"/>
      <c r="G93" s="68"/>
      <c r="H93" s="69"/>
      <c r="I93" s="70"/>
      <c r="J93" s="70"/>
      <c r="K93" s="71"/>
      <c r="L93" s="72"/>
      <c r="M93" s="70"/>
      <c r="N93" s="71"/>
    </row>
    <row r="94" spans="1:14" x14ac:dyDescent="0.15">
      <c r="A94" s="91" t="s">
        <v>7970</v>
      </c>
      <c r="B94" s="92">
        <f>SUM(B96:B97)</f>
        <v>317</v>
      </c>
      <c r="C94" s="93">
        <f>SUM(C96:C97)</f>
        <v>4</v>
      </c>
      <c r="D94" s="94">
        <f>B94/223864990*100</f>
        <v>1.4160320468153595E-4</v>
      </c>
      <c r="E94" s="94">
        <f>C94/(223864990/1000000)</f>
        <v>1.7867912262654381E-2</v>
      </c>
      <c r="F94" s="95">
        <f>B94/C94</f>
        <v>79.25</v>
      </c>
      <c r="G94" s="92">
        <v>312</v>
      </c>
      <c r="H94" s="93">
        <v>4</v>
      </c>
      <c r="I94" s="94">
        <f>G94/229107307*100</f>
        <v>1.3618072862250525E-4</v>
      </c>
      <c r="J94" s="94">
        <f>H94/(229107307/1000000)</f>
        <v>1.745906777211606E-2</v>
      </c>
      <c r="K94" s="95">
        <f>G94/H94</f>
        <v>78</v>
      </c>
      <c r="L94" s="96">
        <f>D94/I94</f>
        <v>1.0398182335627082</v>
      </c>
      <c r="M94" s="94">
        <f>E94/J94</f>
        <v>1.0234173150522554</v>
      </c>
      <c r="N94" s="97">
        <f>F94/K94</f>
        <v>1.016025641025641</v>
      </c>
    </row>
    <row r="95" spans="1:14" x14ac:dyDescent="0.15">
      <c r="B95" s="68"/>
      <c r="C95" s="69"/>
      <c r="D95" s="70"/>
      <c r="E95" s="70"/>
      <c r="F95" s="71"/>
      <c r="G95" s="68"/>
      <c r="H95" s="69"/>
      <c r="I95" s="70"/>
      <c r="J95" s="70"/>
      <c r="K95" s="71"/>
      <c r="L95" s="72"/>
      <c r="M95" s="70"/>
      <c r="N95" s="71"/>
    </row>
    <row r="96" spans="1:14" x14ac:dyDescent="0.15">
      <c r="A96" t="s">
        <v>7971</v>
      </c>
      <c r="B96" s="68">
        <v>232</v>
      </c>
      <c r="C96" s="69">
        <v>3</v>
      </c>
      <c r="D96" s="98">
        <f>B96/223864990*100</f>
        <v>1.036338911233954E-4</v>
      </c>
      <c r="E96" s="98">
        <f>C96/(223864990/1000000)</f>
        <v>1.3400934196990785E-2</v>
      </c>
      <c r="F96" s="101">
        <f>B96/C96</f>
        <v>77.333333333333329</v>
      </c>
      <c r="G96" s="68">
        <v>227</v>
      </c>
      <c r="H96" s="69">
        <v>3</v>
      </c>
      <c r="I96" s="98">
        <f>G96/229107307*100</f>
        <v>9.9080209606758633E-5</v>
      </c>
      <c r="J96" s="98">
        <f>H96/(229107307/1000000)</f>
        <v>1.3094300829087045E-2</v>
      </c>
      <c r="K96" s="101">
        <f>G96/H96</f>
        <v>75.666666666666671</v>
      </c>
      <c r="L96" s="100">
        <f t="shared" ref="L96:N97" si="36">D96/I96</f>
        <v>1.0459595466613358</v>
      </c>
      <c r="M96" s="98">
        <f t="shared" si="36"/>
        <v>1.0234173150522554</v>
      </c>
      <c r="N96" s="99">
        <f t="shared" si="36"/>
        <v>1.0220264317180616</v>
      </c>
    </row>
    <row r="97" spans="1:14" x14ac:dyDescent="0.15">
      <c r="A97" t="s">
        <v>7970</v>
      </c>
      <c r="B97" s="68">
        <v>85</v>
      </c>
      <c r="C97" s="69">
        <v>1</v>
      </c>
      <c r="D97" s="98">
        <f>B97/223864990*100</f>
        <v>3.7969313558140554E-5</v>
      </c>
      <c r="E97" s="98">
        <f>C97/(223864990/1000000)</f>
        <v>4.4669780656635951E-3</v>
      </c>
      <c r="F97" s="101">
        <f>B97/C97</f>
        <v>85</v>
      </c>
      <c r="G97" s="68">
        <v>85</v>
      </c>
      <c r="H97" s="69">
        <v>1</v>
      </c>
      <c r="I97" s="98">
        <f>G97/229107307*100</f>
        <v>3.7100519015746621E-5</v>
      </c>
      <c r="J97" s="98">
        <f>H97/(229107307/1000000)</f>
        <v>4.3647669430290151E-3</v>
      </c>
      <c r="K97" s="101">
        <f>G97/H97</f>
        <v>85</v>
      </c>
      <c r="L97" s="100">
        <f t="shared" si="36"/>
        <v>1.0234173150522554</v>
      </c>
      <c r="M97" s="98">
        <f t="shared" si="36"/>
        <v>1.0234173150522554</v>
      </c>
      <c r="N97" s="99">
        <f t="shared" si="36"/>
        <v>1</v>
      </c>
    </row>
  </sheetData>
  <mergeCells count="4">
    <mergeCell ref="A3:A4"/>
    <mergeCell ref="B3:E3"/>
    <mergeCell ref="G3:K3"/>
    <mergeCell ref="L3:N3"/>
  </mergeCell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Roman,Normál"&amp;12&amp;A</oddHeader>
    <oddFooter>&amp;C&amp;"Times New Roman,Normál"&amp;12Page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1320"/>
  <sheetViews>
    <sheetView zoomScale="75" zoomScaleNormal="75" workbookViewId="0"/>
  </sheetViews>
  <sheetFormatPr baseColWidth="10" defaultColWidth="8.83203125" defaultRowHeight="13" x14ac:dyDescent="0.15"/>
  <cols>
    <col min="1" max="1" width="6.83203125" style="15" customWidth="1"/>
    <col min="2" max="2" width="6.33203125" style="15" customWidth="1"/>
    <col min="3" max="3" width="6.5" style="15" customWidth="1"/>
    <col min="4" max="5" width="6.6640625" style="15" customWidth="1"/>
    <col min="6" max="6" width="14.83203125" style="15" customWidth="1"/>
    <col min="7" max="7" width="12.33203125" style="15" customWidth="1"/>
    <col min="8" max="8" width="10.83203125" style="15" customWidth="1"/>
    <col min="9" max="9" width="10.5" style="15" customWidth="1"/>
    <col min="10" max="10" width="20.6640625" style="15" customWidth="1"/>
    <col min="11" max="11" width="14.83203125" style="15" customWidth="1"/>
    <col min="12" max="12" width="12.1640625" style="15" customWidth="1"/>
    <col min="13" max="13" width="17.83203125" style="15" customWidth="1"/>
    <col min="14" max="14" width="12.5" style="15" customWidth="1"/>
    <col min="15" max="15" width="10.33203125" style="15" customWidth="1"/>
    <col min="16" max="16" width="8.83203125" customWidth="1"/>
    <col min="17" max="17" width="5.33203125" style="15" customWidth="1"/>
    <col min="18" max="18" width="6.33203125" style="15" customWidth="1"/>
    <col min="19" max="19" width="6.5" style="15" customWidth="1"/>
    <col min="20" max="21" width="6.6640625" style="15" customWidth="1"/>
    <col min="22" max="22" width="14.83203125" style="15" customWidth="1"/>
    <col min="23" max="23" width="12.33203125" style="16" customWidth="1"/>
    <col min="24" max="24" width="10.83203125" style="16" customWidth="1"/>
    <col min="25" max="25" width="10.5" style="15" customWidth="1"/>
    <col min="26" max="26" width="20.6640625" style="15" customWidth="1"/>
    <col min="27" max="27" width="14.83203125" style="15" customWidth="1"/>
    <col min="28" max="28" width="12.1640625" style="15" customWidth="1"/>
    <col min="29" max="29" width="17.83203125" style="15" customWidth="1"/>
    <col min="30" max="30" width="12.5" style="15" customWidth="1"/>
    <col min="31" max="31" width="10.33203125" style="15" customWidth="1"/>
    <col min="32" max="32" width="8.83203125" customWidth="1"/>
    <col min="33" max="33" width="5.5" style="15" customWidth="1"/>
    <col min="34" max="34" width="6.33203125" style="15" customWidth="1"/>
    <col min="35" max="35" width="6.5" style="15" customWidth="1"/>
    <col min="36" max="37" width="6.6640625" style="15" customWidth="1"/>
    <col min="38" max="38" width="14.83203125" style="15" customWidth="1"/>
    <col min="39" max="39" width="12.33203125" style="16" customWidth="1"/>
    <col min="40" max="40" width="10.83203125" style="16" customWidth="1"/>
    <col min="41" max="41" width="10.5" style="15" customWidth="1"/>
    <col min="42" max="42" width="20.6640625" style="15" customWidth="1"/>
    <col min="43" max="43" width="14.83203125" style="15" customWidth="1"/>
    <col min="44" max="44" width="12.1640625" style="15" customWidth="1"/>
    <col min="45" max="45" width="17.83203125" style="15" customWidth="1"/>
    <col min="46" max="46" width="12.5" style="15" customWidth="1"/>
    <col min="47" max="47" width="10.33203125" style="15" customWidth="1"/>
    <col min="48" max="48" width="8.83203125" customWidth="1"/>
    <col min="49" max="49" width="7.5" style="15" customWidth="1"/>
    <col min="50" max="50" width="6.33203125" style="15" customWidth="1"/>
    <col min="51" max="51" width="6.5" style="15" customWidth="1"/>
    <col min="52" max="53" width="6.6640625" style="15" customWidth="1"/>
    <col min="54" max="54" width="14.83203125" style="15" customWidth="1"/>
    <col min="55" max="55" width="12.33203125" style="16" customWidth="1"/>
    <col min="56" max="56" width="10.83203125" style="16" customWidth="1"/>
    <col min="57" max="57" width="12.1640625" style="15" customWidth="1"/>
    <col min="58" max="58" width="20.6640625" style="15" customWidth="1"/>
    <col min="59" max="59" width="14.83203125" style="15" customWidth="1"/>
    <col min="60" max="60" width="12.1640625" style="15" customWidth="1"/>
    <col min="61" max="61" width="17.83203125" style="15" customWidth="1"/>
    <col min="62" max="62" width="12.5" style="15" customWidth="1"/>
    <col min="63" max="63" width="10.33203125" style="15" customWidth="1"/>
    <col min="64" max="64" width="8.83203125" customWidth="1"/>
    <col min="65" max="65" width="7.1640625" style="15" customWidth="1"/>
    <col min="66" max="66" width="6.33203125" style="15" customWidth="1"/>
    <col min="67" max="67" width="6.5" style="15" customWidth="1"/>
    <col min="68" max="69" width="6.6640625" style="15" customWidth="1"/>
    <col min="70" max="70" width="14.83203125" style="15" customWidth="1"/>
    <col min="71" max="71" width="12.33203125" style="16" customWidth="1"/>
    <col min="72" max="72" width="8.83203125" style="16" customWidth="1"/>
    <col min="73" max="73" width="10.83203125" style="15" customWidth="1"/>
    <col min="74" max="74" width="20.6640625" style="15" customWidth="1"/>
    <col min="75" max="75" width="14.83203125" style="15" customWidth="1"/>
    <col min="76" max="76" width="12.1640625" style="15" customWidth="1"/>
    <col min="77" max="77" width="17.83203125" style="15" customWidth="1"/>
    <col min="78" max="78" width="12.5" style="15" customWidth="1"/>
    <col min="79" max="79" width="10.33203125" style="15" customWidth="1"/>
    <col min="80" max="80" width="8.83203125" customWidth="1"/>
    <col min="81" max="81" width="6.1640625" style="15" customWidth="1"/>
    <col min="82" max="82" width="6.33203125" style="15" customWidth="1"/>
    <col min="83" max="83" width="6.5" style="15" customWidth="1"/>
    <col min="84" max="85" width="6.6640625" style="15" customWidth="1"/>
    <col min="86" max="86" width="14.83203125" style="15" customWidth="1"/>
    <col min="87" max="87" width="12.33203125" style="15" customWidth="1"/>
    <col min="88" max="88" width="10.83203125" style="15" customWidth="1"/>
    <col min="89" max="89" width="11" style="15" customWidth="1"/>
    <col min="90" max="90" width="20.6640625" style="15" customWidth="1"/>
    <col min="91" max="91" width="14.83203125" style="15" customWidth="1"/>
    <col min="92" max="92" width="12.1640625" style="15" customWidth="1"/>
    <col min="93" max="93" width="17.83203125" style="15" customWidth="1"/>
    <col min="94" max="94" width="12.5" style="15" customWidth="1"/>
    <col min="95" max="95" width="10.33203125" style="15" customWidth="1"/>
    <col min="96" max="1025" width="8.83203125" customWidth="1"/>
  </cols>
  <sheetData>
    <row r="1" spans="1:95" x14ac:dyDescent="0.15">
      <c r="A1" s="27" t="s">
        <v>10106</v>
      </c>
      <c r="B1" s="41"/>
    </row>
    <row r="2" spans="1:95" x14ac:dyDescent="0.15">
      <c r="B2" s="109"/>
    </row>
    <row r="3" spans="1:95" x14ac:dyDescent="0.15">
      <c r="A3" s="110" t="s">
        <v>7972</v>
      </c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Q3" s="110" t="s">
        <v>7973</v>
      </c>
      <c r="R3" s="111"/>
      <c r="S3" s="112"/>
      <c r="T3" s="112"/>
      <c r="U3" s="112"/>
      <c r="V3" s="112"/>
      <c r="W3" s="113"/>
      <c r="X3" s="113"/>
      <c r="Y3" s="112"/>
      <c r="Z3" s="112"/>
      <c r="AA3" s="112"/>
      <c r="AB3" s="112"/>
      <c r="AC3" s="112"/>
      <c r="AD3" s="112"/>
      <c r="AE3" s="112"/>
      <c r="AG3" s="110" t="s">
        <v>7974</v>
      </c>
      <c r="AH3" s="111"/>
      <c r="AI3" s="112"/>
      <c r="AJ3" s="112"/>
      <c r="AK3" s="112"/>
      <c r="AL3" s="112"/>
      <c r="AM3" s="113"/>
      <c r="AN3" s="113"/>
      <c r="AO3" s="112"/>
      <c r="AP3" s="112"/>
      <c r="AQ3" s="112"/>
      <c r="AR3" s="112"/>
      <c r="AS3" s="112"/>
      <c r="AT3" s="112"/>
      <c r="AU3" s="112"/>
      <c r="AW3" s="110" t="s">
        <v>7975</v>
      </c>
      <c r="AX3" s="111"/>
      <c r="AY3" s="112"/>
      <c r="AZ3" s="112"/>
      <c r="BA3" s="112"/>
      <c r="BB3" s="112"/>
      <c r="BC3" s="113"/>
      <c r="BD3" s="113"/>
      <c r="BE3" s="112"/>
      <c r="BF3" s="112"/>
      <c r="BG3" s="112"/>
      <c r="BH3" s="112"/>
      <c r="BI3" s="112"/>
      <c r="BJ3" s="112"/>
      <c r="BK3" s="112"/>
      <c r="BM3" s="110" t="s">
        <v>7976</v>
      </c>
      <c r="BN3" s="111"/>
      <c r="BO3" s="112"/>
      <c r="BP3" s="112"/>
      <c r="BQ3" s="112"/>
      <c r="BR3" s="112"/>
      <c r="BS3" s="113"/>
      <c r="BT3" s="113"/>
      <c r="BU3" s="112"/>
      <c r="BV3" s="112"/>
      <c r="BW3" s="112"/>
      <c r="BX3" s="112"/>
      <c r="BY3" s="112"/>
      <c r="BZ3" s="112"/>
      <c r="CA3" s="112"/>
      <c r="CC3" s="110" t="s">
        <v>7977</v>
      </c>
      <c r="CD3" s="111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</row>
    <row r="4" spans="1:95" x14ac:dyDescent="0.15">
      <c r="A4" s="64" t="s">
        <v>0</v>
      </c>
      <c r="B4" s="64" t="s">
        <v>2389</v>
      </c>
      <c r="C4" s="64" t="s">
        <v>7978</v>
      </c>
      <c r="D4" s="64" t="s">
        <v>7979</v>
      </c>
      <c r="E4" s="64" t="s">
        <v>7980</v>
      </c>
      <c r="F4" s="64" t="s">
        <v>7981</v>
      </c>
      <c r="G4" s="64" t="s">
        <v>7982</v>
      </c>
      <c r="H4" s="64" t="s">
        <v>7983</v>
      </c>
      <c r="I4" s="64" t="s">
        <v>7984</v>
      </c>
      <c r="J4" s="64" t="s">
        <v>7985</v>
      </c>
      <c r="K4" s="64" t="s">
        <v>7986</v>
      </c>
      <c r="L4" s="64" t="s">
        <v>7894</v>
      </c>
      <c r="M4" s="64" t="s">
        <v>7987</v>
      </c>
      <c r="N4" s="64" t="s">
        <v>7988</v>
      </c>
      <c r="O4" s="64" t="s">
        <v>7989</v>
      </c>
      <c r="Q4" s="64" t="s">
        <v>0</v>
      </c>
      <c r="R4" s="64" t="s">
        <v>2389</v>
      </c>
      <c r="S4" s="64" t="s">
        <v>7978</v>
      </c>
      <c r="T4" s="64" t="s">
        <v>7979</v>
      </c>
      <c r="U4" s="64" t="s">
        <v>7980</v>
      </c>
      <c r="V4" s="64" t="s">
        <v>7981</v>
      </c>
      <c r="W4" s="114" t="s">
        <v>7982</v>
      </c>
      <c r="X4" s="114" t="s">
        <v>7983</v>
      </c>
      <c r="Y4" s="64" t="s">
        <v>7984</v>
      </c>
      <c r="Z4" s="64" t="s">
        <v>7985</v>
      </c>
      <c r="AA4" s="64" t="s">
        <v>7986</v>
      </c>
      <c r="AB4" s="64" t="s">
        <v>7894</v>
      </c>
      <c r="AC4" s="64" t="s">
        <v>7987</v>
      </c>
      <c r="AD4" s="64" t="s">
        <v>7988</v>
      </c>
      <c r="AE4" s="64" t="s">
        <v>7989</v>
      </c>
      <c r="AG4" s="64" t="s">
        <v>0</v>
      </c>
      <c r="AH4" s="64" t="s">
        <v>2389</v>
      </c>
      <c r="AI4" s="64" t="s">
        <v>7978</v>
      </c>
      <c r="AJ4" s="64" t="s">
        <v>7979</v>
      </c>
      <c r="AK4" s="64" t="s">
        <v>7980</v>
      </c>
      <c r="AL4" s="64" t="s">
        <v>7981</v>
      </c>
      <c r="AM4" s="114" t="s">
        <v>7982</v>
      </c>
      <c r="AN4" s="114" t="s">
        <v>7983</v>
      </c>
      <c r="AO4" s="64" t="s">
        <v>7984</v>
      </c>
      <c r="AP4" s="64" t="s">
        <v>7985</v>
      </c>
      <c r="AQ4" s="64" t="s">
        <v>7986</v>
      </c>
      <c r="AR4" s="64" t="s">
        <v>7894</v>
      </c>
      <c r="AS4" s="64" t="s">
        <v>7987</v>
      </c>
      <c r="AT4" s="64" t="s">
        <v>7988</v>
      </c>
      <c r="AU4" s="64" t="s">
        <v>7989</v>
      </c>
      <c r="AW4" s="64" t="s">
        <v>0</v>
      </c>
      <c r="AX4" s="64" t="s">
        <v>2389</v>
      </c>
      <c r="AY4" s="64" t="s">
        <v>7978</v>
      </c>
      <c r="AZ4" s="64" t="s">
        <v>7979</v>
      </c>
      <c r="BA4" s="64" t="s">
        <v>7980</v>
      </c>
      <c r="BB4" s="64" t="s">
        <v>7981</v>
      </c>
      <c r="BC4" s="114" t="s">
        <v>7982</v>
      </c>
      <c r="BD4" s="114" t="s">
        <v>7983</v>
      </c>
      <c r="BE4" s="64" t="s">
        <v>7984</v>
      </c>
      <c r="BF4" s="64" t="s">
        <v>7985</v>
      </c>
      <c r="BG4" s="64" t="s">
        <v>7986</v>
      </c>
      <c r="BH4" s="64" t="s">
        <v>7894</v>
      </c>
      <c r="BI4" s="64" t="s">
        <v>7987</v>
      </c>
      <c r="BJ4" s="64" t="s">
        <v>7988</v>
      </c>
      <c r="BK4" s="64" t="s">
        <v>7989</v>
      </c>
      <c r="BM4" s="64" t="s">
        <v>0</v>
      </c>
      <c r="BN4" s="64" t="s">
        <v>2389</v>
      </c>
      <c r="BO4" s="64" t="s">
        <v>7978</v>
      </c>
      <c r="BP4" s="64" t="s">
        <v>7979</v>
      </c>
      <c r="BQ4" s="64" t="s">
        <v>7980</v>
      </c>
      <c r="BR4" s="64" t="s">
        <v>7981</v>
      </c>
      <c r="BS4" s="114" t="s">
        <v>7982</v>
      </c>
      <c r="BT4" s="114" t="s">
        <v>7983</v>
      </c>
      <c r="BU4" s="64" t="s">
        <v>7984</v>
      </c>
      <c r="BV4" s="64" t="s">
        <v>7985</v>
      </c>
      <c r="BW4" s="64" t="s">
        <v>7986</v>
      </c>
      <c r="BX4" s="64" t="s">
        <v>7894</v>
      </c>
      <c r="BY4" s="64" t="s">
        <v>7987</v>
      </c>
      <c r="BZ4" s="64" t="s">
        <v>7988</v>
      </c>
      <c r="CA4" s="64" t="s">
        <v>7989</v>
      </c>
      <c r="CC4" s="64" t="s">
        <v>0</v>
      </c>
      <c r="CD4" s="64" t="s">
        <v>2389</v>
      </c>
      <c r="CE4" s="64" t="s">
        <v>7978</v>
      </c>
      <c r="CF4" s="64" t="s">
        <v>7979</v>
      </c>
      <c r="CG4" s="64" t="s">
        <v>7980</v>
      </c>
      <c r="CH4" s="64" t="s">
        <v>7981</v>
      </c>
      <c r="CI4" s="64" t="s">
        <v>7982</v>
      </c>
      <c r="CJ4" s="64" t="s">
        <v>7983</v>
      </c>
      <c r="CK4" s="64" t="s">
        <v>7984</v>
      </c>
      <c r="CL4" s="64" t="s">
        <v>7985</v>
      </c>
      <c r="CM4" s="64" t="s">
        <v>7986</v>
      </c>
      <c r="CN4" s="64" t="s">
        <v>7894</v>
      </c>
      <c r="CO4" s="64" t="s">
        <v>7987</v>
      </c>
      <c r="CP4" s="64" t="s">
        <v>7988</v>
      </c>
      <c r="CQ4" s="64" t="s">
        <v>7989</v>
      </c>
    </row>
    <row r="6" spans="1:95" x14ac:dyDescent="0.15">
      <c r="A6" s="41">
        <v>1</v>
      </c>
      <c r="B6" s="41">
        <v>496</v>
      </c>
      <c r="C6" s="41">
        <v>20.7</v>
      </c>
      <c r="D6" s="41">
        <v>4.5</v>
      </c>
      <c r="E6" s="41">
        <v>0</v>
      </c>
      <c r="F6" s="41" t="s">
        <v>1261</v>
      </c>
      <c r="G6" s="16">
        <v>23636</v>
      </c>
      <c r="H6" s="16">
        <v>23746</v>
      </c>
      <c r="I6" s="115" t="s">
        <v>7990</v>
      </c>
      <c r="J6" s="41" t="s">
        <v>7991</v>
      </c>
      <c r="K6" s="41" t="s">
        <v>7926</v>
      </c>
      <c r="L6" s="41" t="s">
        <v>7992</v>
      </c>
      <c r="M6" s="115" t="s">
        <v>7993</v>
      </c>
      <c r="N6" s="41">
        <v>129</v>
      </c>
      <c r="O6" s="41">
        <v>14</v>
      </c>
      <c r="Q6" s="41">
        <v>1</v>
      </c>
      <c r="R6" s="41">
        <v>548</v>
      </c>
      <c r="S6" s="41">
        <v>7.83</v>
      </c>
      <c r="T6" s="41">
        <v>13.67</v>
      </c>
      <c r="U6" s="41">
        <v>8.2200000000000006</v>
      </c>
      <c r="V6" s="41" t="s">
        <v>1393</v>
      </c>
      <c r="W6" s="16">
        <v>180859</v>
      </c>
      <c r="X6" s="16">
        <v>180997</v>
      </c>
      <c r="Y6" s="115" t="s">
        <v>7994</v>
      </c>
      <c r="Z6" s="41" t="s">
        <v>7991</v>
      </c>
      <c r="AA6" s="41" t="s">
        <v>7927</v>
      </c>
      <c r="AB6" s="41" t="s">
        <v>7995</v>
      </c>
      <c r="AC6" s="115" t="s">
        <v>7996</v>
      </c>
      <c r="AD6" s="41">
        <v>226</v>
      </c>
      <c r="AE6" s="41">
        <v>81</v>
      </c>
      <c r="AG6" s="15">
        <v>1</v>
      </c>
      <c r="AH6" s="41">
        <v>548</v>
      </c>
      <c r="AI6" s="41">
        <v>7.83</v>
      </c>
      <c r="AJ6" s="41">
        <v>13.67</v>
      </c>
      <c r="AK6" s="41">
        <v>8.2200000000000006</v>
      </c>
      <c r="AL6" s="41" t="s">
        <v>1393</v>
      </c>
      <c r="AM6" s="16">
        <v>180859</v>
      </c>
      <c r="AN6" s="16">
        <v>180997</v>
      </c>
      <c r="AO6" s="115" t="s">
        <v>7994</v>
      </c>
      <c r="AP6" s="41" t="s">
        <v>7991</v>
      </c>
      <c r="AQ6" s="41" t="s">
        <v>7927</v>
      </c>
      <c r="AR6" s="41" t="s">
        <v>7995</v>
      </c>
      <c r="AS6" s="115" t="s">
        <v>7996</v>
      </c>
      <c r="AT6" s="41">
        <v>226</v>
      </c>
      <c r="AU6" s="41">
        <v>81</v>
      </c>
      <c r="AW6" s="15">
        <v>1</v>
      </c>
      <c r="AX6" s="15">
        <v>467</v>
      </c>
      <c r="AY6" s="15">
        <v>0</v>
      </c>
      <c r="AZ6" s="15">
        <v>7.02</v>
      </c>
      <c r="BA6" s="15">
        <v>0</v>
      </c>
      <c r="BB6" s="15" t="s">
        <v>12</v>
      </c>
      <c r="BC6" s="16">
        <v>27793247</v>
      </c>
      <c r="BD6" s="16">
        <v>27793303</v>
      </c>
      <c r="BE6" s="15">
        <v>-2100105</v>
      </c>
      <c r="BF6" s="15" t="s">
        <v>7991</v>
      </c>
      <c r="BG6" s="15" t="s">
        <v>7926</v>
      </c>
      <c r="BH6" s="15" t="s">
        <v>7992</v>
      </c>
      <c r="BI6" s="15">
        <v>-128</v>
      </c>
      <c r="BJ6" s="15">
        <v>61</v>
      </c>
      <c r="BK6" s="15">
        <v>1</v>
      </c>
      <c r="BM6" s="15">
        <v>1</v>
      </c>
      <c r="BN6" s="15">
        <v>601</v>
      </c>
      <c r="BO6" s="15">
        <v>7.56</v>
      </c>
      <c r="BP6" s="15">
        <v>21.15</v>
      </c>
      <c r="BQ6" s="15">
        <v>6.78</v>
      </c>
      <c r="BR6" s="15" t="s">
        <v>1391</v>
      </c>
      <c r="BS6" s="16">
        <v>177759</v>
      </c>
      <c r="BT6" s="16">
        <v>177914</v>
      </c>
      <c r="BU6" s="15">
        <v>-14548642</v>
      </c>
      <c r="BV6" s="15" t="s">
        <v>7991</v>
      </c>
      <c r="BW6" s="15" t="s">
        <v>7927</v>
      </c>
      <c r="BX6" s="15" t="s">
        <v>7995</v>
      </c>
      <c r="BY6" s="15">
        <v>-290</v>
      </c>
      <c r="BZ6" s="15">
        <v>257</v>
      </c>
      <c r="CA6" s="15">
        <v>81</v>
      </c>
      <c r="CC6" s="15">
        <v>1</v>
      </c>
      <c r="CD6" s="15">
        <v>601</v>
      </c>
      <c r="CE6" s="15">
        <v>7.56</v>
      </c>
      <c r="CF6" s="15">
        <v>21.15</v>
      </c>
      <c r="CG6" s="15">
        <v>6.78</v>
      </c>
      <c r="CH6" s="15" t="s">
        <v>1391</v>
      </c>
      <c r="CI6" s="16">
        <v>177759</v>
      </c>
      <c r="CJ6" s="16">
        <v>177914</v>
      </c>
      <c r="CK6" s="115" t="s">
        <v>7997</v>
      </c>
      <c r="CL6" s="15" t="s">
        <v>7991</v>
      </c>
      <c r="CM6" s="15" t="s">
        <v>7927</v>
      </c>
      <c r="CN6" s="15" t="s">
        <v>7995</v>
      </c>
      <c r="CO6" s="115" t="s">
        <v>7998</v>
      </c>
      <c r="CP6" s="15">
        <v>257</v>
      </c>
      <c r="CQ6" s="15">
        <v>81</v>
      </c>
    </row>
    <row r="7" spans="1:95" x14ac:dyDescent="0.15">
      <c r="A7" s="41">
        <v>2</v>
      </c>
      <c r="B7" s="41">
        <v>229</v>
      </c>
      <c r="C7" s="41">
        <v>22.3</v>
      </c>
      <c r="D7" s="41">
        <v>6.2</v>
      </c>
      <c r="E7" s="41">
        <v>3</v>
      </c>
      <c r="F7" s="41" t="s">
        <v>1339</v>
      </c>
      <c r="G7" s="16">
        <v>3763223</v>
      </c>
      <c r="H7" s="16">
        <v>3763319</v>
      </c>
      <c r="I7" s="115" t="s">
        <v>7999</v>
      </c>
      <c r="J7" s="41" t="s">
        <v>7813</v>
      </c>
      <c r="K7" s="41" t="s">
        <v>7926</v>
      </c>
      <c r="L7" s="41" t="s">
        <v>7992</v>
      </c>
      <c r="M7" s="41">
        <v>14</v>
      </c>
      <c r="N7" s="41">
        <v>113</v>
      </c>
      <c r="O7" s="115" t="s">
        <v>8000</v>
      </c>
      <c r="Q7" s="41">
        <v>2</v>
      </c>
      <c r="R7" s="41">
        <v>284</v>
      </c>
      <c r="S7" s="41">
        <v>4.88</v>
      </c>
      <c r="T7" s="41">
        <v>0</v>
      </c>
      <c r="U7" s="41">
        <v>2.44</v>
      </c>
      <c r="V7" s="41" t="s">
        <v>1393</v>
      </c>
      <c r="W7" s="16">
        <v>180988</v>
      </c>
      <c r="X7" s="16">
        <v>181029</v>
      </c>
      <c r="Y7" s="115" t="s">
        <v>8001</v>
      </c>
      <c r="Z7" s="41" t="s">
        <v>7991</v>
      </c>
      <c r="AA7" s="41" t="s">
        <v>7927</v>
      </c>
      <c r="AB7" s="41" t="s">
        <v>7995</v>
      </c>
      <c r="AC7" s="115" t="s">
        <v>8002</v>
      </c>
      <c r="AD7" s="41">
        <v>41</v>
      </c>
      <c r="AE7" s="41">
        <v>1</v>
      </c>
      <c r="AG7" s="15">
        <v>2</v>
      </c>
      <c r="AH7" s="41">
        <v>3912</v>
      </c>
      <c r="AI7" s="41">
        <v>3.97</v>
      </c>
      <c r="AJ7" s="41">
        <v>3.49</v>
      </c>
      <c r="AK7" s="41">
        <v>3.11</v>
      </c>
      <c r="AL7" s="41" t="s">
        <v>1405</v>
      </c>
      <c r="AM7" s="16">
        <v>4148332</v>
      </c>
      <c r="AN7" s="16">
        <v>4148876</v>
      </c>
      <c r="AO7" s="115" t="s">
        <v>8003</v>
      </c>
      <c r="AP7" s="41" t="s">
        <v>7813</v>
      </c>
      <c r="AQ7" s="41" t="s">
        <v>7927</v>
      </c>
      <c r="AR7" s="41" t="s">
        <v>7995</v>
      </c>
      <c r="AS7" s="41">
        <v>1</v>
      </c>
      <c r="AT7" s="41">
        <v>547</v>
      </c>
      <c r="AU7" s="115" t="s">
        <v>8004</v>
      </c>
      <c r="AW7" s="15">
        <v>2</v>
      </c>
      <c r="AX7" s="15">
        <v>445</v>
      </c>
      <c r="AY7" s="15">
        <v>3.12</v>
      </c>
      <c r="AZ7" s="15">
        <v>12.5</v>
      </c>
      <c r="BA7" s="15">
        <v>0</v>
      </c>
      <c r="BB7" s="15" t="s">
        <v>12</v>
      </c>
      <c r="BC7" s="16">
        <v>27793304</v>
      </c>
      <c r="BD7" s="16">
        <v>27793367</v>
      </c>
      <c r="BE7" s="15">
        <v>-2100041</v>
      </c>
      <c r="BF7" s="15" t="s">
        <v>7991</v>
      </c>
      <c r="BG7" s="15" t="s">
        <v>7926</v>
      </c>
      <c r="BH7" s="15" t="s">
        <v>7992</v>
      </c>
      <c r="BI7" s="15">
        <v>0</v>
      </c>
      <c r="BJ7" s="15">
        <v>189</v>
      </c>
      <c r="BK7" s="15">
        <v>118</v>
      </c>
      <c r="BM7" s="15">
        <v>2</v>
      </c>
      <c r="BN7" s="15">
        <v>299</v>
      </c>
      <c r="BO7" s="15">
        <v>4.88</v>
      </c>
      <c r="BP7" s="15">
        <v>0</v>
      </c>
      <c r="BQ7" s="15">
        <v>2.44</v>
      </c>
      <c r="BR7" s="15" t="s">
        <v>1391</v>
      </c>
      <c r="BS7" s="16">
        <v>177905</v>
      </c>
      <c r="BT7" s="16">
        <v>177946</v>
      </c>
      <c r="BU7" s="15">
        <v>-14548610</v>
      </c>
      <c r="BV7" s="15" t="s">
        <v>7991</v>
      </c>
      <c r="BW7" s="15" t="s">
        <v>7927</v>
      </c>
      <c r="BX7" s="15" t="s">
        <v>7995</v>
      </c>
      <c r="BY7" s="15">
        <v>-506</v>
      </c>
      <c r="BZ7" s="15">
        <v>41</v>
      </c>
      <c r="CA7" s="15">
        <v>1</v>
      </c>
      <c r="CC7" s="15">
        <v>2</v>
      </c>
      <c r="CD7" s="15">
        <v>1589</v>
      </c>
      <c r="CE7" s="15">
        <v>5.99</v>
      </c>
      <c r="CF7" s="15">
        <v>9.23</v>
      </c>
      <c r="CG7" s="15">
        <v>3.65</v>
      </c>
      <c r="CH7" s="15" t="s">
        <v>1927</v>
      </c>
      <c r="CI7" s="16">
        <v>6651699</v>
      </c>
      <c r="CJ7" s="16">
        <v>6651958</v>
      </c>
      <c r="CK7" s="115" t="s">
        <v>8005</v>
      </c>
      <c r="CL7" s="15" t="s">
        <v>7991</v>
      </c>
      <c r="CM7" s="15" t="s">
        <v>7927</v>
      </c>
      <c r="CN7" s="15" t="s">
        <v>7995</v>
      </c>
      <c r="CO7" s="115" t="s">
        <v>8006</v>
      </c>
      <c r="CP7" s="15">
        <v>346</v>
      </c>
      <c r="CQ7" s="15">
        <v>73</v>
      </c>
    </row>
    <row r="8" spans="1:95" x14ac:dyDescent="0.15">
      <c r="A8" s="41">
        <v>3</v>
      </c>
      <c r="B8" s="41">
        <v>314</v>
      </c>
      <c r="C8" s="41">
        <v>20.5</v>
      </c>
      <c r="D8" s="41">
        <v>1.2</v>
      </c>
      <c r="E8" s="41">
        <v>0</v>
      </c>
      <c r="F8" s="41" t="s">
        <v>1339</v>
      </c>
      <c r="G8" s="16">
        <v>3763399</v>
      </c>
      <c r="H8" s="16">
        <v>3763481</v>
      </c>
      <c r="I8" s="115" t="s">
        <v>8007</v>
      </c>
      <c r="J8" s="41" t="s">
        <v>7813</v>
      </c>
      <c r="K8" s="41" t="s">
        <v>7926</v>
      </c>
      <c r="L8" s="41" t="s">
        <v>7992</v>
      </c>
      <c r="M8" s="41">
        <v>14</v>
      </c>
      <c r="N8" s="41">
        <v>97</v>
      </c>
      <c r="O8" s="115" t="s">
        <v>8008</v>
      </c>
      <c r="Q8" s="41">
        <v>3</v>
      </c>
      <c r="R8" s="41">
        <v>3912</v>
      </c>
      <c r="S8" s="41">
        <v>3.97</v>
      </c>
      <c r="T8" s="41">
        <v>3.49</v>
      </c>
      <c r="U8" s="41">
        <v>3.11</v>
      </c>
      <c r="V8" s="41" t="s">
        <v>1405</v>
      </c>
      <c r="W8" s="16">
        <v>4148332</v>
      </c>
      <c r="X8" s="16">
        <v>4148876</v>
      </c>
      <c r="Y8" s="115" t="s">
        <v>8003</v>
      </c>
      <c r="Z8" s="41" t="s">
        <v>7813</v>
      </c>
      <c r="AA8" s="41" t="s">
        <v>7927</v>
      </c>
      <c r="AB8" s="41" t="s">
        <v>7995</v>
      </c>
      <c r="AC8" s="41">
        <v>1</v>
      </c>
      <c r="AD8" s="41">
        <v>547</v>
      </c>
      <c r="AE8" s="115" t="s">
        <v>8004</v>
      </c>
      <c r="AG8" s="15">
        <v>3</v>
      </c>
      <c r="AH8" s="41">
        <v>4101</v>
      </c>
      <c r="AI8" s="41">
        <v>3.02</v>
      </c>
      <c r="AJ8" s="41">
        <v>3.11</v>
      </c>
      <c r="AK8" s="41">
        <v>2.93</v>
      </c>
      <c r="AL8" s="41" t="s">
        <v>1405</v>
      </c>
      <c r="AM8" s="16">
        <v>4148877</v>
      </c>
      <c r="AN8" s="16">
        <v>4149422</v>
      </c>
      <c r="AO8" s="115" t="s">
        <v>8009</v>
      </c>
      <c r="AP8" s="41" t="s">
        <v>7813</v>
      </c>
      <c r="AQ8" s="41" t="s">
        <v>7927</v>
      </c>
      <c r="AR8" s="41" t="s">
        <v>7995</v>
      </c>
      <c r="AS8" s="41">
        <v>1</v>
      </c>
      <c r="AT8" s="41">
        <v>547</v>
      </c>
      <c r="AU8" s="115" t="s">
        <v>8004</v>
      </c>
      <c r="AW8" s="15">
        <v>3</v>
      </c>
      <c r="AX8" s="15">
        <v>229</v>
      </c>
      <c r="AY8" s="15">
        <v>22.32</v>
      </c>
      <c r="AZ8" s="15">
        <v>6.19</v>
      </c>
      <c r="BA8" s="15">
        <v>3</v>
      </c>
      <c r="BB8" s="15" t="s">
        <v>1259</v>
      </c>
      <c r="BC8" s="16">
        <v>12910859</v>
      </c>
      <c r="BD8" s="16">
        <v>12910955</v>
      </c>
      <c r="BE8" s="15">
        <v>-54998</v>
      </c>
      <c r="BF8" s="15" t="s">
        <v>7813</v>
      </c>
      <c r="BG8" s="15" t="s">
        <v>7926</v>
      </c>
      <c r="BH8" s="15" t="s">
        <v>7992</v>
      </c>
      <c r="BI8" s="15">
        <v>14</v>
      </c>
      <c r="BJ8" s="15">
        <v>113</v>
      </c>
      <c r="BK8" s="15">
        <v>-76</v>
      </c>
      <c r="BM8" s="15">
        <v>3</v>
      </c>
      <c r="BN8" s="15">
        <v>1589</v>
      </c>
      <c r="BO8" s="15">
        <v>5.99</v>
      </c>
      <c r="BP8" s="15">
        <v>9.23</v>
      </c>
      <c r="BQ8" s="15">
        <v>3.65</v>
      </c>
      <c r="BR8" s="15" t="s">
        <v>1927</v>
      </c>
      <c r="BS8" s="16">
        <v>6651699</v>
      </c>
      <c r="BT8" s="16">
        <v>6651958</v>
      </c>
      <c r="BU8" s="15">
        <v>-555207</v>
      </c>
      <c r="BV8" s="15" t="s">
        <v>7991</v>
      </c>
      <c r="BW8" s="15" t="s">
        <v>7927</v>
      </c>
      <c r="BX8" s="15" t="s">
        <v>7995</v>
      </c>
      <c r="BY8" s="15">
        <v>-201</v>
      </c>
      <c r="BZ8" s="15">
        <v>346</v>
      </c>
      <c r="CA8" s="15">
        <v>73</v>
      </c>
      <c r="CC8" s="15">
        <v>3</v>
      </c>
      <c r="CD8" s="15">
        <v>239</v>
      </c>
      <c r="CE8" s="15">
        <v>21.83</v>
      </c>
      <c r="CF8" s="15">
        <v>0</v>
      </c>
      <c r="CG8" s="15">
        <v>1.82</v>
      </c>
      <c r="CH8" s="15" t="s">
        <v>785</v>
      </c>
      <c r="CI8" s="16">
        <v>7449710</v>
      </c>
      <c r="CJ8" s="16">
        <v>7449765</v>
      </c>
      <c r="CK8" s="115" t="s">
        <v>8010</v>
      </c>
      <c r="CL8" s="15" t="s">
        <v>7813</v>
      </c>
      <c r="CM8" s="15" t="s">
        <v>7927</v>
      </c>
      <c r="CN8" s="15" t="s">
        <v>7995</v>
      </c>
      <c r="CO8" s="15">
        <v>135</v>
      </c>
      <c r="CP8" s="15">
        <v>189</v>
      </c>
      <c r="CQ8" s="115" t="s">
        <v>8011</v>
      </c>
    </row>
    <row r="9" spans="1:95" x14ac:dyDescent="0.15">
      <c r="A9" s="41">
        <v>4</v>
      </c>
      <c r="B9" s="41">
        <v>823</v>
      </c>
      <c r="C9" s="41">
        <v>12.8</v>
      </c>
      <c r="D9" s="41">
        <v>4.5</v>
      </c>
      <c r="E9" s="41">
        <v>0</v>
      </c>
      <c r="F9" s="41" t="s">
        <v>1393</v>
      </c>
      <c r="G9" s="16">
        <v>24450</v>
      </c>
      <c r="H9" s="16">
        <v>24582</v>
      </c>
      <c r="I9" s="115" t="s">
        <v>8012</v>
      </c>
      <c r="J9" s="41" t="s">
        <v>7813</v>
      </c>
      <c r="K9" s="41" t="s">
        <v>7926</v>
      </c>
      <c r="L9" s="41" t="s">
        <v>7992</v>
      </c>
      <c r="M9" s="41">
        <v>1</v>
      </c>
      <c r="N9" s="41">
        <v>139</v>
      </c>
      <c r="O9" s="115" t="s">
        <v>8013</v>
      </c>
      <c r="Q9" s="41">
        <v>4</v>
      </c>
      <c r="R9" s="41">
        <v>937</v>
      </c>
      <c r="S9" s="41">
        <v>24.11</v>
      </c>
      <c r="T9" s="41">
        <v>6.95</v>
      </c>
      <c r="U9" s="41">
        <v>6.73</v>
      </c>
      <c r="V9" s="41" t="s">
        <v>1405</v>
      </c>
      <c r="W9" s="16">
        <v>4148466</v>
      </c>
      <c r="X9" s="16">
        <v>4148954</v>
      </c>
      <c r="Y9" s="115" t="s">
        <v>8014</v>
      </c>
      <c r="Z9" s="41" t="s">
        <v>7813</v>
      </c>
      <c r="AA9" s="41" t="s">
        <v>7927</v>
      </c>
      <c r="AB9" s="41" t="s">
        <v>7995</v>
      </c>
      <c r="AC9" s="41">
        <v>3</v>
      </c>
      <c r="AD9" s="41">
        <v>492</v>
      </c>
      <c r="AE9" s="115" t="s">
        <v>8015</v>
      </c>
      <c r="AG9" s="15">
        <v>4</v>
      </c>
      <c r="AH9" s="41">
        <v>4060</v>
      </c>
      <c r="AI9" s="41">
        <v>3.4</v>
      </c>
      <c r="AJ9" s="41">
        <v>3.11</v>
      </c>
      <c r="AK9" s="41">
        <v>2.93</v>
      </c>
      <c r="AL9" s="41" t="s">
        <v>1405</v>
      </c>
      <c r="AM9" s="16">
        <v>4149423</v>
      </c>
      <c r="AN9" s="16">
        <v>4149968</v>
      </c>
      <c r="AO9" s="115" t="s">
        <v>8016</v>
      </c>
      <c r="AP9" s="41" t="s">
        <v>7813</v>
      </c>
      <c r="AQ9" s="41" t="s">
        <v>7927</v>
      </c>
      <c r="AR9" s="41" t="s">
        <v>7995</v>
      </c>
      <c r="AS9" s="41">
        <v>1</v>
      </c>
      <c r="AT9" s="41">
        <v>547</v>
      </c>
      <c r="AU9" s="115" t="s">
        <v>8004</v>
      </c>
      <c r="AW9" s="15">
        <v>4</v>
      </c>
      <c r="AX9" s="15">
        <v>314</v>
      </c>
      <c r="AY9" s="15">
        <v>20.48</v>
      </c>
      <c r="AZ9" s="15">
        <v>1.2</v>
      </c>
      <c r="BA9" s="15">
        <v>0</v>
      </c>
      <c r="BB9" s="15" t="s">
        <v>1259</v>
      </c>
      <c r="BC9" s="16">
        <v>12911035</v>
      </c>
      <c r="BD9" s="16">
        <v>12911117</v>
      </c>
      <c r="BE9" s="15">
        <v>-54836</v>
      </c>
      <c r="BF9" s="15" t="s">
        <v>7813</v>
      </c>
      <c r="BG9" s="15" t="s">
        <v>7926</v>
      </c>
      <c r="BH9" s="15" t="s">
        <v>7992</v>
      </c>
      <c r="BI9" s="15">
        <v>14</v>
      </c>
      <c r="BJ9" s="15">
        <v>97</v>
      </c>
      <c r="BK9" s="15">
        <v>-92</v>
      </c>
      <c r="BM9" s="15">
        <v>4</v>
      </c>
      <c r="BN9" s="15">
        <v>239</v>
      </c>
      <c r="BO9" s="15">
        <v>21.83</v>
      </c>
      <c r="BP9" s="15">
        <v>0</v>
      </c>
      <c r="BQ9" s="15">
        <v>1.82</v>
      </c>
      <c r="BR9" s="15" t="s">
        <v>785</v>
      </c>
      <c r="BS9" s="16">
        <v>7449710</v>
      </c>
      <c r="BT9" s="16">
        <v>7449765</v>
      </c>
      <c r="BU9" s="15">
        <v>-11023172</v>
      </c>
      <c r="BV9" s="15" t="s">
        <v>7813</v>
      </c>
      <c r="BW9" s="15" t="s">
        <v>7927</v>
      </c>
      <c r="BX9" s="15" t="s">
        <v>7995</v>
      </c>
      <c r="BY9" s="15">
        <v>135</v>
      </c>
      <c r="BZ9" s="15">
        <v>189</v>
      </c>
      <c r="CA9" s="15">
        <v>-358</v>
      </c>
      <c r="CC9" s="15">
        <v>4</v>
      </c>
      <c r="CD9" s="15">
        <v>1349</v>
      </c>
      <c r="CE9" s="15">
        <v>11.39</v>
      </c>
      <c r="CF9" s="15">
        <v>0</v>
      </c>
      <c r="CG9" s="15">
        <v>2.48</v>
      </c>
      <c r="CH9" s="15" t="s">
        <v>1038</v>
      </c>
      <c r="CI9" s="16">
        <v>7859403</v>
      </c>
      <c r="CJ9" s="16">
        <v>7859609</v>
      </c>
      <c r="CK9" s="115" t="s">
        <v>8017</v>
      </c>
      <c r="CL9" s="15" t="s">
        <v>7813</v>
      </c>
      <c r="CM9" s="15" t="s">
        <v>7927</v>
      </c>
      <c r="CN9" s="15" t="s">
        <v>7995</v>
      </c>
      <c r="CO9" s="15">
        <v>263</v>
      </c>
      <c r="CP9" s="15">
        <v>464</v>
      </c>
      <c r="CQ9" s="115" t="s">
        <v>8018</v>
      </c>
    </row>
    <row r="10" spans="1:95" x14ac:dyDescent="0.15">
      <c r="A10" s="41">
        <v>5</v>
      </c>
      <c r="B10" s="41">
        <v>267</v>
      </c>
      <c r="C10" s="41">
        <v>28.7</v>
      </c>
      <c r="D10" s="41">
        <v>10.9</v>
      </c>
      <c r="E10" s="41">
        <v>1.8</v>
      </c>
      <c r="F10" s="41" t="s">
        <v>1405</v>
      </c>
      <c r="G10" s="16">
        <v>4148016</v>
      </c>
      <c r="H10" s="16">
        <v>4148171</v>
      </c>
      <c r="I10" s="115" t="s">
        <v>8019</v>
      </c>
      <c r="J10" s="41" t="s">
        <v>7991</v>
      </c>
      <c r="K10" s="41" t="s">
        <v>7926</v>
      </c>
      <c r="L10" s="41" t="s">
        <v>7992</v>
      </c>
      <c r="M10" s="115" t="s">
        <v>8020</v>
      </c>
      <c r="N10" s="41">
        <v>187</v>
      </c>
      <c r="O10" s="41">
        <v>18</v>
      </c>
      <c r="Q10" s="41">
        <v>5</v>
      </c>
      <c r="R10" s="41">
        <v>920</v>
      </c>
      <c r="S10" s="41">
        <v>24.4</v>
      </c>
      <c r="T10" s="41">
        <v>6.97</v>
      </c>
      <c r="U10" s="41">
        <v>6.75</v>
      </c>
      <c r="V10" s="41" t="s">
        <v>1405</v>
      </c>
      <c r="W10" s="16">
        <v>4148619</v>
      </c>
      <c r="X10" s="16">
        <v>4149106</v>
      </c>
      <c r="Y10" s="115" t="s">
        <v>8021</v>
      </c>
      <c r="Z10" s="41" t="s">
        <v>7813</v>
      </c>
      <c r="AA10" s="41" t="s">
        <v>7927</v>
      </c>
      <c r="AB10" s="41" t="s">
        <v>7995</v>
      </c>
      <c r="AC10" s="41">
        <v>13</v>
      </c>
      <c r="AD10" s="41">
        <v>501</v>
      </c>
      <c r="AE10" s="115" t="s">
        <v>8022</v>
      </c>
      <c r="AG10" s="15">
        <v>5</v>
      </c>
      <c r="AH10" s="41">
        <v>4070</v>
      </c>
      <c r="AI10" s="41">
        <v>3.39</v>
      </c>
      <c r="AJ10" s="41">
        <v>3.12</v>
      </c>
      <c r="AK10" s="41">
        <v>2.74</v>
      </c>
      <c r="AL10" s="41" t="s">
        <v>1405</v>
      </c>
      <c r="AM10" s="16">
        <v>4149969</v>
      </c>
      <c r="AN10" s="16">
        <v>4150513</v>
      </c>
      <c r="AO10" s="115" t="s">
        <v>8023</v>
      </c>
      <c r="AP10" s="41" t="s">
        <v>7813</v>
      </c>
      <c r="AQ10" s="41" t="s">
        <v>7927</v>
      </c>
      <c r="AR10" s="41" t="s">
        <v>7995</v>
      </c>
      <c r="AS10" s="41">
        <v>1</v>
      </c>
      <c r="AT10" s="41">
        <v>547</v>
      </c>
      <c r="AU10" s="115" t="s">
        <v>8004</v>
      </c>
      <c r="AW10" s="15">
        <v>5</v>
      </c>
      <c r="AX10" s="15">
        <v>823</v>
      </c>
      <c r="AY10" s="15">
        <v>12.78</v>
      </c>
      <c r="AZ10" s="15">
        <v>4.51</v>
      </c>
      <c r="BA10" s="15">
        <v>0</v>
      </c>
      <c r="BB10" s="15" t="s">
        <v>1391</v>
      </c>
      <c r="BC10" s="16">
        <v>20394</v>
      </c>
      <c r="BD10" s="16">
        <v>20526</v>
      </c>
      <c r="BE10" s="15">
        <v>-14706030</v>
      </c>
      <c r="BF10" s="15" t="s">
        <v>7813</v>
      </c>
      <c r="BG10" s="15" t="s">
        <v>7926</v>
      </c>
      <c r="BH10" s="15" t="s">
        <v>7992</v>
      </c>
      <c r="BI10" s="15">
        <v>1</v>
      </c>
      <c r="BJ10" s="15">
        <v>139</v>
      </c>
      <c r="BK10" s="15">
        <v>-50</v>
      </c>
      <c r="BM10" s="15">
        <v>5</v>
      </c>
      <c r="BN10" s="15">
        <v>1349</v>
      </c>
      <c r="BO10" s="15">
        <v>11.39</v>
      </c>
      <c r="BP10" s="15">
        <v>0</v>
      </c>
      <c r="BQ10" s="15">
        <v>2.48</v>
      </c>
      <c r="BR10" s="15" t="s">
        <v>1038</v>
      </c>
      <c r="BS10" s="16">
        <v>7859403</v>
      </c>
      <c r="BT10" s="16">
        <v>7859609</v>
      </c>
      <c r="BU10" s="15">
        <v>-5686935</v>
      </c>
      <c r="BV10" s="15" t="s">
        <v>7813</v>
      </c>
      <c r="BW10" s="15" t="s">
        <v>7927</v>
      </c>
      <c r="BX10" s="15" t="s">
        <v>7995</v>
      </c>
      <c r="BY10" s="15">
        <v>263</v>
      </c>
      <c r="BZ10" s="15">
        <v>464</v>
      </c>
      <c r="CA10" s="15">
        <v>-83</v>
      </c>
      <c r="CC10" s="15">
        <v>5</v>
      </c>
      <c r="CD10" s="15">
        <v>897</v>
      </c>
      <c r="CE10" s="15">
        <v>25.14</v>
      </c>
      <c r="CF10" s="15">
        <v>11.61</v>
      </c>
      <c r="CG10" s="15">
        <v>1.42</v>
      </c>
      <c r="CH10" s="15" t="s">
        <v>2405</v>
      </c>
      <c r="CI10" s="16">
        <v>3135106</v>
      </c>
      <c r="CJ10" s="16">
        <v>3135553</v>
      </c>
      <c r="CK10" s="115" t="s">
        <v>8024</v>
      </c>
      <c r="CL10" s="15" t="s">
        <v>7991</v>
      </c>
      <c r="CM10" s="15" t="s">
        <v>7927</v>
      </c>
      <c r="CN10" s="15" t="s">
        <v>7995</v>
      </c>
      <c r="CO10" s="115" t="s">
        <v>8025</v>
      </c>
      <c r="CP10" s="15">
        <v>527</v>
      </c>
      <c r="CQ10" s="15">
        <v>35</v>
      </c>
    </row>
    <row r="11" spans="1:95" x14ac:dyDescent="0.15">
      <c r="A11" s="41">
        <v>6</v>
      </c>
      <c r="B11" s="41">
        <v>597</v>
      </c>
      <c r="C11" s="41">
        <v>19.2</v>
      </c>
      <c r="D11" s="41">
        <v>1.6</v>
      </c>
      <c r="E11" s="41">
        <v>0.8</v>
      </c>
      <c r="F11" s="41" t="s">
        <v>1440</v>
      </c>
      <c r="G11" s="16">
        <v>55252</v>
      </c>
      <c r="H11" s="16">
        <v>55377</v>
      </c>
      <c r="I11" s="115" t="s">
        <v>8026</v>
      </c>
      <c r="J11" s="41" t="s">
        <v>7991</v>
      </c>
      <c r="K11" s="41" t="s">
        <v>7926</v>
      </c>
      <c r="L11" s="41" t="s">
        <v>7992</v>
      </c>
      <c r="M11" s="115" t="s">
        <v>8027</v>
      </c>
      <c r="N11" s="41">
        <v>140</v>
      </c>
      <c r="O11" s="41">
        <v>14</v>
      </c>
      <c r="Q11" s="41">
        <v>6</v>
      </c>
      <c r="R11" s="41">
        <v>842</v>
      </c>
      <c r="S11" s="41">
        <v>26.79</v>
      </c>
      <c r="T11" s="41">
        <v>7.05</v>
      </c>
      <c r="U11" s="41">
        <v>5.44</v>
      </c>
      <c r="V11" s="41" t="s">
        <v>1405</v>
      </c>
      <c r="W11" s="16">
        <v>4148749</v>
      </c>
      <c r="X11" s="16">
        <v>4149273</v>
      </c>
      <c r="Y11" s="115" t="s">
        <v>8028</v>
      </c>
      <c r="Z11" s="41" t="s">
        <v>7813</v>
      </c>
      <c r="AA11" s="41" t="s">
        <v>7927</v>
      </c>
      <c r="AB11" s="41" t="s">
        <v>7995</v>
      </c>
      <c r="AC11" s="41">
        <v>6</v>
      </c>
      <c r="AD11" s="41">
        <v>538</v>
      </c>
      <c r="AE11" s="115" t="s">
        <v>8029</v>
      </c>
      <c r="AG11" s="15">
        <v>6</v>
      </c>
      <c r="AH11" s="41">
        <v>3829</v>
      </c>
      <c r="AI11" s="41">
        <v>3.23</v>
      </c>
      <c r="AJ11" s="41">
        <v>3.85</v>
      </c>
      <c r="AK11" s="41">
        <v>3.47</v>
      </c>
      <c r="AL11" s="41" t="s">
        <v>1405</v>
      </c>
      <c r="AM11" s="16">
        <v>4150514</v>
      </c>
      <c r="AN11" s="16">
        <v>4151058</v>
      </c>
      <c r="AO11" s="115" t="s">
        <v>8030</v>
      </c>
      <c r="AP11" s="41" t="s">
        <v>7813</v>
      </c>
      <c r="AQ11" s="41" t="s">
        <v>7927</v>
      </c>
      <c r="AR11" s="41" t="s">
        <v>7995</v>
      </c>
      <c r="AS11" s="41">
        <v>1</v>
      </c>
      <c r="AT11" s="41">
        <v>547</v>
      </c>
      <c r="AU11" s="115" t="s">
        <v>8004</v>
      </c>
      <c r="AW11" s="15">
        <v>6</v>
      </c>
      <c r="AX11" s="15">
        <v>344</v>
      </c>
      <c r="AY11" s="15">
        <v>22.22</v>
      </c>
      <c r="AZ11" s="15">
        <v>1.1100000000000001</v>
      </c>
      <c r="BA11" s="15">
        <v>0</v>
      </c>
      <c r="BB11" s="15" t="s">
        <v>1391</v>
      </c>
      <c r="BC11" s="16">
        <v>13748058</v>
      </c>
      <c r="BD11" s="16">
        <v>13748147</v>
      </c>
      <c r="BE11" s="15">
        <v>-978409</v>
      </c>
      <c r="BF11" s="15" t="s">
        <v>7991</v>
      </c>
      <c r="BG11" s="15" t="s">
        <v>7926</v>
      </c>
      <c r="BH11" s="15" t="s">
        <v>7992</v>
      </c>
      <c r="BI11" s="15">
        <v>-85</v>
      </c>
      <c r="BJ11" s="15">
        <v>104</v>
      </c>
      <c r="BK11" s="15">
        <v>14</v>
      </c>
      <c r="BM11" s="15">
        <v>6</v>
      </c>
      <c r="BN11" s="15">
        <v>445</v>
      </c>
      <c r="BO11" s="15">
        <v>29.92</v>
      </c>
      <c r="BP11" s="15">
        <v>12.53</v>
      </c>
      <c r="BQ11" s="15">
        <v>2.3199999999999998</v>
      </c>
      <c r="BR11" s="15" t="s">
        <v>2405</v>
      </c>
      <c r="BS11" s="16">
        <v>3134893</v>
      </c>
      <c r="BT11" s="16">
        <v>3135323</v>
      </c>
      <c r="BU11" s="15">
        <v>-292655722</v>
      </c>
      <c r="BV11" s="15" t="s">
        <v>7991</v>
      </c>
      <c r="BW11" s="15" t="s">
        <v>7927</v>
      </c>
      <c r="BX11" s="15" t="s">
        <v>7995</v>
      </c>
      <c r="BY11" s="15">
        <v>-59</v>
      </c>
      <c r="BZ11" s="15">
        <v>488</v>
      </c>
      <c r="CA11" s="15">
        <v>15</v>
      </c>
      <c r="CC11" s="15">
        <v>6</v>
      </c>
      <c r="CD11" s="15">
        <v>233</v>
      </c>
      <c r="CE11" s="15">
        <v>26.84</v>
      </c>
      <c r="CF11" s="15">
        <v>1.19</v>
      </c>
      <c r="CG11" s="15">
        <v>2.41</v>
      </c>
      <c r="CH11" s="15" t="s">
        <v>2405</v>
      </c>
      <c r="CI11" s="16">
        <v>3147280</v>
      </c>
      <c r="CJ11" s="16">
        <v>3147363</v>
      </c>
      <c r="CK11" s="115" t="s">
        <v>8031</v>
      </c>
      <c r="CL11" s="15" t="s">
        <v>7813</v>
      </c>
      <c r="CM11" s="15" t="s">
        <v>7927</v>
      </c>
      <c r="CN11" s="15" t="s">
        <v>7995</v>
      </c>
      <c r="CO11" s="15">
        <v>129</v>
      </c>
      <c r="CP11" s="15">
        <v>211</v>
      </c>
      <c r="CQ11" s="115" t="s">
        <v>8032</v>
      </c>
    </row>
    <row r="12" spans="1:95" x14ac:dyDescent="0.15">
      <c r="A12" s="41">
        <v>7</v>
      </c>
      <c r="B12" s="41">
        <v>314</v>
      </c>
      <c r="C12" s="41">
        <v>22.7</v>
      </c>
      <c r="D12" s="41">
        <v>1.1000000000000001</v>
      </c>
      <c r="E12" s="41">
        <v>0</v>
      </c>
      <c r="F12" s="41" t="s">
        <v>1473</v>
      </c>
      <c r="G12" s="16">
        <v>4539153</v>
      </c>
      <c r="H12" s="16">
        <v>4539240</v>
      </c>
      <c r="I12" s="115" t="s">
        <v>8033</v>
      </c>
      <c r="J12" s="41" t="s">
        <v>7991</v>
      </c>
      <c r="K12" s="41" t="s">
        <v>7926</v>
      </c>
      <c r="L12" s="41" t="s">
        <v>7992</v>
      </c>
      <c r="M12" s="115" t="s">
        <v>8034</v>
      </c>
      <c r="N12" s="41">
        <v>102</v>
      </c>
      <c r="O12" s="41">
        <v>14</v>
      </c>
      <c r="Q12" s="41">
        <v>7</v>
      </c>
      <c r="R12" s="41">
        <v>4101</v>
      </c>
      <c r="S12" s="41">
        <v>3.02</v>
      </c>
      <c r="T12" s="41">
        <v>3.11</v>
      </c>
      <c r="U12" s="41">
        <v>2.93</v>
      </c>
      <c r="V12" s="41" t="s">
        <v>1405</v>
      </c>
      <c r="W12" s="16">
        <v>4148877</v>
      </c>
      <c r="X12" s="16">
        <v>4149422</v>
      </c>
      <c r="Y12" s="115" t="s">
        <v>8009</v>
      </c>
      <c r="Z12" s="41" t="s">
        <v>7813</v>
      </c>
      <c r="AA12" s="41" t="s">
        <v>7927</v>
      </c>
      <c r="AB12" s="41" t="s">
        <v>7995</v>
      </c>
      <c r="AC12" s="41">
        <v>1</v>
      </c>
      <c r="AD12" s="41">
        <v>547</v>
      </c>
      <c r="AE12" s="115" t="s">
        <v>8004</v>
      </c>
      <c r="AG12" s="15">
        <v>7</v>
      </c>
      <c r="AH12" s="41">
        <v>3845</v>
      </c>
      <c r="AI12" s="41">
        <v>3.42</v>
      </c>
      <c r="AJ12" s="41">
        <v>3.68</v>
      </c>
      <c r="AK12" s="41">
        <v>3.11</v>
      </c>
      <c r="AL12" s="41" t="s">
        <v>1405</v>
      </c>
      <c r="AM12" s="16">
        <v>4151059</v>
      </c>
      <c r="AN12" s="16">
        <v>4151602</v>
      </c>
      <c r="AO12" s="115" t="s">
        <v>8035</v>
      </c>
      <c r="AP12" s="41" t="s">
        <v>7813</v>
      </c>
      <c r="AQ12" s="41" t="s">
        <v>7927</v>
      </c>
      <c r="AR12" s="41" t="s">
        <v>7995</v>
      </c>
      <c r="AS12" s="41">
        <v>1</v>
      </c>
      <c r="AT12" s="41">
        <v>547</v>
      </c>
      <c r="AU12" s="115" t="s">
        <v>8004</v>
      </c>
      <c r="AW12" s="15">
        <v>7</v>
      </c>
      <c r="AX12" s="15">
        <v>255</v>
      </c>
      <c r="AY12" s="15">
        <v>26.55</v>
      </c>
      <c r="AZ12" s="15">
        <v>9.66</v>
      </c>
      <c r="BA12" s="15">
        <v>1.27</v>
      </c>
      <c r="BB12" s="15" t="s">
        <v>1391</v>
      </c>
      <c r="BC12" s="16">
        <v>13748158</v>
      </c>
      <c r="BD12" s="16">
        <v>13748302</v>
      </c>
      <c r="BE12" s="15">
        <v>-978254</v>
      </c>
      <c r="BF12" s="15" t="s">
        <v>7991</v>
      </c>
      <c r="BG12" s="15" t="s">
        <v>7926</v>
      </c>
      <c r="BH12" s="15" t="s">
        <v>7992</v>
      </c>
      <c r="BI12" s="15">
        <v>-1</v>
      </c>
      <c r="BJ12" s="15">
        <v>188</v>
      </c>
      <c r="BK12" s="15">
        <v>32</v>
      </c>
      <c r="BM12" s="15">
        <v>7</v>
      </c>
      <c r="BN12" s="15">
        <v>903</v>
      </c>
      <c r="BO12" s="15">
        <v>18.55</v>
      </c>
      <c r="BP12" s="15">
        <v>3.59</v>
      </c>
      <c r="BQ12" s="15">
        <v>0.5</v>
      </c>
      <c r="BR12" s="15" t="s">
        <v>2405</v>
      </c>
      <c r="BS12" s="16">
        <v>3134893</v>
      </c>
      <c r="BT12" s="16">
        <v>3135087</v>
      </c>
      <c r="BU12" s="15">
        <v>-292655958</v>
      </c>
      <c r="BV12" s="15" t="s">
        <v>7991</v>
      </c>
      <c r="BW12" s="15" t="s">
        <v>7927</v>
      </c>
      <c r="BX12" s="15" t="s">
        <v>7995</v>
      </c>
      <c r="BY12" s="15">
        <v>-341</v>
      </c>
      <c r="BZ12" s="15">
        <v>206</v>
      </c>
      <c r="CA12" s="15">
        <v>6</v>
      </c>
      <c r="CC12" s="15">
        <v>7</v>
      </c>
      <c r="CD12" s="15">
        <v>710</v>
      </c>
      <c r="CE12" s="15">
        <v>23.68</v>
      </c>
      <c r="CF12" s="15">
        <v>7.59</v>
      </c>
      <c r="CG12" s="15">
        <v>2</v>
      </c>
      <c r="CH12" s="15" t="s">
        <v>2405</v>
      </c>
      <c r="CI12" s="16">
        <v>3147693</v>
      </c>
      <c r="CJ12" s="16">
        <v>3147929</v>
      </c>
      <c r="CK12" s="115" t="s">
        <v>8036</v>
      </c>
      <c r="CL12" s="15" t="s">
        <v>7813</v>
      </c>
      <c r="CM12" s="15" t="s">
        <v>7927</v>
      </c>
      <c r="CN12" s="15" t="s">
        <v>7995</v>
      </c>
      <c r="CO12" s="15">
        <v>298</v>
      </c>
      <c r="CP12" s="15">
        <v>547</v>
      </c>
      <c r="CQ12" s="115" t="s">
        <v>8004</v>
      </c>
    </row>
    <row r="13" spans="1:95" x14ac:dyDescent="0.15">
      <c r="A13" s="41">
        <v>8</v>
      </c>
      <c r="B13" s="41">
        <v>255</v>
      </c>
      <c r="C13" s="41">
        <v>26.6</v>
      </c>
      <c r="D13" s="41">
        <v>9.6999999999999993</v>
      </c>
      <c r="E13" s="41">
        <v>1.3</v>
      </c>
      <c r="F13" s="41" t="s">
        <v>1473</v>
      </c>
      <c r="G13" s="16">
        <v>4539251</v>
      </c>
      <c r="H13" s="16">
        <v>4539395</v>
      </c>
      <c r="I13" s="115" t="s">
        <v>8037</v>
      </c>
      <c r="J13" s="41" t="s">
        <v>7991</v>
      </c>
      <c r="K13" s="41" t="s">
        <v>7926</v>
      </c>
      <c r="L13" s="41" t="s">
        <v>7992</v>
      </c>
      <c r="M13" s="115" t="s">
        <v>8038</v>
      </c>
      <c r="N13" s="41">
        <v>188</v>
      </c>
      <c r="O13" s="41">
        <v>32</v>
      </c>
      <c r="Q13" s="41">
        <v>8</v>
      </c>
      <c r="R13" s="41">
        <v>937</v>
      </c>
      <c r="S13" s="41">
        <v>24.11</v>
      </c>
      <c r="T13" s="41">
        <v>6.95</v>
      </c>
      <c r="U13" s="41">
        <v>6.73</v>
      </c>
      <c r="V13" s="41" t="s">
        <v>1405</v>
      </c>
      <c r="W13" s="16">
        <v>4149012</v>
      </c>
      <c r="X13" s="16">
        <v>4149500</v>
      </c>
      <c r="Y13" s="115" t="s">
        <v>8039</v>
      </c>
      <c r="Z13" s="41" t="s">
        <v>7813</v>
      </c>
      <c r="AA13" s="41" t="s">
        <v>7927</v>
      </c>
      <c r="AB13" s="41" t="s">
        <v>7995</v>
      </c>
      <c r="AC13" s="41">
        <v>3</v>
      </c>
      <c r="AD13" s="41">
        <v>492</v>
      </c>
      <c r="AE13" s="115" t="s">
        <v>8015</v>
      </c>
      <c r="AG13" s="15">
        <v>8</v>
      </c>
      <c r="AH13" s="41">
        <v>2171</v>
      </c>
      <c r="AI13" s="41">
        <v>3.03</v>
      </c>
      <c r="AJ13" s="41">
        <v>5.94</v>
      </c>
      <c r="AK13" s="41">
        <v>1.9</v>
      </c>
      <c r="AL13" s="41" t="s">
        <v>1405</v>
      </c>
      <c r="AM13" s="16">
        <v>4151603</v>
      </c>
      <c r="AN13" s="16">
        <v>4151905</v>
      </c>
      <c r="AO13" s="115" t="s">
        <v>8040</v>
      </c>
      <c r="AP13" s="41" t="s">
        <v>7813</v>
      </c>
      <c r="AQ13" s="41" t="s">
        <v>7927</v>
      </c>
      <c r="AR13" s="41" t="s">
        <v>7995</v>
      </c>
      <c r="AS13" s="41">
        <v>1</v>
      </c>
      <c r="AT13" s="41">
        <v>315</v>
      </c>
      <c r="AU13" s="115" t="s">
        <v>8041</v>
      </c>
      <c r="AW13" s="15">
        <v>8</v>
      </c>
      <c r="AX13" s="15">
        <v>456</v>
      </c>
      <c r="AY13" s="15">
        <v>27.27</v>
      </c>
      <c r="AZ13" s="15">
        <v>5.45</v>
      </c>
      <c r="BA13" s="15">
        <v>0</v>
      </c>
      <c r="BB13" s="15" t="s">
        <v>1517</v>
      </c>
      <c r="BC13" s="16">
        <v>743696</v>
      </c>
      <c r="BD13" s="16">
        <v>743860</v>
      </c>
      <c r="BE13" s="15">
        <v>-11158794</v>
      </c>
      <c r="BF13" s="15" t="s">
        <v>7813</v>
      </c>
      <c r="BG13" s="15" t="s">
        <v>7926</v>
      </c>
      <c r="BH13" s="15" t="s">
        <v>7992</v>
      </c>
      <c r="BI13" s="15">
        <v>14</v>
      </c>
      <c r="BJ13" s="15">
        <v>187</v>
      </c>
      <c r="BK13" s="15">
        <v>-2</v>
      </c>
      <c r="BM13" s="15">
        <v>8</v>
      </c>
      <c r="BN13" s="15">
        <v>897</v>
      </c>
      <c r="BO13" s="15">
        <v>25.14</v>
      </c>
      <c r="BP13" s="15">
        <v>11.61</v>
      </c>
      <c r="BQ13" s="15">
        <v>1.42</v>
      </c>
      <c r="BR13" s="15" t="s">
        <v>2405</v>
      </c>
      <c r="BS13" s="16">
        <v>3135106</v>
      </c>
      <c r="BT13" s="16">
        <v>3135553</v>
      </c>
      <c r="BU13" s="15">
        <v>-292655492</v>
      </c>
      <c r="BV13" s="15" t="s">
        <v>7991</v>
      </c>
      <c r="BW13" s="15" t="s">
        <v>7927</v>
      </c>
      <c r="BX13" s="15" t="s">
        <v>7995</v>
      </c>
      <c r="BY13" s="15">
        <v>-20</v>
      </c>
      <c r="BZ13" s="15">
        <v>527</v>
      </c>
      <c r="CA13" s="15">
        <v>35</v>
      </c>
      <c r="CC13" s="15">
        <v>8</v>
      </c>
      <c r="CD13" s="15">
        <v>271</v>
      </c>
      <c r="CE13" s="15">
        <v>14.09</v>
      </c>
      <c r="CF13" s="15">
        <v>4.3499999999999996</v>
      </c>
      <c r="CG13" s="15">
        <v>7.46</v>
      </c>
      <c r="CH13" s="15" t="s">
        <v>2405</v>
      </c>
      <c r="CI13" s="16">
        <v>3147931</v>
      </c>
      <c r="CJ13" s="16">
        <v>3147999</v>
      </c>
      <c r="CK13" s="115" t="s">
        <v>8042</v>
      </c>
      <c r="CL13" s="15" t="s">
        <v>7813</v>
      </c>
      <c r="CM13" s="15" t="s">
        <v>7927</v>
      </c>
      <c r="CN13" s="15" t="s">
        <v>7995</v>
      </c>
      <c r="CO13" s="15">
        <v>2</v>
      </c>
      <c r="CP13" s="15">
        <v>68</v>
      </c>
      <c r="CQ13" s="115" t="s">
        <v>8043</v>
      </c>
    </row>
    <row r="14" spans="1:95" x14ac:dyDescent="0.15">
      <c r="A14" s="41">
        <v>9</v>
      </c>
      <c r="B14" s="41">
        <v>1169</v>
      </c>
      <c r="C14" s="41">
        <v>2</v>
      </c>
      <c r="D14" s="41">
        <v>6.1</v>
      </c>
      <c r="E14" s="41">
        <v>0</v>
      </c>
      <c r="F14" s="41" t="s">
        <v>1519</v>
      </c>
      <c r="G14" s="16">
        <v>46</v>
      </c>
      <c r="H14" s="16">
        <v>192</v>
      </c>
      <c r="I14" s="115" t="s">
        <v>8044</v>
      </c>
      <c r="J14" s="41" t="s">
        <v>7991</v>
      </c>
      <c r="K14" s="41" t="s">
        <v>7926</v>
      </c>
      <c r="L14" s="41" t="s">
        <v>7992</v>
      </c>
      <c r="M14" s="115" t="s">
        <v>8004</v>
      </c>
      <c r="N14" s="41">
        <v>189</v>
      </c>
      <c r="O14" s="41">
        <v>34</v>
      </c>
      <c r="Q14" s="41">
        <v>9</v>
      </c>
      <c r="R14" s="41">
        <v>879</v>
      </c>
      <c r="S14" s="41">
        <v>24.84</v>
      </c>
      <c r="T14" s="41">
        <v>6.97</v>
      </c>
      <c r="U14" s="41">
        <v>6.75</v>
      </c>
      <c r="V14" s="41" t="s">
        <v>1405</v>
      </c>
      <c r="W14" s="16">
        <v>4149165</v>
      </c>
      <c r="X14" s="16">
        <v>4149652</v>
      </c>
      <c r="Y14" s="115" t="s">
        <v>8045</v>
      </c>
      <c r="Z14" s="41" t="s">
        <v>7813</v>
      </c>
      <c r="AA14" s="41" t="s">
        <v>7927</v>
      </c>
      <c r="AB14" s="41" t="s">
        <v>7995</v>
      </c>
      <c r="AC14" s="41">
        <v>13</v>
      </c>
      <c r="AD14" s="41">
        <v>501</v>
      </c>
      <c r="AE14" s="115" t="s">
        <v>8022</v>
      </c>
      <c r="AG14" s="15">
        <v>9</v>
      </c>
      <c r="AH14" s="41">
        <v>1233</v>
      </c>
      <c r="AI14" s="41">
        <v>1.94</v>
      </c>
      <c r="AJ14" s="41">
        <v>1.26</v>
      </c>
      <c r="AK14" s="41">
        <v>2.5499999999999998</v>
      </c>
      <c r="AL14" s="41" t="s">
        <v>1440</v>
      </c>
      <c r="AM14" s="16">
        <v>21577</v>
      </c>
      <c r="AN14" s="16">
        <v>21735</v>
      </c>
      <c r="AO14" s="115" t="s">
        <v>8046</v>
      </c>
      <c r="AP14" s="41" t="s">
        <v>7813</v>
      </c>
      <c r="AQ14" s="41" t="s">
        <v>7927</v>
      </c>
      <c r="AR14" s="41" t="s">
        <v>7995</v>
      </c>
      <c r="AS14" s="41">
        <v>313</v>
      </c>
      <c r="AT14" s="41">
        <v>469</v>
      </c>
      <c r="AU14" s="115" t="s">
        <v>8047</v>
      </c>
      <c r="AW14" s="15">
        <v>9</v>
      </c>
      <c r="AX14" s="15">
        <v>502</v>
      </c>
      <c r="AY14" s="15">
        <v>24.39</v>
      </c>
      <c r="AZ14" s="15">
        <v>6.1</v>
      </c>
      <c r="BA14" s="15">
        <v>0</v>
      </c>
      <c r="BB14" s="15" t="s">
        <v>1517</v>
      </c>
      <c r="BC14" s="16">
        <v>743872</v>
      </c>
      <c r="BD14" s="16">
        <v>744035</v>
      </c>
      <c r="BE14" s="15">
        <v>-11158619</v>
      </c>
      <c r="BF14" s="15" t="s">
        <v>7813</v>
      </c>
      <c r="BG14" s="15" t="s">
        <v>7926</v>
      </c>
      <c r="BH14" s="15" t="s">
        <v>7992</v>
      </c>
      <c r="BI14" s="15">
        <v>14</v>
      </c>
      <c r="BJ14" s="15">
        <v>187</v>
      </c>
      <c r="BK14" s="15">
        <v>-2</v>
      </c>
      <c r="BM14" s="15">
        <v>9</v>
      </c>
      <c r="BN14" s="15">
        <v>233</v>
      </c>
      <c r="BO14" s="15">
        <v>26.84</v>
      </c>
      <c r="BP14" s="15">
        <v>1.19</v>
      </c>
      <c r="BQ14" s="15">
        <v>2.41</v>
      </c>
      <c r="BR14" s="15" t="s">
        <v>2405</v>
      </c>
      <c r="BS14" s="16">
        <v>3147280</v>
      </c>
      <c r="BT14" s="16">
        <v>3147363</v>
      </c>
      <c r="BU14" s="15">
        <v>-292643682</v>
      </c>
      <c r="BV14" s="15" t="s">
        <v>7813</v>
      </c>
      <c r="BW14" s="15" t="s">
        <v>7927</v>
      </c>
      <c r="BX14" s="15" t="s">
        <v>7995</v>
      </c>
      <c r="BY14" s="15">
        <v>129</v>
      </c>
      <c r="BZ14" s="15">
        <v>211</v>
      </c>
      <c r="CA14" s="15">
        <v>-336</v>
      </c>
      <c r="CC14" s="15">
        <v>9</v>
      </c>
      <c r="CD14" s="15">
        <v>598</v>
      </c>
      <c r="CE14" s="15">
        <v>28.72</v>
      </c>
      <c r="CF14" s="15">
        <v>10.4</v>
      </c>
      <c r="CG14" s="15">
        <v>3.17</v>
      </c>
      <c r="CH14" s="15" t="s">
        <v>2405</v>
      </c>
      <c r="CI14" s="16">
        <v>5181348</v>
      </c>
      <c r="CJ14" s="16">
        <v>5181818</v>
      </c>
      <c r="CK14" s="115" t="s">
        <v>8048</v>
      </c>
      <c r="CL14" s="15" t="s">
        <v>7991</v>
      </c>
      <c r="CM14" s="15" t="s">
        <v>7927</v>
      </c>
      <c r="CN14" s="15" t="s">
        <v>7995</v>
      </c>
      <c r="CO14" s="115" t="s">
        <v>8029</v>
      </c>
      <c r="CP14" s="15">
        <v>538</v>
      </c>
      <c r="CQ14" s="15">
        <v>35</v>
      </c>
    </row>
    <row r="15" spans="1:95" x14ac:dyDescent="0.15">
      <c r="A15" s="41">
        <v>10</v>
      </c>
      <c r="B15" s="41">
        <v>642</v>
      </c>
      <c r="C15" s="41">
        <v>3.3</v>
      </c>
      <c r="D15" s="41">
        <v>5.6</v>
      </c>
      <c r="E15" s="41">
        <v>0</v>
      </c>
      <c r="F15" s="41" t="s">
        <v>1519</v>
      </c>
      <c r="G15" s="16">
        <v>563</v>
      </c>
      <c r="H15" s="16">
        <v>652</v>
      </c>
      <c r="I15" s="115" t="s">
        <v>8049</v>
      </c>
      <c r="J15" s="41" t="s">
        <v>7991</v>
      </c>
      <c r="K15" s="41" t="s">
        <v>7926</v>
      </c>
      <c r="L15" s="41" t="s">
        <v>7992</v>
      </c>
      <c r="M15" s="115" t="s">
        <v>8050</v>
      </c>
      <c r="N15" s="41">
        <v>95</v>
      </c>
      <c r="O15" s="41">
        <v>1</v>
      </c>
      <c r="Q15" s="41">
        <v>10</v>
      </c>
      <c r="R15" s="41">
        <v>820</v>
      </c>
      <c r="S15" s="41">
        <v>26.34</v>
      </c>
      <c r="T15" s="41">
        <v>7.62</v>
      </c>
      <c r="U15" s="41">
        <v>6</v>
      </c>
      <c r="V15" s="41" t="s">
        <v>1405</v>
      </c>
      <c r="W15" s="16">
        <v>4149295</v>
      </c>
      <c r="X15" s="16">
        <v>4149819</v>
      </c>
      <c r="Y15" s="115" t="s">
        <v>8051</v>
      </c>
      <c r="Z15" s="41" t="s">
        <v>7813</v>
      </c>
      <c r="AA15" s="41" t="s">
        <v>7927</v>
      </c>
      <c r="AB15" s="41" t="s">
        <v>7995</v>
      </c>
      <c r="AC15" s="41">
        <v>6</v>
      </c>
      <c r="AD15" s="41">
        <v>538</v>
      </c>
      <c r="AE15" s="115" t="s">
        <v>8029</v>
      </c>
      <c r="AG15" s="15">
        <v>10</v>
      </c>
      <c r="AH15" s="41">
        <v>278</v>
      </c>
      <c r="AI15" s="41">
        <v>30.35</v>
      </c>
      <c r="AJ15" s="41">
        <v>14.36</v>
      </c>
      <c r="AK15" s="41">
        <v>1.72</v>
      </c>
      <c r="AL15" s="41" t="s">
        <v>1440</v>
      </c>
      <c r="AM15" s="16">
        <v>69967</v>
      </c>
      <c r="AN15" s="16">
        <v>70328</v>
      </c>
      <c r="AO15" s="115" t="s">
        <v>8052</v>
      </c>
      <c r="AP15" s="41" t="s">
        <v>7813</v>
      </c>
      <c r="AQ15" s="41" t="s">
        <v>7927</v>
      </c>
      <c r="AR15" s="41" t="s">
        <v>7995</v>
      </c>
      <c r="AS15" s="41">
        <v>136</v>
      </c>
      <c r="AT15" s="41">
        <v>542</v>
      </c>
      <c r="AU15" s="115" t="s">
        <v>8053</v>
      </c>
      <c r="AW15" s="15">
        <v>10</v>
      </c>
      <c r="AX15" s="15">
        <v>429</v>
      </c>
      <c r="AY15" s="15">
        <v>12.79</v>
      </c>
      <c r="AZ15" s="15">
        <v>19.77</v>
      </c>
      <c r="BA15" s="15">
        <v>0</v>
      </c>
      <c r="BB15" s="15" t="s">
        <v>1517</v>
      </c>
      <c r="BC15" s="16">
        <v>836109</v>
      </c>
      <c r="BD15" s="16">
        <v>836194</v>
      </c>
      <c r="BE15" s="15">
        <v>-11066460</v>
      </c>
      <c r="BF15" s="15" t="s">
        <v>7813</v>
      </c>
      <c r="BG15" s="15" t="s">
        <v>7926</v>
      </c>
      <c r="BH15" s="15" t="s">
        <v>7992</v>
      </c>
      <c r="BI15" s="15">
        <v>59</v>
      </c>
      <c r="BJ15" s="15">
        <v>161</v>
      </c>
      <c r="BK15" s="15">
        <v>-28</v>
      </c>
      <c r="BM15" s="15">
        <v>10</v>
      </c>
      <c r="BN15" s="15">
        <v>710</v>
      </c>
      <c r="BO15" s="15">
        <v>23.68</v>
      </c>
      <c r="BP15" s="15">
        <v>7.59</v>
      </c>
      <c r="BQ15" s="15">
        <v>2</v>
      </c>
      <c r="BR15" s="15" t="s">
        <v>2405</v>
      </c>
      <c r="BS15" s="16">
        <v>3147693</v>
      </c>
      <c r="BT15" s="16">
        <v>3147929</v>
      </c>
      <c r="BU15" s="15">
        <v>-292643116</v>
      </c>
      <c r="BV15" s="15" t="s">
        <v>7813</v>
      </c>
      <c r="BW15" s="15" t="s">
        <v>7927</v>
      </c>
      <c r="BX15" s="15" t="s">
        <v>7995</v>
      </c>
      <c r="BY15" s="15">
        <v>298</v>
      </c>
      <c r="BZ15" s="15">
        <v>547</v>
      </c>
      <c r="CA15" s="15">
        <v>0</v>
      </c>
      <c r="CC15" s="15">
        <v>10</v>
      </c>
      <c r="CD15" s="15">
        <v>2002</v>
      </c>
      <c r="CE15" s="15">
        <v>10.94</v>
      </c>
      <c r="CF15" s="15">
        <v>4.5999999999999996</v>
      </c>
      <c r="CG15" s="15">
        <v>1.79</v>
      </c>
      <c r="CH15" s="15" t="s">
        <v>2405</v>
      </c>
      <c r="CI15" s="16">
        <v>5803082</v>
      </c>
      <c r="CJ15" s="16">
        <v>5803407</v>
      </c>
      <c r="CK15" s="115" t="s">
        <v>8054</v>
      </c>
      <c r="CL15" s="15" t="s">
        <v>7813</v>
      </c>
      <c r="CM15" s="15" t="s">
        <v>7927</v>
      </c>
      <c r="CN15" s="15" t="s">
        <v>7995</v>
      </c>
      <c r="CO15" s="15">
        <v>139</v>
      </c>
      <c r="CP15" s="15">
        <v>473</v>
      </c>
      <c r="CQ15" s="115" t="s">
        <v>8055</v>
      </c>
    </row>
    <row r="16" spans="1:95" x14ac:dyDescent="0.15">
      <c r="A16" s="41">
        <v>11</v>
      </c>
      <c r="B16" s="41">
        <v>1429</v>
      </c>
      <c r="C16" s="41">
        <v>0</v>
      </c>
      <c r="D16" s="41">
        <v>6.6</v>
      </c>
      <c r="E16" s="41">
        <v>2.1</v>
      </c>
      <c r="F16" s="41" t="s">
        <v>1519</v>
      </c>
      <c r="G16" s="16">
        <v>653</v>
      </c>
      <c r="H16" s="16">
        <v>833</v>
      </c>
      <c r="I16" s="115" t="s">
        <v>8056</v>
      </c>
      <c r="J16" s="41" t="s">
        <v>7991</v>
      </c>
      <c r="K16" s="41" t="s">
        <v>7926</v>
      </c>
      <c r="L16" s="41" t="s">
        <v>7992</v>
      </c>
      <c r="M16" s="115" t="s">
        <v>8004</v>
      </c>
      <c r="N16" s="41">
        <v>189</v>
      </c>
      <c r="O16" s="41">
        <v>1</v>
      </c>
      <c r="Q16" s="41">
        <v>11</v>
      </c>
      <c r="R16" s="41">
        <v>4060</v>
      </c>
      <c r="S16" s="41">
        <v>3.4</v>
      </c>
      <c r="T16" s="41">
        <v>3.11</v>
      </c>
      <c r="U16" s="41">
        <v>2.93</v>
      </c>
      <c r="V16" s="41" t="s">
        <v>1405</v>
      </c>
      <c r="W16" s="16">
        <v>4149423</v>
      </c>
      <c r="X16" s="16">
        <v>4149968</v>
      </c>
      <c r="Y16" s="115" t="s">
        <v>8016</v>
      </c>
      <c r="Z16" s="41" t="s">
        <v>7813</v>
      </c>
      <c r="AA16" s="41" t="s">
        <v>7927</v>
      </c>
      <c r="AB16" s="41" t="s">
        <v>7995</v>
      </c>
      <c r="AC16" s="41">
        <v>1</v>
      </c>
      <c r="AD16" s="41">
        <v>547</v>
      </c>
      <c r="AE16" s="115" t="s">
        <v>8004</v>
      </c>
      <c r="AG16" s="15">
        <v>11</v>
      </c>
      <c r="AH16" s="41">
        <v>242</v>
      </c>
      <c r="AI16" s="41">
        <v>28.45</v>
      </c>
      <c r="AJ16" s="41">
        <v>5.44</v>
      </c>
      <c r="AK16" s="41">
        <v>1.97</v>
      </c>
      <c r="AL16" s="41" t="s">
        <v>1550</v>
      </c>
      <c r="AM16" s="16">
        <v>22771</v>
      </c>
      <c r="AN16" s="16">
        <v>22917</v>
      </c>
      <c r="AO16" s="115" t="s">
        <v>8057</v>
      </c>
      <c r="AP16" s="41" t="s">
        <v>7813</v>
      </c>
      <c r="AQ16" s="41" t="s">
        <v>7927</v>
      </c>
      <c r="AR16" s="41" t="s">
        <v>7995</v>
      </c>
      <c r="AS16" s="41">
        <v>60</v>
      </c>
      <c r="AT16" s="41">
        <v>211</v>
      </c>
      <c r="AU16" s="115" t="s">
        <v>8032</v>
      </c>
      <c r="AW16" s="15">
        <v>11</v>
      </c>
      <c r="AX16" s="15">
        <v>270</v>
      </c>
      <c r="AY16" s="15">
        <v>25</v>
      </c>
      <c r="AZ16" s="15">
        <v>1.1399999999999999</v>
      </c>
      <c r="BA16" s="15">
        <v>0</v>
      </c>
      <c r="BB16" s="15" t="s">
        <v>1712</v>
      </c>
      <c r="BC16" s="16">
        <v>8697423</v>
      </c>
      <c r="BD16" s="16">
        <v>8697510</v>
      </c>
      <c r="BE16" s="15">
        <v>-1556145</v>
      </c>
      <c r="BF16" s="15" t="s">
        <v>7991</v>
      </c>
      <c r="BG16" s="15" t="s">
        <v>7926</v>
      </c>
      <c r="BH16" s="15" t="s">
        <v>7992</v>
      </c>
      <c r="BI16" s="15">
        <v>-87</v>
      </c>
      <c r="BJ16" s="15">
        <v>102</v>
      </c>
      <c r="BK16" s="15">
        <v>14</v>
      </c>
      <c r="BM16" s="15">
        <v>11</v>
      </c>
      <c r="BN16" s="15">
        <v>271</v>
      </c>
      <c r="BO16" s="15">
        <v>14.09</v>
      </c>
      <c r="BP16" s="15">
        <v>4.3499999999999996</v>
      </c>
      <c r="BQ16" s="15">
        <v>7.46</v>
      </c>
      <c r="BR16" s="15" t="s">
        <v>2405</v>
      </c>
      <c r="BS16" s="16">
        <v>3147931</v>
      </c>
      <c r="BT16" s="16">
        <v>3147999</v>
      </c>
      <c r="BU16" s="15">
        <v>-292643046</v>
      </c>
      <c r="BV16" s="15" t="s">
        <v>7813</v>
      </c>
      <c r="BW16" s="15" t="s">
        <v>7927</v>
      </c>
      <c r="BX16" s="15" t="s">
        <v>7995</v>
      </c>
      <c r="BY16" s="15">
        <v>2</v>
      </c>
      <c r="BZ16" s="15">
        <v>68</v>
      </c>
      <c r="CA16" s="15">
        <v>-479</v>
      </c>
      <c r="CC16" s="15">
        <v>11</v>
      </c>
      <c r="CD16" s="15">
        <v>2037</v>
      </c>
      <c r="CE16" s="15">
        <v>10.220000000000001</v>
      </c>
      <c r="CF16" s="15">
        <v>4.7</v>
      </c>
      <c r="CG16" s="15">
        <v>1.83</v>
      </c>
      <c r="CH16" s="15" t="s">
        <v>2405</v>
      </c>
      <c r="CI16" s="16">
        <v>5805395</v>
      </c>
      <c r="CJ16" s="16">
        <v>5805713</v>
      </c>
      <c r="CK16" s="115" t="s">
        <v>8058</v>
      </c>
      <c r="CL16" s="15" t="s">
        <v>7813</v>
      </c>
      <c r="CM16" s="15" t="s">
        <v>7927</v>
      </c>
      <c r="CN16" s="15" t="s">
        <v>7995</v>
      </c>
      <c r="CO16" s="15">
        <v>146</v>
      </c>
      <c r="CP16" s="15">
        <v>473</v>
      </c>
      <c r="CQ16" s="115" t="s">
        <v>8055</v>
      </c>
    </row>
    <row r="17" spans="1:95" x14ac:dyDescent="0.15">
      <c r="A17" s="41">
        <v>12</v>
      </c>
      <c r="B17" s="41">
        <v>1185</v>
      </c>
      <c r="C17" s="41">
        <v>1.4</v>
      </c>
      <c r="D17" s="41">
        <v>6.1</v>
      </c>
      <c r="E17" s="41">
        <v>0</v>
      </c>
      <c r="F17" s="41" t="s">
        <v>1519</v>
      </c>
      <c r="G17" s="16">
        <v>834</v>
      </c>
      <c r="H17" s="16">
        <v>980</v>
      </c>
      <c r="I17" s="115" t="s">
        <v>8059</v>
      </c>
      <c r="J17" s="41" t="s">
        <v>7991</v>
      </c>
      <c r="K17" s="41" t="s">
        <v>7926</v>
      </c>
      <c r="L17" s="41" t="s">
        <v>7992</v>
      </c>
      <c r="M17" s="115" t="s">
        <v>8004</v>
      </c>
      <c r="N17" s="41">
        <v>189</v>
      </c>
      <c r="O17" s="41">
        <v>34</v>
      </c>
      <c r="Q17" s="41">
        <v>12</v>
      </c>
      <c r="R17" s="41">
        <v>956</v>
      </c>
      <c r="S17" s="41">
        <v>24.11</v>
      </c>
      <c r="T17" s="41">
        <v>6.95</v>
      </c>
      <c r="U17" s="41">
        <v>6.73</v>
      </c>
      <c r="V17" s="41" t="s">
        <v>1405</v>
      </c>
      <c r="W17" s="16">
        <v>4149558</v>
      </c>
      <c r="X17" s="16">
        <v>4150046</v>
      </c>
      <c r="Y17" s="115" t="s">
        <v>8060</v>
      </c>
      <c r="Z17" s="41" t="s">
        <v>7813</v>
      </c>
      <c r="AA17" s="41" t="s">
        <v>7927</v>
      </c>
      <c r="AB17" s="41" t="s">
        <v>7995</v>
      </c>
      <c r="AC17" s="41">
        <v>3</v>
      </c>
      <c r="AD17" s="41">
        <v>492</v>
      </c>
      <c r="AE17" s="115" t="s">
        <v>8015</v>
      </c>
      <c r="AG17" s="15">
        <v>12</v>
      </c>
      <c r="AH17" s="41">
        <v>249</v>
      </c>
      <c r="AI17" s="41">
        <v>30</v>
      </c>
      <c r="AJ17" s="41">
        <v>10</v>
      </c>
      <c r="AK17" s="41">
        <v>0</v>
      </c>
      <c r="AL17" s="41" t="s">
        <v>1550</v>
      </c>
      <c r="AM17" s="16">
        <v>23904</v>
      </c>
      <c r="AN17" s="16">
        <v>24063</v>
      </c>
      <c r="AO17" s="115" t="s">
        <v>8061</v>
      </c>
      <c r="AP17" s="41" t="s">
        <v>7813</v>
      </c>
      <c r="AQ17" s="41" t="s">
        <v>7927</v>
      </c>
      <c r="AR17" s="41" t="s">
        <v>7995</v>
      </c>
      <c r="AS17" s="41">
        <v>3</v>
      </c>
      <c r="AT17" s="41">
        <v>178</v>
      </c>
      <c r="AU17" s="115" t="s">
        <v>8062</v>
      </c>
      <c r="AW17" s="15">
        <v>12</v>
      </c>
      <c r="AX17" s="15">
        <v>290</v>
      </c>
      <c r="AY17" s="15">
        <v>28.02</v>
      </c>
      <c r="AZ17" s="15">
        <v>6.59</v>
      </c>
      <c r="BA17" s="15">
        <v>1.71</v>
      </c>
      <c r="BB17" s="15" t="s">
        <v>1712</v>
      </c>
      <c r="BC17" s="16">
        <v>8697521</v>
      </c>
      <c r="BD17" s="16">
        <v>8697687</v>
      </c>
      <c r="BE17" s="15">
        <v>-1555968</v>
      </c>
      <c r="BF17" s="15" t="s">
        <v>7991</v>
      </c>
      <c r="BG17" s="15" t="s">
        <v>7926</v>
      </c>
      <c r="BH17" s="15" t="s">
        <v>7992</v>
      </c>
      <c r="BI17" s="15">
        <v>-1</v>
      </c>
      <c r="BJ17" s="15">
        <v>188</v>
      </c>
      <c r="BK17" s="15">
        <v>14</v>
      </c>
      <c r="BM17" s="15">
        <v>12</v>
      </c>
      <c r="BN17" s="15">
        <v>1323</v>
      </c>
      <c r="BO17" s="15">
        <v>16.64</v>
      </c>
      <c r="BP17" s="15">
        <v>8.6</v>
      </c>
      <c r="BQ17" s="15">
        <v>2.4</v>
      </c>
      <c r="BR17" s="15" t="s">
        <v>2405</v>
      </c>
      <c r="BS17" s="16">
        <v>5181290</v>
      </c>
      <c r="BT17" s="16">
        <v>5181603</v>
      </c>
      <c r="BU17" s="15">
        <v>-290609442</v>
      </c>
      <c r="BV17" s="15" t="s">
        <v>7991</v>
      </c>
      <c r="BW17" s="15" t="s">
        <v>7927</v>
      </c>
      <c r="BX17" s="15" t="s">
        <v>7995</v>
      </c>
      <c r="BY17" s="15">
        <v>-214</v>
      </c>
      <c r="BZ17" s="15">
        <v>333</v>
      </c>
      <c r="CA17" s="15">
        <v>1</v>
      </c>
      <c r="CC17" s="15">
        <v>12</v>
      </c>
      <c r="CD17" s="15">
        <v>1142</v>
      </c>
      <c r="CE17" s="15">
        <v>9.4600000000000009</v>
      </c>
      <c r="CF17" s="15">
        <v>1.18</v>
      </c>
      <c r="CG17" s="15">
        <v>0.57999999999999996</v>
      </c>
      <c r="CH17" s="15" t="s">
        <v>2405</v>
      </c>
      <c r="CI17" s="16">
        <v>5807879</v>
      </c>
      <c r="CJ17" s="16">
        <v>5808048</v>
      </c>
      <c r="CK17" s="115" t="s">
        <v>8063</v>
      </c>
      <c r="CL17" s="15" t="s">
        <v>7813</v>
      </c>
      <c r="CM17" s="15" t="s">
        <v>7927</v>
      </c>
      <c r="CN17" s="15" t="s">
        <v>7995</v>
      </c>
      <c r="CO17" s="15">
        <v>1</v>
      </c>
      <c r="CP17" s="15">
        <v>171</v>
      </c>
      <c r="CQ17" s="115" t="s">
        <v>8064</v>
      </c>
    </row>
    <row r="18" spans="1:95" x14ac:dyDescent="0.15">
      <c r="A18" s="41">
        <v>13</v>
      </c>
      <c r="B18" s="41">
        <v>642</v>
      </c>
      <c r="C18" s="41">
        <v>3.3</v>
      </c>
      <c r="D18" s="41">
        <v>5.6</v>
      </c>
      <c r="E18" s="41">
        <v>0</v>
      </c>
      <c r="F18" s="41" t="s">
        <v>1519</v>
      </c>
      <c r="G18" s="16">
        <v>1351</v>
      </c>
      <c r="H18" s="16">
        <v>1440</v>
      </c>
      <c r="I18" s="115" t="s">
        <v>8065</v>
      </c>
      <c r="J18" s="41" t="s">
        <v>7991</v>
      </c>
      <c r="K18" s="41" t="s">
        <v>7926</v>
      </c>
      <c r="L18" s="41" t="s">
        <v>7992</v>
      </c>
      <c r="M18" s="115" t="s">
        <v>8050</v>
      </c>
      <c r="N18" s="41">
        <v>95</v>
      </c>
      <c r="O18" s="41">
        <v>1</v>
      </c>
      <c r="Q18" s="41">
        <v>13</v>
      </c>
      <c r="R18" s="41">
        <v>944</v>
      </c>
      <c r="S18" s="41">
        <v>24.17</v>
      </c>
      <c r="T18" s="41">
        <v>6.97</v>
      </c>
      <c r="U18" s="41">
        <v>6.75</v>
      </c>
      <c r="V18" s="41" t="s">
        <v>1405</v>
      </c>
      <c r="W18" s="16">
        <v>4149711</v>
      </c>
      <c r="X18" s="16">
        <v>4150198</v>
      </c>
      <c r="Y18" s="115" t="s">
        <v>8066</v>
      </c>
      <c r="Z18" s="41" t="s">
        <v>7813</v>
      </c>
      <c r="AA18" s="41" t="s">
        <v>7927</v>
      </c>
      <c r="AB18" s="41" t="s">
        <v>7995</v>
      </c>
      <c r="AC18" s="41">
        <v>13</v>
      </c>
      <c r="AD18" s="41">
        <v>501</v>
      </c>
      <c r="AE18" s="115" t="s">
        <v>8022</v>
      </c>
      <c r="AG18" s="15">
        <v>13</v>
      </c>
      <c r="AH18" s="41">
        <v>272</v>
      </c>
      <c r="AI18" s="41">
        <v>27.08</v>
      </c>
      <c r="AJ18" s="41">
        <v>8.26</v>
      </c>
      <c r="AK18" s="41">
        <v>2.34</v>
      </c>
      <c r="AL18" s="41" t="s">
        <v>1620</v>
      </c>
      <c r="AM18" s="16">
        <v>54120</v>
      </c>
      <c r="AN18" s="16">
        <v>54240</v>
      </c>
      <c r="AO18" s="115" t="s">
        <v>8067</v>
      </c>
      <c r="AP18" s="41" t="s">
        <v>7813</v>
      </c>
      <c r="AQ18" s="41" t="s">
        <v>7927</v>
      </c>
      <c r="AR18" s="41" t="s">
        <v>7995</v>
      </c>
      <c r="AS18" s="41">
        <v>373</v>
      </c>
      <c r="AT18" s="41">
        <v>500</v>
      </c>
      <c r="AU18" s="115" t="s">
        <v>8068</v>
      </c>
      <c r="AW18" s="15">
        <v>13</v>
      </c>
      <c r="AX18" s="15">
        <v>1292</v>
      </c>
      <c r="AY18" s="15">
        <v>3.97</v>
      </c>
      <c r="AZ18" s="15">
        <v>7.3</v>
      </c>
      <c r="BA18" s="15">
        <v>1.06</v>
      </c>
      <c r="BB18" s="15" t="s">
        <v>1818</v>
      </c>
      <c r="BC18" s="16">
        <v>8394089</v>
      </c>
      <c r="BD18" s="16">
        <v>8394266</v>
      </c>
      <c r="BE18" s="15">
        <v>-1772963</v>
      </c>
      <c r="BF18" s="15" t="s">
        <v>7813</v>
      </c>
      <c r="BG18" s="15" t="s">
        <v>7926</v>
      </c>
      <c r="BH18" s="15" t="s">
        <v>7992</v>
      </c>
      <c r="BI18" s="15">
        <v>1</v>
      </c>
      <c r="BJ18" s="15">
        <v>189</v>
      </c>
      <c r="BK18" s="15">
        <v>0</v>
      </c>
      <c r="BM18" s="15">
        <v>13</v>
      </c>
      <c r="BN18" s="15">
        <v>598</v>
      </c>
      <c r="BO18" s="15">
        <v>28.72</v>
      </c>
      <c r="BP18" s="15">
        <v>10.4</v>
      </c>
      <c r="BQ18" s="15">
        <v>3.17</v>
      </c>
      <c r="BR18" s="15" t="s">
        <v>2405</v>
      </c>
      <c r="BS18" s="16">
        <v>5181348</v>
      </c>
      <c r="BT18" s="16">
        <v>5181818</v>
      </c>
      <c r="BU18" s="15">
        <v>-290609227</v>
      </c>
      <c r="BV18" s="15" t="s">
        <v>7991</v>
      </c>
      <c r="BW18" s="15" t="s">
        <v>7927</v>
      </c>
      <c r="BX18" s="15" t="s">
        <v>7995</v>
      </c>
      <c r="BY18" s="15">
        <v>-9</v>
      </c>
      <c r="BZ18" s="15">
        <v>538</v>
      </c>
      <c r="CA18" s="15">
        <v>35</v>
      </c>
      <c r="CC18" s="15">
        <v>13</v>
      </c>
      <c r="CD18" s="15">
        <v>595</v>
      </c>
      <c r="CE18" s="15">
        <v>8.9700000000000006</v>
      </c>
      <c r="CF18" s="15">
        <v>0</v>
      </c>
      <c r="CG18" s="15">
        <v>0</v>
      </c>
      <c r="CH18" s="15" t="s">
        <v>2405</v>
      </c>
      <c r="CI18" s="16">
        <v>5809887</v>
      </c>
      <c r="CJ18" s="16">
        <v>5809964</v>
      </c>
      <c r="CK18" s="115" t="s">
        <v>8069</v>
      </c>
      <c r="CL18" s="15" t="s">
        <v>7813</v>
      </c>
      <c r="CM18" s="15" t="s">
        <v>7927</v>
      </c>
      <c r="CN18" s="15" t="s">
        <v>7995</v>
      </c>
      <c r="CO18" s="15">
        <v>396</v>
      </c>
      <c r="CP18" s="15">
        <v>473</v>
      </c>
      <c r="CQ18" s="115" t="s">
        <v>8055</v>
      </c>
    </row>
    <row r="19" spans="1:95" x14ac:dyDescent="0.15">
      <c r="A19" s="41">
        <v>14</v>
      </c>
      <c r="B19" s="41">
        <v>1438</v>
      </c>
      <c r="C19" s="41">
        <v>0</v>
      </c>
      <c r="D19" s="41">
        <v>7.4</v>
      </c>
      <c r="E19" s="41">
        <v>0</v>
      </c>
      <c r="F19" s="41" t="s">
        <v>1519</v>
      </c>
      <c r="G19" s="16">
        <v>1441</v>
      </c>
      <c r="H19" s="16">
        <v>1616</v>
      </c>
      <c r="I19" s="115" t="s">
        <v>8070</v>
      </c>
      <c r="J19" s="41" t="s">
        <v>7991</v>
      </c>
      <c r="K19" s="41" t="s">
        <v>7926</v>
      </c>
      <c r="L19" s="41" t="s">
        <v>7992</v>
      </c>
      <c r="M19" s="115" t="s">
        <v>8004</v>
      </c>
      <c r="N19" s="41">
        <v>189</v>
      </c>
      <c r="O19" s="41">
        <v>1</v>
      </c>
      <c r="Q19" s="41">
        <v>14</v>
      </c>
      <c r="R19" s="41">
        <v>852</v>
      </c>
      <c r="S19" s="41">
        <v>26.79</v>
      </c>
      <c r="T19" s="41">
        <v>7.05</v>
      </c>
      <c r="U19" s="41">
        <v>5.44</v>
      </c>
      <c r="V19" s="41" t="s">
        <v>1405</v>
      </c>
      <c r="W19" s="16">
        <v>4149841</v>
      </c>
      <c r="X19" s="16">
        <v>4150365</v>
      </c>
      <c r="Y19" s="115" t="s">
        <v>8071</v>
      </c>
      <c r="Z19" s="41" t="s">
        <v>7813</v>
      </c>
      <c r="AA19" s="41" t="s">
        <v>7927</v>
      </c>
      <c r="AB19" s="41" t="s">
        <v>7995</v>
      </c>
      <c r="AC19" s="41">
        <v>6</v>
      </c>
      <c r="AD19" s="41">
        <v>538</v>
      </c>
      <c r="AE19" s="115" t="s">
        <v>8029</v>
      </c>
      <c r="AG19" s="15">
        <v>14</v>
      </c>
      <c r="AH19" s="41">
        <v>1506</v>
      </c>
      <c r="AI19" s="41">
        <v>2.7</v>
      </c>
      <c r="AJ19" s="41">
        <v>1.08</v>
      </c>
      <c r="AK19" s="41">
        <v>0.53</v>
      </c>
      <c r="AL19" s="41" t="s">
        <v>1714</v>
      </c>
      <c r="AM19" s="16">
        <v>3</v>
      </c>
      <c r="AN19" s="16">
        <v>188</v>
      </c>
      <c r="AO19" s="115" t="s">
        <v>8072</v>
      </c>
      <c r="AP19" s="41" t="s">
        <v>7991</v>
      </c>
      <c r="AQ19" s="41" t="s">
        <v>7927</v>
      </c>
      <c r="AR19" s="41" t="s">
        <v>7995</v>
      </c>
      <c r="AS19" s="115" t="s">
        <v>8073</v>
      </c>
      <c r="AT19" s="41">
        <v>187</v>
      </c>
      <c r="AU19" s="41">
        <v>1</v>
      </c>
      <c r="AW19" s="15">
        <v>14</v>
      </c>
      <c r="AX19" s="15">
        <v>852</v>
      </c>
      <c r="AY19" s="15">
        <v>6.5</v>
      </c>
      <c r="AZ19" s="15">
        <v>3.97</v>
      </c>
      <c r="BA19" s="15">
        <v>2.34</v>
      </c>
      <c r="BB19" s="15" t="s">
        <v>1818</v>
      </c>
      <c r="BC19" s="16">
        <v>8394267</v>
      </c>
      <c r="BD19" s="16">
        <v>8394392</v>
      </c>
      <c r="BE19" s="15">
        <v>-1772837</v>
      </c>
      <c r="BF19" s="15" t="s">
        <v>7813</v>
      </c>
      <c r="BG19" s="15" t="s">
        <v>7926</v>
      </c>
      <c r="BH19" s="15" t="s">
        <v>7992</v>
      </c>
      <c r="BI19" s="15">
        <v>1</v>
      </c>
      <c r="BJ19" s="15">
        <v>128</v>
      </c>
      <c r="BK19" s="15">
        <v>-61</v>
      </c>
      <c r="BM19" s="15">
        <v>14</v>
      </c>
      <c r="BN19" s="15">
        <v>943</v>
      </c>
      <c r="BO19" s="15">
        <v>16.21</v>
      </c>
      <c r="BP19" s="15">
        <v>10.4</v>
      </c>
      <c r="BQ19" s="15">
        <v>2.29</v>
      </c>
      <c r="BR19" s="15" t="s">
        <v>2405</v>
      </c>
      <c r="BS19" s="16">
        <v>5181606</v>
      </c>
      <c r="BT19" s="16">
        <v>5181807</v>
      </c>
      <c r="BU19" s="15">
        <v>-290609238</v>
      </c>
      <c r="BV19" s="15" t="s">
        <v>7991</v>
      </c>
      <c r="BW19" s="15" t="s">
        <v>7927</v>
      </c>
      <c r="BX19" s="15" t="s">
        <v>7995</v>
      </c>
      <c r="BY19" s="15">
        <v>0</v>
      </c>
      <c r="BZ19" s="15">
        <v>547</v>
      </c>
      <c r="CA19" s="15">
        <v>330</v>
      </c>
      <c r="CC19" s="15">
        <v>14</v>
      </c>
      <c r="CD19" s="15">
        <v>851</v>
      </c>
      <c r="CE19" s="15">
        <v>11.97</v>
      </c>
      <c r="CF19" s="15">
        <v>9.39</v>
      </c>
      <c r="CG19" s="15">
        <v>3.12</v>
      </c>
      <c r="CH19" s="15" t="s">
        <v>2405</v>
      </c>
      <c r="CI19" s="16">
        <v>5813110</v>
      </c>
      <c r="CJ19" s="16">
        <v>5813290</v>
      </c>
      <c r="CK19" s="115" t="s">
        <v>8074</v>
      </c>
      <c r="CL19" s="15" t="s">
        <v>7813</v>
      </c>
      <c r="CM19" s="15" t="s">
        <v>7927</v>
      </c>
      <c r="CN19" s="15" t="s">
        <v>7995</v>
      </c>
      <c r="CO19" s="15">
        <v>139</v>
      </c>
      <c r="CP19" s="15">
        <v>330</v>
      </c>
      <c r="CQ19" s="115" t="s">
        <v>8075</v>
      </c>
    </row>
    <row r="20" spans="1:95" x14ac:dyDescent="0.15">
      <c r="A20" s="41">
        <v>15</v>
      </c>
      <c r="B20" s="41">
        <v>1384</v>
      </c>
      <c r="C20" s="41">
        <v>0.6</v>
      </c>
      <c r="D20" s="41">
        <v>8</v>
      </c>
      <c r="E20" s="41">
        <v>0</v>
      </c>
      <c r="F20" s="41" t="s">
        <v>1519</v>
      </c>
      <c r="G20" s="16">
        <v>1617</v>
      </c>
      <c r="H20" s="16">
        <v>1791</v>
      </c>
      <c r="I20" s="115" t="s">
        <v>8076</v>
      </c>
      <c r="J20" s="41" t="s">
        <v>7991</v>
      </c>
      <c r="K20" s="41" t="s">
        <v>7926</v>
      </c>
      <c r="L20" s="41" t="s">
        <v>7992</v>
      </c>
      <c r="M20" s="115" t="s">
        <v>8004</v>
      </c>
      <c r="N20" s="41">
        <v>189</v>
      </c>
      <c r="O20" s="41">
        <v>1</v>
      </c>
      <c r="Q20" s="41">
        <v>15</v>
      </c>
      <c r="R20" s="41">
        <v>4070</v>
      </c>
      <c r="S20" s="41">
        <v>3.39</v>
      </c>
      <c r="T20" s="41">
        <v>3.12</v>
      </c>
      <c r="U20" s="41">
        <v>2.74</v>
      </c>
      <c r="V20" s="41" t="s">
        <v>1405</v>
      </c>
      <c r="W20" s="16">
        <v>4149969</v>
      </c>
      <c r="X20" s="16">
        <v>4150513</v>
      </c>
      <c r="Y20" s="115" t="s">
        <v>8023</v>
      </c>
      <c r="Z20" s="41" t="s">
        <v>7813</v>
      </c>
      <c r="AA20" s="41" t="s">
        <v>7927</v>
      </c>
      <c r="AB20" s="41" t="s">
        <v>7995</v>
      </c>
      <c r="AC20" s="41">
        <v>1</v>
      </c>
      <c r="AD20" s="41">
        <v>547</v>
      </c>
      <c r="AE20" s="115" t="s">
        <v>8004</v>
      </c>
      <c r="AG20" s="15">
        <v>15</v>
      </c>
      <c r="AH20" s="41">
        <v>3513</v>
      </c>
      <c r="AI20" s="41">
        <v>2.36</v>
      </c>
      <c r="AJ20" s="41">
        <v>7.31</v>
      </c>
      <c r="AK20" s="41">
        <v>2.0099999999999998</v>
      </c>
      <c r="AL20" s="41" t="s">
        <v>1714</v>
      </c>
      <c r="AM20" s="16">
        <v>189</v>
      </c>
      <c r="AN20" s="16">
        <v>708</v>
      </c>
      <c r="AO20" s="115" t="s">
        <v>8077</v>
      </c>
      <c r="AP20" s="41" t="s">
        <v>7991</v>
      </c>
      <c r="AQ20" s="41" t="s">
        <v>7927</v>
      </c>
      <c r="AR20" s="41" t="s">
        <v>7995</v>
      </c>
      <c r="AS20" s="115" t="s">
        <v>8004</v>
      </c>
      <c r="AT20" s="41">
        <v>547</v>
      </c>
      <c r="AU20" s="41">
        <v>1</v>
      </c>
      <c r="AW20" s="15">
        <v>15</v>
      </c>
      <c r="AX20" s="15">
        <v>257</v>
      </c>
      <c r="AY20" s="15">
        <v>5.26</v>
      </c>
      <c r="AZ20" s="15">
        <v>2.63</v>
      </c>
      <c r="BA20" s="15">
        <v>0</v>
      </c>
      <c r="BB20" s="15" t="s">
        <v>1818</v>
      </c>
      <c r="BC20" s="16">
        <v>8394391</v>
      </c>
      <c r="BD20" s="16">
        <v>8394428</v>
      </c>
      <c r="BE20" s="15">
        <v>-1772801</v>
      </c>
      <c r="BF20" s="15" t="s">
        <v>7813</v>
      </c>
      <c r="BG20" s="15" t="s">
        <v>7926</v>
      </c>
      <c r="BH20" s="15" t="s">
        <v>7992</v>
      </c>
      <c r="BI20" s="15">
        <v>63</v>
      </c>
      <c r="BJ20" s="15">
        <v>101</v>
      </c>
      <c r="BK20" s="15">
        <v>-88</v>
      </c>
      <c r="BM20" s="15">
        <v>15</v>
      </c>
      <c r="BN20" s="15">
        <v>2002</v>
      </c>
      <c r="BO20" s="15">
        <v>10.94</v>
      </c>
      <c r="BP20" s="15">
        <v>4.5999999999999996</v>
      </c>
      <c r="BQ20" s="15">
        <v>1.79</v>
      </c>
      <c r="BR20" s="15" t="s">
        <v>2405</v>
      </c>
      <c r="BS20" s="16">
        <v>5803082</v>
      </c>
      <c r="BT20" s="16">
        <v>5803407</v>
      </c>
      <c r="BU20" s="15">
        <v>-289987638</v>
      </c>
      <c r="BV20" s="15" t="s">
        <v>7813</v>
      </c>
      <c r="BW20" s="15" t="s">
        <v>7927</v>
      </c>
      <c r="BX20" s="15" t="s">
        <v>7995</v>
      </c>
      <c r="BY20" s="15">
        <v>139</v>
      </c>
      <c r="BZ20" s="15">
        <v>473</v>
      </c>
      <c r="CA20" s="15">
        <v>-74</v>
      </c>
      <c r="CC20" s="15">
        <v>15</v>
      </c>
      <c r="CD20" s="15">
        <v>305</v>
      </c>
      <c r="CE20" s="15">
        <v>7.69</v>
      </c>
      <c r="CF20" s="15">
        <v>0</v>
      </c>
      <c r="CG20" s="15">
        <v>0</v>
      </c>
      <c r="CH20" s="15" t="s">
        <v>2405</v>
      </c>
      <c r="CI20" s="16">
        <v>5813342</v>
      </c>
      <c r="CJ20" s="16">
        <v>5813380</v>
      </c>
      <c r="CK20" s="115" t="s">
        <v>8078</v>
      </c>
      <c r="CL20" s="15" t="s">
        <v>7813</v>
      </c>
      <c r="CM20" s="15" t="s">
        <v>7927</v>
      </c>
      <c r="CN20" s="15" t="s">
        <v>7995</v>
      </c>
      <c r="CO20" s="15">
        <v>435</v>
      </c>
      <c r="CP20" s="15">
        <v>473</v>
      </c>
      <c r="CQ20" s="115" t="s">
        <v>8055</v>
      </c>
    </row>
    <row r="21" spans="1:95" x14ac:dyDescent="0.15">
      <c r="A21" s="41">
        <v>16</v>
      </c>
      <c r="B21" s="41">
        <v>1420</v>
      </c>
      <c r="C21" s="41">
        <v>0.6</v>
      </c>
      <c r="D21" s="41">
        <v>7.4</v>
      </c>
      <c r="E21" s="41">
        <v>0</v>
      </c>
      <c r="F21" s="41" t="s">
        <v>1519</v>
      </c>
      <c r="G21" s="16">
        <v>1792</v>
      </c>
      <c r="H21" s="16">
        <v>1967</v>
      </c>
      <c r="I21" s="115" t="s">
        <v>8079</v>
      </c>
      <c r="J21" s="41" t="s">
        <v>7991</v>
      </c>
      <c r="K21" s="41" t="s">
        <v>7926</v>
      </c>
      <c r="L21" s="41" t="s">
        <v>7992</v>
      </c>
      <c r="M21" s="115" t="s">
        <v>8004</v>
      </c>
      <c r="N21" s="41">
        <v>189</v>
      </c>
      <c r="O21" s="41">
        <v>1</v>
      </c>
      <c r="Q21" s="41">
        <v>16</v>
      </c>
      <c r="R21" s="41">
        <v>943</v>
      </c>
      <c r="S21" s="41">
        <v>24.11</v>
      </c>
      <c r="T21" s="41">
        <v>6.97</v>
      </c>
      <c r="U21" s="41">
        <v>6.53</v>
      </c>
      <c r="V21" s="41" t="s">
        <v>1405</v>
      </c>
      <c r="W21" s="16">
        <v>4150104</v>
      </c>
      <c r="X21" s="16">
        <v>4150591</v>
      </c>
      <c r="Y21" s="115" t="s">
        <v>8080</v>
      </c>
      <c r="Z21" s="41" t="s">
        <v>7813</v>
      </c>
      <c r="AA21" s="41" t="s">
        <v>7927</v>
      </c>
      <c r="AB21" s="41" t="s">
        <v>7995</v>
      </c>
      <c r="AC21" s="41">
        <v>3</v>
      </c>
      <c r="AD21" s="41">
        <v>492</v>
      </c>
      <c r="AE21" s="115" t="s">
        <v>8015</v>
      </c>
      <c r="AG21" s="15">
        <v>16</v>
      </c>
      <c r="AH21" s="41">
        <v>3763</v>
      </c>
      <c r="AI21" s="41">
        <v>2.52</v>
      </c>
      <c r="AJ21" s="41">
        <v>6.11</v>
      </c>
      <c r="AK21" s="41">
        <v>1.65</v>
      </c>
      <c r="AL21" s="41" t="s">
        <v>1714</v>
      </c>
      <c r="AM21" s="16">
        <v>709</v>
      </c>
      <c r="AN21" s="16">
        <v>1232</v>
      </c>
      <c r="AO21" s="115" t="s">
        <v>8081</v>
      </c>
      <c r="AP21" s="41" t="s">
        <v>7991</v>
      </c>
      <c r="AQ21" s="41" t="s">
        <v>7927</v>
      </c>
      <c r="AR21" s="41" t="s">
        <v>7995</v>
      </c>
      <c r="AS21" s="115" t="s">
        <v>8004</v>
      </c>
      <c r="AT21" s="41">
        <v>547</v>
      </c>
      <c r="AU21" s="41">
        <v>1</v>
      </c>
      <c r="AW21" s="15">
        <v>16</v>
      </c>
      <c r="AX21" s="15">
        <v>268</v>
      </c>
      <c r="AY21" s="15">
        <v>24.43</v>
      </c>
      <c r="AZ21" s="15">
        <v>12.27</v>
      </c>
      <c r="BA21" s="15">
        <v>4.57</v>
      </c>
      <c r="BB21" s="15" t="s">
        <v>1818</v>
      </c>
      <c r="BC21" s="16">
        <v>10004375</v>
      </c>
      <c r="BD21" s="16">
        <v>10004537</v>
      </c>
      <c r="BE21" s="15">
        <v>-162692</v>
      </c>
      <c r="BF21" s="15" t="s">
        <v>7813</v>
      </c>
      <c r="BG21" s="15" t="s">
        <v>7926</v>
      </c>
      <c r="BH21" s="15" t="s">
        <v>7992</v>
      </c>
      <c r="BI21" s="15">
        <v>14</v>
      </c>
      <c r="BJ21" s="15">
        <v>188</v>
      </c>
      <c r="BK21" s="15">
        <v>-1</v>
      </c>
      <c r="BM21" s="15">
        <v>16</v>
      </c>
      <c r="BN21" s="15">
        <v>2037</v>
      </c>
      <c r="BO21" s="15">
        <v>10.220000000000001</v>
      </c>
      <c r="BP21" s="15">
        <v>4.7</v>
      </c>
      <c r="BQ21" s="15">
        <v>1.83</v>
      </c>
      <c r="BR21" s="15" t="s">
        <v>2405</v>
      </c>
      <c r="BS21" s="16">
        <v>5805395</v>
      </c>
      <c r="BT21" s="16">
        <v>5805713</v>
      </c>
      <c r="BU21" s="15">
        <v>-289985332</v>
      </c>
      <c r="BV21" s="15" t="s">
        <v>7813</v>
      </c>
      <c r="BW21" s="15" t="s">
        <v>7927</v>
      </c>
      <c r="BX21" s="15" t="s">
        <v>7995</v>
      </c>
      <c r="BY21" s="15">
        <v>146</v>
      </c>
      <c r="BZ21" s="15">
        <v>473</v>
      </c>
      <c r="CA21" s="15">
        <v>-74</v>
      </c>
      <c r="CC21" s="15">
        <v>16</v>
      </c>
      <c r="CD21" s="15">
        <v>265</v>
      </c>
      <c r="CE21" s="15">
        <v>29.36</v>
      </c>
      <c r="CF21" s="15">
        <v>0.9</v>
      </c>
      <c r="CG21" s="15">
        <v>1.82</v>
      </c>
      <c r="CH21" s="15" t="s">
        <v>2405</v>
      </c>
      <c r="CI21" s="16">
        <v>5821137</v>
      </c>
      <c r="CJ21" s="16">
        <v>5821247</v>
      </c>
      <c r="CK21" s="115" t="s">
        <v>8082</v>
      </c>
      <c r="CL21" s="15" t="s">
        <v>7813</v>
      </c>
      <c r="CM21" s="15" t="s">
        <v>7927</v>
      </c>
      <c r="CN21" s="15" t="s">
        <v>7995</v>
      </c>
      <c r="CO21" s="15">
        <v>309</v>
      </c>
      <c r="CP21" s="15">
        <v>418</v>
      </c>
      <c r="CQ21" s="115" t="s">
        <v>8083</v>
      </c>
    </row>
    <row r="22" spans="1:95" x14ac:dyDescent="0.15">
      <c r="A22" s="41">
        <v>17</v>
      </c>
      <c r="B22" s="41">
        <v>1438</v>
      </c>
      <c r="C22" s="41">
        <v>0</v>
      </c>
      <c r="D22" s="41">
        <v>7.4</v>
      </c>
      <c r="E22" s="41">
        <v>0</v>
      </c>
      <c r="F22" s="41" t="s">
        <v>1519</v>
      </c>
      <c r="G22" s="16">
        <v>1968</v>
      </c>
      <c r="H22" s="16">
        <v>2143</v>
      </c>
      <c r="I22" s="115" t="s">
        <v>8084</v>
      </c>
      <c r="J22" s="41" t="s">
        <v>7991</v>
      </c>
      <c r="K22" s="41" t="s">
        <v>7926</v>
      </c>
      <c r="L22" s="41" t="s">
        <v>7992</v>
      </c>
      <c r="M22" s="115" t="s">
        <v>8004</v>
      </c>
      <c r="N22" s="41">
        <v>189</v>
      </c>
      <c r="O22" s="41">
        <v>1</v>
      </c>
      <c r="Q22" s="41">
        <v>17</v>
      </c>
      <c r="R22" s="41">
        <v>847</v>
      </c>
      <c r="S22" s="41">
        <v>24.84</v>
      </c>
      <c r="T22" s="41">
        <v>6.97</v>
      </c>
      <c r="U22" s="41">
        <v>6.75</v>
      </c>
      <c r="V22" s="41" t="s">
        <v>1405</v>
      </c>
      <c r="W22" s="16">
        <v>4150257</v>
      </c>
      <c r="X22" s="16">
        <v>4150744</v>
      </c>
      <c r="Y22" s="115" t="s">
        <v>8085</v>
      </c>
      <c r="Z22" s="41" t="s">
        <v>7813</v>
      </c>
      <c r="AA22" s="41" t="s">
        <v>7927</v>
      </c>
      <c r="AB22" s="41" t="s">
        <v>7995</v>
      </c>
      <c r="AC22" s="41">
        <v>13</v>
      </c>
      <c r="AD22" s="41">
        <v>501</v>
      </c>
      <c r="AE22" s="115" t="s">
        <v>8022</v>
      </c>
      <c r="AG22" s="15">
        <v>17</v>
      </c>
      <c r="AH22" s="41">
        <v>3798</v>
      </c>
      <c r="AI22" s="41">
        <v>2.88</v>
      </c>
      <c r="AJ22" s="41">
        <v>5.09</v>
      </c>
      <c r="AK22" s="41">
        <v>1.83</v>
      </c>
      <c r="AL22" s="41" t="s">
        <v>1714</v>
      </c>
      <c r="AM22" s="16">
        <v>1233</v>
      </c>
      <c r="AN22" s="16">
        <v>1762</v>
      </c>
      <c r="AO22" s="115" t="s">
        <v>8086</v>
      </c>
      <c r="AP22" s="41" t="s">
        <v>7991</v>
      </c>
      <c r="AQ22" s="41" t="s">
        <v>7927</v>
      </c>
      <c r="AR22" s="41" t="s">
        <v>7995</v>
      </c>
      <c r="AS22" s="115" t="s">
        <v>8004</v>
      </c>
      <c r="AT22" s="41">
        <v>547</v>
      </c>
      <c r="AU22" s="41">
        <v>1</v>
      </c>
      <c r="AW22" s="15">
        <v>17</v>
      </c>
      <c r="AX22" s="15">
        <v>321</v>
      </c>
      <c r="AY22" s="15">
        <v>22.09</v>
      </c>
      <c r="AZ22" s="15">
        <v>2.33</v>
      </c>
      <c r="BA22" s="15">
        <v>0</v>
      </c>
      <c r="BB22" s="15" t="s">
        <v>1818</v>
      </c>
      <c r="BC22" s="16">
        <v>10004548</v>
      </c>
      <c r="BD22" s="16">
        <v>10004633</v>
      </c>
      <c r="BE22" s="15">
        <v>-162596</v>
      </c>
      <c r="BF22" s="15" t="s">
        <v>7813</v>
      </c>
      <c r="BG22" s="15" t="s">
        <v>7926</v>
      </c>
      <c r="BH22" s="15" t="s">
        <v>7992</v>
      </c>
      <c r="BI22" s="15">
        <v>14</v>
      </c>
      <c r="BJ22" s="15">
        <v>101</v>
      </c>
      <c r="BK22" s="15">
        <v>-88</v>
      </c>
      <c r="BM22" s="15">
        <v>17</v>
      </c>
      <c r="BN22" s="15">
        <v>1142</v>
      </c>
      <c r="BO22" s="15">
        <v>9.4600000000000009</v>
      </c>
      <c r="BP22" s="15">
        <v>1.18</v>
      </c>
      <c r="BQ22" s="15">
        <v>0.57999999999999996</v>
      </c>
      <c r="BR22" s="15" t="s">
        <v>2405</v>
      </c>
      <c r="BS22" s="16">
        <v>5807879</v>
      </c>
      <c r="BT22" s="16">
        <v>5808048</v>
      </c>
      <c r="BU22" s="15">
        <v>-289982997</v>
      </c>
      <c r="BV22" s="15" t="s">
        <v>7813</v>
      </c>
      <c r="BW22" s="15" t="s">
        <v>7927</v>
      </c>
      <c r="BX22" s="15" t="s">
        <v>7995</v>
      </c>
      <c r="BY22" s="15">
        <v>1</v>
      </c>
      <c r="BZ22" s="15">
        <v>171</v>
      </c>
      <c r="CA22" s="15">
        <v>-376</v>
      </c>
      <c r="CC22" s="15">
        <v>17</v>
      </c>
      <c r="CD22" s="15">
        <v>289</v>
      </c>
      <c r="CE22" s="15">
        <v>27.53</v>
      </c>
      <c r="CF22" s="15">
        <v>0.9</v>
      </c>
      <c r="CG22" s="15">
        <v>1.82</v>
      </c>
      <c r="CH22" s="15" t="s">
        <v>2405</v>
      </c>
      <c r="CI22" s="16">
        <v>5828393</v>
      </c>
      <c r="CJ22" s="16">
        <v>5828503</v>
      </c>
      <c r="CK22" s="115" t="s">
        <v>8087</v>
      </c>
      <c r="CL22" s="15" t="s">
        <v>7813</v>
      </c>
      <c r="CM22" s="15" t="s">
        <v>7927</v>
      </c>
      <c r="CN22" s="15" t="s">
        <v>7995</v>
      </c>
      <c r="CO22" s="15">
        <v>309</v>
      </c>
      <c r="CP22" s="15">
        <v>418</v>
      </c>
      <c r="CQ22" s="115" t="s">
        <v>8083</v>
      </c>
    </row>
    <row r="23" spans="1:95" x14ac:dyDescent="0.15">
      <c r="A23" s="41">
        <v>18</v>
      </c>
      <c r="B23" s="41">
        <v>1416</v>
      </c>
      <c r="C23" s="41">
        <v>0.6</v>
      </c>
      <c r="D23" s="41">
        <v>6.6</v>
      </c>
      <c r="E23" s="41">
        <v>2.1</v>
      </c>
      <c r="F23" s="41" t="s">
        <v>1519</v>
      </c>
      <c r="G23" s="16">
        <v>2144</v>
      </c>
      <c r="H23" s="16">
        <v>2324</v>
      </c>
      <c r="I23" s="115" t="s">
        <v>8088</v>
      </c>
      <c r="J23" s="41" t="s">
        <v>7991</v>
      </c>
      <c r="K23" s="41" t="s">
        <v>7926</v>
      </c>
      <c r="L23" s="41" t="s">
        <v>7992</v>
      </c>
      <c r="M23" s="115" t="s">
        <v>8004</v>
      </c>
      <c r="N23" s="41">
        <v>189</v>
      </c>
      <c r="O23" s="41">
        <v>1</v>
      </c>
      <c r="Q23" s="41">
        <v>18</v>
      </c>
      <c r="R23" s="41">
        <v>712</v>
      </c>
      <c r="S23" s="41">
        <v>26.7</v>
      </c>
      <c r="T23" s="41">
        <v>8.19</v>
      </c>
      <c r="U23" s="41">
        <v>6.57</v>
      </c>
      <c r="V23" s="41" t="s">
        <v>1405</v>
      </c>
      <c r="W23" s="16">
        <v>4150386</v>
      </c>
      <c r="X23" s="16">
        <v>4150910</v>
      </c>
      <c r="Y23" s="115" t="s">
        <v>8089</v>
      </c>
      <c r="Z23" s="41" t="s">
        <v>7813</v>
      </c>
      <c r="AA23" s="41" t="s">
        <v>7927</v>
      </c>
      <c r="AB23" s="41" t="s">
        <v>7995</v>
      </c>
      <c r="AC23" s="41">
        <v>6</v>
      </c>
      <c r="AD23" s="41">
        <v>538</v>
      </c>
      <c r="AE23" s="115" t="s">
        <v>8029</v>
      </c>
      <c r="AG23" s="15">
        <v>18</v>
      </c>
      <c r="AH23" s="41">
        <v>4047</v>
      </c>
      <c r="AI23" s="41">
        <v>2.67</v>
      </c>
      <c r="AJ23" s="41">
        <v>4.1100000000000003</v>
      </c>
      <c r="AK23" s="41">
        <v>1.83</v>
      </c>
      <c r="AL23" s="41" t="s">
        <v>1714</v>
      </c>
      <c r="AM23" s="16">
        <v>1763</v>
      </c>
      <c r="AN23" s="16">
        <v>2297</v>
      </c>
      <c r="AO23" s="115" t="s">
        <v>8090</v>
      </c>
      <c r="AP23" s="41" t="s">
        <v>7991</v>
      </c>
      <c r="AQ23" s="41" t="s">
        <v>7927</v>
      </c>
      <c r="AR23" s="41" t="s">
        <v>7995</v>
      </c>
      <c r="AS23" s="115" t="s">
        <v>8004</v>
      </c>
      <c r="AT23" s="41">
        <v>547</v>
      </c>
      <c r="AU23" s="41">
        <v>1</v>
      </c>
      <c r="AW23" s="15">
        <v>18</v>
      </c>
      <c r="AX23" s="15">
        <v>300</v>
      </c>
      <c r="AY23" s="15">
        <v>21.69</v>
      </c>
      <c r="AZ23" s="15">
        <v>1.2</v>
      </c>
      <c r="BA23" s="15">
        <v>0</v>
      </c>
      <c r="BB23" s="15" t="s">
        <v>1927</v>
      </c>
      <c r="BC23" s="16">
        <v>5928146</v>
      </c>
      <c r="BD23" s="16">
        <v>5928228</v>
      </c>
      <c r="BE23" s="15">
        <v>-1278937</v>
      </c>
      <c r="BF23" s="15" t="s">
        <v>7991</v>
      </c>
      <c r="BG23" s="15" t="s">
        <v>7926</v>
      </c>
      <c r="BH23" s="15" t="s">
        <v>7992</v>
      </c>
      <c r="BI23" s="15">
        <v>-92</v>
      </c>
      <c r="BJ23" s="15">
        <v>97</v>
      </c>
      <c r="BK23" s="15">
        <v>14</v>
      </c>
      <c r="BM23" s="15">
        <v>18</v>
      </c>
      <c r="BN23" s="15">
        <v>595</v>
      </c>
      <c r="BO23" s="15">
        <v>8.9700000000000006</v>
      </c>
      <c r="BP23" s="15">
        <v>0</v>
      </c>
      <c r="BQ23" s="15">
        <v>0</v>
      </c>
      <c r="BR23" s="15" t="s">
        <v>2405</v>
      </c>
      <c r="BS23" s="16">
        <v>5809887</v>
      </c>
      <c r="BT23" s="16">
        <v>5809964</v>
      </c>
      <c r="BU23" s="15">
        <v>-289981081</v>
      </c>
      <c r="BV23" s="15" t="s">
        <v>7813</v>
      </c>
      <c r="BW23" s="15" t="s">
        <v>7927</v>
      </c>
      <c r="BX23" s="15" t="s">
        <v>7995</v>
      </c>
      <c r="BY23" s="15">
        <v>396</v>
      </c>
      <c r="BZ23" s="15">
        <v>473</v>
      </c>
      <c r="CA23" s="15">
        <v>-74</v>
      </c>
      <c r="CC23" s="15">
        <v>18</v>
      </c>
      <c r="CD23" s="15">
        <v>290</v>
      </c>
      <c r="CE23" s="15">
        <v>21.74</v>
      </c>
      <c r="CF23" s="15">
        <v>2.9</v>
      </c>
      <c r="CG23" s="15">
        <v>0</v>
      </c>
      <c r="CH23" s="15" t="s">
        <v>2405</v>
      </c>
      <c r="CI23" s="16">
        <v>6877810</v>
      </c>
      <c r="CJ23" s="16">
        <v>6877878</v>
      </c>
      <c r="CK23" s="115" t="s">
        <v>8091</v>
      </c>
      <c r="CL23" s="15" t="s">
        <v>7991</v>
      </c>
      <c r="CM23" s="15" t="s">
        <v>7927</v>
      </c>
      <c r="CN23" s="15" t="s">
        <v>7995</v>
      </c>
      <c r="CO23" s="115" t="s">
        <v>8092</v>
      </c>
      <c r="CP23" s="15">
        <v>214</v>
      </c>
      <c r="CQ23" s="15">
        <v>144</v>
      </c>
    </row>
    <row r="24" spans="1:95" x14ac:dyDescent="0.15">
      <c r="A24" s="41">
        <v>19</v>
      </c>
      <c r="B24" s="41">
        <v>1438</v>
      </c>
      <c r="C24" s="41">
        <v>0</v>
      </c>
      <c r="D24" s="41">
        <v>7.4</v>
      </c>
      <c r="E24" s="41">
        <v>0</v>
      </c>
      <c r="F24" s="41" t="s">
        <v>1519</v>
      </c>
      <c r="G24" s="16">
        <v>2325</v>
      </c>
      <c r="H24" s="16">
        <v>2500</v>
      </c>
      <c r="I24" s="115" t="s">
        <v>8093</v>
      </c>
      <c r="J24" s="41" t="s">
        <v>7991</v>
      </c>
      <c r="K24" s="41" t="s">
        <v>7926</v>
      </c>
      <c r="L24" s="41" t="s">
        <v>7992</v>
      </c>
      <c r="M24" s="115" t="s">
        <v>8004</v>
      </c>
      <c r="N24" s="41">
        <v>189</v>
      </c>
      <c r="O24" s="41">
        <v>1</v>
      </c>
      <c r="Q24" s="41">
        <v>19</v>
      </c>
      <c r="R24" s="41">
        <v>3829</v>
      </c>
      <c r="S24" s="41">
        <v>3.23</v>
      </c>
      <c r="T24" s="41">
        <v>3.85</v>
      </c>
      <c r="U24" s="41">
        <v>3.47</v>
      </c>
      <c r="V24" s="41" t="s">
        <v>1405</v>
      </c>
      <c r="W24" s="16">
        <v>4150514</v>
      </c>
      <c r="X24" s="16">
        <v>4151058</v>
      </c>
      <c r="Y24" s="115" t="s">
        <v>8030</v>
      </c>
      <c r="Z24" s="41" t="s">
        <v>7813</v>
      </c>
      <c r="AA24" s="41" t="s">
        <v>7927</v>
      </c>
      <c r="AB24" s="41" t="s">
        <v>7995</v>
      </c>
      <c r="AC24" s="41">
        <v>1</v>
      </c>
      <c r="AD24" s="41">
        <v>547</v>
      </c>
      <c r="AE24" s="115" t="s">
        <v>8004</v>
      </c>
      <c r="AG24" s="15">
        <v>19</v>
      </c>
      <c r="AH24" s="41">
        <v>3943</v>
      </c>
      <c r="AI24" s="41">
        <v>2.88</v>
      </c>
      <c r="AJ24" s="41">
        <v>4.91</v>
      </c>
      <c r="AK24" s="41">
        <v>1.65</v>
      </c>
      <c r="AL24" s="41" t="s">
        <v>1714</v>
      </c>
      <c r="AM24" s="16">
        <v>2298</v>
      </c>
      <c r="AN24" s="16">
        <v>2827</v>
      </c>
      <c r="AO24" s="115" t="s">
        <v>8094</v>
      </c>
      <c r="AP24" s="41" t="s">
        <v>7991</v>
      </c>
      <c r="AQ24" s="41" t="s">
        <v>7927</v>
      </c>
      <c r="AR24" s="41" t="s">
        <v>7995</v>
      </c>
      <c r="AS24" s="115" t="s">
        <v>8004</v>
      </c>
      <c r="AT24" s="41">
        <v>547</v>
      </c>
      <c r="AU24" s="41">
        <v>1</v>
      </c>
      <c r="AW24" s="15">
        <v>19</v>
      </c>
      <c r="AX24" s="15">
        <v>845</v>
      </c>
      <c r="AY24" s="15">
        <v>8.26</v>
      </c>
      <c r="AZ24" s="15">
        <v>5.79</v>
      </c>
      <c r="BA24" s="15">
        <v>0</v>
      </c>
      <c r="BB24" s="15" t="s">
        <v>288</v>
      </c>
      <c r="BC24" s="16">
        <v>11968384</v>
      </c>
      <c r="BD24" s="16">
        <v>11968504</v>
      </c>
      <c r="BE24" s="15">
        <v>-3580763</v>
      </c>
      <c r="BF24" s="15" t="s">
        <v>7813</v>
      </c>
      <c r="BG24" s="15" t="s">
        <v>7926</v>
      </c>
      <c r="BH24" s="15" t="s">
        <v>7992</v>
      </c>
      <c r="BI24" s="15">
        <v>10</v>
      </c>
      <c r="BJ24" s="15">
        <v>137</v>
      </c>
      <c r="BK24" s="15">
        <v>-52</v>
      </c>
      <c r="BM24" s="15">
        <v>19</v>
      </c>
      <c r="BN24" s="15">
        <v>851</v>
      </c>
      <c r="BO24" s="15">
        <v>11.97</v>
      </c>
      <c r="BP24" s="15">
        <v>9.39</v>
      </c>
      <c r="BQ24" s="15">
        <v>3.12</v>
      </c>
      <c r="BR24" s="15" t="s">
        <v>2405</v>
      </c>
      <c r="BS24" s="16">
        <v>5813110</v>
      </c>
      <c r="BT24" s="16">
        <v>5813290</v>
      </c>
      <c r="BU24" s="15">
        <v>-289977755</v>
      </c>
      <c r="BV24" s="15" t="s">
        <v>7813</v>
      </c>
      <c r="BW24" s="15" t="s">
        <v>7927</v>
      </c>
      <c r="BX24" s="15" t="s">
        <v>7995</v>
      </c>
      <c r="BY24" s="15">
        <v>139</v>
      </c>
      <c r="BZ24" s="15">
        <v>330</v>
      </c>
      <c r="CA24" s="15">
        <v>-217</v>
      </c>
      <c r="CC24" s="15">
        <v>19</v>
      </c>
      <c r="CD24" s="15">
        <v>1748</v>
      </c>
      <c r="CE24" s="15">
        <v>4.28</v>
      </c>
      <c r="CF24" s="15">
        <v>9</v>
      </c>
      <c r="CG24" s="15">
        <v>2.94</v>
      </c>
      <c r="CH24" s="15" t="s">
        <v>2405</v>
      </c>
      <c r="CI24" s="16">
        <v>6898454</v>
      </c>
      <c r="CJ24" s="16">
        <v>6898742</v>
      </c>
      <c r="CK24" s="115" t="s">
        <v>8095</v>
      </c>
      <c r="CL24" s="15" t="s">
        <v>7813</v>
      </c>
      <c r="CM24" s="15" t="s">
        <v>7927</v>
      </c>
      <c r="CN24" s="15" t="s">
        <v>7995</v>
      </c>
      <c r="CO24" s="15">
        <v>1</v>
      </c>
      <c r="CP24" s="15">
        <v>306</v>
      </c>
      <c r="CQ24" s="115" t="s">
        <v>8096</v>
      </c>
    </row>
    <row r="25" spans="1:95" x14ac:dyDescent="0.15">
      <c r="A25" s="41">
        <v>20</v>
      </c>
      <c r="B25" s="41">
        <v>1438</v>
      </c>
      <c r="C25" s="41">
        <v>0</v>
      </c>
      <c r="D25" s="41">
        <v>7.4</v>
      </c>
      <c r="E25" s="41">
        <v>0</v>
      </c>
      <c r="F25" s="41" t="s">
        <v>1519</v>
      </c>
      <c r="G25" s="16">
        <v>2501</v>
      </c>
      <c r="H25" s="16">
        <v>2676</v>
      </c>
      <c r="I25" s="115" t="s">
        <v>8097</v>
      </c>
      <c r="J25" s="41" t="s">
        <v>7991</v>
      </c>
      <c r="K25" s="41" t="s">
        <v>7926</v>
      </c>
      <c r="L25" s="41" t="s">
        <v>7992</v>
      </c>
      <c r="M25" s="115" t="s">
        <v>8004</v>
      </c>
      <c r="N25" s="41">
        <v>189</v>
      </c>
      <c r="O25" s="41">
        <v>1</v>
      </c>
      <c r="Q25" s="41">
        <v>20</v>
      </c>
      <c r="R25" s="41">
        <v>856</v>
      </c>
      <c r="S25" s="41">
        <v>23.26</v>
      </c>
      <c r="T25" s="41">
        <v>8.0399999999999991</v>
      </c>
      <c r="U25" s="41">
        <v>6.94</v>
      </c>
      <c r="V25" s="41" t="s">
        <v>1405</v>
      </c>
      <c r="W25" s="16">
        <v>4150650</v>
      </c>
      <c r="X25" s="16">
        <v>4151134</v>
      </c>
      <c r="Y25" s="115" t="s">
        <v>8098</v>
      </c>
      <c r="Z25" s="41" t="s">
        <v>7813</v>
      </c>
      <c r="AA25" s="41" t="s">
        <v>7927</v>
      </c>
      <c r="AB25" s="41" t="s">
        <v>7995</v>
      </c>
      <c r="AC25" s="41">
        <v>3</v>
      </c>
      <c r="AD25" s="41">
        <v>492</v>
      </c>
      <c r="AE25" s="115" t="s">
        <v>8015</v>
      </c>
      <c r="AG25" s="15">
        <v>20</v>
      </c>
      <c r="AH25" s="41">
        <v>4018</v>
      </c>
      <c r="AI25" s="41">
        <v>2.48</v>
      </c>
      <c r="AJ25" s="41">
        <v>4.3099999999999996</v>
      </c>
      <c r="AK25" s="41">
        <v>1.83</v>
      </c>
      <c r="AL25" s="41" t="s">
        <v>1714</v>
      </c>
      <c r="AM25" s="16">
        <v>2828</v>
      </c>
      <c r="AN25" s="16">
        <v>3361</v>
      </c>
      <c r="AO25" s="115" t="s">
        <v>8099</v>
      </c>
      <c r="AP25" s="41" t="s">
        <v>7991</v>
      </c>
      <c r="AQ25" s="41" t="s">
        <v>7927</v>
      </c>
      <c r="AR25" s="41" t="s">
        <v>7995</v>
      </c>
      <c r="AS25" s="115" t="s">
        <v>8004</v>
      </c>
      <c r="AT25" s="41">
        <v>547</v>
      </c>
      <c r="AU25" s="41">
        <v>1</v>
      </c>
      <c r="AW25" s="15">
        <v>20</v>
      </c>
      <c r="AX25" s="15">
        <v>260</v>
      </c>
      <c r="AY25" s="15">
        <v>22.97</v>
      </c>
      <c r="AZ25" s="15">
        <v>1.35</v>
      </c>
      <c r="BA25" s="15">
        <v>0</v>
      </c>
      <c r="BB25" s="15" t="s">
        <v>555</v>
      </c>
      <c r="BC25" s="16">
        <v>11790546</v>
      </c>
      <c r="BD25" s="16">
        <v>11790619</v>
      </c>
      <c r="BE25" s="15">
        <v>-927715</v>
      </c>
      <c r="BF25" s="15" t="s">
        <v>7991</v>
      </c>
      <c r="BG25" s="15" t="s">
        <v>7926</v>
      </c>
      <c r="BH25" s="15" t="s">
        <v>7992</v>
      </c>
      <c r="BI25" s="15">
        <v>-87</v>
      </c>
      <c r="BJ25" s="15">
        <v>102</v>
      </c>
      <c r="BK25" s="15">
        <v>28</v>
      </c>
      <c r="BM25" s="15">
        <v>20</v>
      </c>
      <c r="BN25" s="15">
        <v>305</v>
      </c>
      <c r="BO25" s="15">
        <v>7.69</v>
      </c>
      <c r="BP25" s="15">
        <v>0</v>
      </c>
      <c r="BQ25" s="15">
        <v>0</v>
      </c>
      <c r="BR25" s="15" t="s">
        <v>2405</v>
      </c>
      <c r="BS25" s="16">
        <v>5813342</v>
      </c>
      <c r="BT25" s="16">
        <v>5813380</v>
      </c>
      <c r="BU25" s="15">
        <v>-289977665</v>
      </c>
      <c r="BV25" s="15" t="s">
        <v>7813</v>
      </c>
      <c r="BW25" s="15" t="s">
        <v>7927</v>
      </c>
      <c r="BX25" s="15" t="s">
        <v>7995</v>
      </c>
      <c r="BY25" s="15">
        <v>435</v>
      </c>
      <c r="BZ25" s="15">
        <v>473</v>
      </c>
      <c r="CA25" s="15">
        <v>-74</v>
      </c>
      <c r="CC25" s="15">
        <v>20</v>
      </c>
      <c r="CD25" s="15">
        <v>1332</v>
      </c>
      <c r="CE25" s="15">
        <v>8.33</v>
      </c>
      <c r="CF25" s="15">
        <v>7.84</v>
      </c>
      <c r="CG25" s="15">
        <v>0</v>
      </c>
      <c r="CH25" s="15" t="s">
        <v>2405</v>
      </c>
      <c r="CI25" s="16">
        <v>6906437</v>
      </c>
      <c r="CJ25" s="16">
        <v>6906640</v>
      </c>
      <c r="CK25" s="115" t="s">
        <v>8100</v>
      </c>
      <c r="CL25" s="15" t="s">
        <v>7813</v>
      </c>
      <c r="CM25" s="15" t="s">
        <v>7927</v>
      </c>
      <c r="CN25" s="15" t="s">
        <v>7995</v>
      </c>
      <c r="CO25" s="15">
        <v>110</v>
      </c>
      <c r="CP25" s="15">
        <v>329</v>
      </c>
      <c r="CQ25" s="115" t="s">
        <v>8101</v>
      </c>
    </row>
    <row r="26" spans="1:95" x14ac:dyDescent="0.15">
      <c r="A26" s="41">
        <v>21</v>
      </c>
      <c r="B26" s="41">
        <v>1438</v>
      </c>
      <c r="C26" s="41">
        <v>0</v>
      </c>
      <c r="D26" s="41">
        <v>7.4</v>
      </c>
      <c r="E26" s="41">
        <v>0</v>
      </c>
      <c r="F26" s="41" t="s">
        <v>1519</v>
      </c>
      <c r="G26" s="16">
        <v>2677</v>
      </c>
      <c r="H26" s="16">
        <v>2852</v>
      </c>
      <c r="I26" s="115" t="s">
        <v>8102</v>
      </c>
      <c r="J26" s="41" t="s">
        <v>7991</v>
      </c>
      <c r="K26" s="41" t="s">
        <v>7926</v>
      </c>
      <c r="L26" s="41" t="s">
        <v>7992</v>
      </c>
      <c r="M26" s="115" t="s">
        <v>8004</v>
      </c>
      <c r="N26" s="41">
        <v>189</v>
      </c>
      <c r="O26" s="41">
        <v>1</v>
      </c>
      <c r="Q26" s="41">
        <v>21</v>
      </c>
      <c r="R26" s="41">
        <v>676</v>
      </c>
      <c r="S26" s="41">
        <v>23.91</v>
      </c>
      <c r="T26" s="41">
        <v>8.4</v>
      </c>
      <c r="U26" s="41">
        <v>7.72</v>
      </c>
      <c r="V26" s="41" t="s">
        <v>1405</v>
      </c>
      <c r="W26" s="16">
        <v>4150812</v>
      </c>
      <c r="X26" s="16">
        <v>4151287</v>
      </c>
      <c r="Y26" s="115" t="s">
        <v>8103</v>
      </c>
      <c r="Z26" s="41" t="s">
        <v>7813</v>
      </c>
      <c r="AA26" s="41" t="s">
        <v>7927</v>
      </c>
      <c r="AB26" s="41" t="s">
        <v>7995</v>
      </c>
      <c r="AC26" s="41">
        <v>23</v>
      </c>
      <c r="AD26" s="41">
        <v>501</v>
      </c>
      <c r="AE26" s="115" t="s">
        <v>8022</v>
      </c>
      <c r="AG26" s="15">
        <v>21</v>
      </c>
      <c r="AH26" s="41">
        <v>4191</v>
      </c>
      <c r="AI26" s="41">
        <v>2.84</v>
      </c>
      <c r="AJ26" s="41">
        <v>3.35</v>
      </c>
      <c r="AK26" s="41">
        <v>1.65</v>
      </c>
      <c r="AL26" s="41" t="s">
        <v>1714</v>
      </c>
      <c r="AM26" s="16">
        <v>3362</v>
      </c>
      <c r="AN26" s="16">
        <v>3899</v>
      </c>
      <c r="AO26" s="115" t="s">
        <v>8104</v>
      </c>
      <c r="AP26" s="41" t="s">
        <v>7991</v>
      </c>
      <c r="AQ26" s="41" t="s">
        <v>7927</v>
      </c>
      <c r="AR26" s="41" t="s">
        <v>7995</v>
      </c>
      <c r="AS26" s="115" t="s">
        <v>8004</v>
      </c>
      <c r="AT26" s="41">
        <v>547</v>
      </c>
      <c r="AU26" s="41">
        <v>1</v>
      </c>
      <c r="AW26" s="15">
        <v>21</v>
      </c>
      <c r="AX26" s="15">
        <v>762</v>
      </c>
      <c r="AY26" s="15">
        <v>12.8</v>
      </c>
      <c r="AZ26" s="15">
        <v>4.8</v>
      </c>
      <c r="BA26" s="15">
        <v>0</v>
      </c>
      <c r="BB26" s="15" t="s">
        <v>923</v>
      </c>
      <c r="BC26" s="16">
        <v>8818</v>
      </c>
      <c r="BD26" s="16">
        <v>8942</v>
      </c>
      <c r="BE26" s="15">
        <v>-13210403</v>
      </c>
      <c r="BF26" s="15" t="s">
        <v>7813</v>
      </c>
      <c r="BG26" s="15" t="s">
        <v>7926</v>
      </c>
      <c r="BH26" s="15" t="s">
        <v>7992</v>
      </c>
      <c r="BI26" s="15">
        <v>14</v>
      </c>
      <c r="BJ26" s="15">
        <v>144</v>
      </c>
      <c r="BK26" s="15">
        <v>-45</v>
      </c>
      <c r="BM26" s="15">
        <v>21</v>
      </c>
      <c r="BN26" s="15">
        <v>265</v>
      </c>
      <c r="BO26" s="15">
        <v>29.36</v>
      </c>
      <c r="BP26" s="15">
        <v>0.9</v>
      </c>
      <c r="BQ26" s="15">
        <v>1.82</v>
      </c>
      <c r="BR26" s="15" t="s">
        <v>2405</v>
      </c>
      <c r="BS26" s="16">
        <v>5821137</v>
      </c>
      <c r="BT26" s="16">
        <v>5821247</v>
      </c>
      <c r="BU26" s="15">
        <v>-289969798</v>
      </c>
      <c r="BV26" s="15" t="s">
        <v>7813</v>
      </c>
      <c r="BW26" s="15" t="s">
        <v>7927</v>
      </c>
      <c r="BX26" s="15" t="s">
        <v>7995</v>
      </c>
      <c r="BY26" s="15">
        <v>309</v>
      </c>
      <c r="BZ26" s="15">
        <v>418</v>
      </c>
      <c r="CA26" s="15">
        <v>-129</v>
      </c>
      <c r="CC26" s="15">
        <v>21</v>
      </c>
      <c r="CD26" s="15">
        <v>259</v>
      </c>
      <c r="CE26" s="15">
        <v>28.72</v>
      </c>
      <c r="CF26" s="15">
        <v>0.97</v>
      </c>
      <c r="CG26" s="15">
        <v>1.96</v>
      </c>
      <c r="CH26" s="15" t="s">
        <v>2405</v>
      </c>
      <c r="CI26" s="16">
        <v>8354479</v>
      </c>
      <c r="CJ26" s="16">
        <v>8354581</v>
      </c>
      <c r="CK26" s="115" t="s">
        <v>8105</v>
      </c>
      <c r="CL26" s="15" t="s">
        <v>7991</v>
      </c>
      <c r="CM26" s="15" t="s">
        <v>7927</v>
      </c>
      <c r="CN26" s="15" t="s">
        <v>7995</v>
      </c>
      <c r="CO26" s="115" t="s">
        <v>8083</v>
      </c>
      <c r="CP26" s="15">
        <v>418</v>
      </c>
      <c r="CQ26" s="15">
        <v>317</v>
      </c>
    </row>
    <row r="27" spans="1:95" x14ac:dyDescent="0.15">
      <c r="A27" s="41">
        <v>22</v>
      </c>
      <c r="B27" s="41">
        <v>1399</v>
      </c>
      <c r="C27" s="41">
        <v>1.1000000000000001</v>
      </c>
      <c r="D27" s="41">
        <v>6.6</v>
      </c>
      <c r="E27" s="41">
        <v>2.1</v>
      </c>
      <c r="F27" s="41" t="s">
        <v>1519</v>
      </c>
      <c r="G27" s="16">
        <v>2853</v>
      </c>
      <c r="H27" s="16">
        <v>3033</v>
      </c>
      <c r="I27" s="115" t="s">
        <v>8106</v>
      </c>
      <c r="J27" s="41" t="s">
        <v>7991</v>
      </c>
      <c r="K27" s="41" t="s">
        <v>7926</v>
      </c>
      <c r="L27" s="41" t="s">
        <v>7992</v>
      </c>
      <c r="M27" s="115" t="s">
        <v>8004</v>
      </c>
      <c r="N27" s="41">
        <v>189</v>
      </c>
      <c r="O27" s="41">
        <v>1</v>
      </c>
      <c r="Q27" s="41">
        <v>22</v>
      </c>
      <c r="R27" s="41">
        <v>3845</v>
      </c>
      <c r="S27" s="41">
        <v>3.42</v>
      </c>
      <c r="T27" s="41">
        <v>3.68</v>
      </c>
      <c r="U27" s="41">
        <v>3.11</v>
      </c>
      <c r="V27" s="41" t="s">
        <v>1405</v>
      </c>
      <c r="W27" s="16">
        <v>4151059</v>
      </c>
      <c r="X27" s="16">
        <v>4151602</v>
      </c>
      <c r="Y27" s="115" t="s">
        <v>8035</v>
      </c>
      <c r="Z27" s="41" t="s">
        <v>7813</v>
      </c>
      <c r="AA27" s="41" t="s">
        <v>7927</v>
      </c>
      <c r="AB27" s="41" t="s">
        <v>7995</v>
      </c>
      <c r="AC27" s="41">
        <v>1</v>
      </c>
      <c r="AD27" s="41">
        <v>547</v>
      </c>
      <c r="AE27" s="115" t="s">
        <v>8004</v>
      </c>
      <c r="AG27" s="15">
        <v>22</v>
      </c>
      <c r="AH27" s="41">
        <v>4237</v>
      </c>
      <c r="AI27" s="41">
        <v>2.64</v>
      </c>
      <c r="AJ27" s="41">
        <v>3.15</v>
      </c>
      <c r="AK27" s="41">
        <v>1.83</v>
      </c>
      <c r="AL27" s="41" t="s">
        <v>1714</v>
      </c>
      <c r="AM27" s="16">
        <v>3900</v>
      </c>
      <c r="AN27" s="16">
        <v>4439</v>
      </c>
      <c r="AO27" s="115" t="s">
        <v>8107</v>
      </c>
      <c r="AP27" s="41" t="s">
        <v>7991</v>
      </c>
      <c r="AQ27" s="41" t="s">
        <v>7927</v>
      </c>
      <c r="AR27" s="41" t="s">
        <v>7995</v>
      </c>
      <c r="AS27" s="115" t="s">
        <v>8004</v>
      </c>
      <c r="AT27" s="41">
        <v>547</v>
      </c>
      <c r="AU27" s="41">
        <v>1</v>
      </c>
      <c r="AW27" s="15">
        <v>22</v>
      </c>
      <c r="AX27" s="15">
        <v>1358</v>
      </c>
      <c r="AY27" s="15">
        <v>2.27</v>
      </c>
      <c r="AZ27" s="15">
        <v>7.39</v>
      </c>
      <c r="BA27" s="15">
        <v>0</v>
      </c>
      <c r="BB27" s="15" t="s">
        <v>923</v>
      </c>
      <c r="BC27" s="16">
        <v>10709</v>
      </c>
      <c r="BD27" s="16">
        <v>10884</v>
      </c>
      <c r="BE27" s="15">
        <v>-13208461</v>
      </c>
      <c r="BF27" s="15" t="s">
        <v>7991</v>
      </c>
      <c r="BG27" s="15" t="s">
        <v>7926</v>
      </c>
      <c r="BH27" s="15" t="s">
        <v>7992</v>
      </c>
      <c r="BI27" s="15">
        <v>0</v>
      </c>
      <c r="BJ27" s="15">
        <v>189</v>
      </c>
      <c r="BK27" s="15">
        <v>1</v>
      </c>
      <c r="BM27" s="15">
        <v>22</v>
      </c>
      <c r="BN27" s="15">
        <v>289</v>
      </c>
      <c r="BO27" s="15">
        <v>27.53</v>
      </c>
      <c r="BP27" s="15">
        <v>0.9</v>
      </c>
      <c r="BQ27" s="15">
        <v>1.82</v>
      </c>
      <c r="BR27" s="15" t="s">
        <v>2405</v>
      </c>
      <c r="BS27" s="16">
        <v>5828393</v>
      </c>
      <c r="BT27" s="16">
        <v>5828503</v>
      </c>
      <c r="BU27" s="15">
        <v>-289962542</v>
      </c>
      <c r="BV27" s="15" t="s">
        <v>7813</v>
      </c>
      <c r="BW27" s="15" t="s">
        <v>7927</v>
      </c>
      <c r="BX27" s="15" t="s">
        <v>7995</v>
      </c>
      <c r="BY27" s="15">
        <v>309</v>
      </c>
      <c r="BZ27" s="15">
        <v>418</v>
      </c>
      <c r="CA27" s="15">
        <v>-129</v>
      </c>
      <c r="CC27" s="15">
        <v>22</v>
      </c>
      <c r="CD27" s="15">
        <v>398</v>
      </c>
      <c r="CE27" s="15">
        <v>29.41</v>
      </c>
      <c r="CF27" s="15">
        <v>7.95</v>
      </c>
      <c r="CG27" s="15">
        <v>6.05</v>
      </c>
      <c r="CH27" s="15" t="s">
        <v>2405</v>
      </c>
      <c r="CI27" s="16">
        <v>11181261</v>
      </c>
      <c r="CJ27" s="16">
        <v>11181763</v>
      </c>
      <c r="CK27" s="115" t="s">
        <v>8108</v>
      </c>
      <c r="CL27" s="15" t="s">
        <v>7991</v>
      </c>
      <c r="CM27" s="15" t="s">
        <v>7927</v>
      </c>
      <c r="CN27" s="15" t="s">
        <v>7995</v>
      </c>
      <c r="CO27" s="115" t="s">
        <v>8004</v>
      </c>
      <c r="CP27" s="15">
        <v>547</v>
      </c>
      <c r="CQ27" s="15">
        <v>36</v>
      </c>
    </row>
    <row r="28" spans="1:95" x14ac:dyDescent="0.15">
      <c r="A28" s="41">
        <v>23</v>
      </c>
      <c r="B28" s="41">
        <v>1429</v>
      </c>
      <c r="C28" s="41">
        <v>0</v>
      </c>
      <c r="D28" s="41">
        <v>6.6</v>
      </c>
      <c r="E28" s="41">
        <v>2.1</v>
      </c>
      <c r="F28" s="41" t="s">
        <v>1519</v>
      </c>
      <c r="G28" s="16">
        <v>3034</v>
      </c>
      <c r="H28" s="16">
        <v>3214</v>
      </c>
      <c r="I28" s="115" t="s">
        <v>8109</v>
      </c>
      <c r="J28" s="41" t="s">
        <v>7991</v>
      </c>
      <c r="K28" s="41" t="s">
        <v>7926</v>
      </c>
      <c r="L28" s="41" t="s">
        <v>7992</v>
      </c>
      <c r="M28" s="115" t="s">
        <v>8004</v>
      </c>
      <c r="N28" s="41">
        <v>189</v>
      </c>
      <c r="O28" s="41">
        <v>1</v>
      </c>
      <c r="Q28" s="41">
        <v>23</v>
      </c>
      <c r="R28" s="41">
        <v>872</v>
      </c>
      <c r="S28" s="41">
        <v>24.49</v>
      </c>
      <c r="T28" s="41">
        <v>6.95</v>
      </c>
      <c r="U28" s="41">
        <v>6.28</v>
      </c>
      <c r="V28" s="41" t="s">
        <v>1405</v>
      </c>
      <c r="W28" s="16">
        <v>4151206</v>
      </c>
      <c r="X28" s="16">
        <v>4151680</v>
      </c>
      <c r="Y28" s="115" t="s">
        <v>8110</v>
      </c>
      <c r="Z28" s="41" t="s">
        <v>7813</v>
      </c>
      <c r="AA28" s="41" t="s">
        <v>7927</v>
      </c>
      <c r="AB28" s="41" t="s">
        <v>7995</v>
      </c>
      <c r="AC28" s="41">
        <v>15</v>
      </c>
      <c r="AD28" s="41">
        <v>492</v>
      </c>
      <c r="AE28" s="115" t="s">
        <v>8015</v>
      </c>
      <c r="AG28" s="15">
        <v>23</v>
      </c>
      <c r="AH28" s="41">
        <v>4162</v>
      </c>
      <c r="AI28" s="41">
        <v>2.65</v>
      </c>
      <c r="AJ28" s="41">
        <v>3.53</v>
      </c>
      <c r="AK28" s="41">
        <v>1.83</v>
      </c>
      <c r="AL28" s="41" t="s">
        <v>1714</v>
      </c>
      <c r="AM28" s="16">
        <v>4440</v>
      </c>
      <c r="AN28" s="16">
        <v>4977</v>
      </c>
      <c r="AO28" s="115" t="s">
        <v>8111</v>
      </c>
      <c r="AP28" s="41" t="s">
        <v>7991</v>
      </c>
      <c r="AQ28" s="41" t="s">
        <v>7927</v>
      </c>
      <c r="AR28" s="41" t="s">
        <v>7995</v>
      </c>
      <c r="AS28" s="115" t="s">
        <v>8004</v>
      </c>
      <c r="AT28" s="41">
        <v>547</v>
      </c>
      <c r="AU28" s="41">
        <v>1</v>
      </c>
      <c r="AW28" s="15">
        <v>23</v>
      </c>
      <c r="AX28" s="15">
        <v>1026</v>
      </c>
      <c r="AY28" s="15">
        <v>6.58</v>
      </c>
      <c r="AZ28" s="15">
        <v>7.24</v>
      </c>
      <c r="BA28" s="15">
        <v>0</v>
      </c>
      <c r="BB28" s="15" t="s">
        <v>923</v>
      </c>
      <c r="BC28" s="16">
        <v>10885</v>
      </c>
      <c r="BD28" s="16">
        <v>11036</v>
      </c>
      <c r="BE28" s="15">
        <v>-13208309</v>
      </c>
      <c r="BF28" s="15" t="s">
        <v>7991</v>
      </c>
      <c r="BG28" s="15" t="s">
        <v>7926</v>
      </c>
      <c r="BH28" s="15" t="s">
        <v>7992</v>
      </c>
      <c r="BI28" s="15">
        <v>0</v>
      </c>
      <c r="BJ28" s="15">
        <v>189</v>
      </c>
      <c r="BK28" s="15">
        <v>27</v>
      </c>
      <c r="BM28" s="15">
        <v>23</v>
      </c>
      <c r="BN28" s="15">
        <v>290</v>
      </c>
      <c r="BO28" s="15">
        <v>21.74</v>
      </c>
      <c r="BP28" s="15">
        <v>2.9</v>
      </c>
      <c r="BQ28" s="15">
        <v>0</v>
      </c>
      <c r="BR28" s="15" t="s">
        <v>2405</v>
      </c>
      <c r="BS28" s="16">
        <v>6877810</v>
      </c>
      <c r="BT28" s="16">
        <v>6877878</v>
      </c>
      <c r="BU28" s="15">
        <v>-288913167</v>
      </c>
      <c r="BV28" s="15" t="s">
        <v>7991</v>
      </c>
      <c r="BW28" s="15" t="s">
        <v>7927</v>
      </c>
      <c r="BX28" s="15" t="s">
        <v>7995</v>
      </c>
      <c r="BY28" s="15">
        <v>-333</v>
      </c>
      <c r="BZ28" s="15">
        <v>214</v>
      </c>
      <c r="CA28" s="15">
        <v>144</v>
      </c>
      <c r="CC28" s="15">
        <v>23</v>
      </c>
      <c r="CD28" s="15">
        <v>332</v>
      </c>
      <c r="CE28" s="15">
        <v>30.05</v>
      </c>
      <c r="CF28" s="15">
        <v>7.32</v>
      </c>
      <c r="CG28" s="15">
        <v>0.56999999999999995</v>
      </c>
      <c r="CH28" s="15" t="s">
        <v>2405</v>
      </c>
      <c r="CI28" s="16">
        <v>11193740</v>
      </c>
      <c r="CJ28" s="16">
        <v>11193903</v>
      </c>
      <c r="CK28" s="115" t="s">
        <v>8112</v>
      </c>
      <c r="CL28" s="15" t="s">
        <v>7991</v>
      </c>
      <c r="CM28" s="15" t="s">
        <v>7927</v>
      </c>
      <c r="CN28" s="15" t="s">
        <v>7995</v>
      </c>
      <c r="CO28" s="115" t="s">
        <v>8113</v>
      </c>
      <c r="CP28" s="15">
        <v>241</v>
      </c>
      <c r="CQ28" s="15">
        <v>67</v>
      </c>
    </row>
    <row r="29" spans="1:95" x14ac:dyDescent="0.15">
      <c r="A29" s="41">
        <v>24</v>
      </c>
      <c r="B29" s="41">
        <v>1375</v>
      </c>
      <c r="C29" s="41">
        <v>0.6</v>
      </c>
      <c r="D29" s="41">
        <v>8</v>
      </c>
      <c r="E29" s="41">
        <v>0</v>
      </c>
      <c r="F29" s="41" t="s">
        <v>1519</v>
      </c>
      <c r="G29" s="16">
        <v>3215</v>
      </c>
      <c r="H29" s="16">
        <v>3389</v>
      </c>
      <c r="I29" s="115" t="s">
        <v>8114</v>
      </c>
      <c r="J29" s="41" t="s">
        <v>7991</v>
      </c>
      <c r="K29" s="41" t="s">
        <v>7926</v>
      </c>
      <c r="L29" s="41" t="s">
        <v>7992</v>
      </c>
      <c r="M29" s="115" t="s">
        <v>8004</v>
      </c>
      <c r="N29" s="41">
        <v>189</v>
      </c>
      <c r="O29" s="41">
        <v>1</v>
      </c>
      <c r="Q29" s="41">
        <v>24</v>
      </c>
      <c r="R29" s="41">
        <v>940</v>
      </c>
      <c r="S29" s="41">
        <v>24.77</v>
      </c>
      <c r="T29" s="41">
        <v>6.82</v>
      </c>
      <c r="U29" s="41">
        <v>5.73</v>
      </c>
      <c r="V29" s="41" t="s">
        <v>1405</v>
      </c>
      <c r="W29" s="16">
        <v>4151346</v>
      </c>
      <c r="X29" s="16">
        <v>4151829</v>
      </c>
      <c r="Y29" s="115" t="s">
        <v>8115</v>
      </c>
      <c r="Z29" s="41" t="s">
        <v>7813</v>
      </c>
      <c r="AA29" s="41" t="s">
        <v>7927</v>
      </c>
      <c r="AB29" s="41" t="s">
        <v>7995</v>
      </c>
      <c r="AC29" s="41">
        <v>13</v>
      </c>
      <c r="AD29" s="41">
        <v>501</v>
      </c>
      <c r="AE29" s="115" t="s">
        <v>8022</v>
      </c>
      <c r="AG29" s="15">
        <v>24</v>
      </c>
      <c r="AH29" s="41">
        <v>4199</v>
      </c>
      <c r="AI29" s="41">
        <v>2.65</v>
      </c>
      <c r="AJ29" s="41">
        <v>3.34</v>
      </c>
      <c r="AK29" s="41">
        <v>1.83</v>
      </c>
      <c r="AL29" s="41" t="s">
        <v>1714</v>
      </c>
      <c r="AM29" s="16">
        <v>4978</v>
      </c>
      <c r="AN29" s="16">
        <v>5516</v>
      </c>
      <c r="AO29" s="115" t="s">
        <v>8116</v>
      </c>
      <c r="AP29" s="41" t="s">
        <v>7991</v>
      </c>
      <c r="AQ29" s="41" t="s">
        <v>7927</v>
      </c>
      <c r="AR29" s="41" t="s">
        <v>7995</v>
      </c>
      <c r="AS29" s="115" t="s">
        <v>8004</v>
      </c>
      <c r="AT29" s="41">
        <v>547</v>
      </c>
      <c r="AU29" s="41">
        <v>1</v>
      </c>
      <c r="AW29" s="15">
        <v>24</v>
      </c>
      <c r="AX29" s="15">
        <v>937</v>
      </c>
      <c r="AY29" s="15">
        <v>3.1</v>
      </c>
      <c r="AZ29" s="15">
        <v>5.97</v>
      </c>
      <c r="BA29" s="15">
        <v>3.65</v>
      </c>
      <c r="BB29" s="15" t="s">
        <v>923</v>
      </c>
      <c r="BC29" s="16">
        <v>11795028</v>
      </c>
      <c r="BD29" s="16">
        <v>11795161</v>
      </c>
      <c r="BE29" s="15">
        <v>-1424184</v>
      </c>
      <c r="BF29" s="15" t="s">
        <v>7813</v>
      </c>
      <c r="BG29" s="15" t="s">
        <v>7926</v>
      </c>
      <c r="BH29" s="15" t="s">
        <v>7992</v>
      </c>
      <c r="BI29" s="15">
        <v>39</v>
      </c>
      <c r="BJ29" s="15">
        <v>175</v>
      </c>
      <c r="BK29" s="15">
        <v>-14</v>
      </c>
      <c r="BM29" s="15">
        <v>24</v>
      </c>
      <c r="BN29" s="15">
        <v>1748</v>
      </c>
      <c r="BO29" s="15">
        <v>4.28</v>
      </c>
      <c r="BP29" s="15">
        <v>9</v>
      </c>
      <c r="BQ29" s="15">
        <v>2.94</v>
      </c>
      <c r="BR29" s="15" t="s">
        <v>2405</v>
      </c>
      <c r="BS29" s="16">
        <v>6898454</v>
      </c>
      <c r="BT29" s="16">
        <v>6898742</v>
      </c>
      <c r="BU29" s="15">
        <v>-288892303</v>
      </c>
      <c r="BV29" s="15" t="s">
        <v>7813</v>
      </c>
      <c r="BW29" s="15" t="s">
        <v>7927</v>
      </c>
      <c r="BX29" s="15" t="s">
        <v>7995</v>
      </c>
      <c r="BY29" s="15">
        <v>1</v>
      </c>
      <c r="BZ29" s="15">
        <v>306</v>
      </c>
      <c r="CA29" s="15">
        <v>-241</v>
      </c>
      <c r="CC29" s="15">
        <v>24</v>
      </c>
      <c r="CD29" s="15">
        <v>899</v>
      </c>
      <c r="CE29" s="15">
        <v>21.65</v>
      </c>
      <c r="CF29" s="15">
        <v>4.46</v>
      </c>
      <c r="CG29" s="15">
        <v>3.08</v>
      </c>
      <c r="CH29" s="15" t="s">
        <v>2405</v>
      </c>
      <c r="CI29" s="16">
        <v>16362348</v>
      </c>
      <c r="CJ29" s="16">
        <v>16362571</v>
      </c>
      <c r="CK29" s="115" t="s">
        <v>8117</v>
      </c>
      <c r="CL29" s="15" t="s">
        <v>7813</v>
      </c>
      <c r="CM29" s="15" t="s">
        <v>7927</v>
      </c>
      <c r="CN29" s="15" t="s">
        <v>7995</v>
      </c>
      <c r="CO29" s="15">
        <v>1</v>
      </c>
      <c r="CP29" s="15">
        <v>227</v>
      </c>
      <c r="CQ29" s="115" t="s">
        <v>8118</v>
      </c>
    </row>
    <row r="30" spans="1:95" x14ac:dyDescent="0.15">
      <c r="A30" s="41">
        <v>25</v>
      </c>
      <c r="B30" s="41">
        <v>1422</v>
      </c>
      <c r="C30" s="41">
        <v>0.6</v>
      </c>
      <c r="D30" s="41">
        <v>7.4</v>
      </c>
      <c r="E30" s="41">
        <v>0</v>
      </c>
      <c r="F30" s="41" t="s">
        <v>1519</v>
      </c>
      <c r="G30" s="16">
        <v>3390</v>
      </c>
      <c r="H30" s="16">
        <v>3565</v>
      </c>
      <c r="I30" s="115" t="s">
        <v>8119</v>
      </c>
      <c r="J30" s="41" t="s">
        <v>7991</v>
      </c>
      <c r="K30" s="41" t="s">
        <v>7926</v>
      </c>
      <c r="L30" s="41" t="s">
        <v>7992</v>
      </c>
      <c r="M30" s="115" t="s">
        <v>8004</v>
      </c>
      <c r="N30" s="41">
        <v>189</v>
      </c>
      <c r="O30" s="41">
        <v>1</v>
      </c>
      <c r="Q30" s="41">
        <v>25</v>
      </c>
      <c r="R30" s="41">
        <v>665</v>
      </c>
      <c r="S30" s="41">
        <v>27.1</v>
      </c>
      <c r="T30" s="41">
        <v>7.64</v>
      </c>
      <c r="U30" s="41">
        <v>5.2</v>
      </c>
      <c r="V30" s="41" t="s">
        <v>1405</v>
      </c>
      <c r="W30" s="16">
        <v>4151475</v>
      </c>
      <c r="X30" s="16">
        <v>4151906</v>
      </c>
      <c r="Y30" s="115" t="s">
        <v>8120</v>
      </c>
      <c r="Z30" s="41" t="s">
        <v>7813</v>
      </c>
      <c r="AA30" s="41" t="s">
        <v>7927</v>
      </c>
      <c r="AB30" s="41" t="s">
        <v>7995</v>
      </c>
      <c r="AC30" s="41">
        <v>6</v>
      </c>
      <c r="AD30" s="41">
        <v>447</v>
      </c>
      <c r="AE30" s="115" t="s">
        <v>8121</v>
      </c>
      <c r="AG30" s="15">
        <v>25</v>
      </c>
      <c r="AH30" s="41">
        <v>4237</v>
      </c>
      <c r="AI30" s="41">
        <v>2.64</v>
      </c>
      <c r="AJ30" s="41">
        <v>3.15</v>
      </c>
      <c r="AK30" s="41">
        <v>1.83</v>
      </c>
      <c r="AL30" s="41" t="s">
        <v>1714</v>
      </c>
      <c r="AM30" s="16">
        <v>5517</v>
      </c>
      <c r="AN30" s="16">
        <v>6056</v>
      </c>
      <c r="AO30" s="115" t="s">
        <v>8122</v>
      </c>
      <c r="AP30" s="41" t="s">
        <v>7991</v>
      </c>
      <c r="AQ30" s="41" t="s">
        <v>7927</v>
      </c>
      <c r="AR30" s="41" t="s">
        <v>7995</v>
      </c>
      <c r="AS30" s="115" t="s">
        <v>8004</v>
      </c>
      <c r="AT30" s="41">
        <v>547</v>
      </c>
      <c r="AU30" s="41">
        <v>1</v>
      </c>
      <c r="AW30" s="15">
        <v>25</v>
      </c>
      <c r="AX30" s="15">
        <v>554</v>
      </c>
      <c r="AY30" s="15">
        <v>2.83</v>
      </c>
      <c r="AZ30" s="15">
        <v>0</v>
      </c>
      <c r="BA30" s="15">
        <v>5.63</v>
      </c>
      <c r="BB30" s="15" t="s">
        <v>923</v>
      </c>
      <c r="BC30" s="16">
        <v>11795298</v>
      </c>
      <c r="BD30" s="16">
        <v>11795372</v>
      </c>
      <c r="BE30" s="15">
        <v>-1423973</v>
      </c>
      <c r="BF30" s="15" t="s">
        <v>7813</v>
      </c>
      <c r="BG30" s="15" t="s">
        <v>7926</v>
      </c>
      <c r="BH30" s="15" t="s">
        <v>7992</v>
      </c>
      <c r="BI30" s="15">
        <v>39</v>
      </c>
      <c r="BJ30" s="15">
        <v>109</v>
      </c>
      <c r="BK30" s="15">
        <v>-80</v>
      </c>
      <c r="BM30" s="15">
        <v>25</v>
      </c>
      <c r="BN30" s="15">
        <v>1332</v>
      </c>
      <c r="BO30" s="15">
        <v>8.33</v>
      </c>
      <c r="BP30" s="15">
        <v>7.84</v>
      </c>
      <c r="BQ30" s="15">
        <v>0</v>
      </c>
      <c r="BR30" s="15" t="s">
        <v>2405</v>
      </c>
      <c r="BS30" s="16">
        <v>6906437</v>
      </c>
      <c r="BT30" s="16">
        <v>6906640</v>
      </c>
      <c r="BU30" s="15">
        <v>-288884405</v>
      </c>
      <c r="BV30" s="15" t="s">
        <v>7813</v>
      </c>
      <c r="BW30" s="15" t="s">
        <v>7927</v>
      </c>
      <c r="BX30" s="15" t="s">
        <v>7995</v>
      </c>
      <c r="BY30" s="15">
        <v>110</v>
      </c>
      <c r="BZ30" s="15">
        <v>329</v>
      </c>
      <c r="CA30" s="15">
        <v>-218</v>
      </c>
      <c r="CC30" s="15">
        <v>25</v>
      </c>
      <c r="CD30" s="15">
        <v>278</v>
      </c>
      <c r="CE30" s="15">
        <v>30.35</v>
      </c>
      <c r="CF30" s="15">
        <v>14.36</v>
      </c>
      <c r="CG30" s="15">
        <v>1.72</v>
      </c>
      <c r="CH30" s="15" t="s">
        <v>2405</v>
      </c>
      <c r="CI30" s="16">
        <v>16629791</v>
      </c>
      <c r="CJ30" s="16">
        <v>16630152</v>
      </c>
      <c r="CK30" s="115" t="s">
        <v>8123</v>
      </c>
      <c r="CL30" s="15" t="s">
        <v>7813</v>
      </c>
      <c r="CM30" s="15" t="s">
        <v>7927</v>
      </c>
      <c r="CN30" s="15" t="s">
        <v>7995</v>
      </c>
      <c r="CO30" s="15">
        <v>136</v>
      </c>
      <c r="CP30" s="15">
        <v>542</v>
      </c>
      <c r="CQ30" s="115" t="s">
        <v>8053</v>
      </c>
    </row>
    <row r="31" spans="1:95" x14ac:dyDescent="0.15">
      <c r="A31" s="41">
        <v>26</v>
      </c>
      <c r="B31" s="41">
        <v>1438</v>
      </c>
      <c r="C31" s="41">
        <v>0</v>
      </c>
      <c r="D31" s="41">
        <v>7.4</v>
      </c>
      <c r="E31" s="41">
        <v>0</v>
      </c>
      <c r="F31" s="41" t="s">
        <v>1519</v>
      </c>
      <c r="G31" s="16">
        <v>3566</v>
      </c>
      <c r="H31" s="16">
        <v>3741</v>
      </c>
      <c r="I31" s="115" t="s">
        <v>8124</v>
      </c>
      <c r="J31" s="41" t="s">
        <v>7991</v>
      </c>
      <c r="K31" s="41" t="s">
        <v>7926</v>
      </c>
      <c r="L31" s="41" t="s">
        <v>7992</v>
      </c>
      <c r="M31" s="115" t="s">
        <v>8004</v>
      </c>
      <c r="N31" s="41">
        <v>189</v>
      </c>
      <c r="O31" s="41">
        <v>1</v>
      </c>
      <c r="Q31" s="41">
        <v>26</v>
      </c>
      <c r="R31" s="41">
        <v>2171</v>
      </c>
      <c r="S31" s="41">
        <v>3.03</v>
      </c>
      <c r="T31" s="41">
        <v>5.94</v>
      </c>
      <c r="U31" s="41">
        <v>1.9</v>
      </c>
      <c r="V31" s="41" t="s">
        <v>1405</v>
      </c>
      <c r="W31" s="16">
        <v>4151603</v>
      </c>
      <c r="X31" s="16">
        <v>4151905</v>
      </c>
      <c r="Y31" s="115" t="s">
        <v>8040</v>
      </c>
      <c r="Z31" s="41" t="s">
        <v>7813</v>
      </c>
      <c r="AA31" s="41" t="s">
        <v>7927</v>
      </c>
      <c r="AB31" s="41" t="s">
        <v>7995</v>
      </c>
      <c r="AC31" s="41">
        <v>1</v>
      </c>
      <c r="AD31" s="41">
        <v>315</v>
      </c>
      <c r="AE31" s="115" t="s">
        <v>8041</v>
      </c>
      <c r="AG31" s="15">
        <v>26</v>
      </c>
      <c r="AH31" s="41">
        <v>4237</v>
      </c>
      <c r="AI31" s="41">
        <v>2.64</v>
      </c>
      <c r="AJ31" s="41">
        <v>3.15</v>
      </c>
      <c r="AK31" s="41">
        <v>1.83</v>
      </c>
      <c r="AL31" s="41" t="s">
        <v>1714</v>
      </c>
      <c r="AM31" s="16">
        <v>6057</v>
      </c>
      <c r="AN31" s="16">
        <v>6596</v>
      </c>
      <c r="AO31" s="115" t="s">
        <v>8125</v>
      </c>
      <c r="AP31" s="41" t="s">
        <v>7991</v>
      </c>
      <c r="AQ31" s="41" t="s">
        <v>7927</v>
      </c>
      <c r="AR31" s="41" t="s">
        <v>7995</v>
      </c>
      <c r="AS31" s="115" t="s">
        <v>8004</v>
      </c>
      <c r="AT31" s="41">
        <v>547</v>
      </c>
      <c r="AU31" s="41">
        <v>1</v>
      </c>
      <c r="AW31" s="15">
        <v>26</v>
      </c>
      <c r="AX31" s="15">
        <v>929</v>
      </c>
      <c r="AY31" s="15">
        <v>3.36</v>
      </c>
      <c r="AZ31" s="15">
        <v>3.25</v>
      </c>
      <c r="BA31" s="15">
        <v>3.25</v>
      </c>
      <c r="BB31" s="15" t="s">
        <v>923</v>
      </c>
      <c r="BC31" s="16">
        <v>11795495</v>
      </c>
      <c r="BD31" s="16">
        <v>11795617</v>
      </c>
      <c r="BE31" s="15">
        <v>-1423728</v>
      </c>
      <c r="BF31" s="15" t="s">
        <v>7813</v>
      </c>
      <c r="BG31" s="15" t="s">
        <v>7926</v>
      </c>
      <c r="BH31" s="15" t="s">
        <v>7992</v>
      </c>
      <c r="BI31" s="15">
        <v>39</v>
      </c>
      <c r="BJ31" s="15">
        <v>161</v>
      </c>
      <c r="BK31" s="15">
        <v>-28</v>
      </c>
      <c r="BM31" s="15">
        <v>26</v>
      </c>
      <c r="BN31" s="15">
        <v>259</v>
      </c>
      <c r="BO31" s="15">
        <v>28.72</v>
      </c>
      <c r="BP31" s="15">
        <v>0.97</v>
      </c>
      <c r="BQ31" s="15">
        <v>1.96</v>
      </c>
      <c r="BR31" s="15" t="s">
        <v>2405</v>
      </c>
      <c r="BS31" s="16">
        <v>8354479</v>
      </c>
      <c r="BT31" s="16">
        <v>8354581</v>
      </c>
      <c r="BU31" s="15">
        <v>-287436464</v>
      </c>
      <c r="BV31" s="15" t="s">
        <v>7991</v>
      </c>
      <c r="BW31" s="15" t="s">
        <v>7927</v>
      </c>
      <c r="BX31" s="15" t="s">
        <v>7995</v>
      </c>
      <c r="BY31" s="15">
        <v>-129</v>
      </c>
      <c r="BZ31" s="15">
        <v>418</v>
      </c>
      <c r="CA31" s="15">
        <v>317</v>
      </c>
      <c r="CC31" s="15">
        <v>26</v>
      </c>
      <c r="CD31" s="15">
        <v>249</v>
      </c>
      <c r="CE31" s="15">
        <v>30</v>
      </c>
      <c r="CF31" s="15">
        <v>10</v>
      </c>
      <c r="CG31" s="15">
        <v>0</v>
      </c>
      <c r="CH31" s="15" t="s">
        <v>2405</v>
      </c>
      <c r="CI31" s="16">
        <v>17134245</v>
      </c>
      <c r="CJ31" s="16">
        <v>17134404</v>
      </c>
      <c r="CK31" s="115" t="s">
        <v>8126</v>
      </c>
      <c r="CL31" s="15" t="s">
        <v>7991</v>
      </c>
      <c r="CM31" s="15" t="s">
        <v>7927</v>
      </c>
      <c r="CN31" s="15" t="s">
        <v>7995</v>
      </c>
      <c r="CO31" s="115" t="s">
        <v>8062</v>
      </c>
      <c r="CP31" s="15">
        <v>178</v>
      </c>
      <c r="CQ31" s="15">
        <v>3</v>
      </c>
    </row>
    <row r="32" spans="1:95" x14ac:dyDescent="0.15">
      <c r="A32" s="41">
        <v>27</v>
      </c>
      <c r="B32" s="41">
        <v>1438</v>
      </c>
      <c r="C32" s="41">
        <v>0</v>
      </c>
      <c r="D32" s="41">
        <v>7.4</v>
      </c>
      <c r="E32" s="41">
        <v>0</v>
      </c>
      <c r="F32" s="41" t="s">
        <v>1519</v>
      </c>
      <c r="G32" s="16">
        <v>3742</v>
      </c>
      <c r="H32" s="16">
        <v>3917</v>
      </c>
      <c r="I32" s="115" t="s">
        <v>8127</v>
      </c>
      <c r="J32" s="41" t="s">
        <v>7991</v>
      </c>
      <c r="K32" s="41" t="s">
        <v>7926</v>
      </c>
      <c r="L32" s="41" t="s">
        <v>7992</v>
      </c>
      <c r="M32" s="115" t="s">
        <v>8004</v>
      </c>
      <c r="N32" s="41">
        <v>189</v>
      </c>
      <c r="O32" s="41">
        <v>1</v>
      </c>
      <c r="Q32" s="41">
        <v>27</v>
      </c>
      <c r="R32" s="41">
        <v>1233</v>
      </c>
      <c r="S32" s="41">
        <v>1.94</v>
      </c>
      <c r="T32" s="41">
        <v>1.26</v>
      </c>
      <c r="U32" s="41">
        <v>2.5499999999999998</v>
      </c>
      <c r="V32" s="41" t="s">
        <v>1440</v>
      </c>
      <c r="W32" s="16">
        <v>21577</v>
      </c>
      <c r="X32" s="16">
        <v>21735</v>
      </c>
      <c r="Y32" s="115" t="s">
        <v>8046</v>
      </c>
      <c r="Z32" s="41" t="s">
        <v>7813</v>
      </c>
      <c r="AA32" s="41" t="s">
        <v>7927</v>
      </c>
      <c r="AB32" s="41" t="s">
        <v>7995</v>
      </c>
      <c r="AC32" s="41">
        <v>313</v>
      </c>
      <c r="AD32" s="41">
        <v>469</v>
      </c>
      <c r="AE32" s="115" t="s">
        <v>8047</v>
      </c>
      <c r="AG32" s="15">
        <v>27</v>
      </c>
      <c r="AH32" s="41">
        <v>4237</v>
      </c>
      <c r="AI32" s="41">
        <v>2.64</v>
      </c>
      <c r="AJ32" s="41">
        <v>3.15</v>
      </c>
      <c r="AK32" s="41">
        <v>1.83</v>
      </c>
      <c r="AL32" s="41" t="s">
        <v>1714</v>
      </c>
      <c r="AM32" s="16">
        <v>6597</v>
      </c>
      <c r="AN32" s="16">
        <v>7136</v>
      </c>
      <c r="AO32" s="115" t="s">
        <v>8128</v>
      </c>
      <c r="AP32" s="41" t="s">
        <v>7991</v>
      </c>
      <c r="AQ32" s="41" t="s">
        <v>7927</v>
      </c>
      <c r="AR32" s="41" t="s">
        <v>7995</v>
      </c>
      <c r="AS32" s="115" t="s">
        <v>8004</v>
      </c>
      <c r="AT32" s="41">
        <v>547</v>
      </c>
      <c r="AU32" s="41">
        <v>1</v>
      </c>
      <c r="AW32" s="15">
        <v>27</v>
      </c>
      <c r="AX32" s="15">
        <v>764</v>
      </c>
      <c r="AY32" s="15">
        <v>7.25</v>
      </c>
      <c r="AZ32" s="15">
        <v>6.92</v>
      </c>
      <c r="BA32" s="15">
        <v>4.51</v>
      </c>
      <c r="BB32" s="15" t="s">
        <v>923</v>
      </c>
      <c r="BC32" s="16">
        <v>11795694</v>
      </c>
      <c r="BD32" s="16">
        <v>11795823</v>
      </c>
      <c r="BE32" s="15">
        <v>-1423522</v>
      </c>
      <c r="BF32" s="15" t="s">
        <v>7813</v>
      </c>
      <c r="BG32" s="15" t="s">
        <v>7926</v>
      </c>
      <c r="BH32" s="15" t="s">
        <v>7992</v>
      </c>
      <c r="BI32" s="15">
        <v>53</v>
      </c>
      <c r="BJ32" s="15">
        <v>185</v>
      </c>
      <c r="BK32" s="15">
        <v>-4</v>
      </c>
      <c r="BM32" s="15">
        <v>27</v>
      </c>
      <c r="BN32" s="15">
        <v>717</v>
      </c>
      <c r="BO32" s="15">
        <v>22.33</v>
      </c>
      <c r="BP32" s="15">
        <v>4.87</v>
      </c>
      <c r="BQ32" s="15">
        <v>4.87</v>
      </c>
      <c r="BR32" s="15" t="s">
        <v>2405</v>
      </c>
      <c r="BS32" s="16">
        <v>11181035</v>
      </c>
      <c r="BT32" s="16">
        <v>11181260</v>
      </c>
      <c r="BU32" s="15">
        <v>-284609785</v>
      </c>
      <c r="BV32" s="15" t="s">
        <v>7991</v>
      </c>
      <c r="BW32" s="15" t="s">
        <v>7927</v>
      </c>
      <c r="BX32" s="15" t="s">
        <v>7995</v>
      </c>
      <c r="BY32" s="15">
        <v>-321</v>
      </c>
      <c r="BZ32" s="15">
        <v>226</v>
      </c>
      <c r="CA32" s="15">
        <v>1</v>
      </c>
      <c r="CC32" s="15">
        <v>27</v>
      </c>
      <c r="CD32" s="15">
        <v>242</v>
      </c>
      <c r="CE32" s="15">
        <v>28.45</v>
      </c>
      <c r="CF32" s="15">
        <v>5.44</v>
      </c>
      <c r="CG32" s="15">
        <v>1.97</v>
      </c>
      <c r="CH32" s="15" t="s">
        <v>2405</v>
      </c>
      <c r="CI32" s="16">
        <v>17135392</v>
      </c>
      <c r="CJ32" s="16">
        <v>17135538</v>
      </c>
      <c r="CK32" s="115" t="s">
        <v>8129</v>
      </c>
      <c r="CL32" s="15" t="s">
        <v>7991</v>
      </c>
      <c r="CM32" s="15" t="s">
        <v>7927</v>
      </c>
      <c r="CN32" s="15" t="s">
        <v>7995</v>
      </c>
      <c r="CO32" s="115" t="s">
        <v>8032</v>
      </c>
      <c r="CP32" s="15">
        <v>211</v>
      </c>
      <c r="CQ32" s="15">
        <v>60</v>
      </c>
    </row>
    <row r="33" spans="1:95" x14ac:dyDescent="0.15">
      <c r="A33" s="41">
        <v>28</v>
      </c>
      <c r="B33" s="41">
        <v>340</v>
      </c>
      <c r="C33" s="41">
        <v>21.1</v>
      </c>
      <c r="D33" s="41">
        <v>7.3</v>
      </c>
      <c r="E33" s="41">
        <v>8.1</v>
      </c>
      <c r="F33" s="41" t="s">
        <v>1519</v>
      </c>
      <c r="G33" s="16">
        <v>3918</v>
      </c>
      <c r="H33" s="16">
        <v>4041</v>
      </c>
      <c r="I33" s="115" t="s">
        <v>8130</v>
      </c>
      <c r="J33" s="41" t="s">
        <v>7991</v>
      </c>
      <c r="K33" s="41" t="s">
        <v>7926</v>
      </c>
      <c r="L33" s="41" t="s">
        <v>7992</v>
      </c>
      <c r="M33" s="115" t="s">
        <v>8004</v>
      </c>
      <c r="N33" s="41">
        <v>189</v>
      </c>
      <c r="O33" s="41">
        <v>67</v>
      </c>
      <c r="Q33" s="41">
        <v>28</v>
      </c>
      <c r="R33" s="41">
        <v>278</v>
      </c>
      <c r="S33" s="41">
        <v>30.35</v>
      </c>
      <c r="T33" s="41">
        <v>14.36</v>
      </c>
      <c r="U33" s="41">
        <v>1.72</v>
      </c>
      <c r="V33" s="41" t="s">
        <v>1440</v>
      </c>
      <c r="W33" s="16">
        <v>69967</v>
      </c>
      <c r="X33" s="16">
        <v>70328</v>
      </c>
      <c r="Y33" s="115" t="s">
        <v>8052</v>
      </c>
      <c r="Z33" s="41" t="s">
        <v>7813</v>
      </c>
      <c r="AA33" s="41" t="s">
        <v>7927</v>
      </c>
      <c r="AB33" s="41" t="s">
        <v>7995</v>
      </c>
      <c r="AC33" s="41">
        <v>136</v>
      </c>
      <c r="AD33" s="41">
        <v>542</v>
      </c>
      <c r="AE33" s="115" t="s">
        <v>8053</v>
      </c>
      <c r="AG33" s="15">
        <v>28</v>
      </c>
      <c r="AH33" s="41">
        <v>4168</v>
      </c>
      <c r="AI33" s="41">
        <v>2.66</v>
      </c>
      <c r="AJ33" s="41">
        <v>3.72</v>
      </c>
      <c r="AK33" s="41">
        <v>1.83</v>
      </c>
      <c r="AL33" s="41" t="s">
        <v>1714</v>
      </c>
      <c r="AM33" s="16">
        <v>7137</v>
      </c>
      <c r="AN33" s="16">
        <v>7673</v>
      </c>
      <c r="AO33" s="115" t="s">
        <v>8131</v>
      </c>
      <c r="AP33" s="41" t="s">
        <v>7991</v>
      </c>
      <c r="AQ33" s="41" t="s">
        <v>7927</v>
      </c>
      <c r="AR33" s="41" t="s">
        <v>7995</v>
      </c>
      <c r="AS33" s="115" t="s">
        <v>8004</v>
      </c>
      <c r="AT33" s="41">
        <v>547</v>
      </c>
      <c r="AU33" s="41">
        <v>1</v>
      </c>
      <c r="AW33" s="15">
        <v>28</v>
      </c>
      <c r="AX33" s="15">
        <v>360</v>
      </c>
      <c r="AY33" s="15">
        <v>22.19</v>
      </c>
      <c r="AZ33" s="15">
        <v>10.08</v>
      </c>
      <c r="BA33" s="15">
        <v>1.55</v>
      </c>
      <c r="BB33" s="15" t="s">
        <v>923</v>
      </c>
      <c r="BC33" s="16">
        <v>11795822</v>
      </c>
      <c r="BD33" s="16">
        <v>11795940</v>
      </c>
      <c r="BE33" s="15">
        <v>-1423405</v>
      </c>
      <c r="BF33" s="15" t="s">
        <v>7813</v>
      </c>
      <c r="BG33" s="15" t="s">
        <v>7926</v>
      </c>
      <c r="BH33" s="15" t="s">
        <v>7992</v>
      </c>
      <c r="BI33" s="15">
        <v>2</v>
      </c>
      <c r="BJ33" s="15">
        <v>130</v>
      </c>
      <c r="BK33" s="15">
        <v>-59</v>
      </c>
      <c r="BM33" s="15">
        <v>28</v>
      </c>
      <c r="BN33" s="15">
        <v>710</v>
      </c>
      <c r="BO33" s="15">
        <v>27.13</v>
      </c>
      <c r="BP33" s="15">
        <v>10.14</v>
      </c>
      <c r="BQ33" s="15">
        <v>3.83</v>
      </c>
      <c r="BR33" s="15" t="s">
        <v>2405</v>
      </c>
      <c r="BS33" s="16">
        <v>11181037</v>
      </c>
      <c r="BT33" s="16">
        <v>11181381</v>
      </c>
      <c r="BU33" s="15">
        <v>-284609664</v>
      </c>
      <c r="BV33" s="15" t="s">
        <v>7991</v>
      </c>
      <c r="BW33" s="15" t="s">
        <v>7927</v>
      </c>
      <c r="BX33" s="15" t="s">
        <v>7995</v>
      </c>
      <c r="BY33" s="15">
        <v>-46</v>
      </c>
      <c r="BZ33" s="15">
        <v>501</v>
      </c>
      <c r="CA33" s="15">
        <v>136</v>
      </c>
      <c r="CC33" s="15">
        <v>28</v>
      </c>
      <c r="CD33" s="15">
        <v>1574</v>
      </c>
      <c r="CE33" s="15">
        <v>16.91</v>
      </c>
      <c r="CF33" s="15">
        <v>9.3000000000000007</v>
      </c>
      <c r="CG33" s="15">
        <v>0.27</v>
      </c>
      <c r="CH33" s="15" t="s">
        <v>2405</v>
      </c>
      <c r="CI33" s="16">
        <v>18409411</v>
      </c>
      <c r="CJ33" s="16">
        <v>18409754</v>
      </c>
      <c r="CK33" s="115" t="s">
        <v>8132</v>
      </c>
      <c r="CL33" s="15" t="s">
        <v>7813</v>
      </c>
      <c r="CM33" s="15" t="s">
        <v>7927</v>
      </c>
      <c r="CN33" s="15" t="s">
        <v>7995</v>
      </c>
      <c r="CO33" s="15">
        <v>2</v>
      </c>
      <c r="CP33" s="15">
        <v>376</v>
      </c>
      <c r="CQ33" s="115" t="s">
        <v>8133</v>
      </c>
    </row>
    <row r="34" spans="1:95" x14ac:dyDescent="0.15">
      <c r="A34" s="41">
        <v>29</v>
      </c>
      <c r="B34" s="41">
        <v>502</v>
      </c>
      <c r="C34" s="41">
        <v>24.4</v>
      </c>
      <c r="D34" s="41">
        <v>6.1</v>
      </c>
      <c r="E34" s="41">
        <v>0</v>
      </c>
      <c r="F34" s="41" t="s">
        <v>1519</v>
      </c>
      <c r="G34" s="16">
        <v>4714</v>
      </c>
      <c r="H34" s="16">
        <v>4877</v>
      </c>
      <c r="I34" s="115" t="s">
        <v>8134</v>
      </c>
      <c r="J34" s="41" t="s">
        <v>7991</v>
      </c>
      <c r="K34" s="41" t="s">
        <v>7926</v>
      </c>
      <c r="L34" s="41" t="s">
        <v>7992</v>
      </c>
      <c r="M34" s="115" t="s">
        <v>8020</v>
      </c>
      <c r="N34" s="41">
        <v>187</v>
      </c>
      <c r="O34" s="41">
        <v>14</v>
      </c>
      <c r="Q34" s="41">
        <v>29</v>
      </c>
      <c r="R34" s="41">
        <v>444</v>
      </c>
      <c r="S34" s="41">
        <v>26.4</v>
      </c>
      <c r="T34" s="41">
        <v>8.7200000000000006</v>
      </c>
      <c r="U34" s="41">
        <v>0.95</v>
      </c>
      <c r="V34" s="41" t="s">
        <v>1440</v>
      </c>
      <c r="W34" s="16">
        <v>70216</v>
      </c>
      <c r="X34" s="16">
        <v>70410</v>
      </c>
      <c r="Y34" s="115" t="s">
        <v>8135</v>
      </c>
      <c r="Z34" s="41" t="s">
        <v>7813</v>
      </c>
      <c r="AA34" s="41" t="s">
        <v>7927</v>
      </c>
      <c r="AB34" s="41" t="s">
        <v>7995</v>
      </c>
      <c r="AC34" s="41">
        <v>2</v>
      </c>
      <c r="AD34" s="41">
        <v>211</v>
      </c>
      <c r="AE34" s="115" t="s">
        <v>8032</v>
      </c>
      <c r="AG34" s="15">
        <v>29</v>
      </c>
      <c r="AH34" s="41">
        <v>4237</v>
      </c>
      <c r="AI34" s="41">
        <v>2.64</v>
      </c>
      <c r="AJ34" s="41">
        <v>3.15</v>
      </c>
      <c r="AK34" s="41">
        <v>1.83</v>
      </c>
      <c r="AL34" s="41" t="s">
        <v>1714</v>
      </c>
      <c r="AM34" s="16">
        <v>7674</v>
      </c>
      <c r="AN34" s="16">
        <v>8213</v>
      </c>
      <c r="AO34" s="115" t="s">
        <v>8136</v>
      </c>
      <c r="AP34" s="41" t="s">
        <v>7991</v>
      </c>
      <c r="AQ34" s="41" t="s">
        <v>7927</v>
      </c>
      <c r="AR34" s="41" t="s">
        <v>7995</v>
      </c>
      <c r="AS34" s="115" t="s">
        <v>8004</v>
      </c>
      <c r="AT34" s="41">
        <v>547</v>
      </c>
      <c r="AU34" s="41">
        <v>1</v>
      </c>
      <c r="AW34" s="15">
        <v>29</v>
      </c>
      <c r="AX34" s="15">
        <v>365</v>
      </c>
      <c r="AY34" s="15">
        <v>23.89</v>
      </c>
      <c r="AZ34" s="15">
        <v>7.96</v>
      </c>
      <c r="BA34" s="15">
        <v>0</v>
      </c>
      <c r="BB34" s="15" t="s">
        <v>923</v>
      </c>
      <c r="BC34" s="16">
        <v>12641785</v>
      </c>
      <c r="BD34" s="16">
        <v>12641897</v>
      </c>
      <c r="BE34" s="15">
        <v>-577448</v>
      </c>
      <c r="BF34" s="15" t="s">
        <v>7813</v>
      </c>
      <c r="BG34" s="15" t="s">
        <v>7926</v>
      </c>
      <c r="BH34" s="15" t="s">
        <v>7992</v>
      </c>
      <c r="BI34" s="15">
        <v>67</v>
      </c>
      <c r="BJ34" s="15">
        <v>188</v>
      </c>
      <c r="BK34" s="15">
        <v>-1</v>
      </c>
      <c r="BM34" s="15">
        <v>29</v>
      </c>
      <c r="BN34" s="15">
        <v>398</v>
      </c>
      <c r="BO34" s="15">
        <v>29.41</v>
      </c>
      <c r="BP34" s="15">
        <v>7.95</v>
      </c>
      <c r="BQ34" s="15">
        <v>6.05</v>
      </c>
      <c r="BR34" s="15" t="s">
        <v>2405</v>
      </c>
      <c r="BS34" s="16">
        <v>11181261</v>
      </c>
      <c r="BT34" s="16">
        <v>11181763</v>
      </c>
      <c r="BU34" s="15">
        <v>-284609282</v>
      </c>
      <c r="BV34" s="15" t="s">
        <v>7991</v>
      </c>
      <c r="BW34" s="15" t="s">
        <v>7927</v>
      </c>
      <c r="BX34" s="15" t="s">
        <v>7995</v>
      </c>
      <c r="BY34" s="15">
        <v>0</v>
      </c>
      <c r="BZ34" s="15">
        <v>547</v>
      </c>
      <c r="CA34" s="15">
        <v>36</v>
      </c>
      <c r="CC34" s="15">
        <v>29</v>
      </c>
      <c r="CD34" s="15">
        <v>634</v>
      </c>
      <c r="CE34" s="15">
        <v>25.66</v>
      </c>
      <c r="CF34" s="15">
        <v>8.82</v>
      </c>
      <c r="CG34" s="15">
        <v>5.46</v>
      </c>
      <c r="CH34" s="15" t="s">
        <v>2405</v>
      </c>
      <c r="CI34" s="16">
        <v>19181106</v>
      </c>
      <c r="CJ34" s="16">
        <v>19181513</v>
      </c>
      <c r="CK34" s="115" t="s">
        <v>8137</v>
      </c>
      <c r="CL34" s="15" t="s">
        <v>7813</v>
      </c>
      <c r="CM34" s="15" t="s">
        <v>7927</v>
      </c>
      <c r="CN34" s="15" t="s">
        <v>7995</v>
      </c>
      <c r="CO34" s="15">
        <v>120</v>
      </c>
      <c r="CP34" s="15">
        <v>540</v>
      </c>
      <c r="CQ34" s="115" t="s">
        <v>8138</v>
      </c>
    </row>
    <row r="35" spans="1:95" x14ac:dyDescent="0.15">
      <c r="A35" s="41">
        <v>30</v>
      </c>
      <c r="B35" s="41">
        <v>456</v>
      </c>
      <c r="C35" s="41">
        <v>27.3</v>
      </c>
      <c r="D35" s="41">
        <v>5.5</v>
      </c>
      <c r="E35" s="41">
        <v>0</v>
      </c>
      <c r="F35" s="41" t="s">
        <v>1519</v>
      </c>
      <c r="G35" s="16">
        <v>4889</v>
      </c>
      <c r="H35" s="16">
        <v>5053</v>
      </c>
      <c r="I35" s="115" t="s">
        <v>8139</v>
      </c>
      <c r="J35" s="41" t="s">
        <v>7991</v>
      </c>
      <c r="K35" s="41" t="s">
        <v>7926</v>
      </c>
      <c r="L35" s="41" t="s">
        <v>7992</v>
      </c>
      <c r="M35" s="115" t="s">
        <v>8020</v>
      </c>
      <c r="N35" s="41">
        <v>187</v>
      </c>
      <c r="O35" s="41">
        <v>14</v>
      </c>
      <c r="Q35" s="41">
        <v>30</v>
      </c>
      <c r="R35" s="41">
        <v>242</v>
      </c>
      <c r="S35" s="41">
        <v>28.45</v>
      </c>
      <c r="T35" s="41">
        <v>5.44</v>
      </c>
      <c r="U35" s="41">
        <v>1.97</v>
      </c>
      <c r="V35" s="41" t="s">
        <v>1550</v>
      </c>
      <c r="W35" s="16">
        <v>22771</v>
      </c>
      <c r="X35" s="16">
        <v>22917</v>
      </c>
      <c r="Y35" s="115" t="s">
        <v>8057</v>
      </c>
      <c r="Z35" s="41" t="s">
        <v>7813</v>
      </c>
      <c r="AA35" s="41" t="s">
        <v>7927</v>
      </c>
      <c r="AB35" s="41" t="s">
        <v>7995</v>
      </c>
      <c r="AC35" s="41">
        <v>60</v>
      </c>
      <c r="AD35" s="41">
        <v>211</v>
      </c>
      <c r="AE35" s="115" t="s">
        <v>8032</v>
      </c>
      <c r="AG35" s="15">
        <v>30</v>
      </c>
      <c r="AH35" s="41">
        <v>4237</v>
      </c>
      <c r="AI35" s="41">
        <v>2.64</v>
      </c>
      <c r="AJ35" s="41">
        <v>3.15</v>
      </c>
      <c r="AK35" s="41">
        <v>1.83</v>
      </c>
      <c r="AL35" s="41" t="s">
        <v>1714</v>
      </c>
      <c r="AM35" s="16">
        <v>8214</v>
      </c>
      <c r="AN35" s="16">
        <v>8753</v>
      </c>
      <c r="AO35" s="115" t="s">
        <v>8140</v>
      </c>
      <c r="AP35" s="41" t="s">
        <v>7991</v>
      </c>
      <c r="AQ35" s="41" t="s">
        <v>7927</v>
      </c>
      <c r="AR35" s="41" t="s">
        <v>7995</v>
      </c>
      <c r="AS35" s="115" t="s">
        <v>8004</v>
      </c>
      <c r="AT35" s="41">
        <v>547</v>
      </c>
      <c r="AU35" s="41">
        <v>1</v>
      </c>
      <c r="AW35" s="15">
        <v>30</v>
      </c>
      <c r="AX35" s="15">
        <v>355</v>
      </c>
      <c r="AY35" s="15">
        <v>23.86</v>
      </c>
      <c r="AZ35" s="15">
        <v>8.82</v>
      </c>
      <c r="BA35" s="15">
        <v>6.32</v>
      </c>
      <c r="BB35" s="15" t="s">
        <v>923</v>
      </c>
      <c r="BC35" s="16">
        <v>12641908</v>
      </c>
      <c r="BD35" s="16">
        <v>12642077</v>
      </c>
      <c r="BE35" s="15">
        <v>-577268</v>
      </c>
      <c r="BF35" s="15" t="s">
        <v>7813</v>
      </c>
      <c r="BG35" s="15" t="s">
        <v>7926</v>
      </c>
      <c r="BH35" s="15" t="s">
        <v>7992</v>
      </c>
      <c r="BI35" s="15">
        <v>14</v>
      </c>
      <c r="BJ35" s="15">
        <v>187</v>
      </c>
      <c r="BK35" s="15">
        <v>-2</v>
      </c>
      <c r="BM35" s="15">
        <v>30</v>
      </c>
      <c r="BN35" s="15">
        <v>332</v>
      </c>
      <c r="BO35" s="15">
        <v>30.05</v>
      </c>
      <c r="BP35" s="15">
        <v>7.32</v>
      </c>
      <c r="BQ35" s="15">
        <v>0.56999999999999995</v>
      </c>
      <c r="BR35" s="15" t="s">
        <v>2405</v>
      </c>
      <c r="BS35" s="16">
        <v>11193740</v>
      </c>
      <c r="BT35" s="16">
        <v>11193903</v>
      </c>
      <c r="BU35" s="15">
        <v>-284597142</v>
      </c>
      <c r="BV35" s="15" t="s">
        <v>7991</v>
      </c>
      <c r="BW35" s="15" t="s">
        <v>7927</v>
      </c>
      <c r="BX35" s="15" t="s">
        <v>7995</v>
      </c>
      <c r="BY35" s="15">
        <v>-306</v>
      </c>
      <c r="BZ35" s="15">
        <v>241</v>
      </c>
      <c r="CA35" s="15">
        <v>67</v>
      </c>
      <c r="CC35" s="15">
        <v>30</v>
      </c>
      <c r="CD35" s="15">
        <v>472</v>
      </c>
      <c r="CE35" s="15">
        <v>28.99</v>
      </c>
      <c r="CF35" s="15">
        <v>12.02</v>
      </c>
      <c r="CG35" s="15">
        <v>3.77</v>
      </c>
      <c r="CH35" s="15" t="s">
        <v>2405</v>
      </c>
      <c r="CI35" s="16">
        <v>19181805</v>
      </c>
      <c r="CJ35" s="16">
        <v>19182295</v>
      </c>
      <c r="CK35" s="115" t="s">
        <v>8141</v>
      </c>
      <c r="CL35" s="15" t="s">
        <v>7991</v>
      </c>
      <c r="CM35" s="15" t="s">
        <v>7927</v>
      </c>
      <c r="CN35" s="15" t="s">
        <v>7995</v>
      </c>
      <c r="CO35" s="115" t="s">
        <v>8142</v>
      </c>
      <c r="CP35" s="15">
        <v>534</v>
      </c>
      <c r="CQ35" s="15">
        <v>5</v>
      </c>
    </row>
    <row r="36" spans="1:95" x14ac:dyDescent="0.15">
      <c r="A36" s="41">
        <v>31</v>
      </c>
      <c r="B36" s="41">
        <v>429</v>
      </c>
      <c r="C36" s="41">
        <v>12.8</v>
      </c>
      <c r="D36" s="41">
        <v>19.8</v>
      </c>
      <c r="E36" s="41">
        <v>0</v>
      </c>
      <c r="F36" s="41" t="s">
        <v>1519</v>
      </c>
      <c r="G36" s="16">
        <v>755746</v>
      </c>
      <c r="H36" s="16">
        <v>755831</v>
      </c>
      <c r="I36" s="115" t="s">
        <v>8143</v>
      </c>
      <c r="J36" s="41" t="s">
        <v>7991</v>
      </c>
      <c r="K36" s="41" t="s">
        <v>7926</v>
      </c>
      <c r="L36" s="41" t="s">
        <v>7992</v>
      </c>
      <c r="M36" s="115" t="s">
        <v>8144</v>
      </c>
      <c r="N36" s="41">
        <v>161</v>
      </c>
      <c r="O36" s="41">
        <v>59</v>
      </c>
      <c r="Q36" s="41">
        <v>31</v>
      </c>
      <c r="R36" s="41">
        <v>304</v>
      </c>
      <c r="S36" s="41">
        <v>25.58</v>
      </c>
      <c r="T36" s="41">
        <v>2.33</v>
      </c>
      <c r="U36" s="41">
        <v>0</v>
      </c>
      <c r="V36" s="41" t="s">
        <v>1550</v>
      </c>
      <c r="W36" s="16">
        <v>23891</v>
      </c>
      <c r="X36" s="16">
        <v>23976</v>
      </c>
      <c r="Y36" s="115" t="s">
        <v>8145</v>
      </c>
      <c r="Z36" s="41" t="s">
        <v>7813</v>
      </c>
      <c r="AA36" s="41" t="s">
        <v>7927</v>
      </c>
      <c r="AB36" s="41" t="s">
        <v>7995</v>
      </c>
      <c r="AC36" s="41">
        <v>124</v>
      </c>
      <c r="AD36" s="41">
        <v>211</v>
      </c>
      <c r="AE36" s="115" t="s">
        <v>8032</v>
      </c>
      <c r="AG36" s="15">
        <v>31</v>
      </c>
      <c r="AH36" s="41">
        <v>4237</v>
      </c>
      <c r="AI36" s="41">
        <v>2.64</v>
      </c>
      <c r="AJ36" s="41">
        <v>3.15</v>
      </c>
      <c r="AK36" s="41">
        <v>1.83</v>
      </c>
      <c r="AL36" s="41" t="s">
        <v>1714</v>
      </c>
      <c r="AM36" s="16">
        <v>8754</v>
      </c>
      <c r="AN36" s="16">
        <v>9293</v>
      </c>
      <c r="AO36" s="115" t="s">
        <v>8146</v>
      </c>
      <c r="AP36" s="41" t="s">
        <v>7991</v>
      </c>
      <c r="AQ36" s="41" t="s">
        <v>7927</v>
      </c>
      <c r="AR36" s="41" t="s">
        <v>7995</v>
      </c>
      <c r="AS36" s="115" t="s">
        <v>8004</v>
      </c>
      <c r="AT36" s="41">
        <v>547</v>
      </c>
      <c r="AU36" s="41">
        <v>1</v>
      </c>
      <c r="AW36" s="15">
        <v>31</v>
      </c>
      <c r="AX36" s="15">
        <v>336</v>
      </c>
      <c r="AY36" s="15">
        <v>25.81</v>
      </c>
      <c r="AZ36" s="15">
        <v>12.26</v>
      </c>
      <c r="BA36" s="15">
        <v>0</v>
      </c>
      <c r="BB36" s="15" t="s">
        <v>923</v>
      </c>
      <c r="BC36" s="16">
        <v>12642240</v>
      </c>
      <c r="BD36" s="16">
        <v>12642394</v>
      </c>
      <c r="BE36" s="15">
        <v>-576951</v>
      </c>
      <c r="BF36" s="15" t="s">
        <v>7813</v>
      </c>
      <c r="BG36" s="15" t="s">
        <v>7926</v>
      </c>
      <c r="BH36" s="15" t="s">
        <v>7992</v>
      </c>
      <c r="BI36" s="15">
        <v>14</v>
      </c>
      <c r="BJ36" s="15">
        <v>187</v>
      </c>
      <c r="BK36" s="15">
        <v>-2</v>
      </c>
      <c r="BM36" s="15">
        <v>31</v>
      </c>
      <c r="BN36" s="15">
        <v>899</v>
      </c>
      <c r="BO36" s="15">
        <v>21.65</v>
      </c>
      <c r="BP36" s="15">
        <v>4.46</v>
      </c>
      <c r="BQ36" s="15">
        <v>3.08</v>
      </c>
      <c r="BR36" s="15" t="s">
        <v>2405</v>
      </c>
      <c r="BS36" s="16">
        <v>16362348</v>
      </c>
      <c r="BT36" s="16">
        <v>16362571</v>
      </c>
      <c r="BU36" s="15">
        <v>-279428474</v>
      </c>
      <c r="BV36" s="15" t="s">
        <v>7813</v>
      </c>
      <c r="BW36" s="15" t="s">
        <v>7927</v>
      </c>
      <c r="BX36" s="15" t="s">
        <v>7995</v>
      </c>
      <c r="BY36" s="15">
        <v>1</v>
      </c>
      <c r="BZ36" s="15">
        <v>227</v>
      </c>
      <c r="CA36" s="15">
        <v>-320</v>
      </c>
      <c r="CC36" s="15">
        <v>31</v>
      </c>
      <c r="CD36" s="15">
        <v>283</v>
      </c>
      <c r="CE36" s="15">
        <v>28.72</v>
      </c>
      <c r="CF36" s="15">
        <v>10.55</v>
      </c>
      <c r="CG36" s="15">
        <v>3.77</v>
      </c>
      <c r="CH36" s="15" t="s">
        <v>2405</v>
      </c>
      <c r="CI36" s="16">
        <v>19182625</v>
      </c>
      <c r="CJ36" s="16">
        <v>19182823</v>
      </c>
      <c r="CK36" s="115" t="s">
        <v>8147</v>
      </c>
      <c r="CL36" s="15" t="s">
        <v>7991</v>
      </c>
      <c r="CM36" s="15" t="s">
        <v>7927</v>
      </c>
      <c r="CN36" s="15" t="s">
        <v>7995</v>
      </c>
      <c r="CO36" s="115" t="s">
        <v>8092</v>
      </c>
      <c r="CP36" s="15">
        <v>214</v>
      </c>
      <c r="CQ36" s="15">
        <v>3</v>
      </c>
    </row>
    <row r="37" spans="1:95" x14ac:dyDescent="0.15">
      <c r="A37" s="41">
        <v>32</v>
      </c>
      <c r="B37" s="41">
        <v>290</v>
      </c>
      <c r="C37" s="41">
        <v>28</v>
      </c>
      <c r="D37" s="41">
        <v>6.6</v>
      </c>
      <c r="E37" s="41">
        <v>1.7</v>
      </c>
      <c r="F37" s="41" t="s">
        <v>1704</v>
      </c>
      <c r="G37" s="16">
        <v>817430</v>
      </c>
      <c r="H37" s="16">
        <v>817596</v>
      </c>
      <c r="I37" s="115" t="s">
        <v>8148</v>
      </c>
      <c r="J37" s="41" t="s">
        <v>7813</v>
      </c>
      <c r="K37" s="41" t="s">
        <v>7926</v>
      </c>
      <c r="L37" s="41" t="s">
        <v>7992</v>
      </c>
      <c r="M37" s="41">
        <v>14</v>
      </c>
      <c r="N37" s="41">
        <v>188</v>
      </c>
      <c r="O37" s="115" t="s">
        <v>8038</v>
      </c>
      <c r="Q37" s="41">
        <v>32</v>
      </c>
      <c r="R37" s="41">
        <v>249</v>
      </c>
      <c r="S37" s="41">
        <v>30</v>
      </c>
      <c r="T37" s="41">
        <v>10</v>
      </c>
      <c r="U37" s="41">
        <v>0</v>
      </c>
      <c r="V37" s="41" t="s">
        <v>1550</v>
      </c>
      <c r="W37" s="16">
        <v>23904</v>
      </c>
      <c r="X37" s="16">
        <v>24063</v>
      </c>
      <c r="Y37" s="115" t="s">
        <v>8061</v>
      </c>
      <c r="Z37" s="41" t="s">
        <v>7813</v>
      </c>
      <c r="AA37" s="41" t="s">
        <v>7927</v>
      </c>
      <c r="AB37" s="41" t="s">
        <v>7995</v>
      </c>
      <c r="AC37" s="41">
        <v>3</v>
      </c>
      <c r="AD37" s="41">
        <v>178</v>
      </c>
      <c r="AE37" s="115" t="s">
        <v>8062</v>
      </c>
      <c r="AG37" s="15">
        <v>32</v>
      </c>
      <c r="AH37" s="41">
        <v>4237</v>
      </c>
      <c r="AI37" s="41">
        <v>2.64</v>
      </c>
      <c r="AJ37" s="41">
        <v>3.15</v>
      </c>
      <c r="AK37" s="41">
        <v>1.83</v>
      </c>
      <c r="AL37" s="41" t="s">
        <v>1714</v>
      </c>
      <c r="AM37" s="16">
        <v>9294</v>
      </c>
      <c r="AN37" s="16">
        <v>9833</v>
      </c>
      <c r="AO37" s="115" t="s">
        <v>8149</v>
      </c>
      <c r="AP37" s="41" t="s">
        <v>7991</v>
      </c>
      <c r="AQ37" s="41" t="s">
        <v>7927</v>
      </c>
      <c r="AR37" s="41" t="s">
        <v>7995</v>
      </c>
      <c r="AS37" s="115" t="s">
        <v>8004</v>
      </c>
      <c r="AT37" s="41">
        <v>547</v>
      </c>
      <c r="AU37" s="41">
        <v>1</v>
      </c>
      <c r="AW37" s="15">
        <v>32</v>
      </c>
      <c r="AX37" s="15">
        <v>298</v>
      </c>
      <c r="AY37" s="15">
        <v>22.33</v>
      </c>
      <c r="AZ37" s="15">
        <v>20.39</v>
      </c>
      <c r="BA37" s="15">
        <v>0</v>
      </c>
      <c r="BB37" s="15" t="s">
        <v>923</v>
      </c>
      <c r="BC37" s="16">
        <v>12642909</v>
      </c>
      <c r="BD37" s="16">
        <v>12643011</v>
      </c>
      <c r="BE37" s="15">
        <v>-576334</v>
      </c>
      <c r="BF37" s="15" t="s">
        <v>7813</v>
      </c>
      <c r="BG37" s="15" t="s">
        <v>7926</v>
      </c>
      <c r="BH37" s="15" t="s">
        <v>7992</v>
      </c>
      <c r="BI37" s="15">
        <v>31</v>
      </c>
      <c r="BJ37" s="15">
        <v>154</v>
      </c>
      <c r="BK37" s="15">
        <v>-35</v>
      </c>
      <c r="BM37" s="15">
        <v>32</v>
      </c>
      <c r="BN37" s="15">
        <v>278</v>
      </c>
      <c r="BO37" s="15">
        <v>30.35</v>
      </c>
      <c r="BP37" s="15">
        <v>14.36</v>
      </c>
      <c r="BQ37" s="15">
        <v>1.72</v>
      </c>
      <c r="BR37" s="15" t="s">
        <v>2405</v>
      </c>
      <c r="BS37" s="16">
        <v>16629791</v>
      </c>
      <c r="BT37" s="16">
        <v>16630152</v>
      </c>
      <c r="BU37" s="15">
        <v>-279160893</v>
      </c>
      <c r="BV37" s="15" t="s">
        <v>7813</v>
      </c>
      <c r="BW37" s="15" t="s">
        <v>7927</v>
      </c>
      <c r="BX37" s="15" t="s">
        <v>7995</v>
      </c>
      <c r="BY37" s="15">
        <v>136</v>
      </c>
      <c r="BZ37" s="15">
        <v>542</v>
      </c>
      <c r="CA37" s="15">
        <v>-5</v>
      </c>
      <c r="CC37" s="15">
        <v>32</v>
      </c>
      <c r="CD37" s="15">
        <v>368</v>
      </c>
      <c r="CE37" s="15">
        <v>30.08</v>
      </c>
      <c r="CF37" s="15">
        <v>1.63</v>
      </c>
      <c r="CG37" s="15">
        <v>0</v>
      </c>
      <c r="CH37" s="15" t="s">
        <v>2405</v>
      </c>
      <c r="CI37" s="16">
        <v>20632148</v>
      </c>
      <c r="CJ37" s="16">
        <v>20632270</v>
      </c>
      <c r="CK37" s="115" t="s">
        <v>8150</v>
      </c>
      <c r="CL37" s="15" t="s">
        <v>7991</v>
      </c>
      <c r="CM37" s="15" t="s">
        <v>7927</v>
      </c>
      <c r="CN37" s="15" t="s">
        <v>7995</v>
      </c>
      <c r="CO37" s="115" t="s">
        <v>8151</v>
      </c>
      <c r="CP37" s="15">
        <v>218</v>
      </c>
      <c r="CQ37" s="15">
        <v>94</v>
      </c>
    </row>
    <row r="38" spans="1:95" x14ac:dyDescent="0.15">
      <c r="A38" s="41">
        <v>33</v>
      </c>
      <c r="B38" s="41">
        <v>270</v>
      </c>
      <c r="C38" s="41">
        <v>25</v>
      </c>
      <c r="D38" s="41">
        <v>1.1000000000000001</v>
      </c>
      <c r="E38" s="41">
        <v>0</v>
      </c>
      <c r="F38" s="41" t="s">
        <v>1704</v>
      </c>
      <c r="G38" s="16">
        <v>817607</v>
      </c>
      <c r="H38" s="16">
        <v>817694</v>
      </c>
      <c r="I38" s="115" t="s">
        <v>8152</v>
      </c>
      <c r="J38" s="41" t="s">
        <v>7813</v>
      </c>
      <c r="K38" s="41" t="s">
        <v>7926</v>
      </c>
      <c r="L38" s="41" t="s">
        <v>7992</v>
      </c>
      <c r="M38" s="41">
        <v>14</v>
      </c>
      <c r="N38" s="41">
        <v>102</v>
      </c>
      <c r="O38" s="115" t="s">
        <v>8034</v>
      </c>
      <c r="Q38" s="41">
        <v>33</v>
      </c>
      <c r="R38" s="41">
        <v>272</v>
      </c>
      <c r="S38" s="41">
        <v>27.08</v>
      </c>
      <c r="T38" s="41">
        <v>8.26</v>
      </c>
      <c r="U38" s="41">
        <v>2.34</v>
      </c>
      <c r="V38" s="41" t="s">
        <v>1620</v>
      </c>
      <c r="W38" s="16">
        <v>54120</v>
      </c>
      <c r="X38" s="16">
        <v>54240</v>
      </c>
      <c r="Y38" s="115" t="s">
        <v>8067</v>
      </c>
      <c r="Z38" s="41" t="s">
        <v>7813</v>
      </c>
      <c r="AA38" s="41" t="s">
        <v>7927</v>
      </c>
      <c r="AB38" s="41" t="s">
        <v>7995</v>
      </c>
      <c r="AC38" s="41">
        <v>373</v>
      </c>
      <c r="AD38" s="41">
        <v>500</v>
      </c>
      <c r="AE38" s="115" t="s">
        <v>8068</v>
      </c>
      <c r="AG38" s="15">
        <v>33</v>
      </c>
      <c r="AH38" s="41">
        <v>4237</v>
      </c>
      <c r="AI38" s="41">
        <v>2.64</v>
      </c>
      <c r="AJ38" s="41">
        <v>3.15</v>
      </c>
      <c r="AK38" s="41">
        <v>1.83</v>
      </c>
      <c r="AL38" s="41" t="s">
        <v>1714</v>
      </c>
      <c r="AM38" s="16">
        <v>9834</v>
      </c>
      <c r="AN38" s="16">
        <v>10373</v>
      </c>
      <c r="AO38" s="115" t="s">
        <v>8153</v>
      </c>
      <c r="AP38" s="41" t="s">
        <v>7991</v>
      </c>
      <c r="AQ38" s="41" t="s">
        <v>7927</v>
      </c>
      <c r="AR38" s="41" t="s">
        <v>7995</v>
      </c>
      <c r="AS38" s="115" t="s">
        <v>8004</v>
      </c>
      <c r="AT38" s="41">
        <v>547</v>
      </c>
      <c r="AU38" s="41">
        <v>1</v>
      </c>
      <c r="AW38" s="15">
        <v>33</v>
      </c>
      <c r="AX38" s="15">
        <v>344</v>
      </c>
      <c r="AY38" s="15">
        <v>22.22</v>
      </c>
      <c r="AZ38" s="15">
        <v>1.1100000000000001</v>
      </c>
      <c r="BA38" s="15">
        <v>0</v>
      </c>
      <c r="BB38" s="15" t="s">
        <v>1038</v>
      </c>
      <c r="BC38" s="16">
        <v>13542583</v>
      </c>
      <c r="BD38" s="16">
        <v>13542672</v>
      </c>
      <c r="BE38" s="15">
        <v>-3872</v>
      </c>
      <c r="BF38" s="15" t="s">
        <v>7813</v>
      </c>
      <c r="BG38" s="15" t="s">
        <v>7926</v>
      </c>
      <c r="BH38" s="15" t="s">
        <v>7992</v>
      </c>
      <c r="BI38" s="15">
        <v>14</v>
      </c>
      <c r="BJ38" s="15">
        <v>104</v>
      </c>
      <c r="BK38" s="15">
        <v>-85</v>
      </c>
      <c r="BM38" s="15">
        <v>33</v>
      </c>
      <c r="BN38" s="15">
        <v>444</v>
      </c>
      <c r="BO38" s="15">
        <v>26.4</v>
      </c>
      <c r="BP38" s="15">
        <v>8.7200000000000006</v>
      </c>
      <c r="BQ38" s="15">
        <v>0.95</v>
      </c>
      <c r="BR38" s="15" t="s">
        <v>2405</v>
      </c>
      <c r="BS38" s="16">
        <v>16630040</v>
      </c>
      <c r="BT38" s="16">
        <v>16630234</v>
      </c>
      <c r="BU38" s="15">
        <v>-279160811</v>
      </c>
      <c r="BV38" s="15" t="s">
        <v>7813</v>
      </c>
      <c r="BW38" s="15" t="s">
        <v>7927</v>
      </c>
      <c r="BX38" s="15" t="s">
        <v>7995</v>
      </c>
      <c r="BY38" s="15">
        <v>2</v>
      </c>
      <c r="BZ38" s="15">
        <v>211</v>
      </c>
      <c r="CA38" s="15">
        <v>-336</v>
      </c>
      <c r="CC38" s="15">
        <v>33</v>
      </c>
      <c r="CD38" s="15">
        <v>374</v>
      </c>
      <c r="CE38" s="15">
        <v>27.85</v>
      </c>
      <c r="CF38" s="15">
        <v>8.33</v>
      </c>
      <c r="CG38" s="15">
        <v>1.68</v>
      </c>
      <c r="CH38" s="15" t="s">
        <v>2405</v>
      </c>
      <c r="CI38" s="16">
        <v>20642906</v>
      </c>
      <c r="CJ38" s="16">
        <v>20643073</v>
      </c>
      <c r="CK38" s="115" t="s">
        <v>8154</v>
      </c>
      <c r="CL38" s="15" t="s">
        <v>7813</v>
      </c>
      <c r="CM38" s="15" t="s">
        <v>7927</v>
      </c>
      <c r="CN38" s="15" t="s">
        <v>7995</v>
      </c>
      <c r="CO38" s="15">
        <v>36</v>
      </c>
      <c r="CP38" s="15">
        <v>214</v>
      </c>
      <c r="CQ38" s="115" t="s">
        <v>8092</v>
      </c>
    </row>
    <row r="39" spans="1:95" x14ac:dyDescent="0.15">
      <c r="A39" s="41">
        <v>34</v>
      </c>
      <c r="B39" s="41">
        <v>245</v>
      </c>
      <c r="C39" s="41">
        <v>25.1</v>
      </c>
      <c r="D39" s="41">
        <v>12.3</v>
      </c>
      <c r="E39" s="41">
        <v>4.5999999999999996</v>
      </c>
      <c r="F39" s="41" t="s">
        <v>1808</v>
      </c>
      <c r="G39" s="16">
        <v>558111</v>
      </c>
      <c r="H39" s="16">
        <v>558273</v>
      </c>
      <c r="I39" s="115" t="s">
        <v>8155</v>
      </c>
      <c r="J39" s="41" t="s">
        <v>7813</v>
      </c>
      <c r="K39" s="41" t="s">
        <v>7926</v>
      </c>
      <c r="L39" s="41" t="s">
        <v>7992</v>
      </c>
      <c r="M39" s="41">
        <v>14</v>
      </c>
      <c r="N39" s="41">
        <v>188</v>
      </c>
      <c r="O39" s="115" t="s">
        <v>8038</v>
      </c>
      <c r="Q39" s="41">
        <v>34</v>
      </c>
      <c r="R39" s="41">
        <v>343</v>
      </c>
      <c r="S39" s="41">
        <v>22.46</v>
      </c>
      <c r="T39" s="41">
        <v>4.4400000000000004</v>
      </c>
      <c r="U39" s="41">
        <v>1.08</v>
      </c>
      <c r="V39" s="41" t="s">
        <v>1620</v>
      </c>
      <c r="W39" s="16">
        <v>54159</v>
      </c>
      <c r="X39" s="16">
        <v>54248</v>
      </c>
      <c r="Y39" s="115" t="s">
        <v>8156</v>
      </c>
      <c r="Z39" s="41" t="s">
        <v>7813</v>
      </c>
      <c r="AA39" s="41" t="s">
        <v>7927</v>
      </c>
      <c r="AB39" s="41" t="s">
        <v>7995</v>
      </c>
      <c r="AC39" s="41">
        <v>3</v>
      </c>
      <c r="AD39" s="41">
        <v>95</v>
      </c>
      <c r="AE39" s="115" t="s">
        <v>8157</v>
      </c>
      <c r="AG39" s="15">
        <v>34</v>
      </c>
      <c r="AH39" s="41">
        <v>4025</v>
      </c>
      <c r="AI39" s="41">
        <v>2.94</v>
      </c>
      <c r="AJ39" s="41">
        <v>3.27</v>
      </c>
      <c r="AK39" s="41">
        <v>1.9</v>
      </c>
      <c r="AL39" s="41" t="s">
        <v>1714</v>
      </c>
      <c r="AM39" s="16">
        <v>10374</v>
      </c>
      <c r="AN39" s="16">
        <v>10893</v>
      </c>
      <c r="AO39" s="115" t="s">
        <v>8158</v>
      </c>
      <c r="AP39" s="41" t="s">
        <v>7991</v>
      </c>
      <c r="AQ39" s="41" t="s">
        <v>7927</v>
      </c>
      <c r="AR39" s="41" t="s">
        <v>7995</v>
      </c>
      <c r="AS39" s="115" t="s">
        <v>8004</v>
      </c>
      <c r="AT39" s="41">
        <v>547</v>
      </c>
      <c r="AU39" s="41">
        <v>21</v>
      </c>
      <c r="AW39" s="15">
        <v>34</v>
      </c>
      <c r="AX39" s="15">
        <v>344</v>
      </c>
      <c r="AY39" s="15">
        <v>22.22</v>
      </c>
      <c r="AZ39" s="15">
        <v>1.1100000000000001</v>
      </c>
      <c r="BA39" s="15">
        <v>0</v>
      </c>
      <c r="BB39" s="15" t="s">
        <v>1154</v>
      </c>
      <c r="BC39" s="16">
        <v>9249572</v>
      </c>
      <c r="BD39" s="16">
        <v>9249661</v>
      </c>
      <c r="BE39" s="15">
        <v>-1870792</v>
      </c>
      <c r="BF39" s="15" t="s">
        <v>7991</v>
      </c>
      <c r="BG39" s="15" t="s">
        <v>7926</v>
      </c>
      <c r="BH39" s="15" t="s">
        <v>7992</v>
      </c>
      <c r="BI39" s="15">
        <v>-85</v>
      </c>
      <c r="BJ39" s="15">
        <v>104</v>
      </c>
      <c r="BK39" s="15">
        <v>14</v>
      </c>
      <c r="BM39" s="15">
        <v>34</v>
      </c>
      <c r="BN39" s="15">
        <v>249</v>
      </c>
      <c r="BO39" s="15">
        <v>30</v>
      </c>
      <c r="BP39" s="15">
        <v>10</v>
      </c>
      <c r="BQ39" s="15">
        <v>0</v>
      </c>
      <c r="BR39" s="15" t="s">
        <v>2405</v>
      </c>
      <c r="BS39" s="16">
        <v>17134245</v>
      </c>
      <c r="BT39" s="16">
        <v>17134404</v>
      </c>
      <c r="BU39" s="15">
        <v>-278656641</v>
      </c>
      <c r="BV39" s="15" t="s">
        <v>7991</v>
      </c>
      <c r="BW39" s="15" t="s">
        <v>7927</v>
      </c>
      <c r="BX39" s="15" t="s">
        <v>7995</v>
      </c>
      <c r="BY39" s="15">
        <v>-369</v>
      </c>
      <c r="BZ39" s="15">
        <v>178</v>
      </c>
      <c r="CA39" s="15">
        <v>3</v>
      </c>
      <c r="CC39" s="15">
        <v>34</v>
      </c>
      <c r="CD39" s="15">
        <v>1000</v>
      </c>
      <c r="CE39" s="15">
        <v>27.68</v>
      </c>
      <c r="CF39" s="15">
        <v>8.07</v>
      </c>
      <c r="CG39" s="15">
        <v>2.76</v>
      </c>
      <c r="CH39" s="15" t="s">
        <v>2405</v>
      </c>
      <c r="CI39" s="16">
        <v>20643327</v>
      </c>
      <c r="CJ39" s="16">
        <v>20643809</v>
      </c>
      <c r="CK39" s="115" t="s">
        <v>8159</v>
      </c>
      <c r="CL39" s="15" t="s">
        <v>7813</v>
      </c>
      <c r="CM39" s="15" t="s">
        <v>7927</v>
      </c>
      <c r="CN39" s="15" t="s">
        <v>7995</v>
      </c>
      <c r="CO39" s="15">
        <v>40</v>
      </c>
      <c r="CP39" s="15">
        <v>547</v>
      </c>
      <c r="CQ39" s="115" t="s">
        <v>8004</v>
      </c>
    </row>
    <row r="40" spans="1:95" x14ac:dyDescent="0.15">
      <c r="A40" s="41">
        <v>35</v>
      </c>
      <c r="B40" s="41">
        <v>272</v>
      </c>
      <c r="C40" s="41">
        <v>21</v>
      </c>
      <c r="D40" s="41">
        <v>1.2</v>
      </c>
      <c r="E40" s="41">
        <v>1.2</v>
      </c>
      <c r="F40" s="41" t="s">
        <v>1808</v>
      </c>
      <c r="G40" s="16">
        <v>558284</v>
      </c>
      <c r="H40" s="16">
        <v>558365</v>
      </c>
      <c r="I40" s="115" t="s">
        <v>8160</v>
      </c>
      <c r="J40" s="41" t="s">
        <v>7813</v>
      </c>
      <c r="K40" s="41" t="s">
        <v>7926</v>
      </c>
      <c r="L40" s="41" t="s">
        <v>7992</v>
      </c>
      <c r="M40" s="41">
        <v>14</v>
      </c>
      <c r="N40" s="41">
        <v>95</v>
      </c>
      <c r="O40" s="115" t="s">
        <v>8050</v>
      </c>
      <c r="Q40" s="41">
        <v>35</v>
      </c>
      <c r="R40" s="41">
        <v>1506</v>
      </c>
      <c r="S40" s="41">
        <v>2.7</v>
      </c>
      <c r="T40" s="41">
        <v>1.08</v>
      </c>
      <c r="U40" s="41">
        <v>0.53</v>
      </c>
      <c r="V40" s="41" t="s">
        <v>1714</v>
      </c>
      <c r="W40" s="16">
        <v>3</v>
      </c>
      <c r="X40" s="16">
        <v>188</v>
      </c>
      <c r="Y40" s="115" t="s">
        <v>8072</v>
      </c>
      <c r="Z40" s="41" t="s">
        <v>7991</v>
      </c>
      <c r="AA40" s="41" t="s">
        <v>7927</v>
      </c>
      <c r="AB40" s="41" t="s">
        <v>7995</v>
      </c>
      <c r="AC40" s="115" t="s">
        <v>8073</v>
      </c>
      <c r="AD40" s="41">
        <v>187</v>
      </c>
      <c r="AE40" s="41">
        <v>1</v>
      </c>
      <c r="AG40" s="15">
        <v>35</v>
      </c>
      <c r="AH40" s="41">
        <v>3095</v>
      </c>
      <c r="AI40" s="41">
        <v>6.99</v>
      </c>
      <c r="AJ40" s="41">
        <v>5.0199999999999996</v>
      </c>
      <c r="AK40" s="41">
        <v>2.35</v>
      </c>
      <c r="AL40" s="41" t="s">
        <v>1820</v>
      </c>
      <c r="AM40" s="16">
        <v>5649</v>
      </c>
      <c r="AN40" s="16">
        <v>6146</v>
      </c>
      <c r="AO40" s="115" t="s">
        <v>8161</v>
      </c>
      <c r="AP40" s="41" t="s">
        <v>7813</v>
      </c>
      <c r="AQ40" s="41" t="s">
        <v>7927</v>
      </c>
      <c r="AR40" s="41" t="s">
        <v>7995</v>
      </c>
      <c r="AS40" s="41">
        <v>37</v>
      </c>
      <c r="AT40" s="41">
        <v>547</v>
      </c>
      <c r="AU40" s="115" t="s">
        <v>8004</v>
      </c>
      <c r="AW40" s="15">
        <v>35</v>
      </c>
      <c r="AX40" s="15">
        <v>363</v>
      </c>
      <c r="AY40" s="15">
        <v>25.28</v>
      </c>
      <c r="AZ40" s="15">
        <v>10.119999999999999</v>
      </c>
      <c r="BA40" s="15">
        <v>1.0900000000000001</v>
      </c>
      <c r="BB40" s="15" t="s">
        <v>2405</v>
      </c>
      <c r="BC40" s="16">
        <v>3786667</v>
      </c>
      <c r="BD40" s="16">
        <v>3786834</v>
      </c>
      <c r="BE40" s="15">
        <v>-292004211</v>
      </c>
      <c r="BF40" s="15" t="s">
        <v>7813</v>
      </c>
      <c r="BG40" s="15" t="s">
        <v>7926</v>
      </c>
      <c r="BH40" s="15" t="s">
        <v>7992</v>
      </c>
      <c r="BI40" s="15">
        <v>7</v>
      </c>
      <c r="BJ40" s="15">
        <v>189</v>
      </c>
      <c r="BK40" s="15">
        <v>0</v>
      </c>
      <c r="BM40" s="15">
        <v>35</v>
      </c>
      <c r="BN40" s="15">
        <v>304</v>
      </c>
      <c r="BO40" s="15">
        <v>25.58</v>
      </c>
      <c r="BP40" s="15">
        <v>2.33</v>
      </c>
      <c r="BQ40" s="15">
        <v>0</v>
      </c>
      <c r="BR40" s="15" t="s">
        <v>2405</v>
      </c>
      <c r="BS40" s="16">
        <v>17134332</v>
      </c>
      <c r="BT40" s="16">
        <v>17134417</v>
      </c>
      <c r="BU40" s="15">
        <v>-278656628</v>
      </c>
      <c r="BV40" s="15" t="s">
        <v>7991</v>
      </c>
      <c r="BW40" s="15" t="s">
        <v>7927</v>
      </c>
      <c r="BX40" s="15" t="s">
        <v>7995</v>
      </c>
      <c r="BY40" s="15">
        <v>-336</v>
      </c>
      <c r="BZ40" s="15">
        <v>211</v>
      </c>
      <c r="CA40" s="15">
        <v>124</v>
      </c>
      <c r="CC40" s="15">
        <v>35</v>
      </c>
      <c r="CD40" s="15">
        <v>542</v>
      </c>
      <c r="CE40" s="15">
        <v>25.23</v>
      </c>
      <c r="CF40" s="15">
        <v>10.95</v>
      </c>
      <c r="CG40" s="15">
        <v>5.19</v>
      </c>
      <c r="CH40" s="15" t="s">
        <v>2405</v>
      </c>
      <c r="CI40" s="16">
        <v>20644219</v>
      </c>
      <c r="CJ40" s="16">
        <v>20644565</v>
      </c>
      <c r="CK40" s="115" t="s">
        <v>8162</v>
      </c>
      <c r="CL40" s="15" t="s">
        <v>7991</v>
      </c>
      <c r="CM40" s="15" t="s">
        <v>7927</v>
      </c>
      <c r="CN40" s="15" t="s">
        <v>7995</v>
      </c>
      <c r="CO40" s="115" t="s">
        <v>8163</v>
      </c>
      <c r="CP40" s="15">
        <v>408</v>
      </c>
      <c r="CQ40" s="15">
        <v>43</v>
      </c>
    </row>
    <row r="41" spans="1:95" x14ac:dyDescent="0.15">
      <c r="A41" s="41">
        <v>36</v>
      </c>
      <c r="B41" s="41">
        <v>1292</v>
      </c>
      <c r="C41" s="41">
        <v>4</v>
      </c>
      <c r="D41" s="41">
        <v>7.3</v>
      </c>
      <c r="E41" s="41">
        <v>1.1000000000000001</v>
      </c>
      <c r="F41" s="41" t="s">
        <v>1820</v>
      </c>
      <c r="G41" s="16">
        <v>7930936</v>
      </c>
      <c r="H41" s="16">
        <v>7931113</v>
      </c>
      <c r="I41" s="115" t="s">
        <v>8164</v>
      </c>
      <c r="J41" s="41" t="s">
        <v>7813</v>
      </c>
      <c r="K41" s="41" t="s">
        <v>7926</v>
      </c>
      <c r="L41" s="41" t="s">
        <v>7992</v>
      </c>
      <c r="M41" s="41">
        <v>1</v>
      </c>
      <c r="N41" s="41">
        <v>189</v>
      </c>
      <c r="O41" s="115" t="s">
        <v>8004</v>
      </c>
      <c r="Q41" s="41">
        <v>36</v>
      </c>
      <c r="R41" s="41">
        <v>793</v>
      </c>
      <c r="S41" s="41">
        <v>24.58</v>
      </c>
      <c r="T41" s="41">
        <v>9.57</v>
      </c>
      <c r="U41" s="41">
        <v>2.69</v>
      </c>
      <c r="V41" s="41" t="s">
        <v>1714</v>
      </c>
      <c r="W41" s="16">
        <v>14</v>
      </c>
      <c r="X41" s="16">
        <v>431</v>
      </c>
      <c r="Y41" s="115" t="s">
        <v>8165</v>
      </c>
      <c r="Z41" s="41" t="s">
        <v>7991</v>
      </c>
      <c r="AA41" s="41" t="s">
        <v>7927</v>
      </c>
      <c r="AB41" s="41" t="s">
        <v>7995</v>
      </c>
      <c r="AC41" s="115" t="s">
        <v>8166</v>
      </c>
      <c r="AD41" s="41">
        <v>458</v>
      </c>
      <c r="AE41" s="41">
        <v>13</v>
      </c>
      <c r="AG41" s="15">
        <v>36</v>
      </c>
      <c r="AH41" s="41">
        <v>3070</v>
      </c>
      <c r="AI41" s="41">
        <v>2.83</v>
      </c>
      <c r="AJ41" s="41">
        <v>10.24</v>
      </c>
      <c r="AK41" s="41">
        <v>2.38</v>
      </c>
      <c r="AL41" s="41" t="s">
        <v>1820</v>
      </c>
      <c r="AM41" s="16">
        <v>6644</v>
      </c>
      <c r="AN41" s="16">
        <v>7151</v>
      </c>
      <c r="AO41" s="115" t="s">
        <v>8167</v>
      </c>
      <c r="AP41" s="41" t="s">
        <v>7813</v>
      </c>
      <c r="AQ41" s="41" t="s">
        <v>7927</v>
      </c>
      <c r="AR41" s="41" t="s">
        <v>7995</v>
      </c>
      <c r="AS41" s="41">
        <v>1</v>
      </c>
      <c r="AT41" s="41">
        <v>547</v>
      </c>
      <c r="AU41" s="115" t="s">
        <v>8004</v>
      </c>
      <c r="AW41" s="15">
        <v>36</v>
      </c>
      <c r="AX41" s="15">
        <v>306</v>
      </c>
      <c r="AY41" s="15">
        <v>20</v>
      </c>
      <c r="AZ41" s="15">
        <v>1.33</v>
      </c>
      <c r="BA41" s="15">
        <v>0</v>
      </c>
      <c r="BB41" s="15" t="s">
        <v>2405</v>
      </c>
      <c r="BC41" s="16">
        <v>3786844</v>
      </c>
      <c r="BD41" s="16">
        <v>3786918</v>
      </c>
      <c r="BE41" s="15">
        <v>-292004127</v>
      </c>
      <c r="BF41" s="15" t="s">
        <v>7813</v>
      </c>
      <c r="BG41" s="15" t="s">
        <v>7926</v>
      </c>
      <c r="BH41" s="15" t="s">
        <v>7992</v>
      </c>
      <c r="BI41" s="15">
        <v>14</v>
      </c>
      <c r="BJ41" s="15">
        <v>89</v>
      </c>
      <c r="BK41" s="15">
        <v>-100</v>
      </c>
      <c r="BM41" s="15">
        <v>36</v>
      </c>
      <c r="BN41" s="15">
        <v>242</v>
      </c>
      <c r="BO41" s="15">
        <v>28.45</v>
      </c>
      <c r="BP41" s="15">
        <v>5.44</v>
      </c>
      <c r="BQ41" s="15">
        <v>1.97</v>
      </c>
      <c r="BR41" s="15" t="s">
        <v>2405</v>
      </c>
      <c r="BS41" s="16">
        <v>17135392</v>
      </c>
      <c r="BT41" s="16">
        <v>17135538</v>
      </c>
      <c r="BU41" s="15">
        <v>-278655507</v>
      </c>
      <c r="BV41" s="15" t="s">
        <v>7991</v>
      </c>
      <c r="BW41" s="15" t="s">
        <v>7927</v>
      </c>
      <c r="BX41" s="15" t="s">
        <v>7995</v>
      </c>
      <c r="BY41" s="15">
        <v>-336</v>
      </c>
      <c r="BZ41" s="15">
        <v>211</v>
      </c>
      <c r="CA41" s="15">
        <v>60</v>
      </c>
      <c r="CC41" s="15">
        <v>36</v>
      </c>
      <c r="CD41" s="15">
        <v>1093</v>
      </c>
      <c r="CE41" s="15">
        <v>23.56</v>
      </c>
      <c r="CF41" s="15">
        <v>9.83</v>
      </c>
      <c r="CG41" s="15">
        <v>5</v>
      </c>
      <c r="CH41" s="15" t="s">
        <v>2405</v>
      </c>
      <c r="CI41" s="16">
        <v>22855200</v>
      </c>
      <c r="CJ41" s="16">
        <v>22855677</v>
      </c>
      <c r="CK41" s="115" t="s">
        <v>8168</v>
      </c>
      <c r="CL41" s="15" t="s">
        <v>7991</v>
      </c>
      <c r="CM41" s="15" t="s">
        <v>7927</v>
      </c>
      <c r="CN41" s="15" t="s">
        <v>7995</v>
      </c>
      <c r="CO41" s="115" t="s">
        <v>8022</v>
      </c>
      <c r="CP41" s="15">
        <v>501</v>
      </c>
      <c r="CQ41" s="15">
        <v>2</v>
      </c>
    </row>
    <row r="42" spans="1:95" x14ac:dyDescent="0.15">
      <c r="A42" s="41">
        <v>37</v>
      </c>
      <c r="B42" s="41">
        <v>852</v>
      </c>
      <c r="C42" s="41">
        <v>6.5</v>
      </c>
      <c r="D42" s="41">
        <v>4</v>
      </c>
      <c r="E42" s="41">
        <v>2.2999999999999998</v>
      </c>
      <c r="F42" s="41" t="s">
        <v>1820</v>
      </c>
      <c r="G42" s="16">
        <v>7931114</v>
      </c>
      <c r="H42" s="16">
        <v>7931239</v>
      </c>
      <c r="I42" s="115" t="s">
        <v>8169</v>
      </c>
      <c r="J42" s="41" t="s">
        <v>7813</v>
      </c>
      <c r="K42" s="41" t="s">
        <v>7926</v>
      </c>
      <c r="L42" s="41" t="s">
        <v>7992</v>
      </c>
      <c r="M42" s="41">
        <v>1</v>
      </c>
      <c r="N42" s="41">
        <v>128</v>
      </c>
      <c r="O42" s="115" t="s">
        <v>8170</v>
      </c>
      <c r="Q42" s="41">
        <v>37</v>
      </c>
      <c r="R42" s="41">
        <v>865</v>
      </c>
      <c r="S42" s="41">
        <v>23.32</v>
      </c>
      <c r="T42" s="41">
        <v>9.57</v>
      </c>
      <c r="U42" s="41">
        <v>5.0999999999999996</v>
      </c>
      <c r="V42" s="41" t="s">
        <v>1714</v>
      </c>
      <c r="W42" s="16">
        <v>111</v>
      </c>
      <c r="X42" s="16">
        <v>580</v>
      </c>
      <c r="Y42" s="115" t="s">
        <v>8171</v>
      </c>
      <c r="Z42" s="41" t="s">
        <v>7991</v>
      </c>
      <c r="AA42" s="41" t="s">
        <v>7927</v>
      </c>
      <c r="AB42" s="41" t="s">
        <v>7995</v>
      </c>
      <c r="AC42" s="115" t="s">
        <v>8015</v>
      </c>
      <c r="AD42" s="41">
        <v>492</v>
      </c>
      <c r="AE42" s="41">
        <v>3</v>
      </c>
      <c r="AG42" s="15">
        <v>37</v>
      </c>
      <c r="AH42" s="41">
        <v>2532</v>
      </c>
      <c r="AI42" s="41">
        <v>3.11</v>
      </c>
      <c r="AJ42" s="41">
        <v>13.31</v>
      </c>
      <c r="AK42" s="41">
        <v>2.74</v>
      </c>
      <c r="AL42" s="41" t="s">
        <v>1820</v>
      </c>
      <c r="AM42" s="16">
        <v>7152</v>
      </c>
      <c r="AN42" s="16">
        <v>7647</v>
      </c>
      <c r="AO42" s="115" t="s">
        <v>8172</v>
      </c>
      <c r="AP42" s="41" t="s">
        <v>7813</v>
      </c>
      <c r="AQ42" s="41" t="s">
        <v>7927</v>
      </c>
      <c r="AR42" s="41" t="s">
        <v>7995</v>
      </c>
      <c r="AS42" s="41">
        <v>1</v>
      </c>
      <c r="AT42" s="41">
        <v>547</v>
      </c>
      <c r="AU42" s="115" t="s">
        <v>8004</v>
      </c>
      <c r="AW42" s="15">
        <v>37</v>
      </c>
      <c r="AX42" s="15">
        <v>491</v>
      </c>
      <c r="AY42" s="15">
        <v>17.12</v>
      </c>
      <c r="AZ42" s="15">
        <v>0.73</v>
      </c>
      <c r="BA42" s="15">
        <v>18.97</v>
      </c>
      <c r="BB42" s="15" t="s">
        <v>2405</v>
      </c>
      <c r="BC42" s="16">
        <v>3787082</v>
      </c>
      <c r="BD42" s="16">
        <v>3787218</v>
      </c>
      <c r="BE42" s="15">
        <v>-292003827</v>
      </c>
      <c r="BF42" s="15" t="s">
        <v>7813</v>
      </c>
      <c r="BG42" s="15" t="s">
        <v>7926</v>
      </c>
      <c r="BH42" s="15" t="s">
        <v>7992</v>
      </c>
      <c r="BI42" s="15">
        <v>14</v>
      </c>
      <c r="BJ42" s="15">
        <v>129</v>
      </c>
      <c r="BK42" s="15">
        <v>-60</v>
      </c>
      <c r="BM42" s="15">
        <v>37</v>
      </c>
      <c r="BN42" s="15">
        <v>1574</v>
      </c>
      <c r="BO42" s="15">
        <v>16.91</v>
      </c>
      <c r="BP42" s="15">
        <v>9.3000000000000007</v>
      </c>
      <c r="BQ42" s="15">
        <v>0.27</v>
      </c>
      <c r="BR42" s="15" t="s">
        <v>2405</v>
      </c>
      <c r="BS42" s="16">
        <v>18409411</v>
      </c>
      <c r="BT42" s="16">
        <v>18409754</v>
      </c>
      <c r="BU42" s="15">
        <v>-277381291</v>
      </c>
      <c r="BV42" s="15" t="s">
        <v>7813</v>
      </c>
      <c r="BW42" s="15" t="s">
        <v>7927</v>
      </c>
      <c r="BX42" s="15" t="s">
        <v>7995</v>
      </c>
      <c r="BY42" s="15">
        <v>2</v>
      </c>
      <c r="BZ42" s="15">
        <v>376</v>
      </c>
      <c r="CA42" s="15">
        <v>-171</v>
      </c>
      <c r="CC42" s="15">
        <v>37</v>
      </c>
      <c r="CD42" s="15">
        <v>261</v>
      </c>
      <c r="CE42" s="15">
        <v>29.36</v>
      </c>
      <c r="CF42" s="15">
        <v>0.9</v>
      </c>
      <c r="CG42" s="15">
        <v>1.82</v>
      </c>
      <c r="CH42" s="15" t="s">
        <v>2405</v>
      </c>
      <c r="CI42" s="16">
        <v>23365460</v>
      </c>
      <c r="CJ42" s="16">
        <v>23365570</v>
      </c>
      <c r="CK42" s="115" t="s">
        <v>8173</v>
      </c>
      <c r="CL42" s="15" t="s">
        <v>7991</v>
      </c>
      <c r="CM42" s="15" t="s">
        <v>7927</v>
      </c>
      <c r="CN42" s="15" t="s">
        <v>7995</v>
      </c>
      <c r="CO42" s="115" t="s">
        <v>8083</v>
      </c>
      <c r="CP42" s="15">
        <v>418</v>
      </c>
      <c r="CQ42" s="15">
        <v>309</v>
      </c>
    </row>
    <row r="43" spans="1:95" x14ac:dyDescent="0.15">
      <c r="A43" s="41">
        <v>38</v>
      </c>
      <c r="B43" s="41">
        <v>257</v>
      </c>
      <c r="C43" s="41">
        <v>5.3</v>
      </c>
      <c r="D43" s="41">
        <v>2.6</v>
      </c>
      <c r="E43" s="41">
        <v>0</v>
      </c>
      <c r="F43" s="41" t="s">
        <v>1820</v>
      </c>
      <c r="G43" s="16">
        <v>7931238</v>
      </c>
      <c r="H43" s="16">
        <v>7931275</v>
      </c>
      <c r="I43" s="115" t="s">
        <v>8174</v>
      </c>
      <c r="J43" s="41" t="s">
        <v>7813</v>
      </c>
      <c r="K43" s="41" t="s">
        <v>7926</v>
      </c>
      <c r="L43" s="41" t="s">
        <v>7992</v>
      </c>
      <c r="M43" s="41">
        <v>63</v>
      </c>
      <c r="N43" s="41">
        <v>101</v>
      </c>
      <c r="O43" s="115" t="s">
        <v>8175</v>
      </c>
      <c r="Q43" s="41">
        <v>38</v>
      </c>
      <c r="R43" s="41">
        <v>3513</v>
      </c>
      <c r="S43" s="41">
        <v>2.36</v>
      </c>
      <c r="T43" s="41">
        <v>7.31</v>
      </c>
      <c r="U43" s="41">
        <v>2.0099999999999998</v>
      </c>
      <c r="V43" s="41" t="s">
        <v>1714</v>
      </c>
      <c r="W43" s="16">
        <v>189</v>
      </c>
      <c r="X43" s="16">
        <v>708</v>
      </c>
      <c r="Y43" s="115" t="s">
        <v>8077</v>
      </c>
      <c r="Z43" s="41" t="s">
        <v>7991</v>
      </c>
      <c r="AA43" s="41" t="s">
        <v>7927</v>
      </c>
      <c r="AB43" s="41" t="s">
        <v>7995</v>
      </c>
      <c r="AC43" s="115" t="s">
        <v>8004</v>
      </c>
      <c r="AD43" s="41">
        <v>547</v>
      </c>
      <c r="AE43" s="41">
        <v>1</v>
      </c>
      <c r="AG43" s="15">
        <v>38</v>
      </c>
      <c r="AH43" s="41">
        <v>2922</v>
      </c>
      <c r="AI43" s="41">
        <v>3.47</v>
      </c>
      <c r="AJ43" s="41">
        <v>11.58</v>
      </c>
      <c r="AK43" s="41">
        <v>2.38</v>
      </c>
      <c r="AL43" s="41" t="s">
        <v>1820</v>
      </c>
      <c r="AM43" s="16">
        <v>7648</v>
      </c>
      <c r="AN43" s="16">
        <v>8148</v>
      </c>
      <c r="AO43" s="115" t="s">
        <v>8176</v>
      </c>
      <c r="AP43" s="41" t="s">
        <v>7813</v>
      </c>
      <c r="AQ43" s="41" t="s">
        <v>7927</v>
      </c>
      <c r="AR43" s="41" t="s">
        <v>7995</v>
      </c>
      <c r="AS43" s="41">
        <v>2</v>
      </c>
      <c r="AT43" s="41">
        <v>547</v>
      </c>
      <c r="AU43" s="115" t="s">
        <v>8004</v>
      </c>
      <c r="AW43" s="15">
        <v>38</v>
      </c>
      <c r="AX43" s="15">
        <v>610</v>
      </c>
      <c r="AY43" s="15">
        <v>17.600000000000001</v>
      </c>
      <c r="AZ43" s="15">
        <v>1.59</v>
      </c>
      <c r="BA43" s="15">
        <v>0.79</v>
      </c>
      <c r="BB43" s="15" t="s">
        <v>2405</v>
      </c>
      <c r="BC43" s="16">
        <v>4248005</v>
      </c>
      <c r="BD43" s="16">
        <v>4248130</v>
      </c>
      <c r="BE43" s="15">
        <v>-291542915</v>
      </c>
      <c r="BF43" s="15" t="s">
        <v>7991</v>
      </c>
      <c r="BG43" s="15" t="s">
        <v>7926</v>
      </c>
      <c r="BH43" s="15" t="s">
        <v>7992</v>
      </c>
      <c r="BI43" s="15">
        <v>-49</v>
      </c>
      <c r="BJ43" s="15">
        <v>140</v>
      </c>
      <c r="BK43" s="15">
        <v>14</v>
      </c>
      <c r="BM43" s="15">
        <v>38</v>
      </c>
      <c r="BN43" s="15">
        <v>634</v>
      </c>
      <c r="BO43" s="15">
        <v>25.66</v>
      </c>
      <c r="BP43" s="15">
        <v>8.82</v>
      </c>
      <c r="BQ43" s="15">
        <v>5.46</v>
      </c>
      <c r="BR43" s="15" t="s">
        <v>2405</v>
      </c>
      <c r="BS43" s="16">
        <v>19181106</v>
      </c>
      <c r="BT43" s="16">
        <v>19181513</v>
      </c>
      <c r="BU43" s="15">
        <v>-276609532</v>
      </c>
      <c r="BV43" s="15" t="s">
        <v>7813</v>
      </c>
      <c r="BW43" s="15" t="s">
        <v>7927</v>
      </c>
      <c r="BX43" s="15" t="s">
        <v>7995</v>
      </c>
      <c r="BY43" s="15">
        <v>120</v>
      </c>
      <c r="BZ43" s="15">
        <v>540</v>
      </c>
      <c r="CA43" s="15">
        <v>-7</v>
      </c>
      <c r="CC43" s="15">
        <v>38</v>
      </c>
      <c r="CD43" s="15">
        <v>1037</v>
      </c>
      <c r="CE43" s="15">
        <v>18.72</v>
      </c>
      <c r="CF43" s="15">
        <v>3.11</v>
      </c>
      <c r="CG43" s="15">
        <v>2.65</v>
      </c>
      <c r="CH43" s="15" t="s">
        <v>2405</v>
      </c>
      <c r="CI43" s="16">
        <v>27342093</v>
      </c>
      <c r="CJ43" s="16">
        <v>27342317</v>
      </c>
      <c r="CK43" s="115" t="s">
        <v>8177</v>
      </c>
      <c r="CL43" s="15" t="s">
        <v>7813</v>
      </c>
      <c r="CM43" s="15" t="s">
        <v>7927</v>
      </c>
      <c r="CN43" s="15" t="s">
        <v>7995</v>
      </c>
      <c r="CO43" s="15">
        <v>1</v>
      </c>
      <c r="CP43" s="15">
        <v>226</v>
      </c>
      <c r="CQ43" s="115" t="s">
        <v>7996</v>
      </c>
    </row>
    <row r="44" spans="1:95" x14ac:dyDescent="0.15">
      <c r="A44" s="41">
        <v>39</v>
      </c>
      <c r="B44" s="41">
        <v>268</v>
      </c>
      <c r="C44" s="41">
        <v>24.4</v>
      </c>
      <c r="D44" s="41">
        <v>12.3</v>
      </c>
      <c r="E44" s="41">
        <v>4.5999999999999996</v>
      </c>
      <c r="F44" s="41" t="s">
        <v>1820</v>
      </c>
      <c r="G44" s="16">
        <v>9524730</v>
      </c>
      <c r="H44" s="16">
        <v>9524892</v>
      </c>
      <c r="I44" s="115" t="s">
        <v>8178</v>
      </c>
      <c r="J44" s="41" t="s">
        <v>7813</v>
      </c>
      <c r="K44" s="41" t="s">
        <v>7926</v>
      </c>
      <c r="L44" s="41" t="s">
        <v>7992</v>
      </c>
      <c r="M44" s="41">
        <v>14</v>
      </c>
      <c r="N44" s="41">
        <v>188</v>
      </c>
      <c r="O44" s="115" t="s">
        <v>8038</v>
      </c>
      <c r="Q44" s="41">
        <v>39</v>
      </c>
      <c r="R44" s="41">
        <v>722</v>
      </c>
      <c r="S44" s="41">
        <v>23.65</v>
      </c>
      <c r="T44" s="41">
        <v>9.81</v>
      </c>
      <c r="U44" s="41">
        <v>5.32</v>
      </c>
      <c r="V44" s="41" t="s">
        <v>1714</v>
      </c>
      <c r="W44" s="16">
        <v>490</v>
      </c>
      <c r="X44" s="16">
        <v>958</v>
      </c>
      <c r="Y44" s="115" t="s">
        <v>8179</v>
      </c>
      <c r="Z44" s="41" t="s">
        <v>7991</v>
      </c>
      <c r="AA44" s="41" t="s">
        <v>7927</v>
      </c>
      <c r="AB44" s="41" t="s">
        <v>7995</v>
      </c>
      <c r="AC44" s="115" t="s">
        <v>8022</v>
      </c>
      <c r="AD44" s="41">
        <v>501</v>
      </c>
      <c r="AE44" s="41">
        <v>13</v>
      </c>
      <c r="AG44" s="15">
        <v>39</v>
      </c>
      <c r="AH44" s="41">
        <v>4235</v>
      </c>
      <c r="AI44" s="41">
        <v>2.46</v>
      </c>
      <c r="AJ44" s="41">
        <v>3.35</v>
      </c>
      <c r="AK44" s="41">
        <v>1.46</v>
      </c>
      <c r="AL44" s="41" t="s">
        <v>1820</v>
      </c>
      <c r="AM44" s="16">
        <v>8149</v>
      </c>
      <c r="AN44" s="16">
        <v>8685</v>
      </c>
      <c r="AO44" s="115" t="s">
        <v>8180</v>
      </c>
      <c r="AP44" s="41" t="s">
        <v>7813</v>
      </c>
      <c r="AQ44" s="41" t="s">
        <v>7927</v>
      </c>
      <c r="AR44" s="41" t="s">
        <v>7995</v>
      </c>
      <c r="AS44" s="41">
        <v>1</v>
      </c>
      <c r="AT44" s="41">
        <v>547</v>
      </c>
      <c r="AU44" s="115" t="s">
        <v>8004</v>
      </c>
      <c r="AW44" s="15">
        <v>39</v>
      </c>
      <c r="AX44" s="15">
        <v>303</v>
      </c>
      <c r="AY44" s="15">
        <v>24.2</v>
      </c>
      <c r="AZ44" s="15">
        <v>8.27</v>
      </c>
      <c r="BA44" s="15">
        <v>9.92</v>
      </c>
      <c r="BB44" s="15" t="s">
        <v>2405</v>
      </c>
      <c r="BC44" s="16">
        <v>4248140</v>
      </c>
      <c r="BD44" s="16">
        <v>4248272</v>
      </c>
      <c r="BE44" s="15">
        <v>-291542773</v>
      </c>
      <c r="BF44" s="15" t="s">
        <v>7991</v>
      </c>
      <c r="BG44" s="15" t="s">
        <v>7926</v>
      </c>
      <c r="BH44" s="15" t="s">
        <v>7992</v>
      </c>
      <c r="BI44" s="15">
        <v>0</v>
      </c>
      <c r="BJ44" s="15">
        <v>189</v>
      </c>
      <c r="BK44" s="15">
        <v>59</v>
      </c>
      <c r="BM44" s="15">
        <v>39</v>
      </c>
      <c r="BN44" s="15">
        <v>1042</v>
      </c>
      <c r="BO44" s="15">
        <v>12.32</v>
      </c>
      <c r="BP44" s="15">
        <v>3.38</v>
      </c>
      <c r="BQ44" s="15">
        <v>5.94</v>
      </c>
      <c r="BR44" s="15" t="s">
        <v>2405</v>
      </c>
      <c r="BS44" s="16">
        <v>19181252</v>
      </c>
      <c r="BT44" s="16">
        <v>19181458</v>
      </c>
      <c r="BU44" s="15">
        <v>-276609587</v>
      </c>
      <c r="BV44" s="15" t="s">
        <v>7813</v>
      </c>
      <c r="BW44" s="15" t="s">
        <v>7927</v>
      </c>
      <c r="BX44" s="15" t="s">
        <v>7995</v>
      </c>
      <c r="BY44" s="15">
        <v>10</v>
      </c>
      <c r="BZ44" s="15">
        <v>211</v>
      </c>
      <c r="CA44" s="15">
        <v>-336</v>
      </c>
      <c r="CC44" s="15">
        <v>39</v>
      </c>
      <c r="CD44" s="15">
        <v>250</v>
      </c>
      <c r="CE44" s="15">
        <v>25.32</v>
      </c>
      <c r="CF44" s="15">
        <v>5.0599999999999996</v>
      </c>
      <c r="CG44" s="15">
        <v>0</v>
      </c>
      <c r="CH44" s="15" t="s">
        <v>2405</v>
      </c>
      <c r="CI44" s="16">
        <v>27342383</v>
      </c>
      <c r="CJ44" s="16">
        <v>27342461</v>
      </c>
      <c r="CK44" s="115" t="s">
        <v>8181</v>
      </c>
      <c r="CL44" s="15" t="s">
        <v>7813</v>
      </c>
      <c r="CM44" s="15" t="s">
        <v>7927</v>
      </c>
      <c r="CN44" s="15" t="s">
        <v>7995</v>
      </c>
      <c r="CO44" s="15">
        <v>465</v>
      </c>
      <c r="CP44" s="15">
        <v>547</v>
      </c>
      <c r="CQ44" s="115" t="s">
        <v>8004</v>
      </c>
    </row>
    <row r="45" spans="1:95" x14ac:dyDescent="0.15">
      <c r="A45" s="41">
        <v>40</v>
      </c>
      <c r="B45" s="41">
        <v>321</v>
      </c>
      <c r="C45" s="41">
        <v>22.1</v>
      </c>
      <c r="D45" s="41">
        <v>2.2999999999999998</v>
      </c>
      <c r="E45" s="41">
        <v>0</v>
      </c>
      <c r="F45" s="41" t="s">
        <v>1820</v>
      </c>
      <c r="G45" s="16">
        <v>9524903</v>
      </c>
      <c r="H45" s="16">
        <v>9524988</v>
      </c>
      <c r="I45" s="115" t="s">
        <v>8182</v>
      </c>
      <c r="J45" s="41" t="s">
        <v>7813</v>
      </c>
      <c r="K45" s="41" t="s">
        <v>7926</v>
      </c>
      <c r="L45" s="41" t="s">
        <v>7992</v>
      </c>
      <c r="M45" s="41">
        <v>14</v>
      </c>
      <c r="N45" s="41">
        <v>101</v>
      </c>
      <c r="O45" s="115" t="s">
        <v>8175</v>
      </c>
      <c r="Q45" s="41">
        <v>40</v>
      </c>
      <c r="R45" s="41">
        <v>848</v>
      </c>
      <c r="S45" s="41">
        <v>22.91</v>
      </c>
      <c r="T45" s="41">
        <v>9.83</v>
      </c>
      <c r="U45" s="41">
        <v>4.9000000000000004</v>
      </c>
      <c r="V45" s="41" t="s">
        <v>1714</v>
      </c>
      <c r="W45" s="16">
        <v>634</v>
      </c>
      <c r="X45" s="16">
        <v>1101</v>
      </c>
      <c r="Y45" s="115" t="s">
        <v>8183</v>
      </c>
      <c r="Z45" s="41" t="s">
        <v>7991</v>
      </c>
      <c r="AA45" s="41" t="s">
        <v>7927</v>
      </c>
      <c r="AB45" s="41" t="s">
        <v>7995</v>
      </c>
      <c r="AC45" s="115" t="s">
        <v>8015</v>
      </c>
      <c r="AD45" s="41">
        <v>492</v>
      </c>
      <c r="AE45" s="41">
        <v>3</v>
      </c>
      <c r="AG45" s="15">
        <v>40</v>
      </c>
      <c r="AH45" s="41">
        <v>4209</v>
      </c>
      <c r="AI45" s="41">
        <v>2.27</v>
      </c>
      <c r="AJ45" s="41">
        <v>3.54</v>
      </c>
      <c r="AK45" s="41">
        <v>1.46</v>
      </c>
      <c r="AL45" s="41" t="s">
        <v>1820</v>
      </c>
      <c r="AM45" s="16">
        <v>8686</v>
      </c>
      <c r="AN45" s="16">
        <v>9221</v>
      </c>
      <c r="AO45" s="115" t="s">
        <v>8184</v>
      </c>
      <c r="AP45" s="41" t="s">
        <v>7813</v>
      </c>
      <c r="AQ45" s="41" t="s">
        <v>7927</v>
      </c>
      <c r="AR45" s="41" t="s">
        <v>7995</v>
      </c>
      <c r="AS45" s="41">
        <v>1</v>
      </c>
      <c r="AT45" s="41">
        <v>547</v>
      </c>
      <c r="AU45" s="115" t="s">
        <v>8004</v>
      </c>
      <c r="AW45" s="15">
        <v>40</v>
      </c>
      <c r="AX45" s="15">
        <v>262</v>
      </c>
      <c r="AY45" s="15">
        <v>21.53</v>
      </c>
      <c r="AZ45" s="15">
        <v>3.06</v>
      </c>
      <c r="BA45" s="15">
        <v>5.21</v>
      </c>
      <c r="BB45" s="15" t="s">
        <v>2405</v>
      </c>
      <c r="BC45" s="16">
        <v>4248274</v>
      </c>
      <c r="BD45" s="16">
        <v>4248371</v>
      </c>
      <c r="BE45" s="15">
        <v>-291542674</v>
      </c>
      <c r="BF45" s="15" t="s">
        <v>7991</v>
      </c>
      <c r="BG45" s="15" t="s">
        <v>7926</v>
      </c>
      <c r="BH45" s="15" t="s">
        <v>7992</v>
      </c>
      <c r="BI45" s="15">
        <v>-71</v>
      </c>
      <c r="BJ45" s="15">
        <v>118</v>
      </c>
      <c r="BK45" s="15">
        <v>23</v>
      </c>
      <c r="BM45" s="15">
        <v>40</v>
      </c>
      <c r="BN45" s="15">
        <v>514</v>
      </c>
      <c r="BO45" s="15">
        <v>27.18</v>
      </c>
      <c r="BP45" s="15">
        <v>4.0999999999999996</v>
      </c>
      <c r="BQ45" s="15">
        <v>0</v>
      </c>
      <c r="BR45" s="15" t="s">
        <v>2405</v>
      </c>
      <c r="BS45" s="16">
        <v>19181713</v>
      </c>
      <c r="BT45" s="16">
        <v>19181907</v>
      </c>
      <c r="BU45" s="15">
        <v>-276609138</v>
      </c>
      <c r="BV45" s="15" t="s">
        <v>7991</v>
      </c>
      <c r="BW45" s="15" t="s">
        <v>7927</v>
      </c>
      <c r="BX45" s="15" t="s">
        <v>7995</v>
      </c>
      <c r="BY45" s="15">
        <v>-336</v>
      </c>
      <c r="BZ45" s="15">
        <v>211</v>
      </c>
      <c r="CA45" s="15">
        <v>9</v>
      </c>
      <c r="CC45" s="15">
        <v>40</v>
      </c>
      <c r="CD45" s="15">
        <v>578</v>
      </c>
      <c r="CE45" s="15">
        <v>13.91</v>
      </c>
      <c r="CF45" s="15">
        <v>3.39</v>
      </c>
      <c r="CG45" s="15">
        <v>2.52</v>
      </c>
      <c r="CH45" s="15" t="s">
        <v>2405</v>
      </c>
      <c r="CI45" s="16">
        <v>27342473</v>
      </c>
      <c r="CJ45" s="16">
        <v>27342590</v>
      </c>
      <c r="CK45" s="115" t="s">
        <v>8185</v>
      </c>
      <c r="CL45" s="15" t="s">
        <v>7813</v>
      </c>
      <c r="CM45" s="15" t="s">
        <v>7927</v>
      </c>
      <c r="CN45" s="15" t="s">
        <v>7995</v>
      </c>
      <c r="CO45" s="15">
        <v>12</v>
      </c>
      <c r="CP45" s="15">
        <v>130</v>
      </c>
      <c r="CQ45" s="115" t="s">
        <v>8186</v>
      </c>
    </row>
    <row r="46" spans="1:95" x14ac:dyDescent="0.15">
      <c r="A46" s="41">
        <v>41</v>
      </c>
      <c r="B46" s="41">
        <v>300</v>
      </c>
      <c r="C46" s="41">
        <v>21.7</v>
      </c>
      <c r="D46" s="41">
        <v>1.2</v>
      </c>
      <c r="E46" s="41">
        <v>0</v>
      </c>
      <c r="F46" s="41" t="s">
        <v>1994</v>
      </c>
      <c r="G46" s="16">
        <v>1175893</v>
      </c>
      <c r="H46" s="16">
        <v>1175975</v>
      </c>
      <c r="I46" s="115" t="s">
        <v>8187</v>
      </c>
      <c r="J46" s="41" t="s">
        <v>7813</v>
      </c>
      <c r="K46" s="41" t="s">
        <v>7926</v>
      </c>
      <c r="L46" s="41" t="s">
        <v>7992</v>
      </c>
      <c r="M46" s="41">
        <v>14</v>
      </c>
      <c r="N46" s="41">
        <v>97</v>
      </c>
      <c r="O46" s="115" t="s">
        <v>8008</v>
      </c>
      <c r="Q46" s="41">
        <v>41</v>
      </c>
      <c r="R46" s="41">
        <v>3763</v>
      </c>
      <c r="S46" s="41">
        <v>2.52</v>
      </c>
      <c r="T46" s="41">
        <v>6.11</v>
      </c>
      <c r="U46" s="41">
        <v>1.65</v>
      </c>
      <c r="V46" s="41" t="s">
        <v>1714</v>
      </c>
      <c r="W46" s="16">
        <v>709</v>
      </c>
      <c r="X46" s="16">
        <v>1232</v>
      </c>
      <c r="Y46" s="115" t="s">
        <v>8081</v>
      </c>
      <c r="Z46" s="41" t="s">
        <v>7991</v>
      </c>
      <c r="AA46" s="41" t="s">
        <v>7927</v>
      </c>
      <c r="AB46" s="41" t="s">
        <v>7995</v>
      </c>
      <c r="AC46" s="115" t="s">
        <v>8004</v>
      </c>
      <c r="AD46" s="41">
        <v>547</v>
      </c>
      <c r="AE46" s="41">
        <v>1</v>
      </c>
      <c r="AG46" s="15">
        <v>41</v>
      </c>
      <c r="AH46" s="41">
        <v>2926</v>
      </c>
      <c r="AI46" s="41">
        <v>5.53</v>
      </c>
      <c r="AJ46" s="41">
        <v>10.93</v>
      </c>
      <c r="AK46" s="41">
        <v>1.1100000000000001</v>
      </c>
      <c r="AL46" s="41" t="s">
        <v>1820</v>
      </c>
      <c r="AM46" s="16">
        <v>9222</v>
      </c>
      <c r="AN46" s="16">
        <v>9715</v>
      </c>
      <c r="AO46" s="115" t="s">
        <v>8188</v>
      </c>
      <c r="AP46" s="41" t="s">
        <v>7813</v>
      </c>
      <c r="AQ46" s="41" t="s">
        <v>7927</v>
      </c>
      <c r="AR46" s="41" t="s">
        <v>7995</v>
      </c>
      <c r="AS46" s="41">
        <v>1</v>
      </c>
      <c r="AT46" s="41">
        <v>542</v>
      </c>
      <c r="AU46" s="115" t="s">
        <v>8053</v>
      </c>
      <c r="AW46" s="15">
        <v>41</v>
      </c>
      <c r="AX46" s="15">
        <v>453</v>
      </c>
      <c r="AY46" s="15">
        <v>19.690000000000001</v>
      </c>
      <c r="AZ46" s="15">
        <v>10.37</v>
      </c>
      <c r="BA46" s="15">
        <v>4.0199999999999996</v>
      </c>
      <c r="BB46" s="15" t="s">
        <v>2405</v>
      </c>
      <c r="BC46" s="16">
        <v>4248393</v>
      </c>
      <c r="BD46" s="16">
        <v>4248556</v>
      </c>
      <c r="BE46" s="15">
        <v>-291542489</v>
      </c>
      <c r="BF46" s="15" t="s">
        <v>7991</v>
      </c>
      <c r="BG46" s="15" t="s">
        <v>7926</v>
      </c>
      <c r="BH46" s="15" t="s">
        <v>7992</v>
      </c>
      <c r="BI46" s="15">
        <v>-2</v>
      </c>
      <c r="BJ46" s="15">
        <v>187</v>
      </c>
      <c r="BK46" s="15">
        <v>14</v>
      </c>
      <c r="BM46" s="15">
        <v>41</v>
      </c>
      <c r="BN46" s="15">
        <v>864</v>
      </c>
      <c r="BO46" s="15">
        <v>23.91</v>
      </c>
      <c r="BP46" s="15">
        <v>12.6</v>
      </c>
      <c r="BQ46" s="15">
        <v>3.37</v>
      </c>
      <c r="BR46" s="15" t="s">
        <v>2405</v>
      </c>
      <c r="BS46" s="16">
        <v>19181788</v>
      </c>
      <c r="BT46" s="16">
        <v>19182168</v>
      </c>
      <c r="BU46" s="15">
        <v>-276608877</v>
      </c>
      <c r="BV46" s="15" t="s">
        <v>7991</v>
      </c>
      <c r="BW46" s="15" t="s">
        <v>7927</v>
      </c>
      <c r="BX46" s="15" t="s">
        <v>7995</v>
      </c>
      <c r="BY46" s="15">
        <v>-131</v>
      </c>
      <c r="BZ46" s="15">
        <v>416</v>
      </c>
      <c r="CA46" s="15">
        <v>2</v>
      </c>
      <c r="CC46" s="15">
        <v>41</v>
      </c>
      <c r="CD46" s="15">
        <v>272</v>
      </c>
      <c r="CE46" s="15">
        <v>27.08</v>
      </c>
      <c r="CF46" s="15">
        <v>8.26</v>
      </c>
      <c r="CG46" s="15">
        <v>2.34</v>
      </c>
      <c r="CH46" s="15" t="s">
        <v>2405</v>
      </c>
      <c r="CI46" s="16">
        <v>34842608</v>
      </c>
      <c r="CJ46" s="16">
        <v>34842728</v>
      </c>
      <c r="CK46" s="115" t="s">
        <v>8189</v>
      </c>
      <c r="CL46" s="15" t="s">
        <v>7813</v>
      </c>
      <c r="CM46" s="15" t="s">
        <v>7927</v>
      </c>
      <c r="CN46" s="15" t="s">
        <v>7995</v>
      </c>
      <c r="CO46" s="15">
        <v>373</v>
      </c>
      <c r="CP46" s="15">
        <v>500</v>
      </c>
      <c r="CQ46" s="115" t="s">
        <v>8068</v>
      </c>
    </row>
    <row r="47" spans="1:95" x14ac:dyDescent="0.15">
      <c r="A47" s="41">
        <v>42</v>
      </c>
      <c r="B47" s="41">
        <v>438</v>
      </c>
      <c r="C47" s="41">
        <v>4.7</v>
      </c>
      <c r="D47" s="41">
        <v>12.5</v>
      </c>
      <c r="E47" s="41">
        <v>0</v>
      </c>
      <c r="F47" s="41" t="s">
        <v>255</v>
      </c>
      <c r="G47" s="16">
        <v>1664457</v>
      </c>
      <c r="H47" s="16">
        <v>1664520</v>
      </c>
      <c r="I47" s="115" t="s">
        <v>8190</v>
      </c>
      <c r="J47" s="41" t="s">
        <v>7813</v>
      </c>
      <c r="K47" s="41" t="s">
        <v>7926</v>
      </c>
      <c r="L47" s="41" t="s">
        <v>7992</v>
      </c>
      <c r="M47" s="41">
        <v>118</v>
      </c>
      <c r="N47" s="41">
        <v>189</v>
      </c>
      <c r="O47" s="115" t="s">
        <v>8004</v>
      </c>
      <c r="Q47" s="41">
        <v>42</v>
      </c>
      <c r="R47" s="41">
        <v>788</v>
      </c>
      <c r="S47" s="41">
        <v>24.3</v>
      </c>
      <c r="T47" s="41">
        <v>10.14</v>
      </c>
      <c r="U47" s="41">
        <v>2.36</v>
      </c>
      <c r="V47" s="41" t="s">
        <v>1714</v>
      </c>
      <c r="W47" s="16">
        <v>1035</v>
      </c>
      <c r="X47" s="16">
        <v>1468</v>
      </c>
      <c r="Y47" s="115" t="s">
        <v>8191</v>
      </c>
      <c r="Z47" s="41" t="s">
        <v>7991</v>
      </c>
      <c r="AA47" s="41" t="s">
        <v>7927</v>
      </c>
      <c r="AB47" s="41" t="s">
        <v>7995</v>
      </c>
      <c r="AC47" s="115" t="s">
        <v>8192</v>
      </c>
      <c r="AD47" s="41">
        <v>489</v>
      </c>
      <c r="AE47" s="41">
        <v>23</v>
      </c>
      <c r="AG47" s="15">
        <v>42</v>
      </c>
      <c r="AH47" s="41">
        <v>1060</v>
      </c>
      <c r="AI47" s="41">
        <v>4.66</v>
      </c>
      <c r="AJ47" s="41">
        <v>18.649999999999999</v>
      </c>
      <c r="AK47" s="41">
        <v>0</v>
      </c>
      <c r="AL47" s="41" t="s">
        <v>1820</v>
      </c>
      <c r="AM47" s="16">
        <v>9763</v>
      </c>
      <c r="AN47" s="16">
        <v>9955</v>
      </c>
      <c r="AO47" s="115" t="s">
        <v>8193</v>
      </c>
      <c r="AP47" s="41" t="s">
        <v>7991</v>
      </c>
      <c r="AQ47" s="41" t="s">
        <v>7927</v>
      </c>
      <c r="AR47" s="41" t="s">
        <v>7995</v>
      </c>
      <c r="AS47" s="115" t="s">
        <v>8194</v>
      </c>
      <c r="AT47" s="41">
        <v>229</v>
      </c>
      <c r="AU47" s="41">
        <v>1</v>
      </c>
      <c r="AW47" s="15">
        <v>42</v>
      </c>
      <c r="AX47" s="15">
        <v>229</v>
      </c>
      <c r="AY47" s="15">
        <v>21.12</v>
      </c>
      <c r="AZ47" s="15">
        <v>1.1399999999999999</v>
      </c>
      <c r="BA47" s="15">
        <v>8.5399999999999991</v>
      </c>
      <c r="BB47" s="15" t="s">
        <v>2405</v>
      </c>
      <c r="BC47" s="16">
        <v>5181962</v>
      </c>
      <c r="BD47" s="16">
        <v>5182049</v>
      </c>
      <c r="BE47" s="15">
        <v>-290608996</v>
      </c>
      <c r="BF47" s="15" t="s">
        <v>7813</v>
      </c>
      <c r="BG47" s="15" t="s">
        <v>7926</v>
      </c>
      <c r="BH47" s="15" t="s">
        <v>7992</v>
      </c>
      <c r="BI47" s="15">
        <v>23</v>
      </c>
      <c r="BJ47" s="15">
        <v>104</v>
      </c>
      <c r="BK47" s="15">
        <v>-85</v>
      </c>
      <c r="BM47" s="15">
        <v>42</v>
      </c>
      <c r="BN47" s="15">
        <v>472</v>
      </c>
      <c r="BO47" s="15">
        <v>28.99</v>
      </c>
      <c r="BP47" s="15">
        <v>12.02</v>
      </c>
      <c r="BQ47" s="15">
        <v>3.77</v>
      </c>
      <c r="BR47" s="15" t="s">
        <v>2405</v>
      </c>
      <c r="BS47" s="16">
        <v>19181805</v>
      </c>
      <c r="BT47" s="16">
        <v>19182295</v>
      </c>
      <c r="BU47" s="15">
        <v>-276608750</v>
      </c>
      <c r="BV47" s="15" t="s">
        <v>7991</v>
      </c>
      <c r="BW47" s="15" t="s">
        <v>7927</v>
      </c>
      <c r="BX47" s="15" t="s">
        <v>7995</v>
      </c>
      <c r="BY47" s="15">
        <v>-13</v>
      </c>
      <c r="BZ47" s="15">
        <v>534</v>
      </c>
      <c r="CA47" s="15">
        <v>5</v>
      </c>
      <c r="CC47" s="15">
        <v>42</v>
      </c>
      <c r="CD47" s="15">
        <v>311</v>
      </c>
      <c r="CE47" s="15">
        <v>18.649999999999999</v>
      </c>
      <c r="CF47" s="15">
        <v>0</v>
      </c>
      <c r="CG47" s="15">
        <v>1.69</v>
      </c>
      <c r="CH47" s="15" t="s">
        <v>2405</v>
      </c>
      <c r="CI47" s="16">
        <v>66933488</v>
      </c>
      <c r="CJ47" s="16">
        <v>66933547</v>
      </c>
      <c r="CK47" s="115" t="s">
        <v>8195</v>
      </c>
      <c r="CL47" s="15" t="s">
        <v>7813</v>
      </c>
      <c r="CM47" s="15" t="s">
        <v>7927</v>
      </c>
      <c r="CN47" s="15" t="s">
        <v>7995</v>
      </c>
      <c r="CO47" s="15">
        <v>341</v>
      </c>
      <c r="CP47" s="15">
        <v>399</v>
      </c>
      <c r="CQ47" s="115" t="s">
        <v>8196</v>
      </c>
    </row>
    <row r="48" spans="1:95" x14ac:dyDescent="0.15">
      <c r="A48" s="41">
        <v>43</v>
      </c>
      <c r="B48" s="41">
        <v>467</v>
      </c>
      <c r="C48" s="41">
        <v>0</v>
      </c>
      <c r="D48" s="41">
        <v>7</v>
      </c>
      <c r="E48" s="41">
        <v>0</v>
      </c>
      <c r="F48" s="41" t="s">
        <v>255</v>
      </c>
      <c r="G48" s="16">
        <v>1664521</v>
      </c>
      <c r="H48" s="16">
        <v>1664577</v>
      </c>
      <c r="I48" s="115" t="s">
        <v>8197</v>
      </c>
      <c r="J48" s="41" t="s">
        <v>7813</v>
      </c>
      <c r="K48" s="41" t="s">
        <v>7926</v>
      </c>
      <c r="L48" s="41" t="s">
        <v>7992</v>
      </c>
      <c r="M48" s="41">
        <v>1</v>
      </c>
      <c r="N48" s="41">
        <v>61</v>
      </c>
      <c r="O48" s="115" t="s">
        <v>8198</v>
      </c>
      <c r="Q48" s="41">
        <v>43</v>
      </c>
      <c r="R48" s="41">
        <v>862</v>
      </c>
      <c r="S48" s="41">
        <v>24.24</v>
      </c>
      <c r="T48" s="41">
        <v>8.65</v>
      </c>
      <c r="U48" s="41">
        <v>5.0999999999999996</v>
      </c>
      <c r="V48" s="41" t="s">
        <v>1714</v>
      </c>
      <c r="W48" s="16">
        <v>1155</v>
      </c>
      <c r="X48" s="16">
        <v>1628</v>
      </c>
      <c r="Y48" s="115" t="s">
        <v>8199</v>
      </c>
      <c r="Z48" s="41" t="s">
        <v>7991</v>
      </c>
      <c r="AA48" s="41" t="s">
        <v>7927</v>
      </c>
      <c r="AB48" s="41" t="s">
        <v>7995</v>
      </c>
      <c r="AC48" s="115" t="s">
        <v>8015</v>
      </c>
      <c r="AD48" s="41">
        <v>492</v>
      </c>
      <c r="AE48" s="41">
        <v>3</v>
      </c>
      <c r="AG48" s="15">
        <v>43</v>
      </c>
      <c r="AH48" s="41">
        <v>4149</v>
      </c>
      <c r="AI48" s="41">
        <v>2.4500000000000002</v>
      </c>
      <c r="AJ48" s="41">
        <v>3.31</v>
      </c>
      <c r="AK48" s="41">
        <v>2.56</v>
      </c>
      <c r="AL48" s="41" t="s">
        <v>1820</v>
      </c>
      <c r="AM48" s="16">
        <v>9956</v>
      </c>
      <c r="AN48" s="16">
        <v>10498</v>
      </c>
      <c r="AO48" s="115" t="s">
        <v>8200</v>
      </c>
      <c r="AP48" s="41" t="s">
        <v>7991</v>
      </c>
      <c r="AQ48" s="41" t="s">
        <v>7927</v>
      </c>
      <c r="AR48" s="41" t="s">
        <v>7995</v>
      </c>
      <c r="AS48" s="115" t="s">
        <v>8004</v>
      </c>
      <c r="AT48" s="41">
        <v>547</v>
      </c>
      <c r="AU48" s="41">
        <v>1</v>
      </c>
      <c r="AW48" s="15">
        <v>43</v>
      </c>
      <c r="AX48" s="15">
        <v>358</v>
      </c>
      <c r="AY48" s="15">
        <v>29.07</v>
      </c>
      <c r="AZ48" s="15">
        <v>5.36</v>
      </c>
      <c r="BA48" s="15">
        <v>1.72</v>
      </c>
      <c r="BB48" s="15" t="s">
        <v>2405</v>
      </c>
      <c r="BC48" s="16">
        <v>5182130</v>
      </c>
      <c r="BD48" s="16">
        <v>5182297</v>
      </c>
      <c r="BE48" s="15">
        <v>-290608748</v>
      </c>
      <c r="BF48" s="15" t="s">
        <v>7813</v>
      </c>
      <c r="BG48" s="15" t="s">
        <v>7926</v>
      </c>
      <c r="BH48" s="15" t="s">
        <v>7992</v>
      </c>
      <c r="BI48" s="15">
        <v>14</v>
      </c>
      <c r="BJ48" s="15">
        <v>187</v>
      </c>
      <c r="BK48" s="15">
        <v>-2</v>
      </c>
      <c r="BM48" s="15">
        <v>43</v>
      </c>
      <c r="BN48" s="15">
        <v>322</v>
      </c>
      <c r="BO48" s="15">
        <v>29.1</v>
      </c>
      <c r="BP48" s="15">
        <v>10.57</v>
      </c>
      <c r="BQ48" s="15">
        <v>5.74</v>
      </c>
      <c r="BR48" s="15" t="s">
        <v>2405</v>
      </c>
      <c r="BS48" s="16">
        <v>19182079</v>
      </c>
      <c r="BT48" s="16">
        <v>19182428</v>
      </c>
      <c r="BU48" s="15">
        <v>-276608617</v>
      </c>
      <c r="BV48" s="15" t="s">
        <v>7991</v>
      </c>
      <c r="BW48" s="15" t="s">
        <v>7927</v>
      </c>
      <c r="BX48" s="15" t="s">
        <v>7995</v>
      </c>
      <c r="BY48" s="15">
        <v>-46</v>
      </c>
      <c r="BZ48" s="15">
        <v>501</v>
      </c>
      <c r="CA48" s="15">
        <v>136</v>
      </c>
      <c r="CC48" s="15">
        <v>43</v>
      </c>
      <c r="CD48" s="15">
        <v>326</v>
      </c>
      <c r="CE48" s="15">
        <v>5.66</v>
      </c>
      <c r="CF48" s="15">
        <v>5.66</v>
      </c>
      <c r="CG48" s="15">
        <v>0</v>
      </c>
      <c r="CH48" s="15" t="s">
        <v>2405</v>
      </c>
      <c r="CI48" s="16">
        <v>87062277</v>
      </c>
      <c r="CJ48" s="16">
        <v>87062329</v>
      </c>
      <c r="CK48" s="115" t="s">
        <v>8201</v>
      </c>
      <c r="CL48" s="15" t="s">
        <v>7813</v>
      </c>
      <c r="CM48" s="15" t="s">
        <v>7927</v>
      </c>
      <c r="CN48" s="15" t="s">
        <v>7995</v>
      </c>
      <c r="CO48" s="15">
        <v>39</v>
      </c>
      <c r="CP48" s="15">
        <v>94</v>
      </c>
      <c r="CQ48" s="115" t="s">
        <v>8202</v>
      </c>
    </row>
    <row r="49" spans="1:95" x14ac:dyDescent="0.15">
      <c r="A49" s="41">
        <v>44</v>
      </c>
      <c r="B49" s="41">
        <v>1277</v>
      </c>
      <c r="C49" s="41">
        <v>1.2</v>
      </c>
      <c r="D49" s="41">
        <v>7.7</v>
      </c>
      <c r="E49" s="41">
        <v>1.1000000000000001</v>
      </c>
      <c r="F49" s="41" t="s">
        <v>290</v>
      </c>
      <c r="G49" s="16">
        <v>29</v>
      </c>
      <c r="H49" s="16">
        <v>196</v>
      </c>
      <c r="I49" s="115" t="s">
        <v>8203</v>
      </c>
      <c r="J49" s="41" t="s">
        <v>7991</v>
      </c>
      <c r="K49" s="41" t="s">
        <v>7926</v>
      </c>
      <c r="L49" s="41" t="s">
        <v>7992</v>
      </c>
      <c r="M49" s="115" t="s">
        <v>8204</v>
      </c>
      <c r="N49" s="41">
        <v>179</v>
      </c>
      <c r="O49" s="41">
        <v>1</v>
      </c>
      <c r="Q49" s="41">
        <v>44</v>
      </c>
      <c r="R49" s="41">
        <v>3798</v>
      </c>
      <c r="S49" s="41">
        <v>2.88</v>
      </c>
      <c r="T49" s="41">
        <v>5.09</v>
      </c>
      <c r="U49" s="41">
        <v>1.83</v>
      </c>
      <c r="V49" s="41" t="s">
        <v>1714</v>
      </c>
      <c r="W49" s="16">
        <v>1233</v>
      </c>
      <c r="X49" s="16">
        <v>1762</v>
      </c>
      <c r="Y49" s="115" t="s">
        <v>8086</v>
      </c>
      <c r="Z49" s="41" t="s">
        <v>7991</v>
      </c>
      <c r="AA49" s="41" t="s">
        <v>7927</v>
      </c>
      <c r="AB49" s="41" t="s">
        <v>7995</v>
      </c>
      <c r="AC49" s="115" t="s">
        <v>8004</v>
      </c>
      <c r="AD49" s="41">
        <v>547</v>
      </c>
      <c r="AE49" s="41">
        <v>1</v>
      </c>
      <c r="AG49" s="15">
        <v>44</v>
      </c>
      <c r="AH49" s="41">
        <v>4175</v>
      </c>
      <c r="AI49" s="41">
        <v>2.64</v>
      </c>
      <c r="AJ49" s="41">
        <v>3.12</v>
      </c>
      <c r="AK49" s="41">
        <v>2.56</v>
      </c>
      <c r="AL49" s="41" t="s">
        <v>1820</v>
      </c>
      <c r="AM49" s="16">
        <v>10499</v>
      </c>
      <c r="AN49" s="16">
        <v>11042</v>
      </c>
      <c r="AO49" s="115" t="s">
        <v>8205</v>
      </c>
      <c r="AP49" s="41" t="s">
        <v>7991</v>
      </c>
      <c r="AQ49" s="41" t="s">
        <v>7927</v>
      </c>
      <c r="AR49" s="41" t="s">
        <v>7995</v>
      </c>
      <c r="AS49" s="115" t="s">
        <v>8004</v>
      </c>
      <c r="AT49" s="41">
        <v>547</v>
      </c>
      <c r="AU49" s="41">
        <v>1</v>
      </c>
      <c r="AW49" s="15">
        <v>44</v>
      </c>
      <c r="AX49" s="15">
        <v>1307</v>
      </c>
      <c r="AY49" s="15">
        <v>1.21</v>
      </c>
      <c r="AZ49" s="15">
        <v>6.67</v>
      </c>
      <c r="BA49" s="15">
        <v>0</v>
      </c>
      <c r="BB49" s="15" t="s">
        <v>2405</v>
      </c>
      <c r="BC49" s="16">
        <v>5182310</v>
      </c>
      <c r="BD49" s="16">
        <v>5182474</v>
      </c>
      <c r="BE49" s="15">
        <v>-290608571</v>
      </c>
      <c r="BF49" s="15" t="s">
        <v>7813</v>
      </c>
      <c r="BG49" s="15" t="s">
        <v>7926</v>
      </c>
      <c r="BH49" s="15" t="s">
        <v>7992</v>
      </c>
      <c r="BI49" s="15">
        <v>14</v>
      </c>
      <c r="BJ49" s="15">
        <v>189</v>
      </c>
      <c r="BK49" s="15">
        <v>0</v>
      </c>
      <c r="BM49" s="15">
        <v>44</v>
      </c>
      <c r="BN49" s="15">
        <v>369</v>
      </c>
      <c r="BO49" s="15">
        <v>33.869999999999997</v>
      </c>
      <c r="BP49" s="15">
        <v>3.23</v>
      </c>
      <c r="BQ49" s="15">
        <v>2.4</v>
      </c>
      <c r="BR49" s="15" t="s">
        <v>2405</v>
      </c>
      <c r="BS49" s="16">
        <v>19182170</v>
      </c>
      <c r="BT49" s="16">
        <v>19182417</v>
      </c>
      <c r="BU49" s="15">
        <v>-276608628</v>
      </c>
      <c r="BV49" s="15" t="s">
        <v>7991</v>
      </c>
      <c r="BW49" s="15" t="s">
        <v>7927</v>
      </c>
      <c r="BX49" s="15" t="s">
        <v>7995</v>
      </c>
      <c r="BY49" s="15">
        <v>0</v>
      </c>
      <c r="BZ49" s="15">
        <v>547</v>
      </c>
      <c r="CA49" s="15">
        <v>298</v>
      </c>
      <c r="CC49" s="15">
        <v>44</v>
      </c>
      <c r="CD49" s="15">
        <v>289</v>
      </c>
      <c r="CE49" s="15">
        <v>27.53</v>
      </c>
      <c r="CF49" s="15">
        <v>0.9</v>
      </c>
      <c r="CG49" s="15">
        <v>1.82</v>
      </c>
      <c r="CH49" s="15" t="s">
        <v>2405</v>
      </c>
      <c r="CI49" s="16">
        <v>144824846</v>
      </c>
      <c r="CJ49" s="16">
        <v>144824956</v>
      </c>
      <c r="CK49" s="115" t="s">
        <v>8206</v>
      </c>
      <c r="CL49" s="15" t="s">
        <v>7991</v>
      </c>
      <c r="CM49" s="15" t="s">
        <v>7927</v>
      </c>
      <c r="CN49" s="15" t="s">
        <v>7995</v>
      </c>
      <c r="CO49" s="115" t="s">
        <v>8083</v>
      </c>
      <c r="CP49" s="15">
        <v>418</v>
      </c>
      <c r="CQ49" s="15">
        <v>309</v>
      </c>
    </row>
    <row r="50" spans="1:95" x14ac:dyDescent="0.15">
      <c r="A50" s="41">
        <v>45</v>
      </c>
      <c r="B50" s="41">
        <v>1431</v>
      </c>
      <c r="C50" s="41">
        <v>0</v>
      </c>
      <c r="D50" s="41">
        <v>7.4</v>
      </c>
      <c r="E50" s="41">
        <v>0</v>
      </c>
      <c r="F50" s="41" t="s">
        <v>290</v>
      </c>
      <c r="G50" s="16">
        <v>197</v>
      </c>
      <c r="H50" s="16">
        <v>372</v>
      </c>
      <c r="I50" s="115" t="s">
        <v>8207</v>
      </c>
      <c r="J50" s="41" t="s">
        <v>7991</v>
      </c>
      <c r="K50" s="41" t="s">
        <v>7926</v>
      </c>
      <c r="L50" s="41" t="s">
        <v>7992</v>
      </c>
      <c r="M50" s="115" t="s">
        <v>8004</v>
      </c>
      <c r="N50" s="41">
        <v>189</v>
      </c>
      <c r="O50" s="41">
        <v>1</v>
      </c>
      <c r="Q50" s="41">
        <v>45</v>
      </c>
      <c r="R50" s="41">
        <v>869</v>
      </c>
      <c r="S50" s="41">
        <v>23.63</v>
      </c>
      <c r="T50" s="41">
        <v>8.58</v>
      </c>
      <c r="U50" s="41">
        <v>6.13</v>
      </c>
      <c r="V50" s="41" t="s">
        <v>1714</v>
      </c>
      <c r="W50" s="16">
        <v>1538</v>
      </c>
      <c r="X50" s="16">
        <v>2015</v>
      </c>
      <c r="Y50" s="115" t="s">
        <v>8208</v>
      </c>
      <c r="Z50" s="41" t="s">
        <v>7991</v>
      </c>
      <c r="AA50" s="41" t="s">
        <v>7927</v>
      </c>
      <c r="AB50" s="41" t="s">
        <v>7995</v>
      </c>
      <c r="AC50" s="115" t="s">
        <v>8022</v>
      </c>
      <c r="AD50" s="41">
        <v>501</v>
      </c>
      <c r="AE50" s="41">
        <v>13</v>
      </c>
      <c r="AG50" s="15">
        <v>45</v>
      </c>
      <c r="AH50" s="41">
        <v>4205</v>
      </c>
      <c r="AI50" s="41">
        <v>2.27</v>
      </c>
      <c r="AJ50" s="41">
        <v>3.12</v>
      </c>
      <c r="AK50" s="41">
        <v>2.56</v>
      </c>
      <c r="AL50" s="41" t="s">
        <v>1820</v>
      </c>
      <c r="AM50" s="16">
        <v>11043</v>
      </c>
      <c r="AN50" s="16">
        <v>11586</v>
      </c>
      <c r="AO50" s="115" t="s">
        <v>8209</v>
      </c>
      <c r="AP50" s="41" t="s">
        <v>7991</v>
      </c>
      <c r="AQ50" s="41" t="s">
        <v>7927</v>
      </c>
      <c r="AR50" s="41" t="s">
        <v>7995</v>
      </c>
      <c r="AS50" s="115" t="s">
        <v>8004</v>
      </c>
      <c r="AT50" s="41">
        <v>547</v>
      </c>
      <c r="AU50" s="41">
        <v>1</v>
      </c>
      <c r="AW50" s="15">
        <v>45</v>
      </c>
      <c r="AX50" s="15">
        <v>869</v>
      </c>
      <c r="AY50" s="15">
        <v>7.69</v>
      </c>
      <c r="AZ50" s="15">
        <v>10.77</v>
      </c>
      <c r="BA50" s="15">
        <v>0</v>
      </c>
      <c r="BB50" s="15" t="s">
        <v>2405</v>
      </c>
      <c r="BC50" s="16">
        <v>5182475</v>
      </c>
      <c r="BD50" s="16">
        <v>5182604</v>
      </c>
      <c r="BE50" s="15">
        <v>-290608441</v>
      </c>
      <c r="BF50" s="15" t="s">
        <v>7813</v>
      </c>
      <c r="BG50" s="15" t="s">
        <v>7926</v>
      </c>
      <c r="BH50" s="15" t="s">
        <v>7992</v>
      </c>
      <c r="BI50" s="15">
        <v>1</v>
      </c>
      <c r="BJ50" s="15">
        <v>144</v>
      </c>
      <c r="BK50" s="15">
        <v>-45</v>
      </c>
      <c r="BM50" s="15">
        <v>45</v>
      </c>
      <c r="BN50" s="15">
        <v>570</v>
      </c>
      <c r="BO50" s="15">
        <v>29.03</v>
      </c>
      <c r="BP50" s="15">
        <v>4.13</v>
      </c>
      <c r="BQ50" s="15">
        <v>0.44</v>
      </c>
      <c r="BR50" s="15" t="s">
        <v>2405</v>
      </c>
      <c r="BS50" s="16">
        <v>19182212</v>
      </c>
      <c r="BT50" s="16">
        <v>19182429</v>
      </c>
      <c r="BU50" s="15">
        <v>-276608616</v>
      </c>
      <c r="BV50" s="15" t="s">
        <v>7991</v>
      </c>
      <c r="BW50" s="15" t="s">
        <v>7927</v>
      </c>
      <c r="BX50" s="15" t="s">
        <v>7995</v>
      </c>
      <c r="BY50" s="15">
        <v>-321</v>
      </c>
      <c r="BZ50" s="15">
        <v>226</v>
      </c>
      <c r="CA50" s="15">
        <v>1</v>
      </c>
      <c r="CC50" s="15">
        <v>45</v>
      </c>
      <c r="CD50" s="15">
        <v>289</v>
      </c>
      <c r="CE50" s="15">
        <v>27.53</v>
      </c>
      <c r="CF50" s="15">
        <v>0.9</v>
      </c>
      <c r="CG50" s="15">
        <v>1.82</v>
      </c>
      <c r="CH50" s="15" t="s">
        <v>2405</v>
      </c>
      <c r="CI50" s="16">
        <v>166289263</v>
      </c>
      <c r="CJ50" s="16">
        <v>166289373</v>
      </c>
      <c r="CK50" s="115" t="s">
        <v>8210</v>
      </c>
      <c r="CL50" s="15" t="s">
        <v>7991</v>
      </c>
      <c r="CM50" s="15" t="s">
        <v>7927</v>
      </c>
      <c r="CN50" s="15" t="s">
        <v>7995</v>
      </c>
      <c r="CO50" s="115" t="s">
        <v>8083</v>
      </c>
      <c r="CP50" s="15">
        <v>418</v>
      </c>
      <c r="CQ50" s="15">
        <v>309</v>
      </c>
    </row>
    <row r="51" spans="1:95" x14ac:dyDescent="0.15">
      <c r="A51" s="41">
        <v>46</v>
      </c>
      <c r="B51" s="41">
        <v>1431</v>
      </c>
      <c r="C51" s="41">
        <v>0</v>
      </c>
      <c r="D51" s="41">
        <v>7.4</v>
      </c>
      <c r="E51" s="41">
        <v>0</v>
      </c>
      <c r="F51" s="41" t="s">
        <v>290</v>
      </c>
      <c r="G51" s="16">
        <v>373</v>
      </c>
      <c r="H51" s="16">
        <v>548</v>
      </c>
      <c r="I51" s="115" t="s">
        <v>8211</v>
      </c>
      <c r="J51" s="41" t="s">
        <v>7991</v>
      </c>
      <c r="K51" s="41" t="s">
        <v>7926</v>
      </c>
      <c r="L51" s="41" t="s">
        <v>7992</v>
      </c>
      <c r="M51" s="115" t="s">
        <v>8004</v>
      </c>
      <c r="N51" s="41">
        <v>189</v>
      </c>
      <c r="O51" s="41">
        <v>1</v>
      </c>
      <c r="Q51" s="41">
        <v>46</v>
      </c>
      <c r="R51" s="41">
        <v>929</v>
      </c>
      <c r="S51" s="41">
        <v>23.18</v>
      </c>
      <c r="T51" s="41">
        <v>7.5</v>
      </c>
      <c r="U51" s="41">
        <v>8.1300000000000008</v>
      </c>
      <c r="V51" s="41" t="s">
        <v>1714</v>
      </c>
      <c r="W51" s="16">
        <v>1658</v>
      </c>
      <c r="X51" s="16">
        <v>2164</v>
      </c>
      <c r="Y51" s="115" t="s">
        <v>8212</v>
      </c>
      <c r="Z51" s="41" t="s">
        <v>7991</v>
      </c>
      <c r="AA51" s="41" t="s">
        <v>7927</v>
      </c>
      <c r="AB51" s="41" t="s">
        <v>7995</v>
      </c>
      <c r="AC51" s="115" t="s">
        <v>8213</v>
      </c>
      <c r="AD51" s="41">
        <v>506</v>
      </c>
      <c r="AE51" s="41">
        <v>3</v>
      </c>
      <c r="AG51" s="15">
        <v>46</v>
      </c>
      <c r="AH51" s="41">
        <v>4152</v>
      </c>
      <c r="AI51" s="41">
        <v>2.4500000000000002</v>
      </c>
      <c r="AJ51" s="41">
        <v>3.31</v>
      </c>
      <c r="AK51" s="41">
        <v>2.56</v>
      </c>
      <c r="AL51" s="41" t="s">
        <v>1820</v>
      </c>
      <c r="AM51" s="16">
        <v>11587</v>
      </c>
      <c r="AN51" s="16">
        <v>12129</v>
      </c>
      <c r="AO51" s="115" t="s">
        <v>8214</v>
      </c>
      <c r="AP51" s="41" t="s">
        <v>7991</v>
      </c>
      <c r="AQ51" s="41" t="s">
        <v>7927</v>
      </c>
      <c r="AR51" s="41" t="s">
        <v>7995</v>
      </c>
      <c r="AS51" s="115" t="s">
        <v>8004</v>
      </c>
      <c r="AT51" s="41">
        <v>547</v>
      </c>
      <c r="AU51" s="41">
        <v>1</v>
      </c>
      <c r="AW51" s="15">
        <v>46</v>
      </c>
      <c r="AX51" s="15">
        <v>590</v>
      </c>
      <c r="AY51" s="15">
        <v>13.62</v>
      </c>
      <c r="AZ51" s="15">
        <v>3.55</v>
      </c>
      <c r="BA51" s="15">
        <v>11.45</v>
      </c>
      <c r="BB51" s="15" t="s">
        <v>2405</v>
      </c>
      <c r="BC51" s="16">
        <v>5183898</v>
      </c>
      <c r="BD51" s="16">
        <v>5184038</v>
      </c>
      <c r="BE51" s="15">
        <v>-290607007</v>
      </c>
      <c r="BF51" s="15" t="s">
        <v>7813</v>
      </c>
      <c r="BG51" s="15" t="s">
        <v>7926</v>
      </c>
      <c r="BH51" s="15" t="s">
        <v>7992</v>
      </c>
      <c r="BI51" s="15">
        <v>59</v>
      </c>
      <c r="BJ51" s="15">
        <v>189</v>
      </c>
      <c r="BK51" s="15">
        <v>0</v>
      </c>
      <c r="BM51" s="15">
        <v>46</v>
      </c>
      <c r="BN51" s="15">
        <v>283</v>
      </c>
      <c r="BO51" s="15">
        <v>28.72</v>
      </c>
      <c r="BP51" s="15">
        <v>10.55</v>
      </c>
      <c r="BQ51" s="15">
        <v>3.77</v>
      </c>
      <c r="BR51" s="15" t="s">
        <v>2405</v>
      </c>
      <c r="BS51" s="16">
        <v>19182625</v>
      </c>
      <c r="BT51" s="16">
        <v>19182823</v>
      </c>
      <c r="BU51" s="15">
        <v>-276608222</v>
      </c>
      <c r="BV51" s="15" t="s">
        <v>7991</v>
      </c>
      <c r="BW51" s="15" t="s">
        <v>7927</v>
      </c>
      <c r="BX51" s="15" t="s">
        <v>7995</v>
      </c>
      <c r="BY51" s="15">
        <v>-333</v>
      </c>
      <c r="BZ51" s="15">
        <v>214</v>
      </c>
      <c r="CA51" s="15">
        <v>3</v>
      </c>
      <c r="CC51" s="15">
        <v>46</v>
      </c>
      <c r="CD51" s="15">
        <v>289</v>
      </c>
      <c r="CE51" s="15">
        <v>27.53</v>
      </c>
      <c r="CF51" s="15">
        <v>0.9</v>
      </c>
      <c r="CG51" s="15">
        <v>1.82</v>
      </c>
      <c r="CH51" s="15" t="s">
        <v>2405</v>
      </c>
      <c r="CI51" s="16">
        <v>179428823</v>
      </c>
      <c r="CJ51" s="16">
        <v>179428933</v>
      </c>
      <c r="CK51" s="115" t="s">
        <v>8215</v>
      </c>
      <c r="CL51" s="15" t="s">
        <v>7813</v>
      </c>
      <c r="CM51" s="15" t="s">
        <v>7927</v>
      </c>
      <c r="CN51" s="15" t="s">
        <v>7995</v>
      </c>
      <c r="CO51" s="15">
        <v>309</v>
      </c>
      <c r="CP51" s="15">
        <v>418</v>
      </c>
      <c r="CQ51" s="115" t="s">
        <v>8083</v>
      </c>
    </row>
    <row r="52" spans="1:95" x14ac:dyDescent="0.15">
      <c r="A52" s="41">
        <v>47</v>
      </c>
      <c r="B52" s="41">
        <v>1431</v>
      </c>
      <c r="C52" s="41">
        <v>0</v>
      </c>
      <c r="D52" s="41">
        <v>7.4</v>
      </c>
      <c r="E52" s="41">
        <v>0</v>
      </c>
      <c r="F52" s="41" t="s">
        <v>290</v>
      </c>
      <c r="G52" s="16">
        <v>549</v>
      </c>
      <c r="H52" s="16">
        <v>724</v>
      </c>
      <c r="I52" s="115" t="s">
        <v>8216</v>
      </c>
      <c r="J52" s="41" t="s">
        <v>7991</v>
      </c>
      <c r="K52" s="41" t="s">
        <v>7926</v>
      </c>
      <c r="L52" s="41" t="s">
        <v>7992</v>
      </c>
      <c r="M52" s="115" t="s">
        <v>8004</v>
      </c>
      <c r="N52" s="41">
        <v>189</v>
      </c>
      <c r="O52" s="41">
        <v>1</v>
      </c>
      <c r="Q52" s="41">
        <v>47</v>
      </c>
      <c r="R52" s="41">
        <v>4047</v>
      </c>
      <c r="S52" s="41">
        <v>2.67</v>
      </c>
      <c r="T52" s="41">
        <v>4.1100000000000003</v>
      </c>
      <c r="U52" s="41">
        <v>1.83</v>
      </c>
      <c r="V52" s="41" t="s">
        <v>1714</v>
      </c>
      <c r="W52" s="16">
        <v>1763</v>
      </c>
      <c r="X52" s="16">
        <v>2297</v>
      </c>
      <c r="Y52" s="115" t="s">
        <v>8090</v>
      </c>
      <c r="Z52" s="41" t="s">
        <v>7991</v>
      </c>
      <c r="AA52" s="41" t="s">
        <v>7927</v>
      </c>
      <c r="AB52" s="41" t="s">
        <v>7995</v>
      </c>
      <c r="AC52" s="115" t="s">
        <v>8004</v>
      </c>
      <c r="AD52" s="41">
        <v>547</v>
      </c>
      <c r="AE52" s="41">
        <v>1</v>
      </c>
      <c r="AG52" s="15">
        <v>47</v>
      </c>
      <c r="AH52" s="41">
        <v>4181</v>
      </c>
      <c r="AI52" s="41">
        <v>2.4500000000000002</v>
      </c>
      <c r="AJ52" s="41">
        <v>3.12</v>
      </c>
      <c r="AK52" s="41">
        <v>2.56</v>
      </c>
      <c r="AL52" s="41" t="s">
        <v>1820</v>
      </c>
      <c r="AM52" s="16">
        <v>12130</v>
      </c>
      <c r="AN52" s="16">
        <v>12673</v>
      </c>
      <c r="AO52" s="115" t="s">
        <v>8217</v>
      </c>
      <c r="AP52" s="41" t="s">
        <v>7991</v>
      </c>
      <c r="AQ52" s="41" t="s">
        <v>7927</v>
      </c>
      <c r="AR52" s="41" t="s">
        <v>7995</v>
      </c>
      <c r="AS52" s="115" t="s">
        <v>8004</v>
      </c>
      <c r="AT52" s="41">
        <v>547</v>
      </c>
      <c r="AU52" s="41">
        <v>1</v>
      </c>
      <c r="AW52" s="15">
        <v>47</v>
      </c>
      <c r="AX52" s="15">
        <v>677</v>
      </c>
      <c r="AY52" s="15">
        <v>14.49</v>
      </c>
      <c r="AZ52" s="15">
        <v>6.82</v>
      </c>
      <c r="BA52" s="15">
        <v>0.71</v>
      </c>
      <c r="BB52" s="15" t="s">
        <v>2405</v>
      </c>
      <c r="BC52" s="16">
        <v>5184039</v>
      </c>
      <c r="BD52" s="16">
        <v>5184170</v>
      </c>
      <c r="BE52" s="15">
        <v>-290606875</v>
      </c>
      <c r="BF52" s="15" t="s">
        <v>7813</v>
      </c>
      <c r="BG52" s="15" t="s">
        <v>7926</v>
      </c>
      <c r="BH52" s="15" t="s">
        <v>7992</v>
      </c>
      <c r="BI52" s="15">
        <v>1</v>
      </c>
      <c r="BJ52" s="15">
        <v>140</v>
      </c>
      <c r="BK52" s="15">
        <v>-49</v>
      </c>
      <c r="BM52" s="15">
        <v>47</v>
      </c>
      <c r="BN52" s="15">
        <v>368</v>
      </c>
      <c r="BO52" s="15">
        <v>30.08</v>
      </c>
      <c r="BP52" s="15">
        <v>1.63</v>
      </c>
      <c r="BQ52" s="15">
        <v>0</v>
      </c>
      <c r="BR52" s="15" t="s">
        <v>2405</v>
      </c>
      <c r="BS52" s="16">
        <v>20632148</v>
      </c>
      <c r="BT52" s="16">
        <v>20632270</v>
      </c>
      <c r="BU52" s="15">
        <v>-275158775</v>
      </c>
      <c r="BV52" s="15" t="s">
        <v>7991</v>
      </c>
      <c r="BW52" s="15" t="s">
        <v>7927</v>
      </c>
      <c r="BX52" s="15" t="s">
        <v>7995</v>
      </c>
      <c r="BY52" s="15">
        <v>-329</v>
      </c>
      <c r="BZ52" s="15">
        <v>218</v>
      </c>
      <c r="CA52" s="15">
        <v>94</v>
      </c>
    </row>
    <row r="53" spans="1:95" x14ac:dyDescent="0.15">
      <c r="A53" s="41">
        <v>48</v>
      </c>
      <c r="B53" s="41">
        <v>1431</v>
      </c>
      <c r="C53" s="41">
        <v>0</v>
      </c>
      <c r="D53" s="41">
        <v>7.4</v>
      </c>
      <c r="E53" s="41">
        <v>0</v>
      </c>
      <c r="F53" s="41" t="s">
        <v>290</v>
      </c>
      <c r="G53" s="16">
        <v>725</v>
      </c>
      <c r="H53" s="16">
        <v>900</v>
      </c>
      <c r="I53" s="115" t="s">
        <v>8218</v>
      </c>
      <c r="J53" s="41" t="s">
        <v>7991</v>
      </c>
      <c r="K53" s="41" t="s">
        <v>7926</v>
      </c>
      <c r="L53" s="41" t="s">
        <v>7992</v>
      </c>
      <c r="M53" s="115" t="s">
        <v>8004</v>
      </c>
      <c r="N53" s="41">
        <v>189</v>
      </c>
      <c r="O53" s="41">
        <v>1</v>
      </c>
      <c r="Q53" s="41">
        <v>48</v>
      </c>
      <c r="R53" s="41">
        <v>947</v>
      </c>
      <c r="S53" s="41">
        <v>22.5</v>
      </c>
      <c r="T53" s="41">
        <v>8.6</v>
      </c>
      <c r="U53" s="41">
        <v>5.93</v>
      </c>
      <c r="V53" s="41" t="s">
        <v>1714</v>
      </c>
      <c r="W53" s="16">
        <v>2074</v>
      </c>
      <c r="X53" s="16">
        <v>2550</v>
      </c>
      <c r="Y53" s="115" t="s">
        <v>8219</v>
      </c>
      <c r="Z53" s="41" t="s">
        <v>7991</v>
      </c>
      <c r="AA53" s="41" t="s">
        <v>7927</v>
      </c>
      <c r="AB53" s="41" t="s">
        <v>7995</v>
      </c>
      <c r="AC53" s="115" t="s">
        <v>8022</v>
      </c>
      <c r="AD53" s="41">
        <v>501</v>
      </c>
      <c r="AE53" s="41">
        <v>13</v>
      </c>
      <c r="AG53" s="15">
        <v>48</v>
      </c>
      <c r="AH53" s="41">
        <v>4164</v>
      </c>
      <c r="AI53" s="41">
        <v>2.64</v>
      </c>
      <c r="AJ53" s="41">
        <v>3.12</v>
      </c>
      <c r="AK53" s="41">
        <v>2.56</v>
      </c>
      <c r="AL53" s="41" t="s">
        <v>1820</v>
      </c>
      <c r="AM53" s="16">
        <v>12674</v>
      </c>
      <c r="AN53" s="16">
        <v>13217</v>
      </c>
      <c r="AO53" s="115" t="s">
        <v>8220</v>
      </c>
      <c r="AP53" s="41" t="s">
        <v>7991</v>
      </c>
      <c r="AQ53" s="41" t="s">
        <v>7927</v>
      </c>
      <c r="AR53" s="41" t="s">
        <v>7995</v>
      </c>
      <c r="AS53" s="115" t="s">
        <v>8004</v>
      </c>
      <c r="AT53" s="41">
        <v>547</v>
      </c>
      <c r="AU53" s="41">
        <v>1</v>
      </c>
      <c r="AW53" s="15">
        <v>48</v>
      </c>
      <c r="AX53" s="15">
        <v>385</v>
      </c>
      <c r="AY53" s="15">
        <v>18.809999999999999</v>
      </c>
      <c r="AZ53" s="15">
        <v>0</v>
      </c>
      <c r="BA53" s="15">
        <v>10.47</v>
      </c>
      <c r="BB53" s="15" t="s">
        <v>2405</v>
      </c>
      <c r="BC53" s="16">
        <v>5184772</v>
      </c>
      <c r="BD53" s="16">
        <v>5184866</v>
      </c>
      <c r="BE53" s="15">
        <v>-290606179</v>
      </c>
      <c r="BF53" s="15" t="s">
        <v>7813</v>
      </c>
      <c r="BG53" s="15" t="s">
        <v>7926</v>
      </c>
      <c r="BH53" s="15" t="s">
        <v>7992</v>
      </c>
      <c r="BI53" s="15">
        <v>59</v>
      </c>
      <c r="BJ53" s="15">
        <v>144</v>
      </c>
      <c r="BK53" s="15">
        <v>-45</v>
      </c>
      <c r="BM53" s="15">
        <v>48</v>
      </c>
      <c r="BN53" s="15">
        <v>374</v>
      </c>
      <c r="BO53" s="15">
        <v>27.85</v>
      </c>
      <c r="BP53" s="15">
        <v>8.33</v>
      </c>
      <c r="BQ53" s="15">
        <v>1.68</v>
      </c>
      <c r="BR53" s="15" t="s">
        <v>2405</v>
      </c>
      <c r="BS53" s="16">
        <v>20642906</v>
      </c>
      <c r="BT53" s="16">
        <v>20643073</v>
      </c>
      <c r="BU53" s="15">
        <v>-275147972</v>
      </c>
      <c r="BV53" s="15" t="s">
        <v>7813</v>
      </c>
      <c r="BW53" s="15" t="s">
        <v>7927</v>
      </c>
      <c r="BX53" s="15" t="s">
        <v>7995</v>
      </c>
      <c r="BY53" s="15">
        <v>36</v>
      </c>
      <c r="BZ53" s="15">
        <v>214</v>
      </c>
      <c r="CA53" s="15">
        <v>-333</v>
      </c>
    </row>
    <row r="54" spans="1:95" x14ac:dyDescent="0.15">
      <c r="A54" s="41">
        <v>49</v>
      </c>
      <c r="B54" s="41">
        <v>1431</v>
      </c>
      <c r="C54" s="41">
        <v>0</v>
      </c>
      <c r="D54" s="41">
        <v>7.4</v>
      </c>
      <c r="E54" s="41">
        <v>0</v>
      </c>
      <c r="F54" s="41" t="s">
        <v>290</v>
      </c>
      <c r="G54" s="16">
        <v>901</v>
      </c>
      <c r="H54" s="16">
        <v>1076</v>
      </c>
      <c r="I54" s="115" t="s">
        <v>8221</v>
      </c>
      <c r="J54" s="41" t="s">
        <v>7991</v>
      </c>
      <c r="K54" s="41" t="s">
        <v>7926</v>
      </c>
      <c r="L54" s="41" t="s">
        <v>7992</v>
      </c>
      <c r="M54" s="115" t="s">
        <v>8004</v>
      </c>
      <c r="N54" s="41">
        <v>189</v>
      </c>
      <c r="O54" s="41">
        <v>1</v>
      </c>
      <c r="Q54" s="41">
        <v>49</v>
      </c>
      <c r="R54" s="41">
        <v>885</v>
      </c>
      <c r="S54" s="41">
        <v>23.1</v>
      </c>
      <c r="T54" s="41">
        <v>8.17</v>
      </c>
      <c r="U54" s="41">
        <v>7.74</v>
      </c>
      <c r="V54" s="41" t="s">
        <v>1714</v>
      </c>
      <c r="W54" s="16">
        <v>2194</v>
      </c>
      <c r="X54" s="16">
        <v>2695</v>
      </c>
      <c r="Y54" s="115" t="s">
        <v>8222</v>
      </c>
      <c r="Z54" s="41" t="s">
        <v>7991</v>
      </c>
      <c r="AA54" s="41" t="s">
        <v>7927</v>
      </c>
      <c r="AB54" s="41" t="s">
        <v>7995</v>
      </c>
      <c r="AC54" s="115" t="s">
        <v>8213</v>
      </c>
      <c r="AD54" s="41">
        <v>506</v>
      </c>
      <c r="AE54" s="41">
        <v>3</v>
      </c>
      <c r="AG54" s="15">
        <v>49</v>
      </c>
      <c r="AH54" s="41">
        <v>4217</v>
      </c>
      <c r="AI54" s="41">
        <v>2.64</v>
      </c>
      <c r="AJ54" s="41">
        <v>3.14</v>
      </c>
      <c r="AK54" s="41">
        <v>2.0099999999999998</v>
      </c>
      <c r="AL54" s="41" t="s">
        <v>1820</v>
      </c>
      <c r="AM54" s="16">
        <v>13218</v>
      </c>
      <c r="AN54" s="16">
        <v>13758</v>
      </c>
      <c r="AO54" s="115" t="s">
        <v>8223</v>
      </c>
      <c r="AP54" s="41" t="s">
        <v>7991</v>
      </c>
      <c r="AQ54" s="41" t="s">
        <v>7927</v>
      </c>
      <c r="AR54" s="41" t="s">
        <v>7995</v>
      </c>
      <c r="AS54" s="115" t="s">
        <v>8004</v>
      </c>
      <c r="AT54" s="41">
        <v>547</v>
      </c>
      <c r="AU54" s="41">
        <v>1</v>
      </c>
      <c r="AW54" s="15">
        <v>49</v>
      </c>
      <c r="AX54" s="15">
        <v>369</v>
      </c>
      <c r="AY54" s="15">
        <v>28.36</v>
      </c>
      <c r="AZ54" s="15">
        <v>7.23</v>
      </c>
      <c r="BA54" s="15">
        <v>2.2999999999999998</v>
      </c>
      <c r="BB54" s="15" t="s">
        <v>2405</v>
      </c>
      <c r="BC54" s="16">
        <v>5804690</v>
      </c>
      <c r="BD54" s="16">
        <v>5804855</v>
      </c>
      <c r="BE54" s="15">
        <v>-289986190</v>
      </c>
      <c r="BF54" s="15" t="s">
        <v>7991</v>
      </c>
      <c r="BG54" s="15" t="s">
        <v>7926</v>
      </c>
      <c r="BH54" s="15" t="s">
        <v>7992</v>
      </c>
      <c r="BI54" s="15">
        <v>-2</v>
      </c>
      <c r="BJ54" s="15">
        <v>187</v>
      </c>
      <c r="BK54" s="15">
        <v>14</v>
      </c>
      <c r="BM54" s="15">
        <v>49</v>
      </c>
      <c r="BN54" s="15">
        <v>1000</v>
      </c>
      <c r="BO54" s="15">
        <v>27.68</v>
      </c>
      <c r="BP54" s="15">
        <v>8.07</v>
      </c>
      <c r="BQ54" s="15">
        <v>2.76</v>
      </c>
      <c r="BR54" s="15" t="s">
        <v>2405</v>
      </c>
      <c r="BS54" s="16">
        <v>20643327</v>
      </c>
      <c r="BT54" s="16">
        <v>20643809</v>
      </c>
      <c r="BU54" s="15">
        <v>-275147236</v>
      </c>
      <c r="BV54" s="15" t="s">
        <v>7813</v>
      </c>
      <c r="BW54" s="15" t="s">
        <v>7927</v>
      </c>
      <c r="BX54" s="15" t="s">
        <v>7995</v>
      </c>
      <c r="BY54" s="15">
        <v>40</v>
      </c>
      <c r="BZ54" s="15">
        <v>547</v>
      </c>
      <c r="CA54" s="15">
        <v>0</v>
      </c>
    </row>
    <row r="55" spans="1:95" x14ac:dyDescent="0.15">
      <c r="A55" s="41">
        <v>50</v>
      </c>
      <c r="B55" s="41">
        <v>1431</v>
      </c>
      <c r="C55" s="41">
        <v>0</v>
      </c>
      <c r="D55" s="41">
        <v>7.4</v>
      </c>
      <c r="E55" s="41">
        <v>0</v>
      </c>
      <c r="F55" s="41" t="s">
        <v>290</v>
      </c>
      <c r="G55" s="16">
        <v>1077</v>
      </c>
      <c r="H55" s="16">
        <v>1252</v>
      </c>
      <c r="I55" s="115" t="s">
        <v>8224</v>
      </c>
      <c r="J55" s="41" t="s">
        <v>7991</v>
      </c>
      <c r="K55" s="41" t="s">
        <v>7926</v>
      </c>
      <c r="L55" s="41" t="s">
        <v>7992</v>
      </c>
      <c r="M55" s="115" t="s">
        <v>8004</v>
      </c>
      <c r="N55" s="41">
        <v>189</v>
      </c>
      <c r="O55" s="41">
        <v>1</v>
      </c>
      <c r="Q55" s="41">
        <v>50</v>
      </c>
      <c r="R55" s="41">
        <v>3943</v>
      </c>
      <c r="S55" s="41">
        <v>2.88</v>
      </c>
      <c r="T55" s="41">
        <v>4.91</v>
      </c>
      <c r="U55" s="41">
        <v>1.65</v>
      </c>
      <c r="V55" s="41" t="s">
        <v>1714</v>
      </c>
      <c r="W55" s="16">
        <v>2298</v>
      </c>
      <c r="X55" s="16">
        <v>2827</v>
      </c>
      <c r="Y55" s="115" t="s">
        <v>8094</v>
      </c>
      <c r="Z55" s="41" t="s">
        <v>7991</v>
      </c>
      <c r="AA55" s="41" t="s">
        <v>7927</v>
      </c>
      <c r="AB55" s="41" t="s">
        <v>7995</v>
      </c>
      <c r="AC55" s="115" t="s">
        <v>8004</v>
      </c>
      <c r="AD55" s="41">
        <v>547</v>
      </c>
      <c r="AE55" s="41">
        <v>1</v>
      </c>
      <c r="AG55" s="15">
        <v>50</v>
      </c>
      <c r="AH55" s="41">
        <v>3494</v>
      </c>
      <c r="AI55" s="41">
        <v>6.69</v>
      </c>
      <c r="AJ55" s="41">
        <v>3.58</v>
      </c>
      <c r="AK55" s="41">
        <v>1.96</v>
      </c>
      <c r="AL55" s="41" t="s">
        <v>1820</v>
      </c>
      <c r="AM55" s="16">
        <v>13759</v>
      </c>
      <c r="AN55" s="16">
        <v>14261</v>
      </c>
      <c r="AO55" s="115" t="s">
        <v>8225</v>
      </c>
      <c r="AP55" s="41" t="s">
        <v>7991</v>
      </c>
      <c r="AQ55" s="41" t="s">
        <v>7927</v>
      </c>
      <c r="AR55" s="41" t="s">
        <v>7995</v>
      </c>
      <c r="AS55" s="115" t="s">
        <v>8004</v>
      </c>
      <c r="AT55" s="41">
        <v>547</v>
      </c>
      <c r="AU55" s="41">
        <v>37</v>
      </c>
      <c r="AW55" s="15">
        <v>50</v>
      </c>
      <c r="AX55" s="15">
        <v>267</v>
      </c>
      <c r="AY55" s="15">
        <v>28.72</v>
      </c>
      <c r="AZ55" s="15">
        <v>10.9</v>
      </c>
      <c r="BA55" s="15">
        <v>1.76</v>
      </c>
      <c r="BB55" s="15" t="s">
        <v>2405</v>
      </c>
      <c r="BC55" s="16">
        <v>5807563</v>
      </c>
      <c r="BD55" s="16">
        <v>5807718</v>
      </c>
      <c r="BE55" s="15">
        <v>-289983327</v>
      </c>
      <c r="BF55" s="15" t="s">
        <v>7991</v>
      </c>
      <c r="BG55" s="15" t="s">
        <v>7926</v>
      </c>
      <c r="BH55" s="15" t="s">
        <v>7992</v>
      </c>
      <c r="BI55" s="15">
        <v>-2</v>
      </c>
      <c r="BJ55" s="15">
        <v>187</v>
      </c>
      <c r="BK55" s="15">
        <v>18</v>
      </c>
      <c r="BM55" s="15">
        <v>50</v>
      </c>
      <c r="BN55" s="15">
        <v>483</v>
      </c>
      <c r="BO55" s="15">
        <v>30.29</v>
      </c>
      <c r="BP55" s="15">
        <v>10.34</v>
      </c>
      <c r="BQ55" s="15">
        <v>4.5999999999999996</v>
      </c>
      <c r="BR55" s="15" t="s">
        <v>2405</v>
      </c>
      <c r="BS55" s="16">
        <v>20643422</v>
      </c>
      <c r="BT55" s="16">
        <v>20643895</v>
      </c>
      <c r="BU55" s="15">
        <v>-275147150</v>
      </c>
      <c r="BV55" s="15" t="s">
        <v>7813</v>
      </c>
      <c r="BW55" s="15" t="s">
        <v>7927</v>
      </c>
      <c r="BX55" s="15" t="s">
        <v>7995</v>
      </c>
      <c r="BY55" s="15">
        <v>3</v>
      </c>
      <c r="BZ55" s="15">
        <v>502</v>
      </c>
      <c r="CA55" s="15">
        <v>-45</v>
      </c>
    </row>
    <row r="56" spans="1:95" x14ac:dyDescent="0.15">
      <c r="A56" s="41">
        <v>51</v>
      </c>
      <c r="B56" s="41">
        <v>1431</v>
      </c>
      <c r="C56" s="41">
        <v>0</v>
      </c>
      <c r="D56" s="41">
        <v>7.4</v>
      </c>
      <c r="E56" s="41">
        <v>0</v>
      </c>
      <c r="F56" s="41" t="s">
        <v>290</v>
      </c>
      <c r="G56" s="16">
        <v>1253</v>
      </c>
      <c r="H56" s="16">
        <v>1428</v>
      </c>
      <c r="I56" s="115" t="s">
        <v>8226</v>
      </c>
      <c r="J56" s="41" t="s">
        <v>7991</v>
      </c>
      <c r="K56" s="41" t="s">
        <v>7926</v>
      </c>
      <c r="L56" s="41" t="s">
        <v>7992</v>
      </c>
      <c r="M56" s="115" t="s">
        <v>8004</v>
      </c>
      <c r="N56" s="41">
        <v>189</v>
      </c>
      <c r="O56" s="41">
        <v>1</v>
      </c>
      <c r="Q56" s="41">
        <v>51</v>
      </c>
      <c r="R56" s="41">
        <v>779</v>
      </c>
      <c r="S56" s="41">
        <v>25.51</v>
      </c>
      <c r="T56" s="41">
        <v>9.43</v>
      </c>
      <c r="U56" s="41">
        <v>4.5</v>
      </c>
      <c r="V56" s="41" t="s">
        <v>1714</v>
      </c>
      <c r="W56" s="16">
        <v>2446</v>
      </c>
      <c r="X56" s="16">
        <v>2954</v>
      </c>
      <c r="Y56" s="115" t="s">
        <v>8227</v>
      </c>
      <c r="Z56" s="41" t="s">
        <v>7991</v>
      </c>
      <c r="AA56" s="41" t="s">
        <v>7927</v>
      </c>
      <c r="AB56" s="41" t="s">
        <v>7995</v>
      </c>
      <c r="AC56" s="115" t="s">
        <v>8029</v>
      </c>
      <c r="AD56" s="41">
        <v>538</v>
      </c>
      <c r="AE56" s="41">
        <v>6</v>
      </c>
      <c r="AG56" s="15">
        <v>51</v>
      </c>
      <c r="AH56" s="41">
        <v>326</v>
      </c>
      <c r="AI56" s="41">
        <v>28.41</v>
      </c>
      <c r="AJ56" s="41">
        <v>0</v>
      </c>
      <c r="AK56" s="41">
        <v>0</v>
      </c>
      <c r="AL56" s="41" t="s">
        <v>1820</v>
      </c>
      <c r="AM56" s="16">
        <v>26854</v>
      </c>
      <c r="AN56" s="16">
        <v>26941</v>
      </c>
      <c r="AO56" s="115" t="s">
        <v>8228</v>
      </c>
      <c r="AP56" s="41" t="s">
        <v>7813</v>
      </c>
      <c r="AQ56" s="41" t="s">
        <v>7927</v>
      </c>
      <c r="AR56" s="41" t="s">
        <v>7995</v>
      </c>
      <c r="AS56" s="41">
        <v>121</v>
      </c>
      <c r="AT56" s="41">
        <v>208</v>
      </c>
      <c r="AU56" s="115" t="s">
        <v>8229</v>
      </c>
      <c r="AW56" s="15">
        <v>51</v>
      </c>
      <c r="AX56" s="15">
        <v>314</v>
      </c>
      <c r="AY56" s="15">
        <v>30.64</v>
      </c>
      <c r="AZ56" s="15">
        <v>7.19</v>
      </c>
      <c r="BA56" s="15">
        <v>2.29</v>
      </c>
      <c r="BB56" s="15" t="s">
        <v>2405</v>
      </c>
      <c r="BC56" s="16">
        <v>5812431</v>
      </c>
      <c r="BD56" s="16">
        <v>5812597</v>
      </c>
      <c r="BE56" s="15">
        <v>-289978448</v>
      </c>
      <c r="BF56" s="15" t="s">
        <v>7991</v>
      </c>
      <c r="BG56" s="15" t="s">
        <v>7926</v>
      </c>
      <c r="BH56" s="15" t="s">
        <v>7992</v>
      </c>
      <c r="BI56" s="15">
        <v>-1</v>
      </c>
      <c r="BJ56" s="15">
        <v>188</v>
      </c>
      <c r="BK56" s="15">
        <v>14</v>
      </c>
      <c r="BM56" s="15">
        <v>51</v>
      </c>
      <c r="BN56" s="15">
        <v>711</v>
      </c>
      <c r="BO56" s="15">
        <v>29.41</v>
      </c>
      <c r="BP56" s="15">
        <v>11.76</v>
      </c>
      <c r="BQ56" s="15">
        <v>0</v>
      </c>
      <c r="BR56" s="15" t="s">
        <v>2405</v>
      </c>
      <c r="BS56" s="16">
        <v>20643568</v>
      </c>
      <c r="BT56" s="16">
        <v>20643924</v>
      </c>
      <c r="BU56" s="15">
        <v>-275147121</v>
      </c>
      <c r="BV56" s="15" t="s">
        <v>7813</v>
      </c>
      <c r="BW56" s="15" t="s">
        <v>7927</v>
      </c>
      <c r="BX56" s="15" t="s">
        <v>7995</v>
      </c>
      <c r="BY56" s="15">
        <v>2</v>
      </c>
      <c r="BZ56" s="15">
        <v>400</v>
      </c>
      <c r="CA56" s="15">
        <v>-147</v>
      </c>
    </row>
    <row r="57" spans="1:95" x14ac:dyDescent="0.15">
      <c r="A57" s="41">
        <v>52</v>
      </c>
      <c r="B57" s="41">
        <v>1431</v>
      </c>
      <c r="C57" s="41">
        <v>0</v>
      </c>
      <c r="D57" s="41">
        <v>7.4</v>
      </c>
      <c r="E57" s="41">
        <v>0</v>
      </c>
      <c r="F57" s="41" t="s">
        <v>290</v>
      </c>
      <c r="G57" s="16">
        <v>1429</v>
      </c>
      <c r="H57" s="16">
        <v>1604</v>
      </c>
      <c r="I57" s="115" t="s">
        <v>8230</v>
      </c>
      <c r="J57" s="41" t="s">
        <v>7991</v>
      </c>
      <c r="K57" s="41" t="s">
        <v>7926</v>
      </c>
      <c r="L57" s="41" t="s">
        <v>7992</v>
      </c>
      <c r="M57" s="115" t="s">
        <v>8004</v>
      </c>
      <c r="N57" s="41">
        <v>189</v>
      </c>
      <c r="O57" s="41">
        <v>1</v>
      </c>
      <c r="Q57" s="41">
        <v>52</v>
      </c>
      <c r="R57" s="41">
        <v>818</v>
      </c>
      <c r="S57" s="41">
        <v>23.39</v>
      </c>
      <c r="T57" s="41">
        <v>10.64</v>
      </c>
      <c r="U57" s="41">
        <v>6.34</v>
      </c>
      <c r="V57" s="41" t="s">
        <v>1714</v>
      </c>
      <c r="W57" s="16">
        <v>2608</v>
      </c>
      <c r="X57" s="16">
        <v>3077</v>
      </c>
      <c r="Y57" s="115" t="s">
        <v>8231</v>
      </c>
      <c r="Z57" s="41" t="s">
        <v>7991</v>
      </c>
      <c r="AA57" s="41" t="s">
        <v>7927</v>
      </c>
      <c r="AB57" s="41" t="s">
        <v>7995</v>
      </c>
      <c r="AC57" s="115" t="s">
        <v>8022</v>
      </c>
      <c r="AD57" s="41">
        <v>501</v>
      </c>
      <c r="AE57" s="41">
        <v>13</v>
      </c>
      <c r="AG57" s="15">
        <v>52</v>
      </c>
      <c r="AH57" s="41">
        <v>271</v>
      </c>
      <c r="AI57" s="41">
        <v>14.09</v>
      </c>
      <c r="AJ57" s="41">
        <v>4.3499999999999996</v>
      </c>
      <c r="AK57" s="41">
        <v>7.46</v>
      </c>
      <c r="AL57" s="41" t="s">
        <v>1820</v>
      </c>
      <c r="AM57" s="16">
        <v>61589</v>
      </c>
      <c r="AN57" s="16">
        <v>61657</v>
      </c>
      <c r="AO57" s="115" t="s">
        <v>8232</v>
      </c>
      <c r="AP57" s="41" t="s">
        <v>7991</v>
      </c>
      <c r="AQ57" s="41" t="s">
        <v>7927</v>
      </c>
      <c r="AR57" s="41" t="s">
        <v>7995</v>
      </c>
      <c r="AS57" s="115" t="s">
        <v>8043</v>
      </c>
      <c r="AT57" s="41">
        <v>68</v>
      </c>
      <c r="AU57" s="41">
        <v>2</v>
      </c>
      <c r="AW57" s="15">
        <v>52</v>
      </c>
      <c r="AX57" s="15">
        <v>621</v>
      </c>
      <c r="AY57" s="15">
        <v>9.18</v>
      </c>
      <c r="AZ57" s="15">
        <v>4.08</v>
      </c>
      <c r="BA57" s="15">
        <v>0</v>
      </c>
      <c r="BB57" s="15" t="s">
        <v>2405</v>
      </c>
      <c r="BC57" s="16">
        <v>5820888</v>
      </c>
      <c r="BD57" s="16">
        <v>5820985</v>
      </c>
      <c r="BE57" s="15">
        <v>-289970060</v>
      </c>
      <c r="BF57" s="15" t="s">
        <v>7991</v>
      </c>
      <c r="BG57" s="15" t="s">
        <v>7926</v>
      </c>
      <c r="BH57" s="15" t="s">
        <v>7992</v>
      </c>
      <c r="BI57" s="15">
        <v>-74</v>
      </c>
      <c r="BJ57" s="15">
        <v>115</v>
      </c>
      <c r="BK57" s="15">
        <v>14</v>
      </c>
      <c r="BM57" s="15">
        <v>52</v>
      </c>
      <c r="BN57" s="15">
        <v>324</v>
      </c>
      <c r="BO57" s="15">
        <v>26.3</v>
      </c>
      <c r="BP57" s="15">
        <v>13.23</v>
      </c>
      <c r="BQ57" s="15">
        <v>1.42</v>
      </c>
      <c r="BR57" s="15" t="s">
        <v>2405</v>
      </c>
      <c r="BS57" s="16">
        <v>20643810</v>
      </c>
      <c r="BT57" s="16">
        <v>20643998</v>
      </c>
      <c r="BU57" s="15">
        <v>-275147047</v>
      </c>
      <c r="BV57" s="15" t="s">
        <v>7813</v>
      </c>
      <c r="BW57" s="15" t="s">
        <v>7927</v>
      </c>
      <c r="BX57" s="15" t="s">
        <v>7995</v>
      </c>
      <c r="BY57" s="15">
        <v>1</v>
      </c>
      <c r="BZ57" s="15">
        <v>211</v>
      </c>
      <c r="CA57" s="15">
        <v>-336</v>
      </c>
    </row>
    <row r="58" spans="1:95" x14ac:dyDescent="0.15">
      <c r="A58" s="41">
        <v>53</v>
      </c>
      <c r="B58" s="41">
        <v>1431</v>
      </c>
      <c r="C58" s="41">
        <v>0</v>
      </c>
      <c r="D58" s="41">
        <v>7.4</v>
      </c>
      <c r="E58" s="41">
        <v>0</v>
      </c>
      <c r="F58" s="41" t="s">
        <v>290</v>
      </c>
      <c r="G58" s="16">
        <v>1605</v>
      </c>
      <c r="H58" s="16">
        <v>1780</v>
      </c>
      <c r="I58" s="115" t="s">
        <v>8233</v>
      </c>
      <c r="J58" s="41" t="s">
        <v>7991</v>
      </c>
      <c r="K58" s="41" t="s">
        <v>7926</v>
      </c>
      <c r="L58" s="41" t="s">
        <v>7992</v>
      </c>
      <c r="M58" s="115" t="s">
        <v>8004</v>
      </c>
      <c r="N58" s="41">
        <v>189</v>
      </c>
      <c r="O58" s="41">
        <v>1</v>
      </c>
      <c r="Q58" s="41">
        <v>53</v>
      </c>
      <c r="R58" s="41">
        <v>827</v>
      </c>
      <c r="S58" s="41">
        <v>24.8</v>
      </c>
      <c r="T58" s="41">
        <v>8.18</v>
      </c>
      <c r="U58" s="41">
        <v>5.31</v>
      </c>
      <c r="V58" s="41" t="s">
        <v>1714</v>
      </c>
      <c r="W58" s="16">
        <v>2751</v>
      </c>
      <c r="X58" s="16">
        <v>3227</v>
      </c>
      <c r="Y58" s="115" t="s">
        <v>8234</v>
      </c>
      <c r="Z58" s="41" t="s">
        <v>7991</v>
      </c>
      <c r="AA58" s="41" t="s">
        <v>7927</v>
      </c>
      <c r="AB58" s="41" t="s">
        <v>7995</v>
      </c>
      <c r="AC58" s="115" t="s">
        <v>8015</v>
      </c>
      <c r="AD58" s="41">
        <v>492</v>
      </c>
      <c r="AE58" s="41">
        <v>3</v>
      </c>
      <c r="AG58" s="15">
        <v>53</v>
      </c>
      <c r="AH58" s="41">
        <v>710</v>
      </c>
      <c r="AI58" s="41">
        <v>23.68</v>
      </c>
      <c r="AJ58" s="41">
        <v>7.59</v>
      </c>
      <c r="AK58" s="41">
        <v>2</v>
      </c>
      <c r="AL58" s="41" t="s">
        <v>1820</v>
      </c>
      <c r="AM58" s="16">
        <v>61659</v>
      </c>
      <c r="AN58" s="16">
        <v>61895</v>
      </c>
      <c r="AO58" s="115" t="s">
        <v>8235</v>
      </c>
      <c r="AP58" s="41" t="s">
        <v>7991</v>
      </c>
      <c r="AQ58" s="41" t="s">
        <v>7927</v>
      </c>
      <c r="AR58" s="41" t="s">
        <v>7995</v>
      </c>
      <c r="AS58" s="115" t="s">
        <v>8004</v>
      </c>
      <c r="AT58" s="41">
        <v>547</v>
      </c>
      <c r="AU58" s="41">
        <v>298</v>
      </c>
      <c r="AW58" s="15">
        <v>53</v>
      </c>
      <c r="AX58" s="15">
        <v>732</v>
      </c>
      <c r="AY58" s="15">
        <v>9.09</v>
      </c>
      <c r="AZ58" s="15">
        <v>4.55</v>
      </c>
      <c r="BA58" s="15">
        <v>0</v>
      </c>
      <c r="BB58" s="15" t="s">
        <v>2405</v>
      </c>
      <c r="BC58" s="16">
        <v>5823065</v>
      </c>
      <c r="BD58" s="16">
        <v>5823174</v>
      </c>
      <c r="BE58" s="15">
        <v>-289967871</v>
      </c>
      <c r="BF58" s="15" t="s">
        <v>7991</v>
      </c>
      <c r="BG58" s="15" t="s">
        <v>7926</v>
      </c>
      <c r="BH58" s="15" t="s">
        <v>7992</v>
      </c>
      <c r="BI58" s="15">
        <v>-74</v>
      </c>
      <c r="BJ58" s="15">
        <v>115</v>
      </c>
      <c r="BK58" s="15">
        <v>1</v>
      </c>
      <c r="BM58" s="15">
        <v>53</v>
      </c>
      <c r="BN58" s="15">
        <v>542</v>
      </c>
      <c r="BO58" s="15">
        <v>25.23</v>
      </c>
      <c r="BP58" s="15">
        <v>10.95</v>
      </c>
      <c r="BQ58" s="15">
        <v>5.19</v>
      </c>
      <c r="BR58" s="15" t="s">
        <v>2405</v>
      </c>
      <c r="BS58" s="16">
        <v>20644219</v>
      </c>
      <c r="BT58" s="16">
        <v>20644565</v>
      </c>
      <c r="BU58" s="15">
        <v>-275146480</v>
      </c>
      <c r="BV58" s="15" t="s">
        <v>7991</v>
      </c>
      <c r="BW58" s="15" t="s">
        <v>7927</v>
      </c>
      <c r="BX58" s="15" t="s">
        <v>7995</v>
      </c>
      <c r="BY58" s="15">
        <v>-139</v>
      </c>
      <c r="BZ58" s="15">
        <v>408</v>
      </c>
      <c r="CA58" s="15">
        <v>43</v>
      </c>
    </row>
    <row r="59" spans="1:95" x14ac:dyDescent="0.15">
      <c r="A59" s="41">
        <v>54</v>
      </c>
      <c r="B59" s="41">
        <v>1431</v>
      </c>
      <c r="C59" s="41">
        <v>0</v>
      </c>
      <c r="D59" s="41">
        <v>7.4</v>
      </c>
      <c r="E59" s="41">
        <v>0</v>
      </c>
      <c r="F59" s="41" t="s">
        <v>290</v>
      </c>
      <c r="G59" s="16">
        <v>1781</v>
      </c>
      <c r="H59" s="16">
        <v>1956</v>
      </c>
      <c r="I59" s="115" t="s">
        <v>8236</v>
      </c>
      <c r="J59" s="41" t="s">
        <v>7991</v>
      </c>
      <c r="K59" s="41" t="s">
        <v>7926</v>
      </c>
      <c r="L59" s="41" t="s">
        <v>7992</v>
      </c>
      <c r="M59" s="115" t="s">
        <v>8004</v>
      </c>
      <c r="N59" s="41">
        <v>189</v>
      </c>
      <c r="O59" s="41">
        <v>1</v>
      </c>
      <c r="Q59" s="41">
        <v>54</v>
      </c>
      <c r="R59" s="41">
        <v>4018</v>
      </c>
      <c r="S59" s="41">
        <v>2.48</v>
      </c>
      <c r="T59" s="41">
        <v>4.3099999999999996</v>
      </c>
      <c r="U59" s="41">
        <v>1.83</v>
      </c>
      <c r="V59" s="41" t="s">
        <v>1714</v>
      </c>
      <c r="W59" s="16">
        <v>2828</v>
      </c>
      <c r="X59" s="16">
        <v>3361</v>
      </c>
      <c r="Y59" s="115" t="s">
        <v>8099</v>
      </c>
      <c r="Z59" s="41" t="s">
        <v>7991</v>
      </c>
      <c r="AA59" s="41" t="s">
        <v>7927</v>
      </c>
      <c r="AB59" s="41" t="s">
        <v>7995</v>
      </c>
      <c r="AC59" s="115" t="s">
        <v>8004</v>
      </c>
      <c r="AD59" s="41">
        <v>547</v>
      </c>
      <c r="AE59" s="41">
        <v>1</v>
      </c>
      <c r="AG59" s="15">
        <v>54</v>
      </c>
      <c r="AH59" s="41">
        <v>233</v>
      </c>
      <c r="AI59" s="41">
        <v>26.84</v>
      </c>
      <c r="AJ59" s="41">
        <v>1.19</v>
      </c>
      <c r="AK59" s="41">
        <v>2.41</v>
      </c>
      <c r="AL59" s="41" t="s">
        <v>1820</v>
      </c>
      <c r="AM59" s="16">
        <v>62225</v>
      </c>
      <c r="AN59" s="16">
        <v>62308</v>
      </c>
      <c r="AO59" s="115" t="s">
        <v>8237</v>
      </c>
      <c r="AP59" s="41" t="s">
        <v>7991</v>
      </c>
      <c r="AQ59" s="41" t="s">
        <v>7927</v>
      </c>
      <c r="AR59" s="41" t="s">
        <v>7995</v>
      </c>
      <c r="AS59" s="115" t="s">
        <v>8032</v>
      </c>
      <c r="AT59" s="41">
        <v>211</v>
      </c>
      <c r="AU59" s="41">
        <v>129</v>
      </c>
      <c r="AW59" s="15">
        <v>54</v>
      </c>
      <c r="AX59" s="15">
        <v>535</v>
      </c>
      <c r="AY59" s="15">
        <v>14.16</v>
      </c>
      <c r="AZ59" s="15">
        <v>20.74</v>
      </c>
      <c r="BA59" s="15">
        <v>0.62</v>
      </c>
      <c r="BB59" s="15" t="s">
        <v>2405</v>
      </c>
      <c r="BC59" s="16">
        <v>5823175</v>
      </c>
      <c r="BD59" s="16">
        <v>5823309</v>
      </c>
      <c r="BE59" s="15">
        <v>-289967736</v>
      </c>
      <c r="BF59" s="15" t="s">
        <v>7991</v>
      </c>
      <c r="BG59" s="15" t="s">
        <v>7926</v>
      </c>
      <c r="BH59" s="15" t="s">
        <v>7992</v>
      </c>
      <c r="BI59" s="15">
        <v>0</v>
      </c>
      <c r="BJ59" s="15">
        <v>189</v>
      </c>
      <c r="BK59" s="15">
        <v>28</v>
      </c>
      <c r="BM59" s="15">
        <v>54</v>
      </c>
      <c r="BN59" s="15">
        <v>1011</v>
      </c>
      <c r="BO59" s="15">
        <v>16.57</v>
      </c>
      <c r="BP59" s="15">
        <v>6.91</v>
      </c>
      <c r="BQ59" s="15">
        <v>2.65</v>
      </c>
      <c r="BR59" s="15" t="s">
        <v>2405</v>
      </c>
      <c r="BS59" s="16">
        <v>20644353</v>
      </c>
      <c r="BT59" s="16">
        <v>20644569</v>
      </c>
      <c r="BU59" s="15">
        <v>-275146476</v>
      </c>
      <c r="BV59" s="15" t="s">
        <v>7991</v>
      </c>
      <c r="BW59" s="15" t="s">
        <v>7927</v>
      </c>
      <c r="BX59" s="15" t="s">
        <v>7995</v>
      </c>
      <c r="BY59" s="15">
        <v>0</v>
      </c>
      <c r="BZ59" s="15">
        <v>547</v>
      </c>
      <c r="CA59" s="15">
        <v>322</v>
      </c>
    </row>
    <row r="60" spans="1:95" x14ac:dyDescent="0.15">
      <c r="A60" s="41">
        <v>55</v>
      </c>
      <c r="B60" s="41">
        <v>1431</v>
      </c>
      <c r="C60" s="41">
        <v>0</v>
      </c>
      <c r="D60" s="41">
        <v>7.4</v>
      </c>
      <c r="E60" s="41">
        <v>0</v>
      </c>
      <c r="F60" s="41" t="s">
        <v>290</v>
      </c>
      <c r="G60" s="16">
        <v>1957</v>
      </c>
      <c r="H60" s="16">
        <v>2132</v>
      </c>
      <c r="I60" s="115" t="s">
        <v>8238</v>
      </c>
      <c r="J60" s="41" t="s">
        <v>7991</v>
      </c>
      <c r="K60" s="41" t="s">
        <v>7926</v>
      </c>
      <c r="L60" s="41" t="s">
        <v>7992</v>
      </c>
      <c r="M60" s="115" t="s">
        <v>8004</v>
      </c>
      <c r="N60" s="41">
        <v>189</v>
      </c>
      <c r="O60" s="41">
        <v>1</v>
      </c>
      <c r="Q60" s="41">
        <v>55</v>
      </c>
      <c r="R60" s="41">
        <v>1040</v>
      </c>
      <c r="S60" s="41">
        <v>22.99</v>
      </c>
      <c r="T60" s="41">
        <v>7.71</v>
      </c>
      <c r="U60" s="41">
        <v>5.73</v>
      </c>
      <c r="V60" s="41" t="s">
        <v>1714</v>
      </c>
      <c r="W60" s="16">
        <v>3136</v>
      </c>
      <c r="X60" s="16">
        <v>3615</v>
      </c>
      <c r="Y60" s="115" t="s">
        <v>8239</v>
      </c>
      <c r="Z60" s="41" t="s">
        <v>7991</v>
      </c>
      <c r="AA60" s="41" t="s">
        <v>7927</v>
      </c>
      <c r="AB60" s="41" t="s">
        <v>7995</v>
      </c>
      <c r="AC60" s="115" t="s">
        <v>8022</v>
      </c>
      <c r="AD60" s="41">
        <v>501</v>
      </c>
      <c r="AE60" s="41">
        <v>13</v>
      </c>
      <c r="AG60" s="15">
        <v>55</v>
      </c>
      <c r="AH60" s="41">
        <v>897</v>
      </c>
      <c r="AI60" s="41">
        <v>25.14</v>
      </c>
      <c r="AJ60" s="41">
        <v>11.61</v>
      </c>
      <c r="AK60" s="41">
        <v>1.42</v>
      </c>
      <c r="AL60" s="41" t="s">
        <v>1820</v>
      </c>
      <c r="AM60" s="16">
        <v>73910</v>
      </c>
      <c r="AN60" s="16">
        <v>74357</v>
      </c>
      <c r="AO60" s="115" t="s">
        <v>8240</v>
      </c>
      <c r="AP60" s="41" t="s">
        <v>7813</v>
      </c>
      <c r="AQ60" s="41" t="s">
        <v>7927</v>
      </c>
      <c r="AR60" s="41" t="s">
        <v>7995</v>
      </c>
      <c r="AS60" s="41">
        <v>35</v>
      </c>
      <c r="AT60" s="41">
        <v>527</v>
      </c>
      <c r="AU60" s="115" t="s">
        <v>8025</v>
      </c>
      <c r="AW60" s="15">
        <v>55</v>
      </c>
      <c r="AX60" s="15">
        <v>732</v>
      </c>
      <c r="AY60" s="15">
        <v>9.09</v>
      </c>
      <c r="AZ60" s="15">
        <v>4.55</v>
      </c>
      <c r="BA60" s="15">
        <v>0</v>
      </c>
      <c r="BB60" s="15" t="s">
        <v>2405</v>
      </c>
      <c r="BC60" s="16">
        <v>5827976</v>
      </c>
      <c r="BD60" s="16">
        <v>5828085</v>
      </c>
      <c r="BE60" s="15">
        <v>-289962960</v>
      </c>
      <c r="BF60" s="15" t="s">
        <v>7991</v>
      </c>
      <c r="BG60" s="15" t="s">
        <v>7926</v>
      </c>
      <c r="BH60" s="15" t="s">
        <v>7992</v>
      </c>
      <c r="BI60" s="15">
        <v>-74</v>
      </c>
      <c r="BJ60" s="15">
        <v>115</v>
      </c>
      <c r="BK60" s="15">
        <v>1</v>
      </c>
      <c r="BM60" s="15">
        <v>55</v>
      </c>
      <c r="BN60" s="15">
        <v>366</v>
      </c>
      <c r="BO60" s="15">
        <v>27.9</v>
      </c>
      <c r="BP60" s="15">
        <v>15.22</v>
      </c>
      <c r="BQ60" s="15">
        <v>2.66</v>
      </c>
      <c r="BR60" s="15" t="s">
        <v>2405</v>
      </c>
      <c r="BS60" s="16">
        <v>22855159</v>
      </c>
      <c r="BT60" s="16">
        <v>22855493</v>
      </c>
      <c r="BU60" s="15">
        <v>-272935552</v>
      </c>
      <c r="BV60" s="15" t="s">
        <v>7991</v>
      </c>
      <c r="BW60" s="15" t="s">
        <v>7927</v>
      </c>
      <c r="BX60" s="15" t="s">
        <v>7995</v>
      </c>
      <c r="BY60" s="15">
        <v>-136</v>
      </c>
      <c r="BZ60" s="15">
        <v>411</v>
      </c>
      <c r="CA60" s="15">
        <v>36</v>
      </c>
    </row>
    <row r="61" spans="1:95" x14ac:dyDescent="0.15">
      <c r="A61" s="41">
        <v>56</v>
      </c>
      <c r="B61" s="41">
        <v>1431</v>
      </c>
      <c r="C61" s="41">
        <v>0</v>
      </c>
      <c r="D61" s="41">
        <v>7.4</v>
      </c>
      <c r="E61" s="41">
        <v>0</v>
      </c>
      <c r="F61" s="41" t="s">
        <v>290</v>
      </c>
      <c r="G61" s="16">
        <v>2133</v>
      </c>
      <c r="H61" s="16">
        <v>2308</v>
      </c>
      <c r="I61" s="115" t="s">
        <v>8241</v>
      </c>
      <c r="J61" s="41" t="s">
        <v>7991</v>
      </c>
      <c r="K61" s="41" t="s">
        <v>7926</v>
      </c>
      <c r="L61" s="41" t="s">
        <v>7992</v>
      </c>
      <c r="M61" s="115" t="s">
        <v>8004</v>
      </c>
      <c r="N61" s="41">
        <v>189</v>
      </c>
      <c r="O61" s="41">
        <v>1</v>
      </c>
      <c r="Q61" s="41">
        <v>56</v>
      </c>
      <c r="R61" s="41">
        <v>954</v>
      </c>
      <c r="S61" s="41">
        <v>24.47</v>
      </c>
      <c r="T61" s="41">
        <v>7.71</v>
      </c>
      <c r="U61" s="41">
        <v>5.51</v>
      </c>
      <c r="V61" s="41" t="s">
        <v>1714</v>
      </c>
      <c r="W61" s="16">
        <v>3285</v>
      </c>
      <c r="X61" s="16">
        <v>3764</v>
      </c>
      <c r="Y61" s="115" t="s">
        <v>8242</v>
      </c>
      <c r="Z61" s="41" t="s">
        <v>7991</v>
      </c>
      <c r="AA61" s="41" t="s">
        <v>7927</v>
      </c>
      <c r="AB61" s="41" t="s">
        <v>7995</v>
      </c>
      <c r="AC61" s="115" t="s">
        <v>8015</v>
      </c>
      <c r="AD61" s="41">
        <v>492</v>
      </c>
      <c r="AE61" s="41">
        <v>3</v>
      </c>
      <c r="AG61" s="15">
        <v>56</v>
      </c>
      <c r="AH61" s="41">
        <v>936</v>
      </c>
      <c r="AI61" s="41">
        <v>24.75</v>
      </c>
      <c r="AJ61" s="41">
        <v>7.13</v>
      </c>
      <c r="AK61" s="41">
        <v>5.14</v>
      </c>
      <c r="AL61" s="41" t="s">
        <v>1994</v>
      </c>
      <c r="AM61" s="16">
        <v>455894</v>
      </c>
      <c r="AN61" s="16">
        <v>456370</v>
      </c>
      <c r="AO61" s="115" t="s">
        <v>8243</v>
      </c>
      <c r="AP61" s="41" t="s">
        <v>7813</v>
      </c>
      <c r="AQ61" s="41" t="s">
        <v>7927</v>
      </c>
      <c r="AR61" s="41" t="s">
        <v>7995</v>
      </c>
      <c r="AS61" s="41">
        <v>16</v>
      </c>
      <c r="AT61" s="41">
        <v>501</v>
      </c>
      <c r="AU61" s="115" t="s">
        <v>8022</v>
      </c>
      <c r="AW61" s="15">
        <v>56</v>
      </c>
      <c r="AX61" s="15">
        <v>763</v>
      </c>
      <c r="AY61" s="15">
        <v>15.38</v>
      </c>
      <c r="AZ61" s="15">
        <v>12.82</v>
      </c>
      <c r="BA61" s="15">
        <v>0</v>
      </c>
      <c r="BB61" s="15" t="s">
        <v>2405</v>
      </c>
      <c r="BC61" s="16">
        <v>5828086</v>
      </c>
      <c r="BD61" s="16">
        <v>5828241</v>
      </c>
      <c r="BE61" s="15">
        <v>-289962804</v>
      </c>
      <c r="BF61" s="15" t="s">
        <v>7991</v>
      </c>
      <c r="BG61" s="15" t="s">
        <v>7926</v>
      </c>
      <c r="BH61" s="15" t="s">
        <v>7992</v>
      </c>
      <c r="BI61" s="15">
        <v>0</v>
      </c>
      <c r="BJ61" s="15">
        <v>189</v>
      </c>
      <c r="BK61" s="15">
        <v>14</v>
      </c>
      <c r="BM61" s="15">
        <v>56</v>
      </c>
      <c r="BN61" s="15">
        <v>633</v>
      </c>
      <c r="BO61" s="15">
        <v>16.8</v>
      </c>
      <c r="BP61" s="15">
        <v>3.2</v>
      </c>
      <c r="BQ61" s="15">
        <v>0</v>
      </c>
      <c r="BR61" s="15" t="s">
        <v>2405</v>
      </c>
      <c r="BS61" s="16">
        <v>22855159</v>
      </c>
      <c r="BT61" s="16">
        <v>22855283</v>
      </c>
      <c r="BU61" s="15">
        <v>-272935762</v>
      </c>
      <c r="BV61" s="15" t="s">
        <v>7991</v>
      </c>
      <c r="BW61" s="15" t="s">
        <v>7927</v>
      </c>
      <c r="BX61" s="15" t="s">
        <v>7995</v>
      </c>
      <c r="BY61" s="15">
        <v>-417</v>
      </c>
      <c r="BZ61" s="15">
        <v>130</v>
      </c>
      <c r="CA61" s="15">
        <v>2</v>
      </c>
    </row>
    <row r="62" spans="1:95" x14ac:dyDescent="0.15">
      <c r="A62" s="41">
        <v>57</v>
      </c>
      <c r="B62" s="41">
        <v>1431</v>
      </c>
      <c r="C62" s="41">
        <v>0</v>
      </c>
      <c r="D62" s="41">
        <v>7.4</v>
      </c>
      <c r="E62" s="41">
        <v>0</v>
      </c>
      <c r="F62" s="41" t="s">
        <v>290</v>
      </c>
      <c r="G62" s="16">
        <v>2309</v>
      </c>
      <c r="H62" s="16">
        <v>2484</v>
      </c>
      <c r="I62" s="115" t="s">
        <v>8244</v>
      </c>
      <c r="J62" s="41" t="s">
        <v>7991</v>
      </c>
      <c r="K62" s="41" t="s">
        <v>7926</v>
      </c>
      <c r="L62" s="41" t="s">
        <v>7992</v>
      </c>
      <c r="M62" s="115" t="s">
        <v>8004</v>
      </c>
      <c r="N62" s="41">
        <v>189</v>
      </c>
      <c r="O62" s="41">
        <v>1</v>
      </c>
      <c r="Q62" s="41">
        <v>57</v>
      </c>
      <c r="R62" s="41">
        <v>4191</v>
      </c>
      <c r="S62" s="41">
        <v>2.84</v>
      </c>
      <c r="T62" s="41">
        <v>3.35</v>
      </c>
      <c r="U62" s="41">
        <v>1.65</v>
      </c>
      <c r="V62" s="41" t="s">
        <v>1714</v>
      </c>
      <c r="W62" s="16">
        <v>3362</v>
      </c>
      <c r="X62" s="16">
        <v>3899</v>
      </c>
      <c r="Y62" s="115" t="s">
        <v>8104</v>
      </c>
      <c r="Z62" s="41" t="s">
        <v>7991</v>
      </c>
      <c r="AA62" s="41" t="s">
        <v>7927</v>
      </c>
      <c r="AB62" s="41" t="s">
        <v>7995</v>
      </c>
      <c r="AC62" s="115" t="s">
        <v>8004</v>
      </c>
      <c r="AD62" s="41">
        <v>547</v>
      </c>
      <c r="AE62" s="41">
        <v>1</v>
      </c>
      <c r="AG62" s="15">
        <v>57</v>
      </c>
      <c r="AH62" s="41">
        <v>3631</v>
      </c>
      <c r="AI62" s="41">
        <v>2.74</v>
      </c>
      <c r="AJ62" s="41">
        <v>3.64</v>
      </c>
      <c r="AK62" s="41">
        <v>4.0599999999999996</v>
      </c>
      <c r="AL62" s="41" t="s">
        <v>108</v>
      </c>
      <c r="AM62" s="16">
        <v>4124509</v>
      </c>
      <c r="AN62" s="16">
        <v>4125003</v>
      </c>
      <c r="AO62" s="115" t="s">
        <v>8245</v>
      </c>
      <c r="AP62" s="41" t="s">
        <v>7991</v>
      </c>
      <c r="AQ62" s="41" t="s">
        <v>7927</v>
      </c>
      <c r="AR62" s="41" t="s">
        <v>7995</v>
      </c>
      <c r="AS62" s="115" t="s">
        <v>8246</v>
      </c>
      <c r="AT62" s="41">
        <v>493</v>
      </c>
      <c r="AU62" s="41">
        <v>1</v>
      </c>
      <c r="AW62" s="15">
        <v>57</v>
      </c>
      <c r="AX62" s="15">
        <v>288</v>
      </c>
      <c r="AY62" s="15">
        <v>18.64</v>
      </c>
      <c r="AZ62" s="15">
        <v>0</v>
      </c>
      <c r="BA62" s="15">
        <v>0</v>
      </c>
      <c r="BB62" s="15" t="s">
        <v>2405</v>
      </c>
      <c r="BC62" s="16">
        <v>6904946</v>
      </c>
      <c r="BD62" s="16">
        <v>6905004</v>
      </c>
      <c r="BE62" s="15">
        <v>-288886041</v>
      </c>
      <c r="BF62" s="15" t="s">
        <v>7991</v>
      </c>
      <c r="BG62" s="15" t="s">
        <v>7926</v>
      </c>
      <c r="BH62" s="15" t="s">
        <v>7992</v>
      </c>
      <c r="BI62" s="15">
        <v>-99</v>
      </c>
      <c r="BJ62" s="15">
        <v>90</v>
      </c>
      <c r="BK62" s="15">
        <v>32</v>
      </c>
      <c r="BM62" s="15">
        <v>57</v>
      </c>
      <c r="BN62" s="15">
        <v>1093</v>
      </c>
      <c r="BO62" s="15">
        <v>23.56</v>
      </c>
      <c r="BP62" s="15">
        <v>9.83</v>
      </c>
      <c r="BQ62" s="15">
        <v>5</v>
      </c>
      <c r="BR62" s="15" t="s">
        <v>2405</v>
      </c>
      <c r="BS62" s="16">
        <v>22855200</v>
      </c>
      <c r="BT62" s="16">
        <v>22855677</v>
      </c>
      <c r="BU62" s="15">
        <v>-272935368</v>
      </c>
      <c r="BV62" s="15" t="s">
        <v>7991</v>
      </c>
      <c r="BW62" s="15" t="s">
        <v>7927</v>
      </c>
      <c r="BX62" s="15" t="s">
        <v>7995</v>
      </c>
      <c r="BY62" s="15">
        <v>-46</v>
      </c>
      <c r="BZ62" s="15">
        <v>501</v>
      </c>
      <c r="CA62" s="15">
        <v>2</v>
      </c>
    </row>
    <row r="63" spans="1:95" x14ac:dyDescent="0.15">
      <c r="A63" s="41">
        <v>58</v>
      </c>
      <c r="B63" s="41">
        <v>1431</v>
      </c>
      <c r="C63" s="41">
        <v>0</v>
      </c>
      <c r="D63" s="41">
        <v>7.4</v>
      </c>
      <c r="E63" s="41">
        <v>0</v>
      </c>
      <c r="F63" s="41" t="s">
        <v>290</v>
      </c>
      <c r="G63" s="16">
        <v>2485</v>
      </c>
      <c r="H63" s="16">
        <v>2660</v>
      </c>
      <c r="I63" s="115" t="s">
        <v>8247</v>
      </c>
      <c r="J63" s="41" t="s">
        <v>7991</v>
      </c>
      <c r="K63" s="41" t="s">
        <v>7926</v>
      </c>
      <c r="L63" s="41" t="s">
        <v>7992</v>
      </c>
      <c r="M63" s="115" t="s">
        <v>8004</v>
      </c>
      <c r="N63" s="41">
        <v>189</v>
      </c>
      <c r="O63" s="41">
        <v>1</v>
      </c>
      <c r="Q63" s="41">
        <v>58</v>
      </c>
      <c r="R63" s="41">
        <v>1039</v>
      </c>
      <c r="S63" s="41">
        <v>23.6</v>
      </c>
      <c r="T63" s="41">
        <v>7.48</v>
      </c>
      <c r="U63" s="41">
        <v>5.73</v>
      </c>
      <c r="V63" s="41" t="s">
        <v>1714</v>
      </c>
      <c r="W63" s="16">
        <v>3674</v>
      </c>
      <c r="X63" s="16">
        <v>4154</v>
      </c>
      <c r="Y63" s="115" t="s">
        <v>8248</v>
      </c>
      <c r="Z63" s="41" t="s">
        <v>7991</v>
      </c>
      <c r="AA63" s="41" t="s">
        <v>7927</v>
      </c>
      <c r="AB63" s="41" t="s">
        <v>7995</v>
      </c>
      <c r="AC63" s="115" t="s">
        <v>8022</v>
      </c>
      <c r="AD63" s="41">
        <v>501</v>
      </c>
      <c r="AE63" s="41">
        <v>13</v>
      </c>
      <c r="AG63" s="15">
        <v>58</v>
      </c>
      <c r="AH63" s="41">
        <v>4153</v>
      </c>
      <c r="AI63" s="41">
        <v>2.65</v>
      </c>
      <c r="AJ63" s="41">
        <v>3.09</v>
      </c>
      <c r="AK63" s="41">
        <v>3.66</v>
      </c>
      <c r="AL63" s="41" t="s">
        <v>108</v>
      </c>
      <c r="AM63" s="16">
        <v>4125004</v>
      </c>
      <c r="AN63" s="16">
        <v>4125553</v>
      </c>
      <c r="AO63" s="115" t="s">
        <v>8249</v>
      </c>
      <c r="AP63" s="41" t="s">
        <v>7991</v>
      </c>
      <c r="AQ63" s="41" t="s">
        <v>7927</v>
      </c>
      <c r="AR63" s="41" t="s">
        <v>7995</v>
      </c>
      <c r="AS63" s="115" t="s">
        <v>8004</v>
      </c>
      <c r="AT63" s="41">
        <v>547</v>
      </c>
      <c r="AU63" s="41">
        <v>1</v>
      </c>
      <c r="AW63" s="15">
        <v>58</v>
      </c>
      <c r="AX63" s="15">
        <v>294</v>
      </c>
      <c r="AY63" s="15">
        <v>25.96</v>
      </c>
      <c r="AZ63" s="15">
        <v>6.71</v>
      </c>
      <c r="BA63" s="15">
        <v>6.06</v>
      </c>
      <c r="BB63" s="15" t="s">
        <v>2405</v>
      </c>
      <c r="BC63" s="16">
        <v>6905025</v>
      </c>
      <c r="BD63" s="16">
        <v>6905188</v>
      </c>
      <c r="BE63" s="15">
        <v>-288885857</v>
      </c>
      <c r="BF63" s="15" t="s">
        <v>7991</v>
      </c>
      <c r="BG63" s="15" t="s">
        <v>7926</v>
      </c>
      <c r="BH63" s="15" t="s">
        <v>7992</v>
      </c>
      <c r="BI63" s="15">
        <v>-2</v>
      </c>
      <c r="BJ63" s="15">
        <v>187</v>
      </c>
      <c r="BK63" s="15">
        <v>23</v>
      </c>
      <c r="BM63" s="15">
        <v>58</v>
      </c>
      <c r="BN63" s="15">
        <v>261</v>
      </c>
      <c r="BO63" s="15">
        <v>29.36</v>
      </c>
      <c r="BP63" s="15">
        <v>0.9</v>
      </c>
      <c r="BQ63" s="15">
        <v>1.82</v>
      </c>
      <c r="BR63" s="15" t="s">
        <v>2405</v>
      </c>
      <c r="BS63" s="16">
        <v>23365460</v>
      </c>
      <c r="BT63" s="16">
        <v>23365570</v>
      </c>
      <c r="BU63" s="15">
        <v>-272425475</v>
      </c>
      <c r="BV63" s="15" t="s">
        <v>7991</v>
      </c>
      <c r="BW63" s="15" t="s">
        <v>7927</v>
      </c>
      <c r="BX63" s="15" t="s">
        <v>7995</v>
      </c>
      <c r="BY63" s="15">
        <v>-129</v>
      </c>
      <c r="BZ63" s="15">
        <v>418</v>
      </c>
      <c r="CA63" s="15">
        <v>309</v>
      </c>
    </row>
    <row r="64" spans="1:95" x14ac:dyDescent="0.15">
      <c r="A64" s="41">
        <v>59</v>
      </c>
      <c r="B64" s="41">
        <v>1431</v>
      </c>
      <c r="C64" s="41">
        <v>0</v>
      </c>
      <c r="D64" s="41">
        <v>7.4</v>
      </c>
      <c r="E64" s="41">
        <v>0</v>
      </c>
      <c r="F64" s="41" t="s">
        <v>290</v>
      </c>
      <c r="G64" s="16">
        <v>2661</v>
      </c>
      <c r="H64" s="16">
        <v>2836</v>
      </c>
      <c r="I64" s="115" t="s">
        <v>8250</v>
      </c>
      <c r="J64" s="41" t="s">
        <v>7991</v>
      </c>
      <c r="K64" s="41" t="s">
        <v>7926</v>
      </c>
      <c r="L64" s="41" t="s">
        <v>7992</v>
      </c>
      <c r="M64" s="115" t="s">
        <v>8004</v>
      </c>
      <c r="N64" s="41">
        <v>189</v>
      </c>
      <c r="O64" s="41">
        <v>1</v>
      </c>
      <c r="Q64" s="41">
        <v>59</v>
      </c>
      <c r="R64" s="41">
        <v>993</v>
      </c>
      <c r="S64" s="41">
        <v>24.15</v>
      </c>
      <c r="T64" s="41">
        <v>7.25</v>
      </c>
      <c r="U64" s="41">
        <v>5.71</v>
      </c>
      <c r="V64" s="41" t="s">
        <v>1714</v>
      </c>
      <c r="W64" s="16">
        <v>3822</v>
      </c>
      <c r="X64" s="16">
        <v>4304</v>
      </c>
      <c r="Y64" s="115" t="s">
        <v>8251</v>
      </c>
      <c r="Z64" s="41" t="s">
        <v>7991</v>
      </c>
      <c r="AA64" s="41" t="s">
        <v>7927</v>
      </c>
      <c r="AB64" s="41" t="s">
        <v>7995</v>
      </c>
      <c r="AC64" s="115" t="s">
        <v>8015</v>
      </c>
      <c r="AD64" s="41">
        <v>492</v>
      </c>
      <c r="AE64" s="41">
        <v>3</v>
      </c>
      <c r="AG64" s="15">
        <v>59</v>
      </c>
      <c r="AH64" s="41">
        <v>4140</v>
      </c>
      <c r="AI64" s="41">
        <v>2.46</v>
      </c>
      <c r="AJ64" s="41">
        <v>3.28</v>
      </c>
      <c r="AK64" s="41">
        <v>3.66</v>
      </c>
      <c r="AL64" s="41" t="s">
        <v>108</v>
      </c>
      <c r="AM64" s="16">
        <v>4125554</v>
      </c>
      <c r="AN64" s="16">
        <v>4126102</v>
      </c>
      <c r="AO64" s="115" t="s">
        <v>8252</v>
      </c>
      <c r="AP64" s="41" t="s">
        <v>7991</v>
      </c>
      <c r="AQ64" s="41" t="s">
        <v>7927</v>
      </c>
      <c r="AR64" s="41" t="s">
        <v>7995</v>
      </c>
      <c r="AS64" s="115" t="s">
        <v>8004</v>
      </c>
      <c r="AT64" s="41">
        <v>547</v>
      </c>
      <c r="AU64" s="41">
        <v>1</v>
      </c>
      <c r="AW64" s="15">
        <v>59</v>
      </c>
      <c r="AX64" s="15">
        <v>559</v>
      </c>
      <c r="AY64" s="15">
        <v>17.52</v>
      </c>
      <c r="AZ64" s="15">
        <v>10.26</v>
      </c>
      <c r="BA64" s="15">
        <v>1.18</v>
      </c>
      <c r="BB64" s="15" t="s">
        <v>2405</v>
      </c>
      <c r="BC64" s="16">
        <v>7039304</v>
      </c>
      <c r="BD64" s="16">
        <v>7039459</v>
      </c>
      <c r="BE64" s="15">
        <v>-288751586</v>
      </c>
      <c r="BF64" s="15" t="s">
        <v>7813</v>
      </c>
      <c r="BG64" s="15" t="s">
        <v>7926</v>
      </c>
      <c r="BH64" s="15" t="s">
        <v>7992</v>
      </c>
      <c r="BI64" s="15">
        <v>20</v>
      </c>
      <c r="BJ64" s="15">
        <v>189</v>
      </c>
      <c r="BK64" s="15">
        <v>0</v>
      </c>
      <c r="BM64" s="15">
        <v>59</v>
      </c>
      <c r="BN64" s="15">
        <v>300</v>
      </c>
      <c r="BO64" s="15">
        <v>16.95</v>
      </c>
      <c r="BP64" s="15">
        <v>6.78</v>
      </c>
      <c r="BQ64" s="15">
        <v>0</v>
      </c>
      <c r="BR64" s="15" t="s">
        <v>2405</v>
      </c>
      <c r="BS64" s="16">
        <v>27342034</v>
      </c>
      <c r="BT64" s="16">
        <v>27342092</v>
      </c>
      <c r="BU64" s="15">
        <v>-268448953</v>
      </c>
      <c r="BV64" s="15" t="s">
        <v>7813</v>
      </c>
      <c r="BW64" s="15" t="s">
        <v>7927</v>
      </c>
      <c r="BX64" s="15" t="s">
        <v>7995</v>
      </c>
      <c r="BY64" s="15">
        <v>485</v>
      </c>
      <c r="BZ64" s="15">
        <v>547</v>
      </c>
      <c r="CA64" s="15">
        <v>0</v>
      </c>
    </row>
    <row r="65" spans="1:79" x14ac:dyDescent="0.15">
      <c r="A65" s="41">
        <v>60</v>
      </c>
      <c r="B65" s="41">
        <v>1431</v>
      </c>
      <c r="C65" s="41">
        <v>0</v>
      </c>
      <c r="D65" s="41">
        <v>7.4</v>
      </c>
      <c r="E65" s="41">
        <v>0</v>
      </c>
      <c r="F65" s="41" t="s">
        <v>290</v>
      </c>
      <c r="G65" s="16">
        <v>2837</v>
      </c>
      <c r="H65" s="16">
        <v>3012</v>
      </c>
      <c r="I65" s="115" t="s">
        <v>8253</v>
      </c>
      <c r="J65" s="41" t="s">
        <v>7991</v>
      </c>
      <c r="K65" s="41" t="s">
        <v>7926</v>
      </c>
      <c r="L65" s="41" t="s">
        <v>7992</v>
      </c>
      <c r="M65" s="115" t="s">
        <v>8004</v>
      </c>
      <c r="N65" s="41">
        <v>189</v>
      </c>
      <c r="O65" s="41">
        <v>1</v>
      </c>
      <c r="Q65" s="41">
        <v>60</v>
      </c>
      <c r="R65" s="41">
        <v>4237</v>
      </c>
      <c r="S65" s="41">
        <v>2.64</v>
      </c>
      <c r="T65" s="41">
        <v>3.15</v>
      </c>
      <c r="U65" s="41">
        <v>1.83</v>
      </c>
      <c r="V65" s="41" t="s">
        <v>1714</v>
      </c>
      <c r="W65" s="16">
        <v>3900</v>
      </c>
      <c r="X65" s="16">
        <v>4439</v>
      </c>
      <c r="Y65" s="115" t="s">
        <v>8107</v>
      </c>
      <c r="Z65" s="41" t="s">
        <v>7991</v>
      </c>
      <c r="AA65" s="41" t="s">
        <v>7927</v>
      </c>
      <c r="AB65" s="41" t="s">
        <v>7995</v>
      </c>
      <c r="AC65" s="115" t="s">
        <v>8004</v>
      </c>
      <c r="AD65" s="41">
        <v>547</v>
      </c>
      <c r="AE65" s="41">
        <v>1</v>
      </c>
      <c r="AG65" s="15">
        <v>60</v>
      </c>
      <c r="AH65" s="41">
        <v>4122</v>
      </c>
      <c r="AI65" s="41">
        <v>2.65</v>
      </c>
      <c r="AJ65" s="41">
        <v>3.49</v>
      </c>
      <c r="AK65" s="41">
        <v>2.93</v>
      </c>
      <c r="AL65" s="41" t="s">
        <v>108</v>
      </c>
      <c r="AM65" s="16">
        <v>4126103</v>
      </c>
      <c r="AN65" s="16">
        <v>4126646</v>
      </c>
      <c r="AO65" s="115" t="s">
        <v>8254</v>
      </c>
      <c r="AP65" s="41" t="s">
        <v>7991</v>
      </c>
      <c r="AQ65" s="41" t="s">
        <v>7927</v>
      </c>
      <c r="AR65" s="41" t="s">
        <v>7995</v>
      </c>
      <c r="AS65" s="115" t="s">
        <v>8004</v>
      </c>
      <c r="AT65" s="41">
        <v>547</v>
      </c>
      <c r="AU65" s="41">
        <v>1</v>
      </c>
      <c r="AW65" s="15">
        <v>60</v>
      </c>
      <c r="AX65" s="15">
        <v>307</v>
      </c>
      <c r="AY65" s="15">
        <v>17.739999999999998</v>
      </c>
      <c r="AZ65" s="15">
        <v>3.88</v>
      </c>
      <c r="BA65" s="15">
        <v>7</v>
      </c>
      <c r="BB65" s="15" t="s">
        <v>2405</v>
      </c>
      <c r="BC65" s="16">
        <v>7039474</v>
      </c>
      <c r="BD65" s="16">
        <v>7039576</v>
      </c>
      <c r="BE65" s="15">
        <v>-288751469</v>
      </c>
      <c r="BF65" s="15" t="s">
        <v>7813</v>
      </c>
      <c r="BG65" s="15" t="s">
        <v>7926</v>
      </c>
      <c r="BH65" s="15" t="s">
        <v>7992</v>
      </c>
      <c r="BI65" s="15">
        <v>19</v>
      </c>
      <c r="BJ65" s="15">
        <v>118</v>
      </c>
      <c r="BK65" s="15">
        <v>-71</v>
      </c>
      <c r="BM65" s="15">
        <v>60</v>
      </c>
      <c r="BN65" s="15">
        <v>305</v>
      </c>
      <c r="BO65" s="15">
        <v>28.34</v>
      </c>
      <c r="BP65" s="15">
        <v>5.1100000000000003</v>
      </c>
      <c r="BQ65" s="15">
        <v>2.13</v>
      </c>
      <c r="BR65" s="15" t="s">
        <v>2405</v>
      </c>
      <c r="BS65" s="16">
        <v>27342041</v>
      </c>
      <c r="BT65" s="16">
        <v>27342177</v>
      </c>
      <c r="BU65" s="15">
        <v>-268448868</v>
      </c>
      <c r="BV65" s="15" t="s">
        <v>7813</v>
      </c>
      <c r="BW65" s="15" t="s">
        <v>7927</v>
      </c>
      <c r="BX65" s="15" t="s">
        <v>7995</v>
      </c>
      <c r="BY65" s="15">
        <v>361</v>
      </c>
      <c r="BZ65" s="15">
        <v>501</v>
      </c>
      <c r="CA65" s="15">
        <v>-46</v>
      </c>
    </row>
    <row r="66" spans="1:79" x14ac:dyDescent="0.15">
      <c r="A66" s="41">
        <v>61</v>
      </c>
      <c r="B66" s="41">
        <v>1431</v>
      </c>
      <c r="C66" s="41">
        <v>0</v>
      </c>
      <c r="D66" s="41">
        <v>7.4</v>
      </c>
      <c r="E66" s="41">
        <v>0</v>
      </c>
      <c r="F66" s="41" t="s">
        <v>290</v>
      </c>
      <c r="G66" s="16">
        <v>3013</v>
      </c>
      <c r="H66" s="16">
        <v>3188</v>
      </c>
      <c r="I66" s="115" t="s">
        <v>8255</v>
      </c>
      <c r="J66" s="41" t="s">
        <v>7991</v>
      </c>
      <c r="K66" s="41" t="s">
        <v>7926</v>
      </c>
      <c r="L66" s="41" t="s">
        <v>7992</v>
      </c>
      <c r="M66" s="115" t="s">
        <v>8004</v>
      </c>
      <c r="N66" s="41">
        <v>189</v>
      </c>
      <c r="O66" s="41">
        <v>1</v>
      </c>
      <c r="Q66" s="41">
        <v>61</v>
      </c>
      <c r="R66" s="41">
        <v>1021</v>
      </c>
      <c r="S66" s="41">
        <v>23.43</v>
      </c>
      <c r="T66" s="41">
        <v>7.69</v>
      </c>
      <c r="U66" s="41">
        <v>5.93</v>
      </c>
      <c r="V66" s="41" t="s">
        <v>1714</v>
      </c>
      <c r="W66" s="16">
        <v>4213</v>
      </c>
      <c r="X66" s="16">
        <v>4693</v>
      </c>
      <c r="Y66" s="115" t="s">
        <v>8256</v>
      </c>
      <c r="Z66" s="41" t="s">
        <v>7991</v>
      </c>
      <c r="AA66" s="41" t="s">
        <v>7927</v>
      </c>
      <c r="AB66" s="41" t="s">
        <v>7995</v>
      </c>
      <c r="AC66" s="115" t="s">
        <v>8022</v>
      </c>
      <c r="AD66" s="41">
        <v>501</v>
      </c>
      <c r="AE66" s="41">
        <v>13</v>
      </c>
      <c r="AG66" s="15">
        <v>61</v>
      </c>
      <c r="AH66" s="41">
        <v>4120</v>
      </c>
      <c r="AI66" s="41">
        <v>2.08</v>
      </c>
      <c r="AJ66" s="41">
        <v>3.49</v>
      </c>
      <c r="AK66" s="41">
        <v>3.11</v>
      </c>
      <c r="AL66" s="41" t="s">
        <v>108</v>
      </c>
      <c r="AM66" s="16">
        <v>4126647</v>
      </c>
      <c r="AN66" s="16">
        <v>4127191</v>
      </c>
      <c r="AO66" s="115" t="s">
        <v>8257</v>
      </c>
      <c r="AP66" s="41" t="s">
        <v>7991</v>
      </c>
      <c r="AQ66" s="41" t="s">
        <v>7927</v>
      </c>
      <c r="AR66" s="41" t="s">
        <v>7995</v>
      </c>
      <c r="AS66" s="115" t="s">
        <v>8004</v>
      </c>
      <c r="AT66" s="41">
        <v>547</v>
      </c>
      <c r="AU66" s="41">
        <v>1</v>
      </c>
      <c r="AW66" s="15">
        <v>61</v>
      </c>
      <c r="AX66" s="15">
        <v>451</v>
      </c>
      <c r="AY66" s="15">
        <v>20.5</v>
      </c>
      <c r="AZ66" s="15">
        <v>8.4700000000000006</v>
      </c>
      <c r="BA66" s="15">
        <v>0.79</v>
      </c>
      <c r="BB66" s="15" t="s">
        <v>2405</v>
      </c>
      <c r="BC66" s="16">
        <v>7039712</v>
      </c>
      <c r="BD66" s="16">
        <v>7039829</v>
      </c>
      <c r="BE66" s="15">
        <v>-288751216</v>
      </c>
      <c r="BF66" s="15" t="s">
        <v>7813</v>
      </c>
      <c r="BG66" s="15" t="s">
        <v>7926</v>
      </c>
      <c r="BH66" s="15" t="s">
        <v>7992</v>
      </c>
      <c r="BI66" s="15">
        <v>14</v>
      </c>
      <c r="BJ66" s="15">
        <v>140</v>
      </c>
      <c r="BK66" s="15">
        <v>-49</v>
      </c>
      <c r="BM66" s="15">
        <v>61</v>
      </c>
      <c r="BN66" s="15">
        <v>1037</v>
      </c>
      <c r="BO66" s="15">
        <v>18.72</v>
      </c>
      <c r="BP66" s="15">
        <v>3.11</v>
      </c>
      <c r="BQ66" s="15">
        <v>2.65</v>
      </c>
      <c r="BR66" s="15" t="s">
        <v>2405</v>
      </c>
      <c r="BS66" s="16">
        <v>27342093</v>
      </c>
      <c r="BT66" s="16">
        <v>27342317</v>
      </c>
      <c r="BU66" s="15">
        <v>-268448728</v>
      </c>
      <c r="BV66" s="15" t="s">
        <v>7813</v>
      </c>
      <c r="BW66" s="15" t="s">
        <v>7927</v>
      </c>
      <c r="BX66" s="15" t="s">
        <v>7995</v>
      </c>
      <c r="BY66" s="15">
        <v>1</v>
      </c>
      <c r="BZ66" s="15">
        <v>226</v>
      </c>
      <c r="CA66" s="15">
        <v>-321</v>
      </c>
    </row>
    <row r="67" spans="1:79" x14ac:dyDescent="0.15">
      <c r="A67" s="41">
        <v>62</v>
      </c>
      <c r="B67" s="41">
        <v>1431</v>
      </c>
      <c r="C67" s="41">
        <v>0</v>
      </c>
      <c r="D67" s="41">
        <v>7.4</v>
      </c>
      <c r="E67" s="41">
        <v>0</v>
      </c>
      <c r="F67" s="41" t="s">
        <v>290</v>
      </c>
      <c r="G67" s="16">
        <v>3189</v>
      </c>
      <c r="H67" s="16">
        <v>3364</v>
      </c>
      <c r="I67" s="115" t="s">
        <v>8258</v>
      </c>
      <c r="J67" s="41" t="s">
        <v>7991</v>
      </c>
      <c r="K67" s="41" t="s">
        <v>7926</v>
      </c>
      <c r="L67" s="41" t="s">
        <v>7992</v>
      </c>
      <c r="M67" s="115" t="s">
        <v>8004</v>
      </c>
      <c r="N67" s="41">
        <v>189</v>
      </c>
      <c r="O67" s="41">
        <v>1</v>
      </c>
      <c r="Q67" s="41">
        <v>62</v>
      </c>
      <c r="R67" s="41">
        <v>951</v>
      </c>
      <c r="S67" s="41">
        <v>24.03</v>
      </c>
      <c r="T67" s="41">
        <v>7.69</v>
      </c>
      <c r="U67" s="41">
        <v>5.71</v>
      </c>
      <c r="V67" s="41" t="s">
        <v>1714</v>
      </c>
      <c r="W67" s="16">
        <v>4362</v>
      </c>
      <c r="X67" s="16">
        <v>4842</v>
      </c>
      <c r="Y67" s="115" t="s">
        <v>8259</v>
      </c>
      <c r="Z67" s="41" t="s">
        <v>7991</v>
      </c>
      <c r="AA67" s="41" t="s">
        <v>7927</v>
      </c>
      <c r="AB67" s="41" t="s">
        <v>7995</v>
      </c>
      <c r="AC67" s="115" t="s">
        <v>8015</v>
      </c>
      <c r="AD67" s="41">
        <v>492</v>
      </c>
      <c r="AE67" s="41">
        <v>3</v>
      </c>
      <c r="AG67" s="15">
        <v>62</v>
      </c>
      <c r="AH67" s="41">
        <v>4101</v>
      </c>
      <c r="AI67" s="41">
        <v>2.65</v>
      </c>
      <c r="AJ67" s="41">
        <v>3.48</v>
      </c>
      <c r="AK67" s="41">
        <v>3.29</v>
      </c>
      <c r="AL67" s="41" t="s">
        <v>108</v>
      </c>
      <c r="AM67" s="16">
        <v>4127192</v>
      </c>
      <c r="AN67" s="16">
        <v>4127737</v>
      </c>
      <c r="AO67" s="115" t="s">
        <v>8260</v>
      </c>
      <c r="AP67" s="41" t="s">
        <v>7991</v>
      </c>
      <c r="AQ67" s="41" t="s">
        <v>7927</v>
      </c>
      <c r="AR67" s="41" t="s">
        <v>7995</v>
      </c>
      <c r="AS67" s="115" t="s">
        <v>8004</v>
      </c>
      <c r="AT67" s="41">
        <v>547</v>
      </c>
      <c r="AU67" s="41">
        <v>1</v>
      </c>
      <c r="AW67" s="15">
        <v>62</v>
      </c>
      <c r="AX67" s="15">
        <v>644</v>
      </c>
      <c r="AY67" s="15">
        <v>10.8</v>
      </c>
      <c r="AZ67" s="15">
        <v>0</v>
      </c>
      <c r="BA67" s="15">
        <v>3.92</v>
      </c>
      <c r="BB67" s="15" t="s">
        <v>2405</v>
      </c>
      <c r="BC67" s="16">
        <v>7093046</v>
      </c>
      <c r="BD67" s="16">
        <v>7093151</v>
      </c>
      <c r="BE67" s="15">
        <v>-288697894</v>
      </c>
      <c r="BF67" s="15" t="s">
        <v>7991</v>
      </c>
      <c r="BG67" s="15" t="s">
        <v>7926</v>
      </c>
      <c r="BH67" s="15" t="s">
        <v>7992</v>
      </c>
      <c r="BI67" s="15">
        <v>-74</v>
      </c>
      <c r="BJ67" s="15">
        <v>115</v>
      </c>
      <c r="BK67" s="15">
        <v>14</v>
      </c>
      <c r="BM67" s="15">
        <v>62</v>
      </c>
      <c r="BN67" s="15">
        <v>250</v>
      </c>
      <c r="BO67" s="15">
        <v>25.32</v>
      </c>
      <c r="BP67" s="15">
        <v>5.0599999999999996</v>
      </c>
      <c r="BQ67" s="15">
        <v>0</v>
      </c>
      <c r="BR67" s="15" t="s">
        <v>2405</v>
      </c>
      <c r="BS67" s="16">
        <v>27342383</v>
      </c>
      <c r="BT67" s="16">
        <v>27342461</v>
      </c>
      <c r="BU67" s="15">
        <v>-268448584</v>
      </c>
      <c r="BV67" s="15" t="s">
        <v>7813</v>
      </c>
      <c r="BW67" s="15" t="s">
        <v>7927</v>
      </c>
      <c r="BX67" s="15" t="s">
        <v>7995</v>
      </c>
      <c r="BY67" s="15">
        <v>465</v>
      </c>
      <c r="BZ67" s="15">
        <v>547</v>
      </c>
      <c r="CA67" s="15">
        <v>0</v>
      </c>
    </row>
    <row r="68" spans="1:79" x14ac:dyDescent="0.15">
      <c r="A68" s="41">
        <v>63</v>
      </c>
      <c r="B68" s="41">
        <v>1431</v>
      </c>
      <c r="C68" s="41">
        <v>0</v>
      </c>
      <c r="D68" s="41">
        <v>7.4</v>
      </c>
      <c r="E68" s="41">
        <v>0</v>
      </c>
      <c r="F68" s="41" t="s">
        <v>290</v>
      </c>
      <c r="G68" s="16">
        <v>3365</v>
      </c>
      <c r="H68" s="16">
        <v>3540</v>
      </c>
      <c r="I68" s="115" t="s">
        <v>8261</v>
      </c>
      <c r="J68" s="41" t="s">
        <v>7991</v>
      </c>
      <c r="K68" s="41" t="s">
        <v>7926</v>
      </c>
      <c r="L68" s="41" t="s">
        <v>7992</v>
      </c>
      <c r="M68" s="115" t="s">
        <v>8004</v>
      </c>
      <c r="N68" s="41">
        <v>189</v>
      </c>
      <c r="O68" s="41">
        <v>1</v>
      </c>
      <c r="Q68" s="41">
        <v>63</v>
      </c>
      <c r="R68" s="41">
        <v>4162</v>
      </c>
      <c r="S68" s="41">
        <v>2.65</v>
      </c>
      <c r="T68" s="41">
        <v>3.53</v>
      </c>
      <c r="U68" s="41">
        <v>1.83</v>
      </c>
      <c r="V68" s="41" t="s">
        <v>1714</v>
      </c>
      <c r="W68" s="16">
        <v>4440</v>
      </c>
      <c r="X68" s="16">
        <v>4977</v>
      </c>
      <c r="Y68" s="115" t="s">
        <v>8111</v>
      </c>
      <c r="Z68" s="41" t="s">
        <v>7991</v>
      </c>
      <c r="AA68" s="41" t="s">
        <v>7927</v>
      </c>
      <c r="AB68" s="41" t="s">
        <v>7995</v>
      </c>
      <c r="AC68" s="115" t="s">
        <v>8004</v>
      </c>
      <c r="AD68" s="41">
        <v>547</v>
      </c>
      <c r="AE68" s="41">
        <v>1</v>
      </c>
      <c r="AG68" s="15">
        <v>63</v>
      </c>
      <c r="AH68" s="41">
        <v>4165</v>
      </c>
      <c r="AI68" s="41">
        <v>2.64</v>
      </c>
      <c r="AJ68" s="41">
        <v>3.1</v>
      </c>
      <c r="AK68" s="41">
        <v>3.29</v>
      </c>
      <c r="AL68" s="41" t="s">
        <v>108</v>
      </c>
      <c r="AM68" s="16">
        <v>4127738</v>
      </c>
      <c r="AN68" s="16">
        <v>4128285</v>
      </c>
      <c r="AO68" s="115" t="s">
        <v>8262</v>
      </c>
      <c r="AP68" s="41" t="s">
        <v>7991</v>
      </c>
      <c r="AQ68" s="41" t="s">
        <v>7927</v>
      </c>
      <c r="AR68" s="41" t="s">
        <v>7995</v>
      </c>
      <c r="AS68" s="115" t="s">
        <v>8004</v>
      </c>
      <c r="AT68" s="41">
        <v>547</v>
      </c>
      <c r="AU68" s="41">
        <v>1</v>
      </c>
      <c r="AW68" s="15">
        <v>63</v>
      </c>
      <c r="AX68" s="15">
        <v>451</v>
      </c>
      <c r="AY68" s="15">
        <v>10.95</v>
      </c>
      <c r="AZ68" s="15">
        <v>0</v>
      </c>
      <c r="BA68" s="15">
        <v>9.64</v>
      </c>
      <c r="BB68" s="15" t="s">
        <v>2405</v>
      </c>
      <c r="BC68" s="16">
        <v>7093194</v>
      </c>
      <c r="BD68" s="16">
        <v>7093284</v>
      </c>
      <c r="BE68" s="15">
        <v>-288697761</v>
      </c>
      <c r="BF68" s="15" t="s">
        <v>7991</v>
      </c>
      <c r="BG68" s="15" t="s">
        <v>7926</v>
      </c>
      <c r="BH68" s="15" t="s">
        <v>7992</v>
      </c>
      <c r="BI68" s="15">
        <v>-52</v>
      </c>
      <c r="BJ68" s="15">
        <v>137</v>
      </c>
      <c r="BK68" s="15">
        <v>55</v>
      </c>
      <c r="BM68" s="15">
        <v>63</v>
      </c>
      <c r="BN68" s="15">
        <v>578</v>
      </c>
      <c r="BO68" s="15">
        <v>13.91</v>
      </c>
      <c r="BP68" s="15">
        <v>3.39</v>
      </c>
      <c r="BQ68" s="15">
        <v>2.52</v>
      </c>
      <c r="BR68" s="15" t="s">
        <v>2405</v>
      </c>
      <c r="BS68" s="16">
        <v>27342473</v>
      </c>
      <c r="BT68" s="16">
        <v>27342590</v>
      </c>
      <c r="BU68" s="15">
        <v>-268448455</v>
      </c>
      <c r="BV68" s="15" t="s">
        <v>7813</v>
      </c>
      <c r="BW68" s="15" t="s">
        <v>7927</v>
      </c>
      <c r="BX68" s="15" t="s">
        <v>7995</v>
      </c>
      <c r="BY68" s="15">
        <v>12</v>
      </c>
      <c r="BZ68" s="15">
        <v>130</v>
      </c>
      <c r="CA68" s="15">
        <v>-417</v>
      </c>
    </row>
    <row r="69" spans="1:79" x14ac:dyDescent="0.15">
      <c r="A69" s="41">
        <v>64</v>
      </c>
      <c r="B69" s="41">
        <v>1431</v>
      </c>
      <c r="C69" s="41">
        <v>0</v>
      </c>
      <c r="D69" s="41">
        <v>7.4</v>
      </c>
      <c r="E69" s="41">
        <v>0</v>
      </c>
      <c r="F69" s="41" t="s">
        <v>290</v>
      </c>
      <c r="G69" s="16">
        <v>3541</v>
      </c>
      <c r="H69" s="16">
        <v>3716</v>
      </c>
      <c r="I69" s="115" t="s">
        <v>8263</v>
      </c>
      <c r="J69" s="41" t="s">
        <v>7991</v>
      </c>
      <c r="K69" s="41" t="s">
        <v>7926</v>
      </c>
      <c r="L69" s="41" t="s">
        <v>7992</v>
      </c>
      <c r="M69" s="115" t="s">
        <v>8004</v>
      </c>
      <c r="N69" s="41">
        <v>189</v>
      </c>
      <c r="O69" s="41">
        <v>1</v>
      </c>
      <c r="Q69" s="41">
        <v>64</v>
      </c>
      <c r="R69" s="41">
        <v>1049</v>
      </c>
      <c r="S69" s="41">
        <v>23.21</v>
      </c>
      <c r="T69" s="41">
        <v>7.71</v>
      </c>
      <c r="U69" s="41">
        <v>5.73</v>
      </c>
      <c r="V69" s="41" t="s">
        <v>1714</v>
      </c>
      <c r="W69" s="16">
        <v>4752</v>
      </c>
      <c r="X69" s="16">
        <v>5231</v>
      </c>
      <c r="Y69" s="115" t="s">
        <v>8264</v>
      </c>
      <c r="Z69" s="41" t="s">
        <v>7991</v>
      </c>
      <c r="AA69" s="41" t="s">
        <v>7927</v>
      </c>
      <c r="AB69" s="41" t="s">
        <v>7995</v>
      </c>
      <c r="AC69" s="115" t="s">
        <v>8022</v>
      </c>
      <c r="AD69" s="41">
        <v>501</v>
      </c>
      <c r="AE69" s="41">
        <v>13</v>
      </c>
      <c r="AG69" s="15">
        <v>64</v>
      </c>
      <c r="AH69" s="41">
        <v>4016</v>
      </c>
      <c r="AI69" s="41">
        <v>2.66</v>
      </c>
      <c r="AJ69" s="41">
        <v>3.87</v>
      </c>
      <c r="AK69" s="41">
        <v>3.11</v>
      </c>
      <c r="AL69" s="41" t="s">
        <v>108</v>
      </c>
      <c r="AM69" s="16">
        <v>4128286</v>
      </c>
      <c r="AN69" s="16">
        <v>4128828</v>
      </c>
      <c r="AO69" s="115" t="s">
        <v>8265</v>
      </c>
      <c r="AP69" s="41" t="s">
        <v>7991</v>
      </c>
      <c r="AQ69" s="41" t="s">
        <v>7927</v>
      </c>
      <c r="AR69" s="41" t="s">
        <v>7995</v>
      </c>
      <c r="AS69" s="115" t="s">
        <v>8004</v>
      </c>
      <c r="AT69" s="41">
        <v>547</v>
      </c>
      <c r="AU69" s="41">
        <v>1</v>
      </c>
      <c r="AW69" s="15">
        <v>64</v>
      </c>
      <c r="AX69" s="15">
        <v>706</v>
      </c>
      <c r="AY69" s="15">
        <v>8.91</v>
      </c>
      <c r="AZ69" s="15">
        <v>0.99</v>
      </c>
      <c r="BA69" s="15">
        <v>0</v>
      </c>
      <c r="BB69" s="15" t="s">
        <v>2405</v>
      </c>
      <c r="BC69" s="16">
        <v>7102058</v>
      </c>
      <c r="BD69" s="16">
        <v>7102158</v>
      </c>
      <c r="BE69" s="15">
        <v>-288688887</v>
      </c>
      <c r="BF69" s="15" t="s">
        <v>7991</v>
      </c>
      <c r="BG69" s="15" t="s">
        <v>7926</v>
      </c>
      <c r="BH69" s="15" t="s">
        <v>7992</v>
      </c>
      <c r="BI69" s="15">
        <v>-74</v>
      </c>
      <c r="BJ69" s="15">
        <v>115</v>
      </c>
      <c r="BK69" s="15">
        <v>14</v>
      </c>
      <c r="BM69" s="15">
        <v>64</v>
      </c>
      <c r="BN69" s="15">
        <v>272</v>
      </c>
      <c r="BO69" s="15">
        <v>27.08</v>
      </c>
      <c r="BP69" s="15">
        <v>8.26</v>
      </c>
      <c r="BQ69" s="15">
        <v>2.34</v>
      </c>
      <c r="BR69" s="15" t="s">
        <v>2405</v>
      </c>
      <c r="BS69" s="16">
        <v>34842608</v>
      </c>
      <c r="BT69" s="16">
        <v>34842728</v>
      </c>
      <c r="BU69" s="15">
        <v>-260948317</v>
      </c>
      <c r="BV69" s="15" t="s">
        <v>7813</v>
      </c>
      <c r="BW69" s="15" t="s">
        <v>7927</v>
      </c>
      <c r="BX69" s="15" t="s">
        <v>7995</v>
      </c>
      <c r="BY69" s="15">
        <v>373</v>
      </c>
      <c r="BZ69" s="15">
        <v>500</v>
      </c>
      <c r="CA69" s="15">
        <v>-47</v>
      </c>
    </row>
    <row r="70" spans="1:79" x14ac:dyDescent="0.15">
      <c r="A70" s="41">
        <v>65</v>
      </c>
      <c r="B70" s="41">
        <v>1431</v>
      </c>
      <c r="C70" s="41">
        <v>0</v>
      </c>
      <c r="D70" s="41">
        <v>7.4</v>
      </c>
      <c r="E70" s="41">
        <v>0</v>
      </c>
      <c r="F70" s="41" t="s">
        <v>290</v>
      </c>
      <c r="G70" s="16">
        <v>3717</v>
      </c>
      <c r="H70" s="16">
        <v>3892</v>
      </c>
      <c r="I70" s="115" t="s">
        <v>8266</v>
      </c>
      <c r="J70" s="41" t="s">
        <v>7991</v>
      </c>
      <c r="K70" s="41" t="s">
        <v>7926</v>
      </c>
      <c r="L70" s="41" t="s">
        <v>7992</v>
      </c>
      <c r="M70" s="115" t="s">
        <v>8004</v>
      </c>
      <c r="N70" s="41">
        <v>189</v>
      </c>
      <c r="O70" s="41">
        <v>1</v>
      </c>
      <c r="Q70" s="41">
        <v>65</v>
      </c>
      <c r="R70" s="41">
        <v>991</v>
      </c>
      <c r="S70" s="41">
        <v>23.77</v>
      </c>
      <c r="T70" s="41">
        <v>7.47</v>
      </c>
      <c r="U70" s="41">
        <v>5.71</v>
      </c>
      <c r="V70" s="41" t="s">
        <v>1714</v>
      </c>
      <c r="W70" s="16">
        <v>4900</v>
      </c>
      <c r="X70" s="16">
        <v>5381</v>
      </c>
      <c r="Y70" s="115" t="s">
        <v>8267</v>
      </c>
      <c r="Z70" s="41" t="s">
        <v>7991</v>
      </c>
      <c r="AA70" s="41" t="s">
        <v>7927</v>
      </c>
      <c r="AB70" s="41" t="s">
        <v>7995</v>
      </c>
      <c r="AC70" s="115" t="s">
        <v>8015</v>
      </c>
      <c r="AD70" s="41">
        <v>492</v>
      </c>
      <c r="AE70" s="41">
        <v>3</v>
      </c>
      <c r="AG70" s="15">
        <v>65</v>
      </c>
      <c r="AH70" s="41">
        <v>4023</v>
      </c>
      <c r="AI70" s="41">
        <v>2.66</v>
      </c>
      <c r="AJ70" s="41">
        <v>3.86</v>
      </c>
      <c r="AK70" s="41">
        <v>3.29</v>
      </c>
      <c r="AL70" s="41" t="s">
        <v>108</v>
      </c>
      <c r="AM70" s="16">
        <v>4128829</v>
      </c>
      <c r="AN70" s="16">
        <v>4129372</v>
      </c>
      <c r="AO70" s="115" t="s">
        <v>8268</v>
      </c>
      <c r="AP70" s="41" t="s">
        <v>7991</v>
      </c>
      <c r="AQ70" s="41" t="s">
        <v>7927</v>
      </c>
      <c r="AR70" s="41" t="s">
        <v>7995</v>
      </c>
      <c r="AS70" s="115" t="s">
        <v>8004</v>
      </c>
      <c r="AT70" s="41">
        <v>547</v>
      </c>
      <c r="AU70" s="41">
        <v>1</v>
      </c>
      <c r="AW70" s="15">
        <v>65</v>
      </c>
      <c r="AX70" s="15">
        <v>482</v>
      </c>
      <c r="AY70" s="15">
        <v>11.63</v>
      </c>
      <c r="AZ70" s="15">
        <v>10.47</v>
      </c>
      <c r="BA70" s="15">
        <v>0</v>
      </c>
      <c r="BB70" s="15" t="s">
        <v>2405</v>
      </c>
      <c r="BC70" s="16">
        <v>7102212</v>
      </c>
      <c r="BD70" s="16">
        <v>7102297</v>
      </c>
      <c r="BE70" s="15">
        <v>-288688748</v>
      </c>
      <c r="BF70" s="15" t="s">
        <v>7991</v>
      </c>
      <c r="BG70" s="15" t="s">
        <v>7926</v>
      </c>
      <c r="BH70" s="15" t="s">
        <v>7992</v>
      </c>
      <c r="BI70" s="15">
        <v>-52</v>
      </c>
      <c r="BJ70" s="15">
        <v>137</v>
      </c>
      <c r="BK70" s="15">
        <v>43</v>
      </c>
      <c r="BM70" s="15">
        <v>65</v>
      </c>
      <c r="BN70" s="15">
        <v>343</v>
      </c>
      <c r="BO70" s="15">
        <v>22.46</v>
      </c>
      <c r="BP70" s="15">
        <v>4.4400000000000004</v>
      </c>
      <c r="BQ70" s="15">
        <v>1.08</v>
      </c>
      <c r="BR70" s="15" t="s">
        <v>2405</v>
      </c>
      <c r="BS70" s="16">
        <v>34842647</v>
      </c>
      <c r="BT70" s="16">
        <v>34842736</v>
      </c>
      <c r="BU70" s="15">
        <v>-260948309</v>
      </c>
      <c r="BV70" s="15" t="s">
        <v>7813</v>
      </c>
      <c r="BW70" s="15" t="s">
        <v>7927</v>
      </c>
      <c r="BX70" s="15" t="s">
        <v>7995</v>
      </c>
      <c r="BY70" s="15">
        <v>3</v>
      </c>
      <c r="BZ70" s="15">
        <v>95</v>
      </c>
      <c r="CA70" s="15">
        <v>-452</v>
      </c>
    </row>
    <row r="71" spans="1:79" x14ac:dyDescent="0.15">
      <c r="A71" s="41">
        <v>66</v>
      </c>
      <c r="B71" s="41">
        <v>1431</v>
      </c>
      <c r="C71" s="41">
        <v>0</v>
      </c>
      <c r="D71" s="41">
        <v>7.4</v>
      </c>
      <c r="E71" s="41">
        <v>0</v>
      </c>
      <c r="F71" s="41" t="s">
        <v>290</v>
      </c>
      <c r="G71" s="16">
        <v>3893</v>
      </c>
      <c r="H71" s="16">
        <v>4068</v>
      </c>
      <c r="I71" s="115" t="s">
        <v>8269</v>
      </c>
      <c r="J71" s="41" t="s">
        <v>7991</v>
      </c>
      <c r="K71" s="41" t="s">
        <v>7926</v>
      </c>
      <c r="L71" s="41" t="s">
        <v>7992</v>
      </c>
      <c r="M71" s="115" t="s">
        <v>8004</v>
      </c>
      <c r="N71" s="41">
        <v>189</v>
      </c>
      <c r="O71" s="41">
        <v>1</v>
      </c>
      <c r="Q71" s="41">
        <v>66</v>
      </c>
      <c r="R71" s="41">
        <v>4199</v>
      </c>
      <c r="S71" s="41">
        <v>2.65</v>
      </c>
      <c r="T71" s="41">
        <v>3.34</v>
      </c>
      <c r="U71" s="41">
        <v>1.83</v>
      </c>
      <c r="V71" s="41" t="s">
        <v>1714</v>
      </c>
      <c r="W71" s="16">
        <v>4978</v>
      </c>
      <c r="X71" s="16">
        <v>5516</v>
      </c>
      <c r="Y71" s="115" t="s">
        <v>8116</v>
      </c>
      <c r="Z71" s="41" t="s">
        <v>7991</v>
      </c>
      <c r="AA71" s="41" t="s">
        <v>7927</v>
      </c>
      <c r="AB71" s="41" t="s">
        <v>7995</v>
      </c>
      <c r="AC71" s="115" t="s">
        <v>8004</v>
      </c>
      <c r="AD71" s="41">
        <v>547</v>
      </c>
      <c r="AE71" s="41">
        <v>1</v>
      </c>
      <c r="AG71" s="15">
        <v>66</v>
      </c>
      <c r="AH71" s="41">
        <v>4232</v>
      </c>
      <c r="AI71" s="41">
        <v>2.46</v>
      </c>
      <c r="AJ71" s="41">
        <v>3.12</v>
      </c>
      <c r="AK71" s="41">
        <v>2.74</v>
      </c>
      <c r="AL71" s="41" t="s">
        <v>108</v>
      </c>
      <c r="AM71" s="16">
        <v>4129373</v>
      </c>
      <c r="AN71" s="16">
        <v>4129917</v>
      </c>
      <c r="AO71" s="115" t="s">
        <v>8270</v>
      </c>
      <c r="AP71" s="41" t="s">
        <v>7991</v>
      </c>
      <c r="AQ71" s="41" t="s">
        <v>7927</v>
      </c>
      <c r="AR71" s="41" t="s">
        <v>7995</v>
      </c>
      <c r="AS71" s="115" t="s">
        <v>8004</v>
      </c>
      <c r="AT71" s="41">
        <v>547</v>
      </c>
      <c r="AU71" s="41">
        <v>1</v>
      </c>
      <c r="AW71" s="15">
        <v>66</v>
      </c>
      <c r="AX71" s="15">
        <v>385</v>
      </c>
      <c r="AY71" s="15">
        <v>15.29</v>
      </c>
      <c r="AZ71" s="15">
        <v>11.76</v>
      </c>
      <c r="BA71" s="15">
        <v>0</v>
      </c>
      <c r="BB71" s="15" t="s">
        <v>2405</v>
      </c>
      <c r="BC71" s="16">
        <v>8369639</v>
      </c>
      <c r="BD71" s="16">
        <v>8369723</v>
      </c>
      <c r="BE71" s="15">
        <v>-287421322</v>
      </c>
      <c r="BF71" s="15" t="s">
        <v>7813</v>
      </c>
      <c r="BG71" s="15" t="s">
        <v>7926</v>
      </c>
      <c r="BH71" s="15" t="s">
        <v>7992</v>
      </c>
      <c r="BI71" s="15">
        <v>77</v>
      </c>
      <c r="BJ71" s="15">
        <v>171</v>
      </c>
      <c r="BK71" s="15">
        <v>-18</v>
      </c>
      <c r="BM71" s="15">
        <v>66</v>
      </c>
      <c r="BN71" s="15">
        <v>311</v>
      </c>
      <c r="BO71" s="15">
        <v>18.649999999999999</v>
      </c>
      <c r="BP71" s="15">
        <v>0</v>
      </c>
      <c r="BQ71" s="15">
        <v>1.69</v>
      </c>
      <c r="BR71" s="15" t="s">
        <v>2405</v>
      </c>
      <c r="BS71" s="16">
        <v>66933488</v>
      </c>
      <c r="BT71" s="16">
        <v>66933547</v>
      </c>
      <c r="BU71" s="15">
        <v>-228857498</v>
      </c>
      <c r="BV71" s="15" t="s">
        <v>7813</v>
      </c>
      <c r="BW71" s="15" t="s">
        <v>7927</v>
      </c>
      <c r="BX71" s="15" t="s">
        <v>7995</v>
      </c>
      <c r="BY71" s="15">
        <v>341</v>
      </c>
      <c r="BZ71" s="15">
        <v>399</v>
      </c>
      <c r="CA71" s="15">
        <v>-148</v>
      </c>
    </row>
    <row r="72" spans="1:79" x14ac:dyDescent="0.15">
      <c r="A72" s="41">
        <v>67</v>
      </c>
      <c r="B72" s="41">
        <v>1431</v>
      </c>
      <c r="C72" s="41">
        <v>0</v>
      </c>
      <c r="D72" s="41">
        <v>7.4</v>
      </c>
      <c r="E72" s="41">
        <v>0</v>
      </c>
      <c r="F72" s="41" t="s">
        <v>290</v>
      </c>
      <c r="G72" s="16">
        <v>4069</v>
      </c>
      <c r="H72" s="16">
        <v>4244</v>
      </c>
      <c r="I72" s="115" t="s">
        <v>8271</v>
      </c>
      <c r="J72" s="41" t="s">
        <v>7991</v>
      </c>
      <c r="K72" s="41" t="s">
        <v>7926</v>
      </c>
      <c r="L72" s="41" t="s">
        <v>7992</v>
      </c>
      <c r="M72" s="115" t="s">
        <v>8004</v>
      </c>
      <c r="N72" s="41">
        <v>189</v>
      </c>
      <c r="O72" s="41">
        <v>1</v>
      </c>
      <c r="Q72" s="41">
        <v>67</v>
      </c>
      <c r="R72" s="41">
        <v>1033</v>
      </c>
      <c r="S72" s="41">
        <v>23.6</v>
      </c>
      <c r="T72" s="41">
        <v>7.47</v>
      </c>
      <c r="U72" s="41">
        <v>5.93</v>
      </c>
      <c r="V72" s="41" t="s">
        <v>1714</v>
      </c>
      <c r="W72" s="16">
        <v>5290</v>
      </c>
      <c r="X72" s="16">
        <v>5771</v>
      </c>
      <c r="Y72" s="115" t="s">
        <v>8272</v>
      </c>
      <c r="Z72" s="41" t="s">
        <v>7991</v>
      </c>
      <c r="AA72" s="41" t="s">
        <v>7927</v>
      </c>
      <c r="AB72" s="41" t="s">
        <v>7995</v>
      </c>
      <c r="AC72" s="115" t="s">
        <v>8022</v>
      </c>
      <c r="AD72" s="41">
        <v>501</v>
      </c>
      <c r="AE72" s="41">
        <v>13</v>
      </c>
      <c r="AG72" s="15">
        <v>67</v>
      </c>
      <c r="AH72" s="41">
        <v>4195</v>
      </c>
      <c r="AI72" s="41">
        <v>2.09</v>
      </c>
      <c r="AJ72" s="41">
        <v>3.5</v>
      </c>
      <c r="AK72" s="41">
        <v>2.74</v>
      </c>
      <c r="AL72" s="41" t="s">
        <v>108</v>
      </c>
      <c r="AM72" s="16">
        <v>4129918</v>
      </c>
      <c r="AN72" s="16">
        <v>4130460</v>
      </c>
      <c r="AO72" s="115" t="s">
        <v>8273</v>
      </c>
      <c r="AP72" s="41" t="s">
        <v>7991</v>
      </c>
      <c r="AQ72" s="41" t="s">
        <v>7927</v>
      </c>
      <c r="AR72" s="41" t="s">
        <v>7995</v>
      </c>
      <c r="AS72" s="115" t="s">
        <v>8004</v>
      </c>
      <c r="AT72" s="41">
        <v>547</v>
      </c>
      <c r="AU72" s="41">
        <v>1</v>
      </c>
      <c r="AW72" s="15">
        <v>67</v>
      </c>
      <c r="AX72" s="15">
        <v>974</v>
      </c>
      <c r="AY72" s="15">
        <v>8.6300000000000008</v>
      </c>
      <c r="AZ72" s="15">
        <v>3.6</v>
      </c>
      <c r="BA72" s="15">
        <v>0</v>
      </c>
      <c r="BB72" s="15" t="s">
        <v>2405</v>
      </c>
      <c r="BC72" s="16">
        <v>8369726</v>
      </c>
      <c r="BD72" s="16">
        <v>8369864</v>
      </c>
      <c r="BE72" s="15">
        <v>-287421181</v>
      </c>
      <c r="BF72" s="15" t="s">
        <v>7813</v>
      </c>
      <c r="BG72" s="15" t="s">
        <v>7926</v>
      </c>
      <c r="BH72" s="15" t="s">
        <v>7992</v>
      </c>
      <c r="BI72" s="15">
        <v>1</v>
      </c>
      <c r="BJ72" s="15">
        <v>144</v>
      </c>
      <c r="BK72" s="15">
        <v>-45</v>
      </c>
      <c r="BM72" s="15">
        <v>67</v>
      </c>
      <c r="BN72" s="15">
        <v>326</v>
      </c>
      <c r="BO72" s="15">
        <v>5.66</v>
      </c>
      <c r="BP72" s="15">
        <v>5.66</v>
      </c>
      <c r="BQ72" s="15">
        <v>0</v>
      </c>
      <c r="BR72" s="15" t="s">
        <v>2405</v>
      </c>
      <c r="BS72" s="16">
        <v>87062277</v>
      </c>
      <c r="BT72" s="16">
        <v>87062329</v>
      </c>
      <c r="BU72" s="15">
        <v>-208728716</v>
      </c>
      <c r="BV72" s="15" t="s">
        <v>7813</v>
      </c>
      <c r="BW72" s="15" t="s">
        <v>7927</v>
      </c>
      <c r="BX72" s="15" t="s">
        <v>7995</v>
      </c>
      <c r="BY72" s="15">
        <v>39</v>
      </c>
      <c r="BZ72" s="15">
        <v>94</v>
      </c>
      <c r="CA72" s="15">
        <v>-453</v>
      </c>
    </row>
    <row r="73" spans="1:79" x14ac:dyDescent="0.15">
      <c r="A73" s="41">
        <v>68</v>
      </c>
      <c r="B73" s="41">
        <v>1431</v>
      </c>
      <c r="C73" s="41">
        <v>0</v>
      </c>
      <c r="D73" s="41">
        <v>7.4</v>
      </c>
      <c r="E73" s="41">
        <v>0</v>
      </c>
      <c r="F73" s="41" t="s">
        <v>290</v>
      </c>
      <c r="G73" s="16">
        <v>4245</v>
      </c>
      <c r="H73" s="16">
        <v>4420</v>
      </c>
      <c r="I73" s="115" t="s">
        <v>8274</v>
      </c>
      <c r="J73" s="41" t="s">
        <v>7991</v>
      </c>
      <c r="K73" s="41" t="s">
        <v>7926</v>
      </c>
      <c r="L73" s="41" t="s">
        <v>7992</v>
      </c>
      <c r="M73" s="115" t="s">
        <v>8004</v>
      </c>
      <c r="N73" s="41">
        <v>189</v>
      </c>
      <c r="O73" s="41">
        <v>1</v>
      </c>
      <c r="Q73" s="41">
        <v>68</v>
      </c>
      <c r="R73" s="41">
        <v>993</v>
      </c>
      <c r="S73" s="41">
        <v>24.15</v>
      </c>
      <c r="T73" s="41">
        <v>7.25</v>
      </c>
      <c r="U73" s="41">
        <v>5.71</v>
      </c>
      <c r="V73" s="41" t="s">
        <v>1714</v>
      </c>
      <c r="W73" s="16">
        <v>5439</v>
      </c>
      <c r="X73" s="16">
        <v>5921</v>
      </c>
      <c r="Y73" s="115" t="s">
        <v>8275</v>
      </c>
      <c r="Z73" s="41" t="s">
        <v>7991</v>
      </c>
      <c r="AA73" s="41" t="s">
        <v>7927</v>
      </c>
      <c r="AB73" s="41" t="s">
        <v>7995</v>
      </c>
      <c r="AC73" s="115" t="s">
        <v>8015</v>
      </c>
      <c r="AD73" s="41">
        <v>492</v>
      </c>
      <c r="AE73" s="41">
        <v>3</v>
      </c>
      <c r="AG73" s="15">
        <v>68</v>
      </c>
      <c r="AH73" s="41">
        <v>4191</v>
      </c>
      <c r="AI73" s="41">
        <v>2.4500000000000002</v>
      </c>
      <c r="AJ73" s="41">
        <v>3.11</v>
      </c>
      <c r="AK73" s="41">
        <v>2.93</v>
      </c>
      <c r="AL73" s="41" t="s">
        <v>108</v>
      </c>
      <c r="AM73" s="16">
        <v>4130461</v>
      </c>
      <c r="AN73" s="16">
        <v>4131006</v>
      </c>
      <c r="AO73" s="115" t="s">
        <v>8276</v>
      </c>
      <c r="AP73" s="41" t="s">
        <v>7991</v>
      </c>
      <c r="AQ73" s="41" t="s">
        <v>7927</v>
      </c>
      <c r="AR73" s="41" t="s">
        <v>7995</v>
      </c>
      <c r="AS73" s="115" t="s">
        <v>8004</v>
      </c>
      <c r="AT73" s="41">
        <v>547</v>
      </c>
      <c r="AU73" s="41">
        <v>1</v>
      </c>
      <c r="AW73" s="15">
        <v>68</v>
      </c>
      <c r="AX73" s="15">
        <v>277</v>
      </c>
      <c r="AY73" s="15">
        <v>14.06</v>
      </c>
      <c r="AZ73" s="15">
        <v>14.06</v>
      </c>
      <c r="BA73" s="15">
        <v>0</v>
      </c>
      <c r="BB73" s="15" t="s">
        <v>2405</v>
      </c>
      <c r="BC73" s="16">
        <v>8370553</v>
      </c>
      <c r="BD73" s="16">
        <v>8370616</v>
      </c>
      <c r="BE73" s="15">
        <v>-287420429</v>
      </c>
      <c r="BF73" s="15" t="s">
        <v>7991</v>
      </c>
      <c r="BG73" s="15" t="s">
        <v>7926</v>
      </c>
      <c r="BH73" s="15" t="s">
        <v>7992</v>
      </c>
      <c r="BI73" s="15">
        <v>-103</v>
      </c>
      <c r="BJ73" s="15">
        <v>86</v>
      </c>
      <c r="BK73" s="15">
        <v>14</v>
      </c>
      <c r="BM73" s="15">
        <v>68</v>
      </c>
      <c r="BN73" s="15">
        <v>289</v>
      </c>
      <c r="BO73" s="15">
        <v>27.53</v>
      </c>
      <c r="BP73" s="15">
        <v>0.9</v>
      </c>
      <c r="BQ73" s="15">
        <v>1.82</v>
      </c>
      <c r="BR73" s="15" t="s">
        <v>2405</v>
      </c>
      <c r="BS73" s="16">
        <v>144824846</v>
      </c>
      <c r="BT73" s="16">
        <v>144824956</v>
      </c>
      <c r="BU73" s="15">
        <v>-150966089</v>
      </c>
      <c r="BV73" s="15" t="s">
        <v>7991</v>
      </c>
      <c r="BW73" s="15" t="s">
        <v>7927</v>
      </c>
      <c r="BX73" s="15" t="s">
        <v>7995</v>
      </c>
      <c r="BY73" s="15">
        <v>-129</v>
      </c>
      <c r="BZ73" s="15">
        <v>418</v>
      </c>
      <c r="CA73" s="15">
        <v>309</v>
      </c>
    </row>
    <row r="74" spans="1:79" x14ac:dyDescent="0.15">
      <c r="A74" s="41">
        <v>69</v>
      </c>
      <c r="B74" s="41">
        <v>1431</v>
      </c>
      <c r="C74" s="41">
        <v>0</v>
      </c>
      <c r="D74" s="41">
        <v>7.4</v>
      </c>
      <c r="E74" s="41">
        <v>0</v>
      </c>
      <c r="F74" s="41" t="s">
        <v>290</v>
      </c>
      <c r="G74" s="16">
        <v>4421</v>
      </c>
      <c r="H74" s="16">
        <v>4596</v>
      </c>
      <c r="I74" s="115" t="s">
        <v>8277</v>
      </c>
      <c r="J74" s="41" t="s">
        <v>7991</v>
      </c>
      <c r="K74" s="41" t="s">
        <v>7926</v>
      </c>
      <c r="L74" s="41" t="s">
        <v>7992</v>
      </c>
      <c r="M74" s="115" t="s">
        <v>8004</v>
      </c>
      <c r="N74" s="41">
        <v>189</v>
      </c>
      <c r="O74" s="41">
        <v>1</v>
      </c>
      <c r="Q74" s="41">
        <v>69</v>
      </c>
      <c r="R74" s="41">
        <v>4237</v>
      </c>
      <c r="S74" s="41">
        <v>2.64</v>
      </c>
      <c r="T74" s="41">
        <v>3.15</v>
      </c>
      <c r="U74" s="41">
        <v>1.83</v>
      </c>
      <c r="V74" s="41" t="s">
        <v>1714</v>
      </c>
      <c r="W74" s="16">
        <v>5517</v>
      </c>
      <c r="X74" s="16">
        <v>6056</v>
      </c>
      <c r="Y74" s="115" t="s">
        <v>8122</v>
      </c>
      <c r="Z74" s="41" t="s">
        <v>7991</v>
      </c>
      <c r="AA74" s="41" t="s">
        <v>7927</v>
      </c>
      <c r="AB74" s="41" t="s">
        <v>7995</v>
      </c>
      <c r="AC74" s="115" t="s">
        <v>8004</v>
      </c>
      <c r="AD74" s="41">
        <v>547</v>
      </c>
      <c r="AE74" s="41">
        <v>1</v>
      </c>
      <c r="AG74" s="15">
        <v>69</v>
      </c>
      <c r="AH74" s="41">
        <v>4208</v>
      </c>
      <c r="AI74" s="41">
        <v>2.27</v>
      </c>
      <c r="AJ74" s="41">
        <v>3.31</v>
      </c>
      <c r="AK74" s="41">
        <v>2.74</v>
      </c>
      <c r="AL74" s="41" t="s">
        <v>108</v>
      </c>
      <c r="AM74" s="16">
        <v>4131007</v>
      </c>
      <c r="AN74" s="16">
        <v>4131550</v>
      </c>
      <c r="AO74" s="115" t="s">
        <v>8278</v>
      </c>
      <c r="AP74" s="41" t="s">
        <v>7991</v>
      </c>
      <c r="AQ74" s="41" t="s">
        <v>7927</v>
      </c>
      <c r="AR74" s="41" t="s">
        <v>7995</v>
      </c>
      <c r="AS74" s="115" t="s">
        <v>8004</v>
      </c>
      <c r="AT74" s="41">
        <v>547</v>
      </c>
      <c r="AU74" s="41">
        <v>1</v>
      </c>
      <c r="AW74" s="15">
        <v>69</v>
      </c>
      <c r="AX74" s="15">
        <v>246</v>
      </c>
      <c r="AY74" s="15">
        <v>23.07</v>
      </c>
      <c r="AZ74" s="15">
        <v>2.5299999999999998</v>
      </c>
      <c r="BA74" s="15">
        <v>1.25</v>
      </c>
      <c r="BB74" s="15" t="s">
        <v>2405</v>
      </c>
      <c r="BC74" s="16">
        <v>8376192</v>
      </c>
      <c r="BD74" s="16">
        <v>8376270</v>
      </c>
      <c r="BE74" s="15">
        <v>-287414775</v>
      </c>
      <c r="BF74" s="15" t="s">
        <v>7813</v>
      </c>
      <c r="BG74" s="15" t="s">
        <v>7926</v>
      </c>
      <c r="BH74" s="15" t="s">
        <v>7992</v>
      </c>
      <c r="BI74" s="15">
        <v>19</v>
      </c>
      <c r="BJ74" s="15">
        <v>98</v>
      </c>
      <c r="BK74" s="15">
        <v>-91</v>
      </c>
      <c r="BM74" s="15">
        <v>69</v>
      </c>
      <c r="BN74" s="15">
        <v>289</v>
      </c>
      <c r="BO74" s="15">
        <v>27.53</v>
      </c>
      <c r="BP74" s="15">
        <v>0.9</v>
      </c>
      <c r="BQ74" s="15">
        <v>1.82</v>
      </c>
      <c r="BR74" s="15" t="s">
        <v>2405</v>
      </c>
      <c r="BS74" s="16">
        <v>166289263</v>
      </c>
      <c r="BT74" s="16">
        <v>166289373</v>
      </c>
      <c r="BU74" s="15">
        <v>-129501672</v>
      </c>
      <c r="BV74" s="15" t="s">
        <v>7991</v>
      </c>
      <c r="BW74" s="15" t="s">
        <v>7927</v>
      </c>
      <c r="BX74" s="15" t="s">
        <v>7995</v>
      </c>
      <c r="BY74" s="15">
        <v>-129</v>
      </c>
      <c r="BZ74" s="15">
        <v>418</v>
      </c>
      <c r="CA74" s="15">
        <v>309</v>
      </c>
    </row>
    <row r="75" spans="1:79" x14ac:dyDescent="0.15">
      <c r="A75" s="41">
        <v>70</v>
      </c>
      <c r="B75" s="41">
        <v>1431</v>
      </c>
      <c r="C75" s="41">
        <v>0</v>
      </c>
      <c r="D75" s="41">
        <v>7.4</v>
      </c>
      <c r="E75" s="41">
        <v>0</v>
      </c>
      <c r="F75" s="41" t="s">
        <v>290</v>
      </c>
      <c r="G75" s="16">
        <v>4597</v>
      </c>
      <c r="H75" s="16">
        <v>4772</v>
      </c>
      <c r="I75" s="115" t="s">
        <v>8279</v>
      </c>
      <c r="J75" s="41" t="s">
        <v>7991</v>
      </c>
      <c r="K75" s="41" t="s">
        <v>7926</v>
      </c>
      <c r="L75" s="41" t="s">
        <v>7992</v>
      </c>
      <c r="M75" s="115" t="s">
        <v>8004</v>
      </c>
      <c r="N75" s="41">
        <v>189</v>
      </c>
      <c r="O75" s="41">
        <v>1</v>
      </c>
      <c r="Q75" s="41">
        <v>70</v>
      </c>
      <c r="R75" s="41">
        <v>1033</v>
      </c>
      <c r="S75" s="41">
        <v>23.6</v>
      </c>
      <c r="T75" s="41">
        <v>7.47</v>
      </c>
      <c r="U75" s="41">
        <v>5.93</v>
      </c>
      <c r="V75" s="41" t="s">
        <v>1714</v>
      </c>
      <c r="W75" s="16">
        <v>5830</v>
      </c>
      <c r="X75" s="16">
        <v>6311</v>
      </c>
      <c r="Y75" s="115" t="s">
        <v>8280</v>
      </c>
      <c r="Z75" s="41" t="s">
        <v>7991</v>
      </c>
      <c r="AA75" s="41" t="s">
        <v>7927</v>
      </c>
      <c r="AB75" s="41" t="s">
        <v>7995</v>
      </c>
      <c r="AC75" s="115" t="s">
        <v>8022</v>
      </c>
      <c r="AD75" s="41">
        <v>501</v>
      </c>
      <c r="AE75" s="41">
        <v>13</v>
      </c>
      <c r="AG75" s="15">
        <v>70</v>
      </c>
      <c r="AH75" s="41">
        <v>4245</v>
      </c>
      <c r="AI75" s="41">
        <v>2.2599999999999998</v>
      </c>
      <c r="AJ75" s="41">
        <v>3.12</v>
      </c>
      <c r="AK75" s="41">
        <v>2.74</v>
      </c>
      <c r="AL75" s="41" t="s">
        <v>108</v>
      </c>
      <c r="AM75" s="16">
        <v>4131551</v>
      </c>
      <c r="AN75" s="16">
        <v>4132095</v>
      </c>
      <c r="AO75" s="115" t="s">
        <v>8281</v>
      </c>
      <c r="AP75" s="41" t="s">
        <v>7991</v>
      </c>
      <c r="AQ75" s="41" t="s">
        <v>7927</v>
      </c>
      <c r="AR75" s="41" t="s">
        <v>7995</v>
      </c>
      <c r="AS75" s="115" t="s">
        <v>8004</v>
      </c>
      <c r="AT75" s="41">
        <v>547</v>
      </c>
      <c r="AU75" s="41">
        <v>1</v>
      </c>
      <c r="AW75" s="15">
        <v>70</v>
      </c>
      <c r="AX75" s="15">
        <v>314</v>
      </c>
      <c r="AY75" s="15">
        <v>24.49</v>
      </c>
      <c r="AZ75" s="15">
        <v>2</v>
      </c>
      <c r="BA75" s="15">
        <v>2</v>
      </c>
      <c r="BB75" s="15" t="s">
        <v>2405</v>
      </c>
      <c r="BC75" s="16">
        <v>8376393</v>
      </c>
      <c r="BD75" s="16">
        <v>8376492</v>
      </c>
      <c r="BE75" s="15">
        <v>-287414553</v>
      </c>
      <c r="BF75" s="15" t="s">
        <v>7991</v>
      </c>
      <c r="BG75" s="15" t="s">
        <v>7926</v>
      </c>
      <c r="BH75" s="15" t="s">
        <v>7992</v>
      </c>
      <c r="BI75" s="15">
        <v>-61</v>
      </c>
      <c r="BJ75" s="15">
        <v>128</v>
      </c>
      <c r="BK75" s="15">
        <v>29</v>
      </c>
      <c r="BM75" s="15">
        <v>70</v>
      </c>
      <c r="BN75" s="15">
        <v>289</v>
      </c>
      <c r="BO75" s="15">
        <v>27.53</v>
      </c>
      <c r="BP75" s="15">
        <v>0.9</v>
      </c>
      <c r="BQ75" s="15">
        <v>1.82</v>
      </c>
      <c r="BR75" s="15" t="s">
        <v>2405</v>
      </c>
      <c r="BS75" s="16">
        <v>179428823</v>
      </c>
      <c r="BT75" s="16">
        <v>179428933</v>
      </c>
      <c r="BU75" s="15">
        <v>-116362112</v>
      </c>
      <c r="BV75" s="15" t="s">
        <v>7813</v>
      </c>
      <c r="BW75" s="15" t="s">
        <v>7927</v>
      </c>
      <c r="BX75" s="15" t="s">
        <v>7995</v>
      </c>
      <c r="BY75" s="15">
        <v>309</v>
      </c>
      <c r="BZ75" s="15">
        <v>418</v>
      </c>
      <c r="CA75" s="15">
        <v>-129</v>
      </c>
    </row>
    <row r="76" spans="1:79" x14ac:dyDescent="0.15">
      <c r="A76" s="41">
        <v>71</v>
      </c>
      <c r="B76" s="41">
        <v>1431</v>
      </c>
      <c r="C76" s="41">
        <v>0</v>
      </c>
      <c r="D76" s="41">
        <v>7.4</v>
      </c>
      <c r="E76" s="41">
        <v>0</v>
      </c>
      <c r="F76" s="41" t="s">
        <v>290</v>
      </c>
      <c r="G76" s="16">
        <v>4773</v>
      </c>
      <c r="H76" s="16">
        <v>4948</v>
      </c>
      <c r="I76" s="115" t="s">
        <v>8282</v>
      </c>
      <c r="J76" s="41" t="s">
        <v>7991</v>
      </c>
      <c r="K76" s="41" t="s">
        <v>7926</v>
      </c>
      <c r="L76" s="41" t="s">
        <v>7992</v>
      </c>
      <c r="M76" s="115" t="s">
        <v>8004</v>
      </c>
      <c r="N76" s="41">
        <v>189</v>
      </c>
      <c r="O76" s="41">
        <v>1</v>
      </c>
      <c r="Q76" s="41">
        <v>71</v>
      </c>
      <c r="R76" s="41">
        <v>993</v>
      </c>
      <c r="S76" s="41">
        <v>24.15</v>
      </c>
      <c r="T76" s="41">
        <v>7.25</v>
      </c>
      <c r="U76" s="41">
        <v>5.71</v>
      </c>
      <c r="V76" s="41" t="s">
        <v>1714</v>
      </c>
      <c r="W76" s="16">
        <v>5979</v>
      </c>
      <c r="X76" s="16">
        <v>6461</v>
      </c>
      <c r="Y76" s="115" t="s">
        <v>8283</v>
      </c>
      <c r="Z76" s="41" t="s">
        <v>7991</v>
      </c>
      <c r="AA76" s="41" t="s">
        <v>7927</v>
      </c>
      <c r="AB76" s="41" t="s">
        <v>7995</v>
      </c>
      <c r="AC76" s="115" t="s">
        <v>8015</v>
      </c>
      <c r="AD76" s="41">
        <v>492</v>
      </c>
      <c r="AE76" s="41">
        <v>3</v>
      </c>
      <c r="AG76" s="15">
        <v>71</v>
      </c>
      <c r="AH76" s="41">
        <v>4245</v>
      </c>
      <c r="AI76" s="41">
        <v>2.2599999999999998</v>
      </c>
      <c r="AJ76" s="41">
        <v>3.12</v>
      </c>
      <c r="AK76" s="41">
        <v>2.74</v>
      </c>
      <c r="AL76" s="41" t="s">
        <v>108</v>
      </c>
      <c r="AM76" s="16">
        <v>4132096</v>
      </c>
      <c r="AN76" s="16">
        <v>4132640</v>
      </c>
      <c r="AO76" s="115" t="s">
        <v>8284</v>
      </c>
      <c r="AP76" s="41" t="s">
        <v>7991</v>
      </c>
      <c r="AQ76" s="41" t="s">
        <v>7927</v>
      </c>
      <c r="AR76" s="41" t="s">
        <v>7995</v>
      </c>
      <c r="AS76" s="115" t="s">
        <v>8004</v>
      </c>
      <c r="AT76" s="41">
        <v>547</v>
      </c>
      <c r="AU76" s="41">
        <v>1</v>
      </c>
      <c r="AW76" s="15">
        <v>71</v>
      </c>
      <c r="AX76" s="15">
        <v>419</v>
      </c>
      <c r="AY76" s="15">
        <v>14.12</v>
      </c>
      <c r="AZ76" s="15">
        <v>11.76</v>
      </c>
      <c r="BA76" s="15">
        <v>0</v>
      </c>
      <c r="BB76" s="15" t="s">
        <v>2405</v>
      </c>
      <c r="BC76" s="16">
        <v>8384292</v>
      </c>
      <c r="BD76" s="16">
        <v>8384376</v>
      </c>
      <c r="BE76" s="15">
        <v>-287406669</v>
      </c>
      <c r="BF76" s="15" t="s">
        <v>7813</v>
      </c>
      <c r="BG76" s="15" t="s">
        <v>7926</v>
      </c>
      <c r="BH76" s="15" t="s">
        <v>7992</v>
      </c>
      <c r="BI76" s="15">
        <v>77</v>
      </c>
      <c r="BJ76" s="15">
        <v>171</v>
      </c>
      <c r="BK76" s="15">
        <v>-18</v>
      </c>
    </row>
    <row r="77" spans="1:79" x14ac:dyDescent="0.15">
      <c r="A77" s="41">
        <v>72</v>
      </c>
      <c r="B77" s="41">
        <v>1431</v>
      </c>
      <c r="C77" s="41">
        <v>0</v>
      </c>
      <c r="D77" s="41">
        <v>7.4</v>
      </c>
      <c r="E77" s="41">
        <v>0</v>
      </c>
      <c r="F77" s="41" t="s">
        <v>290</v>
      </c>
      <c r="G77" s="16">
        <v>4949</v>
      </c>
      <c r="H77" s="16">
        <v>5124</v>
      </c>
      <c r="I77" s="115" t="s">
        <v>8285</v>
      </c>
      <c r="J77" s="41" t="s">
        <v>7991</v>
      </c>
      <c r="K77" s="41" t="s">
        <v>7926</v>
      </c>
      <c r="L77" s="41" t="s">
        <v>7992</v>
      </c>
      <c r="M77" s="115" t="s">
        <v>8004</v>
      </c>
      <c r="N77" s="41">
        <v>189</v>
      </c>
      <c r="O77" s="41">
        <v>1</v>
      </c>
      <c r="Q77" s="41">
        <v>72</v>
      </c>
      <c r="R77" s="41">
        <v>4237</v>
      </c>
      <c r="S77" s="41">
        <v>2.64</v>
      </c>
      <c r="T77" s="41">
        <v>3.15</v>
      </c>
      <c r="U77" s="41">
        <v>1.83</v>
      </c>
      <c r="V77" s="41" t="s">
        <v>1714</v>
      </c>
      <c r="W77" s="16">
        <v>6057</v>
      </c>
      <c r="X77" s="16">
        <v>6596</v>
      </c>
      <c r="Y77" s="115" t="s">
        <v>8125</v>
      </c>
      <c r="Z77" s="41" t="s">
        <v>7991</v>
      </c>
      <c r="AA77" s="41" t="s">
        <v>7927</v>
      </c>
      <c r="AB77" s="41" t="s">
        <v>7995</v>
      </c>
      <c r="AC77" s="115" t="s">
        <v>8004</v>
      </c>
      <c r="AD77" s="41">
        <v>547</v>
      </c>
      <c r="AE77" s="41">
        <v>1</v>
      </c>
      <c r="AG77" s="15">
        <v>72</v>
      </c>
      <c r="AH77" s="41">
        <v>4245</v>
      </c>
      <c r="AI77" s="41">
        <v>2.2599999999999998</v>
      </c>
      <c r="AJ77" s="41">
        <v>3.12</v>
      </c>
      <c r="AK77" s="41">
        <v>2.74</v>
      </c>
      <c r="AL77" s="41" t="s">
        <v>108</v>
      </c>
      <c r="AM77" s="16">
        <v>4132641</v>
      </c>
      <c r="AN77" s="16">
        <v>4133185</v>
      </c>
      <c r="AO77" s="115" t="s">
        <v>8286</v>
      </c>
      <c r="AP77" s="41" t="s">
        <v>7991</v>
      </c>
      <c r="AQ77" s="41" t="s">
        <v>7927</v>
      </c>
      <c r="AR77" s="41" t="s">
        <v>7995</v>
      </c>
      <c r="AS77" s="115" t="s">
        <v>8004</v>
      </c>
      <c r="AT77" s="41">
        <v>547</v>
      </c>
      <c r="AU77" s="41">
        <v>1</v>
      </c>
      <c r="AW77" s="15">
        <v>72</v>
      </c>
      <c r="AX77" s="15">
        <v>1038</v>
      </c>
      <c r="AY77" s="15">
        <v>6.47</v>
      </c>
      <c r="AZ77" s="15">
        <v>3.6</v>
      </c>
      <c r="BA77" s="15">
        <v>0</v>
      </c>
      <c r="BB77" s="15" t="s">
        <v>2405</v>
      </c>
      <c r="BC77" s="16">
        <v>8384379</v>
      </c>
      <c r="BD77" s="16">
        <v>8384517</v>
      </c>
      <c r="BE77" s="15">
        <v>-287406528</v>
      </c>
      <c r="BF77" s="15" t="s">
        <v>7813</v>
      </c>
      <c r="BG77" s="15" t="s">
        <v>7926</v>
      </c>
      <c r="BH77" s="15" t="s">
        <v>7992</v>
      </c>
      <c r="BI77" s="15">
        <v>1</v>
      </c>
      <c r="BJ77" s="15">
        <v>144</v>
      </c>
      <c r="BK77" s="15">
        <v>-45</v>
      </c>
    </row>
    <row r="78" spans="1:79" x14ac:dyDescent="0.15">
      <c r="A78" s="41">
        <v>73</v>
      </c>
      <c r="B78" s="41">
        <v>1431</v>
      </c>
      <c r="C78" s="41">
        <v>0</v>
      </c>
      <c r="D78" s="41">
        <v>7.4</v>
      </c>
      <c r="E78" s="41">
        <v>0</v>
      </c>
      <c r="F78" s="41" t="s">
        <v>290</v>
      </c>
      <c r="G78" s="16">
        <v>5125</v>
      </c>
      <c r="H78" s="16">
        <v>5300</v>
      </c>
      <c r="I78" s="115" t="s">
        <v>8287</v>
      </c>
      <c r="J78" s="41" t="s">
        <v>7991</v>
      </c>
      <c r="K78" s="41" t="s">
        <v>7926</v>
      </c>
      <c r="L78" s="41" t="s">
        <v>7992</v>
      </c>
      <c r="M78" s="115" t="s">
        <v>8004</v>
      </c>
      <c r="N78" s="41">
        <v>189</v>
      </c>
      <c r="O78" s="41">
        <v>1</v>
      </c>
      <c r="Q78" s="41">
        <v>73</v>
      </c>
      <c r="R78" s="41">
        <v>1033</v>
      </c>
      <c r="S78" s="41">
        <v>23.6</v>
      </c>
      <c r="T78" s="41">
        <v>7.47</v>
      </c>
      <c r="U78" s="41">
        <v>5.93</v>
      </c>
      <c r="V78" s="41" t="s">
        <v>1714</v>
      </c>
      <c r="W78" s="16">
        <v>6370</v>
      </c>
      <c r="X78" s="16">
        <v>6851</v>
      </c>
      <c r="Y78" s="115" t="s">
        <v>8288</v>
      </c>
      <c r="Z78" s="41" t="s">
        <v>7991</v>
      </c>
      <c r="AA78" s="41" t="s">
        <v>7927</v>
      </c>
      <c r="AB78" s="41" t="s">
        <v>7995</v>
      </c>
      <c r="AC78" s="115" t="s">
        <v>8022</v>
      </c>
      <c r="AD78" s="41">
        <v>501</v>
      </c>
      <c r="AE78" s="41">
        <v>13</v>
      </c>
      <c r="AG78" s="15">
        <v>73</v>
      </c>
      <c r="AH78" s="41">
        <v>4208</v>
      </c>
      <c r="AI78" s="41">
        <v>2.27</v>
      </c>
      <c r="AJ78" s="41">
        <v>3.31</v>
      </c>
      <c r="AK78" s="41">
        <v>2.74</v>
      </c>
      <c r="AL78" s="41" t="s">
        <v>108</v>
      </c>
      <c r="AM78" s="16">
        <v>4133186</v>
      </c>
      <c r="AN78" s="16">
        <v>4133729</v>
      </c>
      <c r="AO78" s="115" t="s">
        <v>8289</v>
      </c>
      <c r="AP78" s="41" t="s">
        <v>7991</v>
      </c>
      <c r="AQ78" s="41" t="s">
        <v>7927</v>
      </c>
      <c r="AR78" s="41" t="s">
        <v>7995</v>
      </c>
      <c r="AS78" s="115" t="s">
        <v>8004</v>
      </c>
      <c r="AT78" s="41">
        <v>547</v>
      </c>
      <c r="AU78" s="41">
        <v>1</v>
      </c>
      <c r="AW78" s="15">
        <v>73</v>
      </c>
      <c r="AX78" s="15">
        <v>285</v>
      </c>
      <c r="AY78" s="15">
        <v>8.16</v>
      </c>
      <c r="AZ78" s="15">
        <v>12.24</v>
      </c>
      <c r="BA78" s="15">
        <v>0</v>
      </c>
      <c r="BB78" s="15" t="s">
        <v>2405</v>
      </c>
      <c r="BC78" s="16">
        <v>8385088</v>
      </c>
      <c r="BD78" s="16">
        <v>8385136</v>
      </c>
      <c r="BE78" s="15">
        <v>-287405909</v>
      </c>
      <c r="BF78" s="15" t="s">
        <v>7991</v>
      </c>
      <c r="BG78" s="15" t="s">
        <v>7926</v>
      </c>
      <c r="BH78" s="15" t="s">
        <v>7992</v>
      </c>
      <c r="BI78" s="15">
        <v>-103</v>
      </c>
      <c r="BJ78" s="15">
        <v>86</v>
      </c>
      <c r="BK78" s="15">
        <v>32</v>
      </c>
    </row>
    <row r="79" spans="1:79" x14ac:dyDescent="0.15">
      <c r="A79" s="41">
        <v>74</v>
      </c>
      <c r="B79" s="41">
        <v>1431</v>
      </c>
      <c r="C79" s="41">
        <v>0</v>
      </c>
      <c r="D79" s="41">
        <v>7.4</v>
      </c>
      <c r="E79" s="41">
        <v>0</v>
      </c>
      <c r="F79" s="41" t="s">
        <v>290</v>
      </c>
      <c r="G79" s="16">
        <v>5301</v>
      </c>
      <c r="H79" s="16">
        <v>5476</v>
      </c>
      <c r="I79" s="115" t="s">
        <v>8290</v>
      </c>
      <c r="J79" s="41" t="s">
        <v>7991</v>
      </c>
      <c r="K79" s="41" t="s">
        <v>7926</v>
      </c>
      <c r="L79" s="41" t="s">
        <v>7992</v>
      </c>
      <c r="M79" s="115" t="s">
        <v>8004</v>
      </c>
      <c r="N79" s="41">
        <v>189</v>
      </c>
      <c r="O79" s="41">
        <v>1</v>
      </c>
      <c r="Q79" s="41">
        <v>74</v>
      </c>
      <c r="R79" s="41">
        <v>993</v>
      </c>
      <c r="S79" s="41">
        <v>24.15</v>
      </c>
      <c r="T79" s="41">
        <v>7.25</v>
      </c>
      <c r="U79" s="41">
        <v>5.71</v>
      </c>
      <c r="V79" s="41" t="s">
        <v>1714</v>
      </c>
      <c r="W79" s="16">
        <v>6519</v>
      </c>
      <c r="X79" s="16">
        <v>7001</v>
      </c>
      <c r="Y79" s="115" t="s">
        <v>8291</v>
      </c>
      <c r="Z79" s="41" t="s">
        <v>7991</v>
      </c>
      <c r="AA79" s="41" t="s">
        <v>7927</v>
      </c>
      <c r="AB79" s="41" t="s">
        <v>7995</v>
      </c>
      <c r="AC79" s="115" t="s">
        <v>8015</v>
      </c>
      <c r="AD79" s="41">
        <v>492</v>
      </c>
      <c r="AE79" s="41">
        <v>3</v>
      </c>
      <c r="AG79" s="15">
        <v>74</v>
      </c>
      <c r="AH79" s="41">
        <v>4245</v>
      </c>
      <c r="AI79" s="41">
        <v>2.2599999999999998</v>
      </c>
      <c r="AJ79" s="41">
        <v>3.12</v>
      </c>
      <c r="AK79" s="41">
        <v>2.74</v>
      </c>
      <c r="AL79" s="41" t="s">
        <v>108</v>
      </c>
      <c r="AM79" s="16">
        <v>4133730</v>
      </c>
      <c r="AN79" s="16">
        <v>4134274</v>
      </c>
      <c r="AO79" s="115" t="s">
        <v>8292</v>
      </c>
      <c r="AP79" s="41" t="s">
        <v>7991</v>
      </c>
      <c r="AQ79" s="41" t="s">
        <v>7927</v>
      </c>
      <c r="AR79" s="41" t="s">
        <v>7995</v>
      </c>
      <c r="AS79" s="115" t="s">
        <v>8004</v>
      </c>
      <c r="AT79" s="41">
        <v>547</v>
      </c>
      <c r="AU79" s="41">
        <v>1</v>
      </c>
      <c r="AW79" s="15">
        <v>74</v>
      </c>
      <c r="AX79" s="15">
        <v>233</v>
      </c>
      <c r="AY79" s="15">
        <v>23.07</v>
      </c>
      <c r="AZ79" s="15">
        <v>2.5299999999999998</v>
      </c>
      <c r="BA79" s="15">
        <v>1.25</v>
      </c>
      <c r="BB79" s="15" t="s">
        <v>2405</v>
      </c>
      <c r="BC79" s="16">
        <v>8390712</v>
      </c>
      <c r="BD79" s="16">
        <v>8390790</v>
      </c>
      <c r="BE79" s="15">
        <v>-287400255</v>
      </c>
      <c r="BF79" s="15" t="s">
        <v>7813</v>
      </c>
      <c r="BG79" s="15" t="s">
        <v>7926</v>
      </c>
      <c r="BH79" s="15" t="s">
        <v>7992</v>
      </c>
      <c r="BI79" s="15">
        <v>19</v>
      </c>
      <c r="BJ79" s="15">
        <v>98</v>
      </c>
      <c r="BK79" s="15">
        <v>-91</v>
      </c>
    </row>
    <row r="80" spans="1:79" x14ac:dyDescent="0.15">
      <c r="A80" s="41">
        <v>75</v>
      </c>
      <c r="B80" s="41">
        <v>1431</v>
      </c>
      <c r="C80" s="41">
        <v>0</v>
      </c>
      <c r="D80" s="41">
        <v>7.4</v>
      </c>
      <c r="E80" s="41">
        <v>0</v>
      </c>
      <c r="F80" s="41" t="s">
        <v>290</v>
      </c>
      <c r="G80" s="16">
        <v>5477</v>
      </c>
      <c r="H80" s="16">
        <v>5652</v>
      </c>
      <c r="I80" s="115" t="s">
        <v>8293</v>
      </c>
      <c r="J80" s="41" t="s">
        <v>7991</v>
      </c>
      <c r="K80" s="41" t="s">
        <v>7926</v>
      </c>
      <c r="L80" s="41" t="s">
        <v>7992</v>
      </c>
      <c r="M80" s="115" t="s">
        <v>8004</v>
      </c>
      <c r="N80" s="41">
        <v>189</v>
      </c>
      <c r="O80" s="41">
        <v>1</v>
      </c>
      <c r="Q80" s="41">
        <v>75</v>
      </c>
      <c r="R80" s="41">
        <v>4237</v>
      </c>
      <c r="S80" s="41">
        <v>2.64</v>
      </c>
      <c r="T80" s="41">
        <v>3.15</v>
      </c>
      <c r="U80" s="41">
        <v>1.83</v>
      </c>
      <c r="V80" s="41" t="s">
        <v>1714</v>
      </c>
      <c r="W80" s="16">
        <v>6597</v>
      </c>
      <c r="X80" s="16">
        <v>7136</v>
      </c>
      <c r="Y80" s="115" t="s">
        <v>8128</v>
      </c>
      <c r="Z80" s="41" t="s">
        <v>7991</v>
      </c>
      <c r="AA80" s="41" t="s">
        <v>7927</v>
      </c>
      <c r="AB80" s="41" t="s">
        <v>7995</v>
      </c>
      <c r="AC80" s="115" t="s">
        <v>8004</v>
      </c>
      <c r="AD80" s="41">
        <v>547</v>
      </c>
      <c r="AE80" s="41">
        <v>1</v>
      </c>
      <c r="AG80" s="15">
        <v>75</v>
      </c>
      <c r="AH80" s="41">
        <v>4175</v>
      </c>
      <c r="AI80" s="41">
        <v>2.4700000000000002</v>
      </c>
      <c r="AJ80" s="41">
        <v>3.32</v>
      </c>
      <c r="AK80" s="41">
        <v>2.75</v>
      </c>
      <c r="AL80" s="41" t="s">
        <v>108</v>
      </c>
      <c r="AM80" s="16">
        <v>4134275</v>
      </c>
      <c r="AN80" s="16">
        <v>4134816</v>
      </c>
      <c r="AO80" s="115" t="s">
        <v>8294</v>
      </c>
      <c r="AP80" s="41" t="s">
        <v>7991</v>
      </c>
      <c r="AQ80" s="41" t="s">
        <v>7927</v>
      </c>
      <c r="AR80" s="41" t="s">
        <v>7995</v>
      </c>
      <c r="AS80" s="115" t="s">
        <v>8004</v>
      </c>
      <c r="AT80" s="41">
        <v>547</v>
      </c>
      <c r="AU80" s="41">
        <v>3</v>
      </c>
      <c r="AW80" s="15">
        <v>75</v>
      </c>
      <c r="AX80" s="15">
        <v>294</v>
      </c>
      <c r="AY80" s="15">
        <v>26.11</v>
      </c>
      <c r="AZ80" s="15">
        <v>10.26</v>
      </c>
      <c r="BA80" s="15">
        <v>4.24</v>
      </c>
      <c r="BB80" s="15" t="s">
        <v>2405</v>
      </c>
      <c r="BC80" s="16">
        <v>8391072</v>
      </c>
      <c r="BD80" s="16">
        <v>8391227</v>
      </c>
      <c r="BE80" s="15">
        <v>-287399818</v>
      </c>
      <c r="BF80" s="15" t="s">
        <v>7991</v>
      </c>
      <c r="BG80" s="15" t="s">
        <v>7926</v>
      </c>
      <c r="BH80" s="15" t="s">
        <v>7992</v>
      </c>
      <c r="BI80" s="15">
        <v>-3</v>
      </c>
      <c r="BJ80" s="15">
        <v>186</v>
      </c>
      <c r="BK80" s="15">
        <v>22</v>
      </c>
    </row>
    <row r="81" spans="1:63" x14ac:dyDescent="0.15">
      <c r="A81" s="41">
        <v>76</v>
      </c>
      <c r="B81" s="41">
        <v>1431</v>
      </c>
      <c r="C81" s="41">
        <v>0</v>
      </c>
      <c r="D81" s="41">
        <v>7.4</v>
      </c>
      <c r="E81" s="41">
        <v>0</v>
      </c>
      <c r="F81" s="41" t="s">
        <v>290</v>
      </c>
      <c r="G81" s="16">
        <v>5653</v>
      </c>
      <c r="H81" s="16">
        <v>5828</v>
      </c>
      <c r="I81" s="115" t="s">
        <v>8295</v>
      </c>
      <c r="J81" s="41" t="s">
        <v>7991</v>
      </c>
      <c r="K81" s="41" t="s">
        <v>7926</v>
      </c>
      <c r="L81" s="41" t="s">
        <v>7992</v>
      </c>
      <c r="M81" s="115" t="s">
        <v>8004</v>
      </c>
      <c r="N81" s="41">
        <v>189</v>
      </c>
      <c r="O81" s="41">
        <v>1</v>
      </c>
      <c r="Q81" s="41">
        <v>76</v>
      </c>
      <c r="R81" s="41">
        <v>1032</v>
      </c>
      <c r="S81" s="41">
        <v>24.07</v>
      </c>
      <c r="T81" s="41">
        <v>7.27</v>
      </c>
      <c r="U81" s="41">
        <v>5.99</v>
      </c>
      <c r="V81" s="41" t="s">
        <v>1714</v>
      </c>
      <c r="W81" s="16">
        <v>6910</v>
      </c>
      <c r="X81" s="16">
        <v>7404</v>
      </c>
      <c r="Y81" s="115" t="s">
        <v>8296</v>
      </c>
      <c r="Z81" s="41" t="s">
        <v>7991</v>
      </c>
      <c r="AA81" s="41" t="s">
        <v>7927</v>
      </c>
      <c r="AB81" s="41" t="s">
        <v>7995</v>
      </c>
      <c r="AC81" s="115" t="s">
        <v>8022</v>
      </c>
      <c r="AD81" s="41">
        <v>501</v>
      </c>
      <c r="AE81" s="41">
        <v>1</v>
      </c>
      <c r="AG81" s="15">
        <v>76</v>
      </c>
      <c r="AH81" s="41">
        <v>4221</v>
      </c>
      <c r="AI81" s="41">
        <v>2.46</v>
      </c>
      <c r="AJ81" s="41">
        <v>3.12</v>
      </c>
      <c r="AK81" s="41">
        <v>2.74</v>
      </c>
      <c r="AL81" s="41" t="s">
        <v>108</v>
      </c>
      <c r="AM81" s="16">
        <v>4134818</v>
      </c>
      <c r="AN81" s="16">
        <v>4135362</v>
      </c>
      <c r="AO81" s="115" t="s">
        <v>8297</v>
      </c>
      <c r="AP81" s="41" t="s">
        <v>7991</v>
      </c>
      <c r="AQ81" s="41" t="s">
        <v>7927</v>
      </c>
      <c r="AR81" s="41" t="s">
        <v>7995</v>
      </c>
      <c r="AS81" s="115" t="s">
        <v>8004</v>
      </c>
      <c r="AT81" s="41">
        <v>547</v>
      </c>
      <c r="AU81" s="41">
        <v>1</v>
      </c>
      <c r="AW81" s="15">
        <v>76</v>
      </c>
      <c r="AX81" s="15">
        <v>270</v>
      </c>
      <c r="AY81" s="15">
        <v>21.85</v>
      </c>
      <c r="AZ81" s="15">
        <v>2.2200000000000002</v>
      </c>
      <c r="BA81" s="15">
        <v>3.37</v>
      </c>
      <c r="BB81" s="15" t="s">
        <v>2405</v>
      </c>
      <c r="BC81" s="16">
        <v>16359467</v>
      </c>
      <c r="BD81" s="16">
        <v>16359556</v>
      </c>
      <c r="BE81" s="15">
        <v>-279431489</v>
      </c>
      <c r="BF81" s="15" t="s">
        <v>7813</v>
      </c>
      <c r="BG81" s="15" t="s">
        <v>7926</v>
      </c>
      <c r="BH81" s="15" t="s">
        <v>7992</v>
      </c>
      <c r="BI81" s="15">
        <v>14</v>
      </c>
      <c r="BJ81" s="15">
        <v>102</v>
      </c>
      <c r="BK81" s="15">
        <v>-87</v>
      </c>
    </row>
    <row r="82" spans="1:63" x14ac:dyDescent="0.15">
      <c r="A82" s="41">
        <v>77</v>
      </c>
      <c r="B82" s="41">
        <v>1431</v>
      </c>
      <c r="C82" s="41">
        <v>0</v>
      </c>
      <c r="D82" s="41">
        <v>7.4</v>
      </c>
      <c r="E82" s="41">
        <v>0</v>
      </c>
      <c r="F82" s="41" t="s">
        <v>290</v>
      </c>
      <c r="G82" s="16">
        <v>5829</v>
      </c>
      <c r="H82" s="16">
        <v>6004</v>
      </c>
      <c r="I82" s="115" t="s">
        <v>8298</v>
      </c>
      <c r="J82" s="41" t="s">
        <v>7991</v>
      </c>
      <c r="K82" s="41" t="s">
        <v>7926</v>
      </c>
      <c r="L82" s="41" t="s">
        <v>7992</v>
      </c>
      <c r="M82" s="115" t="s">
        <v>8004</v>
      </c>
      <c r="N82" s="41">
        <v>189</v>
      </c>
      <c r="O82" s="41">
        <v>1</v>
      </c>
      <c r="Q82" s="41">
        <v>77</v>
      </c>
      <c r="R82" s="41">
        <v>999</v>
      </c>
      <c r="S82" s="41">
        <v>23.64</v>
      </c>
      <c r="T82" s="41">
        <v>7.92</v>
      </c>
      <c r="U82" s="41">
        <v>5.71</v>
      </c>
      <c r="V82" s="41" t="s">
        <v>1714</v>
      </c>
      <c r="W82" s="16">
        <v>7059</v>
      </c>
      <c r="X82" s="16">
        <v>7538</v>
      </c>
      <c r="Y82" s="115" t="s">
        <v>8299</v>
      </c>
      <c r="Z82" s="41" t="s">
        <v>7991</v>
      </c>
      <c r="AA82" s="41" t="s">
        <v>7927</v>
      </c>
      <c r="AB82" s="41" t="s">
        <v>7995</v>
      </c>
      <c r="AC82" s="115" t="s">
        <v>8015</v>
      </c>
      <c r="AD82" s="41">
        <v>492</v>
      </c>
      <c r="AE82" s="41">
        <v>3</v>
      </c>
      <c r="AG82" s="15">
        <v>77</v>
      </c>
      <c r="AH82" s="41">
        <v>4215</v>
      </c>
      <c r="AI82" s="41">
        <v>2.64</v>
      </c>
      <c r="AJ82" s="41">
        <v>3.12</v>
      </c>
      <c r="AK82" s="41">
        <v>2.74</v>
      </c>
      <c r="AL82" s="41" t="s">
        <v>108</v>
      </c>
      <c r="AM82" s="16">
        <v>4135363</v>
      </c>
      <c r="AN82" s="16">
        <v>4135907</v>
      </c>
      <c r="AO82" s="115" t="s">
        <v>8300</v>
      </c>
      <c r="AP82" s="41" t="s">
        <v>7991</v>
      </c>
      <c r="AQ82" s="41" t="s">
        <v>7927</v>
      </c>
      <c r="AR82" s="41" t="s">
        <v>7995</v>
      </c>
      <c r="AS82" s="115" t="s">
        <v>8004</v>
      </c>
      <c r="AT82" s="41">
        <v>547</v>
      </c>
      <c r="AU82" s="41">
        <v>1</v>
      </c>
      <c r="AW82" s="15">
        <v>77</v>
      </c>
      <c r="AX82" s="15">
        <v>597</v>
      </c>
      <c r="AY82" s="15">
        <v>19.2</v>
      </c>
      <c r="AZ82" s="15">
        <v>1.59</v>
      </c>
      <c r="BA82" s="15">
        <v>0.79</v>
      </c>
      <c r="BB82" s="15" t="s">
        <v>2405</v>
      </c>
      <c r="BC82" s="16">
        <v>16615996</v>
      </c>
      <c r="BD82" s="16">
        <v>16616121</v>
      </c>
      <c r="BE82" s="15">
        <v>-279174924</v>
      </c>
      <c r="BF82" s="15" t="s">
        <v>7991</v>
      </c>
      <c r="BG82" s="15" t="s">
        <v>7926</v>
      </c>
      <c r="BH82" s="15" t="s">
        <v>7992</v>
      </c>
      <c r="BI82" s="15">
        <v>-49</v>
      </c>
      <c r="BJ82" s="15">
        <v>140</v>
      </c>
      <c r="BK82" s="15">
        <v>14</v>
      </c>
    </row>
    <row r="83" spans="1:63" x14ac:dyDescent="0.15">
      <c r="A83" s="41">
        <v>78</v>
      </c>
      <c r="B83" s="41">
        <v>1431</v>
      </c>
      <c r="C83" s="41">
        <v>0</v>
      </c>
      <c r="D83" s="41">
        <v>7.4</v>
      </c>
      <c r="E83" s="41">
        <v>0</v>
      </c>
      <c r="F83" s="41" t="s">
        <v>290</v>
      </c>
      <c r="G83" s="16">
        <v>6005</v>
      </c>
      <c r="H83" s="16">
        <v>6180</v>
      </c>
      <c r="I83" s="115" t="s">
        <v>8301</v>
      </c>
      <c r="J83" s="41" t="s">
        <v>7991</v>
      </c>
      <c r="K83" s="41" t="s">
        <v>7926</v>
      </c>
      <c r="L83" s="41" t="s">
        <v>7992</v>
      </c>
      <c r="M83" s="115" t="s">
        <v>8004</v>
      </c>
      <c r="N83" s="41">
        <v>189</v>
      </c>
      <c r="O83" s="41">
        <v>1</v>
      </c>
      <c r="Q83" s="41">
        <v>78</v>
      </c>
      <c r="R83" s="41">
        <v>4168</v>
      </c>
      <c r="S83" s="41">
        <v>2.66</v>
      </c>
      <c r="T83" s="41">
        <v>3.72</v>
      </c>
      <c r="U83" s="41">
        <v>1.83</v>
      </c>
      <c r="V83" s="41" t="s">
        <v>1714</v>
      </c>
      <c r="W83" s="16">
        <v>7137</v>
      </c>
      <c r="X83" s="16">
        <v>7673</v>
      </c>
      <c r="Y83" s="115" t="s">
        <v>8131</v>
      </c>
      <c r="Z83" s="41" t="s">
        <v>7991</v>
      </c>
      <c r="AA83" s="41" t="s">
        <v>7927</v>
      </c>
      <c r="AB83" s="41" t="s">
        <v>7995</v>
      </c>
      <c r="AC83" s="115" t="s">
        <v>8004</v>
      </c>
      <c r="AD83" s="41">
        <v>547</v>
      </c>
      <c r="AE83" s="41">
        <v>1</v>
      </c>
      <c r="AG83" s="15">
        <v>78</v>
      </c>
      <c r="AH83" s="41">
        <v>4245</v>
      </c>
      <c r="AI83" s="41">
        <v>2.2599999999999998</v>
      </c>
      <c r="AJ83" s="41">
        <v>3.12</v>
      </c>
      <c r="AK83" s="41">
        <v>2.74</v>
      </c>
      <c r="AL83" s="41" t="s">
        <v>108</v>
      </c>
      <c r="AM83" s="16">
        <v>4135908</v>
      </c>
      <c r="AN83" s="16">
        <v>4136452</v>
      </c>
      <c r="AO83" s="115" t="s">
        <v>8302</v>
      </c>
      <c r="AP83" s="41" t="s">
        <v>7991</v>
      </c>
      <c r="AQ83" s="41" t="s">
        <v>7927</v>
      </c>
      <c r="AR83" s="41" t="s">
        <v>7995</v>
      </c>
      <c r="AS83" s="115" t="s">
        <v>8004</v>
      </c>
      <c r="AT83" s="41">
        <v>547</v>
      </c>
      <c r="AU83" s="41">
        <v>1</v>
      </c>
      <c r="AW83" s="15">
        <v>78</v>
      </c>
      <c r="AX83" s="15">
        <v>267</v>
      </c>
      <c r="AY83" s="15">
        <v>18.46</v>
      </c>
      <c r="AZ83" s="15">
        <v>1.54</v>
      </c>
      <c r="BA83" s="15">
        <v>0</v>
      </c>
      <c r="BB83" s="15" t="s">
        <v>2405</v>
      </c>
      <c r="BC83" s="16">
        <v>16992174</v>
      </c>
      <c r="BD83" s="16">
        <v>16992238</v>
      </c>
      <c r="BE83" s="15">
        <v>-278798807</v>
      </c>
      <c r="BF83" s="15" t="s">
        <v>7813</v>
      </c>
      <c r="BG83" s="15" t="s">
        <v>7926</v>
      </c>
      <c r="BH83" s="15" t="s">
        <v>7992</v>
      </c>
      <c r="BI83" s="15">
        <v>24</v>
      </c>
      <c r="BJ83" s="15">
        <v>89</v>
      </c>
      <c r="BK83" s="15">
        <v>-100</v>
      </c>
    </row>
    <row r="84" spans="1:63" x14ac:dyDescent="0.15">
      <c r="A84" s="41">
        <v>79</v>
      </c>
      <c r="B84" s="41">
        <v>1431</v>
      </c>
      <c r="C84" s="41">
        <v>0</v>
      </c>
      <c r="D84" s="41">
        <v>7.4</v>
      </c>
      <c r="E84" s="41">
        <v>0</v>
      </c>
      <c r="F84" s="41" t="s">
        <v>290</v>
      </c>
      <c r="G84" s="16">
        <v>6181</v>
      </c>
      <c r="H84" s="16">
        <v>6356</v>
      </c>
      <c r="I84" s="115" t="s">
        <v>8303</v>
      </c>
      <c r="J84" s="41" t="s">
        <v>7991</v>
      </c>
      <c r="K84" s="41" t="s">
        <v>7926</v>
      </c>
      <c r="L84" s="41" t="s">
        <v>7992</v>
      </c>
      <c r="M84" s="115" t="s">
        <v>8004</v>
      </c>
      <c r="N84" s="41">
        <v>189</v>
      </c>
      <c r="O84" s="41">
        <v>1</v>
      </c>
      <c r="Q84" s="41">
        <v>79</v>
      </c>
      <c r="R84" s="41">
        <v>1033</v>
      </c>
      <c r="S84" s="41">
        <v>23.6</v>
      </c>
      <c r="T84" s="41">
        <v>7.47</v>
      </c>
      <c r="U84" s="41">
        <v>5.93</v>
      </c>
      <c r="V84" s="41" t="s">
        <v>1714</v>
      </c>
      <c r="W84" s="16">
        <v>7447</v>
      </c>
      <c r="X84" s="16">
        <v>7928</v>
      </c>
      <c r="Y84" s="115" t="s">
        <v>8304</v>
      </c>
      <c r="Z84" s="41" t="s">
        <v>7991</v>
      </c>
      <c r="AA84" s="41" t="s">
        <v>7927</v>
      </c>
      <c r="AB84" s="41" t="s">
        <v>7995</v>
      </c>
      <c r="AC84" s="115" t="s">
        <v>8022</v>
      </c>
      <c r="AD84" s="41">
        <v>501</v>
      </c>
      <c r="AE84" s="41">
        <v>13</v>
      </c>
      <c r="AG84" s="15">
        <v>79</v>
      </c>
      <c r="AH84" s="41">
        <v>4206</v>
      </c>
      <c r="AI84" s="41">
        <v>2.64</v>
      </c>
      <c r="AJ84" s="41">
        <v>3.12</v>
      </c>
      <c r="AK84" s="41">
        <v>2.74</v>
      </c>
      <c r="AL84" s="41" t="s">
        <v>108</v>
      </c>
      <c r="AM84" s="16">
        <v>4136453</v>
      </c>
      <c r="AN84" s="16">
        <v>4136997</v>
      </c>
      <c r="AO84" s="115" t="s">
        <v>8305</v>
      </c>
      <c r="AP84" s="41" t="s">
        <v>7991</v>
      </c>
      <c r="AQ84" s="41" t="s">
        <v>7927</v>
      </c>
      <c r="AR84" s="41" t="s">
        <v>7995</v>
      </c>
      <c r="AS84" s="115" t="s">
        <v>8004</v>
      </c>
      <c r="AT84" s="41">
        <v>547</v>
      </c>
      <c r="AU84" s="41">
        <v>1</v>
      </c>
      <c r="AW84" s="15">
        <v>79</v>
      </c>
      <c r="AX84" s="15">
        <v>556</v>
      </c>
      <c r="AY84" s="15">
        <v>20.6</v>
      </c>
      <c r="AZ84" s="15">
        <v>3.79</v>
      </c>
      <c r="BA84" s="15">
        <v>0.74</v>
      </c>
      <c r="BB84" s="15" t="s">
        <v>2405</v>
      </c>
      <c r="BC84" s="16">
        <v>16992395</v>
      </c>
      <c r="BD84" s="16">
        <v>16992526</v>
      </c>
      <c r="BE84" s="15">
        <v>-278798519</v>
      </c>
      <c r="BF84" s="15" t="s">
        <v>7813</v>
      </c>
      <c r="BG84" s="15" t="s">
        <v>7926</v>
      </c>
      <c r="BH84" s="15" t="s">
        <v>7992</v>
      </c>
      <c r="BI84" s="15">
        <v>5</v>
      </c>
      <c r="BJ84" s="15">
        <v>140</v>
      </c>
      <c r="BK84" s="15">
        <v>-49</v>
      </c>
    </row>
    <row r="85" spans="1:63" x14ac:dyDescent="0.15">
      <c r="A85" s="41">
        <v>80</v>
      </c>
      <c r="B85" s="41">
        <v>1431</v>
      </c>
      <c r="C85" s="41">
        <v>0</v>
      </c>
      <c r="D85" s="41">
        <v>7.4</v>
      </c>
      <c r="E85" s="41">
        <v>0</v>
      </c>
      <c r="F85" s="41" t="s">
        <v>290</v>
      </c>
      <c r="G85" s="16">
        <v>6357</v>
      </c>
      <c r="H85" s="16">
        <v>6532</v>
      </c>
      <c r="I85" s="115" t="s">
        <v>8306</v>
      </c>
      <c r="J85" s="41" t="s">
        <v>7991</v>
      </c>
      <c r="K85" s="41" t="s">
        <v>7926</v>
      </c>
      <c r="L85" s="41" t="s">
        <v>7992</v>
      </c>
      <c r="M85" s="115" t="s">
        <v>8004</v>
      </c>
      <c r="N85" s="41">
        <v>189</v>
      </c>
      <c r="O85" s="41">
        <v>1</v>
      </c>
      <c r="Q85" s="41">
        <v>80</v>
      </c>
      <c r="R85" s="41">
        <v>993</v>
      </c>
      <c r="S85" s="41">
        <v>24.15</v>
      </c>
      <c r="T85" s="41">
        <v>7.25</v>
      </c>
      <c r="U85" s="41">
        <v>5.71</v>
      </c>
      <c r="V85" s="41" t="s">
        <v>1714</v>
      </c>
      <c r="W85" s="16">
        <v>7596</v>
      </c>
      <c r="X85" s="16">
        <v>8078</v>
      </c>
      <c r="Y85" s="115" t="s">
        <v>8307</v>
      </c>
      <c r="Z85" s="41" t="s">
        <v>7991</v>
      </c>
      <c r="AA85" s="41" t="s">
        <v>7927</v>
      </c>
      <c r="AB85" s="41" t="s">
        <v>7995</v>
      </c>
      <c r="AC85" s="115" t="s">
        <v>8015</v>
      </c>
      <c r="AD85" s="41">
        <v>492</v>
      </c>
      <c r="AE85" s="41">
        <v>3</v>
      </c>
      <c r="AG85" s="15">
        <v>80</v>
      </c>
      <c r="AH85" s="41">
        <v>4231</v>
      </c>
      <c r="AI85" s="41">
        <v>2.46</v>
      </c>
      <c r="AJ85" s="41">
        <v>3.12</v>
      </c>
      <c r="AK85" s="41">
        <v>2.74</v>
      </c>
      <c r="AL85" s="41" t="s">
        <v>108</v>
      </c>
      <c r="AM85" s="16">
        <v>4136998</v>
      </c>
      <c r="AN85" s="16">
        <v>4137542</v>
      </c>
      <c r="AO85" s="115" t="s">
        <v>8308</v>
      </c>
      <c r="AP85" s="41" t="s">
        <v>7991</v>
      </c>
      <c r="AQ85" s="41" t="s">
        <v>7927</v>
      </c>
      <c r="AR85" s="41" t="s">
        <v>7995</v>
      </c>
      <c r="AS85" s="115" t="s">
        <v>8004</v>
      </c>
      <c r="AT85" s="41">
        <v>547</v>
      </c>
      <c r="AU85" s="41">
        <v>1</v>
      </c>
      <c r="AW85" s="15">
        <v>80</v>
      </c>
      <c r="AX85" s="15">
        <v>288</v>
      </c>
      <c r="AY85" s="15">
        <v>16.07</v>
      </c>
      <c r="AZ85" s="15">
        <v>8.6</v>
      </c>
      <c r="BA85" s="15">
        <v>6.32</v>
      </c>
      <c r="BB85" s="15" t="s">
        <v>2405</v>
      </c>
      <c r="BC85" s="16">
        <v>17567158</v>
      </c>
      <c r="BD85" s="16">
        <v>17567250</v>
      </c>
      <c r="BE85" s="15">
        <v>-278223795</v>
      </c>
      <c r="BF85" s="15" t="s">
        <v>7813</v>
      </c>
      <c r="BG85" s="15" t="s">
        <v>7926</v>
      </c>
      <c r="BH85" s="15" t="s">
        <v>7992</v>
      </c>
      <c r="BI85" s="15">
        <v>24</v>
      </c>
      <c r="BJ85" s="15">
        <v>118</v>
      </c>
      <c r="BK85" s="15">
        <v>-71</v>
      </c>
    </row>
    <row r="86" spans="1:63" x14ac:dyDescent="0.15">
      <c r="A86" s="41">
        <v>81</v>
      </c>
      <c r="B86" s="41">
        <v>1431</v>
      </c>
      <c r="C86" s="41">
        <v>0</v>
      </c>
      <c r="D86" s="41">
        <v>7.4</v>
      </c>
      <c r="E86" s="41">
        <v>0</v>
      </c>
      <c r="F86" s="41" t="s">
        <v>290</v>
      </c>
      <c r="G86" s="16">
        <v>6533</v>
      </c>
      <c r="H86" s="16">
        <v>6708</v>
      </c>
      <c r="I86" s="115" t="s">
        <v>8309</v>
      </c>
      <c r="J86" s="41" t="s">
        <v>7991</v>
      </c>
      <c r="K86" s="41" t="s">
        <v>7926</v>
      </c>
      <c r="L86" s="41" t="s">
        <v>7992</v>
      </c>
      <c r="M86" s="115" t="s">
        <v>8004</v>
      </c>
      <c r="N86" s="41">
        <v>189</v>
      </c>
      <c r="O86" s="41">
        <v>1</v>
      </c>
      <c r="Q86" s="41">
        <v>81</v>
      </c>
      <c r="R86" s="41">
        <v>4237</v>
      </c>
      <c r="S86" s="41">
        <v>2.64</v>
      </c>
      <c r="T86" s="41">
        <v>3.15</v>
      </c>
      <c r="U86" s="41">
        <v>1.83</v>
      </c>
      <c r="V86" s="41" t="s">
        <v>1714</v>
      </c>
      <c r="W86" s="16">
        <v>7674</v>
      </c>
      <c r="X86" s="16">
        <v>8213</v>
      </c>
      <c r="Y86" s="115" t="s">
        <v>8136</v>
      </c>
      <c r="Z86" s="41" t="s">
        <v>7991</v>
      </c>
      <c r="AA86" s="41" t="s">
        <v>7927</v>
      </c>
      <c r="AB86" s="41" t="s">
        <v>7995</v>
      </c>
      <c r="AC86" s="115" t="s">
        <v>8004</v>
      </c>
      <c r="AD86" s="41">
        <v>547</v>
      </c>
      <c r="AE86" s="41">
        <v>1</v>
      </c>
      <c r="AG86" s="15">
        <v>81</v>
      </c>
      <c r="AH86" s="41">
        <v>4245</v>
      </c>
      <c r="AI86" s="41">
        <v>2.2599999999999998</v>
      </c>
      <c r="AJ86" s="41">
        <v>3.12</v>
      </c>
      <c r="AK86" s="41">
        <v>2.74</v>
      </c>
      <c r="AL86" s="41" t="s">
        <v>108</v>
      </c>
      <c r="AM86" s="16">
        <v>4137543</v>
      </c>
      <c r="AN86" s="16">
        <v>4138087</v>
      </c>
      <c r="AO86" s="115" t="s">
        <v>8310</v>
      </c>
      <c r="AP86" s="41" t="s">
        <v>7991</v>
      </c>
      <c r="AQ86" s="41" t="s">
        <v>7927</v>
      </c>
      <c r="AR86" s="41" t="s">
        <v>7995</v>
      </c>
      <c r="AS86" s="115" t="s">
        <v>8004</v>
      </c>
      <c r="AT86" s="41">
        <v>547</v>
      </c>
      <c r="AU86" s="41">
        <v>1</v>
      </c>
      <c r="AW86" s="15">
        <v>81</v>
      </c>
      <c r="AX86" s="15">
        <v>416</v>
      </c>
      <c r="AY86" s="15">
        <v>18.079999999999998</v>
      </c>
      <c r="AZ86" s="15">
        <v>0</v>
      </c>
      <c r="BA86" s="15">
        <v>21.55</v>
      </c>
      <c r="BB86" s="15" t="s">
        <v>2405</v>
      </c>
      <c r="BC86" s="16">
        <v>17567386</v>
      </c>
      <c r="BD86" s="16">
        <v>17567526</v>
      </c>
      <c r="BE86" s="15">
        <v>-278223519</v>
      </c>
      <c r="BF86" s="15" t="s">
        <v>7813</v>
      </c>
      <c r="BG86" s="15" t="s">
        <v>7926</v>
      </c>
      <c r="BH86" s="15" t="s">
        <v>7992</v>
      </c>
      <c r="BI86" s="15">
        <v>14</v>
      </c>
      <c r="BJ86" s="15">
        <v>129</v>
      </c>
      <c r="BK86" s="15">
        <v>-60</v>
      </c>
    </row>
    <row r="87" spans="1:63" x14ac:dyDescent="0.15">
      <c r="A87" s="41">
        <v>82</v>
      </c>
      <c r="B87" s="41">
        <v>1431</v>
      </c>
      <c r="C87" s="41">
        <v>0</v>
      </c>
      <c r="D87" s="41">
        <v>7.4</v>
      </c>
      <c r="E87" s="41">
        <v>0</v>
      </c>
      <c r="F87" s="41" t="s">
        <v>290</v>
      </c>
      <c r="G87" s="16">
        <v>6709</v>
      </c>
      <c r="H87" s="16">
        <v>6884</v>
      </c>
      <c r="I87" s="115" t="s">
        <v>8311</v>
      </c>
      <c r="J87" s="41" t="s">
        <v>7991</v>
      </c>
      <c r="K87" s="41" t="s">
        <v>7926</v>
      </c>
      <c r="L87" s="41" t="s">
        <v>7992</v>
      </c>
      <c r="M87" s="115" t="s">
        <v>8004</v>
      </c>
      <c r="N87" s="41">
        <v>189</v>
      </c>
      <c r="O87" s="41">
        <v>1</v>
      </c>
      <c r="Q87" s="41">
        <v>82</v>
      </c>
      <c r="R87" s="41">
        <v>1033</v>
      </c>
      <c r="S87" s="41">
        <v>23.6</v>
      </c>
      <c r="T87" s="41">
        <v>7.47</v>
      </c>
      <c r="U87" s="41">
        <v>5.93</v>
      </c>
      <c r="V87" s="41" t="s">
        <v>1714</v>
      </c>
      <c r="W87" s="16">
        <v>7987</v>
      </c>
      <c r="X87" s="16">
        <v>8468</v>
      </c>
      <c r="Y87" s="115" t="s">
        <v>8312</v>
      </c>
      <c r="Z87" s="41" t="s">
        <v>7991</v>
      </c>
      <c r="AA87" s="41" t="s">
        <v>7927</v>
      </c>
      <c r="AB87" s="41" t="s">
        <v>7995</v>
      </c>
      <c r="AC87" s="115" t="s">
        <v>8022</v>
      </c>
      <c r="AD87" s="41">
        <v>501</v>
      </c>
      <c r="AE87" s="41">
        <v>13</v>
      </c>
      <c r="AG87" s="15">
        <v>82</v>
      </c>
      <c r="AH87" s="41">
        <v>3515</v>
      </c>
      <c r="AI87" s="41">
        <v>2.44</v>
      </c>
      <c r="AJ87" s="41">
        <v>4.3099999999999996</v>
      </c>
      <c r="AK87" s="41">
        <v>2.98</v>
      </c>
      <c r="AL87" s="41" t="s">
        <v>108</v>
      </c>
      <c r="AM87" s="16">
        <v>4138088</v>
      </c>
      <c r="AN87" s="16">
        <v>4138551</v>
      </c>
      <c r="AO87" s="115" t="s">
        <v>8313</v>
      </c>
      <c r="AP87" s="41" t="s">
        <v>7991</v>
      </c>
      <c r="AQ87" s="41" t="s">
        <v>7927</v>
      </c>
      <c r="AR87" s="41" t="s">
        <v>7995</v>
      </c>
      <c r="AS87" s="115" t="s">
        <v>8004</v>
      </c>
      <c r="AT87" s="41">
        <v>547</v>
      </c>
      <c r="AU87" s="41">
        <v>78</v>
      </c>
      <c r="AW87" s="15">
        <v>82</v>
      </c>
      <c r="AX87" s="15">
        <v>262</v>
      </c>
      <c r="AY87" s="15">
        <v>21.53</v>
      </c>
      <c r="AZ87" s="15">
        <v>3.06</v>
      </c>
      <c r="BA87" s="15">
        <v>5.21</v>
      </c>
      <c r="BB87" s="15" t="s">
        <v>2405</v>
      </c>
      <c r="BC87" s="16">
        <v>17572667</v>
      </c>
      <c r="BD87" s="16">
        <v>17572764</v>
      </c>
      <c r="BE87" s="15">
        <v>-278218281</v>
      </c>
      <c r="BF87" s="15" t="s">
        <v>7813</v>
      </c>
      <c r="BG87" s="15" t="s">
        <v>7926</v>
      </c>
      <c r="BH87" s="15" t="s">
        <v>7992</v>
      </c>
      <c r="BI87" s="15">
        <v>23</v>
      </c>
      <c r="BJ87" s="15">
        <v>118</v>
      </c>
      <c r="BK87" s="15">
        <v>-71</v>
      </c>
    </row>
    <row r="88" spans="1:63" x14ac:dyDescent="0.15">
      <c r="A88" s="41">
        <v>83</v>
      </c>
      <c r="B88" s="41">
        <v>1431</v>
      </c>
      <c r="C88" s="41">
        <v>0</v>
      </c>
      <c r="D88" s="41">
        <v>7.4</v>
      </c>
      <c r="E88" s="41">
        <v>0</v>
      </c>
      <c r="F88" s="41" t="s">
        <v>290</v>
      </c>
      <c r="G88" s="16">
        <v>6885</v>
      </c>
      <c r="H88" s="16">
        <v>7060</v>
      </c>
      <c r="I88" s="115" t="s">
        <v>8314</v>
      </c>
      <c r="J88" s="41" t="s">
        <v>7991</v>
      </c>
      <c r="K88" s="41" t="s">
        <v>7926</v>
      </c>
      <c r="L88" s="41" t="s">
        <v>7992</v>
      </c>
      <c r="M88" s="115" t="s">
        <v>8004</v>
      </c>
      <c r="N88" s="41">
        <v>189</v>
      </c>
      <c r="O88" s="41">
        <v>1</v>
      </c>
      <c r="Q88" s="41">
        <v>83</v>
      </c>
      <c r="R88" s="41">
        <v>993</v>
      </c>
      <c r="S88" s="41">
        <v>24.15</v>
      </c>
      <c r="T88" s="41">
        <v>7.25</v>
      </c>
      <c r="U88" s="41">
        <v>5.71</v>
      </c>
      <c r="V88" s="41" t="s">
        <v>1714</v>
      </c>
      <c r="W88" s="16">
        <v>8136</v>
      </c>
      <c r="X88" s="16">
        <v>8618</v>
      </c>
      <c r="Y88" s="115" t="s">
        <v>8315</v>
      </c>
      <c r="Z88" s="41" t="s">
        <v>7991</v>
      </c>
      <c r="AA88" s="41" t="s">
        <v>7927</v>
      </c>
      <c r="AB88" s="41" t="s">
        <v>7995</v>
      </c>
      <c r="AC88" s="115" t="s">
        <v>8015</v>
      </c>
      <c r="AD88" s="41">
        <v>492</v>
      </c>
      <c r="AE88" s="41">
        <v>3</v>
      </c>
      <c r="AG88" s="15">
        <v>83</v>
      </c>
      <c r="AH88" s="41">
        <v>598</v>
      </c>
      <c r="AI88" s="41">
        <v>28.72</v>
      </c>
      <c r="AJ88" s="41">
        <v>10.4</v>
      </c>
      <c r="AK88" s="41">
        <v>3.17</v>
      </c>
      <c r="AL88" s="41" t="s">
        <v>290</v>
      </c>
      <c r="AM88" s="16">
        <v>16467</v>
      </c>
      <c r="AN88" s="16">
        <v>16937</v>
      </c>
      <c r="AO88" s="115" t="s">
        <v>8316</v>
      </c>
      <c r="AP88" s="41" t="s">
        <v>7813</v>
      </c>
      <c r="AQ88" s="41" t="s">
        <v>7927</v>
      </c>
      <c r="AR88" s="41" t="s">
        <v>7995</v>
      </c>
      <c r="AS88" s="41">
        <v>35</v>
      </c>
      <c r="AT88" s="41">
        <v>538</v>
      </c>
      <c r="AU88" s="115" t="s">
        <v>8029</v>
      </c>
      <c r="AW88" s="15">
        <v>83</v>
      </c>
      <c r="AX88" s="15">
        <v>303</v>
      </c>
      <c r="AY88" s="15">
        <v>24.2</v>
      </c>
      <c r="AZ88" s="15">
        <v>8.27</v>
      </c>
      <c r="BA88" s="15">
        <v>9.92</v>
      </c>
      <c r="BB88" s="15" t="s">
        <v>2405</v>
      </c>
      <c r="BC88" s="16">
        <v>17572766</v>
      </c>
      <c r="BD88" s="16">
        <v>17572898</v>
      </c>
      <c r="BE88" s="15">
        <v>-278218147</v>
      </c>
      <c r="BF88" s="15" t="s">
        <v>7813</v>
      </c>
      <c r="BG88" s="15" t="s">
        <v>7926</v>
      </c>
      <c r="BH88" s="15" t="s">
        <v>7992</v>
      </c>
      <c r="BI88" s="15">
        <v>59</v>
      </c>
      <c r="BJ88" s="15">
        <v>189</v>
      </c>
      <c r="BK88" s="15">
        <v>0</v>
      </c>
    </row>
    <row r="89" spans="1:63" x14ac:dyDescent="0.15">
      <c r="A89" s="41">
        <v>84</v>
      </c>
      <c r="B89" s="41">
        <v>1431</v>
      </c>
      <c r="C89" s="41">
        <v>0</v>
      </c>
      <c r="D89" s="41">
        <v>7.4</v>
      </c>
      <c r="E89" s="41">
        <v>0</v>
      </c>
      <c r="F89" s="41" t="s">
        <v>290</v>
      </c>
      <c r="G89" s="16">
        <v>7061</v>
      </c>
      <c r="H89" s="16">
        <v>7236</v>
      </c>
      <c r="I89" s="115" t="s">
        <v>8317</v>
      </c>
      <c r="J89" s="41" t="s">
        <v>7991</v>
      </c>
      <c r="K89" s="41" t="s">
        <v>7926</v>
      </c>
      <c r="L89" s="41" t="s">
        <v>7992</v>
      </c>
      <c r="M89" s="115" t="s">
        <v>8004</v>
      </c>
      <c r="N89" s="41">
        <v>189</v>
      </c>
      <c r="O89" s="41">
        <v>1</v>
      </c>
      <c r="Q89" s="41">
        <v>84</v>
      </c>
      <c r="R89" s="41">
        <v>4237</v>
      </c>
      <c r="S89" s="41">
        <v>2.64</v>
      </c>
      <c r="T89" s="41">
        <v>3.15</v>
      </c>
      <c r="U89" s="41">
        <v>1.83</v>
      </c>
      <c r="V89" s="41" t="s">
        <v>1714</v>
      </c>
      <c r="W89" s="16">
        <v>8214</v>
      </c>
      <c r="X89" s="16">
        <v>8753</v>
      </c>
      <c r="Y89" s="115" t="s">
        <v>8140</v>
      </c>
      <c r="Z89" s="41" t="s">
        <v>7991</v>
      </c>
      <c r="AA89" s="41" t="s">
        <v>7927</v>
      </c>
      <c r="AB89" s="41" t="s">
        <v>7995</v>
      </c>
      <c r="AC89" s="115" t="s">
        <v>8004</v>
      </c>
      <c r="AD89" s="41">
        <v>547</v>
      </c>
      <c r="AE89" s="41">
        <v>1</v>
      </c>
      <c r="AG89" s="15">
        <v>84</v>
      </c>
      <c r="AH89" s="41">
        <v>368</v>
      </c>
      <c r="AI89" s="41">
        <v>30.08</v>
      </c>
      <c r="AJ89" s="41">
        <v>1.63</v>
      </c>
      <c r="AK89" s="41">
        <v>0</v>
      </c>
      <c r="AL89" s="41" t="s">
        <v>290</v>
      </c>
      <c r="AM89" s="16">
        <v>2295341</v>
      </c>
      <c r="AN89" s="16">
        <v>2295463</v>
      </c>
      <c r="AO89" s="115" t="s">
        <v>8318</v>
      </c>
      <c r="AP89" s="41" t="s">
        <v>7991</v>
      </c>
      <c r="AQ89" s="41" t="s">
        <v>7927</v>
      </c>
      <c r="AR89" s="41" t="s">
        <v>7995</v>
      </c>
      <c r="AS89" s="115" t="s">
        <v>8151</v>
      </c>
      <c r="AT89" s="41">
        <v>218</v>
      </c>
      <c r="AU89" s="41">
        <v>94</v>
      </c>
      <c r="AW89" s="15">
        <v>84</v>
      </c>
      <c r="AX89" s="15">
        <v>592</v>
      </c>
      <c r="AY89" s="15">
        <v>16.809999999999999</v>
      </c>
      <c r="AZ89" s="15">
        <v>1.55</v>
      </c>
      <c r="BA89" s="15">
        <v>3.15</v>
      </c>
      <c r="BB89" s="15" t="s">
        <v>2405</v>
      </c>
      <c r="BC89" s="16">
        <v>17572908</v>
      </c>
      <c r="BD89" s="16">
        <v>17573036</v>
      </c>
      <c r="BE89" s="15">
        <v>-278218009</v>
      </c>
      <c r="BF89" s="15" t="s">
        <v>7813</v>
      </c>
      <c r="BG89" s="15" t="s">
        <v>7926</v>
      </c>
      <c r="BH89" s="15" t="s">
        <v>7992</v>
      </c>
      <c r="BI89" s="15">
        <v>14</v>
      </c>
      <c r="BJ89" s="15">
        <v>140</v>
      </c>
      <c r="BK89" s="15">
        <v>-49</v>
      </c>
    </row>
    <row r="90" spans="1:63" x14ac:dyDescent="0.15">
      <c r="A90" s="41">
        <v>85</v>
      </c>
      <c r="B90" s="41">
        <v>1431</v>
      </c>
      <c r="C90" s="41">
        <v>0</v>
      </c>
      <c r="D90" s="41">
        <v>7.4</v>
      </c>
      <c r="E90" s="41">
        <v>0</v>
      </c>
      <c r="F90" s="41" t="s">
        <v>290</v>
      </c>
      <c r="G90" s="16">
        <v>7237</v>
      </c>
      <c r="H90" s="16">
        <v>7412</v>
      </c>
      <c r="I90" s="115" t="s">
        <v>8319</v>
      </c>
      <c r="J90" s="41" t="s">
        <v>7991</v>
      </c>
      <c r="K90" s="41" t="s">
        <v>7926</v>
      </c>
      <c r="L90" s="41" t="s">
        <v>7992</v>
      </c>
      <c r="M90" s="115" t="s">
        <v>8004</v>
      </c>
      <c r="N90" s="41">
        <v>189</v>
      </c>
      <c r="O90" s="41">
        <v>1</v>
      </c>
      <c r="Q90" s="41">
        <v>85</v>
      </c>
      <c r="R90" s="41">
        <v>1033</v>
      </c>
      <c r="S90" s="41">
        <v>23.6</v>
      </c>
      <c r="T90" s="41">
        <v>7.47</v>
      </c>
      <c r="U90" s="41">
        <v>5.93</v>
      </c>
      <c r="V90" s="41" t="s">
        <v>1714</v>
      </c>
      <c r="W90" s="16">
        <v>8527</v>
      </c>
      <c r="X90" s="16">
        <v>9008</v>
      </c>
      <c r="Y90" s="115" t="s">
        <v>8320</v>
      </c>
      <c r="Z90" s="41" t="s">
        <v>7991</v>
      </c>
      <c r="AA90" s="41" t="s">
        <v>7927</v>
      </c>
      <c r="AB90" s="41" t="s">
        <v>7995</v>
      </c>
      <c r="AC90" s="115" t="s">
        <v>8022</v>
      </c>
      <c r="AD90" s="41">
        <v>501</v>
      </c>
      <c r="AE90" s="41">
        <v>13</v>
      </c>
      <c r="AG90" s="15">
        <v>85</v>
      </c>
      <c r="AH90" s="41">
        <v>4452</v>
      </c>
      <c r="AI90" s="41">
        <v>2.11</v>
      </c>
      <c r="AJ90" s="41">
        <v>0.57999999999999996</v>
      </c>
      <c r="AK90" s="41">
        <v>0</v>
      </c>
      <c r="AL90" s="41" t="s">
        <v>290</v>
      </c>
      <c r="AM90" s="16">
        <v>2316626</v>
      </c>
      <c r="AN90" s="16">
        <v>2317146</v>
      </c>
      <c r="AO90" s="115" t="s">
        <v>8321</v>
      </c>
      <c r="AP90" s="41" t="s">
        <v>7813</v>
      </c>
      <c r="AQ90" s="41" t="s">
        <v>7927</v>
      </c>
      <c r="AR90" s="41" t="s">
        <v>7995</v>
      </c>
      <c r="AS90" s="41">
        <v>24</v>
      </c>
      <c r="AT90" s="41">
        <v>547</v>
      </c>
      <c r="AU90" s="115" t="s">
        <v>8004</v>
      </c>
      <c r="AW90" s="15">
        <v>85</v>
      </c>
      <c r="AX90" s="15">
        <v>269</v>
      </c>
      <c r="AY90" s="15">
        <v>20</v>
      </c>
      <c r="AZ90" s="15">
        <v>0</v>
      </c>
      <c r="BA90" s="15">
        <v>1.82</v>
      </c>
      <c r="BB90" s="15" t="s">
        <v>2405</v>
      </c>
      <c r="BC90" s="16">
        <v>17573658</v>
      </c>
      <c r="BD90" s="16">
        <v>17573713</v>
      </c>
      <c r="BE90" s="15">
        <v>-278217332</v>
      </c>
      <c r="BF90" s="15" t="s">
        <v>7991</v>
      </c>
      <c r="BG90" s="15" t="s">
        <v>7926</v>
      </c>
      <c r="BH90" s="15" t="s">
        <v>7992</v>
      </c>
      <c r="BI90" s="15">
        <v>-49</v>
      </c>
      <c r="BJ90" s="15">
        <v>140</v>
      </c>
      <c r="BK90" s="15">
        <v>86</v>
      </c>
    </row>
    <row r="91" spans="1:63" x14ac:dyDescent="0.15">
      <c r="A91" s="41">
        <v>86</v>
      </c>
      <c r="B91" s="41">
        <v>1431</v>
      </c>
      <c r="C91" s="41">
        <v>0</v>
      </c>
      <c r="D91" s="41">
        <v>7.4</v>
      </c>
      <c r="E91" s="41">
        <v>0</v>
      </c>
      <c r="F91" s="41" t="s">
        <v>290</v>
      </c>
      <c r="G91" s="16">
        <v>7413</v>
      </c>
      <c r="H91" s="16">
        <v>7588</v>
      </c>
      <c r="I91" s="115" t="s">
        <v>8322</v>
      </c>
      <c r="J91" s="41" t="s">
        <v>7991</v>
      </c>
      <c r="K91" s="41" t="s">
        <v>7926</v>
      </c>
      <c r="L91" s="41" t="s">
        <v>7992</v>
      </c>
      <c r="M91" s="115" t="s">
        <v>8004</v>
      </c>
      <c r="N91" s="41">
        <v>189</v>
      </c>
      <c r="O91" s="41">
        <v>1</v>
      </c>
      <c r="Q91" s="41">
        <v>86</v>
      </c>
      <c r="R91" s="41">
        <v>993</v>
      </c>
      <c r="S91" s="41">
        <v>24.15</v>
      </c>
      <c r="T91" s="41">
        <v>7.25</v>
      </c>
      <c r="U91" s="41">
        <v>5.71</v>
      </c>
      <c r="V91" s="41" t="s">
        <v>1714</v>
      </c>
      <c r="W91" s="16">
        <v>8676</v>
      </c>
      <c r="X91" s="16">
        <v>9158</v>
      </c>
      <c r="Y91" s="115" t="s">
        <v>8323</v>
      </c>
      <c r="Z91" s="41" t="s">
        <v>7991</v>
      </c>
      <c r="AA91" s="41" t="s">
        <v>7927</v>
      </c>
      <c r="AB91" s="41" t="s">
        <v>7995</v>
      </c>
      <c r="AC91" s="115" t="s">
        <v>8015</v>
      </c>
      <c r="AD91" s="41">
        <v>492</v>
      </c>
      <c r="AE91" s="41">
        <v>3</v>
      </c>
      <c r="AG91" s="15">
        <v>86</v>
      </c>
      <c r="AH91" s="41">
        <v>4605</v>
      </c>
      <c r="AI91" s="41">
        <v>2.21</v>
      </c>
      <c r="AJ91" s="41">
        <v>0.74</v>
      </c>
      <c r="AK91" s="41">
        <v>0</v>
      </c>
      <c r="AL91" s="41" t="s">
        <v>290</v>
      </c>
      <c r="AM91" s="16">
        <v>2317147</v>
      </c>
      <c r="AN91" s="16">
        <v>2317689</v>
      </c>
      <c r="AO91" s="115" t="s">
        <v>8324</v>
      </c>
      <c r="AP91" s="41" t="s">
        <v>7813</v>
      </c>
      <c r="AQ91" s="41" t="s">
        <v>7927</v>
      </c>
      <c r="AR91" s="41" t="s">
        <v>7995</v>
      </c>
      <c r="AS91" s="41">
        <v>1</v>
      </c>
      <c r="AT91" s="41">
        <v>547</v>
      </c>
      <c r="AU91" s="115" t="s">
        <v>8004</v>
      </c>
      <c r="AW91" s="15">
        <v>86</v>
      </c>
      <c r="AX91" s="15">
        <v>1316</v>
      </c>
      <c r="AY91" s="15">
        <v>3.98</v>
      </c>
      <c r="AZ91" s="15">
        <v>7.39</v>
      </c>
      <c r="BA91" s="15">
        <v>0</v>
      </c>
      <c r="BB91" s="15" t="s">
        <v>2405</v>
      </c>
      <c r="BC91" s="16">
        <v>17692832</v>
      </c>
      <c r="BD91" s="16">
        <v>17693007</v>
      </c>
      <c r="BE91" s="15">
        <v>-278098038</v>
      </c>
      <c r="BF91" s="15" t="s">
        <v>7991</v>
      </c>
      <c r="BG91" s="15" t="s">
        <v>7926</v>
      </c>
      <c r="BH91" s="15" t="s">
        <v>7992</v>
      </c>
      <c r="BI91" s="15">
        <v>0</v>
      </c>
      <c r="BJ91" s="15">
        <v>189</v>
      </c>
      <c r="BK91" s="15">
        <v>1</v>
      </c>
    </row>
    <row r="92" spans="1:63" x14ac:dyDescent="0.15">
      <c r="A92" s="41">
        <v>87</v>
      </c>
      <c r="B92" s="41">
        <v>1431</v>
      </c>
      <c r="C92" s="41">
        <v>0</v>
      </c>
      <c r="D92" s="41">
        <v>7.4</v>
      </c>
      <c r="E92" s="41">
        <v>0</v>
      </c>
      <c r="F92" s="41" t="s">
        <v>290</v>
      </c>
      <c r="G92" s="16">
        <v>7589</v>
      </c>
      <c r="H92" s="16">
        <v>7764</v>
      </c>
      <c r="I92" s="115" t="s">
        <v>8325</v>
      </c>
      <c r="J92" s="41" t="s">
        <v>7991</v>
      </c>
      <c r="K92" s="41" t="s">
        <v>7926</v>
      </c>
      <c r="L92" s="41" t="s">
        <v>7992</v>
      </c>
      <c r="M92" s="115" t="s">
        <v>8004</v>
      </c>
      <c r="N92" s="41">
        <v>189</v>
      </c>
      <c r="O92" s="41">
        <v>1</v>
      </c>
      <c r="Q92" s="41">
        <v>87</v>
      </c>
      <c r="R92" s="41">
        <v>4237</v>
      </c>
      <c r="S92" s="41">
        <v>2.64</v>
      </c>
      <c r="T92" s="41">
        <v>3.15</v>
      </c>
      <c r="U92" s="41">
        <v>1.83</v>
      </c>
      <c r="V92" s="41" t="s">
        <v>1714</v>
      </c>
      <c r="W92" s="16">
        <v>8754</v>
      </c>
      <c r="X92" s="16">
        <v>9293</v>
      </c>
      <c r="Y92" s="115" t="s">
        <v>8146</v>
      </c>
      <c r="Z92" s="41" t="s">
        <v>7991</v>
      </c>
      <c r="AA92" s="41" t="s">
        <v>7927</v>
      </c>
      <c r="AB92" s="41" t="s">
        <v>7995</v>
      </c>
      <c r="AC92" s="115" t="s">
        <v>8004</v>
      </c>
      <c r="AD92" s="41">
        <v>547</v>
      </c>
      <c r="AE92" s="41">
        <v>1</v>
      </c>
      <c r="AG92" s="15">
        <v>87</v>
      </c>
      <c r="AH92" s="41">
        <v>4603</v>
      </c>
      <c r="AI92" s="41">
        <v>2.21</v>
      </c>
      <c r="AJ92" s="41">
        <v>0.74</v>
      </c>
      <c r="AK92" s="41">
        <v>0</v>
      </c>
      <c r="AL92" s="41" t="s">
        <v>290</v>
      </c>
      <c r="AM92" s="16">
        <v>2317690</v>
      </c>
      <c r="AN92" s="16">
        <v>2318232</v>
      </c>
      <c r="AO92" s="115" t="s">
        <v>8326</v>
      </c>
      <c r="AP92" s="41" t="s">
        <v>7813</v>
      </c>
      <c r="AQ92" s="41" t="s">
        <v>7927</v>
      </c>
      <c r="AR92" s="41" t="s">
        <v>7995</v>
      </c>
      <c r="AS92" s="41">
        <v>1</v>
      </c>
      <c r="AT92" s="41">
        <v>547</v>
      </c>
      <c r="AU92" s="115" t="s">
        <v>8004</v>
      </c>
      <c r="AW92" s="15">
        <v>87</v>
      </c>
      <c r="AX92" s="15">
        <v>655</v>
      </c>
      <c r="AY92" s="15">
        <v>14.05</v>
      </c>
      <c r="AZ92" s="15">
        <v>8.26</v>
      </c>
      <c r="BA92" s="15">
        <v>0</v>
      </c>
      <c r="BB92" s="15" t="s">
        <v>2405</v>
      </c>
      <c r="BC92" s="16">
        <v>17693008</v>
      </c>
      <c r="BD92" s="16">
        <v>17693128</v>
      </c>
      <c r="BE92" s="15">
        <v>-278097917</v>
      </c>
      <c r="BF92" s="15" t="s">
        <v>7991</v>
      </c>
      <c r="BG92" s="15" t="s">
        <v>7926</v>
      </c>
      <c r="BH92" s="15" t="s">
        <v>7992</v>
      </c>
      <c r="BI92" s="15">
        <v>0</v>
      </c>
      <c r="BJ92" s="15">
        <v>189</v>
      </c>
      <c r="BK92" s="15">
        <v>59</v>
      </c>
    </row>
    <row r="93" spans="1:63" x14ac:dyDescent="0.15">
      <c r="A93" s="41">
        <v>88</v>
      </c>
      <c r="B93" s="41">
        <v>1431</v>
      </c>
      <c r="C93" s="41">
        <v>0</v>
      </c>
      <c r="D93" s="41">
        <v>7.4</v>
      </c>
      <c r="E93" s="41">
        <v>0</v>
      </c>
      <c r="F93" s="41" t="s">
        <v>290</v>
      </c>
      <c r="G93" s="16">
        <v>7765</v>
      </c>
      <c r="H93" s="16">
        <v>7940</v>
      </c>
      <c r="I93" s="115" t="s">
        <v>8327</v>
      </c>
      <c r="J93" s="41" t="s">
        <v>7991</v>
      </c>
      <c r="K93" s="41" t="s">
        <v>7926</v>
      </c>
      <c r="L93" s="41" t="s">
        <v>7992</v>
      </c>
      <c r="M93" s="115" t="s">
        <v>8004</v>
      </c>
      <c r="N93" s="41">
        <v>189</v>
      </c>
      <c r="O93" s="41">
        <v>1</v>
      </c>
      <c r="Q93" s="41">
        <v>88</v>
      </c>
      <c r="R93" s="41">
        <v>1033</v>
      </c>
      <c r="S93" s="41">
        <v>23.6</v>
      </c>
      <c r="T93" s="41">
        <v>7.47</v>
      </c>
      <c r="U93" s="41">
        <v>5.93</v>
      </c>
      <c r="V93" s="41" t="s">
        <v>1714</v>
      </c>
      <c r="W93" s="16">
        <v>9067</v>
      </c>
      <c r="X93" s="16">
        <v>9548</v>
      </c>
      <c r="Y93" s="115" t="s">
        <v>8328</v>
      </c>
      <c r="Z93" s="41" t="s">
        <v>7991</v>
      </c>
      <c r="AA93" s="41" t="s">
        <v>7927</v>
      </c>
      <c r="AB93" s="41" t="s">
        <v>7995</v>
      </c>
      <c r="AC93" s="115" t="s">
        <v>8022</v>
      </c>
      <c r="AD93" s="41">
        <v>501</v>
      </c>
      <c r="AE93" s="41">
        <v>13</v>
      </c>
      <c r="AG93" s="15">
        <v>88</v>
      </c>
      <c r="AH93" s="41">
        <v>4615</v>
      </c>
      <c r="AI93" s="41">
        <v>2.39</v>
      </c>
      <c r="AJ93" s="41">
        <v>0.55000000000000004</v>
      </c>
      <c r="AK93" s="41">
        <v>0</v>
      </c>
      <c r="AL93" s="41" t="s">
        <v>290</v>
      </c>
      <c r="AM93" s="16">
        <v>2318233</v>
      </c>
      <c r="AN93" s="16">
        <v>2318776</v>
      </c>
      <c r="AO93" s="115" t="s">
        <v>8329</v>
      </c>
      <c r="AP93" s="41" t="s">
        <v>7813</v>
      </c>
      <c r="AQ93" s="41" t="s">
        <v>7927</v>
      </c>
      <c r="AR93" s="41" t="s">
        <v>7995</v>
      </c>
      <c r="AS93" s="41">
        <v>1</v>
      </c>
      <c r="AT93" s="41">
        <v>547</v>
      </c>
      <c r="AU93" s="115" t="s">
        <v>8004</v>
      </c>
      <c r="AW93" s="15">
        <v>88</v>
      </c>
      <c r="AX93" s="15">
        <v>695</v>
      </c>
      <c r="AY93" s="15">
        <v>13.11</v>
      </c>
      <c r="AZ93" s="15">
        <v>7.38</v>
      </c>
      <c r="BA93" s="15">
        <v>0</v>
      </c>
      <c r="BB93" s="15" t="s">
        <v>2405</v>
      </c>
      <c r="BC93" s="16">
        <v>17696617</v>
      </c>
      <c r="BD93" s="16">
        <v>17696738</v>
      </c>
      <c r="BE93" s="15">
        <v>-278094307</v>
      </c>
      <c r="BF93" s="15" t="s">
        <v>7813</v>
      </c>
      <c r="BG93" s="15" t="s">
        <v>7926</v>
      </c>
      <c r="BH93" s="15" t="s">
        <v>7992</v>
      </c>
      <c r="BI93" s="15">
        <v>59</v>
      </c>
      <c r="BJ93" s="15">
        <v>189</v>
      </c>
      <c r="BK93" s="15">
        <v>0</v>
      </c>
    </row>
    <row r="94" spans="1:63" x14ac:dyDescent="0.15">
      <c r="A94" s="41">
        <v>89</v>
      </c>
      <c r="B94" s="41">
        <v>1431</v>
      </c>
      <c r="C94" s="41">
        <v>0</v>
      </c>
      <c r="D94" s="41">
        <v>7.4</v>
      </c>
      <c r="E94" s="41">
        <v>0</v>
      </c>
      <c r="F94" s="41" t="s">
        <v>290</v>
      </c>
      <c r="G94" s="16">
        <v>7941</v>
      </c>
      <c r="H94" s="16">
        <v>8116</v>
      </c>
      <c r="I94" s="115" t="s">
        <v>8330</v>
      </c>
      <c r="J94" s="41" t="s">
        <v>7991</v>
      </c>
      <c r="K94" s="41" t="s">
        <v>7926</v>
      </c>
      <c r="L94" s="41" t="s">
        <v>7992</v>
      </c>
      <c r="M94" s="115" t="s">
        <v>8004</v>
      </c>
      <c r="N94" s="41">
        <v>189</v>
      </c>
      <c r="O94" s="41">
        <v>1</v>
      </c>
      <c r="Q94" s="41">
        <v>89</v>
      </c>
      <c r="R94" s="41">
        <v>993</v>
      </c>
      <c r="S94" s="41">
        <v>24.15</v>
      </c>
      <c r="T94" s="41">
        <v>7.25</v>
      </c>
      <c r="U94" s="41">
        <v>5.71</v>
      </c>
      <c r="V94" s="41" t="s">
        <v>1714</v>
      </c>
      <c r="W94" s="16">
        <v>9216</v>
      </c>
      <c r="X94" s="16">
        <v>9698</v>
      </c>
      <c r="Y94" s="115" t="s">
        <v>8331</v>
      </c>
      <c r="Z94" s="41" t="s">
        <v>7991</v>
      </c>
      <c r="AA94" s="41" t="s">
        <v>7927</v>
      </c>
      <c r="AB94" s="41" t="s">
        <v>7995</v>
      </c>
      <c r="AC94" s="115" t="s">
        <v>8015</v>
      </c>
      <c r="AD94" s="41">
        <v>492</v>
      </c>
      <c r="AE94" s="41">
        <v>3</v>
      </c>
      <c r="AG94" s="15">
        <v>89</v>
      </c>
      <c r="AH94" s="41">
        <v>4619</v>
      </c>
      <c r="AI94" s="41">
        <v>2.0299999999999998</v>
      </c>
      <c r="AJ94" s="41">
        <v>0.74</v>
      </c>
      <c r="AK94" s="41">
        <v>0</v>
      </c>
      <c r="AL94" s="41" t="s">
        <v>290</v>
      </c>
      <c r="AM94" s="16">
        <v>2318777</v>
      </c>
      <c r="AN94" s="16">
        <v>2319319</v>
      </c>
      <c r="AO94" s="115" t="s">
        <v>8332</v>
      </c>
      <c r="AP94" s="41" t="s">
        <v>7813</v>
      </c>
      <c r="AQ94" s="41" t="s">
        <v>7927</v>
      </c>
      <c r="AR94" s="41" t="s">
        <v>7995</v>
      </c>
      <c r="AS94" s="41">
        <v>1</v>
      </c>
      <c r="AT94" s="41">
        <v>547</v>
      </c>
      <c r="AU94" s="115" t="s">
        <v>8004</v>
      </c>
      <c r="AW94" s="15">
        <v>89</v>
      </c>
      <c r="AX94" s="15">
        <v>1219</v>
      </c>
      <c r="AY94" s="15">
        <v>4.09</v>
      </c>
      <c r="AZ94" s="15">
        <v>10.53</v>
      </c>
      <c r="BA94" s="15">
        <v>0</v>
      </c>
      <c r="BB94" s="15" t="s">
        <v>2405</v>
      </c>
      <c r="BC94" s="16">
        <v>17696739</v>
      </c>
      <c r="BD94" s="16">
        <v>17696909</v>
      </c>
      <c r="BE94" s="15">
        <v>-278094136</v>
      </c>
      <c r="BF94" s="15" t="s">
        <v>7813</v>
      </c>
      <c r="BG94" s="15" t="s">
        <v>7926</v>
      </c>
      <c r="BH94" s="15" t="s">
        <v>7992</v>
      </c>
      <c r="BI94" s="15">
        <v>1</v>
      </c>
      <c r="BJ94" s="15">
        <v>189</v>
      </c>
      <c r="BK94" s="15">
        <v>0</v>
      </c>
    </row>
    <row r="95" spans="1:63" x14ac:dyDescent="0.15">
      <c r="A95" s="41">
        <v>90</v>
      </c>
      <c r="B95" s="41">
        <v>1431</v>
      </c>
      <c r="C95" s="41">
        <v>0</v>
      </c>
      <c r="D95" s="41">
        <v>7.4</v>
      </c>
      <c r="E95" s="41">
        <v>0</v>
      </c>
      <c r="F95" s="41" t="s">
        <v>290</v>
      </c>
      <c r="G95" s="16">
        <v>8117</v>
      </c>
      <c r="H95" s="16">
        <v>8292</v>
      </c>
      <c r="I95" s="115" t="s">
        <v>8333</v>
      </c>
      <c r="J95" s="41" t="s">
        <v>7991</v>
      </c>
      <c r="K95" s="41" t="s">
        <v>7926</v>
      </c>
      <c r="L95" s="41" t="s">
        <v>7992</v>
      </c>
      <c r="M95" s="115" t="s">
        <v>8004</v>
      </c>
      <c r="N95" s="41">
        <v>189</v>
      </c>
      <c r="O95" s="41">
        <v>1</v>
      </c>
      <c r="Q95" s="41">
        <v>90</v>
      </c>
      <c r="R95" s="41">
        <v>4237</v>
      </c>
      <c r="S95" s="41">
        <v>2.64</v>
      </c>
      <c r="T95" s="41">
        <v>3.15</v>
      </c>
      <c r="U95" s="41">
        <v>1.83</v>
      </c>
      <c r="V95" s="41" t="s">
        <v>1714</v>
      </c>
      <c r="W95" s="16">
        <v>9294</v>
      </c>
      <c r="X95" s="16">
        <v>9833</v>
      </c>
      <c r="Y95" s="115" t="s">
        <v>8149</v>
      </c>
      <c r="Z95" s="41" t="s">
        <v>7991</v>
      </c>
      <c r="AA95" s="41" t="s">
        <v>7927</v>
      </c>
      <c r="AB95" s="41" t="s">
        <v>7995</v>
      </c>
      <c r="AC95" s="115" t="s">
        <v>8004</v>
      </c>
      <c r="AD95" s="41">
        <v>547</v>
      </c>
      <c r="AE95" s="41">
        <v>1</v>
      </c>
      <c r="AG95" s="15">
        <v>90</v>
      </c>
      <c r="AH95" s="41">
        <v>4680</v>
      </c>
      <c r="AI95" s="41">
        <v>1.84</v>
      </c>
      <c r="AJ95" s="41">
        <v>0.55000000000000004</v>
      </c>
      <c r="AK95" s="41">
        <v>0</v>
      </c>
      <c r="AL95" s="41" t="s">
        <v>290</v>
      </c>
      <c r="AM95" s="16">
        <v>2319320</v>
      </c>
      <c r="AN95" s="16">
        <v>2319863</v>
      </c>
      <c r="AO95" s="115" t="s">
        <v>8334</v>
      </c>
      <c r="AP95" s="41" t="s">
        <v>7813</v>
      </c>
      <c r="AQ95" s="41" t="s">
        <v>7927</v>
      </c>
      <c r="AR95" s="41" t="s">
        <v>7995</v>
      </c>
      <c r="AS95" s="41">
        <v>1</v>
      </c>
      <c r="AT95" s="41">
        <v>547</v>
      </c>
      <c r="AU95" s="115" t="s">
        <v>8004</v>
      </c>
      <c r="AW95" s="15">
        <v>90</v>
      </c>
      <c r="AX95" s="15">
        <v>233</v>
      </c>
      <c r="AY95" s="15">
        <v>9.52</v>
      </c>
      <c r="AZ95" s="15">
        <v>4.76</v>
      </c>
      <c r="BA95" s="15">
        <v>0</v>
      </c>
      <c r="BB95" s="15" t="s">
        <v>2405</v>
      </c>
      <c r="BC95" s="16">
        <v>18752577</v>
      </c>
      <c r="BD95" s="16">
        <v>18752618</v>
      </c>
      <c r="BE95" s="15">
        <v>-277038427</v>
      </c>
      <c r="BF95" s="15" t="s">
        <v>7991</v>
      </c>
      <c r="BG95" s="15" t="s">
        <v>7926</v>
      </c>
      <c r="BH95" s="15" t="s">
        <v>7992</v>
      </c>
      <c r="BI95" s="15">
        <v>-106</v>
      </c>
      <c r="BJ95" s="15">
        <v>83</v>
      </c>
      <c r="BK95" s="15">
        <v>40</v>
      </c>
    </row>
    <row r="96" spans="1:63" x14ac:dyDescent="0.15">
      <c r="A96" s="41">
        <v>91</v>
      </c>
      <c r="B96" s="41">
        <v>1431</v>
      </c>
      <c r="C96" s="41">
        <v>0</v>
      </c>
      <c r="D96" s="41">
        <v>7.4</v>
      </c>
      <c r="E96" s="41">
        <v>0</v>
      </c>
      <c r="F96" s="41" t="s">
        <v>290</v>
      </c>
      <c r="G96" s="16">
        <v>8293</v>
      </c>
      <c r="H96" s="16">
        <v>8468</v>
      </c>
      <c r="I96" s="115" t="s">
        <v>8335</v>
      </c>
      <c r="J96" s="41" t="s">
        <v>7991</v>
      </c>
      <c r="K96" s="41" t="s">
        <v>7926</v>
      </c>
      <c r="L96" s="41" t="s">
        <v>7992</v>
      </c>
      <c r="M96" s="115" t="s">
        <v>8004</v>
      </c>
      <c r="N96" s="41">
        <v>189</v>
      </c>
      <c r="O96" s="41">
        <v>1</v>
      </c>
      <c r="Q96" s="41">
        <v>91</v>
      </c>
      <c r="R96" s="41">
        <v>1033</v>
      </c>
      <c r="S96" s="41">
        <v>23.6</v>
      </c>
      <c r="T96" s="41">
        <v>7.47</v>
      </c>
      <c r="U96" s="41">
        <v>5.93</v>
      </c>
      <c r="V96" s="41" t="s">
        <v>1714</v>
      </c>
      <c r="W96" s="16">
        <v>9607</v>
      </c>
      <c r="X96" s="16">
        <v>10088</v>
      </c>
      <c r="Y96" s="115" t="s">
        <v>8336</v>
      </c>
      <c r="Z96" s="41" t="s">
        <v>7991</v>
      </c>
      <c r="AA96" s="41" t="s">
        <v>7927</v>
      </c>
      <c r="AB96" s="41" t="s">
        <v>7995</v>
      </c>
      <c r="AC96" s="115" t="s">
        <v>8022</v>
      </c>
      <c r="AD96" s="41">
        <v>501</v>
      </c>
      <c r="AE96" s="41">
        <v>13</v>
      </c>
      <c r="AG96" s="15">
        <v>91</v>
      </c>
      <c r="AH96" s="41">
        <v>4649</v>
      </c>
      <c r="AI96" s="41">
        <v>1.84</v>
      </c>
      <c r="AJ96" s="41">
        <v>0.74</v>
      </c>
      <c r="AK96" s="41">
        <v>0</v>
      </c>
      <c r="AL96" s="41" t="s">
        <v>290</v>
      </c>
      <c r="AM96" s="16">
        <v>2319864</v>
      </c>
      <c r="AN96" s="16">
        <v>2320406</v>
      </c>
      <c r="AO96" s="115" t="s">
        <v>8337</v>
      </c>
      <c r="AP96" s="41" t="s">
        <v>7813</v>
      </c>
      <c r="AQ96" s="41" t="s">
        <v>7927</v>
      </c>
      <c r="AR96" s="41" t="s">
        <v>7995</v>
      </c>
      <c r="AS96" s="41">
        <v>1</v>
      </c>
      <c r="AT96" s="41">
        <v>547</v>
      </c>
      <c r="AU96" s="115" t="s">
        <v>8004</v>
      </c>
      <c r="AW96" s="15">
        <v>91</v>
      </c>
      <c r="AX96" s="15">
        <v>489</v>
      </c>
      <c r="AY96" s="15">
        <v>20.47</v>
      </c>
      <c r="AZ96" s="15">
        <v>7.09</v>
      </c>
      <c r="BA96" s="15">
        <v>0</v>
      </c>
      <c r="BB96" s="15" t="s">
        <v>2405</v>
      </c>
      <c r="BC96" s="16">
        <v>19191783</v>
      </c>
      <c r="BD96" s="16">
        <v>19191909</v>
      </c>
      <c r="BE96" s="15">
        <v>-276599136</v>
      </c>
      <c r="BF96" s="15" t="s">
        <v>7813</v>
      </c>
      <c r="BG96" s="15" t="s">
        <v>7926</v>
      </c>
      <c r="BH96" s="15" t="s">
        <v>7992</v>
      </c>
      <c r="BI96" s="15">
        <v>9</v>
      </c>
      <c r="BJ96" s="15">
        <v>144</v>
      </c>
      <c r="BK96" s="15">
        <v>-45</v>
      </c>
    </row>
    <row r="97" spans="1:63" x14ac:dyDescent="0.15">
      <c r="A97" s="41">
        <v>92</v>
      </c>
      <c r="B97" s="41">
        <v>1431</v>
      </c>
      <c r="C97" s="41">
        <v>0</v>
      </c>
      <c r="D97" s="41">
        <v>7.4</v>
      </c>
      <c r="E97" s="41">
        <v>0</v>
      </c>
      <c r="F97" s="41" t="s">
        <v>290</v>
      </c>
      <c r="G97" s="16">
        <v>8469</v>
      </c>
      <c r="H97" s="16">
        <v>8644</v>
      </c>
      <c r="I97" s="115" t="s">
        <v>8338</v>
      </c>
      <c r="J97" s="41" t="s">
        <v>7991</v>
      </c>
      <c r="K97" s="41" t="s">
        <v>7926</v>
      </c>
      <c r="L97" s="41" t="s">
        <v>7992</v>
      </c>
      <c r="M97" s="115" t="s">
        <v>8004</v>
      </c>
      <c r="N97" s="41">
        <v>189</v>
      </c>
      <c r="O97" s="41">
        <v>1</v>
      </c>
      <c r="Q97" s="41">
        <v>92</v>
      </c>
      <c r="R97" s="41">
        <v>993</v>
      </c>
      <c r="S97" s="41">
        <v>24.15</v>
      </c>
      <c r="T97" s="41">
        <v>7.25</v>
      </c>
      <c r="U97" s="41">
        <v>5.71</v>
      </c>
      <c r="V97" s="41" t="s">
        <v>1714</v>
      </c>
      <c r="W97" s="16">
        <v>9756</v>
      </c>
      <c r="X97" s="16">
        <v>10238</v>
      </c>
      <c r="Y97" s="115" t="s">
        <v>8339</v>
      </c>
      <c r="Z97" s="41" t="s">
        <v>7991</v>
      </c>
      <c r="AA97" s="41" t="s">
        <v>7927</v>
      </c>
      <c r="AB97" s="41" t="s">
        <v>7995</v>
      </c>
      <c r="AC97" s="115" t="s">
        <v>8015</v>
      </c>
      <c r="AD97" s="41">
        <v>492</v>
      </c>
      <c r="AE97" s="41">
        <v>3</v>
      </c>
      <c r="AG97" s="15">
        <v>92</v>
      </c>
      <c r="AH97" s="41">
        <v>4653</v>
      </c>
      <c r="AI97" s="41">
        <v>1.66</v>
      </c>
      <c r="AJ97" s="41">
        <v>0.74</v>
      </c>
      <c r="AK97" s="41">
        <v>0</v>
      </c>
      <c r="AL97" s="41" t="s">
        <v>290</v>
      </c>
      <c r="AM97" s="16">
        <v>2320407</v>
      </c>
      <c r="AN97" s="16">
        <v>2320949</v>
      </c>
      <c r="AO97" s="115" t="s">
        <v>8340</v>
      </c>
      <c r="AP97" s="41" t="s">
        <v>7813</v>
      </c>
      <c r="AQ97" s="41" t="s">
        <v>7927</v>
      </c>
      <c r="AR97" s="41" t="s">
        <v>7995</v>
      </c>
      <c r="AS97" s="41">
        <v>1</v>
      </c>
      <c r="AT97" s="41">
        <v>547</v>
      </c>
      <c r="AU97" s="115" t="s">
        <v>8004</v>
      </c>
      <c r="AW97" s="15">
        <v>92</v>
      </c>
      <c r="AX97" s="15">
        <v>349</v>
      </c>
      <c r="AY97" s="15">
        <v>23.47</v>
      </c>
      <c r="AZ97" s="15">
        <v>2.04</v>
      </c>
      <c r="BA97" s="15">
        <v>0</v>
      </c>
      <c r="BB97" s="15" t="s">
        <v>2405</v>
      </c>
      <c r="BC97" s="16">
        <v>19191951</v>
      </c>
      <c r="BD97" s="16">
        <v>19192048</v>
      </c>
      <c r="BE97" s="15">
        <v>-276598997</v>
      </c>
      <c r="BF97" s="15" t="s">
        <v>7813</v>
      </c>
      <c r="BG97" s="15" t="s">
        <v>7926</v>
      </c>
      <c r="BH97" s="15" t="s">
        <v>7992</v>
      </c>
      <c r="BI97" s="15">
        <v>14</v>
      </c>
      <c r="BJ97" s="15">
        <v>113</v>
      </c>
      <c r="BK97" s="15">
        <v>-76</v>
      </c>
    </row>
    <row r="98" spans="1:63" x14ac:dyDescent="0.15">
      <c r="A98" s="41">
        <v>93</v>
      </c>
      <c r="B98" s="41">
        <v>1431</v>
      </c>
      <c r="C98" s="41">
        <v>0</v>
      </c>
      <c r="D98" s="41">
        <v>7.4</v>
      </c>
      <c r="E98" s="41">
        <v>0</v>
      </c>
      <c r="F98" s="41" t="s">
        <v>290</v>
      </c>
      <c r="G98" s="16">
        <v>8645</v>
      </c>
      <c r="H98" s="16">
        <v>8820</v>
      </c>
      <c r="I98" s="115" t="s">
        <v>8341</v>
      </c>
      <c r="J98" s="41" t="s">
        <v>7991</v>
      </c>
      <c r="K98" s="41" t="s">
        <v>7926</v>
      </c>
      <c r="L98" s="41" t="s">
        <v>7992</v>
      </c>
      <c r="M98" s="115" t="s">
        <v>8004</v>
      </c>
      <c r="N98" s="41">
        <v>189</v>
      </c>
      <c r="O98" s="41">
        <v>1</v>
      </c>
      <c r="Q98" s="41">
        <v>93</v>
      </c>
      <c r="R98" s="41">
        <v>4237</v>
      </c>
      <c r="S98" s="41">
        <v>2.64</v>
      </c>
      <c r="T98" s="41">
        <v>3.15</v>
      </c>
      <c r="U98" s="41">
        <v>1.83</v>
      </c>
      <c r="V98" s="41" t="s">
        <v>1714</v>
      </c>
      <c r="W98" s="16">
        <v>9834</v>
      </c>
      <c r="X98" s="16">
        <v>10373</v>
      </c>
      <c r="Y98" s="115" t="s">
        <v>8153</v>
      </c>
      <c r="Z98" s="41" t="s">
        <v>7991</v>
      </c>
      <c r="AA98" s="41" t="s">
        <v>7927</v>
      </c>
      <c r="AB98" s="41" t="s">
        <v>7995</v>
      </c>
      <c r="AC98" s="115" t="s">
        <v>8004</v>
      </c>
      <c r="AD98" s="41">
        <v>547</v>
      </c>
      <c r="AE98" s="41">
        <v>1</v>
      </c>
      <c r="AG98" s="15">
        <v>93</v>
      </c>
      <c r="AH98" s="41">
        <v>4653</v>
      </c>
      <c r="AI98" s="41">
        <v>1.66</v>
      </c>
      <c r="AJ98" s="41">
        <v>0.74</v>
      </c>
      <c r="AK98" s="41">
        <v>0</v>
      </c>
      <c r="AL98" s="41" t="s">
        <v>290</v>
      </c>
      <c r="AM98" s="16">
        <v>2320950</v>
      </c>
      <c r="AN98" s="16">
        <v>2321492</v>
      </c>
      <c r="AO98" s="115" t="s">
        <v>8342</v>
      </c>
      <c r="AP98" s="41" t="s">
        <v>7813</v>
      </c>
      <c r="AQ98" s="41" t="s">
        <v>7927</v>
      </c>
      <c r="AR98" s="41" t="s">
        <v>7995</v>
      </c>
      <c r="AS98" s="41">
        <v>1</v>
      </c>
      <c r="AT98" s="41">
        <v>547</v>
      </c>
      <c r="AU98" s="115" t="s">
        <v>8004</v>
      </c>
      <c r="AW98" s="15">
        <v>93</v>
      </c>
      <c r="AX98" s="15">
        <v>274</v>
      </c>
      <c r="AY98" s="15">
        <v>25.83</v>
      </c>
      <c r="AZ98" s="15">
        <v>2.44</v>
      </c>
      <c r="BA98" s="15">
        <v>2.44</v>
      </c>
      <c r="BB98" s="15" t="s">
        <v>2405</v>
      </c>
      <c r="BC98" s="16">
        <v>19193259</v>
      </c>
      <c r="BD98" s="16">
        <v>19193381</v>
      </c>
      <c r="BE98" s="15">
        <v>-276597664</v>
      </c>
      <c r="BF98" s="15" t="s">
        <v>7813</v>
      </c>
      <c r="BG98" s="15" t="s">
        <v>7926</v>
      </c>
      <c r="BH98" s="15" t="s">
        <v>7992</v>
      </c>
      <c r="BI98" s="15">
        <v>18</v>
      </c>
      <c r="BJ98" s="15">
        <v>140</v>
      </c>
      <c r="BK98" s="15">
        <v>-49</v>
      </c>
    </row>
    <row r="99" spans="1:63" x14ac:dyDescent="0.15">
      <c r="A99" s="41">
        <v>94</v>
      </c>
      <c r="B99" s="41">
        <v>1431</v>
      </c>
      <c r="C99" s="41">
        <v>0</v>
      </c>
      <c r="D99" s="41">
        <v>7.4</v>
      </c>
      <c r="E99" s="41">
        <v>0</v>
      </c>
      <c r="F99" s="41" t="s">
        <v>290</v>
      </c>
      <c r="G99" s="16">
        <v>8821</v>
      </c>
      <c r="H99" s="16">
        <v>8996</v>
      </c>
      <c r="I99" s="115" t="s">
        <v>8343</v>
      </c>
      <c r="J99" s="41" t="s">
        <v>7991</v>
      </c>
      <c r="K99" s="41" t="s">
        <v>7926</v>
      </c>
      <c r="L99" s="41" t="s">
        <v>7992</v>
      </c>
      <c r="M99" s="115" t="s">
        <v>8004</v>
      </c>
      <c r="N99" s="41">
        <v>189</v>
      </c>
      <c r="O99" s="41">
        <v>1</v>
      </c>
      <c r="Q99" s="41">
        <v>94</v>
      </c>
      <c r="R99" s="41">
        <v>1033</v>
      </c>
      <c r="S99" s="41">
        <v>23.6</v>
      </c>
      <c r="T99" s="41">
        <v>7.47</v>
      </c>
      <c r="U99" s="41">
        <v>5.93</v>
      </c>
      <c r="V99" s="41" t="s">
        <v>1714</v>
      </c>
      <c r="W99" s="16">
        <v>10147</v>
      </c>
      <c r="X99" s="16">
        <v>10628</v>
      </c>
      <c r="Y99" s="115" t="s">
        <v>8344</v>
      </c>
      <c r="Z99" s="41" t="s">
        <v>7991</v>
      </c>
      <c r="AA99" s="41" t="s">
        <v>7927</v>
      </c>
      <c r="AB99" s="41" t="s">
        <v>7995</v>
      </c>
      <c r="AC99" s="115" t="s">
        <v>8022</v>
      </c>
      <c r="AD99" s="41">
        <v>501</v>
      </c>
      <c r="AE99" s="41">
        <v>13</v>
      </c>
      <c r="AG99" s="15">
        <v>94</v>
      </c>
      <c r="AH99" s="41">
        <v>4680</v>
      </c>
      <c r="AI99" s="41">
        <v>1.84</v>
      </c>
      <c r="AJ99" s="41">
        <v>0.55000000000000004</v>
      </c>
      <c r="AK99" s="41">
        <v>0</v>
      </c>
      <c r="AL99" s="41" t="s">
        <v>290</v>
      </c>
      <c r="AM99" s="16">
        <v>2321493</v>
      </c>
      <c r="AN99" s="16">
        <v>2322036</v>
      </c>
      <c r="AO99" s="115" t="s">
        <v>8345</v>
      </c>
      <c r="AP99" s="41" t="s">
        <v>7813</v>
      </c>
      <c r="AQ99" s="41" t="s">
        <v>7927</v>
      </c>
      <c r="AR99" s="41" t="s">
        <v>7995</v>
      </c>
      <c r="AS99" s="41">
        <v>1</v>
      </c>
      <c r="AT99" s="41">
        <v>547</v>
      </c>
      <c r="AU99" s="115" t="s">
        <v>8004</v>
      </c>
      <c r="AW99" s="15">
        <v>94</v>
      </c>
      <c r="AX99" s="15">
        <v>265</v>
      </c>
      <c r="AY99" s="15">
        <v>25.23</v>
      </c>
      <c r="AZ99" s="15">
        <v>5.94</v>
      </c>
      <c r="BA99" s="15">
        <v>1.9</v>
      </c>
      <c r="BB99" s="15" t="s">
        <v>2405</v>
      </c>
      <c r="BC99" s="16">
        <v>19193415</v>
      </c>
      <c r="BD99" s="16">
        <v>19193515</v>
      </c>
      <c r="BE99" s="15">
        <v>-276597530</v>
      </c>
      <c r="BF99" s="15" t="s">
        <v>7991</v>
      </c>
      <c r="BG99" s="15" t="s">
        <v>7926</v>
      </c>
      <c r="BH99" s="15" t="s">
        <v>7992</v>
      </c>
      <c r="BI99" s="15">
        <v>-71</v>
      </c>
      <c r="BJ99" s="15">
        <v>118</v>
      </c>
      <c r="BK99" s="15">
        <v>14</v>
      </c>
    </row>
    <row r="100" spans="1:63" x14ac:dyDescent="0.15">
      <c r="A100" s="41">
        <v>95</v>
      </c>
      <c r="B100" s="41">
        <v>1431</v>
      </c>
      <c r="C100" s="41">
        <v>0</v>
      </c>
      <c r="D100" s="41">
        <v>7.4</v>
      </c>
      <c r="E100" s="41">
        <v>0</v>
      </c>
      <c r="F100" s="41" t="s">
        <v>290</v>
      </c>
      <c r="G100" s="16">
        <v>8997</v>
      </c>
      <c r="H100" s="16">
        <v>9172</v>
      </c>
      <c r="I100" s="115" t="s">
        <v>8346</v>
      </c>
      <c r="J100" s="41" t="s">
        <v>7991</v>
      </c>
      <c r="K100" s="41" t="s">
        <v>7926</v>
      </c>
      <c r="L100" s="41" t="s">
        <v>7992</v>
      </c>
      <c r="M100" s="115" t="s">
        <v>8004</v>
      </c>
      <c r="N100" s="41">
        <v>189</v>
      </c>
      <c r="O100" s="41">
        <v>1</v>
      </c>
      <c r="Q100" s="41">
        <v>95</v>
      </c>
      <c r="R100" s="41">
        <v>993</v>
      </c>
      <c r="S100" s="41">
        <v>24.15</v>
      </c>
      <c r="T100" s="41">
        <v>7.25</v>
      </c>
      <c r="U100" s="41">
        <v>5.71</v>
      </c>
      <c r="V100" s="41" t="s">
        <v>1714</v>
      </c>
      <c r="W100" s="16">
        <v>10296</v>
      </c>
      <c r="X100" s="16">
        <v>10778</v>
      </c>
      <c r="Y100" s="115" t="s">
        <v>8347</v>
      </c>
      <c r="Z100" s="41" t="s">
        <v>7991</v>
      </c>
      <c r="AA100" s="41" t="s">
        <v>7927</v>
      </c>
      <c r="AB100" s="41" t="s">
        <v>7995</v>
      </c>
      <c r="AC100" s="115" t="s">
        <v>8015</v>
      </c>
      <c r="AD100" s="41">
        <v>492</v>
      </c>
      <c r="AE100" s="41">
        <v>3</v>
      </c>
      <c r="AG100" s="15">
        <v>95</v>
      </c>
      <c r="AH100" s="41">
        <v>4597</v>
      </c>
      <c r="AI100" s="41">
        <v>1.66</v>
      </c>
      <c r="AJ100" s="41">
        <v>0.92</v>
      </c>
      <c r="AK100" s="41">
        <v>0.18</v>
      </c>
      <c r="AL100" s="41" t="s">
        <v>290</v>
      </c>
      <c r="AM100" s="16">
        <v>2322037</v>
      </c>
      <c r="AN100" s="16">
        <v>2322579</v>
      </c>
      <c r="AO100" s="115" t="s">
        <v>8348</v>
      </c>
      <c r="AP100" s="41" t="s">
        <v>7813</v>
      </c>
      <c r="AQ100" s="41" t="s">
        <v>7927</v>
      </c>
      <c r="AR100" s="41" t="s">
        <v>7995</v>
      </c>
      <c r="AS100" s="41">
        <v>1</v>
      </c>
      <c r="AT100" s="41">
        <v>547</v>
      </c>
      <c r="AU100" s="115" t="s">
        <v>8004</v>
      </c>
      <c r="AW100" s="15">
        <v>95</v>
      </c>
      <c r="AX100" s="15">
        <v>381</v>
      </c>
      <c r="AY100" s="15">
        <v>19.48</v>
      </c>
      <c r="AZ100" s="15">
        <v>0</v>
      </c>
      <c r="BA100" s="15">
        <v>0</v>
      </c>
      <c r="BB100" s="15" t="s">
        <v>2405</v>
      </c>
      <c r="BC100" s="16">
        <v>19193618</v>
      </c>
      <c r="BD100" s="16">
        <v>19193694</v>
      </c>
      <c r="BE100" s="15">
        <v>-276597351</v>
      </c>
      <c r="BF100" s="15" t="s">
        <v>7991</v>
      </c>
      <c r="BG100" s="15" t="s">
        <v>7926</v>
      </c>
      <c r="BH100" s="15" t="s">
        <v>7992</v>
      </c>
      <c r="BI100" s="15">
        <v>-99</v>
      </c>
      <c r="BJ100" s="15">
        <v>90</v>
      </c>
      <c r="BK100" s="15">
        <v>14</v>
      </c>
    </row>
    <row r="101" spans="1:63" x14ac:dyDescent="0.15">
      <c r="A101" s="41">
        <v>96</v>
      </c>
      <c r="B101" s="41">
        <v>1431</v>
      </c>
      <c r="C101" s="41">
        <v>0</v>
      </c>
      <c r="D101" s="41">
        <v>7.4</v>
      </c>
      <c r="E101" s="41">
        <v>0</v>
      </c>
      <c r="F101" s="41" t="s">
        <v>290</v>
      </c>
      <c r="G101" s="16">
        <v>9173</v>
      </c>
      <c r="H101" s="16">
        <v>9348</v>
      </c>
      <c r="I101" s="115" t="s">
        <v>8349</v>
      </c>
      <c r="J101" s="41" t="s">
        <v>7991</v>
      </c>
      <c r="K101" s="41" t="s">
        <v>7926</v>
      </c>
      <c r="L101" s="41" t="s">
        <v>7992</v>
      </c>
      <c r="M101" s="115" t="s">
        <v>8004</v>
      </c>
      <c r="N101" s="41">
        <v>189</v>
      </c>
      <c r="O101" s="41">
        <v>1</v>
      </c>
      <c r="Q101" s="41">
        <v>96</v>
      </c>
      <c r="R101" s="41">
        <v>4025</v>
      </c>
      <c r="S101" s="41">
        <v>2.94</v>
      </c>
      <c r="T101" s="41">
        <v>3.27</v>
      </c>
      <c r="U101" s="41">
        <v>1.9</v>
      </c>
      <c r="V101" s="41" t="s">
        <v>1714</v>
      </c>
      <c r="W101" s="16">
        <v>10374</v>
      </c>
      <c r="X101" s="16">
        <v>10893</v>
      </c>
      <c r="Y101" s="115" t="s">
        <v>8158</v>
      </c>
      <c r="Z101" s="41" t="s">
        <v>7991</v>
      </c>
      <c r="AA101" s="41" t="s">
        <v>7927</v>
      </c>
      <c r="AB101" s="41" t="s">
        <v>7995</v>
      </c>
      <c r="AC101" s="115" t="s">
        <v>8004</v>
      </c>
      <c r="AD101" s="41">
        <v>547</v>
      </c>
      <c r="AE101" s="41">
        <v>21</v>
      </c>
      <c r="AG101" s="15">
        <v>96</v>
      </c>
      <c r="AH101" s="41">
        <v>2215</v>
      </c>
      <c r="AI101" s="41">
        <v>5.86</v>
      </c>
      <c r="AJ101" s="41">
        <v>7.17</v>
      </c>
      <c r="AK101" s="41">
        <v>0</v>
      </c>
      <c r="AL101" s="41" t="s">
        <v>290</v>
      </c>
      <c r="AM101" s="16">
        <v>2361493</v>
      </c>
      <c r="AN101" s="16">
        <v>2361799</v>
      </c>
      <c r="AO101" s="115" t="s">
        <v>8350</v>
      </c>
      <c r="AP101" s="41" t="s">
        <v>7991</v>
      </c>
      <c r="AQ101" s="41" t="s">
        <v>7927</v>
      </c>
      <c r="AR101" s="41" t="s">
        <v>7995</v>
      </c>
      <c r="AS101" s="115" t="s">
        <v>8101</v>
      </c>
      <c r="AT101" s="41">
        <v>329</v>
      </c>
      <c r="AU101" s="41">
        <v>1</v>
      </c>
      <c r="AW101" s="15">
        <v>96</v>
      </c>
      <c r="AX101" s="15">
        <v>395</v>
      </c>
      <c r="AY101" s="15">
        <v>26.87</v>
      </c>
      <c r="AZ101" s="15">
        <v>4.79</v>
      </c>
      <c r="BA101" s="15">
        <v>4.17</v>
      </c>
      <c r="BB101" s="15" t="s">
        <v>2405</v>
      </c>
      <c r="BC101" s="16">
        <v>20267232</v>
      </c>
      <c r="BD101" s="16">
        <v>20267398</v>
      </c>
      <c r="BE101" s="15">
        <v>-275523647</v>
      </c>
      <c r="BF101" s="15" t="s">
        <v>7813</v>
      </c>
      <c r="BG101" s="15" t="s">
        <v>7926</v>
      </c>
      <c r="BH101" s="15" t="s">
        <v>7992</v>
      </c>
      <c r="BI101" s="15">
        <v>20</v>
      </c>
      <c r="BJ101" s="15">
        <v>187</v>
      </c>
      <c r="BK101" s="15">
        <v>-2</v>
      </c>
    </row>
    <row r="102" spans="1:63" x14ac:dyDescent="0.15">
      <c r="A102" s="41">
        <v>97</v>
      </c>
      <c r="B102" s="41">
        <v>1431</v>
      </c>
      <c r="C102" s="41">
        <v>0</v>
      </c>
      <c r="D102" s="41">
        <v>7.4</v>
      </c>
      <c r="E102" s="41">
        <v>0</v>
      </c>
      <c r="F102" s="41" t="s">
        <v>290</v>
      </c>
      <c r="G102" s="16">
        <v>9349</v>
      </c>
      <c r="H102" s="16">
        <v>9524</v>
      </c>
      <c r="I102" s="115" t="s">
        <v>8351</v>
      </c>
      <c r="J102" s="41" t="s">
        <v>7991</v>
      </c>
      <c r="K102" s="41" t="s">
        <v>7926</v>
      </c>
      <c r="L102" s="41" t="s">
        <v>7992</v>
      </c>
      <c r="M102" s="115" t="s">
        <v>8004</v>
      </c>
      <c r="N102" s="41">
        <v>189</v>
      </c>
      <c r="O102" s="41">
        <v>1</v>
      </c>
      <c r="Q102" s="41">
        <v>97</v>
      </c>
      <c r="R102" s="41">
        <v>3095</v>
      </c>
      <c r="S102" s="41">
        <v>6.99</v>
      </c>
      <c r="T102" s="41">
        <v>5.0199999999999996</v>
      </c>
      <c r="U102" s="41">
        <v>2.35</v>
      </c>
      <c r="V102" s="41" t="s">
        <v>1820</v>
      </c>
      <c r="W102" s="16">
        <v>5649</v>
      </c>
      <c r="X102" s="16">
        <v>6146</v>
      </c>
      <c r="Y102" s="115" t="s">
        <v>8161</v>
      </c>
      <c r="Z102" s="41" t="s">
        <v>7813</v>
      </c>
      <c r="AA102" s="41" t="s">
        <v>7927</v>
      </c>
      <c r="AB102" s="41" t="s">
        <v>7995</v>
      </c>
      <c r="AC102" s="41">
        <v>37</v>
      </c>
      <c r="AD102" s="41">
        <v>547</v>
      </c>
      <c r="AE102" s="115" t="s">
        <v>8004</v>
      </c>
      <c r="AG102" s="15">
        <v>97</v>
      </c>
      <c r="AH102" s="41">
        <v>3769</v>
      </c>
      <c r="AI102" s="41">
        <v>7.22</v>
      </c>
      <c r="AJ102" s="41">
        <v>1.26</v>
      </c>
      <c r="AK102" s="41">
        <v>2.56</v>
      </c>
      <c r="AL102" s="41" t="s">
        <v>290</v>
      </c>
      <c r="AM102" s="16">
        <v>2361800</v>
      </c>
      <c r="AN102" s="16">
        <v>2362353</v>
      </c>
      <c r="AO102" s="115" t="s">
        <v>8352</v>
      </c>
      <c r="AP102" s="41" t="s">
        <v>7991</v>
      </c>
      <c r="AQ102" s="41" t="s">
        <v>7927</v>
      </c>
      <c r="AR102" s="41" t="s">
        <v>7995</v>
      </c>
      <c r="AS102" s="115" t="s">
        <v>8004</v>
      </c>
      <c r="AT102" s="41">
        <v>547</v>
      </c>
      <c r="AU102" s="41">
        <v>1</v>
      </c>
      <c r="AW102" s="15">
        <v>97</v>
      </c>
      <c r="AX102" s="15">
        <v>235</v>
      </c>
      <c r="AY102" s="15">
        <v>21.52</v>
      </c>
      <c r="AZ102" s="15">
        <v>2.4700000000000002</v>
      </c>
      <c r="BA102" s="15">
        <v>2.4700000000000002</v>
      </c>
      <c r="BB102" s="15" t="s">
        <v>2405</v>
      </c>
      <c r="BC102" s="16">
        <v>20267669</v>
      </c>
      <c r="BD102" s="16">
        <v>20267749</v>
      </c>
      <c r="BE102" s="15">
        <v>-275523296</v>
      </c>
      <c r="BF102" s="15" t="s">
        <v>7991</v>
      </c>
      <c r="BG102" s="15" t="s">
        <v>7926</v>
      </c>
      <c r="BH102" s="15" t="s">
        <v>7992</v>
      </c>
      <c r="BI102" s="15">
        <v>-91</v>
      </c>
      <c r="BJ102" s="15">
        <v>98</v>
      </c>
      <c r="BK102" s="15">
        <v>18</v>
      </c>
    </row>
    <row r="103" spans="1:63" x14ac:dyDescent="0.15">
      <c r="A103" s="41">
        <v>98</v>
      </c>
      <c r="B103" s="41">
        <v>1431</v>
      </c>
      <c r="C103" s="41">
        <v>0</v>
      </c>
      <c r="D103" s="41">
        <v>7.4</v>
      </c>
      <c r="E103" s="41">
        <v>0</v>
      </c>
      <c r="F103" s="41" t="s">
        <v>290</v>
      </c>
      <c r="G103" s="16">
        <v>9525</v>
      </c>
      <c r="H103" s="16">
        <v>9700</v>
      </c>
      <c r="I103" s="115" t="s">
        <v>8353</v>
      </c>
      <c r="J103" s="41" t="s">
        <v>7991</v>
      </c>
      <c r="K103" s="41" t="s">
        <v>7926</v>
      </c>
      <c r="L103" s="41" t="s">
        <v>7992</v>
      </c>
      <c r="M103" s="115" t="s">
        <v>8004</v>
      </c>
      <c r="N103" s="41">
        <v>189</v>
      </c>
      <c r="O103" s="41">
        <v>1</v>
      </c>
      <c r="Q103" s="41">
        <v>98</v>
      </c>
      <c r="R103" s="41">
        <v>964</v>
      </c>
      <c r="S103" s="41">
        <v>22.82</v>
      </c>
      <c r="T103" s="41">
        <v>8.8800000000000008</v>
      </c>
      <c r="U103" s="41">
        <v>5.53</v>
      </c>
      <c r="V103" s="41" t="s">
        <v>1820</v>
      </c>
      <c r="W103" s="16">
        <v>5748</v>
      </c>
      <c r="X103" s="16">
        <v>6220</v>
      </c>
      <c r="Y103" s="115" t="s">
        <v>8354</v>
      </c>
      <c r="Z103" s="41" t="s">
        <v>7813</v>
      </c>
      <c r="AA103" s="41" t="s">
        <v>7927</v>
      </c>
      <c r="AB103" s="41" t="s">
        <v>7995</v>
      </c>
      <c r="AC103" s="41">
        <v>5</v>
      </c>
      <c r="AD103" s="41">
        <v>492</v>
      </c>
      <c r="AE103" s="115" t="s">
        <v>8015</v>
      </c>
      <c r="AG103" s="15">
        <v>98</v>
      </c>
      <c r="AH103" s="41">
        <v>1071</v>
      </c>
      <c r="AI103" s="41">
        <v>24.86</v>
      </c>
      <c r="AJ103" s="41">
        <v>7.96</v>
      </c>
      <c r="AK103" s="41">
        <v>3.12</v>
      </c>
      <c r="AL103" s="41" t="s">
        <v>290</v>
      </c>
      <c r="AM103" s="16">
        <v>2362354</v>
      </c>
      <c r="AN103" s="16">
        <v>2362843</v>
      </c>
      <c r="AO103" s="115" t="s">
        <v>8355</v>
      </c>
      <c r="AP103" s="41" t="s">
        <v>7991</v>
      </c>
      <c r="AQ103" s="41" t="s">
        <v>7927</v>
      </c>
      <c r="AR103" s="41" t="s">
        <v>7995</v>
      </c>
      <c r="AS103" s="115" t="s">
        <v>8004</v>
      </c>
      <c r="AT103" s="41">
        <v>547</v>
      </c>
      <c r="AU103" s="41">
        <v>35</v>
      </c>
      <c r="AW103" s="15">
        <v>98</v>
      </c>
      <c r="AX103" s="15">
        <v>527</v>
      </c>
      <c r="AY103" s="15">
        <v>13.59</v>
      </c>
      <c r="AZ103" s="15">
        <v>9.7100000000000009</v>
      </c>
      <c r="BA103" s="15">
        <v>0</v>
      </c>
      <c r="BB103" s="15" t="s">
        <v>2405</v>
      </c>
      <c r="BC103" s="16">
        <v>20316317</v>
      </c>
      <c r="BD103" s="16">
        <v>20316419</v>
      </c>
      <c r="BE103" s="15">
        <v>-275474626</v>
      </c>
      <c r="BF103" s="15" t="s">
        <v>7813</v>
      </c>
      <c r="BG103" s="15" t="s">
        <v>7926</v>
      </c>
      <c r="BH103" s="15" t="s">
        <v>7992</v>
      </c>
      <c r="BI103" s="15">
        <v>77</v>
      </c>
      <c r="BJ103" s="15">
        <v>189</v>
      </c>
      <c r="BK103" s="15">
        <v>0</v>
      </c>
    </row>
    <row r="104" spans="1:63" x14ac:dyDescent="0.15">
      <c r="A104" s="41">
        <v>99</v>
      </c>
      <c r="B104" s="41">
        <v>1431</v>
      </c>
      <c r="C104" s="41">
        <v>0</v>
      </c>
      <c r="D104" s="41">
        <v>7.4</v>
      </c>
      <c r="E104" s="41">
        <v>0</v>
      </c>
      <c r="F104" s="41" t="s">
        <v>290</v>
      </c>
      <c r="G104" s="16">
        <v>9701</v>
      </c>
      <c r="H104" s="16">
        <v>9876</v>
      </c>
      <c r="I104" s="115" t="s">
        <v>8356</v>
      </c>
      <c r="J104" s="41" t="s">
        <v>7991</v>
      </c>
      <c r="K104" s="41" t="s">
        <v>7926</v>
      </c>
      <c r="L104" s="41" t="s">
        <v>7992</v>
      </c>
      <c r="M104" s="115" t="s">
        <v>8004</v>
      </c>
      <c r="N104" s="41">
        <v>189</v>
      </c>
      <c r="O104" s="41">
        <v>1</v>
      </c>
      <c r="Q104" s="41">
        <v>99</v>
      </c>
      <c r="R104" s="41">
        <v>539</v>
      </c>
      <c r="S104" s="41">
        <v>24.8</v>
      </c>
      <c r="T104" s="41">
        <v>14.26</v>
      </c>
      <c r="U104" s="41">
        <v>3.61</v>
      </c>
      <c r="V104" s="41" t="s">
        <v>1820</v>
      </c>
      <c r="W104" s="16">
        <v>6023</v>
      </c>
      <c r="X104" s="16">
        <v>6499</v>
      </c>
      <c r="Y104" s="115" t="s">
        <v>8357</v>
      </c>
      <c r="Z104" s="41" t="s">
        <v>7813</v>
      </c>
      <c r="AA104" s="41" t="s">
        <v>7927</v>
      </c>
      <c r="AB104" s="41" t="s">
        <v>7995</v>
      </c>
      <c r="AC104" s="41">
        <v>6</v>
      </c>
      <c r="AD104" s="41">
        <v>531</v>
      </c>
      <c r="AE104" s="115" t="s">
        <v>8358</v>
      </c>
      <c r="AG104" s="15">
        <v>99</v>
      </c>
      <c r="AH104" s="41">
        <v>374</v>
      </c>
      <c r="AI104" s="41">
        <v>27.85</v>
      </c>
      <c r="AJ104" s="41">
        <v>8.33</v>
      </c>
      <c r="AK104" s="41">
        <v>1.68</v>
      </c>
      <c r="AL104" s="41" t="s">
        <v>290</v>
      </c>
      <c r="AM104" s="16">
        <v>2372334</v>
      </c>
      <c r="AN104" s="16">
        <v>2372501</v>
      </c>
      <c r="AO104" s="115" t="s">
        <v>8359</v>
      </c>
      <c r="AP104" s="41" t="s">
        <v>7813</v>
      </c>
      <c r="AQ104" s="41" t="s">
        <v>7927</v>
      </c>
      <c r="AR104" s="41" t="s">
        <v>7995</v>
      </c>
      <c r="AS104" s="41">
        <v>36</v>
      </c>
      <c r="AT104" s="41">
        <v>214</v>
      </c>
      <c r="AU104" s="115" t="s">
        <v>8092</v>
      </c>
      <c r="AW104" s="15">
        <v>99</v>
      </c>
      <c r="AX104" s="15">
        <v>743</v>
      </c>
      <c r="AY104" s="15">
        <v>17.149999999999999</v>
      </c>
      <c r="AZ104" s="15">
        <v>2.78</v>
      </c>
      <c r="BA104" s="15">
        <v>2.78</v>
      </c>
      <c r="BB104" s="15" t="s">
        <v>2405</v>
      </c>
      <c r="BC104" s="16">
        <v>20316420</v>
      </c>
      <c r="BD104" s="16">
        <v>20316563</v>
      </c>
      <c r="BE104" s="15">
        <v>-275474482</v>
      </c>
      <c r="BF104" s="15" t="s">
        <v>7813</v>
      </c>
      <c r="BG104" s="15" t="s">
        <v>7926</v>
      </c>
      <c r="BH104" s="15" t="s">
        <v>7992</v>
      </c>
      <c r="BI104" s="15">
        <v>1</v>
      </c>
      <c r="BJ104" s="15">
        <v>144</v>
      </c>
      <c r="BK104" s="15">
        <v>-45</v>
      </c>
    </row>
    <row r="105" spans="1:63" x14ac:dyDescent="0.15">
      <c r="A105" s="41">
        <v>100</v>
      </c>
      <c r="B105" s="41">
        <v>1431</v>
      </c>
      <c r="C105" s="41">
        <v>0</v>
      </c>
      <c r="D105" s="41">
        <v>7.4</v>
      </c>
      <c r="E105" s="41">
        <v>0</v>
      </c>
      <c r="F105" s="41" t="s">
        <v>290</v>
      </c>
      <c r="G105" s="16">
        <v>9877</v>
      </c>
      <c r="H105" s="16">
        <v>10052</v>
      </c>
      <c r="I105" s="115" t="s">
        <v>8360</v>
      </c>
      <c r="J105" s="41" t="s">
        <v>7991</v>
      </c>
      <c r="K105" s="41" t="s">
        <v>7926</v>
      </c>
      <c r="L105" s="41" t="s">
        <v>7992</v>
      </c>
      <c r="M105" s="115" t="s">
        <v>8004</v>
      </c>
      <c r="N105" s="41">
        <v>189</v>
      </c>
      <c r="O105" s="41">
        <v>1</v>
      </c>
      <c r="Q105" s="41">
        <v>100</v>
      </c>
      <c r="R105" s="41">
        <v>2771</v>
      </c>
      <c r="S105" s="41">
        <v>3.1</v>
      </c>
      <c r="T105" s="41">
        <v>11.79</v>
      </c>
      <c r="U105" s="41">
        <v>1.66</v>
      </c>
      <c r="V105" s="41" t="s">
        <v>1820</v>
      </c>
      <c r="W105" s="16">
        <v>6147</v>
      </c>
      <c r="X105" s="16">
        <v>6638</v>
      </c>
      <c r="Y105" s="115" t="s">
        <v>8361</v>
      </c>
      <c r="Z105" s="41" t="s">
        <v>7813</v>
      </c>
      <c r="AA105" s="41" t="s">
        <v>7927</v>
      </c>
      <c r="AB105" s="41" t="s">
        <v>7995</v>
      </c>
      <c r="AC105" s="41">
        <v>1</v>
      </c>
      <c r="AD105" s="41">
        <v>541</v>
      </c>
      <c r="AE105" s="115" t="s">
        <v>8362</v>
      </c>
      <c r="AG105" s="15">
        <v>100</v>
      </c>
      <c r="AH105" s="41">
        <v>1000</v>
      </c>
      <c r="AI105" s="41">
        <v>27.68</v>
      </c>
      <c r="AJ105" s="41">
        <v>8.07</v>
      </c>
      <c r="AK105" s="41">
        <v>2.76</v>
      </c>
      <c r="AL105" s="41" t="s">
        <v>290</v>
      </c>
      <c r="AM105" s="16">
        <v>2372755</v>
      </c>
      <c r="AN105" s="16">
        <v>2373237</v>
      </c>
      <c r="AO105" s="115" t="s">
        <v>8363</v>
      </c>
      <c r="AP105" s="41" t="s">
        <v>7813</v>
      </c>
      <c r="AQ105" s="41" t="s">
        <v>7927</v>
      </c>
      <c r="AR105" s="41" t="s">
        <v>7995</v>
      </c>
      <c r="AS105" s="41">
        <v>40</v>
      </c>
      <c r="AT105" s="41">
        <v>547</v>
      </c>
      <c r="AU105" s="115" t="s">
        <v>8004</v>
      </c>
      <c r="AW105" s="15">
        <v>100</v>
      </c>
      <c r="AX105" s="15">
        <v>614</v>
      </c>
      <c r="AY105" s="15">
        <v>13.94</v>
      </c>
      <c r="AZ105" s="15">
        <v>6.11</v>
      </c>
      <c r="BA105" s="15">
        <v>6.92</v>
      </c>
      <c r="BB105" s="15" t="s">
        <v>2405</v>
      </c>
      <c r="BC105" s="16">
        <v>20317124</v>
      </c>
      <c r="BD105" s="16">
        <v>20317254</v>
      </c>
      <c r="BE105" s="15">
        <v>-275473791</v>
      </c>
      <c r="BF105" s="15" t="s">
        <v>7813</v>
      </c>
      <c r="BG105" s="15" t="s">
        <v>7926</v>
      </c>
      <c r="BH105" s="15" t="s">
        <v>7992</v>
      </c>
      <c r="BI105" s="15">
        <v>59</v>
      </c>
      <c r="BJ105" s="15">
        <v>188</v>
      </c>
      <c r="BK105" s="15">
        <v>-1</v>
      </c>
    </row>
    <row r="106" spans="1:63" x14ac:dyDescent="0.15">
      <c r="A106" s="41">
        <v>101</v>
      </c>
      <c r="B106" s="41">
        <v>1431</v>
      </c>
      <c r="C106" s="41">
        <v>0</v>
      </c>
      <c r="D106" s="41">
        <v>7.4</v>
      </c>
      <c r="E106" s="41">
        <v>0</v>
      </c>
      <c r="F106" s="41" t="s">
        <v>290</v>
      </c>
      <c r="G106" s="16">
        <v>10053</v>
      </c>
      <c r="H106" s="16">
        <v>10228</v>
      </c>
      <c r="I106" s="115" t="s">
        <v>8364</v>
      </c>
      <c r="J106" s="41" t="s">
        <v>7991</v>
      </c>
      <c r="K106" s="41" t="s">
        <v>7926</v>
      </c>
      <c r="L106" s="41" t="s">
        <v>7992</v>
      </c>
      <c r="M106" s="115" t="s">
        <v>8004</v>
      </c>
      <c r="N106" s="41">
        <v>189</v>
      </c>
      <c r="O106" s="41">
        <v>1</v>
      </c>
      <c r="Q106" s="41">
        <v>101</v>
      </c>
      <c r="R106" s="41">
        <v>323</v>
      </c>
      <c r="S106" s="41">
        <v>23.3</v>
      </c>
      <c r="T106" s="41">
        <v>14.66</v>
      </c>
      <c r="U106" s="41">
        <v>5.07</v>
      </c>
      <c r="V106" s="41" t="s">
        <v>1820</v>
      </c>
      <c r="W106" s="16">
        <v>6300</v>
      </c>
      <c r="X106" s="16">
        <v>6715</v>
      </c>
      <c r="Y106" s="115" t="s">
        <v>8365</v>
      </c>
      <c r="Z106" s="41" t="s">
        <v>7813</v>
      </c>
      <c r="AA106" s="41" t="s">
        <v>7927</v>
      </c>
      <c r="AB106" s="41" t="s">
        <v>7995</v>
      </c>
      <c r="AC106" s="41">
        <v>39</v>
      </c>
      <c r="AD106" s="41">
        <v>492</v>
      </c>
      <c r="AE106" s="115" t="s">
        <v>8015</v>
      </c>
      <c r="AG106" s="15">
        <v>101</v>
      </c>
      <c r="AH106" s="41">
        <v>542</v>
      </c>
      <c r="AI106" s="41">
        <v>25.23</v>
      </c>
      <c r="AJ106" s="41">
        <v>10.95</v>
      </c>
      <c r="AK106" s="41">
        <v>5.19</v>
      </c>
      <c r="AL106" s="41" t="s">
        <v>290</v>
      </c>
      <c r="AM106" s="16">
        <v>2373647</v>
      </c>
      <c r="AN106" s="16">
        <v>2373993</v>
      </c>
      <c r="AO106" s="115" t="s">
        <v>8366</v>
      </c>
      <c r="AP106" s="41" t="s">
        <v>7991</v>
      </c>
      <c r="AQ106" s="41" t="s">
        <v>7927</v>
      </c>
      <c r="AR106" s="41" t="s">
        <v>7995</v>
      </c>
      <c r="AS106" s="115" t="s">
        <v>8163</v>
      </c>
      <c r="AT106" s="41">
        <v>408</v>
      </c>
      <c r="AU106" s="41">
        <v>43</v>
      </c>
      <c r="AW106" s="15">
        <v>101</v>
      </c>
      <c r="AX106" s="15">
        <v>641</v>
      </c>
      <c r="AY106" s="15">
        <v>14.59</v>
      </c>
      <c r="AZ106" s="15">
        <v>9.42</v>
      </c>
      <c r="BA106" s="15">
        <v>0.67</v>
      </c>
      <c r="BB106" s="15" t="s">
        <v>2405</v>
      </c>
      <c r="BC106" s="16">
        <v>20317256</v>
      </c>
      <c r="BD106" s="16">
        <v>20317393</v>
      </c>
      <c r="BE106" s="15">
        <v>-275473652</v>
      </c>
      <c r="BF106" s="15" t="s">
        <v>7813</v>
      </c>
      <c r="BG106" s="15" t="s">
        <v>7926</v>
      </c>
      <c r="BH106" s="15" t="s">
        <v>7992</v>
      </c>
      <c r="BI106" s="15">
        <v>1</v>
      </c>
      <c r="BJ106" s="15">
        <v>150</v>
      </c>
      <c r="BK106" s="15">
        <v>-39</v>
      </c>
    </row>
    <row r="107" spans="1:63" x14ac:dyDescent="0.15">
      <c r="A107" s="41">
        <v>102</v>
      </c>
      <c r="B107" s="41">
        <v>1431</v>
      </c>
      <c r="C107" s="41">
        <v>0</v>
      </c>
      <c r="D107" s="41">
        <v>7.4</v>
      </c>
      <c r="E107" s="41">
        <v>0</v>
      </c>
      <c r="F107" s="41" t="s">
        <v>290</v>
      </c>
      <c r="G107" s="16">
        <v>10229</v>
      </c>
      <c r="H107" s="16">
        <v>10404</v>
      </c>
      <c r="I107" s="115" t="s">
        <v>8367</v>
      </c>
      <c r="J107" s="41" t="s">
        <v>7991</v>
      </c>
      <c r="K107" s="41" t="s">
        <v>7926</v>
      </c>
      <c r="L107" s="41" t="s">
        <v>7992</v>
      </c>
      <c r="M107" s="115" t="s">
        <v>8004</v>
      </c>
      <c r="N107" s="41">
        <v>189</v>
      </c>
      <c r="O107" s="41">
        <v>1</v>
      </c>
      <c r="Q107" s="41">
        <v>102</v>
      </c>
      <c r="R107" s="41">
        <v>496</v>
      </c>
      <c r="S107" s="41">
        <v>21.98</v>
      </c>
      <c r="T107" s="41">
        <v>12.86</v>
      </c>
      <c r="U107" s="41">
        <v>5.17</v>
      </c>
      <c r="V107" s="41" t="s">
        <v>1820</v>
      </c>
      <c r="W107" s="16">
        <v>6412</v>
      </c>
      <c r="X107" s="16">
        <v>6862</v>
      </c>
      <c r="Y107" s="115" t="s">
        <v>8368</v>
      </c>
      <c r="Z107" s="41" t="s">
        <v>7813</v>
      </c>
      <c r="AA107" s="41" t="s">
        <v>7927</v>
      </c>
      <c r="AB107" s="41" t="s">
        <v>7995</v>
      </c>
      <c r="AC107" s="41">
        <v>18</v>
      </c>
      <c r="AD107" s="41">
        <v>501</v>
      </c>
      <c r="AE107" s="115" t="s">
        <v>8022</v>
      </c>
      <c r="AG107" s="15">
        <v>102</v>
      </c>
      <c r="AH107" s="41">
        <v>1574</v>
      </c>
      <c r="AI107" s="41">
        <v>16.91</v>
      </c>
      <c r="AJ107" s="41">
        <v>9.3000000000000007</v>
      </c>
      <c r="AK107" s="41">
        <v>0.27</v>
      </c>
      <c r="AL107" s="41" t="s">
        <v>426</v>
      </c>
      <c r="AM107" s="16">
        <v>49230</v>
      </c>
      <c r="AN107" s="16">
        <v>49573</v>
      </c>
      <c r="AO107" s="115" t="s">
        <v>8369</v>
      </c>
      <c r="AP107" s="41" t="s">
        <v>7813</v>
      </c>
      <c r="AQ107" s="41" t="s">
        <v>7927</v>
      </c>
      <c r="AR107" s="41" t="s">
        <v>7995</v>
      </c>
      <c r="AS107" s="41">
        <v>2</v>
      </c>
      <c r="AT107" s="41">
        <v>376</v>
      </c>
      <c r="AU107" s="115" t="s">
        <v>8133</v>
      </c>
      <c r="AW107" s="15">
        <v>102</v>
      </c>
      <c r="AX107" s="15">
        <v>540</v>
      </c>
      <c r="AY107" s="15">
        <v>14.54</v>
      </c>
      <c r="AZ107" s="15">
        <v>6.35</v>
      </c>
      <c r="BA107" s="15">
        <v>7.2</v>
      </c>
      <c r="BB107" s="15" t="s">
        <v>2405</v>
      </c>
      <c r="BC107" s="16">
        <v>20318361</v>
      </c>
      <c r="BD107" s="16">
        <v>20318486</v>
      </c>
      <c r="BE107" s="15">
        <v>-275472559</v>
      </c>
      <c r="BF107" s="15" t="s">
        <v>7813</v>
      </c>
      <c r="BG107" s="15" t="s">
        <v>7926</v>
      </c>
      <c r="BH107" s="15" t="s">
        <v>7992</v>
      </c>
      <c r="BI107" s="15">
        <v>62</v>
      </c>
      <c r="BJ107" s="15">
        <v>186</v>
      </c>
      <c r="BK107" s="15">
        <v>-3</v>
      </c>
    </row>
    <row r="108" spans="1:63" x14ac:dyDescent="0.15">
      <c r="A108" s="41">
        <v>103</v>
      </c>
      <c r="B108" s="41">
        <v>1431</v>
      </c>
      <c r="C108" s="41">
        <v>0</v>
      </c>
      <c r="D108" s="41">
        <v>7.4</v>
      </c>
      <c r="E108" s="41">
        <v>0</v>
      </c>
      <c r="F108" s="41" t="s">
        <v>290</v>
      </c>
      <c r="G108" s="16">
        <v>10405</v>
      </c>
      <c r="H108" s="16">
        <v>10580</v>
      </c>
      <c r="I108" s="115" t="s">
        <v>8370</v>
      </c>
      <c r="J108" s="41" t="s">
        <v>7991</v>
      </c>
      <c r="K108" s="41" t="s">
        <v>7926</v>
      </c>
      <c r="L108" s="41" t="s">
        <v>7992</v>
      </c>
      <c r="M108" s="115" t="s">
        <v>8004</v>
      </c>
      <c r="N108" s="41">
        <v>189</v>
      </c>
      <c r="O108" s="41">
        <v>1</v>
      </c>
      <c r="Q108" s="41">
        <v>103</v>
      </c>
      <c r="R108" s="41">
        <v>3070</v>
      </c>
      <c r="S108" s="41">
        <v>2.83</v>
      </c>
      <c r="T108" s="41">
        <v>10.24</v>
      </c>
      <c r="U108" s="41">
        <v>2.38</v>
      </c>
      <c r="V108" s="41" t="s">
        <v>1820</v>
      </c>
      <c r="W108" s="16">
        <v>6644</v>
      </c>
      <c r="X108" s="16">
        <v>7151</v>
      </c>
      <c r="Y108" s="115" t="s">
        <v>8167</v>
      </c>
      <c r="Z108" s="41" t="s">
        <v>7813</v>
      </c>
      <c r="AA108" s="41" t="s">
        <v>7927</v>
      </c>
      <c r="AB108" s="41" t="s">
        <v>7995</v>
      </c>
      <c r="AC108" s="41">
        <v>1</v>
      </c>
      <c r="AD108" s="41">
        <v>547</v>
      </c>
      <c r="AE108" s="115" t="s">
        <v>8004</v>
      </c>
      <c r="AG108" s="15">
        <v>103</v>
      </c>
      <c r="AH108" s="41">
        <v>332</v>
      </c>
      <c r="AI108" s="41">
        <v>30.05</v>
      </c>
      <c r="AJ108" s="41">
        <v>7.32</v>
      </c>
      <c r="AK108" s="41">
        <v>0.56999999999999995</v>
      </c>
      <c r="AL108" s="41" t="s">
        <v>426</v>
      </c>
      <c r="AM108" s="16">
        <v>684071</v>
      </c>
      <c r="AN108" s="16">
        <v>684234</v>
      </c>
      <c r="AO108" s="115" t="s">
        <v>8371</v>
      </c>
      <c r="AP108" s="41" t="s">
        <v>7813</v>
      </c>
      <c r="AQ108" s="41" t="s">
        <v>7927</v>
      </c>
      <c r="AR108" s="41" t="s">
        <v>7995</v>
      </c>
      <c r="AS108" s="41">
        <v>67</v>
      </c>
      <c r="AT108" s="41">
        <v>241</v>
      </c>
      <c r="AU108" s="115" t="s">
        <v>8113</v>
      </c>
      <c r="AW108" s="15">
        <v>103</v>
      </c>
      <c r="AX108" s="15">
        <v>230</v>
      </c>
      <c r="AY108" s="15">
        <v>0</v>
      </c>
      <c r="AZ108" s="15">
        <v>17.14</v>
      </c>
      <c r="BA108" s="15">
        <v>0</v>
      </c>
      <c r="BB108" s="15" t="s">
        <v>2405</v>
      </c>
      <c r="BC108" s="16">
        <v>20318489</v>
      </c>
      <c r="BD108" s="16">
        <v>20318523</v>
      </c>
      <c r="BE108" s="15">
        <v>-275472522</v>
      </c>
      <c r="BF108" s="15" t="s">
        <v>7813</v>
      </c>
      <c r="BG108" s="15" t="s">
        <v>7926</v>
      </c>
      <c r="BH108" s="15" t="s">
        <v>7992</v>
      </c>
      <c r="BI108" s="15">
        <v>1</v>
      </c>
      <c r="BJ108" s="15">
        <v>41</v>
      </c>
      <c r="BK108" s="15">
        <v>-148</v>
      </c>
    </row>
    <row r="109" spans="1:63" x14ac:dyDescent="0.15">
      <c r="A109" s="41">
        <v>104</v>
      </c>
      <c r="B109" s="41">
        <v>1431</v>
      </c>
      <c r="C109" s="41">
        <v>0</v>
      </c>
      <c r="D109" s="41">
        <v>7.4</v>
      </c>
      <c r="E109" s="41">
        <v>0</v>
      </c>
      <c r="F109" s="41" t="s">
        <v>290</v>
      </c>
      <c r="G109" s="16">
        <v>10581</v>
      </c>
      <c r="H109" s="16">
        <v>10756</v>
      </c>
      <c r="I109" s="115" t="s">
        <v>8372</v>
      </c>
      <c r="J109" s="41" t="s">
        <v>7991</v>
      </c>
      <c r="K109" s="41" t="s">
        <v>7926</v>
      </c>
      <c r="L109" s="41" t="s">
        <v>7992</v>
      </c>
      <c r="M109" s="115" t="s">
        <v>8004</v>
      </c>
      <c r="N109" s="41">
        <v>189</v>
      </c>
      <c r="O109" s="41">
        <v>1</v>
      </c>
      <c r="Q109" s="41">
        <v>104</v>
      </c>
      <c r="R109" s="41">
        <v>519</v>
      </c>
      <c r="S109" s="41">
        <v>22.1</v>
      </c>
      <c r="T109" s="41">
        <v>13.22</v>
      </c>
      <c r="U109" s="41">
        <v>6.41</v>
      </c>
      <c r="V109" s="41" t="s">
        <v>1820</v>
      </c>
      <c r="W109" s="16">
        <v>6782</v>
      </c>
      <c r="X109" s="16">
        <v>7250</v>
      </c>
      <c r="Y109" s="115" t="s">
        <v>8373</v>
      </c>
      <c r="Z109" s="41" t="s">
        <v>7813</v>
      </c>
      <c r="AA109" s="41" t="s">
        <v>7927</v>
      </c>
      <c r="AB109" s="41" t="s">
        <v>7995</v>
      </c>
      <c r="AC109" s="41">
        <v>8</v>
      </c>
      <c r="AD109" s="41">
        <v>506</v>
      </c>
      <c r="AE109" s="115" t="s">
        <v>8213</v>
      </c>
      <c r="AG109" s="15">
        <v>104</v>
      </c>
      <c r="AH109" s="41">
        <v>398</v>
      </c>
      <c r="AI109" s="41">
        <v>29.41</v>
      </c>
      <c r="AJ109" s="41">
        <v>7.95</v>
      </c>
      <c r="AK109" s="41">
        <v>6.05</v>
      </c>
      <c r="AL109" s="41" t="s">
        <v>426</v>
      </c>
      <c r="AM109" s="16">
        <v>696269</v>
      </c>
      <c r="AN109" s="16">
        <v>696771</v>
      </c>
      <c r="AO109" s="115" t="s">
        <v>8374</v>
      </c>
      <c r="AP109" s="41" t="s">
        <v>7813</v>
      </c>
      <c r="AQ109" s="41" t="s">
        <v>7927</v>
      </c>
      <c r="AR109" s="41" t="s">
        <v>7995</v>
      </c>
      <c r="AS109" s="41">
        <v>36</v>
      </c>
      <c r="AT109" s="41">
        <v>547</v>
      </c>
      <c r="AU109" s="115" t="s">
        <v>8004</v>
      </c>
      <c r="AW109" s="15">
        <v>104</v>
      </c>
      <c r="AX109" s="15">
        <v>599</v>
      </c>
      <c r="AY109" s="15">
        <v>13.83</v>
      </c>
      <c r="AZ109" s="15">
        <v>6.06</v>
      </c>
      <c r="BA109" s="15">
        <v>6.87</v>
      </c>
      <c r="BB109" s="15" t="s">
        <v>2405</v>
      </c>
      <c r="BC109" s="16">
        <v>20319891</v>
      </c>
      <c r="BD109" s="16">
        <v>20320022</v>
      </c>
      <c r="BE109" s="15">
        <v>-275471023</v>
      </c>
      <c r="BF109" s="15" t="s">
        <v>7813</v>
      </c>
      <c r="BG109" s="15" t="s">
        <v>7926</v>
      </c>
      <c r="BH109" s="15" t="s">
        <v>7992</v>
      </c>
      <c r="BI109" s="15">
        <v>59</v>
      </c>
      <c r="BJ109" s="15">
        <v>189</v>
      </c>
      <c r="BK109" s="15">
        <v>0</v>
      </c>
    </row>
    <row r="110" spans="1:63" x14ac:dyDescent="0.15">
      <c r="A110" s="41">
        <v>105</v>
      </c>
      <c r="B110" s="41">
        <v>1431</v>
      </c>
      <c r="C110" s="41">
        <v>0</v>
      </c>
      <c r="D110" s="41">
        <v>7.4</v>
      </c>
      <c r="E110" s="41">
        <v>0</v>
      </c>
      <c r="F110" s="41" t="s">
        <v>290</v>
      </c>
      <c r="G110" s="16">
        <v>10757</v>
      </c>
      <c r="H110" s="16">
        <v>10932</v>
      </c>
      <c r="I110" s="115" t="s">
        <v>8375</v>
      </c>
      <c r="J110" s="41" t="s">
        <v>7991</v>
      </c>
      <c r="K110" s="41" t="s">
        <v>7926</v>
      </c>
      <c r="L110" s="41" t="s">
        <v>7992</v>
      </c>
      <c r="M110" s="115" t="s">
        <v>8004</v>
      </c>
      <c r="N110" s="41">
        <v>189</v>
      </c>
      <c r="O110" s="41">
        <v>1</v>
      </c>
      <c r="Q110" s="41">
        <v>105</v>
      </c>
      <c r="R110" s="41">
        <v>523</v>
      </c>
      <c r="S110" s="41">
        <v>21.73</v>
      </c>
      <c r="T110" s="41">
        <v>15.04</v>
      </c>
      <c r="U110" s="41">
        <v>6.34</v>
      </c>
      <c r="V110" s="41" t="s">
        <v>1820</v>
      </c>
      <c r="W110" s="16">
        <v>6915</v>
      </c>
      <c r="X110" s="16">
        <v>7366</v>
      </c>
      <c r="Y110" s="115" t="s">
        <v>8376</v>
      </c>
      <c r="Z110" s="41" t="s">
        <v>7813</v>
      </c>
      <c r="AA110" s="41" t="s">
        <v>7927</v>
      </c>
      <c r="AB110" s="41" t="s">
        <v>7995</v>
      </c>
      <c r="AC110" s="41">
        <v>13</v>
      </c>
      <c r="AD110" s="41">
        <v>501</v>
      </c>
      <c r="AE110" s="115" t="s">
        <v>8022</v>
      </c>
      <c r="AG110" s="15">
        <v>105</v>
      </c>
      <c r="AH110" s="41">
        <v>607</v>
      </c>
      <c r="AI110" s="41">
        <v>28.23</v>
      </c>
      <c r="AJ110" s="41">
        <v>7.97</v>
      </c>
      <c r="AK110" s="41">
        <v>6.4</v>
      </c>
      <c r="AL110" s="41" t="s">
        <v>557</v>
      </c>
      <c r="AM110" s="16">
        <v>1790822</v>
      </c>
      <c r="AN110" s="16">
        <v>1791298</v>
      </c>
      <c r="AO110" s="115" t="s">
        <v>8377</v>
      </c>
      <c r="AP110" s="41" t="s">
        <v>7991</v>
      </c>
      <c r="AQ110" s="41" t="s">
        <v>7927</v>
      </c>
      <c r="AR110" s="41" t="s">
        <v>7995</v>
      </c>
      <c r="AS110" s="115" t="s">
        <v>8192</v>
      </c>
      <c r="AT110" s="41">
        <v>489</v>
      </c>
      <c r="AU110" s="41">
        <v>6</v>
      </c>
      <c r="AW110" s="15">
        <v>105</v>
      </c>
      <c r="AX110" s="15">
        <v>606</v>
      </c>
      <c r="AY110" s="15">
        <v>15.32</v>
      </c>
      <c r="AZ110" s="15">
        <v>9.42</v>
      </c>
      <c r="BA110" s="15">
        <v>0.67</v>
      </c>
      <c r="BB110" s="15" t="s">
        <v>2405</v>
      </c>
      <c r="BC110" s="16">
        <v>20320023</v>
      </c>
      <c r="BD110" s="16">
        <v>20320160</v>
      </c>
      <c r="BE110" s="15">
        <v>-275470885</v>
      </c>
      <c r="BF110" s="15" t="s">
        <v>7813</v>
      </c>
      <c r="BG110" s="15" t="s">
        <v>7926</v>
      </c>
      <c r="BH110" s="15" t="s">
        <v>7992</v>
      </c>
      <c r="BI110" s="15">
        <v>1</v>
      </c>
      <c r="BJ110" s="15">
        <v>150</v>
      </c>
      <c r="BK110" s="15">
        <v>-39</v>
      </c>
    </row>
    <row r="111" spans="1:63" x14ac:dyDescent="0.15">
      <c r="A111" s="41">
        <v>106</v>
      </c>
      <c r="B111" s="41">
        <v>1431</v>
      </c>
      <c r="C111" s="41">
        <v>0</v>
      </c>
      <c r="D111" s="41">
        <v>7.4</v>
      </c>
      <c r="E111" s="41">
        <v>0</v>
      </c>
      <c r="F111" s="41" t="s">
        <v>290</v>
      </c>
      <c r="G111" s="16">
        <v>10933</v>
      </c>
      <c r="H111" s="16">
        <v>11108</v>
      </c>
      <c r="I111" s="115" t="s">
        <v>8378</v>
      </c>
      <c r="J111" s="41" t="s">
        <v>7991</v>
      </c>
      <c r="K111" s="41" t="s">
        <v>7926</v>
      </c>
      <c r="L111" s="41" t="s">
        <v>7992</v>
      </c>
      <c r="M111" s="115" t="s">
        <v>8004</v>
      </c>
      <c r="N111" s="41">
        <v>189</v>
      </c>
      <c r="O111" s="41">
        <v>1</v>
      </c>
      <c r="Q111" s="41">
        <v>106</v>
      </c>
      <c r="R111" s="41">
        <v>2532</v>
      </c>
      <c r="S111" s="41">
        <v>3.11</v>
      </c>
      <c r="T111" s="41">
        <v>13.31</v>
      </c>
      <c r="U111" s="41">
        <v>2.74</v>
      </c>
      <c r="V111" s="41" t="s">
        <v>1820</v>
      </c>
      <c r="W111" s="16">
        <v>7152</v>
      </c>
      <c r="X111" s="16">
        <v>7647</v>
      </c>
      <c r="Y111" s="115" t="s">
        <v>8172</v>
      </c>
      <c r="Z111" s="41" t="s">
        <v>7813</v>
      </c>
      <c r="AA111" s="41" t="s">
        <v>7927</v>
      </c>
      <c r="AB111" s="41" t="s">
        <v>7995</v>
      </c>
      <c r="AC111" s="41">
        <v>1</v>
      </c>
      <c r="AD111" s="41">
        <v>547</v>
      </c>
      <c r="AE111" s="115" t="s">
        <v>8004</v>
      </c>
      <c r="AG111" s="15">
        <v>106</v>
      </c>
      <c r="AH111" s="41">
        <v>283</v>
      </c>
      <c r="AI111" s="41">
        <v>28.72</v>
      </c>
      <c r="AJ111" s="41">
        <v>10.55</v>
      </c>
      <c r="AK111" s="41">
        <v>3.77</v>
      </c>
      <c r="AL111" s="41" t="s">
        <v>557</v>
      </c>
      <c r="AM111" s="16">
        <v>1802976</v>
      </c>
      <c r="AN111" s="16">
        <v>1803174</v>
      </c>
      <c r="AO111" s="115" t="s">
        <v>8379</v>
      </c>
      <c r="AP111" s="41" t="s">
        <v>7813</v>
      </c>
      <c r="AQ111" s="41" t="s">
        <v>7927</v>
      </c>
      <c r="AR111" s="41" t="s">
        <v>7995</v>
      </c>
      <c r="AS111" s="41">
        <v>3</v>
      </c>
      <c r="AT111" s="41">
        <v>214</v>
      </c>
      <c r="AU111" s="115" t="s">
        <v>8092</v>
      </c>
      <c r="AW111" s="15">
        <v>106</v>
      </c>
      <c r="AX111" s="15">
        <v>400</v>
      </c>
      <c r="AY111" s="15">
        <v>26.41</v>
      </c>
      <c r="AZ111" s="15">
        <v>4.82</v>
      </c>
      <c r="BA111" s="15">
        <v>4.1900000000000004</v>
      </c>
      <c r="BB111" s="15" t="s">
        <v>2405</v>
      </c>
      <c r="BC111" s="16">
        <v>21203848</v>
      </c>
      <c r="BD111" s="16">
        <v>21204013</v>
      </c>
      <c r="BE111" s="15">
        <v>-274587032</v>
      </c>
      <c r="BF111" s="15" t="s">
        <v>7813</v>
      </c>
      <c r="BG111" s="15" t="s">
        <v>7926</v>
      </c>
      <c r="BH111" s="15" t="s">
        <v>7992</v>
      </c>
      <c r="BI111" s="15">
        <v>21</v>
      </c>
      <c r="BJ111" s="15">
        <v>187</v>
      </c>
      <c r="BK111" s="15">
        <v>-2</v>
      </c>
    </row>
    <row r="112" spans="1:63" x14ac:dyDescent="0.15">
      <c r="A112" s="41">
        <v>107</v>
      </c>
      <c r="B112" s="41">
        <v>1431</v>
      </c>
      <c r="C112" s="41">
        <v>0</v>
      </c>
      <c r="D112" s="41">
        <v>7.4</v>
      </c>
      <c r="E112" s="41">
        <v>0</v>
      </c>
      <c r="F112" s="41" t="s">
        <v>290</v>
      </c>
      <c r="G112" s="16">
        <v>11109</v>
      </c>
      <c r="H112" s="16">
        <v>11284</v>
      </c>
      <c r="I112" s="115" t="s">
        <v>8380</v>
      </c>
      <c r="J112" s="41" t="s">
        <v>7991</v>
      </c>
      <c r="K112" s="41" t="s">
        <v>7926</v>
      </c>
      <c r="L112" s="41" t="s">
        <v>7992</v>
      </c>
      <c r="M112" s="115" t="s">
        <v>8004</v>
      </c>
      <c r="N112" s="41">
        <v>189</v>
      </c>
      <c r="O112" s="41">
        <v>1</v>
      </c>
      <c r="Q112" s="41">
        <v>107</v>
      </c>
      <c r="R112" s="41">
        <v>406</v>
      </c>
      <c r="S112" s="41">
        <v>21.78</v>
      </c>
      <c r="T112" s="41">
        <v>15.65</v>
      </c>
      <c r="U112" s="41">
        <v>6.19</v>
      </c>
      <c r="V112" s="41" t="s">
        <v>1820</v>
      </c>
      <c r="W112" s="16">
        <v>7285</v>
      </c>
      <c r="X112" s="16">
        <v>7744</v>
      </c>
      <c r="Y112" s="115" t="s">
        <v>8381</v>
      </c>
      <c r="Z112" s="41" t="s">
        <v>7813</v>
      </c>
      <c r="AA112" s="41" t="s">
        <v>7927</v>
      </c>
      <c r="AB112" s="41" t="s">
        <v>7995</v>
      </c>
      <c r="AC112" s="41">
        <v>5</v>
      </c>
      <c r="AD112" s="41">
        <v>505</v>
      </c>
      <c r="AE112" s="115" t="s">
        <v>8382</v>
      </c>
      <c r="AG112" s="15">
        <v>107</v>
      </c>
      <c r="AH112" s="41">
        <v>472</v>
      </c>
      <c r="AI112" s="41">
        <v>28.99</v>
      </c>
      <c r="AJ112" s="41">
        <v>12.02</v>
      </c>
      <c r="AK112" s="41">
        <v>3.77</v>
      </c>
      <c r="AL112" s="41" t="s">
        <v>557</v>
      </c>
      <c r="AM112" s="16">
        <v>1803504</v>
      </c>
      <c r="AN112" s="16">
        <v>1803994</v>
      </c>
      <c r="AO112" s="115" t="s">
        <v>8383</v>
      </c>
      <c r="AP112" s="41" t="s">
        <v>7813</v>
      </c>
      <c r="AQ112" s="41" t="s">
        <v>7927</v>
      </c>
      <c r="AR112" s="41" t="s">
        <v>7995</v>
      </c>
      <c r="AS112" s="41">
        <v>5</v>
      </c>
      <c r="AT112" s="41">
        <v>534</v>
      </c>
      <c r="AU112" s="115" t="s">
        <v>8142</v>
      </c>
      <c r="AW112" s="15">
        <v>107</v>
      </c>
      <c r="AX112" s="15">
        <v>290</v>
      </c>
      <c r="AY112" s="15">
        <v>17.72</v>
      </c>
      <c r="AZ112" s="15">
        <v>2.4700000000000002</v>
      </c>
      <c r="BA112" s="15">
        <v>2.4700000000000002</v>
      </c>
      <c r="BB112" s="15" t="s">
        <v>2405</v>
      </c>
      <c r="BC112" s="16">
        <v>21204284</v>
      </c>
      <c r="BD112" s="16">
        <v>21204364</v>
      </c>
      <c r="BE112" s="15">
        <v>-274586681</v>
      </c>
      <c r="BF112" s="15" t="s">
        <v>7991</v>
      </c>
      <c r="BG112" s="15" t="s">
        <v>7926</v>
      </c>
      <c r="BH112" s="15" t="s">
        <v>7992</v>
      </c>
      <c r="BI112" s="15">
        <v>-91</v>
      </c>
      <c r="BJ112" s="15">
        <v>98</v>
      </c>
      <c r="BK112" s="15">
        <v>18</v>
      </c>
    </row>
    <row r="113" spans="1:63" x14ac:dyDescent="0.15">
      <c r="A113" s="41">
        <v>108</v>
      </c>
      <c r="B113" s="41">
        <v>1431</v>
      </c>
      <c r="C113" s="41">
        <v>0</v>
      </c>
      <c r="D113" s="41">
        <v>7.4</v>
      </c>
      <c r="E113" s="41">
        <v>0</v>
      </c>
      <c r="F113" s="41" t="s">
        <v>290</v>
      </c>
      <c r="G113" s="16">
        <v>11285</v>
      </c>
      <c r="H113" s="16">
        <v>11460</v>
      </c>
      <c r="I113" s="115" t="s">
        <v>8384</v>
      </c>
      <c r="J113" s="41" t="s">
        <v>7991</v>
      </c>
      <c r="K113" s="41" t="s">
        <v>7926</v>
      </c>
      <c r="L113" s="41" t="s">
        <v>7992</v>
      </c>
      <c r="M113" s="115" t="s">
        <v>8004</v>
      </c>
      <c r="N113" s="41">
        <v>189</v>
      </c>
      <c r="O113" s="41">
        <v>1</v>
      </c>
      <c r="Q113" s="41">
        <v>108</v>
      </c>
      <c r="R113" s="41">
        <v>2922</v>
      </c>
      <c r="S113" s="41">
        <v>3.47</v>
      </c>
      <c r="T113" s="41">
        <v>11.58</v>
      </c>
      <c r="U113" s="41">
        <v>2.38</v>
      </c>
      <c r="V113" s="41" t="s">
        <v>1820</v>
      </c>
      <c r="W113" s="16">
        <v>7648</v>
      </c>
      <c r="X113" s="16">
        <v>8148</v>
      </c>
      <c r="Y113" s="115" t="s">
        <v>8176</v>
      </c>
      <c r="Z113" s="41" t="s">
        <v>7813</v>
      </c>
      <c r="AA113" s="41" t="s">
        <v>7927</v>
      </c>
      <c r="AB113" s="41" t="s">
        <v>7995</v>
      </c>
      <c r="AC113" s="41">
        <v>2</v>
      </c>
      <c r="AD113" s="41">
        <v>547</v>
      </c>
      <c r="AE113" s="115" t="s">
        <v>8004</v>
      </c>
      <c r="AG113" s="15">
        <v>108</v>
      </c>
      <c r="AH113" s="41">
        <v>634</v>
      </c>
      <c r="AI113" s="41">
        <v>25.66</v>
      </c>
      <c r="AJ113" s="41">
        <v>8.82</v>
      </c>
      <c r="AK113" s="41">
        <v>5.46</v>
      </c>
      <c r="AL113" s="41" t="s">
        <v>557</v>
      </c>
      <c r="AM113" s="16">
        <v>1804286</v>
      </c>
      <c r="AN113" s="16">
        <v>1804693</v>
      </c>
      <c r="AO113" s="115" t="s">
        <v>8385</v>
      </c>
      <c r="AP113" s="41" t="s">
        <v>7991</v>
      </c>
      <c r="AQ113" s="41" t="s">
        <v>7927</v>
      </c>
      <c r="AR113" s="41" t="s">
        <v>7995</v>
      </c>
      <c r="AS113" s="115" t="s">
        <v>8138</v>
      </c>
      <c r="AT113" s="41">
        <v>540</v>
      </c>
      <c r="AU113" s="41">
        <v>120</v>
      </c>
      <c r="AW113" s="15">
        <v>108</v>
      </c>
      <c r="AX113" s="15">
        <v>861</v>
      </c>
      <c r="AY113" s="15">
        <v>11.62</v>
      </c>
      <c r="AZ113" s="15">
        <v>6.63</v>
      </c>
      <c r="BA113" s="15">
        <v>9.66</v>
      </c>
      <c r="BB113" s="15" t="s">
        <v>2405</v>
      </c>
      <c r="BC113" s="16">
        <v>21210268</v>
      </c>
      <c r="BD113" s="16">
        <v>21210448</v>
      </c>
      <c r="BE113" s="15">
        <v>-274580597</v>
      </c>
      <c r="BF113" s="15" t="s">
        <v>7813</v>
      </c>
      <c r="BG113" s="15" t="s">
        <v>7926</v>
      </c>
      <c r="BH113" s="15" t="s">
        <v>7992</v>
      </c>
      <c r="BI113" s="15">
        <v>14</v>
      </c>
      <c r="BJ113" s="15">
        <v>189</v>
      </c>
      <c r="BK113" s="15">
        <v>0</v>
      </c>
    </row>
    <row r="114" spans="1:63" x14ac:dyDescent="0.15">
      <c r="A114" s="41">
        <v>109</v>
      </c>
      <c r="B114" s="41">
        <v>1431</v>
      </c>
      <c r="C114" s="41">
        <v>0</v>
      </c>
      <c r="D114" s="41">
        <v>7.4</v>
      </c>
      <c r="E114" s="41">
        <v>0</v>
      </c>
      <c r="F114" s="41" t="s">
        <v>290</v>
      </c>
      <c r="G114" s="16">
        <v>11461</v>
      </c>
      <c r="H114" s="16">
        <v>11636</v>
      </c>
      <c r="I114" s="115" t="s">
        <v>8386</v>
      </c>
      <c r="J114" s="41" t="s">
        <v>7991</v>
      </c>
      <c r="K114" s="41" t="s">
        <v>7926</v>
      </c>
      <c r="L114" s="41" t="s">
        <v>7992</v>
      </c>
      <c r="M114" s="115" t="s">
        <v>8004</v>
      </c>
      <c r="N114" s="41">
        <v>189</v>
      </c>
      <c r="O114" s="41">
        <v>1</v>
      </c>
      <c r="Q114" s="41">
        <v>109</v>
      </c>
      <c r="R114" s="41">
        <v>531</v>
      </c>
      <c r="S114" s="41">
        <v>23.11</v>
      </c>
      <c r="T114" s="41">
        <v>14.83</v>
      </c>
      <c r="U114" s="41">
        <v>4.71</v>
      </c>
      <c r="V114" s="41" t="s">
        <v>1820</v>
      </c>
      <c r="W114" s="16">
        <v>7781</v>
      </c>
      <c r="X114" s="16">
        <v>8225</v>
      </c>
      <c r="Y114" s="115" t="s">
        <v>8387</v>
      </c>
      <c r="Z114" s="41" t="s">
        <v>7813</v>
      </c>
      <c r="AA114" s="41" t="s">
        <v>7927</v>
      </c>
      <c r="AB114" s="41" t="s">
        <v>7995</v>
      </c>
      <c r="AC114" s="41">
        <v>5</v>
      </c>
      <c r="AD114" s="41">
        <v>492</v>
      </c>
      <c r="AE114" s="115" t="s">
        <v>8015</v>
      </c>
      <c r="AG114" s="15">
        <v>109</v>
      </c>
      <c r="AH114" s="41">
        <v>3590</v>
      </c>
      <c r="AI114" s="41">
        <v>3.26</v>
      </c>
      <c r="AJ114" s="41">
        <v>3.79</v>
      </c>
      <c r="AK114" s="41">
        <v>5.7</v>
      </c>
      <c r="AL114" s="41" t="s">
        <v>669</v>
      </c>
      <c r="AM114" s="16">
        <v>443</v>
      </c>
      <c r="AN114" s="16">
        <v>996</v>
      </c>
      <c r="AO114" s="115" t="s">
        <v>8388</v>
      </c>
      <c r="AP114" s="41" t="s">
        <v>7991</v>
      </c>
      <c r="AQ114" s="41" t="s">
        <v>7927</v>
      </c>
      <c r="AR114" s="41" t="s">
        <v>7995</v>
      </c>
      <c r="AS114" s="115" t="s">
        <v>8389</v>
      </c>
      <c r="AT114" s="41">
        <v>544</v>
      </c>
      <c r="AU114" s="41">
        <v>1</v>
      </c>
      <c r="AW114" s="15">
        <v>109</v>
      </c>
      <c r="AX114" s="15">
        <v>1003</v>
      </c>
      <c r="AY114" s="15">
        <v>7.35</v>
      </c>
      <c r="AZ114" s="15">
        <v>2.94</v>
      </c>
      <c r="BA114" s="15">
        <v>0</v>
      </c>
      <c r="BB114" s="15" t="s">
        <v>2405</v>
      </c>
      <c r="BC114" s="16">
        <v>21210449</v>
      </c>
      <c r="BD114" s="16">
        <v>21210584</v>
      </c>
      <c r="BE114" s="15">
        <v>-274580461</v>
      </c>
      <c r="BF114" s="15" t="s">
        <v>7813</v>
      </c>
      <c r="BG114" s="15" t="s">
        <v>7926</v>
      </c>
      <c r="BH114" s="15" t="s">
        <v>7992</v>
      </c>
      <c r="BI114" s="15">
        <v>1</v>
      </c>
      <c r="BJ114" s="15">
        <v>140</v>
      </c>
      <c r="BK114" s="15">
        <v>-49</v>
      </c>
    </row>
    <row r="115" spans="1:63" x14ac:dyDescent="0.15">
      <c r="A115" s="41">
        <v>110</v>
      </c>
      <c r="B115" s="41">
        <v>1431</v>
      </c>
      <c r="C115" s="41">
        <v>0</v>
      </c>
      <c r="D115" s="41">
        <v>7.4</v>
      </c>
      <c r="E115" s="41">
        <v>0</v>
      </c>
      <c r="F115" s="41" t="s">
        <v>290</v>
      </c>
      <c r="G115" s="16">
        <v>11637</v>
      </c>
      <c r="H115" s="16">
        <v>11812</v>
      </c>
      <c r="I115" s="115" t="s">
        <v>8390</v>
      </c>
      <c r="J115" s="41" t="s">
        <v>7991</v>
      </c>
      <c r="K115" s="41" t="s">
        <v>7926</v>
      </c>
      <c r="L115" s="41" t="s">
        <v>7992</v>
      </c>
      <c r="M115" s="115" t="s">
        <v>8004</v>
      </c>
      <c r="N115" s="41">
        <v>189</v>
      </c>
      <c r="O115" s="41">
        <v>1</v>
      </c>
      <c r="Q115" s="41">
        <v>110</v>
      </c>
      <c r="R115" s="41">
        <v>754</v>
      </c>
      <c r="S115" s="41">
        <v>23.86</v>
      </c>
      <c r="T115" s="41">
        <v>10.41</v>
      </c>
      <c r="U115" s="41">
        <v>4.5199999999999996</v>
      </c>
      <c r="V115" s="41" t="s">
        <v>1820</v>
      </c>
      <c r="W115" s="16">
        <v>7914</v>
      </c>
      <c r="X115" s="16">
        <v>8374</v>
      </c>
      <c r="Y115" s="115" t="s">
        <v>8391</v>
      </c>
      <c r="Z115" s="41" t="s">
        <v>7813</v>
      </c>
      <c r="AA115" s="41" t="s">
        <v>7927</v>
      </c>
      <c r="AB115" s="41" t="s">
        <v>7995</v>
      </c>
      <c r="AC115" s="41">
        <v>15</v>
      </c>
      <c r="AD115" s="41">
        <v>501</v>
      </c>
      <c r="AE115" s="115" t="s">
        <v>8022</v>
      </c>
      <c r="AG115" s="15">
        <v>110</v>
      </c>
      <c r="AH115" s="41">
        <v>3864</v>
      </c>
      <c r="AI115" s="41">
        <v>2.85</v>
      </c>
      <c r="AJ115" s="41">
        <v>3.62</v>
      </c>
      <c r="AK115" s="41">
        <v>4.57</v>
      </c>
      <c r="AL115" s="41" t="s">
        <v>669</v>
      </c>
      <c r="AM115" s="16">
        <v>997</v>
      </c>
      <c r="AN115" s="16">
        <v>1548</v>
      </c>
      <c r="AO115" s="115" t="s">
        <v>8392</v>
      </c>
      <c r="AP115" s="41" t="s">
        <v>7991</v>
      </c>
      <c r="AQ115" s="41" t="s">
        <v>7927</v>
      </c>
      <c r="AR115" s="41" t="s">
        <v>7995</v>
      </c>
      <c r="AS115" s="115" t="s">
        <v>8004</v>
      </c>
      <c r="AT115" s="41">
        <v>547</v>
      </c>
      <c r="AU115" s="41">
        <v>1</v>
      </c>
      <c r="AW115" s="15">
        <v>110</v>
      </c>
      <c r="AX115" s="15">
        <v>423</v>
      </c>
      <c r="AY115" s="15">
        <v>25.78</v>
      </c>
      <c r="AZ115" s="15">
        <v>4.82</v>
      </c>
      <c r="BA115" s="15">
        <v>4.1900000000000004</v>
      </c>
      <c r="BB115" s="15" t="s">
        <v>2405</v>
      </c>
      <c r="BC115" s="16">
        <v>21211878</v>
      </c>
      <c r="BD115" s="16">
        <v>21212043</v>
      </c>
      <c r="BE115" s="15">
        <v>-274579002</v>
      </c>
      <c r="BF115" s="15" t="s">
        <v>7813</v>
      </c>
      <c r="BG115" s="15" t="s">
        <v>7926</v>
      </c>
      <c r="BH115" s="15" t="s">
        <v>7992</v>
      </c>
      <c r="BI115" s="15">
        <v>21</v>
      </c>
      <c r="BJ115" s="15">
        <v>187</v>
      </c>
      <c r="BK115" s="15">
        <v>-2</v>
      </c>
    </row>
    <row r="116" spans="1:63" x14ac:dyDescent="0.15">
      <c r="A116" s="41">
        <v>111</v>
      </c>
      <c r="B116" s="41">
        <v>1431</v>
      </c>
      <c r="C116" s="41">
        <v>0</v>
      </c>
      <c r="D116" s="41">
        <v>7.4</v>
      </c>
      <c r="E116" s="41">
        <v>0</v>
      </c>
      <c r="F116" s="41" t="s">
        <v>290</v>
      </c>
      <c r="G116" s="16">
        <v>11813</v>
      </c>
      <c r="H116" s="16">
        <v>11988</v>
      </c>
      <c r="I116" s="115" t="s">
        <v>8393</v>
      </c>
      <c r="J116" s="41" t="s">
        <v>7991</v>
      </c>
      <c r="K116" s="41" t="s">
        <v>7926</v>
      </c>
      <c r="L116" s="41" t="s">
        <v>7992</v>
      </c>
      <c r="M116" s="115" t="s">
        <v>8004</v>
      </c>
      <c r="N116" s="41">
        <v>189</v>
      </c>
      <c r="O116" s="41">
        <v>1</v>
      </c>
      <c r="Q116" s="41">
        <v>111</v>
      </c>
      <c r="R116" s="41">
        <v>4235</v>
      </c>
      <c r="S116" s="41">
        <v>2.46</v>
      </c>
      <c r="T116" s="41">
        <v>3.35</v>
      </c>
      <c r="U116" s="41">
        <v>1.46</v>
      </c>
      <c r="V116" s="41" t="s">
        <v>1820</v>
      </c>
      <c r="W116" s="16">
        <v>8149</v>
      </c>
      <c r="X116" s="16">
        <v>8685</v>
      </c>
      <c r="Y116" s="115" t="s">
        <v>8180</v>
      </c>
      <c r="Z116" s="41" t="s">
        <v>7813</v>
      </c>
      <c r="AA116" s="41" t="s">
        <v>7927</v>
      </c>
      <c r="AB116" s="41" t="s">
        <v>7995</v>
      </c>
      <c r="AC116" s="41">
        <v>1</v>
      </c>
      <c r="AD116" s="41">
        <v>547</v>
      </c>
      <c r="AE116" s="115" t="s">
        <v>8004</v>
      </c>
      <c r="AG116" s="15">
        <v>111</v>
      </c>
      <c r="AH116" s="41">
        <v>3410</v>
      </c>
      <c r="AI116" s="41">
        <v>4.76</v>
      </c>
      <c r="AJ116" s="41">
        <v>3.74</v>
      </c>
      <c r="AK116" s="41">
        <v>6.4</v>
      </c>
      <c r="AL116" s="41" t="s">
        <v>669</v>
      </c>
      <c r="AM116" s="16">
        <v>1549</v>
      </c>
      <c r="AN116" s="16">
        <v>2109</v>
      </c>
      <c r="AO116" s="115" t="s">
        <v>8394</v>
      </c>
      <c r="AP116" s="41" t="s">
        <v>7991</v>
      </c>
      <c r="AQ116" s="41" t="s">
        <v>7927</v>
      </c>
      <c r="AR116" s="41" t="s">
        <v>7995</v>
      </c>
      <c r="AS116" s="115" t="s">
        <v>8004</v>
      </c>
      <c r="AT116" s="41">
        <v>547</v>
      </c>
      <c r="AU116" s="41">
        <v>1</v>
      </c>
      <c r="AW116" s="15">
        <v>111</v>
      </c>
      <c r="AX116" s="15">
        <v>278</v>
      </c>
      <c r="AY116" s="15">
        <v>16.46</v>
      </c>
      <c r="AZ116" s="15">
        <v>2.44</v>
      </c>
      <c r="BA116" s="15">
        <v>3.7</v>
      </c>
      <c r="BB116" s="15" t="s">
        <v>2405</v>
      </c>
      <c r="BC116" s="16">
        <v>21212325</v>
      </c>
      <c r="BD116" s="16">
        <v>21212406</v>
      </c>
      <c r="BE116" s="15">
        <v>-274578639</v>
      </c>
      <c r="BF116" s="15" t="s">
        <v>7991</v>
      </c>
      <c r="BG116" s="15" t="s">
        <v>7926</v>
      </c>
      <c r="BH116" s="15" t="s">
        <v>7992</v>
      </c>
      <c r="BI116" s="15">
        <v>-91</v>
      </c>
      <c r="BJ116" s="15">
        <v>98</v>
      </c>
      <c r="BK116" s="15">
        <v>18</v>
      </c>
    </row>
    <row r="117" spans="1:63" x14ac:dyDescent="0.15">
      <c r="A117" s="41">
        <v>112</v>
      </c>
      <c r="B117" s="41">
        <v>1431</v>
      </c>
      <c r="C117" s="41">
        <v>0</v>
      </c>
      <c r="D117" s="41">
        <v>7.4</v>
      </c>
      <c r="E117" s="41">
        <v>0</v>
      </c>
      <c r="F117" s="41" t="s">
        <v>290</v>
      </c>
      <c r="G117" s="16">
        <v>11989</v>
      </c>
      <c r="H117" s="16">
        <v>12164</v>
      </c>
      <c r="I117" s="115" t="s">
        <v>8395</v>
      </c>
      <c r="J117" s="41" t="s">
        <v>7991</v>
      </c>
      <c r="K117" s="41" t="s">
        <v>7926</v>
      </c>
      <c r="L117" s="41" t="s">
        <v>7992</v>
      </c>
      <c r="M117" s="115" t="s">
        <v>8004</v>
      </c>
      <c r="N117" s="41">
        <v>189</v>
      </c>
      <c r="O117" s="41">
        <v>1</v>
      </c>
      <c r="Q117" s="41">
        <v>112</v>
      </c>
      <c r="R117" s="41">
        <v>1019</v>
      </c>
      <c r="S117" s="41">
        <v>23.93</v>
      </c>
      <c r="T117" s="41">
        <v>7.28</v>
      </c>
      <c r="U117" s="41">
        <v>5.31</v>
      </c>
      <c r="V117" s="41" t="s">
        <v>1820</v>
      </c>
      <c r="W117" s="16">
        <v>8283</v>
      </c>
      <c r="X117" s="16">
        <v>8763</v>
      </c>
      <c r="Y117" s="115" t="s">
        <v>8396</v>
      </c>
      <c r="Z117" s="41" t="s">
        <v>7813</v>
      </c>
      <c r="AA117" s="41" t="s">
        <v>7927</v>
      </c>
      <c r="AB117" s="41" t="s">
        <v>7995</v>
      </c>
      <c r="AC117" s="41">
        <v>3</v>
      </c>
      <c r="AD117" s="41">
        <v>492</v>
      </c>
      <c r="AE117" s="115" t="s">
        <v>8015</v>
      </c>
      <c r="AG117" s="15">
        <v>112</v>
      </c>
      <c r="AH117" s="41">
        <v>3944</v>
      </c>
      <c r="AI117" s="41">
        <v>3.4</v>
      </c>
      <c r="AJ117" s="41">
        <v>3.07</v>
      </c>
      <c r="AK117" s="41">
        <v>4.3899999999999997</v>
      </c>
      <c r="AL117" s="41" t="s">
        <v>669</v>
      </c>
      <c r="AM117" s="16">
        <v>2110</v>
      </c>
      <c r="AN117" s="16">
        <v>2663</v>
      </c>
      <c r="AO117" s="115" t="s">
        <v>8397</v>
      </c>
      <c r="AP117" s="41" t="s">
        <v>7991</v>
      </c>
      <c r="AQ117" s="41" t="s">
        <v>7927</v>
      </c>
      <c r="AR117" s="41" t="s">
        <v>7995</v>
      </c>
      <c r="AS117" s="115" t="s">
        <v>8004</v>
      </c>
      <c r="AT117" s="41">
        <v>547</v>
      </c>
      <c r="AU117" s="41">
        <v>1</v>
      </c>
      <c r="AW117" s="15">
        <v>112</v>
      </c>
      <c r="AX117" s="15">
        <v>952</v>
      </c>
      <c r="AY117" s="15">
        <v>12.8</v>
      </c>
      <c r="AZ117" s="15">
        <v>7.32</v>
      </c>
      <c r="BA117" s="15">
        <v>0</v>
      </c>
      <c r="BB117" s="15" t="s">
        <v>2405</v>
      </c>
      <c r="BC117" s="16">
        <v>21216082</v>
      </c>
      <c r="BD117" s="16">
        <v>21216245</v>
      </c>
      <c r="BE117" s="15">
        <v>-274574800</v>
      </c>
      <c r="BF117" s="15" t="s">
        <v>7813</v>
      </c>
      <c r="BG117" s="15" t="s">
        <v>7926</v>
      </c>
      <c r="BH117" s="15" t="s">
        <v>7992</v>
      </c>
      <c r="BI117" s="15">
        <v>14</v>
      </c>
      <c r="BJ117" s="15">
        <v>189</v>
      </c>
      <c r="BK117" s="15">
        <v>0</v>
      </c>
    </row>
    <row r="118" spans="1:63" x14ac:dyDescent="0.15">
      <c r="A118" s="41">
        <v>113</v>
      </c>
      <c r="B118" s="41">
        <v>1431</v>
      </c>
      <c r="C118" s="41">
        <v>0</v>
      </c>
      <c r="D118" s="41">
        <v>7.4</v>
      </c>
      <c r="E118" s="41">
        <v>0</v>
      </c>
      <c r="F118" s="41" t="s">
        <v>290</v>
      </c>
      <c r="G118" s="16">
        <v>12165</v>
      </c>
      <c r="H118" s="16">
        <v>12340</v>
      </c>
      <c r="I118" s="115" t="s">
        <v>8398</v>
      </c>
      <c r="J118" s="41" t="s">
        <v>7991</v>
      </c>
      <c r="K118" s="41" t="s">
        <v>7926</v>
      </c>
      <c r="L118" s="41" t="s">
        <v>7992</v>
      </c>
      <c r="M118" s="115" t="s">
        <v>8004</v>
      </c>
      <c r="N118" s="41">
        <v>189</v>
      </c>
      <c r="O118" s="41">
        <v>1</v>
      </c>
      <c r="Q118" s="41">
        <v>113</v>
      </c>
      <c r="R118" s="41">
        <v>1078</v>
      </c>
      <c r="S118" s="41">
        <v>24.21</v>
      </c>
      <c r="T118" s="41">
        <v>7.29</v>
      </c>
      <c r="U118" s="41">
        <v>5.32</v>
      </c>
      <c r="V118" s="41" t="s">
        <v>1820</v>
      </c>
      <c r="W118" s="16">
        <v>8433</v>
      </c>
      <c r="X118" s="16">
        <v>8912</v>
      </c>
      <c r="Y118" s="115" t="s">
        <v>8399</v>
      </c>
      <c r="Z118" s="41" t="s">
        <v>7813</v>
      </c>
      <c r="AA118" s="41" t="s">
        <v>7927</v>
      </c>
      <c r="AB118" s="41" t="s">
        <v>7995</v>
      </c>
      <c r="AC118" s="41">
        <v>13</v>
      </c>
      <c r="AD118" s="41">
        <v>501</v>
      </c>
      <c r="AE118" s="115" t="s">
        <v>8022</v>
      </c>
      <c r="AG118" s="15">
        <v>113</v>
      </c>
      <c r="AH118" s="41">
        <v>4139</v>
      </c>
      <c r="AI118" s="41">
        <v>2.83</v>
      </c>
      <c r="AJ118" s="41">
        <v>3.09</v>
      </c>
      <c r="AK118" s="41">
        <v>3.66</v>
      </c>
      <c r="AL118" s="41" t="s">
        <v>669</v>
      </c>
      <c r="AM118" s="16">
        <v>2664</v>
      </c>
      <c r="AN118" s="16">
        <v>3213</v>
      </c>
      <c r="AO118" s="115" t="s">
        <v>8400</v>
      </c>
      <c r="AP118" s="41" t="s">
        <v>7991</v>
      </c>
      <c r="AQ118" s="41" t="s">
        <v>7927</v>
      </c>
      <c r="AR118" s="41" t="s">
        <v>7995</v>
      </c>
      <c r="AS118" s="115" t="s">
        <v>8004</v>
      </c>
      <c r="AT118" s="41">
        <v>547</v>
      </c>
      <c r="AU118" s="41">
        <v>1</v>
      </c>
      <c r="AW118" s="15">
        <v>113</v>
      </c>
      <c r="AX118" s="15">
        <v>923</v>
      </c>
      <c r="AY118" s="15">
        <v>6.15</v>
      </c>
      <c r="AZ118" s="15">
        <v>7.69</v>
      </c>
      <c r="BA118" s="15">
        <v>0</v>
      </c>
      <c r="BB118" s="15" t="s">
        <v>2405</v>
      </c>
      <c r="BC118" s="16">
        <v>21216246</v>
      </c>
      <c r="BD118" s="16">
        <v>21216375</v>
      </c>
      <c r="BE118" s="15">
        <v>-274574670</v>
      </c>
      <c r="BF118" s="15" t="s">
        <v>7813</v>
      </c>
      <c r="BG118" s="15" t="s">
        <v>7926</v>
      </c>
      <c r="BH118" s="15" t="s">
        <v>7992</v>
      </c>
      <c r="BI118" s="15">
        <v>1</v>
      </c>
      <c r="BJ118" s="15">
        <v>140</v>
      </c>
      <c r="BK118" s="15">
        <v>-49</v>
      </c>
    </row>
    <row r="119" spans="1:63" x14ac:dyDescent="0.15">
      <c r="A119" s="41">
        <v>114</v>
      </c>
      <c r="B119" s="41">
        <v>1431</v>
      </c>
      <c r="C119" s="41">
        <v>0</v>
      </c>
      <c r="D119" s="41">
        <v>7.4</v>
      </c>
      <c r="E119" s="41">
        <v>0</v>
      </c>
      <c r="F119" s="41" t="s">
        <v>290</v>
      </c>
      <c r="G119" s="16">
        <v>12341</v>
      </c>
      <c r="H119" s="16">
        <v>12516</v>
      </c>
      <c r="I119" s="115" t="s">
        <v>8401</v>
      </c>
      <c r="J119" s="41" t="s">
        <v>7991</v>
      </c>
      <c r="K119" s="41" t="s">
        <v>7926</v>
      </c>
      <c r="L119" s="41" t="s">
        <v>7992</v>
      </c>
      <c r="M119" s="115" t="s">
        <v>8004</v>
      </c>
      <c r="N119" s="41">
        <v>189</v>
      </c>
      <c r="O119" s="41">
        <v>1</v>
      </c>
      <c r="Q119" s="41">
        <v>114</v>
      </c>
      <c r="R119" s="41">
        <v>887</v>
      </c>
      <c r="S119" s="41">
        <v>26.28</v>
      </c>
      <c r="T119" s="41">
        <v>7.53</v>
      </c>
      <c r="U119" s="41">
        <v>4.5</v>
      </c>
      <c r="V119" s="41" t="s">
        <v>1820</v>
      </c>
      <c r="W119" s="16">
        <v>8558</v>
      </c>
      <c r="X119" s="16">
        <v>9075</v>
      </c>
      <c r="Y119" s="115" t="s">
        <v>8402</v>
      </c>
      <c r="Z119" s="41" t="s">
        <v>7813</v>
      </c>
      <c r="AA119" s="41" t="s">
        <v>7927</v>
      </c>
      <c r="AB119" s="41" t="s">
        <v>7995</v>
      </c>
      <c r="AC119" s="41">
        <v>6</v>
      </c>
      <c r="AD119" s="41">
        <v>538</v>
      </c>
      <c r="AE119" s="115" t="s">
        <v>8029</v>
      </c>
      <c r="AG119" s="15">
        <v>114</v>
      </c>
      <c r="AH119" s="41">
        <v>4078</v>
      </c>
      <c r="AI119" s="41">
        <v>3.02</v>
      </c>
      <c r="AJ119" s="41">
        <v>3.28</v>
      </c>
      <c r="AK119" s="41">
        <v>3.66</v>
      </c>
      <c r="AL119" s="41" t="s">
        <v>669</v>
      </c>
      <c r="AM119" s="16">
        <v>3214</v>
      </c>
      <c r="AN119" s="16">
        <v>3762</v>
      </c>
      <c r="AO119" s="115" t="s">
        <v>8403</v>
      </c>
      <c r="AP119" s="41" t="s">
        <v>7991</v>
      </c>
      <c r="AQ119" s="41" t="s">
        <v>7927</v>
      </c>
      <c r="AR119" s="41" t="s">
        <v>7995</v>
      </c>
      <c r="AS119" s="115" t="s">
        <v>8004</v>
      </c>
      <c r="AT119" s="41">
        <v>547</v>
      </c>
      <c r="AU119" s="41">
        <v>1</v>
      </c>
      <c r="AW119" s="15">
        <v>114</v>
      </c>
      <c r="AX119" s="15">
        <v>367</v>
      </c>
      <c r="AY119" s="15">
        <v>27.03</v>
      </c>
      <c r="AZ119" s="15">
        <v>4.82</v>
      </c>
      <c r="BA119" s="15">
        <v>4.1900000000000004</v>
      </c>
      <c r="BB119" s="15" t="s">
        <v>2405</v>
      </c>
      <c r="BC119" s="16">
        <v>21509266</v>
      </c>
      <c r="BD119" s="16">
        <v>21509431</v>
      </c>
      <c r="BE119" s="15">
        <v>-274281614</v>
      </c>
      <c r="BF119" s="15" t="s">
        <v>7813</v>
      </c>
      <c r="BG119" s="15" t="s">
        <v>7926</v>
      </c>
      <c r="BH119" s="15" t="s">
        <v>7992</v>
      </c>
      <c r="BI119" s="15">
        <v>21</v>
      </c>
      <c r="BJ119" s="15">
        <v>187</v>
      </c>
      <c r="BK119" s="15">
        <v>-2</v>
      </c>
    </row>
    <row r="120" spans="1:63" x14ac:dyDescent="0.15">
      <c r="A120" s="41">
        <v>115</v>
      </c>
      <c r="B120" s="41">
        <v>1431</v>
      </c>
      <c r="C120" s="41">
        <v>0</v>
      </c>
      <c r="D120" s="41">
        <v>7.4</v>
      </c>
      <c r="E120" s="41">
        <v>0</v>
      </c>
      <c r="F120" s="41" t="s">
        <v>290</v>
      </c>
      <c r="G120" s="16">
        <v>12517</v>
      </c>
      <c r="H120" s="16">
        <v>12692</v>
      </c>
      <c r="I120" s="115" t="s">
        <v>8404</v>
      </c>
      <c r="J120" s="41" t="s">
        <v>7991</v>
      </c>
      <c r="K120" s="41" t="s">
        <v>7926</v>
      </c>
      <c r="L120" s="41" t="s">
        <v>7992</v>
      </c>
      <c r="M120" s="115" t="s">
        <v>8004</v>
      </c>
      <c r="N120" s="41">
        <v>189</v>
      </c>
      <c r="O120" s="41">
        <v>1</v>
      </c>
      <c r="Q120" s="41">
        <v>115</v>
      </c>
      <c r="R120" s="41">
        <v>4209</v>
      </c>
      <c r="S120" s="41">
        <v>2.27</v>
      </c>
      <c r="T120" s="41">
        <v>3.54</v>
      </c>
      <c r="U120" s="41">
        <v>1.46</v>
      </c>
      <c r="V120" s="41" t="s">
        <v>1820</v>
      </c>
      <c r="W120" s="16">
        <v>8686</v>
      </c>
      <c r="X120" s="16">
        <v>9221</v>
      </c>
      <c r="Y120" s="115" t="s">
        <v>8184</v>
      </c>
      <c r="Z120" s="41" t="s">
        <v>7813</v>
      </c>
      <c r="AA120" s="41" t="s">
        <v>7927</v>
      </c>
      <c r="AB120" s="41" t="s">
        <v>7995</v>
      </c>
      <c r="AC120" s="41">
        <v>1</v>
      </c>
      <c r="AD120" s="41">
        <v>547</v>
      </c>
      <c r="AE120" s="115" t="s">
        <v>8004</v>
      </c>
      <c r="AG120" s="15">
        <v>115</v>
      </c>
      <c r="AH120" s="41">
        <v>292</v>
      </c>
      <c r="AI120" s="41">
        <v>2.94</v>
      </c>
      <c r="AJ120" s="41">
        <v>0</v>
      </c>
      <c r="AK120" s="41">
        <v>0</v>
      </c>
      <c r="AL120" s="41" t="s">
        <v>669</v>
      </c>
      <c r="AM120" s="16">
        <v>3763</v>
      </c>
      <c r="AN120" s="16">
        <v>3796</v>
      </c>
      <c r="AO120" s="115" t="s">
        <v>8405</v>
      </c>
      <c r="AP120" s="41" t="s">
        <v>7991</v>
      </c>
      <c r="AQ120" s="41" t="s">
        <v>7927</v>
      </c>
      <c r="AR120" s="41" t="s">
        <v>7995</v>
      </c>
      <c r="AS120" s="115" t="s">
        <v>8004</v>
      </c>
      <c r="AT120" s="41">
        <v>547</v>
      </c>
      <c r="AU120" s="41">
        <v>514</v>
      </c>
      <c r="AW120" s="15">
        <v>115</v>
      </c>
      <c r="AX120" s="15">
        <v>773</v>
      </c>
      <c r="AY120" s="15">
        <v>17.09</v>
      </c>
      <c r="AZ120" s="15">
        <v>11.39</v>
      </c>
      <c r="BA120" s="15">
        <v>0</v>
      </c>
      <c r="BB120" s="15" t="s">
        <v>2405</v>
      </c>
      <c r="BC120" s="16">
        <v>21509443</v>
      </c>
      <c r="BD120" s="16">
        <v>21509600</v>
      </c>
      <c r="BE120" s="15">
        <v>-274281445</v>
      </c>
      <c r="BF120" s="15" t="s">
        <v>7813</v>
      </c>
      <c r="BG120" s="15" t="s">
        <v>7926</v>
      </c>
      <c r="BH120" s="15" t="s">
        <v>7992</v>
      </c>
      <c r="BI120" s="15">
        <v>14</v>
      </c>
      <c r="BJ120" s="15">
        <v>189</v>
      </c>
      <c r="BK120" s="15">
        <v>0</v>
      </c>
    </row>
    <row r="121" spans="1:63" x14ac:dyDescent="0.15">
      <c r="A121" s="41">
        <v>116</v>
      </c>
      <c r="B121" s="41">
        <v>1431</v>
      </c>
      <c r="C121" s="41">
        <v>0</v>
      </c>
      <c r="D121" s="41">
        <v>7.4</v>
      </c>
      <c r="E121" s="41">
        <v>0</v>
      </c>
      <c r="F121" s="41" t="s">
        <v>290</v>
      </c>
      <c r="G121" s="16">
        <v>12693</v>
      </c>
      <c r="H121" s="16">
        <v>12868</v>
      </c>
      <c r="I121" s="115" t="s">
        <v>8406</v>
      </c>
      <c r="J121" s="41" t="s">
        <v>7991</v>
      </c>
      <c r="K121" s="41" t="s">
        <v>7926</v>
      </c>
      <c r="L121" s="41" t="s">
        <v>7992</v>
      </c>
      <c r="M121" s="115" t="s">
        <v>8004</v>
      </c>
      <c r="N121" s="41">
        <v>189</v>
      </c>
      <c r="O121" s="41">
        <v>1</v>
      </c>
      <c r="Q121" s="41">
        <v>116</v>
      </c>
      <c r="R121" s="41">
        <v>961</v>
      </c>
      <c r="S121" s="41">
        <v>23.69</v>
      </c>
      <c r="T121" s="41">
        <v>7.76</v>
      </c>
      <c r="U121" s="41">
        <v>5.33</v>
      </c>
      <c r="V121" s="41" t="s">
        <v>1820</v>
      </c>
      <c r="W121" s="16">
        <v>8823</v>
      </c>
      <c r="X121" s="16">
        <v>9299</v>
      </c>
      <c r="Y121" s="115" t="s">
        <v>8407</v>
      </c>
      <c r="Z121" s="41" t="s">
        <v>7813</v>
      </c>
      <c r="AA121" s="41" t="s">
        <v>7927</v>
      </c>
      <c r="AB121" s="41" t="s">
        <v>7995</v>
      </c>
      <c r="AC121" s="41">
        <v>5</v>
      </c>
      <c r="AD121" s="41">
        <v>492</v>
      </c>
      <c r="AE121" s="115" t="s">
        <v>8015</v>
      </c>
      <c r="AG121" s="15">
        <v>116</v>
      </c>
      <c r="AH121" s="41">
        <v>899</v>
      </c>
      <c r="AI121" s="41">
        <v>21.65</v>
      </c>
      <c r="AJ121" s="41">
        <v>4.46</v>
      </c>
      <c r="AK121" s="41">
        <v>3.08</v>
      </c>
      <c r="AL121" s="41" t="s">
        <v>669</v>
      </c>
      <c r="AM121" s="16">
        <v>26025</v>
      </c>
      <c r="AN121" s="16">
        <v>26248</v>
      </c>
      <c r="AO121" s="115" t="s">
        <v>8408</v>
      </c>
      <c r="AP121" s="41" t="s">
        <v>7813</v>
      </c>
      <c r="AQ121" s="41" t="s">
        <v>7927</v>
      </c>
      <c r="AR121" s="41" t="s">
        <v>7995</v>
      </c>
      <c r="AS121" s="41">
        <v>1</v>
      </c>
      <c r="AT121" s="41">
        <v>227</v>
      </c>
      <c r="AU121" s="115" t="s">
        <v>8118</v>
      </c>
      <c r="AW121" s="15">
        <v>116</v>
      </c>
      <c r="AX121" s="15">
        <v>421</v>
      </c>
      <c r="AY121" s="15">
        <v>5.45</v>
      </c>
      <c r="AZ121" s="15">
        <v>0</v>
      </c>
      <c r="BA121" s="15">
        <v>0</v>
      </c>
      <c r="BB121" s="15" t="s">
        <v>2405</v>
      </c>
      <c r="BC121" s="16">
        <v>21509614</v>
      </c>
      <c r="BD121" s="16">
        <v>21509668</v>
      </c>
      <c r="BE121" s="15">
        <v>-274281377</v>
      </c>
      <c r="BF121" s="15" t="s">
        <v>7813</v>
      </c>
      <c r="BG121" s="15" t="s">
        <v>7926</v>
      </c>
      <c r="BH121" s="15" t="s">
        <v>7992</v>
      </c>
      <c r="BI121" s="15">
        <v>16</v>
      </c>
      <c r="BJ121" s="15">
        <v>70</v>
      </c>
      <c r="BK121" s="15">
        <v>-119</v>
      </c>
    </row>
    <row r="122" spans="1:63" x14ac:dyDescent="0.15">
      <c r="A122" s="41">
        <v>117</v>
      </c>
      <c r="B122" s="41">
        <v>1431</v>
      </c>
      <c r="C122" s="41">
        <v>0</v>
      </c>
      <c r="D122" s="41">
        <v>7.4</v>
      </c>
      <c r="E122" s="41">
        <v>0</v>
      </c>
      <c r="F122" s="41" t="s">
        <v>290</v>
      </c>
      <c r="G122" s="16">
        <v>12869</v>
      </c>
      <c r="H122" s="16">
        <v>13044</v>
      </c>
      <c r="I122" s="115" t="s">
        <v>8409</v>
      </c>
      <c r="J122" s="41" t="s">
        <v>7991</v>
      </c>
      <c r="K122" s="41" t="s">
        <v>7926</v>
      </c>
      <c r="L122" s="41" t="s">
        <v>7992</v>
      </c>
      <c r="M122" s="115" t="s">
        <v>8004</v>
      </c>
      <c r="N122" s="41">
        <v>189</v>
      </c>
      <c r="O122" s="41">
        <v>1</v>
      </c>
      <c r="Q122" s="41">
        <v>117</v>
      </c>
      <c r="R122" s="41">
        <v>1004</v>
      </c>
      <c r="S122" s="41">
        <v>24.36</v>
      </c>
      <c r="T122" s="41">
        <v>7.97</v>
      </c>
      <c r="U122" s="41">
        <v>5.32</v>
      </c>
      <c r="V122" s="41" t="s">
        <v>1820</v>
      </c>
      <c r="W122" s="16">
        <v>8971</v>
      </c>
      <c r="X122" s="16">
        <v>9447</v>
      </c>
      <c r="Y122" s="115" t="s">
        <v>8410</v>
      </c>
      <c r="Z122" s="41" t="s">
        <v>7813</v>
      </c>
      <c r="AA122" s="41" t="s">
        <v>7927</v>
      </c>
      <c r="AB122" s="41" t="s">
        <v>7995</v>
      </c>
      <c r="AC122" s="41">
        <v>13</v>
      </c>
      <c r="AD122" s="41">
        <v>501</v>
      </c>
      <c r="AE122" s="115" t="s">
        <v>8022</v>
      </c>
      <c r="AG122" s="15">
        <v>117</v>
      </c>
      <c r="AH122" s="41">
        <v>278</v>
      </c>
      <c r="AI122" s="41">
        <v>28.45</v>
      </c>
      <c r="AJ122" s="41">
        <v>0.9</v>
      </c>
      <c r="AK122" s="41">
        <v>1.82</v>
      </c>
      <c r="AL122" s="41" t="s">
        <v>787</v>
      </c>
      <c r="AM122" s="16">
        <v>34664</v>
      </c>
      <c r="AN122" s="16">
        <v>34774</v>
      </c>
      <c r="AO122" s="115" t="s">
        <v>8411</v>
      </c>
      <c r="AP122" s="41" t="s">
        <v>7991</v>
      </c>
      <c r="AQ122" s="41" t="s">
        <v>7927</v>
      </c>
      <c r="AR122" s="41" t="s">
        <v>7995</v>
      </c>
      <c r="AS122" s="115" t="s">
        <v>8083</v>
      </c>
      <c r="AT122" s="41">
        <v>418</v>
      </c>
      <c r="AU122" s="41">
        <v>309</v>
      </c>
      <c r="AW122" s="15">
        <v>117</v>
      </c>
      <c r="AX122" s="15">
        <v>316</v>
      </c>
      <c r="AY122" s="15">
        <v>8.16</v>
      </c>
      <c r="AZ122" s="15">
        <v>2.04</v>
      </c>
      <c r="BA122" s="15">
        <v>0</v>
      </c>
      <c r="BB122" s="15" t="s">
        <v>2405</v>
      </c>
      <c r="BC122" s="16">
        <v>21509721</v>
      </c>
      <c r="BD122" s="16">
        <v>21509769</v>
      </c>
      <c r="BE122" s="15">
        <v>-274281276</v>
      </c>
      <c r="BF122" s="15" t="s">
        <v>7813</v>
      </c>
      <c r="BG122" s="15" t="s">
        <v>7926</v>
      </c>
      <c r="BH122" s="15" t="s">
        <v>7992</v>
      </c>
      <c r="BI122" s="15">
        <v>66</v>
      </c>
      <c r="BJ122" s="15">
        <v>115</v>
      </c>
      <c r="BK122" s="15">
        <v>-74</v>
      </c>
    </row>
    <row r="123" spans="1:63" x14ac:dyDescent="0.15">
      <c r="A123" s="41">
        <v>118</v>
      </c>
      <c r="B123" s="41">
        <v>1431</v>
      </c>
      <c r="C123" s="41">
        <v>0</v>
      </c>
      <c r="D123" s="41">
        <v>7.4</v>
      </c>
      <c r="E123" s="41">
        <v>0</v>
      </c>
      <c r="F123" s="41" t="s">
        <v>290</v>
      </c>
      <c r="G123" s="16">
        <v>13045</v>
      </c>
      <c r="H123" s="16">
        <v>13220</v>
      </c>
      <c r="I123" s="115" t="s">
        <v>8412</v>
      </c>
      <c r="J123" s="41" t="s">
        <v>7991</v>
      </c>
      <c r="K123" s="41" t="s">
        <v>7926</v>
      </c>
      <c r="L123" s="41" t="s">
        <v>7992</v>
      </c>
      <c r="M123" s="115" t="s">
        <v>8004</v>
      </c>
      <c r="N123" s="41">
        <v>189</v>
      </c>
      <c r="O123" s="41">
        <v>1</v>
      </c>
      <c r="Q123" s="41">
        <v>118</v>
      </c>
      <c r="R123" s="41">
        <v>655</v>
      </c>
      <c r="S123" s="41">
        <v>26.93</v>
      </c>
      <c r="T123" s="41">
        <v>8.32</v>
      </c>
      <c r="U123" s="41">
        <v>4.96</v>
      </c>
      <c r="V123" s="41" t="s">
        <v>1820</v>
      </c>
      <c r="W123" s="16">
        <v>9095</v>
      </c>
      <c r="X123" s="16">
        <v>9563</v>
      </c>
      <c r="Y123" s="115" t="s">
        <v>8413</v>
      </c>
      <c r="Z123" s="41" t="s">
        <v>7813</v>
      </c>
      <c r="AA123" s="41" t="s">
        <v>7927</v>
      </c>
      <c r="AB123" s="41" t="s">
        <v>7995</v>
      </c>
      <c r="AC123" s="41">
        <v>6</v>
      </c>
      <c r="AD123" s="41">
        <v>489</v>
      </c>
      <c r="AE123" s="115" t="s">
        <v>8192</v>
      </c>
      <c r="AG123" s="15">
        <v>118</v>
      </c>
      <c r="AH123" s="41">
        <v>289</v>
      </c>
      <c r="AI123" s="41">
        <v>27.53</v>
      </c>
      <c r="AJ123" s="41">
        <v>0.9</v>
      </c>
      <c r="AK123" s="41">
        <v>1.82</v>
      </c>
      <c r="AL123" s="41" t="s">
        <v>787</v>
      </c>
      <c r="AM123" s="16">
        <v>41683</v>
      </c>
      <c r="AN123" s="16">
        <v>41793</v>
      </c>
      <c r="AO123" s="115" t="s">
        <v>8414</v>
      </c>
      <c r="AP123" s="41" t="s">
        <v>7991</v>
      </c>
      <c r="AQ123" s="41" t="s">
        <v>7927</v>
      </c>
      <c r="AR123" s="41" t="s">
        <v>7995</v>
      </c>
      <c r="AS123" s="115" t="s">
        <v>8083</v>
      </c>
      <c r="AT123" s="41">
        <v>418</v>
      </c>
      <c r="AU123" s="41">
        <v>309</v>
      </c>
      <c r="AW123" s="15">
        <v>118</v>
      </c>
      <c r="AX123" s="15">
        <v>357</v>
      </c>
      <c r="AY123" s="15">
        <v>18.93</v>
      </c>
      <c r="AZ123" s="15">
        <v>11.86</v>
      </c>
      <c r="BA123" s="15">
        <v>1.54</v>
      </c>
      <c r="BB123" s="15" t="s">
        <v>2405</v>
      </c>
      <c r="BC123" s="16">
        <v>22607153</v>
      </c>
      <c r="BD123" s="16">
        <v>22607270</v>
      </c>
      <c r="BE123" s="15">
        <v>-273183775</v>
      </c>
      <c r="BF123" s="15" t="s">
        <v>7813</v>
      </c>
      <c r="BG123" s="15" t="s">
        <v>7926</v>
      </c>
      <c r="BH123" s="15" t="s">
        <v>7992</v>
      </c>
      <c r="BI123" s="15">
        <v>7</v>
      </c>
      <c r="BJ123" s="15">
        <v>136</v>
      </c>
      <c r="BK123" s="15">
        <v>-53</v>
      </c>
    </row>
    <row r="124" spans="1:63" x14ac:dyDescent="0.15">
      <c r="A124" s="41">
        <v>119</v>
      </c>
      <c r="B124" s="41">
        <v>1431</v>
      </c>
      <c r="C124" s="41">
        <v>0</v>
      </c>
      <c r="D124" s="41">
        <v>7.4</v>
      </c>
      <c r="E124" s="41">
        <v>0</v>
      </c>
      <c r="F124" s="41" t="s">
        <v>290</v>
      </c>
      <c r="G124" s="16">
        <v>13221</v>
      </c>
      <c r="H124" s="16">
        <v>13396</v>
      </c>
      <c r="I124" s="115" t="s">
        <v>8415</v>
      </c>
      <c r="J124" s="41" t="s">
        <v>7991</v>
      </c>
      <c r="K124" s="41" t="s">
        <v>7926</v>
      </c>
      <c r="L124" s="41" t="s">
        <v>7992</v>
      </c>
      <c r="M124" s="115" t="s">
        <v>8004</v>
      </c>
      <c r="N124" s="41">
        <v>189</v>
      </c>
      <c r="O124" s="41">
        <v>1</v>
      </c>
      <c r="Q124" s="41">
        <v>119</v>
      </c>
      <c r="R124" s="41">
        <v>2926</v>
      </c>
      <c r="S124" s="41">
        <v>5.53</v>
      </c>
      <c r="T124" s="41">
        <v>10.93</v>
      </c>
      <c r="U124" s="41">
        <v>1.1100000000000001</v>
      </c>
      <c r="V124" s="41" t="s">
        <v>1820</v>
      </c>
      <c r="W124" s="16">
        <v>9222</v>
      </c>
      <c r="X124" s="16">
        <v>9715</v>
      </c>
      <c r="Y124" s="115" t="s">
        <v>8188</v>
      </c>
      <c r="Z124" s="41" t="s">
        <v>7813</v>
      </c>
      <c r="AA124" s="41" t="s">
        <v>7927</v>
      </c>
      <c r="AB124" s="41" t="s">
        <v>7995</v>
      </c>
      <c r="AC124" s="41">
        <v>1</v>
      </c>
      <c r="AD124" s="41">
        <v>542</v>
      </c>
      <c r="AE124" s="115" t="s">
        <v>8053</v>
      </c>
      <c r="AG124" s="15">
        <v>119</v>
      </c>
      <c r="AH124" s="41">
        <v>288</v>
      </c>
      <c r="AI124" s="41">
        <v>12.5</v>
      </c>
      <c r="AJ124" s="41">
        <v>0</v>
      </c>
      <c r="AK124" s="41">
        <v>0</v>
      </c>
      <c r="AL124" s="41" t="s">
        <v>787</v>
      </c>
      <c r="AM124" s="16">
        <v>68545</v>
      </c>
      <c r="AN124" s="16">
        <v>68592</v>
      </c>
      <c r="AO124" s="115" t="s">
        <v>8416</v>
      </c>
      <c r="AP124" s="41" t="s">
        <v>7813</v>
      </c>
      <c r="AQ124" s="41" t="s">
        <v>7927</v>
      </c>
      <c r="AR124" s="41" t="s">
        <v>7995</v>
      </c>
      <c r="AS124" s="41">
        <v>148</v>
      </c>
      <c r="AT124" s="41">
        <v>195</v>
      </c>
      <c r="AU124" s="115" t="s">
        <v>8417</v>
      </c>
      <c r="AW124" s="15">
        <v>119</v>
      </c>
      <c r="AX124" s="15">
        <v>366</v>
      </c>
      <c r="AY124" s="15">
        <v>22.15</v>
      </c>
      <c r="AZ124" s="15">
        <v>0.92</v>
      </c>
      <c r="BA124" s="15">
        <v>4.76</v>
      </c>
      <c r="BB124" s="15" t="s">
        <v>2405</v>
      </c>
      <c r="BC124" s="16">
        <v>22607317</v>
      </c>
      <c r="BD124" s="16">
        <v>22607425</v>
      </c>
      <c r="BE124" s="15">
        <v>-273183620</v>
      </c>
      <c r="BF124" s="15" t="s">
        <v>7813</v>
      </c>
      <c r="BG124" s="15" t="s">
        <v>7926</v>
      </c>
      <c r="BH124" s="15" t="s">
        <v>7992</v>
      </c>
      <c r="BI124" s="15">
        <v>14</v>
      </c>
      <c r="BJ124" s="15">
        <v>118</v>
      </c>
      <c r="BK124" s="15">
        <v>-71</v>
      </c>
    </row>
    <row r="125" spans="1:63" x14ac:dyDescent="0.15">
      <c r="A125" s="41">
        <v>120</v>
      </c>
      <c r="B125" s="41">
        <v>1431</v>
      </c>
      <c r="C125" s="41">
        <v>0</v>
      </c>
      <c r="D125" s="41">
        <v>7.4</v>
      </c>
      <c r="E125" s="41">
        <v>0</v>
      </c>
      <c r="F125" s="41" t="s">
        <v>290</v>
      </c>
      <c r="G125" s="16">
        <v>13397</v>
      </c>
      <c r="H125" s="16">
        <v>13572</v>
      </c>
      <c r="I125" s="115" t="s">
        <v>8418</v>
      </c>
      <c r="J125" s="41" t="s">
        <v>7991</v>
      </c>
      <c r="K125" s="41" t="s">
        <v>7926</v>
      </c>
      <c r="L125" s="41" t="s">
        <v>7992</v>
      </c>
      <c r="M125" s="115" t="s">
        <v>8004</v>
      </c>
      <c r="N125" s="41">
        <v>189</v>
      </c>
      <c r="O125" s="41">
        <v>1</v>
      </c>
      <c r="Q125" s="41">
        <v>120</v>
      </c>
      <c r="R125" s="41">
        <v>307</v>
      </c>
      <c r="S125" s="41">
        <v>4.26</v>
      </c>
      <c r="T125" s="41">
        <v>4.17</v>
      </c>
      <c r="U125" s="41">
        <v>2.04</v>
      </c>
      <c r="V125" s="41" t="s">
        <v>1820</v>
      </c>
      <c r="W125" s="16">
        <v>9718</v>
      </c>
      <c r="X125" s="16">
        <v>9765</v>
      </c>
      <c r="Y125" s="115" t="s">
        <v>8419</v>
      </c>
      <c r="Z125" s="41" t="s">
        <v>7813</v>
      </c>
      <c r="AA125" s="41" t="s">
        <v>7927</v>
      </c>
      <c r="AB125" s="41" t="s">
        <v>7995</v>
      </c>
      <c r="AC125" s="41">
        <v>2</v>
      </c>
      <c r="AD125" s="41">
        <v>50</v>
      </c>
      <c r="AE125" s="115" t="s">
        <v>8420</v>
      </c>
      <c r="AG125" s="15">
        <v>120</v>
      </c>
      <c r="AH125" s="41">
        <v>1093</v>
      </c>
      <c r="AI125" s="41">
        <v>23.56</v>
      </c>
      <c r="AJ125" s="41">
        <v>9.83</v>
      </c>
      <c r="AK125" s="41">
        <v>5</v>
      </c>
      <c r="AL125" s="41" t="s">
        <v>787</v>
      </c>
      <c r="AM125" s="16">
        <v>68792</v>
      </c>
      <c r="AN125" s="16">
        <v>69269</v>
      </c>
      <c r="AO125" s="115" t="s">
        <v>8421</v>
      </c>
      <c r="AP125" s="41" t="s">
        <v>7991</v>
      </c>
      <c r="AQ125" s="41" t="s">
        <v>7927</v>
      </c>
      <c r="AR125" s="41" t="s">
        <v>7995</v>
      </c>
      <c r="AS125" s="115" t="s">
        <v>8022</v>
      </c>
      <c r="AT125" s="41">
        <v>501</v>
      </c>
      <c r="AU125" s="41">
        <v>2</v>
      </c>
      <c r="AW125" s="15">
        <v>120</v>
      </c>
      <c r="AX125" s="15">
        <v>333</v>
      </c>
      <c r="AY125" s="15">
        <v>22.95</v>
      </c>
      <c r="AZ125" s="15">
        <v>9.02</v>
      </c>
      <c r="BA125" s="15">
        <v>11.54</v>
      </c>
      <c r="BB125" s="15" t="s">
        <v>2405</v>
      </c>
      <c r="BC125" s="16">
        <v>22607428</v>
      </c>
      <c r="BD125" s="16">
        <v>22607560</v>
      </c>
      <c r="BE125" s="15">
        <v>-273183485</v>
      </c>
      <c r="BF125" s="15" t="s">
        <v>7813</v>
      </c>
      <c r="BG125" s="15" t="s">
        <v>7926</v>
      </c>
      <c r="BH125" s="15" t="s">
        <v>7992</v>
      </c>
      <c r="BI125" s="15">
        <v>60</v>
      </c>
      <c r="BJ125" s="15">
        <v>189</v>
      </c>
      <c r="BK125" s="15">
        <v>0</v>
      </c>
    </row>
    <row r="126" spans="1:63" x14ac:dyDescent="0.15">
      <c r="A126" s="41">
        <v>121</v>
      </c>
      <c r="B126" s="41">
        <v>1431</v>
      </c>
      <c r="C126" s="41">
        <v>0</v>
      </c>
      <c r="D126" s="41">
        <v>7.4</v>
      </c>
      <c r="E126" s="41">
        <v>0</v>
      </c>
      <c r="F126" s="41" t="s">
        <v>290</v>
      </c>
      <c r="G126" s="16">
        <v>13573</v>
      </c>
      <c r="H126" s="16">
        <v>13748</v>
      </c>
      <c r="I126" s="115" t="s">
        <v>8422</v>
      </c>
      <c r="J126" s="41" t="s">
        <v>7991</v>
      </c>
      <c r="K126" s="41" t="s">
        <v>7926</v>
      </c>
      <c r="L126" s="41" t="s">
        <v>7992</v>
      </c>
      <c r="M126" s="115" t="s">
        <v>8004</v>
      </c>
      <c r="N126" s="41">
        <v>189</v>
      </c>
      <c r="O126" s="41">
        <v>1</v>
      </c>
      <c r="Q126" s="41">
        <v>121</v>
      </c>
      <c r="R126" s="41">
        <v>1060</v>
      </c>
      <c r="S126" s="41">
        <v>4.66</v>
      </c>
      <c r="T126" s="41">
        <v>18.649999999999999</v>
      </c>
      <c r="U126" s="41">
        <v>0</v>
      </c>
      <c r="V126" s="41" t="s">
        <v>1820</v>
      </c>
      <c r="W126" s="16">
        <v>9763</v>
      </c>
      <c r="X126" s="16">
        <v>9955</v>
      </c>
      <c r="Y126" s="115" t="s">
        <v>8193</v>
      </c>
      <c r="Z126" s="41" t="s">
        <v>7991</v>
      </c>
      <c r="AA126" s="41" t="s">
        <v>7927</v>
      </c>
      <c r="AB126" s="41" t="s">
        <v>7995</v>
      </c>
      <c r="AC126" s="115" t="s">
        <v>8194</v>
      </c>
      <c r="AD126" s="41">
        <v>229</v>
      </c>
      <c r="AE126" s="41">
        <v>1</v>
      </c>
      <c r="AG126" s="15">
        <v>121</v>
      </c>
      <c r="AH126" s="41">
        <v>239</v>
      </c>
      <c r="AI126" s="41">
        <v>21.83</v>
      </c>
      <c r="AJ126" s="41">
        <v>0</v>
      </c>
      <c r="AK126" s="41">
        <v>1.82</v>
      </c>
      <c r="AL126" s="41" t="s">
        <v>827</v>
      </c>
      <c r="AM126" s="16">
        <v>796314</v>
      </c>
      <c r="AN126" s="16">
        <v>796369</v>
      </c>
      <c r="AO126" s="115" t="s">
        <v>8423</v>
      </c>
      <c r="AP126" s="41" t="s">
        <v>7991</v>
      </c>
      <c r="AQ126" s="41" t="s">
        <v>7927</v>
      </c>
      <c r="AR126" s="41" t="s">
        <v>7995</v>
      </c>
      <c r="AS126" s="115" t="s">
        <v>8011</v>
      </c>
      <c r="AT126" s="41">
        <v>189</v>
      </c>
      <c r="AU126" s="41">
        <v>135</v>
      </c>
      <c r="AW126" s="15">
        <v>121</v>
      </c>
      <c r="AX126" s="15">
        <v>372</v>
      </c>
      <c r="AY126" s="15">
        <v>16.05</v>
      </c>
      <c r="AZ126" s="15">
        <v>3.7</v>
      </c>
      <c r="BA126" s="15">
        <v>0</v>
      </c>
      <c r="BB126" s="15" t="s">
        <v>2405</v>
      </c>
      <c r="BC126" s="16">
        <v>22607570</v>
      </c>
      <c r="BD126" s="16">
        <v>22607650</v>
      </c>
      <c r="BE126" s="15">
        <v>-273183395</v>
      </c>
      <c r="BF126" s="15" t="s">
        <v>7813</v>
      </c>
      <c r="BG126" s="15" t="s">
        <v>7926</v>
      </c>
      <c r="BH126" s="15" t="s">
        <v>7992</v>
      </c>
      <c r="BI126" s="15">
        <v>14</v>
      </c>
      <c r="BJ126" s="15">
        <v>97</v>
      </c>
      <c r="BK126" s="15">
        <v>-92</v>
      </c>
    </row>
    <row r="127" spans="1:63" x14ac:dyDescent="0.15">
      <c r="A127" s="41">
        <v>122</v>
      </c>
      <c r="B127" s="41">
        <v>1431</v>
      </c>
      <c r="C127" s="41">
        <v>0</v>
      </c>
      <c r="D127" s="41">
        <v>7.4</v>
      </c>
      <c r="E127" s="41">
        <v>0</v>
      </c>
      <c r="F127" s="41" t="s">
        <v>290</v>
      </c>
      <c r="G127" s="16">
        <v>13749</v>
      </c>
      <c r="H127" s="16">
        <v>13924</v>
      </c>
      <c r="I127" s="115" t="s">
        <v>8424</v>
      </c>
      <c r="J127" s="41" t="s">
        <v>7991</v>
      </c>
      <c r="K127" s="41" t="s">
        <v>7926</v>
      </c>
      <c r="L127" s="41" t="s">
        <v>7992</v>
      </c>
      <c r="M127" s="115" t="s">
        <v>8004</v>
      </c>
      <c r="N127" s="41">
        <v>189</v>
      </c>
      <c r="O127" s="41">
        <v>1</v>
      </c>
      <c r="Q127" s="41">
        <v>122</v>
      </c>
      <c r="R127" s="41">
        <v>968</v>
      </c>
      <c r="S127" s="41">
        <v>23.36</v>
      </c>
      <c r="T127" s="41">
        <v>7.51</v>
      </c>
      <c r="U127" s="41">
        <v>6.21</v>
      </c>
      <c r="V127" s="41" t="s">
        <v>1820</v>
      </c>
      <c r="W127" s="16">
        <v>9871</v>
      </c>
      <c r="X127" s="16">
        <v>10363</v>
      </c>
      <c r="Y127" s="115" t="s">
        <v>8425</v>
      </c>
      <c r="Z127" s="41" t="s">
        <v>7991</v>
      </c>
      <c r="AA127" s="41" t="s">
        <v>7927</v>
      </c>
      <c r="AB127" s="41" t="s">
        <v>7995</v>
      </c>
      <c r="AC127" s="115" t="s">
        <v>8022</v>
      </c>
      <c r="AD127" s="41">
        <v>501</v>
      </c>
      <c r="AE127" s="41">
        <v>3</v>
      </c>
      <c r="AG127" s="15">
        <v>122</v>
      </c>
      <c r="AH127" s="41">
        <v>3149</v>
      </c>
      <c r="AI127" s="41">
        <v>5.8</v>
      </c>
      <c r="AJ127" s="41">
        <v>6.09</v>
      </c>
      <c r="AK127" s="41">
        <v>2.15</v>
      </c>
      <c r="AL127" s="41" t="s">
        <v>1156</v>
      </c>
      <c r="AM127" s="16">
        <v>5824</v>
      </c>
      <c r="AN127" s="16">
        <v>6316</v>
      </c>
      <c r="AO127" s="115" t="s">
        <v>8426</v>
      </c>
      <c r="AP127" s="41" t="s">
        <v>7813</v>
      </c>
      <c r="AQ127" s="41" t="s">
        <v>7927</v>
      </c>
      <c r="AR127" s="41" t="s">
        <v>7995</v>
      </c>
      <c r="AS127" s="41">
        <v>36</v>
      </c>
      <c r="AT127" s="41">
        <v>547</v>
      </c>
      <c r="AU127" s="115" t="s">
        <v>8004</v>
      </c>
      <c r="AW127" s="15">
        <v>122</v>
      </c>
      <c r="AX127" s="15">
        <v>540</v>
      </c>
      <c r="AY127" s="15">
        <v>12.63</v>
      </c>
      <c r="AZ127" s="15">
        <v>1.04</v>
      </c>
      <c r="BA127" s="15">
        <v>1.04</v>
      </c>
      <c r="BB127" s="15" t="s">
        <v>2405</v>
      </c>
      <c r="BC127" s="16">
        <v>22607721</v>
      </c>
      <c r="BD127" s="16">
        <v>22607816</v>
      </c>
      <c r="BE127" s="15">
        <v>-273183229</v>
      </c>
      <c r="BF127" s="15" t="s">
        <v>7991</v>
      </c>
      <c r="BG127" s="15" t="s">
        <v>7926</v>
      </c>
      <c r="BH127" s="15" t="s">
        <v>7992</v>
      </c>
      <c r="BI127" s="15">
        <v>-80</v>
      </c>
      <c r="BJ127" s="15">
        <v>109</v>
      </c>
      <c r="BK127" s="15">
        <v>14</v>
      </c>
    </row>
    <row r="128" spans="1:63" x14ac:dyDescent="0.15">
      <c r="A128" s="41">
        <v>123</v>
      </c>
      <c r="B128" s="41">
        <v>601</v>
      </c>
      <c r="C128" s="41">
        <v>13</v>
      </c>
      <c r="D128" s="41">
        <v>6.1</v>
      </c>
      <c r="E128" s="41">
        <v>6.9</v>
      </c>
      <c r="F128" s="41" t="s">
        <v>290</v>
      </c>
      <c r="G128" s="16">
        <v>13925</v>
      </c>
      <c r="H128" s="16">
        <v>14056</v>
      </c>
      <c r="I128" s="115" t="s">
        <v>8427</v>
      </c>
      <c r="J128" s="41" t="s">
        <v>7991</v>
      </c>
      <c r="K128" s="41" t="s">
        <v>7926</v>
      </c>
      <c r="L128" s="41" t="s">
        <v>7992</v>
      </c>
      <c r="M128" s="115" t="s">
        <v>8004</v>
      </c>
      <c r="N128" s="41">
        <v>189</v>
      </c>
      <c r="O128" s="41">
        <v>59</v>
      </c>
      <c r="Q128" s="41">
        <v>123</v>
      </c>
      <c r="R128" s="41">
        <v>4149</v>
      </c>
      <c r="S128" s="41">
        <v>2.4500000000000002</v>
      </c>
      <c r="T128" s="41">
        <v>3.31</v>
      </c>
      <c r="U128" s="41">
        <v>2.56</v>
      </c>
      <c r="V128" s="41" t="s">
        <v>1820</v>
      </c>
      <c r="W128" s="16">
        <v>9956</v>
      </c>
      <c r="X128" s="16">
        <v>10498</v>
      </c>
      <c r="Y128" s="115" t="s">
        <v>8200</v>
      </c>
      <c r="Z128" s="41" t="s">
        <v>7991</v>
      </c>
      <c r="AA128" s="41" t="s">
        <v>7927</v>
      </c>
      <c r="AB128" s="41" t="s">
        <v>7995</v>
      </c>
      <c r="AC128" s="115" t="s">
        <v>8004</v>
      </c>
      <c r="AD128" s="41">
        <v>547</v>
      </c>
      <c r="AE128" s="41">
        <v>1</v>
      </c>
      <c r="AG128" s="15">
        <v>123</v>
      </c>
      <c r="AH128" s="41">
        <v>4193</v>
      </c>
      <c r="AI128" s="41">
        <v>2.08</v>
      </c>
      <c r="AJ128" s="41">
        <v>3.36</v>
      </c>
      <c r="AK128" s="41">
        <v>1.28</v>
      </c>
      <c r="AL128" s="41" t="s">
        <v>1156</v>
      </c>
      <c r="AM128" s="16">
        <v>6317</v>
      </c>
      <c r="AN128" s="16">
        <v>6852</v>
      </c>
      <c r="AO128" s="115" t="s">
        <v>8428</v>
      </c>
      <c r="AP128" s="41" t="s">
        <v>7813</v>
      </c>
      <c r="AQ128" s="41" t="s">
        <v>7927</v>
      </c>
      <c r="AR128" s="41" t="s">
        <v>7995</v>
      </c>
      <c r="AS128" s="41">
        <v>1</v>
      </c>
      <c r="AT128" s="41">
        <v>547</v>
      </c>
      <c r="AU128" s="115" t="s">
        <v>8004</v>
      </c>
      <c r="AW128" s="15">
        <v>123</v>
      </c>
      <c r="AX128" s="15">
        <v>623</v>
      </c>
      <c r="AY128" s="15">
        <v>18.37</v>
      </c>
      <c r="AZ128" s="15">
        <v>10.199999999999999</v>
      </c>
      <c r="BA128" s="15">
        <v>0</v>
      </c>
      <c r="BB128" s="15" t="s">
        <v>2405</v>
      </c>
      <c r="BC128" s="16">
        <v>22607827</v>
      </c>
      <c r="BD128" s="16">
        <v>22607973</v>
      </c>
      <c r="BE128" s="15">
        <v>-273183072</v>
      </c>
      <c r="BF128" s="15" t="s">
        <v>7991</v>
      </c>
      <c r="BG128" s="15" t="s">
        <v>7926</v>
      </c>
      <c r="BH128" s="15" t="s">
        <v>7992</v>
      </c>
      <c r="BI128" s="15">
        <v>-1</v>
      </c>
      <c r="BJ128" s="15">
        <v>188</v>
      </c>
      <c r="BK128" s="15">
        <v>27</v>
      </c>
    </row>
    <row r="129" spans="1:63" x14ac:dyDescent="0.15">
      <c r="A129" s="41">
        <v>124</v>
      </c>
      <c r="B129" s="41">
        <v>581</v>
      </c>
      <c r="C129" s="41">
        <v>14.1</v>
      </c>
      <c r="D129" s="41">
        <v>11</v>
      </c>
      <c r="E129" s="41">
        <v>0.7</v>
      </c>
      <c r="F129" s="41" t="s">
        <v>290</v>
      </c>
      <c r="G129" s="16">
        <v>14866</v>
      </c>
      <c r="H129" s="16">
        <v>15001</v>
      </c>
      <c r="I129" s="115" t="s">
        <v>8429</v>
      </c>
      <c r="J129" s="41" t="s">
        <v>7991</v>
      </c>
      <c r="K129" s="41" t="s">
        <v>7926</v>
      </c>
      <c r="L129" s="41" t="s">
        <v>7992</v>
      </c>
      <c r="M129" s="115" t="s">
        <v>8430</v>
      </c>
      <c r="N129" s="41">
        <v>150</v>
      </c>
      <c r="O129" s="41">
        <v>1</v>
      </c>
      <c r="Q129" s="41">
        <v>124</v>
      </c>
      <c r="R129" s="41">
        <v>955</v>
      </c>
      <c r="S129" s="41">
        <v>24.82</v>
      </c>
      <c r="T129" s="41">
        <v>7</v>
      </c>
      <c r="U129" s="41">
        <v>6.34</v>
      </c>
      <c r="V129" s="41" t="s">
        <v>1820</v>
      </c>
      <c r="W129" s="16">
        <v>10272</v>
      </c>
      <c r="X129" s="16">
        <v>10757</v>
      </c>
      <c r="Y129" s="115" t="s">
        <v>8431</v>
      </c>
      <c r="Z129" s="41" t="s">
        <v>7991</v>
      </c>
      <c r="AA129" s="41" t="s">
        <v>7927</v>
      </c>
      <c r="AB129" s="41" t="s">
        <v>7995</v>
      </c>
      <c r="AC129" s="115" t="s">
        <v>8022</v>
      </c>
      <c r="AD129" s="41">
        <v>501</v>
      </c>
      <c r="AE129" s="41">
        <v>13</v>
      </c>
      <c r="AG129" s="15">
        <v>124</v>
      </c>
      <c r="AH129" s="41">
        <v>4122</v>
      </c>
      <c r="AI129" s="41">
        <v>1.9</v>
      </c>
      <c r="AJ129" s="41">
        <v>3.93</v>
      </c>
      <c r="AK129" s="41">
        <v>1.46</v>
      </c>
      <c r="AL129" s="41" t="s">
        <v>1156</v>
      </c>
      <c r="AM129" s="16">
        <v>6853</v>
      </c>
      <c r="AN129" s="16">
        <v>7386</v>
      </c>
      <c r="AO129" s="115" t="s">
        <v>8432</v>
      </c>
      <c r="AP129" s="41" t="s">
        <v>7813</v>
      </c>
      <c r="AQ129" s="41" t="s">
        <v>7927</v>
      </c>
      <c r="AR129" s="41" t="s">
        <v>7995</v>
      </c>
      <c r="AS129" s="41">
        <v>1</v>
      </c>
      <c r="AT129" s="41">
        <v>547</v>
      </c>
      <c r="AU129" s="115" t="s">
        <v>8004</v>
      </c>
      <c r="AW129" s="15">
        <v>124</v>
      </c>
      <c r="AX129" s="15">
        <v>361</v>
      </c>
      <c r="AY129" s="15">
        <v>18.75</v>
      </c>
      <c r="AZ129" s="15">
        <v>11.46</v>
      </c>
      <c r="BA129" s="15">
        <v>0</v>
      </c>
      <c r="BB129" s="15" t="s">
        <v>2405</v>
      </c>
      <c r="BC129" s="16">
        <v>22607975</v>
      </c>
      <c r="BD129" s="16">
        <v>22608070</v>
      </c>
      <c r="BE129" s="15">
        <v>-273182975</v>
      </c>
      <c r="BF129" s="15" t="s">
        <v>7991</v>
      </c>
      <c r="BG129" s="15" t="s">
        <v>7926</v>
      </c>
      <c r="BH129" s="15" t="s">
        <v>7992</v>
      </c>
      <c r="BI129" s="15">
        <v>-12</v>
      </c>
      <c r="BJ129" s="15">
        <v>177</v>
      </c>
      <c r="BK129" s="15">
        <v>71</v>
      </c>
    </row>
    <row r="130" spans="1:63" x14ac:dyDescent="0.15">
      <c r="A130" s="41">
        <v>125</v>
      </c>
      <c r="B130" s="41">
        <v>599</v>
      </c>
      <c r="C130" s="41">
        <v>13.8</v>
      </c>
      <c r="D130" s="41">
        <v>6.1</v>
      </c>
      <c r="E130" s="41">
        <v>6.9</v>
      </c>
      <c r="F130" s="41" t="s">
        <v>290</v>
      </c>
      <c r="G130" s="16">
        <v>15002</v>
      </c>
      <c r="H130" s="16">
        <v>15133</v>
      </c>
      <c r="I130" s="115" t="s">
        <v>8433</v>
      </c>
      <c r="J130" s="41" t="s">
        <v>7991</v>
      </c>
      <c r="K130" s="41" t="s">
        <v>7926</v>
      </c>
      <c r="L130" s="41" t="s">
        <v>7992</v>
      </c>
      <c r="M130" s="115" t="s">
        <v>8004</v>
      </c>
      <c r="N130" s="41">
        <v>189</v>
      </c>
      <c r="O130" s="41">
        <v>59</v>
      </c>
      <c r="Q130" s="41">
        <v>125</v>
      </c>
      <c r="R130" s="41">
        <v>964</v>
      </c>
      <c r="S130" s="41">
        <v>24.12</v>
      </c>
      <c r="T130" s="41">
        <v>6.98</v>
      </c>
      <c r="U130" s="41">
        <v>6.33</v>
      </c>
      <c r="V130" s="41" t="s">
        <v>1820</v>
      </c>
      <c r="W130" s="16">
        <v>10421</v>
      </c>
      <c r="X130" s="16">
        <v>10907</v>
      </c>
      <c r="Y130" s="115" t="s">
        <v>8434</v>
      </c>
      <c r="Z130" s="41" t="s">
        <v>7991</v>
      </c>
      <c r="AA130" s="41" t="s">
        <v>7927</v>
      </c>
      <c r="AB130" s="41" t="s">
        <v>7995</v>
      </c>
      <c r="AC130" s="115" t="s">
        <v>8015</v>
      </c>
      <c r="AD130" s="41">
        <v>492</v>
      </c>
      <c r="AE130" s="41">
        <v>3</v>
      </c>
      <c r="AG130" s="15">
        <v>125</v>
      </c>
      <c r="AH130" s="41">
        <v>4067</v>
      </c>
      <c r="AI130" s="41">
        <v>2.2799999999999998</v>
      </c>
      <c r="AJ130" s="41">
        <v>3.71</v>
      </c>
      <c r="AK130" s="41">
        <v>2.19</v>
      </c>
      <c r="AL130" s="41" t="s">
        <v>1156</v>
      </c>
      <c r="AM130" s="16">
        <v>7387</v>
      </c>
      <c r="AN130" s="16">
        <v>7925</v>
      </c>
      <c r="AO130" s="115" t="s">
        <v>8435</v>
      </c>
      <c r="AP130" s="41" t="s">
        <v>7813</v>
      </c>
      <c r="AQ130" s="41" t="s">
        <v>7927</v>
      </c>
      <c r="AR130" s="41" t="s">
        <v>7995</v>
      </c>
      <c r="AS130" s="41">
        <v>1</v>
      </c>
      <c r="AT130" s="41">
        <v>547</v>
      </c>
      <c r="AU130" s="115" t="s">
        <v>8004</v>
      </c>
      <c r="AW130" s="15">
        <v>125</v>
      </c>
      <c r="AX130" s="15">
        <v>352</v>
      </c>
      <c r="AY130" s="15">
        <v>27.45</v>
      </c>
      <c r="AZ130" s="15">
        <v>5.59</v>
      </c>
      <c r="BA130" s="15">
        <v>4.9400000000000004</v>
      </c>
      <c r="BB130" s="15" t="s">
        <v>2405</v>
      </c>
      <c r="BC130" s="16">
        <v>24743060</v>
      </c>
      <c r="BD130" s="16">
        <v>24743220</v>
      </c>
      <c r="BE130" s="15">
        <v>-271047825</v>
      </c>
      <c r="BF130" s="15" t="s">
        <v>7813</v>
      </c>
      <c r="BG130" s="15" t="s">
        <v>7926</v>
      </c>
      <c r="BH130" s="15" t="s">
        <v>7992</v>
      </c>
      <c r="BI130" s="15">
        <v>21</v>
      </c>
      <c r="BJ130" s="15">
        <v>182</v>
      </c>
      <c r="BK130" s="15">
        <v>-7</v>
      </c>
    </row>
    <row r="131" spans="1:63" x14ac:dyDescent="0.15">
      <c r="A131" s="41">
        <v>126</v>
      </c>
      <c r="B131" s="41">
        <v>869</v>
      </c>
      <c r="C131" s="41">
        <v>7.7</v>
      </c>
      <c r="D131" s="41">
        <v>10.8</v>
      </c>
      <c r="E131" s="41">
        <v>0</v>
      </c>
      <c r="F131" s="41" t="s">
        <v>290</v>
      </c>
      <c r="G131" s="16">
        <v>15681</v>
      </c>
      <c r="H131" s="16">
        <v>15810</v>
      </c>
      <c r="I131" s="115" t="s">
        <v>8436</v>
      </c>
      <c r="J131" s="41" t="s">
        <v>7991</v>
      </c>
      <c r="K131" s="41" t="s">
        <v>7926</v>
      </c>
      <c r="L131" s="41" t="s">
        <v>7992</v>
      </c>
      <c r="M131" s="115" t="s">
        <v>8437</v>
      </c>
      <c r="N131" s="41">
        <v>144</v>
      </c>
      <c r="O131" s="41">
        <v>1</v>
      </c>
      <c r="Q131" s="41">
        <v>126</v>
      </c>
      <c r="R131" s="41">
        <v>4175</v>
      </c>
      <c r="S131" s="41">
        <v>2.64</v>
      </c>
      <c r="T131" s="41">
        <v>3.12</v>
      </c>
      <c r="U131" s="41">
        <v>2.56</v>
      </c>
      <c r="V131" s="41" t="s">
        <v>1820</v>
      </c>
      <c r="W131" s="16">
        <v>10499</v>
      </c>
      <c r="X131" s="16">
        <v>11042</v>
      </c>
      <c r="Y131" s="115" t="s">
        <v>8205</v>
      </c>
      <c r="Z131" s="41" t="s">
        <v>7991</v>
      </c>
      <c r="AA131" s="41" t="s">
        <v>7927</v>
      </c>
      <c r="AB131" s="41" t="s">
        <v>7995</v>
      </c>
      <c r="AC131" s="115" t="s">
        <v>8004</v>
      </c>
      <c r="AD131" s="41">
        <v>547</v>
      </c>
      <c r="AE131" s="41">
        <v>1</v>
      </c>
      <c r="AG131" s="15">
        <v>126</v>
      </c>
      <c r="AH131" s="41">
        <v>4171</v>
      </c>
      <c r="AI131" s="41">
        <v>2.46</v>
      </c>
      <c r="AJ131" s="41">
        <v>3.33</v>
      </c>
      <c r="AK131" s="41">
        <v>2.0099999999999998</v>
      </c>
      <c r="AL131" s="41" t="s">
        <v>1156</v>
      </c>
      <c r="AM131" s="16">
        <v>7926</v>
      </c>
      <c r="AN131" s="16">
        <v>8465</v>
      </c>
      <c r="AO131" s="115" t="s">
        <v>8438</v>
      </c>
      <c r="AP131" s="41" t="s">
        <v>7813</v>
      </c>
      <c r="AQ131" s="41" t="s">
        <v>7927</v>
      </c>
      <c r="AR131" s="41" t="s">
        <v>7995</v>
      </c>
      <c r="AS131" s="41">
        <v>1</v>
      </c>
      <c r="AT131" s="41">
        <v>547</v>
      </c>
      <c r="AU131" s="115" t="s">
        <v>8004</v>
      </c>
      <c r="AW131" s="15">
        <v>126</v>
      </c>
      <c r="AX131" s="15">
        <v>279</v>
      </c>
      <c r="AY131" s="15">
        <v>18.989999999999998</v>
      </c>
      <c r="AZ131" s="15">
        <v>2.4700000000000002</v>
      </c>
      <c r="BA131" s="15">
        <v>2.4700000000000002</v>
      </c>
      <c r="BB131" s="15" t="s">
        <v>2405</v>
      </c>
      <c r="BC131" s="16">
        <v>24743492</v>
      </c>
      <c r="BD131" s="16">
        <v>24743572</v>
      </c>
      <c r="BE131" s="15">
        <v>-271047473</v>
      </c>
      <c r="BF131" s="15" t="s">
        <v>7991</v>
      </c>
      <c r="BG131" s="15" t="s">
        <v>7926</v>
      </c>
      <c r="BH131" s="15" t="s">
        <v>7992</v>
      </c>
      <c r="BI131" s="15">
        <v>-91</v>
      </c>
      <c r="BJ131" s="15">
        <v>98</v>
      </c>
      <c r="BK131" s="15">
        <v>18</v>
      </c>
    </row>
    <row r="132" spans="1:63" x14ac:dyDescent="0.15">
      <c r="A132" s="41">
        <v>127</v>
      </c>
      <c r="B132" s="41">
        <v>1307</v>
      </c>
      <c r="C132" s="41">
        <v>1.2</v>
      </c>
      <c r="D132" s="41">
        <v>6.7</v>
      </c>
      <c r="E132" s="41">
        <v>0</v>
      </c>
      <c r="F132" s="41" t="s">
        <v>290</v>
      </c>
      <c r="G132" s="16">
        <v>15811</v>
      </c>
      <c r="H132" s="16">
        <v>15975</v>
      </c>
      <c r="I132" s="115" t="s">
        <v>8439</v>
      </c>
      <c r="J132" s="41" t="s">
        <v>7991</v>
      </c>
      <c r="K132" s="41" t="s">
        <v>7926</v>
      </c>
      <c r="L132" s="41" t="s">
        <v>7992</v>
      </c>
      <c r="M132" s="115" t="s">
        <v>8004</v>
      </c>
      <c r="N132" s="41">
        <v>189</v>
      </c>
      <c r="O132" s="41">
        <v>14</v>
      </c>
      <c r="Q132" s="41">
        <v>127</v>
      </c>
      <c r="R132" s="41">
        <v>955</v>
      </c>
      <c r="S132" s="41">
        <v>24.82</v>
      </c>
      <c r="T132" s="41">
        <v>7</v>
      </c>
      <c r="U132" s="41">
        <v>6.34</v>
      </c>
      <c r="V132" s="41" t="s">
        <v>1820</v>
      </c>
      <c r="W132" s="16">
        <v>10816</v>
      </c>
      <c r="X132" s="16">
        <v>11301</v>
      </c>
      <c r="Y132" s="115" t="s">
        <v>8440</v>
      </c>
      <c r="Z132" s="41" t="s">
        <v>7991</v>
      </c>
      <c r="AA132" s="41" t="s">
        <v>7927</v>
      </c>
      <c r="AB132" s="41" t="s">
        <v>7995</v>
      </c>
      <c r="AC132" s="115" t="s">
        <v>8022</v>
      </c>
      <c r="AD132" s="41">
        <v>501</v>
      </c>
      <c r="AE132" s="41">
        <v>13</v>
      </c>
      <c r="AG132" s="15">
        <v>127</v>
      </c>
      <c r="AH132" s="41">
        <v>4131</v>
      </c>
      <c r="AI132" s="41">
        <v>2.4500000000000002</v>
      </c>
      <c r="AJ132" s="41">
        <v>3.11</v>
      </c>
      <c r="AK132" s="41">
        <v>2.93</v>
      </c>
      <c r="AL132" s="41" t="s">
        <v>1156</v>
      </c>
      <c r="AM132" s="16">
        <v>8466</v>
      </c>
      <c r="AN132" s="16">
        <v>9011</v>
      </c>
      <c r="AO132" s="115" t="s">
        <v>8441</v>
      </c>
      <c r="AP132" s="41" t="s">
        <v>7813</v>
      </c>
      <c r="AQ132" s="41" t="s">
        <v>7927</v>
      </c>
      <c r="AR132" s="41" t="s">
        <v>7995</v>
      </c>
      <c r="AS132" s="41">
        <v>1</v>
      </c>
      <c r="AT132" s="41">
        <v>547</v>
      </c>
      <c r="AU132" s="115" t="s">
        <v>8004</v>
      </c>
      <c r="AW132" s="15">
        <v>127</v>
      </c>
      <c r="AX132" s="15">
        <v>251</v>
      </c>
      <c r="AY132" s="15">
        <v>25.73</v>
      </c>
      <c r="AZ132" s="15">
        <v>5.66</v>
      </c>
      <c r="BA132" s="15">
        <v>4.67</v>
      </c>
      <c r="BB132" s="15" t="s">
        <v>2405</v>
      </c>
      <c r="BC132" s="16">
        <v>24965646</v>
      </c>
      <c r="BD132" s="16">
        <v>24965751</v>
      </c>
      <c r="BE132" s="15">
        <v>-270825294</v>
      </c>
      <c r="BF132" s="15" t="s">
        <v>7991</v>
      </c>
      <c r="BG132" s="15" t="s">
        <v>7926</v>
      </c>
      <c r="BH132" s="15" t="s">
        <v>7992</v>
      </c>
      <c r="BI132" s="15">
        <v>-69</v>
      </c>
      <c r="BJ132" s="15">
        <v>120</v>
      </c>
      <c r="BK132" s="15">
        <v>14</v>
      </c>
    </row>
    <row r="133" spans="1:63" x14ac:dyDescent="0.15">
      <c r="A133" s="41">
        <v>128</v>
      </c>
      <c r="B133" s="41">
        <v>358</v>
      </c>
      <c r="C133" s="41">
        <v>29.1</v>
      </c>
      <c r="D133" s="41">
        <v>5.4</v>
      </c>
      <c r="E133" s="41">
        <v>1.7</v>
      </c>
      <c r="F133" s="41" t="s">
        <v>290</v>
      </c>
      <c r="G133" s="16">
        <v>15988</v>
      </c>
      <c r="H133" s="16">
        <v>16155</v>
      </c>
      <c r="I133" s="115" t="s">
        <v>8442</v>
      </c>
      <c r="J133" s="41" t="s">
        <v>7991</v>
      </c>
      <c r="K133" s="41" t="s">
        <v>7926</v>
      </c>
      <c r="L133" s="41" t="s">
        <v>7992</v>
      </c>
      <c r="M133" s="115" t="s">
        <v>8020</v>
      </c>
      <c r="N133" s="41">
        <v>187</v>
      </c>
      <c r="O133" s="41">
        <v>14</v>
      </c>
      <c r="Q133" s="41">
        <v>128</v>
      </c>
      <c r="R133" s="41">
        <v>964</v>
      </c>
      <c r="S133" s="41">
        <v>24.12</v>
      </c>
      <c r="T133" s="41">
        <v>6.98</v>
      </c>
      <c r="U133" s="41">
        <v>6.33</v>
      </c>
      <c r="V133" s="41" t="s">
        <v>1820</v>
      </c>
      <c r="W133" s="16">
        <v>10965</v>
      </c>
      <c r="X133" s="16">
        <v>11451</v>
      </c>
      <c r="Y133" s="115" t="s">
        <v>8443</v>
      </c>
      <c r="Z133" s="41" t="s">
        <v>7991</v>
      </c>
      <c r="AA133" s="41" t="s">
        <v>7927</v>
      </c>
      <c r="AB133" s="41" t="s">
        <v>7995</v>
      </c>
      <c r="AC133" s="115" t="s">
        <v>8015</v>
      </c>
      <c r="AD133" s="41">
        <v>492</v>
      </c>
      <c r="AE133" s="41">
        <v>3</v>
      </c>
      <c r="AG133" s="15">
        <v>128</v>
      </c>
      <c r="AH133" s="41">
        <v>4158</v>
      </c>
      <c r="AI133" s="41">
        <v>2.64</v>
      </c>
      <c r="AJ133" s="41">
        <v>3.35</v>
      </c>
      <c r="AK133" s="41">
        <v>1.65</v>
      </c>
      <c r="AL133" s="41" t="s">
        <v>1156</v>
      </c>
      <c r="AM133" s="16">
        <v>9012</v>
      </c>
      <c r="AN133" s="16">
        <v>9549</v>
      </c>
      <c r="AO133" s="115" t="s">
        <v>8444</v>
      </c>
      <c r="AP133" s="41" t="s">
        <v>7813</v>
      </c>
      <c r="AQ133" s="41" t="s">
        <v>7927</v>
      </c>
      <c r="AR133" s="41" t="s">
        <v>7995</v>
      </c>
      <c r="AS133" s="41">
        <v>1</v>
      </c>
      <c r="AT133" s="41">
        <v>547</v>
      </c>
      <c r="AU133" s="115" t="s">
        <v>8004</v>
      </c>
      <c r="AW133" s="15">
        <v>128</v>
      </c>
      <c r="AX133" s="15">
        <v>481</v>
      </c>
      <c r="AY133" s="15">
        <v>21.62</v>
      </c>
      <c r="AZ133" s="15">
        <v>4.5</v>
      </c>
      <c r="BA133" s="15">
        <v>0</v>
      </c>
      <c r="BB133" s="15" t="s">
        <v>2405</v>
      </c>
      <c r="BC133" s="16">
        <v>28019624</v>
      </c>
      <c r="BD133" s="16">
        <v>28019734</v>
      </c>
      <c r="BE133" s="15">
        <v>-267771311</v>
      </c>
      <c r="BF133" s="15" t="s">
        <v>7991</v>
      </c>
      <c r="BG133" s="15" t="s">
        <v>7926</v>
      </c>
      <c r="BH133" s="15" t="s">
        <v>7992</v>
      </c>
      <c r="BI133" s="15">
        <v>-60</v>
      </c>
      <c r="BJ133" s="15">
        <v>129</v>
      </c>
      <c r="BK133" s="15">
        <v>14</v>
      </c>
    </row>
    <row r="134" spans="1:63" x14ac:dyDescent="0.15">
      <c r="A134" s="41">
        <v>129</v>
      </c>
      <c r="B134" s="41">
        <v>229</v>
      </c>
      <c r="C134" s="41">
        <v>21.1</v>
      </c>
      <c r="D134" s="41">
        <v>1.1000000000000001</v>
      </c>
      <c r="E134" s="41">
        <v>8.5</v>
      </c>
      <c r="F134" s="41" t="s">
        <v>290</v>
      </c>
      <c r="G134" s="16">
        <v>16236</v>
      </c>
      <c r="H134" s="16">
        <v>16323</v>
      </c>
      <c r="I134" s="115" t="s">
        <v>8445</v>
      </c>
      <c r="J134" s="41" t="s">
        <v>7991</v>
      </c>
      <c r="K134" s="41" t="s">
        <v>7926</v>
      </c>
      <c r="L134" s="41" t="s">
        <v>7992</v>
      </c>
      <c r="M134" s="115" t="s">
        <v>8446</v>
      </c>
      <c r="N134" s="41">
        <v>104</v>
      </c>
      <c r="O134" s="41">
        <v>23</v>
      </c>
      <c r="Q134" s="41">
        <v>129</v>
      </c>
      <c r="R134" s="41">
        <v>4205</v>
      </c>
      <c r="S134" s="41">
        <v>2.27</v>
      </c>
      <c r="T134" s="41">
        <v>3.12</v>
      </c>
      <c r="U134" s="41">
        <v>2.56</v>
      </c>
      <c r="V134" s="41" t="s">
        <v>1820</v>
      </c>
      <c r="W134" s="16">
        <v>11043</v>
      </c>
      <c r="X134" s="16">
        <v>11586</v>
      </c>
      <c r="Y134" s="115" t="s">
        <v>8209</v>
      </c>
      <c r="Z134" s="41" t="s">
        <v>7991</v>
      </c>
      <c r="AA134" s="41" t="s">
        <v>7927</v>
      </c>
      <c r="AB134" s="41" t="s">
        <v>7995</v>
      </c>
      <c r="AC134" s="115" t="s">
        <v>8004</v>
      </c>
      <c r="AD134" s="41">
        <v>547</v>
      </c>
      <c r="AE134" s="41">
        <v>1</v>
      </c>
      <c r="AG134" s="15">
        <v>129</v>
      </c>
      <c r="AH134" s="41">
        <v>4178</v>
      </c>
      <c r="AI134" s="41">
        <v>2.4500000000000002</v>
      </c>
      <c r="AJ134" s="41">
        <v>3.14</v>
      </c>
      <c r="AK134" s="41">
        <v>2.19</v>
      </c>
      <c r="AL134" s="41" t="s">
        <v>1156</v>
      </c>
      <c r="AM134" s="16">
        <v>9550</v>
      </c>
      <c r="AN134" s="16">
        <v>10091</v>
      </c>
      <c r="AO134" s="115" t="s">
        <v>8447</v>
      </c>
      <c r="AP134" s="41" t="s">
        <v>7813</v>
      </c>
      <c r="AQ134" s="41" t="s">
        <v>7927</v>
      </c>
      <c r="AR134" s="41" t="s">
        <v>7995</v>
      </c>
      <c r="AS134" s="41">
        <v>1</v>
      </c>
      <c r="AT134" s="41">
        <v>547</v>
      </c>
      <c r="AU134" s="115" t="s">
        <v>8004</v>
      </c>
      <c r="AW134" s="15">
        <v>129</v>
      </c>
      <c r="AX134" s="15">
        <v>400</v>
      </c>
      <c r="AY134" s="15">
        <v>13.64</v>
      </c>
      <c r="AZ134" s="15">
        <v>5.68</v>
      </c>
      <c r="BA134" s="15">
        <v>0</v>
      </c>
      <c r="BB134" s="15" t="s">
        <v>2405</v>
      </c>
      <c r="BC134" s="16">
        <v>31332940</v>
      </c>
      <c r="BD134" s="16">
        <v>31333027</v>
      </c>
      <c r="BE134" s="15">
        <v>-264458018</v>
      </c>
      <c r="BF134" s="15" t="s">
        <v>7813</v>
      </c>
      <c r="BG134" s="15" t="s">
        <v>7926</v>
      </c>
      <c r="BH134" s="15" t="s">
        <v>7992</v>
      </c>
      <c r="BI134" s="15">
        <v>1</v>
      </c>
      <c r="BJ134" s="15">
        <v>93</v>
      </c>
      <c r="BK134" s="15">
        <v>-96</v>
      </c>
    </row>
    <row r="135" spans="1:63" x14ac:dyDescent="0.15">
      <c r="A135" s="41">
        <v>130</v>
      </c>
      <c r="B135" s="41">
        <v>251</v>
      </c>
      <c r="C135" s="41">
        <v>25.7</v>
      </c>
      <c r="D135" s="41">
        <v>5.7</v>
      </c>
      <c r="E135" s="41">
        <v>4.7</v>
      </c>
      <c r="F135" s="41" t="s">
        <v>290</v>
      </c>
      <c r="G135" s="16">
        <v>2311639</v>
      </c>
      <c r="H135" s="16">
        <v>2311744</v>
      </c>
      <c r="I135" s="115" t="s">
        <v>8448</v>
      </c>
      <c r="J135" s="41" t="s">
        <v>7813</v>
      </c>
      <c r="K135" s="41" t="s">
        <v>7926</v>
      </c>
      <c r="L135" s="41" t="s">
        <v>7992</v>
      </c>
      <c r="M135" s="41">
        <v>14</v>
      </c>
      <c r="N135" s="41">
        <v>120</v>
      </c>
      <c r="O135" s="115" t="s">
        <v>8449</v>
      </c>
      <c r="Q135" s="41">
        <v>130</v>
      </c>
      <c r="R135" s="41">
        <v>970</v>
      </c>
      <c r="S135" s="41">
        <v>24.61</v>
      </c>
      <c r="T135" s="41">
        <v>7</v>
      </c>
      <c r="U135" s="41">
        <v>6.34</v>
      </c>
      <c r="V135" s="41" t="s">
        <v>1820</v>
      </c>
      <c r="W135" s="16">
        <v>11360</v>
      </c>
      <c r="X135" s="16">
        <v>11845</v>
      </c>
      <c r="Y135" s="115" t="s">
        <v>8450</v>
      </c>
      <c r="Z135" s="41" t="s">
        <v>7991</v>
      </c>
      <c r="AA135" s="41" t="s">
        <v>7927</v>
      </c>
      <c r="AB135" s="41" t="s">
        <v>7995</v>
      </c>
      <c r="AC135" s="115" t="s">
        <v>8022</v>
      </c>
      <c r="AD135" s="41">
        <v>501</v>
      </c>
      <c r="AE135" s="41">
        <v>13</v>
      </c>
      <c r="AG135" s="15">
        <v>130</v>
      </c>
      <c r="AH135" s="41">
        <v>1479</v>
      </c>
      <c r="AI135" s="41">
        <v>2.84</v>
      </c>
      <c r="AJ135" s="41">
        <v>7.08</v>
      </c>
      <c r="AK135" s="41">
        <v>0.44</v>
      </c>
      <c r="AL135" s="41" t="s">
        <v>1156</v>
      </c>
      <c r="AM135" s="16">
        <v>10092</v>
      </c>
      <c r="AN135" s="16">
        <v>10303</v>
      </c>
      <c r="AO135" s="115" t="s">
        <v>8451</v>
      </c>
      <c r="AP135" s="41" t="s">
        <v>7813</v>
      </c>
      <c r="AQ135" s="41" t="s">
        <v>7927</v>
      </c>
      <c r="AR135" s="41" t="s">
        <v>7995</v>
      </c>
      <c r="AS135" s="41">
        <v>1</v>
      </c>
      <c r="AT135" s="41">
        <v>226</v>
      </c>
      <c r="AU135" s="115" t="s">
        <v>7996</v>
      </c>
      <c r="AW135" s="15">
        <v>130</v>
      </c>
      <c r="AX135" s="15">
        <v>305</v>
      </c>
      <c r="AY135" s="15">
        <v>15.64</v>
      </c>
      <c r="AZ135" s="15">
        <v>1.94</v>
      </c>
      <c r="BA135" s="15">
        <v>19.32</v>
      </c>
      <c r="BB135" s="15" t="s">
        <v>2405</v>
      </c>
      <c r="BC135" s="16">
        <v>31333430</v>
      </c>
      <c r="BD135" s="16">
        <v>31333532</v>
      </c>
      <c r="BE135" s="15">
        <v>-264457513</v>
      </c>
      <c r="BF135" s="15" t="s">
        <v>7813</v>
      </c>
      <c r="BG135" s="15" t="s">
        <v>7926</v>
      </c>
      <c r="BH135" s="15" t="s">
        <v>7992</v>
      </c>
      <c r="BI135" s="15">
        <v>34</v>
      </c>
      <c r="BJ135" s="15">
        <v>121</v>
      </c>
      <c r="BK135" s="15">
        <v>-68</v>
      </c>
    </row>
    <row r="136" spans="1:63" x14ac:dyDescent="0.15">
      <c r="A136" s="41">
        <v>131</v>
      </c>
      <c r="B136" s="41">
        <v>294</v>
      </c>
      <c r="C136" s="41">
        <v>26</v>
      </c>
      <c r="D136" s="41">
        <v>6.7</v>
      </c>
      <c r="E136" s="41">
        <v>6.1</v>
      </c>
      <c r="F136" s="41" t="s">
        <v>290</v>
      </c>
      <c r="G136" s="16">
        <v>2362986</v>
      </c>
      <c r="H136" s="16">
        <v>2363149</v>
      </c>
      <c r="I136" s="115" t="s">
        <v>8452</v>
      </c>
      <c r="J136" s="41" t="s">
        <v>7813</v>
      </c>
      <c r="K136" s="41" t="s">
        <v>7926</v>
      </c>
      <c r="L136" s="41" t="s">
        <v>7992</v>
      </c>
      <c r="M136" s="41">
        <v>23</v>
      </c>
      <c r="N136" s="41">
        <v>187</v>
      </c>
      <c r="O136" s="115" t="s">
        <v>8020</v>
      </c>
      <c r="Q136" s="41">
        <v>131</v>
      </c>
      <c r="R136" s="41">
        <v>942</v>
      </c>
      <c r="S136" s="41">
        <v>23.95</v>
      </c>
      <c r="T136" s="41">
        <v>7.2</v>
      </c>
      <c r="U136" s="41">
        <v>6.33</v>
      </c>
      <c r="V136" s="41" t="s">
        <v>1820</v>
      </c>
      <c r="W136" s="16">
        <v>11509</v>
      </c>
      <c r="X136" s="16">
        <v>11994</v>
      </c>
      <c r="Y136" s="115" t="s">
        <v>8453</v>
      </c>
      <c r="Z136" s="41" t="s">
        <v>7991</v>
      </c>
      <c r="AA136" s="41" t="s">
        <v>7927</v>
      </c>
      <c r="AB136" s="41" t="s">
        <v>7995</v>
      </c>
      <c r="AC136" s="115" t="s">
        <v>8015</v>
      </c>
      <c r="AD136" s="41">
        <v>492</v>
      </c>
      <c r="AE136" s="41">
        <v>3</v>
      </c>
      <c r="AG136" s="15">
        <v>131</v>
      </c>
      <c r="AH136" s="41">
        <v>4123</v>
      </c>
      <c r="AI136" s="41">
        <v>2.4900000000000002</v>
      </c>
      <c r="AJ136" s="41">
        <v>3.18</v>
      </c>
      <c r="AK136" s="41">
        <v>2.41</v>
      </c>
      <c r="AL136" s="41" t="s">
        <v>1156</v>
      </c>
      <c r="AM136" s="16">
        <v>10356</v>
      </c>
      <c r="AN136" s="16">
        <v>10890</v>
      </c>
      <c r="AO136" s="115" t="s">
        <v>8454</v>
      </c>
      <c r="AP136" s="41" t="s">
        <v>7991</v>
      </c>
      <c r="AQ136" s="41" t="s">
        <v>7927</v>
      </c>
      <c r="AR136" s="41" t="s">
        <v>7995</v>
      </c>
      <c r="AS136" s="115" t="s">
        <v>8455</v>
      </c>
      <c r="AT136" s="41">
        <v>539</v>
      </c>
      <c r="AU136" s="41">
        <v>1</v>
      </c>
      <c r="AW136" s="15">
        <v>131</v>
      </c>
      <c r="AX136" s="15">
        <v>595</v>
      </c>
      <c r="AY136" s="15">
        <v>17.260000000000002</v>
      </c>
      <c r="AZ136" s="15">
        <v>8.48</v>
      </c>
      <c r="BA136" s="15">
        <v>1.7</v>
      </c>
      <c r="BB136" s="15" t="s">
        <v>2405</v>
      </c>
      <c r="BC136" s="16">
        <v>31333583</v>
      </c>
      <c r="BD136" s="16">
        <v>31333747</v>
      </c>
      <c r="BE136" s="15">
        <v>-264457298</v>
      </c>
      <c r="BF136" s="15" t="s">
        <v>7813</v>
      </c>
      <c r="BG136" s="15" t="s">
        <v>7926</v>
      </c>
      <c r="BH136" s="15" t="s">
        <v>7992</v>
      </c>
      <c r="BI136" s="15">
        <v>14</v>
      </c>
      <c r="BJ136" s="15">
        <v>189</v>
      </c>
      <c r="BK136" s="15">
        <v>0</v>
      </c>
    </row>
    <row r="137" spans="1:63" x14ac:dyDescent="0.15">
      <c r="A137" s="41">
        <v>132</v>
      </c>
      <c r="B137" s="41">
        <v>288</v>
      </c>
      <c r="C137" s="41">
        <v>18.600000000000001</v>
      </c>
      <c r="D137" s="41">
        <v>0</v>
      </c>
      <c r="E137" s="41">
        <v>0</v>
      </c>
      <c r="F137" s="41" t="s">
        <v>290</v>
      </c>
      <c r="G137" s="16">
        <v>2363170</v>
      </c>
      <c r="H137" s="16">
        <v>2363228</v>
      </c>
      <c r="I137" s="115" t="s">
        <v>8456</v>
      </c>
      <c r="J137" s="41" t="s">
        <v>7813</v>
      </c>
      <c r="K137" s="41" t="s">
        <v>7926</v>
      </c>
      <c r="L137" s="41" t="s">
        <v>7992</v>
      </c>
      <c r="M137" s="41">
        <v>32</v>
      </c>
      <c r="N137" s="41">
        <v>90</v>
      </c>
      <c r="O137" s="115" t="s">
        <v>8457</v>
      </c>
      <c r="Q137" s="41">
        <v>132</v>
      </c>
      <c r="R137" s="41">
        <v>4152</v>
      </c>
      <c r="S137" s="41">
        <v>2.4500000000000002</v>
      </c>
      <c r="T137" s="41">
        <v>3.31</v>
      </c>
      <c r="U137" s="41">
        <v>2.56</v>
      </c>
      <c r="V137" s="41" t="s">
        <v>1820</v>
      </c>
      <c r="W137" s="16">
        <v>11587</v>
      </c>
      <c r="X137" s="16">
        <v>12129</v>
      </c>
      <c r="Y137" s="115" t="s">
        <v>8214</v>
      </c>
      <c r="Z137" s="41" t="s">
        <v>7991</v>
      </c>
      <c r="AA137" s="41" t="s">
        <v>7927</v>
      </c>
      <c r="AB137" s="41" t="s">
        <v>7995</v>
      </c>
      <c r="AC137" s="115" t="s">
        <v>8004</v>
      </c>
      <c r="AD137" s="41">
        <v>547</v>
      </c>
      <c r="AE137" s="41">
        <v>1</v>
      </c>
      <c r="AG137" s="15">
        <v>132</v>
      </c>
      <c r="AH137" s="41">
        <v>4196</v>
      </c>
      <c r="AI137" s="41">
        <v>2.4500000000000002</v>
      </c>
      <c r="AJ137" s="41">
        <v>3.13</v>
      </c>
      <c r="AK137" s="41">
        <v>2.38</v>
      </c>
      <c r="AL137" s="41" t="s">
        <v>1156</v>
      </c>
      <c r="AM137" s="16">
        <v>10891</v>
      </c>
      <c r="AN137" s="16">
        <v>11433</v>
      </c>
      <c r="AO137" s="115" t="s">
        <v>8458</v>
      </c>
      <c r="AP137" s="41" t="s">
        <v>7991</v>
      </c>
      <c r="AQ137" s="41" t="s">
        <v>7927</v>
      </c>
      <c r="AR137" s="41" t="s">
        <v>7995</v>
      </c>
      <c r="AS137" s="115" t="s">
        <v>8004</v>
      </c>
      <c r="AT137" s="41">
        <v>547</v>
      </c>
      <c r="AU137" s="41">
        <v>1</v>
      </c>
      <c r="AW137" s="15">
        <v>132</v>
      </c>
      <c r="AX137" s="15">
        <v>638</v>
      </c>
      <c r="AY137" s="15">
        <v>20.96</v>
      </c>
      <c r="AZ137" s="15">
        <v>5.39</v>
      </c>
      <c r="BA137" s="15">
        <v>0</v>
      </c>
      <c r="BB137" s="15" t="s">
        <v>2405</v>
      </c>
      <c r="BC137" s="16">
        <v>31333757</v>
      </c>
      <c r="BD137" s="16">
        <v>31333923</v>
      </c>
      <c r="BE137" s="15">
        <v>-264457122</v>
      </c>
      <c r="BF137" s="15" t="s">
        <v>7813</v>
      </c>
      <c r="BG137" s="15" t="s">
        <v>7926</v>
      </c>
      <c r="BH137" s="15" t="s">
        <v>7992</v>
      </c>
      <c r="BI137" s="15">
        <v>14</v>
      </c>
      <c r="BJ137" s="15">
        <v>189</v>
      </c>
      <c r="BK137" s="15">
        <v>0</v>
      </c>
    </row>
    <row r="138" spans="1:63" x14ac:dyDescent="0.15">
      <c r="A138" s="41">
        <v>133</v>
      </c>
      <c r="B138" s="41">
        <v>917</v>
      </c>
      <c r="C138" s="41">
        <v>4.2</v>
      </c>
      <c r="D138" s="41">
        <v>0.8</v>
      </c>
      <c r="E138" s="41">
        <v>0</v>
      </c>
      <c r="F138" s="41" t="s">
        <v>362</v>
      </c>
      <c r="G138" s="16">
        <v>1862514</v>
      </c>
      <c r="H138" s="16">
        <v>1862632</v>
      </c>
      <c r="I138" s="115" t="s">
        <v>8459</v>
      </c>
      <c r="J138" s="41" t="s">
        <v>7813</v>
      </c>
      <c r="K138" s="41" t="s">
        <v>7926</v>
      </c>
      <c r="L138" s="41" t="s">
        <v>7992</v>
      </c>
      <c r="M138" s="41">
        <v>18</v>
      </c>
      <c r="N138" s="41">
        <v>137</v>
      </c>
      <c r="O138" s="115" t="s">
        <v>8460</v>
      </c>
      <c r="Q138" s="41">
        <v>133</v>
      </c>
      <c r="R138" s="41">
        <v>961</v>
      </c>
      <c r="S138" s="41">
        <v>24.82</v>
      </c>
      <c r="T138" s="41">
        <v>7.01</v>
      </c>
      <c r="U138" s="41">
        <v>6.13</v>
      </c>
      <c r="V138" s="41" t="s">
        <v>1820</v>
      </c>
      <c r="W138" s="16">
        <v>11904</v>
      </c>
      <c r="X138" s="16">
        <v>12388</v>
      </c>
      <c r="Y138" s="115" t="s">
        <v>8461</v>
      </c>
      <c r="Z138" s="41" t="s">
        <v>7991</v>
      </c>
      <c r="AA138" s="41" t="s">
        <v>7927</v>
      </c>
      <c r="AB138" s="41" t="s">
        <v>7995</v>
      </c>
      <c r="AC138" s="115" t="s">
        <v>8022</v>
      </c>
      <c r="AD138" s="41">
        <v>501</v>
      </c>
      <c r="AE138" s="41">
        <v>13</v>
      </c>
      <c r="AG138" s="15">
        <v>133</v>
      </c>
      <c r="AH138" s="41">
        <v>4190</v>
      </c>
      <c r="AI138" s="41">
        <v>2.4500000000000002</v>
      </c>
      <c r="AJ138" s="41">
        <v>3.12</v>
      </c>
      <c r="AK138" s="41">
        <v>2.56</v>
      </c>
      <c r="AL138" s="41" t="s">
        <v>1156</v>
      </c>
      <c r="AM138" s="16">
        <v>11434</v>
      </c>
      <c r="AN138" s="16">
        <v>11977</v>
      </c>
      <c r="AO138" s="115" t="s">
        <v>8462</v>
      </c>
      <c r="AP138" s="41" t="s">
        <v>7991</v>
      </c>
      <c r="AQ138" s="41" t="s">
        <v>7927</v>
      </c>
      <c r="AR138" s="41" t="s">
        <v>7995</v>
      </c>
      <c r="AS138" s="115" t="s">
        <v>8004</v>
      </c>
      <c r="AT138" s="41">
        <v>547</v>
      </c>
      <c r="AU138" s="41">
        <v>1</v>
      </c>
      <c r="AW138" s="15">
        <v>133</v>
      </c>
      <c r="AX138" s="15">
        <v>694</v>
      </c>
      <c r="AY138" s="15">
        <v>18.559999999999999</v>
      </c>
      <c r="AZ138" s="15">
        <v>5.39</v>
      </c>
      <c r="BA138" s="15">
        <v>0</v>
      </c>
      <c r="BB138" s="15" t="s">
        <v>2405</v>
      </c>
      <c r="BC138" s="16">
        <v>31333933</v>
      </c>
      <c r="BD138" s="16">
        <v>31334099</v>
      </c>
      <c r="BE138" s="15">
        <v>-264456946</v>
      </c>
      <c r="BF138" s="15" t="s">
        <v>7813</v>
      </c>
      <c r="BG138" s="15" t="s">
        <v>7926</v>
      </c>
      <c r="BH138" s="15" t="s">
        <v>7992</v>
      </c>
      <c r="BI138" s="15">
        <v>14</v>
      </c>
      <c r="BJ138" s="15">
        <v>189</v>
      </c>
      <c r="BK138" s="15">
        <v>0</v>
      </c>
    </row>
    <row r="139" spans="1:63" x14ac:dyDescent="0.15">
      <c r="A139" s="41">
        <v>134</v>
      </c>
      <c r="B139" s="41">
        <v>381</v>
      </c>
      <c r="C139" s="41">
        <v>19.5</v>
      </c>
      <c r="D139" s="41">
        <v>0</v>
      </c>
      <c r="E139" s="41">
        <v>0</v>
      </c>
      <c r="F139" s="41" t="s">
        <v>557</v>
      </c>
      <c r="G139" s="16">
        <v>1791980</v>
      </c>
      <c r="H139" s="16">
        <v>1792056</v>
      </c>
      <c r="I139" s="115" t="s">
        <v>8463</v>
      </c>
      <c r="J139" s="41" t="s">
        <v>7813</v>
      </c>
      <c r="K139" s="41" t="s">
        <v>7926</v>
      </c>
      <c r="L139" s="41" t="s">
        <v>7992</v>
      </c>
      <c r="M139" s="41">
        <v>14</v>
      </c>
      <c r="N139" s="41">
        <v>90</v>
      </c>
      <c r="O139" s="115" t="s">
        <v>8457</v>
      </c>
      <c r="Q139" s="41">
        <v>134</v>
      </c>
      <c r="R139" s="41">
        <v>939</v>
      </c>
      <c r="S139" s="41">
        <v>24.33</v>
      </c>
      <c r="T139" s="41">
        <v>6.98</v>
      </c>
      <c r="U139" s="41">
        <v>6.33</v>
      </c>
      <c r="V139" s="41" t="s">
        <v>1820</v>
      </c>
      <c r="W139" s="16">
        <v>12052</v>
      </c>
      <c r="X139" s="16">
        <v>12538</v>
      </c>
      <c r="Y139" s="115" t="s">
        <v>8464</v>
      </c>
      <c r="Z139" s="41" t="s">
        <v>7991</v>
      </c>
      <c r="AA139" s="41" t="s">
        <v>7927</v>
      </c>
      <c r="AB139" s="41" t="s">
        <v>7995</v>
      </c>
      <c r="AC139" s="115" t="s">
        <v>8015</v>
      </c>
      <c r="AD139" s="41">
        <v>492</v>
      </c>
      <c r="AE139" s="41">
        <v>3</v>
      </c>
      <c r="AG139" s="15">
        <v>134</v>
      </c>
      <c r="AH139" s="41">
        <v>4190</v>
      </c>
      <c r="AI139" s="41">
        <v>2.4500000000000002</v>
      </c>
      <c r="AJ139" s="41">
        <v>3.12</v>
      </c>
      <c r="AK139" s="41">
        <v>2.56</v>
      </c>
      <c r="AL139" s="41" t="s">
        <v>1156</v>
      </c>
      <c r="AM139" s="16">
        <v>11978</v>
      </c>
      <c r="AN139" s="16">
        <v>12521</v>
      </c>
      <c r="AO139" s="115" t="s">
        <v>8465</v>
      </c>
      <c r="AP139" s="41" t="s">
        <v>7991</v>
      </c>
      <c r="AQ139" s="41" t="s">
        <v>7927</v>
      </c>
      <c r="AR139" s="41" t="s">
        <v>7995</v>
      </c>
      <c r="AS139" s="115" t="s">
        <v>8004</v>
      </c>
      <c r="AT139" s="41">
        <v>547</v>
      </c>
      <c r="AU139" s="41">
        <v>1</v>
      </c>
      <c r="AW139" s="15">
        <v>134</v>
      </c>
      <c r="AX139" s="15">
        <v>670</v>
      </c>
      <c r="AY139" s="15">
        <v>18.02</v>
      </c>
      <c r="AZ139" s="15">
        <v>8.14</v>
      </c>
      <c r="BA139" s="15">
        <v>0</v>
      </c>
      <c r="BB139" s="15" t="s">
        <v>2405</v>
      </c>
      <c r="BC139" s="16">
        <v>31334094</v>
      </c>
      <c r="BD139" s="16">
        <v>31334265</v>
      </c>
      <c r="BE139" s="15">
        <v>-264456780</v>
      </c>
      <c r="BF139" s="15" t="s">
        <v>7813</v>
      </c>
      <c r="BG139" s="15" t="s">
        <v>7926</v>
      </c>
      <c r="BH139" s="15" t="s">
        <v>7992</v>
      </c>
      <c r="BI139" s="15">
        <v>2</v>
      </c>
      <c r="BJ139" s="15">
        <v>187</v>
      </c>
      <c r="BK139" s="15">
        <v>-2</v>
      </c>
    </row>
    <row r="140" spans="1:63" x14ac:dyDescent="0.15">
      <c r="A140" s="41">
        <v>135</v>
      </c>
      <c r="B140" s="41">
        <v>265</v>
      </c>
      <c r="C140" s="41">
        <v>25.2</v>
      </c>
      <c r="D140" s="41">
        <v>5.9</v>
      </c>
      <c r="E140" s="41">
        <v>1.9</v>
      </c>
      <c r="F140" s="41" t="s">
        <v>557</v>
      </c>
      <c r="G140" s="16">
        <v>1792159</v>
      </c>
      <c r="H140" s="16">
        <v>1792259</v>
      </c>
      <c r="I140" s="115" t="s">
        <v>8466</v>
      </c>
      <c r="J140" s="41" t="s">
        <v>7813</v>
      </c>
      <c r="K140" s="41" t="s">
        <v>7926</v>
      </c>
      <c r="L140" s="41" t="s">
        <v>7992</v>
      </c>
      <c r="M140" s="41">
        <v>14</v>
      </c>
      <c r="N140" s="41">
        <v>118</v>
      </c>
      <c r="O140" s="115" t="s">
        <v>8467</v>
      </c>
      <c r="Q140" s="41">
        <v>135</v>
      </c>
      <c r="R140" s="41">
        <v>4181</v>
      </c>
      <c r="S140" s="41">
        <v>2.4500000000000002</v>
      </c>
      <c r="T140" s="41">
        <v>3.12</v>
      </c>
      <c r="U140" s="41">
        <v>2.56</v>
      </c>
      <c r="V140" s="41" t="s">
        <v>1820</v>
      </c>
      <c r="W140" s="16">
        <v>12130</v>
      </c>
      <c r="X140" s="16">
        <v>12673</v>
      </c>
      <c r="Y140" s="115" t="s">
        <v>8217</v>
      </c>
      <c r="Z140" s="41" t="s">
        <v>7991</v>
      </c>
      <c r="AA140" s="41" t="s">
        <v>7927</v>
      </c>
      <c r="AB140" s="41" t="s">
        <v>7995</v>
      </c>
      <c r="AC140" s="115" t="s">
        <v>8004</v>
      </c>
      <c r="AD140" s="41">
        <v>547</v>
      </c>
      <c r="AE140" s="41">
        <v>1</v>
      </c>
      <c r="AG140" s="15">
        <v>135</v>
      </c>
      <c r="AH140" s="41">
        <v>4190</v>
      </c>
      <c r="AI140" s="41">
        <v>2.4500000000000002</v>
      </c>
      <c r="AJ140" s="41">
        <v>3.12</v>
      </c>
      <c r="AK140" s="41">
        <v>2.56</v>
      </c>
      <c r="AL140" s="41" t="s">
        <v>1156</v>
      </c>
      <c r="AM140" s="16">
        <v>12522</v>
      </c>
      <c r="AN140" s="16">
        <v>13065</v>
      </c>
      <c r="AO140" s="115" t="s">
        <v>8468</v>
      </c>
      <c r="AP140" s="41" t="s">
        <v>7991</v>
      </c>
      <c r="AQ140" s="41" t="s">
        <v>7927</v>
      </c>
      <c r="AR140" s="41" t="s">
        <v>7995</v>
      </c>
      <c r="AS140" s="115" t="s">
        <v>8004</v>
      </c>
      <c r="AT140" s="41">
        <v>547</v>
      </c>
      <c r="AU140" s="41">
        <v>1</v>
      </c>
      <c r="AW140" s="15">
        <v>135</v>
      </c>
      <c r="AX140" s="15">
        <v>697</v>
      </c>
      <c r="AY140" s="15">
        <v>19.760000000000002</v>
      </c>
      <c r="AZ140" s="15">
        <v>5.39</v>
      </c>
      <c r="BA140" s="15">
        <v>0</v>
      </c>
      <c r="BB140" s="15" t="s">
        <v>2405</v>
      </c>
      <c r="BC140" s="16">
        <v>31334277</v>
      </c>
      <c r="BD140" s="16">
        <v>31334443</v>
      </c>
      <c r="BE140" s="15">
        <v>-264456602</v>
      </c>
      <c r="BF140" s="15" t="s">
        <v>7813</v>
      </c>
      <c r="BG140" s="15" t="s">
        <v>7926</v>
      </c>
      <c r="BH140" s="15" t="s">
        <v>7992</v>
      </c>
      <c r="BI140" s="15">
        <v>14</v>
      </c>
      <c r="BJ140" s="15">
        <v>189</v>
      </c>
      <c r="BK140" s="15">
        <v>0</v>
      </c>
    </row>
    <row r="141" spans="1:63" x14ac:dyDescent="0.15">
      <c r="A141" s="41">
        <v>136</v>
      </c>
      <c r="B141" s="41">
        <v>274</v>
      </c>
      <c r="C141" s="41">
        <v>25.8</v>
      </c>
      <c r="D141" s="41">
        <v>2.4</v>
      </c>
      <c r="E141" s="41">
        <v>2.4</v>
      </c>
      <c r="F141" s="41" t="s">
        <v>557</v>
      </c>
      <c r="G141" s="16">
        <v>1792293</v>
      </c>
      <c r="H141" s="16">
        <v>1792415</v>
      </c>
      <c r="I141" s="115" t="s">
        <v>8469</v>
      </c>
      <c r="J141" s="41" t="s">
        <v>7991</v>
      </c>
      <c r="K141" s="41" t="s">
        <v>7926</v>
      </c>
      <c r="L141" s="41" t="s">
        <v>7992</v>
      </c>
      <c r="M141" s="115" t="s">
        <v>8027</v>
      </c>
      <c r="N141" s="41">
        <v>140</v>
      </c>
      <c r="O141" s="41">
        <v>18</v>
      </c>
      <c r="Q141" s="41">
        <v>136</v>
      </c>
      <c r="R141" s="41">
        <v>955</v>
      </c>
      <c r="S141" s="41">
        <v>24.82</v>
      </c>
      <c r="T141" s="41">
        <v>7</v>
      </c>
      <c r="U141" s="41">
        <v>6.34</v>
      </c>
      <c r="V141" s="41" t="s">
        <v>1820</v>
      </c>
      <c r="W141" s="16">
        <v>12447</v>
      </c>
      <c r="X141" s="16">
        <v>12932</v>
      </c>
      <c r="Y141" s="115" t="s">
        <v>8470</v>
      </c>
      <c r="Z141" s="41" t="s">
        <v>7991</v>
      </c>
      <c r="AA141" s="41" t="s">
        <v>7927</v>
      </c>
      <c r="AB141" s="41" t="s">
        <v>7995</v>
      </c>
      <c r="AC141" s="115" t="s">
        <v>8022</v>
      </c>
      <c r="AD141" s="41">
        <v>501</v>
      </c>
      <c r="AE141" s="41">
        <v>13</v>
      </c>
      <c r="AG141" s="15">
        <v>136</v>
      </c>
      <c r="AH141" s="41">
        <v>4176</v>
      </c>
      <c r="AI141" s="41">
        <v>2.64</v>
      </c>
      <c r="AJ141" s="41">
        <v>3.12</v>
      </c>
      <c r="AK141" s="41">
        <v>2.56</v>
      </c>
      <c r="AL141" s="41" t="s">
        <v>1156</v>
      </c>
      <c r="AM141" s="16">
        <v>13066</v>
      </c>
      <c r="AN141" s="16">
        <v>13609</v>
      </c>
      <c r="AO141" s="115" t="s">
        <v>8471</v>
      </c>
      <c r="AP141" s="41" t="s">
        <v>7991</v>
      </c>
      <c r="AQ141" s="41" t="s">
        <v>7927</v>
      </c>
      <c r="AR141" s="41" t="s">
        <v>7995</v>
      </c>
      <c r="AS141" s="115" t="s">
        <v>8004</v>
      </c>
      <c r="AT141" s="41">
        <v>547</v>
      </c>
      <c r="AU141" s="41">
        <v>1</v>
      </c>
      <c r="AW141" s="15">
        <v>136</v>
      </c>
      <c r="AX141" s="15">
        <v>626</v>
      </c>
      <c r="AY141" s="15">
        <v>21.59</v>
      </c>
      <c r="AZ141" s="15">
        <v>7.39</v>
      </c>
      <c r="BA141" s="15">
        <v>0</v>
      </c>
      <c r="BB141" s="15" t="s">
        <v>2405</v>
      </c>
      <c r="BC141" s="16">
        <v>31334444</v>
      </c>
      <c r="BD141" s="16">
        <v>31334619</v>
      </c>
      <c r="BE141" s="15">
        <v>-264456426</v>
      </c>
      <c r="BF141" s="15" t="s">
        <v>7813</v>
      </c>
      <c r="BG141" s="15" t="s">
        <v>7926</v>
      </c>
      <c r="BH141" s="15" t="s">
        <v>7992</v>
      </c>
      <c r="BI141" s="15">
        <v>1</v>
      </c>
      <c r="BJ141" s="15">
        <v>189</v>
      </c>
      <c r="BK141" s="15">
        <v>0</v>
      </c>
    </row>
    <row r="142" spans="1:63" x14ac:dyDescent="0.15">
      <c r="A142" s="41">
        <v>137</v>
      </c>
      <c r="B142" s="41">
        <v>349</v>
      </c>
      <c r="C142" s="41">
        <v>23.5</v>
      </c>
      <c r="D142" s="41">
        <v>2</v>
      </c>
      <c r="E142" s="41">
        <v>0</v>
      </c>
      <c r="F142" s="41" t="s">
        <v>557</v>
      </c>
      <c r="G142" s="16">
        <v>1793624</v>
      </c>
      <c r="H142" s="16">
        <v>1793721</v>
      </c>
      <c r="I142" s="115" t="s">
        <v>8472</v>
      </c>
      <c r="J142" s="41" t="s">
        <v>7991</v>
      </c>
      <c r="K142" s="41" t="s">
        <v>7926</v>
      </c>
      <c r="L142" s="41" t="s">
        <v>7992</v>
      </c>
      <c r="M142" s="115" t="s">
        <v>8000</v>
      </c>
      <c r="N142" s="41">
        <v>113</v>
      </c>
      <c r="O142" s="41">
        <v>14</v>
      </c>
      <c r="Q142" s="41">
        <v>137</v>
      </c>
      <c r="R142" s="41">
        <v>950</v>
      </c>
      <c r="S142" s="41">
        <v>24.33</v>
      </c>
      <c r="T142" s="41">
        <v>6.98</v>
      </c>
      <c r="U142" s="41">
        <v>6.33</v>
      </c>
      <c r="V142" s="41" t="s">
        <v>1820</v>
      </c>
      <c r="W142" s="16">
        <v>12596</v>
      </c>
      <c r="X142" s="16">
        <v>13082</v>
      </c>
      <c r="Y142" s="115" t="s">
        <v>8473</v>
      </c>
      <c r="Z142" s="41" t="s">
        <v>7991</v>
      </c>
      <c r="AA142" s="41" t="s">
        <v>7927</v>
      </c>
      <c r="AB142" s="41" t="s">
        <v>7995</v>
      </c>
      <c r="AC142" s="115" t="s">
        <v>8015</v>
      </c>
      <c r="AD142" s="41">
        <v>492</v>
      </c>
      <c r="AE142" s="41">
        <v>3</v>
      </c>
      <c r="AG142" s="15">
        <v>137</v>
      </c>
      <c r="AH142" s="41">
        <v>4170</v>
      </c>
      <c r="AI142" s="41">
        <v>2.64</v>
      </c>
      <c r="AJ142" s="41">
        <v>3.12</v>
      </c>
      <c r="AK142" s="41">
        <v>2.74</v>
      </c>
      <c r="AL142" s="41" t="s">
        <v>1156</v>
      </c>
      <c r="AM142" s="16">
        <v>13610</v>
      </c>
      <c r="AN142" s="16">
        <v>14154</v>
      </c>
      <c r="AO142" s="115" t="s">
        <v>8474</v>
      </c>
      <c r="AP142" s="41" t="s">
        <v>7991</v>
      </c>
      <c r="AQ142" s="41" t="s">
        <v>7927</v>
      </c>
      <c r="AR142" s="41" t="s">
        <v>7995</v>
      </c>
      <c r="AS142" s="115" t="s">
        <v>8004</v>
      </c>
      <c r="AT142" s="41">
        <v>547</v>
      </c>
      <c r="AU142" s="41">
        <v>1</v>
      </c>
      <c r="AW142" s="15">
        <v>137</v>
      </c>
      <c r="AX142" s="15">
        <v>741</v>
      </c>
      <c r="AY142" s="15">
        <v>17.96</v>
      </c>
      <c r="AZ142" s="15">
        <v>5.39</v>
      </c>
      <c r="BA142" s="15">
        <v>0</v>
      </c>
      <c r="BB142" s="15" t="s">
        <v>2405</v>
      </c>
      <c r="BC142" s="16">
        <v>31334629</v>
      </c>
      <c r="BD142" s="16">
        <v>31334795</v>
      </c>
      <c r="BE142" s="15">
        <v>-264456250</v>
      </c>
      <c r="BF142" s="15" t="s">
        <v>7813</v>
      </c>
      <c r="BG142" s="15" t="s">
        <v>7926</v>
      </c>
      <c r="BH142" s="15" t="s">
        <v>7992</v>
      </c>
      <c r="BI142" s="15">
        <v>14</v>
      </c>
      <c r="BJ142" s="15">
        <v>189</v>
      </c>
      <c r="BK142" s="15">
        <v>0</v>
      </c>
    </row>
    <row r="143" spans="1:63" x14ac:dyDescent="0.15">
      <c r="A143" s="41">
        <v>138</v>
      </c>
      <c r="B143" s="41">
        <v>550</v>
      </c>
      <c r="C143" s="41">
        <v>22.5</v>
      </c>
      <c r="D143" s="41">
        <v>1.7</v>
      </c>
      <c r="E143" s="41">
        <v>0</v>
      </c>
      <c r="F143" s="41" t="s">
        <v>557</v>
      </c>
      <c r="G143" s="16">
        <v>1793763</v>
      </c>
      <c r="H143" s="16">
        <v>1793882</v>
      </c>
      <c r="I143" s="115" t="s">
        <v>8475</v>
      </c>
      <c r="J143" s="41" t="s">
        <v>7991</v>
      </c>
      <c r="K143" s="41" t="s">
        <v>7926</v>
      </c>
      <c r="L143" s="41" t="s">
        <v>7992</v>
      </c>
      <c r="M143" s="115" t="s">
        <v>8437</v>
      </c>
      <c r="N143" s="41">
        <v>144</v>
      </c>
      <c r="O143" s="41">
        <v>23</v>
      </c>
      <c r="Q143" s="41">
        <v>138</v>
      </c>
      <c r="R143" s="41">
        <v>4164</v>
      </c>
      <c r="S143" s="41">
        <v>2.64</v>
      </c>
      <c r="T143" s="41">
        <v>3.12</v>
      </c>
      <c r="U143" s="41">
        <v>2.56</v>
      </c>
      <c r="V143" s="41" t="s">
        <v>1820</v>
      </c>
      <c r="W143" s="16">
        <v>12674</v>
      </c>
      <c r="X143" s="16">
        <v>13217</v>
      </c>
      <c r="Y143" s="115" t="s">
        <v>8220</v>
      </c>
      <c r="Z143" s="41" t="s">
        <v>7991</v>
      </c>
      <c r="AA143" s="41" t="s">
        <v>7927</v>
      </c>
      <c r="AB143" s="41" t="s">
        <v>7995</v>
      </c>
      <c r="AC143" s="115" t="s">
        <v>8004</v>
      </c>
      <c r="AD143" s="41">
        <v>547</v>
      </c>
      <c r="AE143" s="41">
        <v>1</v>
      </c>
      <c r="AG143" s="15">
        <v>138</v>
      </c>
      <c r="AH143" s="41">
        <v>3065</v>
      </c>
      <c r="AI143" s="41">
        <v>2.54</v>
      </c>
      <c r="AJ143" s="41">
        <v>3.69</v>
      </c>
      <c r="AK143" s="41">
        <v>3.19</v>
      </c>
      <c r="AL143" s="41" t="s">
        <v>1156</v>
      </c>
      <c r="AM143" s="16">
        <v>14155</v>
      </c>
      <c r="AN143" s="16">
        <v>14560</v>
      </c>
      <c r="AO143" s="115" t="s">
        <v>8476</v>
      </c>
      <c r="AP143" s="41" t="s">
        <v>7991</v>
      </c>
      <c r="AQ143" s="41" t="s">
        <v>7927</v>
      </c>
      <c r="AR143" s="41" t="s">
        <v>7995</v>
      </c>
      <c r="AS143" s="115" t="s">
        <v>8004</v>
      </c>
      <c r="AT143" s="41">
        <v>547</v>
      </c>
      <c r="AU143" s="41">
        <v>140</v>
      </c>
      <c r="AW143" s="15">
        <v>138</v>
      </c>
      <c r="AX143" s="15">
        <v>716</v>
      </c>
      <c r="AY143" s="15">
        <v>18.18</v>
      </c>
      <c r="AZ143" s="15">
        <v>7.39</v>
      </c>
      <c r="BA143" s="15">
        <v>0</v>
      </c>
      <c r="BB143" s="15" t="s">
        <v>2405</v>
      </c>
      <c r="BC143" s="16">
        <v>31334796</v>
      </c>
      <c r="BD143" s="16">
        <v>31334971</v>
      </c>
      <c r="BE143" s="15">
        <v>-264456074</v>
      </c>
      <c r="BF143" s="15" t="s">
        <v>7813</v>
      </c>
      <c r="BG143" s="15" t="s">
        <v>7926</v>
      </c>
      <c r="BH143" s="15" t="s">
        <v>7992</v>
      </c>
      <c r="BI143" s="15">
        <v>1</v>
      </c>
      <c r="BJ143" s="15">
        <v>189</v>
      </c>
      <c r="BK143" s="15">
        <v>0</v>
      </c>
    </row>
    <row r="144" spans="1:63" x14ac:dyDescent="0.15">
      <c r="A144" s="41">
        <v>139</v>
      </c>
      <c r="B144" s="41">
        <v>257</v>
      </c>
      <c r="C144" s="41">
        <v>23</v>
      </c>
      <c r="D144" s="41">
        <v>1.4</v>
      </c>
      <c r="E144" s="41">
        <v>0</v>
      </c>
      <c r="F144" s="41" t="s">
        <v>557</v>
      </c>
      <c r="G144" s="16">
        <v>13390815</v>
      </c>
      <c r="H144" s="16">
        <v>13390888</v>
      </c>
      <c r="I144" s="115" t="s">
        <v>8477</v>
      </c>
      <c r="J144" s="41" t="s">
        <v>7813</v>
      </c>
      <c r="K144" s="41" t="s">
        <v>7926</v>
      </c>
      <c r="L144" s="41" t="s">
        <v>7992</v>
      </c>
      <c r="M144" s="41">
        <v>28</v>
      </c>
      <c r="N144" s="41">
        <v>102</v>
      </c>
      <c r="O144" s="115" t="s">
        <v>8034</v>
      </c>
      <c r="Q144" s="41">
        <v>139</v>
      </c>
      <c r="R144" s="41">
        <v>861</v>
      </c>
      <c r="S144" s="41">
        <v>26.59</v>
      </c>
      <c r="T144" s="41">
        <v>7.09</v>
      </c>
      <c r="U144" s="41">
        <v>4.88</v>
      </c>
      <c r="V144" s="41" t="s">
        <v>1820</v>
      </c>
      <c r="W144" s="16">
        <v>12824</v>
      </c>
      <c r="X144" s="16">
        <v>13345</v>
      </c>
      <c r="Y144" s="115" t="s">
        <v>8478</v>
      </c>
      <c r="Z144" s="41" t="s">
        <v>7991</v>
      </c>
      <c r="AA144" s="41" t="s">
        <v>7927</v>
      </c>
      <c r="AB144" s="41" t="s">
        <v>7995</v>
      </c>
      <c r="AC144" s="115" t="s">
        <v>8029</v>
      </c>
      <c r="AD144" s="41">
        <v>538</v>
      </c>
      <c r="AE144" s="41">
        <v>6</v>
      </c>
      <c r="AG144" s="15">
        <v>139</v>
      </c>
      <c r="AH144" s="41">
        <v>290</v>
      </c>
      <c r="AI144" s="41">
        <v>21.74</v>
      </c>
      <c r="AJ144" s="41">
        <v>2.9</v>
      </c>
      <c r="AK144" s="41">
        <v>0</v>
      </c>
      <c r="AL144" s="41" t="s">
        <v>1156</v>
      </c>
      <c r="AM144" s="16">
        <v>34834</v>
      </c>
      <c r="AN144" s="16">
        <v>34902</v>
      </c>
      <c r="AO144" s="115" t="s">
        <v>8479</v>
      </c>
      <c r="AP144" s="41" t="s">
        <v>7813</v>
      </c>
      <c r="AQ144" s="41" t="s">
        <v>7927</v>
      </c>
      <c r="AR144" s="41" t="s">
        <v>7995</v>
      </c>
      <c r="AS144" s="41">
        <v>144</v>
      </c>
      <c r="AT144" s="41">
        <v>214</v>
      </c>
      <c r="AU144" s="115" t="s">
        <v>8092</v>
      </c>
      <c r="AW144" s="15">
        <v>139</v>
      </c>
      <c r="AX144" s="15">
        <v>697</v>
      </c>
      <c r="AY144" s="15">
        <v>18.059999999999999</v>
      </c>
      <c r="AZ144" s="15">
        <v>5.99</v>
      </c>
      <c r="BA144" s="15">
        <v>0.56999999999999995</v>
      </c>
      <c r="BB144" s="15" t="s">
        <v>2405</v>
      </c>
      <c r="BC144" s="16">
        <v>31334981</v>
      </c>
      <c r="BD144" s="16">
        <v>31335147</v>
      </c>
      <c r="BE144" s="15">
        <v>-264455898</v>
      </c>
      <c r="BF144" s="15" t="s">
        <v>7813</v>
      </c>
      <c r="BG144" s="15" t="s">
        <v>7926</v>
      </c>
      <c r="BH144" s="15" t="s">
        <v>7992</v>
      </c>
      <c r="BI144" s="15">
        <v>14</v>
      </c>
      <c r="BJ144" s="15">
        <v>189</v>
      </c>
      <c r="BK144" s="15">
        <v>0</v>
      </c>
    </row>
    <row r="145" spans="1:63" x14ac:dyDescent="0.15">
      <c r="A145" s="41">
        <v>140</v>
      </c>
      <c r="B145" s="41">
        <v>270</v>
      </c>
      <c r="C145" s="41">
        <v>21.9</v>
      </c>
      <c r="D145" s="41">
        <v>2.2000000000000002</v>
      </c>
      <c r="E145" s="41">
        <v>3.4</v>
      </c>
      <c r="F145" s="41" t="s">
        <v>669</v>
      </c>
      <c r="G145" s="16">
        <v>23146</v>
      </c>
      <c r="H145" s="16">
        <v>23235</v>
      </c>
      <c r="I145" s="115" t="s">
        <v>8480</v>
      </c>
      <c r="J145" s="41" t="s">
        <v>7813</v>
      </c>
      <c r="K145" s="41" t="s">
        <v>7926</v>
      </c>
      <c r="L145" s="41" t="s">
        <v>7992</v>
      </c>
      <c r="M145" s="41">
        <v>14</v>
      </c>
      <c r="N145" s="41">
        <v>102</v>
      </c>
      <c r="O145" s="115" t="s">
        <v>8034</v>
      </c>
      <c r="Q145" s="41">
        <v>140</v>
      </c>
      <c r="R145" s="41">
        <v>956</v>
      </c>
      <c r="S145" s="41">
        <v>25.26</v>
      </c>
      <c r="T145" s="41">
        <v>7.04</v>
      </c>
      <c r="U145" s="41">
        <v>5.73</v>
      </c>
      <c r="V145" s="41" t="s">
        <v>1820</v>
      </c>
      <c r="W145" s="16">
        <v>12991</v>
      </c>
      <c r="X145" s="16">
        <v>13473</v>
      </c>
      <c r="Y145" s="115" t="s">
        <v>8481</v>
      </c>
      <c r="Z145" s="41" t="s">
        <v>7991</v>
      </c>
      <c r="AA145" s="41" t="s">
        <v>7927</v>
      </c>
      <c r="AB145" s="41" t="s">
        <v>7995</v>
      </c>
      <c r="AC145" s="115" t="s">
        <v>8022</v>
      </c>
      <c r="AD145" s="41">
        <v>501</v>
      </c>
      <c r="AE145" s="41">
        <v>13</v>
      </c>
      <c r="AG145" s="15">
        <v>140</v>
      </c>
      <c r="AH145" s="41">
        <v>2013</v>
      </c>
      <c r="AI145" s="41">
        <v>10.94</v>
      </c>
      <c r="AJ145" s="41">
        <v>4.5999999999999996</v>
      </c>
      <c r="AK145" s="41">
        <v>1.79</v>
      </c>
      <c r="AL145" s="41" t="s">
        <v>2286</v>
      </c>
      <c r="AM145" s="16">
        <v>5775</v>
      </c>
      <c r="AN145" s="16">
        <v>6100</v>
      </c>
      <c r="AO145" s="115" t="s">
        <v>8482</v>
      </c>
      <c r="AP145" s="41" t="s">
        <v>7813</v>
      </c>
      <c r="AQ145" s="41" t="s">
        <v>7927</v>
      </c>
      <c r="AR145" s="41" t="s">
        <v>7995</v>
      </c>
      <c r="AS145" s="41">
        <v>139</v>
      </c>
      <c r="AT145" s="41">
        <v>473</v>
      </c>
      <c r="AU145" s="115" t="s">
        <v>8055</v>
      </c>
      <c r="AW145" s="15">
        <v>140</v>
      </c>
      <c r="AX145" s="15">
        <v>689</v>
      </c>
      <c r="AY145" s="15">
        <v>18.75</v>
      </c>
      <c r="AZ145" s="15">
        <v>7.39</v>
      </c>
      <c r="BA145" s="15">
        <v>0</v>
      </c>
      <c r="BB145" s="15" t="s">
        <v>2405</v>
      </c>
      <c r="BC145" s="16">
        <v>31335148</v>
      </c>
      <c r="BD145" s="16">
        <v>31335323</v>
      </c>
      <c r="BE145" s="15">
        <v>-264455722</v>
      </c>
      <c r="BF145" s="15" t="s">
        <v>7813</v>
      </c>
      <c r="BG145" s="15" t="s">
        <v>7926</v>
      </c>
      <c r="BH145" s="15" t="s">
        <v>7992</v>
      </c>
      <c r="BI145" s="15">
        <v>1</v>
      </c>
      <c r="BJ145" s="15">
        <v>189</v>
      </c>
      <c r="BK145" s="15">
        <v>0</v>
      </c>
    </row>
    <row r="146" spans="1:63" x14ac:dyDescent="0.15">
      <c r="A146" s="41">
        <v>141</v>
      </c>
      <c r="B146" s="41">
        <v>637</v>
      </c>
      <c r="C146" s="41">
        <v>8.1999999999999993</v>
      </c>
      <c r="D146" s="41">
        <v>4.0999999999999996</v>
      </c>
      <c r="E146" s="41">
        <v>0</v>
      </c>
      <c r="F146" s="41" t="s">
        <v>787</v>
      </c>
      <c r="G146" s="16">
        <v>34926</v>
      </c>
      <c r="H146" s="16">
        <v>35023</v>
      </c>
      <c r="I146" s="115" t="s">
        <v>8483</v>
      </c>
      <c r="J146" s="41" t="s">
        <v>7813</v>
      </c>
      <c r="K146" s="41" t="s">
        <v>7926</v>
      </c>
      <c r="L146" s="41" t="s">
        <v>7992</v>
      </c>
      <c r="M146" s="41">
        <v>14</v>
      </c>
      <c r="N146" s="41">
        <v>115</v>
      </c>
      <c r="O146" s="115" t="s">
        <v>8055</v>
      </c>
      <c r="Q146" s="41">
        <v>141</v>
      </c>
      <c r="R146" s="41">
        <v>1006</v>
      </c>
      <c r="S146" s="41">
        <v>24.11</v>
      </c>
      <c r="T146" s="41">
        <v>7.02</v>
      </c>
      <c r="U146" s="41">
        <v>5.71</v>
      </c>
      <c r="V146" s="41" t="s">
        <v>1820</v>
      </c>
      <c r="W146" s="16">
        <v>13140</v>
      </c>
      <c r="X146" s="16">
        <v>13623</v>
      </c>
      <c r="Y146" s="115" t="s">
        <v>8484</v>
      </c>
      <c r="Z146" s="41" t="s">
        <v>7991</v>
      </c>
      <c r="AA146" s="41" t="s">
        <v>7927</v>
      </c>
      <c r="AB146" s="41" t="s">
        <v>7995</v>
      </c>
      <c r="AC146" s="115" t="s">
        <v>8015</v>
      </c>
      <c r="AD146" s="41">
        <v>492</v>
      </c>
      <c r="AE146" s="41">
        <v>3</v>
      </c>
      <c r="AG146" s="15">
        <v>141</v>
      </c>
      <c r="AH146" s="41">
        <v>4101</v>
      </c>
      <c r="AI146" s="41">
        <v>3.02</v>
      </c>
      <c r="AJ146" s="41">
        <v>3.11</v>
      </c>
      <c r="AK146" s="41">
        <v>2.93</v>
      </c>
      <c r="AL146" s="41" t="s">
        <v>8485</v>
      </c>
      <c r="AM146" s="16">
        <v>20903</v>
      </c>
      <c r="AN146" s="16">
        <v>21448</v>
      </c>
      <c r="AO146" s="115" t="s">
        <v>8486</v>
      </c>
      <c r="AP146" s="41" t="s">
        <v>7813</v>
      </c>
      <c r="AQ146" s="41" t="s">
        <v>7927</v>
      </c>
      <c r="AR146" s="41" t="s">
        <v>7995</v>
      </c>
      <c r="AS146" s="41">
        <v>1</v>
      </c>
      <c r="AT146" s="41">
        <v>547</v>
      </c>
      <c r="AU146" s="115" t="s">
        <v>8004</v>
      </c>
      <c r="AW146" s="15">
        <v>141</v>
      </c>
      <c r="AX146" s="15">
        <v>823</v>
      </c>
      <c r="AY146" s="15">
        <v>16.170000000000002</v>
      </c>
      <c r="AZ146" s="15">
        <v>5.39</v>
      </c>
      <c r="BA146" s="15">
        <v>0</v>
      </c>
      <c r="BB146" s="15" t="s">
        <v>2405</v>
      </c>
      <c r="BC146" s="16">
        <v>31335333</v>
      </c>
      <c r="BD146" s="16">
        <v>31335499</v>
      </c>
      <c r="BE146" s="15">
        <v>-264455546</v>
      </c>
      <c r="BF146" s="15" t="s">
        <v>7813</v>
      </c>
      <c r="BG146" s="15" t="s">
        <v>7926</v>
      </c>
      <c r="BH146" s="15" t="s">
        <v>7992</v>
      </c>
      <c r="BI146" s="15">
        <v>14</v>
      </c>
      <c r="BJ146" s="15">
        <v>189</v>
      </c>
      <c r="BK146" s="15">
        <v>0</v>
      </c>
    </row>
    <row r="147" spans="1:63" x14ac:dyDescent="0.15">
      <c r="A147" s="41">
        <v>142</v>
      </c>
      <c r="B147" s="41">
        <v>705</v>
      </c>
      <c r="C147" s="41">
        <v>15.6</v>
      </c>
      <c r="D147" s="41">
        <v>14.3</v>
      </c>
      <c r="E147" s="41">
        <v>0</v>
      </c>
      <c r="F147" s="41" t="s">
        <v>787</v>
      </c>
      <c r="G147" s="16">
        <v>41945</v>
      </c>
      <c r="H147" s="16">
        <v>42098</v>
      </c>
      <c r="I147" s="115" t="s">
        <v>8487</v>
      </c>
      <c r="J147" s="41" t="s">
        <v>7813</v>
      </c>
      <c r="K147" s="41" t="s">
        <v>7926</v>
      </c>
      <c r="L147" s="41" t="s">
        <v>7992</v>
      </c>
      <c r="M147" s="41">
        <v>14</v>
      </c>
      <c r="N147" s="41">
        <v>189</v>
      </c>
      <c r="O147" s="115" t="s">
        <v>8004</v>
      </c>
      <c r="Q147" s="41">
        <v>142</v>
      </c>
      <c r="R147" s="41">
        <v>4217</v>
      </c>
      <c r="S147" s="41">
        <v>2.64</v>
      </c>
      <c r="T147" s="41">
        <v>3.14</v>
      </c>
      <c r="U147" s="41">
        <v>2.0099999999999998</v>
      </c>
      <c r="V147" s="41" t="s">
        <v>1820</v>
      </c>
      <c r="W147" s="16">
        <v>13218</v>
      </c>
      <c r="X147" s="16">
        <v>13758</v>
      </c>
      <c r="Y147" s="115" t="s">
        <v>8223</v>
      </c>
      <c r="Z147" s="41" t="s">
        <v>7991</v>
      </c>
      <c r="AA147" s="41" t="s">
        <v>7927</v>
      </c>
      <c r="AB147" s="41" t="s">
        <v>7995</v>
      </c>
      <c r="AC147" s="115" t="s">
        <v>8004</v>
      </c>
      <c r="AD147" s="41">
        <v>547</v>
      </c>
      <c r="AE147" s="41">
        <v>1</v>
      </c>
      <c r="AG147" s="15">
        <v>142</v>
      </c>
      <c r="AH147" s="41">
        <v>4047</v>
      </c>
      <c r="AI147" s="41">
        <v>3.21</v>
      </c>
      <c r="AJ147" s="41">
        <v>3.3</v>
      </c>
      <c r="AK147" s="41">
        <v>2.93</v>
      </c>
      <c r="AL147" s="41" t="s">
        <v>8485</v>
      </c>
      <c r="AM147" s="16">
        <v>21449</v>
      </c>
      <c r="AN147" s="16">
        <v>21993</v>
      </c>
      <c r="AO147" s="115" t="s">
        <v>8488</v>
      </c>
      <c r="AP147" s="41" t="s">
        <v>7813</v>
      </c>
      <c r="AQ147" s="41" t="s">
        <v>7927</v>
      </c>
      <c r="AR147" s="41" t="s">
        <v>7995</v>
      </c>
      <c r="AS147" s="41">
        <v>1</v>
      </c>
      <c r="AT147" s="41">
        <v>547</v>
      </c>
      <c r="AU147" s="115" t="s">
        <v>8004</v>
      </c>
      <c r="AW147" s="15">
        <v>142</v>
      </c>
      <c r="AX147" s="15">
        <v>633</v>
      </c>
      <c r="AY147" s="15">
        <v>21.02</v>
      </c>
      <c r="AZ147" s="15">
        <v>7.39</v>
      </c>
      <c r="BA147" s="15">
        <v>0</v>
      </c>
      <c r="BB147" s="15" t="s">
        <v>2405</v>
      </c>
      <c r="BC147" s="16">
        <v>31335500</v>
      </c>
      <c r="BD147" s="16">
        <v>31335675</v>
      </c>
      <c r="BE147" s="15">
        <v>-264455370</v>
      </c>
      <c r="BF147" s="15" t="s">
        <v>7813</v>
      </c>
      <c r="BG147" s="15" t="s">
        <v>7926</v>
      </c>
      <c r="BH147" s="15" t="s">
        <v>7992</v>
      </c>
      <c r="BI147" s="15">
        <v>1</v>
      </c>
      <c r="BJ147" s="15">
        <v>189</v>
      </c>
      <c r="BK147" s="15">
        <v>0</v>
      </c>
    </row>
    <row r="148" spans="1:63" x14ac:dyDescent="0.15">
      <c r="A148" s="41">
        <v>143</v>
      </c>
      <c r="B148" s="41">
        <v>732</v>
      </c>
      <c r="C148" s="41">
        <v>9.1</v>
      </c>
      <c r="D148" s="41">
        <v>4.5</v>
      </c>
      <c r="E148" s="41">
        <v>0</v>
      </c>
      <c r="F148" s="41" t="s">
        <v>787</v>
      </c>
      <c r="G148" s="16">
        <v>42099</v>
      </c>
      <c r="H148" s="16">
        <v>42208</v>
      </c>
      <c r="I148" s="115" t="s">
        <v>8489</v>
      </c>
      <c r="J148" s="41" t="s">
        <v>7813</v>
      </c>
      <c r="K148" s="41" t="s">
        <v>7926</v>
      </c>
      <c r="L148" s="41" t="s">
        <v>7992</v>
      </c>
      <c r="M148" s="41">
        <v>1</v>
      </c>
      <c r="N148" s="41">
        <v>115</v>
      </c>
      <c r="O148" s="115" t="s">
        <v>8055</v>
      </c>
      <c r="Q148" s="41">
        <v>143</v>
      </c>
      <c r="R148" s="41">
        <v>865</v>
      </c>
      <c r="S148" s="41">
        <v>26.99</v>
      </c>
      <c r="T148" s="41">
        <v>7.09</v>
      </c>
      <c r="U148" s="41">
        <v>4.88</v>
      </c>
      <c r="V148" s="41" t="s">
        <v>1820</v>
      </c>
      <c r="W148" s="16">
        <v>13365</v>
      </c>
      <c r="X148" s="16">
        <v>13886</v>
      </c>
      <c r="Y148" s="115" t="s">
        <v>8490</v>
      </c>
      <c r="Z148" s="41" t="s">
        <v>7991</v>
      </c>
      <c r="AA148" s="41" t="s">
        <v>7927</v>
      </c>
      <c r="AB148" s="41" t="s">
        <v>7995</v>
      </c>
      <c r="AC148" s="115" t="s">
        <v>8029</v>
      </c>
      <c r="AD148" s="41">
        <v>538</v>
      </c>
      <c r="AE148" s="41">
        <v>6</v>
      </c>
      <c r="AG148" s="15">
        <v>143</v>
      </c>
      <c r="AH148" s="41">
        <v>4063</v>
      </c>
      <c r="AI148" s="41">
        <v>3.03</v>
      </c>
      <c r="AJ148" s="41">
        <v>3.3</v>
      </c>
      <c r="AK148" s="41">
        <v>2.93</v>
      </c>
      <c r="AL148" s="41" t="s">
        <v>8485</v>
      </c>
      <c r="AM148" s="16">
        <v>21994</v>
      </c>
      <c r="AN148" s="16">
        <v>22538</v>
      </c>
      <c r="AO148" s="115" t="s">
        <v>8491</v>
      </c>
      <c r="AP148" s="41" t="s">
        <v>7813</v>
      </c>
      <c r="AQ148" s="41" t="s">
        <v>7927</v>
      </c>
      <c r="AR148" s="41" t="s">
        <v>7995</v>
      </c>
      <c r="AS148" s="41">
        <v>1</v>
      </c>
      <c r="AT148" s="41">
        <v>547</v>
      </c>
      <c r="AU148" s="115" t="s">
        <v>8004</v>
      </c>
      <c r="AW148" s="15">
        <v>143</v>
      </c>
      <c r="AX148" s="15">
        <v>762</v>
      </c>
      <c r="AY148" s="15">
        <v>19.16</v>
      </c>
      <c r="AZ148" s="15">
        <v>5.39</v>
      </c>
      <c r="BA148" s="15">
        <v>0</v>
      </c>
      <c r="BB148" s="15" t="s">
        <v>2405</v>
      </c>
      <c r="BC148" s="16">
        <v>31335685</v>
      </c>
      <c r="BD148" s="16">
        <v>31335851</v>
      </c>
      <c r="BE148" s="15">
        <v>-264455194</v>
      </c>
      <c r="BF148" s="15" t="s">
        <v>7813</v>
      </c>
      <c r="BG148" s="15" t="s">
        <v>7926</v>
      </c>
      <c r="BH148" s="15" t="s">
        <v>7992</v>
      </c>
      <c r="BI148" s="15">
        <v>14</v>
      </c>
      <c r="BJ148" s="15">
        <v>189</v>
      </c>
      <c r="BK148" s="15">
        <v>0</v>
      </c>
    </row>
    <row r="149" spans="1:63" x14ac:dyDescent="0.15">
      <c r="A149" s="41">
        <v>144</v>
      </c>
      <c r="B149" s="41">
        <v>455</v>
      </c>
      <c r="C149" s="41">
        <v>17.399999999999999</v>
      </c>
      <c r="D149" s="41">
        <v>1.3</v>
      </c>
      <c r="E149" s="41">
        <v>19.7</v>
      </c>
      <c r="F149" s="41" t="s">
        <v>787</v>
      </c>
      <c r="G149" s="16">
        <v>61034</v>
      </c>
      <c r="H149" s="16">
        <v>61183</v>
      </c>
      <c r="I149" s="115" t="s">
        <v>8492</v>
      </c>
      <c r="J149" s="41" t="s">
        <v>7991</v>
      </c>
      <c r="K149" s="41" t="s">
        <v>7926</v>
      </c>
      <c r="L149" s="41" t="s">
        <v>7992</v>
      </c>
      <c r="M149" s="115" t="s">
        <v>8027</v>
      </c>
      <c r="N149" s="41">
        <v>140</v>
      </c>
      <c r="O149" s="41">
        <v>14</v>
      </c>
      <c r="Q149" s="41">
        <v>144</v>
      </c>
      <c r="R149" s="41">
        <v>1012</v>
      </c>
      <c r="S149" s="41">
        <v>24.6</v>
      </c>
      <c r="T149" s="41">
        <v>7.04</v>
      </c>
      <c r="U149" s="41">
        <v>5.73</v>
      </c>
      <c r="V149" s="41" t="s">
        <v>1820</v>
      </c>
      <c r="W149" s="16">
        <v>13532</v>
      </c>
      <c r="X149" s="16">
        <v>14014</v>
      </c>
      <c r="Y149" s="115" t="s">
        <v>8493</v>
      </c>
      <c r="Z149" s="41" t="s">
        <v>7991</v>
      </c>
      <c r="AA149" s="41" t="s">
        <v>7927</v>
      </c>
      <c r="AB149" s="41" t="s">
        <v>7995</v>
      </c>
      <c r="AC149" s="115" t="s">
        <v>8022</v>
      </c>
      <c r="AD149" s="41">
        <v>501</v>
      </c>
      <c r="AE149" s="41">
        <v>13</v>
      </c>
      <c r="AG149" s="15">
        <v>144</v>
      </c>
      <c r="AH149" s="41">
        <v>4101</v>
      </c>
      <c r="AI149" s="41">
        <v>3.02</v>
      </c>
      <c r="AJ149" s="41">
        <v>3.11</v>
      </c>
      <c r="AK149" s="41">
        <v>2.93</v>
      </c>
      <c r="AL149" s="41" t="s">
        <v>8485</v>
      </c>
      <c r="AM149" s="16">
        <v>22539</v>
      </c>
      <c r="AN149" s="16">
        <v>23084</v>
      </c>
      <c r="AO149" s="115" t="s">
        <v>8494</v>
      </c>
      <c r="AP149" s="41" t="s">
        <v>7813</v>
      </c>
      <c r="AQ149" s="41" t="s">
        <v>7927</v>
      </c>
      <c r="AR149" s="41" t="s">
        <v>7995</v>
      </c>
      <c r="AS149" s="41">
        <v>1</v>
      </c>
      <c r="AT149" s="41">
        <v>547</v>
      </c>
      <c r="AU149" s="115" t="s">
        <v>8004</v>
      </c>
      <c r="AW149" s="15">
        <v>144</v>
      </c>
      <c r="AX149" s="15">
        <v>577</v>
      </c>
      <c r="AY149" s="15">
        <v>20.69</v>
      </c>
      <c r="AZ149" s="15">
        <v>8.0500000000000007</v>
      </c>
      <c r="BA149" s="15">
        <v>0</v>
      </c>
      <c r="BB149" s="15" t="s">
        <v>2405</v>
      </c>
      <c r="BC149" s="16">
        <v>31335852</v>
      </c>
      <c r="BD149" s="16">
        <v>31336025</v>
      </c>
      <c r="BE149" s="15">
        <v>-264455020</v>
      </c>
      <c r="BF149" s="15" t="s">
        <v>7813</v>
      </c>
      <c r="BG149" s="15" t="s">
        <v>7926</v>
      </c>
      <c r="BH149" s="15" t="s">
        <v>7992</v>
      </c>
      <c r="BI149" s="15">
        <v>1</v>
      </c>
      <c r="BJ149" s="15">
        <v>188</v>
      </c>
      <c r="BK149" s="15">
        <v>-1</v>
      </c>
    </row>
    <row r="150" spans="1:63" x14ac:dyDescent="0.15">
      <c r="A150" s="41">
        <v>145</v>
      </c>
      <c r="B150" s="41">
        <v>293</v>
      </c>
      <c r="C150" s="41">
        <v>18.2</v>
      </c>
      <c r="D150" s="41">
        <v>7.5</v>
      </c>
      <c r="E150" s="41">
        <v>6.3</v>
      </c>
      <c r="F150" s="41" t="s">
        <v>787</v>
      </c>
      <c r="G150" s="16">
        <v>61319</v>
      </c>
      <c r="H150" s="16">
        <v>61412</v>
      </c>
      <c r="I150" s="115" t="s">
        <v>8495</v>
      </c>
      <c r="J150" s="41" t="s">
        <v>7991</v>
      </c>
      <c r="K150" s="41" t="s">
        <v>7926</v>
      </c>
      <c r="L150" s="41" t="s">
        <v>7992</v>
      </c>
      <c r="M150" s="115" t="s">
        <v>8467</v>
      </c>
      <c r="N150" s="41">
        <v>118</v>
      </c>
      <c r="O150" s="41">
        <v>24</v>
      </c>
      <c r="Q150" s="41">
        <v>145</v>
      </c>
      <c r="R150" s="41">
        <v>1015</v>
      </c>
      <c r="S150" s="41">
        <v>23.77</v>
      </c>
      <c r="T150" s="41">
        <v>7.05</v>
      </c>
      <c r="U150" s="41">
        <v>5.74</v>
      </c>
      <c r="V150" s="41" t="s">
        <v>1820</v>
      </c>
      <c r="W150" s="16">
        <v>13681</v>
      </c>
      <c r="X150" s="16">
        <v>14162</v>
      </c>
      <c r="Y150" s="115" t="s">
        <v>8496</v>
      </c>
      <c r="Z150" s="41" t="s">
        <v>7991</v>
      </c>
      <c r="AA150" s="41" t="s">
        <v>7927</v>
      </c>
      <c r="AB150" s="41" t="s">
        <v>7995</v>
      </c>
      <c r="AC150" s="115" t="s">
        <v>8015</v>
      </c>
      <c r="AD150" s="41">
        <v>492</v>
      </c>
      <c r="AE150" s="41">
        <v>5</v>
      </c>
      <c r="AG150" s="15">
        <v>145</v>
      </c>
      <c r="AH150" s="41">
        <v>4101</v>
      </c>
      <c r="AI150" s="41">
        <v>3.02</v>
      </c>
      <c r="AJ150" s="41">
        <v>3.11</v>
      </c>
      <c r="AK150" s="41">
        <v>2.93</v>
      </c>
      <c r="AL150" s="41" t="s">
        <v>8485</v>
      </c>
      <c r="AM150" s="16">
        <v>23085</v>
      </c>
      <c r="AN150" s="16">
        <v>23630</v>
      </c>
      <c r="AO150" s="115" t="s">
        <v>8497</v>
      </c>
      <c r="AP150" s="41" t="s">
        <v>7813</v>
      </c>
      <c r="AQ150" s="41" t="s">
        <v>7927</v>
      </c>
      <c r="AR150" s="41" t="s">
        <v>7995</v>
      </c>
      <c r="AS150" s="41">
        <v>1</v>
      </c>
      <c r="AT150" s="41">
        <v>547</v>
      </c>
      <c r="AU150" s="115" t="s">
        <v>8004</v>
      </c>
      <c r="AW150" s="15">
        <v>145</v>
      </c>
      <c r="AX150" s="15">
        <v>649</v>
      </c>
      <c r="AY150" s="15">
        <v>18.350000000000001</v>
      </c>
      <c r="AZ150" s="15">
        <v>6.96</v>
      </c>
      <c r="BA150" s="15">
        <v>0</v>
      </c>
      <c r="BB150" s="15" t="s">
        <v>2405</v>
      </c>
      <c r="BC150" s="16">
        <v>31336043</v>
      </c>
      <c r="BD150" s="16">
        <v>31336200</v>
      </c>
      <c r="BE150" s="15">
        <v>-264454845</v>
      </c>
      <c r="BF150" s="15" t="s">
        <v>7813</v>
      </c>
      <c r="BG150" s="15" t="s">
        <v>7926</v>
      </c>
      <c r="BH150" s="15" t="s">
        <v>7992</v>
      </c>
      <c r="BI150" s="15">
        <v>21</v>
      </c>
      <c r="BJ150" s="15">
        <v>189</v>
      </c>
      <c r="BK150" s="15">
        <v>0</v>
      </c>
    </row>
    <row r="151" spans="1:63" x14ac:dyDescent="0.15">
      <c r="A151" s="41">
        <v>146</v>
      </c>
      <c r="B151" s="41">
        <v>762</v>
      </c>
      <c r="C151" s="41">
        <v>12.8</v>
      </c>
      <c r="D151" s="41">
        <v>4.8</v>
      </c>
      <c r="E151" s="41">
        <v>0</v>
      </c>
      <c r="F151" s="41" t="s">
        <v>925</v>
      </c>
      <c r="G151" s="16">
        <v>3959</v>
      </c>
      <c r="H151" s="16">
        <v>4083</v>
      </c>
      <c r="I151" s="115" t="s">
        <v>8498</v>
      </c>
      <c r="J151" s="41" t="s">
        <v>7813</v>
      </c>
      <c r="K151" s="41" t="s">
        <v>7926</v>
      </c>
      <c r="L151" s="41" t="s">
        <v>7992</v>
      </c>
      <c r="M151" s="41">
        <v>14</v>
      </c>
      <c r="N151" s="41">
        <v>144</v>
      </c>
      <c r="O151" s="115" t="s">
        <v>8437</v>
      </c>
      <c r="Q151" s="41">
        <v>146</v>
      </c>
      <c r="R151" s="41">
        <v>3494</v>
      </c>
      <c r="S151" s="41">
        <v>6.69</v>
      </c>
      <c r="T151" s="41">
        <v>3.58</v>
      </c>
      <c r="U151" s="41">
        <v>1.96</v>
      </c>
      <c r="V151" s="41" t="s">
        <v>1820</v>
      </c>
      <c r="W151" s="16">
        <v>13759</v>
      </c>
      <c r="X151" s="16">
        <v>14261</v>
      </c>
      <c r="Y151" s="115" t="s">
        <v>8225</v>
      </c>
      <c r="Z151" s="41" t="s">
        <v>7991</v>
      </c>
      <c r="AA151" s="41" t="s">
        <v>7927</v>
      </c>
      <c r="AB151" s="41" t="s">
        <v>7995</v>
      </c>
      <c r="AC151" s="115" t="s">
        <v>8004</v>
      </c>
      <c r="AD151" s="41">
        <v>547</v>
      </c>
      <c r="AE151" s="41">
        <v>37</v>
      </c>
      <c r="AG151" s="15">
        <v>146</v>
      </c>
      <c r="AH151" s="41">
        <v>4010</v>
      </c>
      <c r="AI151" s="41">
        <v>3.02</v>
      </c>
      <c r="AJ151" s="41">
        <v>3.3</v>
      </c>
      <c r="AK151" s="41">
        <v>3.11</v>
      </c>
      <c r="AL151" s="41" t="s">
        <v>8485</v>
      </c>
      <c r="AM151" s="16">
        <v>23631</v>
      </c>
      <c r="AN151" s="16">
        <v>24176</v>
      </c>
      <c r="AO151" s="115" t="s">
        <v>8499</v>
      </c>
      <c r="AP151" s="41" t="s">
        <v>7813</v>
      </c>
      <c r="AQ151" s="41" t="s">
        <v>7927</v>
      </c>
      <c r="AR151" s="41" t="s">
        <v>7995</v>
      </c>
      <c r="AS151" s="41">
        <v>1</v>
      </c>
      <c r="AT151" s="41">
        <v>547</v>
      </c>
      <c r="AU151" s="115" t="s">
        <v>8004</v>
      </c>
      <c r="AW151" s="15">
        <v>146</v>
      </c>
      <c r="AX151" s="15">
        <v>649</v>
      </c>
      <c r="AY151" s="15">
        <v>18.5</v>
      </c>
      <c r="AZ151" s="15">
        <v>9.25</v>
      </c>
      <c r="BA151" s="15">
        <v>0</v>
      </c>
      <c r="BB151" s="15" t="s">
        <v>2405</v>
      </c>
      <c r="BC151" s="16">
        <v>31336201</v>
      </c>
      <c r="BD151" s="16">
        <v>31336373</v>
      </c>
      <c r="BE151" s="15">
        <v>-264454672</v>
      </c>
      <c r="BF151" s="15" t="s">
        <v>7813</v>
      </c>
      <c r="BG151" s="15" t="s">
        <v>7926</v>
      </c>
      <c r="BH151" s="15" t="s">
        <v>7992</v>
      </c>
      <c r="BI151" s="15">
        <v>1</v>
      </c>
      <c r="BJ151" s="15">
        <v>189</v>
      </c>
      <c r="BK151" s="15">
        <v>0</v>
      </c>
    </row>
    <row r="152" spans="1:63" x14ac:dyDescent="0.15">
      <c r="A152" s="41">
        <v>147</v>
      </c>
      <c r="B152" s="41">
        <v>1358</v>
      </c>
      <c r="C152" s="41">
        <v>2.2999999999999998</v>
      </c>
      <c r="D152" s="41">
        <v>7.4</v>
      </c>
      <c r="E152" s="41">
        <v>0</v>
      </c>
      <c r="F152" s="41" t="s">
        <v>925</v>
      </c>
      <c r="G152" s="16">
        <v>5590</v>
      </c>
      <c r="H152" s="16">
        <v>5765</v>
      </c>
      <c r="I152" s="115" t="s">
        <v>8500</v>
      </c>
      <c r="J152" s="41" t="s">
        <v>7991</v>
      </c>
      <c r="K152" s="41" t="s">
        <v>7926</v>
      </c>
      <c r="L152" s="41" t="s">
        <v>7992</v>
      </c>
      <c r="M152" s="115" t="s">
        <v>8004</v>
      </c>
      <c r="N152" s="41">
        <v>189</v>
      </c>
      <c r="O152" s="41">
        <v>1</v>
      </c>
      <c r="Q152" s="41">
        <v>147</v>
      </c>
      <c r="R152" s="41">
        <v>326</v>
      </c>
      <c r="S152" s="41">
        <v>28.41</v>
      </c>
      <c r="T152" s="41">
        <v>0</v>
      </c>
      <c r="U152" s="41">
        <v>0</v>
      </c>
      <c r="V152" s="41" t="s">
        <v>1820</v>
      </c>
      <c r="W152" s="16">
        <v>26854</v>
      </c>
      <c r="X152" s="16">
        <v>26941</v>
      </c>
      <c r="Y152" s="115" t="s">
        <v>8228</v>
      </c>
      <c r="Z152" s="41" t="s">
        <v>7813</v>
      </c>
      <c r="AA152" s="41" t="s">
        <v>7927</v>
      </c>
      <c r="AB152" s="41" t="s">
        <v>7995</v>
      </c>
      <c r="AC152" s="41">
        <v>121</v>
      </c>
      <c r="AD152" s="41">
        <v>208</v>
      </c>
      <c r="AE152" s="115" t="s">
        <v>8229</v>
      </c>
      <c r="AG152" s="15">
        <v>147</v>
      </c>
      <c r="AH152" s="41">
        <v>2181</v>
      </c>
      <c r="AI152" s="41">
        <v>3.36</v>
      </c>
      <c r="AJ152" s="41">
        <v>5.56</v>
      </c>
      <c r="AK152" s="41">
        <v>2.54</v>
      </c>
      <c r="AL152" s="41" t="s">
        <v>8485</v>
      </c>
      <c r="AM152" s="16">
        <v>24177</v>
      </c>
      <c r="AN152" s="16">
        <v>24482</v>
      </c>
      <c r="AO152" s="115" t="s">
        <v>8501</v>
      </c>
      <c r="AP152" s="41" t="s">
        <v>7813</v>
      </c>
      <c r="AQ152" s="41" t="s">
        <v>7927</v>
      </c>
      <c r="AR152" s="41" t="s">
        <v>7995</v>
      </c>
      <c r="AS152" s="41">
        <v>1</v>
      </c>
      <c r="AT152" s="41">
        <v>315</v>
      </c>
      <c r="AU152" s="115" t="s">
        <v>8041</v>
      </c>
      <c r="AW152" s="15">
        <v>147</v>
      </c>
      <c r="AX152" s="15">
        <v>694</v>
      </c>
      <c r="AY152" s="15">
        <v>18.559999999999999</v>
      </c>
      <c r="AZ152" s="15">
        <v>5.39</v>
      </c>
      <c r="BA152" s="15">
        <v>0</v>
      </c>
      <c r="BB152" s="15" t="s">
        <v>2405</v>
      </c>
      <c r="BC152" s="16">
        <v>31336383</v>
      </c>
      <c r="BD152" s="16">
        <v>31336549</v>
      </c>
      <c r="BE152" s="15">
        <v>-264454496</v>
      </c>
      <c r="BF152" s="15" t="s">
        <v>7813</v>
      </c>
      <c r="BG152" s="15" t="s">
        <v>7926</v>
      </c>
      <c r="BH152" s="15" t="s">
        <v>7992</v>
      </c>
      <c r="BI152" s="15">
        <v>14</v>
      </c>
      <c r="BJ152" s="15">
        <v>189</v>
      </c>
      <c r="BK152" s="15">
        <v>0</v>
      </c>
    </row>
    <row r="153" spans="1:63" x14ac:dyDescent="0.15">
      <c r="A153" s="41">
        <v>148</v>
      </c>
      <c r="B153" s="41">
        <v>1026</v>
      </c>
      <c r="C153" s="41">
        <v>6.6</v>
      </c>
      <c r="D153" s="41">
        <v>7.2</v>
      </c>
      <c r="E153" s="41">
        <v>0</v>
      </c>
      <c r="F153" s="41" t="s">
        <v>925</v>
      </c>
      <c r="G153" s="16">
        <v>5766</v>
      </c>
      <c r="H153" s="16">
        <v>5917</v>
      </c>
      <c r="I153" s="115" t="s">
        <v>8502</v>
      </c>
      <c r="J153" s="41" t="s">
        <v>7991</v>
      </c>
      <c r="K153" s="41" t="s">
        <v>7926</v>
      </c>
      <c r="L153" s="41" t="s">
        <v>7992</v>
      </c>
      <c r="M153" s="115" t="s">
        <v>8004</v>
      </c>
      <c r="N153" s="41">
        <v>189</v>
      </c>
      <c r="O153" s="41">
        <v>27</v>
      </c>
      <c r="Q153" s="41">
        <v>148</v>
      </c>
      <c r="R153" s="41">
        <v>271</v>
      </c>
      <c r="S153" s="41">
        <v>14.09</v>
      </c>
      <c r="T153" s="41">
        <v>4.3499999999999996</v>
      </c>
      <c r="U153" s="41">
        <v>7.46</v>
      </c>
      <c r="V153" s="41" t="s">
        <v>1820</v>
      </c>
      <c r="W153" s="16">
        <v>61589</v>
      </c>
      <c r="X153" s="16">
        <v>61657</v>
      </c>
      <c r="Y153" s="115" t="s">
        <v>8232</v>
      </c>
      <c r="Z153" s="41" t="s">
        <v>7991</v>
      </c>
      <c r="AA153" s="41" t="s">
        <v>7927</v>
      </c>
      <c r="AB153" s="41" t="s">
        <v>7995</v>
      </c>
      <c r="AC153" s="115" t="s">
        <v>8043</v>
      </c>
      <c r="AD153" s="41">
        <v>68</v>
      </c>
      <c r="AE153" s="41">
        <v>2</v>
      </c>
      <c r="AG153" s="15">
        <v>148</v>
      </c>
      <c r="AH153" s="41">
        <v>254</v>
      </c>
      <c r="AI153" s="41">
        <v>29.36</v>
      </c>
      <c r="AJ153" s="41">
        <v>0.9</v>
      </c>
      <c r="AK153" s="41">
        <v>1.82</v>
      </c>
      <c r="AL153" s="41" t="s">
        <v>2158</v>
      </c>
      <c r="AM153" s="16">
        <v>19943</v>
      </c>
      <c r="AN153" s="16">
        <v>20053</v>
      </c>
      <c r="AO153" s="115" t="s">
        <v>8503</v>
      </c>
      <c r="AP153" s="41" t="s">
        <v>7991</v>
      </c>
      <c r="AQ153" s="41" t="s">
        <v>7927</v>
      </c>
      <c r="AR153" s="41" t="s">
        <v>7995</v>
      </c>
      <c r="AS153" s="115" t="s">
        <v>8083</v>
      </c>
      <c r="AT153" s="41">
        <v>418</v>
      </c>
      <c r="AU153" s="41">
        <v>309</v>
      </c>
      <c r="AW153" s="15">
        <v>148</v>
      </c>
      <c r="AX153" s="15">
        <v>632</v>
      </c>
      <c r="AY153" s="15">
        <v>17.95</v>
      </c>
      <c r="AZ153" s="15">
        <v>6.41</v>
      </c>
      <c r="BA153" s="15">
        <v>0</v>
      </c>
      <c r="BB153" s="15" t="s">
        <v>2405</v>
      </c>
      <c r="BC153" s="16">
        <v>31336560</v>
      </c>
      <c r="BD153" s="16">
        <v>31336715</v>
      </c>
      <c r="BE153" s="15">
        <v>-264454330</v>
      </c>
      <c r="BF153" s="15" t="s">
        <v>7813</v>
      </c>
      <c r="BG153" s="15" t="s">
        <v>7926</v>
      </c>
      <c r="BH153" s="15" t="s">
        <v>7992</v>
      </c>
      <c r="BI153" s="15">
        <v>22</v>
      </c>
      <c r="BJ153" s="15">
        <v>187</v>
      </c>
      <c r="BK153" s="15">
        <v>-2</v>
      </c>
    </row>
    <row r="154" spans="1:63" x14ac:dyDescent="0.15">
      <c r="A154" s="41">
        <v>149</v>
      </c>
      <c r="B154" s="41">
        <v>435</v>
      </c>
      <c r="C154" s="41">
        <v>7.9</v>
      </c>
      <c r="D154" s="41">
        <v>1.6</v>
      </c>
      <c r="E154" s="41">
        <v>0</v>
      </c>
      <c r="F154" s="41" t="s">
        <v>969</v>
      </c>
      <c r="G154" s="16">
        <v>5969949</v>
      </c>
      <c r="H154" s="16">
        <v>5970011</v>
      </c>
      <c r="I154" s="115" t="s">
        <v>8504</v>
      </c>
      <c r="J154" s="41" t="s">
        <v>7813</v>
      </c>
      <c r="K154" s="41" t="s">
        <v>7926</v>
      </c>
      <c r="L154" s="41" t="s">
        <v>7992</v>
      </c>
      <c r="M154" s="41">
        <v>39</v>
      </c>
      <c r="N154" s="41">
        <v>102</v>
      </c>
      <c r="O154" s="115" t="s">
        <v>8034</v>
      </c>
      <c r="Q154" s="41">
        <v>149</v>
      </c>
      <c r="R154" s="41">
        <v>710</v>
      </c>
      <c r="S154" s="41">
        <v>23.68</v>
      </c>
      <c r="T154" s="41">
        <v>7.59</v>
      </c>
      <c r="U154" s="41">
        <v>2</v>
      </c>
      <c r="V154" s="41" t="s">
        <v>1820</v>
      </c>
      <c r="W154" s="16">
        <v>61659</v>
      </c>
      <c r="X154" s="16">
        <v>61895</v>
      </c>
      <c r="Y154" s="115" t="s">
        <v>8235</v>
      </c>
      <c r="Z154" s="41" t="s">
        <v>7991</v>
      </c>
      <c r="AA154" s="41" t="s">
        <v>7927</v>
      </c>
      <c r="AB154" s="41" t="s">
        <v>7995</v>
      </c>
      <c r="AC154" s="115" t="s">
        <v>8004</v>
      </c>
      <c r="AD154" s="41">
        <v>547</v>
      </c>
      <c r="AE154" s="41">
        <v>298</v>
      </c>
      <c r="AG154" s="15">
        <v>149</v>
      </c>
      <c r="AH154" s="41">
        <v>1503</v>
      </c>
      <c r="AI154" s="41">
        <v>1.84</v>
      </c>
      <c r="AJ154" s="41">
        <v>3.9</v>
      </c>
      <c r="AK154" s="41">
        <v>6.19</v>
      </c>
      <c r="AL154" s="41" t="s">
        <v>2064</v>
      </c>
      <c r="AM154" s="16">
        <v>21</v>
      </c>
      <c r="AN154" s="16">
        <v>251</v>
      </c>
      <c r="AO154" s="115" t="s">
        <v>8505</v>
      </c>
      <c r="AP154" s="41" t="s">
        <v>7991</v>
      </c>
      <c r="AQ154" s="41" t="s">
        <v>7927</v>
      </c>
      <c r="AR154" s="41" t="s">
        <v>7995</v>
      </c>
      <c r="AS154" s="115" t="s">
        <v>7996</v>
      </c>
      <c r="AT154" s="41">
        <v>226</v>
      </c>
      <c r="AU154" s="41">
        <v>1</v>
      </c>
      <c r="AW154" s="15">
        <v>149</v>
      </c>
      <c r="AX154" s="15">
        <v>725</v>
      </c>
      <c r="AY154" s="15">
        <v>18.75</v>
      </c>
      <c r="AZ154" s="15">
        <v>7.39</v>
      </c>
      <c r="BA154" s="15">
        <v>0</v>
      </c>
      <c r="BB154" s="15" t="s">
        <v>2405</v>
      </c>
      <c r="BC154" s="16">
        <v>31336718</v>
      </c>
      <c r="BD154" s="16">
        <v>31336893</v>
      </c>
      <c r="BE154" s="15">
        <v>-264454152</v>
      </c>
      <c r="BF154" s="15" t="s">
        <v>7813</v>
      </c>
      <c r="BG154" s="15" t="s">
        <v>7926</v>
      </c>
      <c r="BH154" s="15" t="s">
        <v>7992</v>
      </c>
      <c r="BI154" s="15">
        <v>1</v>
      </c>
      <c r="BJ154" s="15">
        <v>189</v>
      </c>
      <c r="BK154" s="15">
        <v>0</v>
      </c>
    </row>
    <row r="155" spans="1:63" x14ac:dyDescent="0.15">
      <c r="A155" s="41">
        <v>150</v>
      </c>
      <c r="B155" s="41">
        <v>693</v>
      </c>
      <c r="C155" s="41">
        <v>7.4</v>
      </c>
      <c r="D155" s="41">
        <v>1.1000000000000001</v>
      </c>
      <c r="E155" s="41">
        <v>0</v>
      </c>
      <c r="F155" s="41" t="s">
        <v>969</v>
      </c>
      <c r="G155" s="16">
        <v>5970368</v>
      </c>
      <c r="H155" s="16">
        <v>5970462</v>
      </c>
      <c r="I155" s="115" t="s">
        <v>8506</v>
      </c>
      <c r="J155" s="41" t="s">
        <v>7813</v>
      </c>
      <c r="K155" s="41" t="s">
        <v>7926</v>
      </c>
      <c r="L155" s="41" t="s">
        <v>7992</v>
      </c>
      <c r="M155" s="41">
        <v>34</v>
      </c>
      <c r="N155" s="41">
        <v>129</v>
      </c>
      <c r="O155" s="115" t="s">
        <v>7993</v>
      </c>
      <c r="Q155" s="41">
        <v>150</v>
      </c>
      <c r="R155" s="41">
        <v>233</v>
      </c>
      <c r="S155" s="41">
        <v>26.84</v>
      </c>
      <c r="T155" s="41">
        <v>1.19</v>
      </c>
      <c r="U155" s="41">
        <v>2.41</v>
      </c>
      <c r="V155" s="41" t="s">
        <v>1820</v>
      </c>
      <c r="W155" s="16">
        <v>62225</v>
      </c>
      <c r="X155" s="16">
        <v>62308</v>
      </c>
      <c r="Y155" s="115" t="s">
        <v>8237</v>
      </c>
      <c r="Z155" s="41" t="s">
        <v>7991</v>
      </c>
      <c r="AA155" s="41" t="s">
        <v>7927</v>
      </c>
      <c r="AB155" s="41" t="s">
        <v>7995</v>
      </c>
      <c r="AC155" s="115" t="s">
        <v>8032</v>
      </c>
      <c r="AD155" s="41">
        <v>211</v>
      </c>
      <c r="AE155" s="41">
        <v>129</v>
      </c>
      <c r="AG155" s="15">
        <v>150</v>
      </c>
      <c r="AH155" s="41">
        <v>4115</v>
      </c>
      <c r="AI155" s="41">
        <v>2.65</v>
      </c>
      <c r="AJ155" s="41">
        <v>3.28</v>
      </c>
      <c r="AK155" s="41">
        <v>3.66</v>
      </c>
      <c r="AL155" s="41" t="s">
        <v>2064</v>
      </c>
      <c r="AM155" s="16">
        <v>252</v>
      </c>
      <c r="AN155" s="16">
        <v>800</v>
      </c>
      <c r="AO155" s="115" t="s">
        <v>8507</v>
      </c>
      <c r="AP155" s="41" t="s">
        <v>7991</v>
      </c>
      <c r="AQ155" s="41" t="s">
        <v>7927</v>
      </c>
      <c r="AR155" s="41" t="s">
        <v>7995</v>
      </c>
      <c r="AS155" s="115" t="s">
        <v>8004</v>
      </c>
      <c r="AT155" s="41">
        <v>547</v>
      </c>
      <c r="AU155" s="41">
        <v>1</v>
      </c>
      <c r="AW155" s="15">
        <v>150</v>
      </c>
      <c r="AX155" s="15">
        <v>626</v>
      </c>
      <c r="AY155" s="15">
        <v>21.59</v>
      </c>
      <c r="AZ155" s="15">
        <v>7.39</v>
      </c>
      <c r="BA155" s="15">
        <v>0</v>
      </c>
      <c r="BB155" s="15" t="s">
        <v>2405</v>
      </c>
      <c r="BC155" s="16">
        <v>31336894</v>
      </c>
      <c r="BD155" s="16">
        <v>31337069</v>
      </c>
      <c r="BE155" s="15">
        <v>-264453976</v>
      </c>
      <c r="BF155" s="15" t="s">
        <v>7813</v>
      </c>
      <c r="BG155" s="15" t="s">
        <v>7926</v>
      </c>
      <c r="BH155" s="15" t="s">
        <v>7992</v>
      </c>
      <c r="BI155" s="15">
        <v>1</v>
      </c>
      <c r="BJ155" s="15">
        <v>189</v>
      </c>
      <c r="BK155" s="15">
        <v>0</v>
      </c>
    </row>
    <row r="156" spans="1:63" x14ac:dyDescent="0.15">
      <c r="A156" s="41">
        <v>151</v>
      </c>
      <c r="B156" s="41">
        <v>1037</v>
      </c>
      <c r="C156" s="41">
        <v>2.8</v>
      </c>
      <c r="D156" s="41">
        <v>6.1</v>
      </c>
      <c r="E156" s="41">
        <v>4</v>
      </c>
      <c r="F156" s="41" t="s">
        <v>969</v>
      </c>
      <c r="G156" s="16">
        <v>5970569</v>
      </c>
      <c r="H156" s="16">
        <v>5970716</v>
      </c>
      <c r="I156" s="115" t="s">
        <v>8508</v>
      </c>
      <c r="J156" s="41" t="s">
        <v>7813</v>
      </c>
      <c r="K156" s="41" t="s">
        <v>7926</v>
      </c>
      <c r="L156" s="41" t="s">
        <v>7992</v>
      </c>
      <c r="M156" s="41">
        <v>39</v>
      </c>
      <c r="N156" s="41">
        <v>189</v>
      </c>
      <c r="O156" s="115" t="s">
        <v>8004</v>
      </c>
      <c r="Q156" s="41">
        <v>151</v>
      </c>
      <c r="R156" s="41">
        <v>897</v>
      </c>
      <c r="S156" s="41">
        <v>25.14</v>
      </c>
      <c r="T156" s="41">
        <v>11.61</v>
      </c>
      <c r="U156" s="41">
        <v>1.42</v>
      </c>
      <c r="V156" s="41" t="s">
        <v>1820</v>
      </c>
      <c r="W156" s="16">
        <v>73910</v>
      </c>
      <c r="X156" s="16">
        <v>74357</v>
      </c>
      <c r="Y156" s="115" t="s">
        <v>8240</v>
      </c>
      <c r="Z156" s="41" t="s">
        <v>7813</v>
      </c>
      <c r="AA156" s="41" t="s">
        <v>7927</v>
      </c>
      <c r="AB156" s="41" t="s">
        <v>7995</v>
      </c>
      <c r="AC156" s="41">
        <v>35</v>
      </c>
      <c r="AD156" s="41">
        <v>527</v>
      </c>
      <c r="AE156" s="115" t="s">
        <v>8025</v>
      </c>
      <c r="AG156" s="15">
        <v>151</v>
      </c>
      <c r="AH156" s="41">
        <v>4153</v>
      </c>
      <c r="AI156" s="41">
        <v>2.65</v>
      </c>
      <c r="AJ156" s="41">
        <v>3.09</v>
      </c>
      <c r="AK156" s="41">
        <v>3.66</v>
      </c>
      <c r="AL156" s="41" t="s">
        <v>2064</v>
      </c>
      <c r="AM156" s="16">
        <v>801</v>
      </c>
      <c r="AN156" s="16">
        <v>1350</v>
      </c>
      <c r="AO156" s="115" t="s">
        <v>8509</v>
      </c>
      <c r="AP156" s="41" t="s">
        <v>7991</v>
      </c>
      <c r="AQ156" s="41" t="s">
        <v>7927</v>
      </c>
      <c r="AR156" s="41" t="s">
        <v>7995</v>
      </c>
      <c r="AS156" s="115" t="s">
        <v>8004</v>
      </c>
      <c r="AT156" s="41">
        <v>547</v>
      </c>
      <c r="AU156" s="41">
        <v>1</v>
      </c>
      <c r="AW156" s="15">
        <v>151</v>
      </c>
      <c r="AX156" s="15">
        <v>742</v>
      </c>
      <c r="AY156" s="15">
        <v>17.96</v>
      </c>
      <c r="AZ156" s="15">
        <v>5.39</v>
      </c>
      <c r="BA156" s="15">
        <v>0</v>
      </c>
      <c r="BB156" s="15" t="s">
        <v>2405</v>
      </c>
      <c r="BC156" s="16">
        <v>31337079</v>
      </c>
      <c r="BD156" s="16">
        <v>31337245</v>
      </c>
      <c r="BE156" s="15">
        <v>-264453800</v>
      </c>
      <c r="BF156" s="15" t="s">
        <v>7813</v>
      </c>
      <c r="BG156" s="15" t="s">
        <v>7926</v>
      </c>
      <c r="BH156" s="15" t="s">
        <v>7992</v>
      </c>
      <c r="BI156" s="15">
        <v>14</v>
      </c>
      <c r="BJ156" s="15">
        <v>189</v>
      </c>
      <c r="BK156" s="15">
        <v>0</v>
      </c>
    </row>
    <row r="157" spans="1:63" x14ac:dyDescent="0.15">
      <c r="A157" s="41">
        <v>152</v>
      </c>
      <c r="B157" s="41">
        <v>812</v>
      </c>
      <c r="C157" s="41">
        <v>1.9</v>
      </c>
      <c r="D157" s="41">
        <v>3.7</v>
      </c>
      <c r="E157" s="41">
        <v>3.7</v>
      </c>
      <c r="F157" s="41" t="s">
        <v>969</v>
      </c>
      <c r="G157" s="16">
        <v>5970717</v>
      </c>
      <c r="H157" s="16">
        <v>5970825</v>
      </c>
      <c r="I157" s="115" t="s">
        <v>8510</v>
      </c>
      <c r="J157" s="41" t="s">
        <v>7813</v>
      </c>
      <c r="K157" s="41" t="s">
        <v>7926</v>
      </c>
      <c r="L157" s="41" t="s">
        <v>7992</v>
      </c>
      <c r="M157" s="41">
        <v>1</v>
      </c>
      <c r="N157" s="41">
        <v>109</v>
      </c>
      <c r="O157" s="115" t="s">
        <v>8511</v>
      </c>
      <c r="Q157" s="41">
        <v>152</v>
      </c>
      <c r="R157" s="41">
        <v>468</v>
      </c>
      <c r="S157" s="41">
        <v>30.91</v>
      </c>
      <c r="T157" s="41">
        <v>11.83</v>
      </c>
      <c r="U157" s="41">
        <v>1.69</v>
      </c>
      <c r="V157" s="41" t="s">
        <v>1820</v>
      </c>
      <c r="W157" s="16">
        <v>74140</v>
      </c>
      <c r="X157" s="16">
        <v>74570</v>
      </c>
      <c r="Y157" s="115" t="s">
        <v>8512</v>
      </c>
      <c r="Z157" s="41" t="s">
        <v>7813</v>
      </c>
      <c r="AA157" s="41" t="s">
        <v>7927</v>
      </c>
      <c r="AB157" s="41" t="s">
        <v>7995</v>
      </c>
      <c r="AC157" s="41">
        <v>15</v>
      </c>
      <c r="AD157" s="41">
        <v>488</v>
      </c>
      <c r="AE157" s="115" t="s">
        <v>8513</v>
      </c>
      <c r="AG157" s="15">
        <v>152</v>
      </c>
      <c r="AH157" s="41">
        <v>4153</v>
      </c>
      <c r="AI157" s="41">
        <v>2.65</v>
      </c>
      <c r="AJ157" s="41">
        <v>3.09</v>
      </c>
      <c r="AK157" s="41">
        <v>3.66</v>
      </c>
      <c r="AL157" s="41" t="s">
        <v>2064</v>
      </c>
      <c r="AM157" s="16">
        <v>1351</v>
      </c>
      <c r="AN157" s="16">
        <v>1900</v>
      </c>
      <c r="AO157" s="115" t="s">
        <v>8514</v>
      </c>
      <c r="AP157" s="41" t="s">
        <v>7991</v>
      </c>
      <c r="AQ157" s="41" t="s">
        <v>7927</v>
      </c>
      <c r="AR157" s="41" t="s">
        <v>7995</v>
      </c>
      <c r="AS157" s="115" t="s">
        <v>8004</v>
      </c>
      <c r="AT157" s="41">
        <v>547</v>
      </c>
      <c r="AU157" s="41">
        <v>1</v>
      </c>
      <c r="AW157" s="15">
        <v>152</v>
      </c>
      <c r="AX157" s="15">
        <v>555</v>
      </c>
      <c r="AY157" s="15">
        <v>18.04</v>
      </c>
      <c r="AZ157" s="15">
        <v>13.02</v>
      </c>
      <c r="BA157" s="15">
        <v>1.6</v>
      </c>
      <c r="BB157" s="15" t="s">
        <v>2405</v>
      </c>
      <c r="BC157" s="16">
        <v>31337246</v>
      </c>
      <c r="BD157" s="16">
        <v>31337414</v>
      </c>
      <c r="BE157" s="15">
        <v>-264453631</v>
      </c>
      <c r="BF157" s="15" t="s">
        <v>7813</v>
      </c>
      <c r="BG157" s="15" t="s">
        <v>7926</v>
      </c>
      <c r="BH157" s="15" t="s">
        <v>7992</v>
      </c>
      <c r="BI157" s="15">
        <v>1</v>
      </c>
      <c r="BJ157" s="15">
        <v>188</v>
      </c>
      <c r="BK157" s="15">
        <v>-1</v>
      </c>
    </row>
    <row r="158" spans="1:63" x14ac:dyDescent="0.15">
      <c r="A158" s="41">
        <v>153</v>
      </c>
      <c r="B158" s="41">
        <v>932</v>
      </c>
      <c r="C158" s="41">
        <v>2.5</v>
      </c>
      <c r="D158" s="41">
        <v>3.2</v>
      </c>
      <c r="E158" s="41">
        <v>3.2</v>
      </c>
      <c r="F158" s="41" t="s">
        <v>969</v>
      </c>
      <c r="G158" s="16">
        <v>5970950</v>
      </c>
      <c r="H158" s="16">
        <v>5971072</v>
      </c>
      <c r="I158" s="115" t="s">
        <v>8515</v>
      </c>
      <c r="J158" s="41" t="s">
        <v>7813</v>
      </c>
      <c r="K158" s="41" t="s">
        <v>7926</v>
      </c>
      <c r="L158" s="41" t="s">
        <v>7992</v>
      </c>
      <c r="M158" s="41">
        <v>39</v>
      </c>
      <c r="N158" s="41">
        <v>161</v>
      </c>
      <c r="O158" s="115" t="s">
        <v>8144</v>
      </c>
      <c r="Q158" s="41">
        <v>153</v>
      </c>
      <c r="R158" s="41">
        <v>914</v>
      </c>
      <c r="S158" s="41">
        <v>18.04</v>
      </c>
      <c r="T158" s="41">
        <v>3.59</v>
      </c>
      <c r="U158" s="41">
        <v>0.5</v>
      </c>
      <c r="V158" s="41" t="s">
        <v>1820</v>
      </c>
      <c r="W158" s="16">
        <v>74376</v>
      </c>
      <c r="X158" s="16">
        <v>74570</v>
      </c>
      <c r="Y158" s="115" t="s">
        <v>8512</v>
      </c>
      <c r="Z158" s="41" t="s">
        <v>7813</v>
      </c>
      <c r="AA158" s="41" t="s">
        <v>7927</v>
      </c>
      <c r="AB158" s="41" t="s">
        <v>7995</v>
      </c>
      <c r="AC158" s="41">
        <v>6</v>
      </c>
      <c r="AD158" s="41">
        <v>206</v>
      </c>
      <c r="AE158" s="115" t="s">
        <v>8516</v>
      </c>
      <c r="AG158" s="15">
        <v>153</v>
      </c>
      <c r="AH158" s="41">
        <v>4153</v>
      </c>
      <c r="AI158" s="41">
        <v>2.65</v>
      </c>
      <c r="AJ158" s="41">
        <v>3.09</v>
      </c>
      <c r="AK158" s="41">
        <v>3.66</v>
      </c>
      <c r="AL158" s="41" t="s">
        <v>2064</v>
      </c>
      <c r="AM158" s="16">
        <v>1901</v>
      </c>
      <c r="AN158" s="16">
        <v>2450</v>
      </c>
      <c r="AO158" s="115" t="s">
        <v>8517</v>
      </c>
      <c r="AP158" s="41" t="s">
        <v>7991</v>
      </c>
      <c r="AQ158" s="41" t="s">
        <v>7927</v>
      </c>
      <c r="AR158" s="41" t="s">
        <v>7995</v>
      </c>
      <c r="AS158" s="115" t="s">
        <v>8004</v>
      </c>
      <c r="AT158" s="41">
        <v>547</v>
      </c>
      <c r="AU158" s="41">
        <v>1</v>
      </c>
      <c r="AW158" s="15">
        <v>153</v>
      </c>
      <c r="AX158" s="15">
        <v>541</v>
      </c>
      <c r="AY158" s="15">
        <v>21.52</v>
      </c>
      <c r="AZ158" s="15">
        <v>11.39</v>
      </c>
      <c r="BA158" s="15">
        <v>0</v>
      </c>
      <c r="BB158" s="15" t="s">
        <v>2405</v>
      </c>
      <c r="BC158" s="16">
        <v>31337425</v>
      </c>
      <c r="BD158" s="16">
        <v>31337582</v>
      </c>
      <c r="BE158" s="15">
        <v>-264453463</v>
      </c>
      <c r="BF158" s="15" t="s">
        <v>7813</v>
      </c>
      <c r="BG158" s="15" t="s">
        <v>7926</v>
      </c>
      <c r="BH158" s="15" t="s">
        <v>7992</v>
      </c>
      <c r="BI158" s="15">
        <v>14</v>
      </c>
      <c r="BJ158" s="15">
        <v>189</v>
      </c>
      <c r="BK158" s="15">
        <v>0</v>
      </c>
    </row>
    <row r="159" spans="1:63" x14ac:dyDescent="0.15">
      <c r="A159" s="41">
        <v>154</v>
      </c>
      <c r="B159" s="41">
        <v>805</v>
      </c>
      <c r="C159" s="41">
        <v>5.6</v>
      </c>
      <c r="D159" s="41">
        <v>6.9</v>
      </c>
      <c r="E159" s="41">
        <v>4.5</v>
      </c>
      <c r="F159" s="41" t="s">
        <v>969</v>
      </c>
      <c r="G159" s="16">
        <v>5971149</v>
      </c>
      <c r="H159" s="16">
        <v>5971276</v>
      </c>
      <c r="I159" s="115" t="s">
        <v>8518</v>
      </c>
      <c r="J159" s="41" t="s">
        <v>7813</v>
      </c>
      <c r="K159" s="41" t="s">
        <v>7926</v>
      </c>
      <c r="L159" s="41" t="s">
        <v>7992</v>
      </c>
      <c r="M159" s="41">
        <v>53</v>
      </c>
      <c r="N159" s="41">
        <v>183</v>
      </c>
      <c r="O159" s="115" t="s">
        <v>8362</v>
      </c>
      <c r="Q159" s="41">
        <v>154</v>
      </c>
      <c r="R159" s="41">
        <v>2833</v>
      </c>
      <c r="S159" s="41">
        <v>3.79</v>
      </c>
      <c r="T159" s="41">
        <v>12.04</v>
      </c>
      <c r="U159" s="41">
        <v>2.7</v>
      </c>
      <c r="V159" s="41" t="s">
        <v>1994</v>
      </c>
      <c r="W159" s="16">
        <v>455735</v>
      </c>
      <c r="X159" s="16">
        <v>456141</v>
      </c>
      <c r="Y159" s="115" t="s">
        <v>8519</v>
      </c>
      <c r="Z159" s="41" t="s">
        <v>7813</v>
      </c>
      <c r="AA159" s="41" t="s">
        <v>7927</v>
      </c>
      <c r="AB159" s="41" t="s">
        <v>7995</v>
      </c>
      <c r="AC159" s="41">
        <v>104</v>
      </c>
      <c r="AD159" s="41">
        <v>547</v>
      </c>
      <c r="AE159" s="115" t="s">
        <v>8004</v>
      </c>
      <c r="AG159" s="15">
        <v>154</v>
      </c>
      <c r="AH159" s="41">
        <v>4153</v>
      </c>
      <c r="AI159" s="41">
        <v>2.65</v>
      </c>
      <c r="AJ159" s="41">
        <v>3.09</v>
      </c>
      <c r="AK159" s="41">
        <v>3.66</v>
      </c>
      <c r="AL159" s="41" t="s">
        <v>2064</v>
      </c>
      <c r="AM159" s="16">
        <v>2451</v>
      </c>
      <c r="AN159" s="16">
        <v>3000</v>
      </c>
      <c r="AO159" s="115" t="s">
        <v>8520</v>
      </c>
      <c r="AP159" s="41" t="s">
        <v>7991</v>
      </c>
      <c r="AQ159" s="41" t="s">
        <v>7927</v>
      </c>
      <c r="AR159" s="41" t="s">
        <v>7995</v>
      </c>
      <c r="AS159" s="115" t="s">
        <v>8004</v>
      </c>
      <c r="AT159" s="41">
        <v>547</v>
      </c>
      <c r="AU159" s="41">
        <v>1</v>
      </c>
      <c r="AW159" s="15">
        <v>154</v>
      </c>
      <c r="AX159" s="15">
        <v>904</v>
      </c>
      <c r="AY159" s="15">
        <v>14.2</v>
      </c>
      <c r="AZ159" s="15">
        <v>7.39</v>
      </c>
      <c r="BA159" s="15">
        <v>0</v>
      </c>
      <c r="BB159" s="15" t="s">
        <v>2405</v>
      </c>
      <c r="BC159" s="16">
        <v>31337583</v>
      </c>
      <c r="BD159" s="16">
        <v>31337758</v>
      </c>
      <c r="BE159" s="15">
        <v>-264453287</v>
      </c>
      <c r="BF159" s="15" t="s">
        <v>7813</v>
      </c>
      <c r="BG159" s="15" t="s">
        <v>7926</v>
      </c>
      <c r="BH159" s="15" t="s">
        <v>7992</v>
      </c>
      <c r="BI159" s="15">
        <v>1</v>
      </c>
      <c r="BJ159" s="15">
        <v>189</v>
      </c>
      <c r="BK159" s="15">
        <v>0</v>
      </c>
    </row>
    <row r="160" spans="1:63" x14ac:dyDescent="0.15">
      <c r="A160" s="41">
        <v>155</v>
      </c>
      <c r="B160" s="41">
        <v>372</v>
      </c>
      <c r="C160" s="41">
        <v>21.3</v>
      </c>
      <c r="D160" s="41">
        <v>10.1</v>
      </c>
      <c r="E160" s="41">
        <v>1.6</v>
      </c>
      <c r="F160" s="41" t="s">
        <v>969</v>
      </c>
      <c r="G160" s="16">
        <v>5971277</v>
      </c>
      <c r="H160" s="16">
        <v>5971395</v>
      </c>
      <c r="I160" s="115" t="s">
        <v>8521</v>
      </c>
      <c r="J160" s="41" t="s">
        <v>7813</v>
      </c>
      <c r="K160" s="41" t="s">
        <v>7926</v>
      </c>
      <c r="L160" s="41" t="s">
        <v>7992</v>
      </c>
      <c r="M160" s="41">
        <v>2</v>
      </c>
      <c r="N160" s="41">
        <v>130</v>
      </c>
      <c r="O160" s="115" t="s">
        <v>8513</v>
      </c>
      <c r="Q160" s="41">
        <v>155</v>
      </c>
      <c r="R160" s="41">
        <v>726</v>
      </c>
      <c r="S160" s="41">
        <v>23.17</v>
      </c>
      <c r="T160" s="41">
        <v>14.25</v>
      </c>
      <c r="U160" s="41">
        <v>3.76</v>
      </c>
      <c r="V160" s="41" t="s">
        <v>1994</v>
      </c>
      <c r="W160" s="16">
        <v>455772</v>
      </c>
      <c r="X160" s="16">
        <v>456206</v>
      </c>
      <c r="Y160" s="115" t="s">
        <v>8522</v>
      </c>
      <c r="Z160" s="41" t="s">
        <v>7813</v>
      </c>
      <c r="AA160" s="41" t="s">
        <v>7927</v>
      </c>
      <c r="AB160" s="41" t="s">
        <v>7995</v>
      </c>
      <c r="AC160" s="41">
        <v>3</v>
      </c>
      <c r="AD160" s="41">
        <v>481</v>
      </c>
      <c r="AE160" s="115" t="s">
        <v>8523</v>
      </c>
      <c r="AG160" s="15">
        <v>155</v>
      </c>
      <c r="AH160" s="41">
        <v>4153</v>
      </c>
      <c r="AI160" s="41">
        <v>2.65</v>
      </c>
      <c r="AJ160" s="41">
        <v>3.09</v>
      </c>
      <c r="AK160" s="41">
        <v>3.66</v>
      </c>
      <c r="AL160" s="41" t="s">
        <v>2064</v>
      </c>
      <c r="AM160" s="16">
        <v>3001</v>
      </c>
      <c r="AN160" s="16">
        <v>3550</v>
      </c>
      <c r="AO160" s="115" t="s">
        <v>8524</v>
      </c>
      <c r="AP160" s="41" t="s">
        <v>7991</v>
      </c>
      <c r="AQ160" s="41" t="s">
        <v>7927</v>
      </c>
      <c r="AR160" s="41" t="s">
        <v>7995</v>
      </c>
      <c r="AS160" s="115" t="s">
        <v>8004</v>
      </c>
      <c r="AT160" s="41">
        <v>547</v>
      </c>
      <c r="AU160" s="41">
        <v>1</v>
      </c>
      <c r="AW160" s="15">
        <v>155</v>
      </c>
      <c r="AX160" s="15">
        <v>438</v>
      </c>
      <c r="AY160" s="15">
        <v>11.11</v>
      </c>
      <c r="AZ160" s="15">
        <v>6.67</v>
      </c>
      <c r="BA160" s="15">
        <v>0</v>
      </c>
      <c r="BB160" s="15" t="s">
        <v>2405</v>
      </c>
      <c r="BC160" s="16">
        <v>31337759</v>
      </c>
      <c r="BD160" s="16">
        <v>31337848</v>
      </c>
      <c r="BE160" s="15">
        <v>-264453197</v>
      </c>
      <c r="BF160" s="15" t="s">
        <v>7813</v>
      </c>
      <c r="BG160" s="15" t="s">
        <v>7926</v>
      </c>
      <c r="BH160" s="15" t="s">
        <v>7992</v>
      </c>
      <c r="BI160" s="15">
        <v>1</v>
      </c>
      <c r="BJ160" s="15">
        <v>96</v>
      </c>
      <c r="BK160" s="15">
        <v>-93</v>
      </c>
    </row>
    <row r="161" spans="1:63" x14ac:dyDescent="0.15">
      <c r="A161" s="41">
        <v>156</v>
      </c>
      <c r="B161" s="41">
        <v>344</v>
      </c>
      <c r="C161" s="41">
        <v>22.2</v>
      </c>
      <c r="D161" s="41">
        <v>8.3000000000000007</v>
      </c>
      <c r="E161" s="41">
        <v>0</v>
      </c>
      <c r="F161" s="41" t="s">
        <v>969</v>
      </c>
      <c r="G161" s="16">
        <v>6675276</v>
      </c>
      <c r="H161" s="16">
        <v>6675383</v>
      </c>
      <c r="I161" s="115" t="s">
        <v>8525</v>
      </c>
      <c r="J161" s="41" t="s">
        <v>7813</v>
      </c>
      <c r="K161" s="41" t="s">
        <v>7926</v>
      </c>
      <c r="L161" s="41" t="s">
        <v>7992</v>
      </c>
      <c r="M161" s="41">
        <v>67</v>
      </c>
      <c r="N161" s="41">
        <v>183</v>
      </c>
      <c r="O161" s="115" t="s">
        <v>8362</v>
      </c>
      <c r="Q161" s="41">
        <v>156</v>
      </c>
      <c r="R161" s="41">
        <v>936</v>
      </c>
      <c r="S161" s="41">
        <v>24.75</v>
      </c>
      <c r="T161" s="41">
        <v>7.13</v>
      </c>
      <c r="U161" s="41">
        <v>5.14</v>
      </c>
      <c r="V161" s="41" t="s">
        <v>1994</v>
      </c>
      <c r="W161" s="16">
        <v>455894</v>
      </c>
      <c r="X161" s="16">
        <v>456370</v>
      </c>
      <c r="Y161" s="115" t="s">
        <v>8243</v>
      </c>
      <c r="Z161" s="41" t="s">
        <v>7813</v>
      </c>
      <c r="AA161" s="41" t="s">
        <v>7927</v>
      </c>
      <c r="AB161" s="41" t="s">
        <v>7995</v>
      </c>
      <c r="AC161" s="41">
        <v>16</v>
      </c>
      <c r="AD161" s="41">
        <v>501</v>
      </c>
      <c r="AE161" s="115" t="s">
        <v>8022</v>
      </c>
      <c r="AG161" s="15">
        <v>156</v>
      </c>
      <c r="AH161" s="41">
        <v>4159</v>
      </c>
      <c r="AI161" s="41">
        <v>2.64</v>
      </c>
      <c r="AJ161" s="41">
        <v>3.1</v>
      </c>
      <c r="AK161" s="41">
        <v>3.47</v>
      </c>
      <c r="AL161" s="41" t="s">
        <v>2064</v>
      </c>
      <c r="AM161" s="16">
        <v>3551</v>
      </c>
      <c r="AN161" s="16">
        <v>4099</v>
      </c>
      <c r="AO161" s="115" t="s">
        <v>8526</v>
      </c>
      <c r="AP161" s="41" t="s">
        <v>7991</v>
      </c>
      <c r="AQ161" s="41" t="s">
        <v>7927</v>
      </c>
      <c r="AR161" s="41" t="s">
        <v>7995</v>
      </c>
      <c r="AS161" s="115" t="s">
        <v>8004</v>
      </c>
      <c r="AT161" s="41">
        <v>547</v>
      </c>
      <c r="AU161" s="41">
        <v>1</v>
      </c>
      <c r="AW161" s="15">
        <v>156</v>
      </c>
      <c r="AX161" s="15">
        <v>488</v>
      </c>
      <c r="AY161" s="15">
        <v>5.88</v>
      </c>
      <c r="AZ161" s="15">
        <v>0</v>
      </c>
      <c r="BA161" s="15">
        <v>0</v>
      </c>
      <c r="BB161" s="15" t="s">
        <v>2405</v>
      </c>
      <c r="BC161" s="16">
        <v>31338089</v>
      </c>
      <c r="BD161" s="16">
        <v>31338156</v>
      </c>
      <c r="BE161" s="15">
        <v>-264452889</v>
      </c>
      <c r="BF161" s="15" t="s">
        <v>7991</v>
      </c>
      <c r="BG161" s="15" t="s">
        <v>7926</v>
      </c>
      <c r="BH161" s="15" t="s">
        <v>7992</v>
      </c>
      <c r="BI161" s="15">
        <v>-108</v>
      </c>
      <c r="BJ161" s="15">
        <v>81</v>
      </c>
      <c r="BK161" s="15">
        <v>14</v>
      </c>
    </row>
    <row r="162" spans="1:63" x14ac:dyDescent="0.15">
      <c r="A162" s="41">
        <v>157</v>
      </c>
      <c r="B162" s="41">
        <v>228</v>
      </c>
      <c r="C162" s="41">
        <v>15.2</v>
      </c>
      <c r="D162" s="41">
        <v>0</v>
      </c>
      <c r="E162" s="41">
        <v>0</v>
      </c>
      <c r="F162" s="41" t="s">
        <v>969</v>
      </c>
      <c r="G162" s="16">
        <v>6675560</v>
      </c>
      <c r="H162" s="16">
        <v>6675605</v>
      </c>
      <c r="I162" s="115" t="s">
        <v>8527</v>
      </c>
      <c r="J162" s="41" t="s">
        <v>7813</v>
      </c>
      <c r="K162" s="41" t="s">
        <v>7926</v>
      </c>
      <c r="L162" s="41" t="s">
        <v>7992</v>
      </c>
      <c r="M162" s="41">
        <v>16</v>
      </c>
      <c r="N162" s="41">
        <v>61</v>
      </c>
      <c r="O162" s="115" t="s">
        <v>8198</v>
      </c>
      <c r="Q162" s="41">
        <v>157</v>
      </c>
      <c r="R162" s="41">
        <v>615</v>
      </c>
      <c r="S162" s="41">
        <v>27.61</v>
      </c>
      <c r="T162" s="41">
        <v>7.59</v>
      </c>
      <c r="U162" s="41">
        <v>4.2300000000000004</v>
      </c>
      <c r="V162" s="41" t="s">
        <v>1994</v>
      </c>
      <c r="W162" s="16">
        <v>456016</v>
      </c>
      <c r="X162" s="16">
        <v>456450</v>
      </c>
      <c r="Y162" s="115" t="s">
        <v>8528</v>
      </c>
      <c r="Z162" s="41" t="s">
        <v>7813</v>
      </c>
      <c r="AA162" s="41" t="s">
        <v>7927</v>
      </c>
      <c r="AB162" s="41" t="s">
        <v>7995</v>
      </c>
      <c r="AC162" s="41">
        <v>6</v>
      </c>
      <c r="AD162" s="41">
        <v>454</v>
      </c>
      <c r="AE162" s="115" t="s">
        <v>8529</v>
      </c>
      <c r="AG162" s="15">
        <v>157</v>
      </c>
      <c r="AH162" s="41">
        <v>4153</v>
      </c>
      <c r="AI162" s="41">
        <v>2.65</v>
      </c>
      <c r="AJ162" s="41">
        <v>3.09</v>
      </c>
      <c r="AK162" s="41">
        <v>3.66</v>
      </c>
      <c r="AL162" s="41" t="s">
        <v>2064</v>
      </c>
      <c r="AM162" s="16">
        <v>4100</v>
      </c>
      <c r="AN162" s="16">
        <v>4649</v>
      </c>
      <c r="AO162" s="115" t="s">
        <v>8530</v>
      </c>
      <c r="AP162" s="41" t="s">
        <v>7991</v>
      </c>
      <c r="AQ162" s="41" t="s">
        <v>7927</v>
      </c>
      <c r="AR162" s="41" t="s">
        <v>7995</v>
      </c>
      <c r="AS162" s="115" t="s">
        <v>8004</v>
      </c>
      <c r="AT162" s="41">
        <v>547</v>
      </c>
      <c r="AU162" s="41">
        <v>1</v>
      </c>
      <c r="AW162" s="15">
        <v>157</v>
      </c>
      <c r="AX162" s="15">
        <v>985</v>
      </c>
      <c r="AY162" s="15">
        <v>4.83</v>
      </c>
      <c r="AZ162" s="15">
        <v>7.59</v>
      </c>
      <c r="BA162" s="15">
        <v>0</v>
      </c>
      <c r="BB162" s="15" t="s">
        <v>2405</v>
      </c>
      <c r="BC162" s="16">
        <v>31338166</v>
      </c>
      <c r="BD162" s="16">
        <v>31338310</v>
      </c>
      <c r="BE162" s="15">
        <v>-264452735</v>
      </c>
      <c r="BF162" s="15" t="s">
        <v>7991</v>
      </c>
      <c r="BG162" s="15" t="s">
        <v>7926</v>
      </c>
      <c r="BH162" s="15" t="s">
        <v>7992</v>
      </c>
      <c r="BI162" s="15">
        <v>0</v>
      </c>
      <c r="BJ162" s="15">
        <v>189</v>
      </c>
      <c r="BK162" s="15">
        <v>34</v>
      </c>
    </row>
    <row r="163" spans="1:63" x14ac:dyDescent="0.15">
      <c r="A163" s="41">
        <v>158</v>
      </c>
      <c r="B163" s="41">
        <v>335</v>
      </c>
      <c r="C163" s="41">
        <v>24.7</v>
      </c>
      <c r="D163" s="41">
        <v>12.9</v>
      </c>
      <c r="E163" s="41">
        <v>0.6</v>
      </c>
      <c r="F163" s="41" t="s">
        <v>969</v>
      </c>
      <c r="G163" s="16">
        <v>6675688</v>
      </c>
      <c r="H163" s="16">
        <v>6675842</v>
      </c>
      <c r="I163" s="115" t="s">
        <v>8531</v>
      </c>
      <c r="J163" s="41" t="s">
        <v>7813</v>
      </c>
      <c r="K163" s="41" t="s">
        <v>7926</v>
      </c>
      <c r="L163" s="41" t="s">
        <v>7992</v>
      </c>
      <c r="M163" s="41">
        <v>14</v>
      </c>
      <c r="N163" s="41">
        <v>187</v>
      </c>
      <c r="O163" s="115" t="s">
        <v>8020</v>
      </c>
      <c r="Q163" s="41">
        <v>158</v>
      </c>
      <c r="R163" s="41">
        <v>2197</v>
      </c>
      <c r="S163" s="41">
        <v>5.58</v>
      </c>
      <c r="T163" s="41">
        <v>7.23</v>
      </c>
      <c r="U163" s="41">
        <v>2.89</v>
      </c>
      <c r="V163" s="41" t="s">
        <v>1994</v>
      </c>
      <c r="W163" s="16">
        <v>456142</v>
      </c>
      <c r="X163" s="16">
        <v>456473</v>
      </c>
      <c r="Y163" s="115" t="s">
        <v>8532</v>
      </c>
      <c r="Z163" s="41" t="s">
        <v>7813</v>
      </c>
      <c r="AA163" s="41" t="s">
        <v>7927</v>
      </c>
      <c r="AB163" s="41" t="s">
        <v>7995</v>
      </c>
      <c r="AC163" s="41">
        <v>1</v>
      </c>
      <c r="AD163" s="41">
        <v>346</v>
      </c>
      <c r="AE163" s="115" t="s">
        <v>8006</v>
      </c>
      <c r="AG163" s="15">
        <v>158</v>
      </c>
      <c r="AH163" s="41">
        <v>4153</v>
      </c>
      <c r="AI163" s="41">
        <v>2.65</v>
      </c>
      <c r="AJ163" s="41">
        <v>3.09</v>
      </c>
      <c r="AK163" s="41">
        <v>3.66</v>
      </c>
      <c r="AL163" s="41" t="s">
        <v>2064</v>
      </c>
      <c r="AM163" s="16">
        <v>4650</v>
      </c>
      <c r="AN163" s="16">
        <v>5199</v>
      </c>
      <c r="AO163" s="115" t="s">
        <v>8533</v>
      </c>
      <c r="AP163" s="41" t="s">
        <v>7991</v>
      </c>
      <c r="AQ163" s="41" t="s">
        <v>7927</v>
      </c>
      <c r="AR163" s="41" t="s">
        <v>7995</v>
      </c>
      <c r="AS163" s="115" t="s">
        <v>8004</v>
      </c>
      <c r="AT163" s="41">
        <v>547</v>
      </c>
      <c r="AU163" s="41">
        <v>1</v>
      </c>
      <c r="AW163" s="15">
        <v>158</v>
      </c>
      <c r="AX163" s="15">
        <v>700</v>
      </c>
      <c r="AY163" s="15">
        <v>19.16</v>
      </c>
      <c r="AZ163" s="15">
        <v>5.39</v>
      </c>
      <c r="BA163" s="15">
        <v>0</v>
      </c>
      <c r="BB163" s="15" t="s">
        <v>2405</v>
      </c>
      <c r="BC163" s="16">
        <v>31338489</v>
      </c>
      <c r="BD163" s="16">
        <v>31338655</v>
      </c>
      <c r="BE163" s="15">
        <v>-264452390</v>
      </c>
      <c r="BF163" s="15" t="s">
        <v>7813</v>
      </c>
      <c r="BG163" s="15" t="s">
        <v>7926</v>
      </c>
      <c r="BH163" s="15" t="s">
        <v>7992</v>
      </c>
      <c r="BI163" s="15">
        <v>14</v>
      </c>
      <c r="BJ163" s="15">
        <v>189</v>
      </c>
      <c r="BK163" s="15">
        <v>0</v>
      </c>
    </row>
    <row r="164" spans="1:63" x14ac:dyDescent="0.15">
      <c r="A164" s="41">
        <v>159</v>
      </c>
      <c r="B164" s="41">
        <v>264</v>
      </c>
      <c r="C164" s="41">
        <v>23</v>
      </c>
      <c r="D164" s="41">
        <v>25.2</v>
      </c>
      <c r="E164" s="41">
        <v>0</v>
      </c>
      <c r="F164" s="41" t="s">
        <v>969</v>
      </c>
      <c r="G164" s="16">
        <v>6676175</v>
      </c>
      <c r="H164" s="16">
        <v>6676313</v>
      </c>
      <c r="I164" s="115" t="s">
        <v>8534</v>
      </c>
      <c r="J164" s="41" t="s">
        <v>7813</v>
      </c>
      <c r="K164" s="41" t="s">
        <v>7926</v>
      </c>
      <c r="L164" s="41" t="s">
        <v>7992</v>
      </c>
      <c r="M164" s="41">
        <v>14</v>
      </c>
      <c r="N164" s="41">
        <v>187</v>
      </c>
      <c r="O164" s="115" t="s">
        <v>8020</v>
      </c>
      <c r="Q164" s="41">
        <v>159</v>
      </c>
      <c r="R164" s="41">
        <v>3631</v>
      </c>
      <c r="S164" s="41">
        <v>2.74</v>
      </c>
      <c r="T164" s="41">
        <v>3.64</v>
      </c>
      <c r="U164" s="41">
        <v>4.0599999999999996</v>
      </c>
      <c r="V164" s="41" t="s">
        <v>108</v>
      </c>
      <c r="W164" s="16">
        <v>4124509</v>
      </c>
      <c r="X164" s="16">
        <v>4125003</v>
      </c>
      <c r="Y164" s="115" t="s">
        <v>8245</v>
      </c>
      <c r="Z164" s="41" t="s">
        <v>7991</v>
      </c>
      <c r="AA164" s="41" t="s">
        <v>7927</v>
      </c>
      <c r="AB164" s="41" t="s">
        <v>7995</v>
      </c>
      <c r="AC164" s="115" t="s">
        <v>8246</v>
      </c>
      <c r="AD164" s="41">
        <v>493</v>
      </c>
      <c r="AE164" s="41">
        <v>1</v>
      </c>
      <c r="AG164" s="15">
        <v>159</v>
      </c>
      <c r="AH164" s="41">
        <v>4159</v>
      </c>
      <c r="AI164" s="41">
        <v>2.64</v>
      </c>
      <c r="AJ164" s="41">
        <v>3.1</v>
      </c>
      <c r="AK164" s="41">
        <v>3.47</v>
      </c>
      <c r="AL164" s="41" t="s">
        <v>2064</v>
      </c>
      <c r="AM164" s="16">
        <v>5200</v>
      </c>
      <c r="AN164" s="16">
        <v>5748</v>
      </c>
      <c r="AO164" s="115" t="s">
        <v>8535</v>
      </c>
      <c r="AP164" s="41" t="s">
        <v>7991</v>
      </c>
      <c r="AQ164" s="41" t="s">
        <v>7927</v>
      </c>
      <c r="AR164" s="41" t="s">
        <v>7995</v>
      </c>
      <c r="AS164" s="115" t="s">
        <v>8004</v>
      </c>
      <c r="AT164" s="41">
        <v>547</v>
      </c>
      <c r="AU164" s="41">
        <v>1</v>
      </c>
      <c r="AW164" s="15">
        <v>159</v>
      </c>
      <c r="AX164" s="15">
        <v>592</v>
      </c>
      <c r="AY164" s="15">
        <v>19.23</v>
      </c>
      <c r="AZ164" s="15">
        <v>6.41</v>
      </c>
      <c r="BA164" s="15">
        <v>0</v>
      </c>
      <c r="BB164" s="15" t="s">
        <v>2405</v>
      </c>
      <c r="BC164" s="16">
        <v>31338673</v>
      </c>
      <c r="BD164" s="16">
        <v>31338828</v>
      </c>
      <c r="BE164" s="15">
        <v>-264452217</v>
      </c>
      <c r="BF164" s="15" t="s">
        <v>7813</v>
      </c>
      <c r="BG164" s="15" t="s">
        <v>7926</v>
      </c>
      <c r="BH164" s="15" t="s">
        <v>7992</v>
      </c>
      <c r="BI164" s="15">
        <v>22</v>
      </c>
      <c r="BJ164" s="15">
        <v>187</v>
      </c>
      <c r="BK164" s="15">
        <v>-2</v>
      </c>
    </row>
    <row r="165" spans="1:63" x14ac:dyDescent="0.15">
      <c r="A165" s="41">
        <v>160</v>
      </c>
      <c r="B165" s="41">
        <v>258</v>
      </c>
      <c r="C165" s="41">
        <v>28.2</v>
      </c>
      <c r="D165" s="41">
        <v>11.3</v>
      </c>
      <c r="E165" s="41">
        <v>0.6</v>
      </c>
      <c r="F165" s="41" t="s">
        <v>1104</v>
      </c>
      <c r="G165" s="16">
        <v>5200252</v>
      </c>
      <c r="H165" s="16">
        <v>5200401</v>
      </c>
      <c r="I165" s="115" t="s">
        <v>8536</v>
      </c>
      <c r="J165" s="41" t="s">
        <v>7813</v>
      </c>
      <c r="K165" s="41" t="s">
        <v>7926</v>
      </c>
      <c r="L165" s="41" t="s">
        <v>7992</v>
      </c>
      <c r="M165" s="41">
        <v>23</v>
      </c>
      <c r="N165" s="41">
        <v>188</v>
      </c>
      <c r="O165" s="115" t="s">
        <v>8038</v>
      </c>
      <c r="Q165" s="41">
        <v>160</v>
      </c>
      <c r="R165" s="41">
        <v>1008</v>
      </c>
      <c r="S165" s="41">
        <v>23.53</v>
      </c>
      <c r="T165" s="41">
        <v>6.91</v>
      </c>
      <c r="U165" s="41">
        <v>7.57</v>
      </c>
      <c r="V165" s="41" t="s">
        <v>108</v>
      </c>
      <c r="W165" s="16">
        <v>4124767</v>
      </c>
      <c r="X165" s="16">
        <v>4125258</v>
      </c>
      <c r="Y165" s="115" t="s">
        <v>8537</v>
      </c>
      <c r="Z165" s="41" t="s">
        <v>7991</v>
      </c>
      <c r="AA165" s="41" t="s">
        <v>7927</v>
      </c>
      <c r="AB165" s="41" t="s">
        <v>7995</v>
      </c>
      <c r="AC165" s="115" t="s">
        <v>8022</v>
      </c>
      <c r="AD165" s="41">
        <v>501</v>
      </c>
      <c r="AE165" s="41">
        <v>13</v>
      </c>
      <c r="AG165" s="15">
        <v>160</v>
      </c>
      <c r="AH165" s="41">
        <v>4159</v>
      </c>
      <c r="AI165" s="41">
        <v>2.64</v>
      </c>
      <c r="AJ165" s="41">
        <v>3.1</v>
      </c>
      <c r="AK165" s="41">
        <v>3.47</v>
      </c>
      <c r="AL165" s="41" t="s">
        <v>2064</v>
      </c>
      <c r="AM165" s="16">
        <v>5749</v>
      </c>
      <c r="AN165" s="16">
        <v>6297</v>
      </c>
      <c r="AO165" s="115" t="s">
        <v>8538</v>
      </c>
      <c r="AP165" s="41" t="s">
        <v>7991</v>
      </c>
      <c r="AQ165" s="41" t="s">
        <v>7927</v>
      </c>
      <c r="AR165" s="41" t="s">
        <v>7995</v>
      </c>
      <c r="AS165" s="115" t="s">
        <v>8004</v>
      </c>
      <c r="AT165" s="41">
        <v>547</v>
      </c>
      <c r="AU165" s="41">
        <v>1</v>
      </c>
      <c r="AW165" s="15">
        <v>160</v>
      </c>
      <c r="AX165" s="15">
        <v>639</v>
      </c>
      <c r="AY165" s="15">
        <v>21.14</v>
      </c>
      <c r="AZ165" s="15">
        <v>8</v>
      </c>
      <c r="BA165" s="15">
        <v>0</v>
      </c>
      <c r="BB165" s="15" t="s">
        <v>2405</v>
      </c>
      <c r="BC165" s="16">
        <v>31338831</v>
      </c>
      <c r="BD165" s="16">
        <v>31339005</v>
      </c>
      <c r="BE165" s="15">
        <v>-264452040</v>
      </c>
      <c r="BF165" s="15" t="s">
        <v>7813</v>
      </c>
      <c r="BG165" s="15" t="s">
        <v>7926</v>
      </c>
      <c r="BH165" s="15" t="s">
        <v>7992</v>
      </c>
      <c r="BI165" s="15">
        <v>1</v>
      </c>
      <c r="BJ165" s="15">
        <v>189</v>
      </c>
      <c r="BK165" s="15">
        <v>0</v>
      </c>
    </row>
    <row r="166" spans="1:63" x14ac:dyDescent="0.15">
      <c r="A166" s="41">
        <v>161</v>
      </c>
      <c r="B166" s="41">
        <v>318</v>
      </c>
      <c r="C166" s="41">
        <v>23.3</v>
      </c>
      <c r="D166" s="41">
        <v>1.1000000000000001</v>
      </c>
      <c r="E166" s="41">
        <v>0</v>
      </c>
      <c r="F166" s="41" t="s">
        <v>1104</v>
      </c>
      <c r="G166" s="16">
        <v>5200412</v>
      </c>
      <c r="H166" s="16">
        <v>5200501</v>
      </c>
      <c r="I166" s="115" t="s">
        <v>8539</v>
      </c>
      <c r="J166" s="41" t="s">
        <v>7813</v>
      </c>
      <c r="K166" s="41" t="s">
        <v>7926</v>
      </c>
      <c r="L166" s="41" t="s">
        <v>7992</v>
      </c>
      <c r="M166" s="41">
        <v>14</v>
      </c>
      <c r="N166" s="41">
        <v>104</v>
      </c>
      <c r="O166" s="115" t="s">
        <v>8446</v>
      </c>
      <c r="Q166" s="41">
        <v>161</v>
      </c>
      <c r="R166" s="41">
        <v>985</v>
      </c>
      <c r="S166" s="41">
        <v>24.04</v>
      </c>
      <c r="T166" s="41">
        <v>7.28</v>
      </c>
      <c r="U166" s="41">
        <v>5.74</v>
      </c>
      <c r="V166" s="41" t="s">
        <v>108</v>
      </c>
      <c r="W166" s="16">
        <v>4124926</v>
      </c>
      <c r="X166" s="16">
        <v>4125406</v>
      </c>
      <c r="Y166" s="115" t="s">
        <v>8540</v>
      </c>
      <c r="Z166" s="41" t="s">
        <v>7991</v>
      </c>
      <c r="AA166" s="41" t="s">
        <v>7927</v>
      </c>
      <c r="AB166" s="41" t="s">
        <v>7995</v>
      </c>
      <c r="AC166" s="115" t="s">
        <v>8015</v>
      </c>
      <c r="AD166" s="41">
        <v>492</v>
      </c>
      <c r="AE166" s="41">
        <v>5</v>
      </c>
      <c r="AG166" s="15">
        <v>161</v>
      </c>
      <c r="AH166" s="41">
        <v>4153</v>
      </c>
      <c r="AI166" s="41">
        <v>2.65</v>
      </c>
      <c r="AJ166" s="41">
        <v>3.09</v>
      </c>
      <c r="AK166" s="41">
        <v>3.66</v>
      </c>
      <c r="AL166" s="41" t="s">
        <v>2064</v>
      </c>
      <c r="AM166" s="16">
        <v>6298</v>
      </c>
      <c r="AN166" s="16">
        <v>6847</v>
      </c>
      <c r="AO166" s="115" t="s">
        <v>8541</v>
      </c>
      <c r="AP166" s="41" t="s">
        <v>7991</v>
      </c>
      <c r="AQ166" s="41" t="s">
        <v>7927</v>
      </c>
      <c r="AR166" s="41" t="s">
        <v>7995</v>
      </c>
      <c r="AS166" s="115" t="s">
        <v>8004</v>
      </c>
      <c r="AT166" s="41">
        <v>547</v>
      </c>
      <c r="AU166" s="41">
        <v>1</v>
      </c>
      <c r="AW166" s="15">
        <v>161</v>
      </c>
      <c r="AX166" s="15">
        <v>545</v>
      </c>
      <c r="AY166" s="15">
        <v>21.84</v>
      </c>
      <c r="AZ166" s="15">
        <v>8.0500000000000007</v>
      </c>
      <c r="BA166" s="15">
        <v>0</v>
      </c>
      <c r="BB166" s="15" t="s">
        <v>2405</v>
      </c>
      <c r="BC166" s="16">
        <v>31339006</v>
      </c>
      <c r="BD166" s="16">
        <v>31339179</v>
      </c>
      <c r="BE166" s="15">
        <v>-264451866</v>
      </c>
      <c r="BF166" s="15" t="s">
        <v>7813</v>
      </c>
      <c r="BG166" s="15" t="s">
        <v>7926</v>
      </c>
      <c r="BH166" s="15" t="s">
        <v>7992</v>
      </c>
      <c r="BI166" s="15">
        <v>1</v>
      </c>
      <c r="BJ166" s="15">
        <v>188</v>
      </c>
      <c r="BK166" s="15">
        <v>-1</v>
      </c>
    </row>
    <row r="167" spans="1:63" x14ac:dyDescent="0.15">
      <c r="A167" s="41">
        <v>162</v>
      </c>
      <c r="B167" s="41">
        <v>344</v>
      </c>
      <c r="C167" s="41">
        <v>22.2</v>
      </c>
      <c r="D167" s="41">
        <v>1.1000000000000001</v>
      </c>
      <c r="E167" s="41">
        <v>0</v>
      </c>
      <c r="F167" s="41" t="s">
        <v>1174</v>
      </c>
      <c r="G167" s="16">
        <v>8425798</v>
      </c>
      <c r="H167" s="16">
        <v>8425887</v>
      </c>
      <c r="I167" s="115" t="s">
        <v>8542</v>
      </c>
      <c r="J167" s="41" t="s">
        <v>7813</v>
      </c>
      <c r="K167" s="41" t="s">
        <v>7926</v>
      </c>
      <c r="L167" s="41" t="s">
        <v>7992</v>
      </c>
      <c r="M167" s="41">
        <v>14</v>
      </c>
      <c r="N167" s="41">
        <v>104</v>
      </c>
      <c r="O167" s="115" t="s">
        <v>8446</v>
      </c>
      <c r="Q167" s="41">
        <v>162</v>
      </c>
      <c r="R167" s="41">
        <v>4153</v>
      </c>
      <c r="S167" s="41">
        <v>2.65</v>
      </c>
      <c r="T167" s="41">
        <v>3.09</v>
      </c>
      <c r="U167" s="41">
        <v>3.66</v>
      </c>
      <c r="V167" s="41" t="s">
        <v>108</v>
      </c>
      <c r="W167" s="16">
        <v>4125004</v>
      </c>
      <c r="X167" s="16">
        <v>4125553</v>
      </c>
      <c r="Y167" s="115" t="s">
        <v>8249</v>
      </c>
      <c r="Z167" s="41" t="s">
        <v>7991</v>
      </c>
      <c r="AA167" s="41" t="s">
        <v>7927</v>
      </c>
      <c r="AB167" s="41" t="s">
        <v>7995</v>
      </c>
      <c r="AC167" s="115" t="s">
        <v>8004</v>
      </c>
      <c r="AD167" s="41">
        <v>547</v>
      </c>
      <c r="AE167" s="41">
        <v>1</v>
      </c>
      <c r="AG167" s="15">
        <v>162</v>
      </c>
      <c r="AH167" s="41">
        <v>4153</v>
      </c>
      <c r="AI167" s="41">
        <v>2.65</v>
      </c>
      <c r="AJ167" s="41">
        <v>3.09</v>
      </c>
      <c r="AK167" s="41">
        <v>3.66</v>
      </c>
      <c r="AL167" s="41" t="s">
        <v>2064</v>
      </c>
      <c r="AM167" s="16">
        <v>6848</v>
      </c>
      <c r="AN167" s="16">
        <v>7397</v>
      </c>
      <c r="AO167" s="115" t="s">
        <v>8543</v>
      </c>
      <c r="AP167" s="41" t="s">
        <v>7991</v>
      </c>
      <c r="AQ167" s="41" t="s">
        <v>7927</v>
      </c>
      <c r="AR167" s="41" t="s">
        <v>7995</v>
      </c>
      <c r="AS167" s="115" t="s">
        <v>8004</v>
      </c>
      <c r="AT167" s="41">
        <v>547</v>
      </c>
      <c r="AU167" s="41">
        <v>1</v>
      </c>
      <c r="AW167" s="15">
        <v>162</v>
      </c>
      <c r="AX167" s="15">
        <v>631</v>
      </c>
      <c r="AY167" s="15">
        <v>21.56</v>
      </c>
      <c r="AZ167" s="15">
        <v>5.39</v>
      </c>
      <c r="BA167" s="15">
        <v>0</v>
      </c>
      <c r="BB167" s="15" t="s">
        <v>2405</v>
      </c>
      <c r="BC167" s="16">
        <v>31339190</v>
      </c>
      <c r="BD167" s="16">
        <v>31339356</v>
      </c>
      <c r="BE167" s="15">
        <v>-264451689</v>
      </c>
      <c r="BF167" s="15" t="s">
        <v>7813</v>
      </c>
      <c r="BG167" s="15" t="s">
        <v>7926</v>
      </c>
      <c r="BH167" s="15" t="s">
        <v>7992</v>
      </c>
      <c r="BI167" s="15">
        <v>14</v>
      </c>
      <c r="BJ167" s="15">
        <v>189</v>
      </c>
      <c r="BK167" s="15">
        <v>0</v>
      </c>
    </row>
    <row r="168" spans="1:63" x14ac:dyDescent="0.15">
      <c r="A168" s="41">
        <v>163</v>
      </c>
      <c r="B168" s="41">
        <v>325</v>
      </c>
      <c r="C168" s="41">
        <v>30.2</v>
      </c>
      <c r="D168" s="41">
        <v>7.2</v>
      </c>
      <c r="E168" s="41">
        <v>2.2999999999999998</v>
      </c>
      <c r="F168" s="41" t="s">
        <v>2286</v>
      </c>
      <c r="G168" s="16">
        <v>5095</v>
      </c>
      <c r="H168" s="16">
        <v>5260</v>
      </c>
      <c r="I168" s="115" t="s">
        <v>8544</v>
      </c>
      <c r="J168" s="41" t="s">
        <v>7991</v>
      </c>
      <c r="K168" s="41" t="s">
        <v>7926</v>
      </c>
      <c r="L168" s="41" t="s">
        <v>7992</v>
      </c>
      <c r="M168" s="115" t="s">
        <v>8020</v>
      </c>
      <c r="N168" s="41">
        <v>187</v>
      </c>
      <c r="O168" s="41">
        <v>14</v>
      </c>
      <c r="Q168" s="41">
        <v>163</v>
      </c>
      <c r="R168" s="41">
        <v>881</v>
      </c>
      <c r="S168" s="41">
        <v>26.35</v>
      </c>
      <c r="T168" s="41">
        <v>6.78</v>
      </c>
      <c r="U168" s="41">
        <v>6.38</v>
      </c>
      <c r="V168" s="41" t="s">
        <v>108</v>
      </c>
      <c r="W168" s="16">
        <v>4125153</v>
      </c>
      <c r="X168" s="16">
        <v>4125683</v>
      </c>
      <c r="Y168" s="115" t="s">
        <v>8545</v>
      </c>
      <c r="Z168" s="41" t="s">
        <v>7991</v>
      </c>
      <c r="AA168" s="41" t="s">
        <v>7927</v>
      </c>
      <c r="AB168" s="41" t="s">
        <v>7995</v>
      </c>
      <c r="AC168" s="115" t="s">
        <v>8029</v>
      </c>
      <c r="AD168" s="41">
        <v>538</v>
      </c>
      <c r="AE168" s="41">
        <v>6</v>
      </c>
      <c r="AG168" s="15">
        <v>163</v>
      </c>
      <c r="AH168" s="41">
        <v>4153</v>
      </c>
      <c r="AI168" s="41">
        <v>2.65</v>
      </c>
      <c r="AJ168" s="41">
        <v>3.09</v>
      </c>
      <c r="AK168" s="41">
        <v>3.66</v>
      </c>
      <c r="AL168" s="41" t="s">
        <v>2064</v>
      </c>
      <c r="AM168" s="16">
        <v>7398</v>
      </c>
      <c r="AN168" s="16">
        <v>7947</v>
      </c>
      <c r="AO168" s="115" t="s">
        <v>8546</v>
      </c>
      <c r="AP168" s="41" t="s">
        <v>7991</v>
      </c>
      <c r="AQ168" s="41" t="s">
        <v>7927</v>
      </c>
      <c r="AR168" s="41" t="s">
        <v>7995</v>
      </c>
      <c r="AS168" s="115" t="s">
        <v>8004</v>
      </c>
      <c r="AT168" s="41">
        <v>547</v>
      </c>
      <c r="AU168" s="41">
        <v>1</v>
      </c>
      <c r="AW168" s="15">
        <v>163</v>
      </c>
      <c r="AX168" s="15">
        <v>722</v>
      </c>
      <c r="AY168" s="15">
        <v>17.61</v>
      </c>
      <c r="AZ168" s="15">
        <v>7.39</v>
      </c>
      <c r="BA168" s="15">
        <v>0</v>
      </c>
      <c r="BB168" s="15" t="s">
        <v>2405</v>
      </c>
      <c r="BC168" s="16">
        <v>31339357</v>
      </c>
      <c r="BD168" s="16">
        <v>31339532</v>
      </c>
      <c r="BE168" s="15">
        <v>-264451513</v>
      </c>
      <c r="BF168" s="15" t="s">
        <v>7813</v>
      </c>
      <c r="BG168" s="15" t="s">
        <v>7926</v>
      </c>
      <c r="BH168" s="15" t="s">
        <v>7992</v>
      </c>
      <c r="BI168" s="15">
        <v>1</v>
      </c>
      <c r="BJ168" s="15">
        <v>189</v>
      </c>
      <c r="BK168" s="15">
        <v>0</v>
      </c>
    </row>
    <row r="169" spans="1:63" x14ac:dyDescent="0.15">
      <c r="A169" s="41">
        <v>164</v>
      </c>
      <c r="B169" s="41">
        <v>343</v>
      </c>
      <c r="C169" s="41">
        <v>0</v>
      </c>
      <c r="D169" s="41">
        <v>9.3000000000000007</v>
      </c>
      <c r="E169" s="41">
        <v>0</v>
      </c>
      <c r="F169" s="41" t="s">
        <v>2344</v>
      </c>
      <c r="G169" s="16">
        <v>1</v>
      </c>
      <c r="H169" s="16">
        <v>43</v>
      </c>
      <c r="I169" s="115" t="s">
        <v>8547</v>
      </c>
      <c r="J169" s="41" t="s">
        <v>7991</v>
      </c>
      <c r="K169" s="41" t="s">
        <v>7926</v>
      </c>
      <c r="L169" s="41" t="s">
        <v>7992</v>
      </c>
      <c r="M169" s="115" t="s">
        <v>8548</v>
      </c>
      <c r="N169" s="41">
        <v>47</v>
      </c>
      <c r="O169" s="41">
        <v>1</v>
      </c>
      <c r="Q169" s="41">
        <v>164</v>
      </c>
      <c r="R169" s="41">
        <v>1028</v>
      </c>
      <c r="S169" s="41">
        <v>22.91</v>
      </c>
      <c r="T169" s="41">
        <v>7.13</v>
      </c>
      <c r="U169" s="41">
        <v>7.57</v>
      </c>
      <c r="V169" s="41" t="s">
        <v>108</v>
      </c>
      <c r="W169" s="16">
        <v>4125317</v>
      </c>
      <c r="X169" s="16">
        <v>4125807</v>
      </c>
      <c r="Y169" s="115" t="s">
        <v>8549</v>
      </c>
      <c r="Z169" s="41" t="s">
        <v>7991</v>
      </c>
      <c r="AA169" s="41" t="s">
        <v>7927</v>
      </c>
      <c r="AB169" s="41" t="s">
        <v>7995</v>
      </c>
      <c r="AC169" s="115" t="s">
        <v>8022</v>
      </c>
      <c r="AD169" s="41">
        <v>501</v>
      </c>
      <c r="AE169" s="41">
        <v>13</v>
      </c>
      <c r="AG169" s="15">
        <v>164</v>
      </c>
      <c r="AH169" s="41">
        <v>4153</v>
      </c>
      <c r="AI169" s="41">
        <v>2.65</v>
      </c>
      <c r="AJ169" s="41">
        <v>3.09</v>
      </c>
      <c r="AK169" s="41">
        <v>3.66</v>
      </c>
      <c r="AL169" s="41" t="s">
        <v>2064</v>
      </c>
      <c r="AM169" s="16">
        <v>7948</v>
      </c>
      <c r="AN169" s="16">
        <v>8497</v>
      </c>
      <c r="AO169" s="115" t="s">
        <v>8550</v>
      </c>
      <c r="AP169" s="41" t="s">
        <v>7991</v>
      </c>
      <c r="AQ169" s="41" t="s">
        <v>7927</v>
      </c>
      <c r="AR169" s="41" t="s">
        <v>7995</v>
      </c>
      <c r="AS169" s="115" t="s">
        <v>8004</v>
      </c>
      <c r="AT169" s="41">
        <v>547</v>
      </c>
      <c r="AU169" s="41">
        <v>1</v>
      </c>
      <c r="AW169" s="15">
        <v>164</v>
      </c>
      <c r="AX169" s="15">
        <v>283</v>
      </c>
      <c r="AY169" s="15">
        <v>17.28</v>
      </c>
      <c r="AZ169" s="15">
        <v>2.4700000000000002</v>
      </c>
      <c r="BA169" s="15">
        <v>0</v>
      </c>
      <c r="BB169" s="15" t="s">
        <v>2405</v>
      </c>
      <c r="BC169" s="16">
        <v>31339542</v>
      </c>
      <c r="BD169" s="16">
        <v>31339622</v>
      </c>
      <c r="BE169" s="15">
        <v>-264451423</v>
      </c>
      <c r="BF169" s="15" t="s">
        <v>7813</v>
      </c>
      <c r="BG169" s="15" t="s">
        <v>7926</v>
      </c>
      <c r="BH169" s="15" t="s">
        <v>7992</v>
      </c>
      <c r="BI169" s="15">
        <v>14</v>
      </c>
      <c r="BJ169" s="15">
        <v>96</v>
      </c>
      <c r="BK169" s="15">
        <v>-93</v>
      </c>
    </row>
    <row r="170" spans="1:63" x14ac:dyDescent="0.15">
      <c r="A170" s="41">
        <v>165</v>
      </c>
      <c r="B170" s="41">
        <v>1249</v>
      </c>
      <c r="C170" s="41">
        <v>1.7</v>
      </c>
      <c r="D170" s="41">
        <v>9.1999999999999993</v>
      </c>
      <c r="E170" s="41">
        <v>0.5</v>
      </c>
      <c r="F170" s="41" t="s">
        <v>2344</v>
      </c>
      <c r="G170" s="16">
        <v>44</v>
      </c>
      <c r="H170" s="16">
        <v>217</v>
      </c>
      <c r="I170" s="115" t="s">
        <v>8551</v>
      </c>
      <c r="J170" s="41" t="s">
        <v>7991</v>
      </c>
      <c r="K170" s="41" t="s">
        <v>7926</v>
      </c>
      <c r="L170" s="41" t="s">
        <v>7992</v>
      </c>
      <c r="M170" s="115" t="s">
        <v>8004</v>
      </c>
      <c r="N170" s="41">
        <v>189</v>
      </c>
      <c r="O170" s="41">
        <v>1</v>
      </c>
      <c r="Q170" s="41">
        <v>165</v>
      </c>
      <c r="R170" s="41">
        <v>979</v>
      </c>
      <c r="S170" s="41">
        <v>24.09</v>
      </c>
      <c r="T170" s="41">
        <v>7.5</v>
      </c>
      <c r="U170" s="41">
        <v>5.74</v>
      </c>
      <c r="V170" s="41" t="s">
        <v>108</v>
      </c>
      <c r="W170" s="16">
        <v>4125476</v>
      </c>
      <c r="X170" s="16">
        <v>4125955</v>
      </c>
      <c r="Y170" s="115" t="s">
        <v>8552</v>
      </c>
      <c r="Z170" s="41" t="s">
        <v>7991</v>
      </c>
      <c r="AA170" s="41" t="s">
        <v>7927</v>
      </c>
      <c r="AB170" s="41" t="s">
        <v>7995</v>
      </c>
      <c r="AC170" s="115" t="s">
        <v>8015</v>
      </c>
      <c r="AD170" s="41">
        <v>492</v>
      </c>
      <c r="AE170" s="41">
        <v>5</v>
      </c>
      <c r="AG170" s="15">
        <v>165</v>
      </c>
      <c r="AH170" s="41">
        <v>4153</v>
      </c>
      <c r="AI170" s="41">
        <v>2.65</v>
      </c>
      <c r="AJ170" s="41">
        <v>3.09</v>
      </c>
      <c r="AK170" s="41">
        <v>3.66</v>
      </c>
      <c r="AL170" s="41" t="s">
        <v>2064</v>
      </c>
      <c r="AM170" s="16">
        <v>8498</v>
      </c>
      <c r="AN170" s="16">
        <v>9047</v>
      </c>
      <c r="AO170" s="115" t="s">
        <v>8553</v>
      </c>
      <c r="AP170" s="41" t="s">
        <v>7991</v>
      </c>
      <c r="AQ170" s="41" t="s">
        <v>7927</v>
      </c>
      <c r="AR170" s="41" t="s">
        <v>7995</v>
      </c>
      <c r="AS170" s="115" t="s">
        <v>8004</v>
      </c>
      <c r="AT170" s="41">
        <v>547</v>
      </c>
      <c r="AU170" s="41">
        <v>1</v>
      </c>
      <c r="AW170" s="15">
        <v>165</v>
      </c>
      <c r="AX170" s="15">
        <v>353</v>
      </c>
      <c r="AY170" s="15">
        <v>28.98</v>
      </c>
      <c r="AZ170" s="15">
        <v>7.23</v>
      </c>
      <c r="BA170" s="15">
        <v>2.2999999999999998</v>
      </c>
      <c r="BB170" s="15" t="s">
        <v>2405</v>
      </c>
      <c r="BC170" s="16">
        <v>33643383</v>
      </c>
      <c r="BD170" s="16">
        <v>33643548</v>
      </c>
      <c r="BE170" s="15">
        <v>-262147497</v>
      </c>
      <c r="BF170" s="15" t="s">
        <v>7813</v>
      </c>
      <c r="BG170" s="15" t="s">
        <v>7926</v>
      </c>
      <c r="BH170" s="15" t="s">
        <v>7992</v>
      </c>
      <c r="BI170" s="15">
        <v>14</v>
      </c>
      <c r="BJ170" s="15">
        <v>187</v>
      </c>
      <c r="BK170" s="15">
        <v>-2</v>
      </c>
    </row>
    <row r="171" spans="1:63" x14ac:dyDescent="0.15">
      <c r="A171" s="41">
        <v>166</v>
      </c>
      <c r="B171" s="41">
        <v>1363</v>
      </c>
      <c r="C171" s="41">
        <v>0</v>
      </c>
      <c r="D171" s="41">
        <v>9.1999999999999993</v>
      </c>
      <c r="E171" s="41">
        <v>0</v>
      </c>
      <c r="F171" s="41" t="s">
        <v>2344</v>
      </c>
      <c r="G171" s="16">
        <v>218</v>
      </c>
      <c r="H171" s="16">
        <v>390</v>
      </c>
      <c r="I171" s="115" t="s">
        <v>8554</v>
      </c>
      <c r="J171" s="41" t="s">
        <v>7991</v>
      </c>
      <c r="K171" s="41" t="s">
        <v>7926</v>
      </c>
      <c r="L171" s="41" t="s">
        <v>7992</v>
      </c>
      <c r="M171" s="115" t="s">
        <v>8004</v>
      </c>
      <c r="N171" s="41">
        <v>189</v>
      </c>
      <c r="O171" s="41">
        <v>1</v>
      </c>
      <c r="Q171" s="41">
        <v>166</v>
      </c>
      <c r="R171" s="41">
        <v>4140</v>
      </c>
      <c r="S171" s="41">
        <v>2.46</v>
      </c>
      <c r="T171" s="41">
        <v>3.28</v>
      </c>
      <c r="U171" s="41">
        <v>3.66</v>
      </c>
      <c r="V171" s="41" t="s">
        <v>108</v>
      </c>
      <c r="W171" s="16">
        <v>4125554</v>
      </c>
      <c r="X171" s="16">
        <v>4126102</v>
      </c>
      <c r="Y171" s="115" t="s">
        <v>8252</v>
      </c>
      <c r="Z171" s="41" t="s">
        <v>7991</v>
      </c>
      <c r="AA171" s="41" t="s">
        <v>7927</v>
      </c>
      <c r="AB171" s="41" t="s">
        <v>7995</v>
      </c>
      <c r="AC171" s="115" t="s">
        <v>8004</v>
      </c>
      <c r="AD171" s="41">
        <v>547</v>
      </c>
      <c r="AE171" s="41">
        <v>1</v>
      </c>
      <c r="AG171" s="15">
        <v>166</v>
      </c>
      <c r="AH171" s="41">
        <v>4153</v>
      </c>
      <c r="AI171" s="41">
        <v>2.65</v>
      </c>
      <c r="AJ171" s="41">
        <v>3.09</v>
      </c>
      <c r="AK171" s="41">
        <v>3.66</v>
      </c>
      <c r="AL171" s="41" t="s">
        <v>2064</v>
      </c>
      <c r="AM171" s="16">
        <v>9048</v>
      </c>
      <c r="AN171" s="16">
        <v>9597</v>
      </c>
      <c r="AO171" s="115" t="s">
        <v>8555</v>
      </c>
      <c r="AP171" s="41" t="s">
        <v>7991</v>
      </c>
      <c r="AQ171" s="41" t="s">
        <v>7927</v>
      </c>
      <c r="AR171" s="41" t="s">
        <v>7995</v>
      </c>
      <c r="AS171" s="115" t="s">
        <v>8004</v>
      </c>
      <c r="AT171" s="41">
        <v>547</v>
      </c>
      <c r="AU171" s="41">
        <v>1</v>
      </c>
      <c r="AW171" s="15">
        <v>166</v>
      </c>
      <c r="AX171" s="15">
        <v>649</v>
      </c>
      <c r="AY171" s="15">
        <v>17.59</v>
      </c>
      <c r="AZ171" s="15">
        <v>8.07</v>
      </c>
      <c r="BA171" s="15">
        <v>1.1599999999999999</v>
      </c>
      <c r="BB171" s="15" t="s">
        <v>2405</v>
      </c>
      <c r="BC171" s="16">
        <v>34670219</v>
      </c>
      <c r="BD171" s="16">
        <v>34670379</v>
      </c>
      <c r="BE171" s="15">
        <v>-261120666</v>
      </c>
      <c r="BF171" s="15" t="s">
        <v>7991</v>
      </c>
      <c r="BG171" s="15" t="s">
        <v>7926</v>
      </c>
      <c r="BH171" s="15" t="s">
        <v>7992</v>
      </c>
      <c r="BI171" s="15">
        <v>-17</v>
      </c>
      <c r="BJ171" s="15">
        <v>172</v>
      </c>
      <c r="BK171" s="15">
        <v>1</v>
      </c>
    </row>
    <row r="172" spans="1:63" x14ac:dyDescent="0.15">
      <c r="A172" s="41">
        <v>167</v>
      </c>
      <c r="B172" s="41">
        <v>1039</v>
      </c>
      <c r="C172" s="41">
        <v>0.7</v>
      </c>
      <c r="D172" s="41">
        <v>9</v>
      </c>
      <c r="E172" s="41">
        <v>0.6</v>
      </c>
      <c r="F172" s="41" t="s">
        <v>2344</v>
      </c>
      <c r="G172" s="16">
        <v>391</v>
      </c>
      <c r="H172" s="16">
        <v>534</v>
      </c>
      <c r="I172" s="115" t="s">
        <v>8556</v>
      </c>
      <c r="J172" s="41" t="s">
        <v>7991</v>
      </c>
      <c r="K172" s="41" t="s">
        <v>7926</v>
      </c>
      <c r="L172" s="41" t="s">
        <v>7992</v>
      </c>
      <c r="M172" s="115" t="s">
        <v>8004</v>
      </c>
      <c r="N172" s="41">
        <v>189</v>
      </c>
      <c r="O172" s="41">
        <v>34</v>
      </c>
      <c r="Q172" s="41">
        <v>167</v>
      </c>
      <c r="R172" s="41">
        <v>880</v>
      </c>
      <c r="S172" s="41">
        <v>26.18</v>
      </c>
      <c r="T172" s="41">
        <v>7.03</v>
      </c>
      <c r="U172" s="41">
        <v>5.63</v>
      </c>
      <c r="V172" s="41" t="s">
        <v>108</v>
      </c>
      <c r="W172" s="16">
        <v>4125703</v>
      </c>
      <c r="X172" s="16">
        <v>4126228</v>
      </c>
      <c r="Y172" s="115" t="s">
        <v>8557</v>
      </c>
      <c r="Z172" s="41" t="s">
        <v>7991</v>
      </c>
      <c r="AA172" s="41" t="s">
        <v>7927</v>
      </c>
      <c r="AB172" s="41" t="s">
        <v>7995</v>
      </c>
      <c r="AC172" s="115" t="s">
        <v>8029</v>
      </c>
      <c r="AD172" s="41">
        <v>538</v>
      </c>
      <c r="AE172" s="41">
        <v>6</v>
      </c>
      <c r="AG172" s="15">
        <v>167</v>
      </c>
      <c r="AH172" s="41">
        <v>4153</v>
      </c>
      <c r="AI172" s="41">
        <v>2.65</v>
      </c>
      <c r="AJ172" s="41">
        <v>3.09</v>
      </c>
      <c r="AK172" s="41">
        <v>3.66</v>
      </c>
      <c r="AL172" s="41" t="s">
        <v>2064</v>
      </c>
      <c r="AM172" s="16">
        <v>9598</v>
      </c>
      <c r="AN172" s="16">
        <v>10147</v>
      </c>
      <c r="AO172" s="115" t="s">
        <v>8558</v>
      </c>
      <c r="AP172" s="41" t="s">
        <v>7991</v>
      </c>
      <c r="AQ172" s="41" t="s">
        <v>7927</v>
      </c>
      <c r="AR172" s="41" t="s">
        <v>7995</v>
      </c>
      <c r="AS172" s="115" t="s">
        <v>8004</v>
      </c>
      <c r="AT172" s="41">
        <v>547</v>
      </c>
      <c r="AU172" s="41">
        <v>1</v>
      </c>
      <c r="AW172" s="15">
        <v>167</v>
      </c>
      <c r="AX172" s="15">
        <v>599</v>
      </c>
      <c r="AY172" s="15">
        <v>14.65</v>
      </c>
      <c r="AZ172" s="15">
        <v>6.06</v>
      </c>
      <c r="BA172" s="15">
        <v>6.87</v>
      </c>
      <c r="BB172" s="15" t="s">
        <v>2405</v>
      </c>
      <c r="BC172" s="16">
        <v>34670380</v>
      </c>
      <c r="BD172" s="16">
        <v>34670511</v>
      </c>
      <c r="BE172" s="15">
        <v>-261120534</v>
      </c>
      <c r="BF172" s="15" t="s">
        <v>7991</v>
      </c>
      <c r="BG172" s="15" t="s">
        <v>7926</v>
      </c>
      <c r="BH172" s="15" t="s">
        <v>7992</v>
      </c>
      <c r="BI172" s="15">
        <v>0</v>
      </c>
      <c r="BJ172" s="15">
        <v>189</v>
      </c>
      <c r="BK172" s="15">
        <v>59</v>
      </c>
    </row>
    <row r="173" spans="1:63" x14ac:dyDescent="0.15">
      <c r="A173" s="41">
        <v>168</v>
      </c>
      <c r="B173" s="41">
        <v>636</v>
      </c>
      <c r="C173" s="41">
        <v>2.2000000000000002</v>
      </c>
      <c r="D173" s="41">
        <v>6.7</v>
      </c>
      <c r="E173" s="41">
        <v>0</v>
      </c>
      <c r="F173" s="41" t="s">
        <v>2344</v>
      </c>
      <c r="G173" s="16">
        <v>900</v>
      </c>
      <c r="H173" s="16">
        <v>988</v>
      </c>
      <c r="I173" s="115" t="s">
        <v>8559</v>
      </c>
      <c r="J173" s="41" t="s">
        <v>7991</v>
      </c>
      <c r="K173" s="41" t="s">
        <v>7926</v>
      </c>
      <c r="L173" s="41" t="s">
        <v>7992</v>
      </c>
      <c r="M173" s="115" t="s">
        <v>8050</v>
      </c>
      <c r="N173" s="41">
        <v>95</v>
      </c>
      <c r="O173" s="41">
        <v>1</v>
      </c>
      <c r="Q173" s="41">
        <v>168</v>
      </c>
      <c r="R173" s="41">
        <v>980</v>
      </c>
      <c r="S173" s="41">
        <v>23.56</v>
      </c>
      <c r="T173" s="41">
        <v>7.19</v>
      </c>
      <c r="U173" s="41">
        <v>6.75</v>
      </c>
      <c r="V173" s="41" t="s">
        <v>108</v>
      </c>
      <c r="W173" s="16">
        <v>4125866</v>
      </c>
      <c r="X173" s="16">
        <v>4126352</v>
      </c>
      <c r="Y173" s="115" t="s">
        <v>8560</v>
      </c>
      <c r="Z173" s="41" t="s">
        <v>7991</v>
      </c>
      <c r="AA173" s="41" t="s">
        <v>7927</v>
      </c>
      <c r="AB173" s="41" t="s">
        <v>7995</v>
      </c>
      <c r="AC173" s="115" t="s">
        <v>8022</v>
      </c>
      <c r="AD173" s="41">
        <v>501</v>
      </c>
      <c r="AE173" s="41">
        <v>13</v>
      </c>
      <c r="AG173" s="15">
        <v>168</v>
      </c>
      <c r="AH173" s="41">
        <v>4153</v>
      </c>
      <c r="AI173" s="41">
        <v>2.65</v>
      </c>
      <c r="AJ173" s="41">
        <v>3.09</v>
      </c>
      <c r="AK173" s="41">
        <v>3.66</v>
      </c>
      <c r="AL173" s="41" t="s">
        <v>2064</v>
      </c>
      <c r="AM173" s="16">
        <v>10148</v>
      </c>
      <c r="AN173" s="16">
        <v>10697</v>
      </c>
      <c r="AO173" s="115" t="s">
        <v>8561</v>
      </c>
      <c r="AP173" s="41" t="s">
        <v>7991</v>
      </c>
      <c r="AQ173" s="41" t="s">
        <v>7927</v>
      </c>
      <c r="AR173" s="41" t="s">
        <v>7995</v>
      </c>
      <c r="AS173" s="115" t="s">
        <v>8004</v>
      </c>
      <c r="AT173" s="41">
        <v>547</v>
      </c>
      <c r="AU173" s="41">
        <v>1</v>
      </c>
      <c r="AW173" s="15">
        <v>168</v>
      </c>
      <c r="AX173" s="15">
        <v>649</v>
      </c>
      <c r="AY173" s="15">
        <v>17.59</v>
      </c>
      <c r="AZ173" s="15">
        <v>8.07</v>
      </c>
      <c r="BA173" s="15">
        <v>1.1599999999999999</v>
      </c>
      <c r="BB173" s="15" t="s">
        <v>2405</v>
      </c>
      <c r="BC173" s="16">
        <v>34671338</v>
      </c>
      <c r="BD173" s="16">
        <v>34671498</v>
      </c>
      <c r="BE173" s="15">
        <v>-261119547</v>
      </c>
      <c r="BF173" s="15" t="s">
        <v>7991</v>
      </c>
      <c r="BG173" s="15" t="s">
        <v>7926</v>
      </c>
      <c r="BH173" s="15" t="s">
        <v>7992</v>
      </c>
      <c r="BI173" s="15">
        <v>-17</v>
      </c>
      <c r="BJ173" s="15">
        <v>172</v>
      </c>
      <c r="BK173" s="15">
        <v>1</v>
      </c>
    </row>
    <row r="174" spans="1:63" x14ac:dyDescent="0.15">
      <c r="A174" s="41">
        <v>169</v>
      </c>
      <c r="B174" s="41">
        <v>1431</v>
      </c>
      <c r="C174" s="41">
        <v>0</v>
      </c>
      <c r="D174" s="41">
        <v>7.4</v>
      </c>
      <c r="E174" s="41">
        <v>0</v>
      </c>
      <c r="F174" s="41" t="s">
        <v>2344</v>
      </c>
      <c r="G174" s="16">
        <v>989</v>
      </c>
      <c r="H174" s="16">
        <v>1164</v>
      </c>
      <c r="I174" s="115" t="s">
        <v>8562</v>
      </c>
      <c r="J174" s="41" t="s">
        <v>7991</v>
      </c>
      <c r="K174" s="41" t="s">
        <v>7926</v>
      </c>
      <c r="L174" s="41" t="s">
        <v>7992</v>
      </c>
      <c r="M174" s="115" t="s">
        <v>8004</v>
      </c>
      <c r="N174" s="41">
        <v>189</v>
      </c>
      <c r="O174" s="41">
        <v>1</v>
      </c>
      <c r="Q174" s="41">
        <v>169</v>
      </c>
      <c r="R174" s="41">
        <v>964</v>
      </c>
      <c r="S174" s="41">
        <v>23.92</v>
      </c>
      <c r="T174" s="41">
        <v>7.79</v>
      </c>
      <c r="U174" s="41">
        <v>4.92</v>
      </c>
      <c r="V174" s="41" t="s">
        <v>108</v>
      </c>
      <c r="W174" s="16">
        <v>4126025</v>
      </c>
      <c r="X174" s="16">
        <v>4126499</v>
      </c>
      <c r="Y174" s="115" t="s">
        <v>8563</v>
      </c>
      <c r="Z174" s="41" t="s">
        <v>7991</v>
      </c>
      <c r="AA174" s="41" t="s">
        <v>7927</v>
      </c>
      <c r="AB174" s="41" t="s">
        <v>7995</v>
      </c>
      <c r="AC174" s="115" t="s">
        <v>8015</v>
      </c>
      <c r="AD174" s="41">
        <v>492</v>
      </c>
      <c r="AE174" s="41">
        <v>5</v>
      </c>
      <c r="AG174" s="15">
        <v>169</v>
      </c>
      <c r="AH174" s="41">
        <v>4153</v>
      </c>
      <c r="AI174" s="41">
        <v>2.65</v>
      </c>
      <c r="AJ174" s="41">
        <v>3.09</v>
      </c>
      <c r="AK174" s="41">
        <v>3.66</v>
      </c>
      <c r="AL174" s="41" t="s">
        <v>2064</v>
      </c>
      <c r="AM174" s="16">
        <v>10698</v>
      </c>
      <c r="AN174" s="16">
        <v>11247</v>
      </c>
      <c r="AO174" s="115" t="s">
        <v>8564</v>
      </c>
      <c r="AP174" s="41" t="s">
        <v>7991</v>
      </c>
      <c r="AQ174" s="41" t="s">
        <v>7927</v>
      </c>
      <c r="AR174" s="41" t="s">
        <v>7995</v>
      </c>
      <c r="AS174" s="115" t="s">
        <v>8004</v>
      </c>
      <c r="AT174" s="41">
        <v>547</v>
      </c>
      <c r="AU174" s="41">
        <v>1</v>
      </c>
      <c r="AW174" s="15">
        <v>169</v>
      </c>
      <c r="AX174" s="15">
        <v>607</v>
      </c>
      <c r="AY174" s="15">
        <v>13.83</v>
      </c>
      <c r="AZ174" s="15">
        <v>6.06</v>
      </c>
      <c r="BA174" s="15">
        <v>6.87</v>
      </c>
      <c r="BB174" s="15" t="s">
        <v>2405</v>
      </c>
      <c r="BC174" s="16">
        <v>34671499</v>
      </c>
      <c r="BD174" s="16">
        <v>34671630</v>
      </c>
      <c r="BE174" s="15">
        <v>-261119415</v>
      </c>
      <c r="BF174" s="15" t="s">
        <v>7991</v>
      </c>
      <c r="BG174" s="15" t="s">
        <v>7926</v>
      </c>
      <c r="BH174" s="15" t="s">
        <v>7992</v>
      </c>
      <c r="BI174" s="15">
        <v>0</v>
      </c>
      <c r="BJ174" s="15">
        <v>189</v>
      </c>
      <c r="BK174" s="15">
        <v>59</v>
      </c>
    </row>
    <row r="175" spans="1:63" x14ac:dyDescent="0.15">
      <c r="A175" s="41">
        <v>170</v>
      </c>
      <c r="B175" s="41">
        <v>1431</v>
      </c>
      <c r="C175" s="41">
        <v>0</v>
      </c>
      <c r="D175" s="41">
        <v>7.4</v>
      </c>
      <c r="E175" s="41">
        <v>0</v>
      </c>
      <c r="F175" s="41" t="s">
        <v>2344</v>
      </c>
      <c r="G175" s="16">
        <v>1165</v>
      </c>
      <c r="H175" s="16">
        <v>1340</v>
      </c>
      <c r="I175" s="115" t="s">
        <v>8565</v>
      </c>
      <c r="J175" s="41" t="s">
        <v>7991</v>
      </c>
      <c r="K175" s="41" t="s">
        <v>7926</v>
      </c>
      <c r="L175" s="41" t="s">
        <v>7992</v>
      </c>
      <c r="M175" s="115" t="s">
        <v>8004</v>
      </c>
      <c r="N175" s="41">
        <v>189</v>
      </c>
      <c r="O175" s="41">
        <v>1</v>
      </c>
      <c r="Q175" s="41">
        <v>170</v>
      </c>
      <c r="R175" s="41">
        <v>4122</v>
      </c>
      <c r="S175" s="41">
        <v>2.65</v>
      </c>
      <c r="T175" s="41">
        <v>3.49</v>
      </c>
      <c r="U175" s="41">
        <v>2.93</v>
      </c>
      <c r="V175" s="41" t="s">
        <v>108</v>
      </c>
      <c r="W175" s="16">
        <v>4126103</v>
      </c>
      <c r="X175" s="16">
        <v>4126646</v>
      </c>
      <c r="Y175" s="115" t="s">
        <v>8254</v>
      </c>
      <c r="Z175" s="41" t="s">
        <v>7991</v>
      </c>
      <c r="AA175" s="41" t="s">
        <v>7927</v>
      </c>
      <c r="AB175" s="41" t="s">
        <v>7995</v>
      </c>
      <c r="AC175" s="115" t="s">
        <v>8004</v>
      </c>
      <c r="AD175" s="41">
        <v>547</v>
      </c>
      <c r="AE175" s="41">
        <v>1</v>
      </c>
      <c r="AG175" s="15">
        <v>170</v>
      </c>
      <c r="AH175" s="41">
        <v>4153</v>
      </c>
      <c r="AI175" s="41">
        <v>2.65</v>
      </c>
      <c r="AJ175" s="41">
        <v>3.09</v>
      </c>
      <c r="AK175" s="41">
        <v>3.66</v>
      </c>
      <c r="AL175" s="41" t="s">
        <v>2064</v>
      </c>
      <c r="AM175" s="16">
        <v>11248</v>
      </c>
      <c r="AN175" s="16">
        <v>11797</v>
      </c>
      <c r="AO175" s="115" t="s">
        <v>8566</v>
      </c>
      <c r="AP175" s="41" t="s">
        <v>7991</v>
      </c>
      <c r="AQ175" s="41" t="s">
        <v>7927</v>
      </c>
      <c r="AR175" s="41" t="s">
        <v>7995</v>
      </c>
      <c r="AS175" s="115" t="s">
        <v>8004</v>
      </c>
      <c r="AT175" s="41">
        <v>547</v>
      </c>
      <c r="AU175" s="41">
        <v>1</v>
      </c>
      <c r="AW175" s="15">
        <v>170</v>
      </c>
      <c r="AX175" s="15">
        <v>1043</v>
      </c>
      <c r="AY175" s="15">
        <v>5.76</v>
      </c>
      <c r="AZ175" s="15">
        <v>3.6</v>
      </c>
      <c r="BA175" s="15">
        <v>0</v>
      </c>
      <c r="BB175" s="15" t="s">
        <v>2405</v>
      </c>
      <c r="BC175" s="16">
        <v>34672180</v>
      </c>
      <c r="BD175" s="16">
        <v>34672318</v>
      </c>
      <c r="BE175" s="15">
        <v>-261118727</v>
      </c>
      <c r="BF175" s="15" t="s">
        <v>7991</v>
      </c>
      <c r="BG175" s="15" t="s">
        <v>7926</v>
      </c>
      <c r="BH175" s="15" t="s">
        <v>7992</v>
      </c>
      <c r="BI175" s="15">
        <v>-45</v>
      </c>
      <c r="BJ175" s="15">
        <v>144</v>
      </c>
      <c r="BK175" s="15">
        <v>1</v>
      </c>
    </row>
    <row r="176" spans="1:63" x14ac:dyDescent="0.15">
      <c r="A176" s="41">
        <v>171</v>
      </c>
      <c r="B176" s="41">
        <v>1431</v>
      </c>
      <c r="C176" s="41">
        <v>0</v>
      </c>
      <c r="D176" s="41">
        <v>7.4</v>
      </c>
      <c r="E176" s="41">
        <v>0</v>
      </c>
      <c r="F176" s="41" t="s">
        <v>2344</v>
      </c>
      <c r="G176" s="16">
        <v>1341</v>
      </c>
      <c r="H176" s="16">
        <v>1516</v>
      </c>
      <c r="I176" s="115" t="s">
        <v>8567</v>
      </c>
      <c r="J176" s="41" t="s">
        <v>7991</v>
      </c>
      <c r="K176" s="41" t="s">
        <v>7926</v>
      </c>
      <c r="L176" s="41" t="s">
        <v>7992</v>
      </c>
      <c r="M176" s="115" t="s">
        <v>8004</v>
      </c>
      <c r="N176" s="41">
        <v>189</v>
      </c>
      <c r="O176" s="41">
        <v>1</v>
      </c>
      <c r="Q176" s="41">
        <v>171</v>
      </c>
      <c r="R176" s="41">
        <v>885</v>
      </c>
      <c r="S176" s="41">
        <v>26.19</v>
      </c>
      <c r="T176" s="41">
        <v>7.02</v>
      </c>
      <c r="U176" s="41">
        <v>5.82</v>
      </c>
      <c r="V176" s="41" t="s">
        <v>108</v>
      </c>
      <c r="W176" s="16">
        <v>4126248</v>
      </c>
      <c r="X176" s="16">
        <v>4126774</v>
      </c>
      <c r="Y176" s="115" t="s">
        <v>8568</v>
      </c>
      <c r="Z176" s="41" t="s">
        <v>7991</v>
      </c>
      <c r="AA176" s="41" t="s">
        <v>7927</v>
      </c>
      <c r="AB176" s="41" t="s">
        <v>7995</v>
      </c>
      <c r="AC176" s="115" t="s">
        <v>8029</v>
      </c>
      <c r="AD176" s="41">
        <v>538</v>
      </c>
      <c r="AE176" s="41">
        <v>6</v>
      </c>
      <c r="AG176" s="15">
        <v>171</v>
      </c>
      <c r="AH176" s="41">
        <v>4153</v>
      </c>
      <c r="AI176" s="41">
        <v>2.65</v>
      </c>
      <c r="AJ176" s="41">
        <v>3.09</v>
      </c>
      <c r="AK176" s="41">
        <v>3.66</v>
      </c>
      <c r="AL176" s="41" t="s">
        <v>2064</v>
      </c>
      <c r="AM176" s="16">
        <v>11798</v>
      </c>
      <c r="AN176" s="16">
        <v>12347</v>
      </c>
      <c r="AO176" s="115" t="s">
        <v>8569</v>
      </c>
      <c r="AP176" s="41" t="s">
        <v>7991</v>
      </c>
      <c r="AQ176" s="41" t="s">
        <v>7927</v>
      </c>
      <c r="AR176" s="41" t="s">
        <v>7995</v>
      </c>
      <c r="AS176" s="115" t="s">
        <v>8004</v>
      </c>
      <c r="AT176" s="41">
        <v>547</v>
      </c>
      <c r="AU176" s="41">
        <v>1</v>
      </c>
      <c r="AW176" s="15">
        <v>171</v>
      </c>
      <c r="AX176" s="15">
        <v>1438</v>
      </c>
      <c r="AY176" s="15">
        <v>0</v>
      </c>
      <c r="AZ176" s="15">
        <v>7.39</v>
      </c>
      <c r="BA176" s="15">
        <v>0</v>
      </c>
      <c r="BB176" s="15" t="s">
        <v>2405</v>
      </c>
      <c r="BC176" s="16">
        <v>34672319</v>
      </c>
      <c r="BD176" s="16">
        <v>34672494</v>
      </c>
      <c r="BE176" s="15">
        <v>-261118551</v>
      </c>
      <c r="BF176" s="15" t="s">
        <v>7991</v>
      </c>
      <c r="BG176" s="15" t="s">
        <v>7926</v>
      </c>
      <c r="BH176" s="15" t="s">
        <v>7992</v>
      </c>
      <c r="BI176" s="15">
        <v>0</v>
      </c>
      <c r="BJ176" s="15">
        <v>189</v>
      </c>
      <c r="BK176" s="15">
        <v>1</v>
      </c>
    </row>
    <row r="177" spans="1:63" x14ac:dyDescent="0.15">
      <c r="A177" s="41">
        <v>172</v>
      </c>
      <c r="B177" s="41">
        <v>1431</v>
      </c>
      <c r="C177" s="41">
        <v>0</v>
      </c>
      <c r="D177" s="41">
        <v>7.4</v>
      </c>
      <c r="E177" s="41">
        <v>0</v>
      </c>
      <c r="F177" s="41" t="s">
        <v>2344</v>
      </c>
      <c r="G177" s="16">
        <v>1517</v>
      </c>
      <c r="H177" s="16">
        <v>1692</v>
      </c>
      <c r="I177" s="115" t="s">
        <v>8570</v>
      </c>
      <c r="J177" s="41" t="s">
        <v>7991</v>
      </c>
      <c r="K177" s="41" t="s">
        <v>7926</v>
      </c>
      <c r="L177" s="41" t="s">
        <v>7992</v>
      </c>
      <c r="M177" s="115" t="s">
        <v>8004</v>
      </c>
      <c r="N177" s="41">
        <v>189</v>
      </c>
      <c r="O177" s="41">
        <v>1</v>
      </c>
      <c r="Q177" s="41">
        <v>172</v>
      </c>
      <c r="R177" s="41">
        <v>1022</v>
      </c>
      <c r="S177" s="41">
        <v>23.96</v>
      </c>
      <c r="T177" s="41">
        <v>6.94</v>
      </c>
      <c r="U177" s="41">
        <v>7.16</v>
      </c>
      <c r="V177" s="41" t="s">
        <v>108</v>
      </c>
      <c r="W177" s="16">
        <v>4126410</v>
      </c>
      <c r="X177" s="16">
        <v>4126899</v>
      </c>
      <c r="Y177" s="115" t="s">
        <v>8571</v>
      </c>
      <c r="Z177" s="41" t="s">
        <v>7991</v>
      </c>
      <c r="AA177" s="41" t="s">
        <v>7927</v>
      </c>
      <c r="AB177" s="41" t="s">
        <v>7995</v>
      </c>
      <c r="AC177" s="115" t="s">
        <v>8022</v>
      </c>
      <c r="AD177" s="41">
        <v>501</v>
      </c>
      <c r="AE177" s="41">
        <v>13</v>
      </c>
      <c r="AG177" s="15">
        <v>172</v>
      </c>
      <c r="AH177" s="41">
        <v>4153</v>
      </c>
      <c r="AI177" s="41">
        <v>2.65</v>
      </c>
      <c r="AJ177" s="41">
        <v>3.09</v>
      </c>
      <c r="AK177" s="41">
        <v>3.66</v>
      </c>
      <c r="AL177" s="41" t="s">
        <v>2064</v>
      </c>
      <c r="AM177" s="16">
        <v>12348</v>
      </c>
      <c r="AN177" s="16">
        <v>12897</v>
      </c>
      <c r="AO177" s="115" t="s">
        <v>8572</v>
      </c>
      <c r="AP177" s="41" t="s">
        <v>7991</v>
      </c>
      <c r="AQ177" s="41" t="s">
        <v>7927</v>
      </c>
      <c r="AR177" s="41" t="s">
        <v>7995</v>
      </c>
      <c r="AS177" s="115" t="s">
        <v>8004</v>
      </c>
      <c r="AT177" s="41">
        <v>547</v>
      </c>
      <c r="AU177" s="41">
        <v>1</v>
      </c>
      <c r="AW177" s="15">
        <v>172</v>
      </c>
      <c r="AX177" s="15">
        <v>932</v>
      </c>
      <c r="AY177" s="15">
        <v>0.85</v>
      </c>
      <c r="AZ177" s="15">
        <v>7.63</v>
      </c>
      <c r="BA177" s="15">
        <v>0</v>
      </c>
      <c r="BB177" s="15" t="s">
        <v>2405</v>
      </c>
      <c r="BC177" s="16">
        <v>34672495</v>
      </c>
      <c r="BD177" s="16">
        <v>34672612</v>
      </c>
      <c r="BE177" s="15">
        <v>-261118433</v>
      </c>
      <c r="BF177" s="15" t="s">
        <v>7991</v>
      </c>
      <c r="BG177" s="15" t="s">
        <v>7926</v>
      </c>
      <c r="BH177" s="15" t="s">
        <v>7992</v>
      </c>
      <c r="BI177" s="15">
        <v>0</v>
      </c>
      <c r="BJ177" s="15">
        <v>189</v>
      </c>
      <c r="BK177" s="15">
        <v>63</v>
      </c>
    </row>
    <row r="178" spans="1:63" x14ac:dyDescent="0.15">
      <c r="A178" s="41">
        <v>173</v>
      </c>
      <c r="B178" s="41">
        <v>1431</v>
      </c>
      <c r="C178" s="41">
        <v>0</v>
      </c>
      <c r="D178" s="41">
        <v>7.4</v>
      </c>
      <c r="E178" s="41">
        <v>0</v>
      </c>
      <c r="F178" s="41" t="s">
        <v>2344</v>
      </c>
      <c r="G178" s="16">
        <v>1693</v>
      </c>
      <c r="H178" s="16">
        <v>1868</v>
      </c>
      <c r="I178" s="115" t="s">
        <v>8573</v>
      </c>
      <c r="J178" s="41" t="s">
        <v>7991</v>
      </c>
      <c r="K178" s="41" t="s">
        <v>7926</v>
      </c>
      <c r="L178" s="41" t="s">
        <v>7992</v>
      </c>
      <c r="M178" s="115" t="s">
        <v>8004</v>
      </c>
      <c r="N178" s="41">
        <v>189</v>
      </c>
      <c r="O178" s="41">
        <v>1</v>
      </c>
      <c r="Q178" s="41">
        <v>173</v>
      </c>
      <c r="R178" s="41">
        <v>914</v>
      </c>
      <c r="S178" s="41">
        <v>24.36</v>
      </c>
      <c r="T178" s="41">
        <v>7.76</v>
      </c>
      <c r="U178" s="41">
        <v>5.33</v>
      </c>
      <c r="V178" s="41" t="s">
        <v>108</v>
      </c>
      <c r="W178" s="16">
        <v>4126569</v>
      </c>
      <c r="X178" s="16">
        <v>4127045</v>
      </c>
      <c r="Y178" s="115" t="s">
        <v>8574</v>
      </c>
      <c r="Z178" s="41" t="s">
        <v>7991</v>
      </c>
      <c r="AA178" s="41" t="s">
        <v>7927</v>
      </c>
      <c r="AB178" s="41" t="s">
        <v>7995</v>
      </c>
      <c r="AC178" s="115" t="s">
        <v>8015</v>
      </c>
      <c r="AD178" s="41">
        <v>492</v>
      </c>
      <c r="AE178" s="41">
        <v>5</v>
      </c>
      <c r="AG178" s="15">
        <v>173</v>
      </c>
      <c r="AH178" s="41">
        <v>4153</v>
      </c>
      <c r="AI178" s="41">
        <v>2.65</v>
      </c>
      <c r="AJ178" s="41">
        <v>3.09</v>
      </c>
      <c r="AK178" s="41">
        <v>3.66</v>
      </c>
      <c r="AL178" s="41" t="s">
        <v>2064</v>
      </c>
      <c r="AM178" s="16">
        <v>12898</v>
      </c>
      <c r="AN178" s="16">
        <v>13447</v>
      </c>
      <c r="AO178" s="115" t="s">
        <v>8575</v>
      </c>
      <c r="AP178" s="41" t="s">
        <v>7991</v>
      </c>
      <c r="AQ178" s="41" t="s">
        <v>7927</v>
      </c>
      <c r="AR178" s="41" t="s">
        <v>7995</v>
      </c>
      <c r="AS178" s="115" t="s">
        <v>8004</v>
      </c>
      <c r="AT178" s="41">
        <v>547</v>
      </c>
      <c r="AU178" s="41">
        <v>1</v>
      </c>
      <c r="AW178" s="15">
        <v>173</v>
      </c>
      <c r="AX178" s="15">
        <v>606</v>
      </c>
      <c r="AY178" s="15">
        <v>15.19</v>
      </c>
      <c r="AZ178" s="15">
        <v>8.73</v>
      </c>
      <c r="BA178" s="15">
        <v>0.74</v>
      </c>
      <c r="BB178" s="15" t="s">
        <v>2405</v>
      </c>
      <c r="BC178" s="16">
        <v>34673343</v>
      </c>
      <c r="BD178" s="16">
        <v>34673468</v>
      </c>
      <c r="BE178" s="15">
        <v>-261117577</v>
      </c>
      <c r="BF178" s="15" t="s">
        <v>7991</v>
      </c>
      <c r="BG178" s="15" t="s">
        <v>7926</v>
      </c>
      <c r="BH178" s="15" t="s">
        <v>7992</v>
      </c>
      <c r="BI178" s="15">
        <v>-53</v>
      </c>
      <c r="BJ178" s="15">
        <v>136</v>
      </c>
      <c r="BK178" s="15">
        <v>1</v>
      </c>
    </row>
    <row r="179" spans="1:63" x14ac:dyDescent="0.15">
      <c r="A179" s="41">
        <v>174</v>
      </c>
      <c r="B179" s="41">
        <v>1431</v>
      </c>
      <c r="C179" s="41">
        <v>0</v>
      </c>
      <c r="D179" s="41">
        <v>7.4</v>
      </c>
      <c r="E179" s="41">
        <v>0</v>
      </c>
      <c r="F179" s="41" t="s">
        <v>2344</v>
      </c>
      <c r="G179" s="16">
        <v>1869</v>
      </c>
      <c r="H179" s="16">
        <v>2044</v>
      </c>
      <c r="I179" s="115" t="s">
        <v>8576</v>
      </c>
      <c r="J179" s="41" t="s">
        <v>7991</v>
      </c>
      <c r="K179" s="41" t="s">
        <v>7926</v>
      </c>
      <c r="L179" s="41" t="s">
        <v>7992</v>
      </c>
      <c r="M179" s="115" t="s">
        <v>8004</v>
      </c>
      <c r="N179" s="41">
        <v>189</v>
      </c>
      <c r="O179" s="41">
        <v>1</v>
      </c>
      <c r="Q179" s="41">
        <v>174</v>
      </c>
      <c r="R179" s="41">
        <v>4120</v>
      </c>
      <c r="S179" s="41">
        <v>2.08</v>
      </c>
      <c r="T179" s="41">
        <v>3.49</v>
      </c>
      <c r="U179" s="41">
        <v>3.11</v>
      </c>
      <c r="V179" s="41" t="s">
        <v>108</v>
      </c>
      <c r="W179" s="16">
        <v>4126647</v>
      </c>
      <c r="X179" s="16">
        <v>4127191</v>
      </c>
      <c r="Y179" s="115" t="s">
        <v>8257</v>
      </c>
      <c r="Z179" s="41" t="s">
        <v>7991</v>
      </c>
      <c r="AA179" s="41" t="s">
        <v>7927</v>
      </c>
      <c r="AB179" s="41" t="s">
        <v>7995</v>
      </c>
      <c r="AC179" s="115" t="s">
        <v>8004</v>
      </c>
      <c r="AD179" s="41">
        <v>547</v>
      </c>
      <c r="AE179" s="41">
        <v>1</v>
      </c>
      <c r="AG179" s="15">
        <v>174</v>
      </c>
      <c r="AH179" s="41">
        <v>4153</v>
      </c>
      <c r="AI179" s="41">
        <v>2.65</v>
      </c>
      <c r="AJ179" s="41">
        <v>3.09</v>
      </c>
      <c r="AK179" s="41">
        <v>3.66</v>
      </c>
      <c r="AL179" s="41" t="s">
        <v>2064</v>
      </c>
      <c r="AM179" s="16">
        <v>13448</v>
      </c>
      <c r="AN179" s="16">
        <v>13997</v>
      </c>
      <c r="AO179" s="115" t="s">
        <v>8577</v>
      </c>
      <c r="AP179" s="41" t="s">
        <v>7991</v>
      </c>
      <c r="AQ179" s="41" t="s">
        <v>7927</v>
      </c>
      <c r="AR179" s="41" t="s">
        <v>7995</v>
      </c>
      <c r="AS179" s="115" t="s">
        <v>8004</v>
      </c>
      <c r="AT179" s="41">
        <v>547</v>
      </c>
      <c r="AU179" s="41">
        <v>1</v>
      </c>
      <c r="AW179" s="15">
        <v>174</v>
      </c>
      <c r="AX179" s="15">
        <v>590</v>
      </c>
      <c r="AY179" s="15">
        <v>15.45</v>
      </c>
      <c r="AZ179" s="15">
        <v>6.06</v>
      </c>
      <c r="BA179" s="15">
        <v>6.87</v>
      </c>
      <c r="BB179" s="15" t="s">
        <v>2405</v>
      </c>
      <c r="BC179" s="16">
        <v>34673469</v>
      </c>
      <c r="BD179" s="16">
        <v>34673600</v>
      </c>
      <c r="BE179" s="15">
        <v>-261117445</v>
      </c>
      <c r="BF179" s="15" t="s">
        <v>7991</v>
      </c>
      <c r="BG179" s="15" t="s">
        <v>7926</v>
      </c>
      <c r="BH179" s="15" t="s">
        <v>7992</v>
      </c>
      <c r="BI179" s="15">
        <v>0</v>
      </c>
      <c r="BJ179" s="15">
        <v>189</v>
      </c>
      <c r="BK179" s="15">
        <v>59</v>
      </c>
    </row>
    <row r="180" spans="1:63" x14ac:dyDescent="0.15">
      <c r="A180" s="41">
        <v>175</v>
      </c>
      <c r="B180" s="41">
        <v>1431</v>
      </c>
      <c r="C180" s="41">
        <v>0</v>
      </c>
      <c r="D180" s="41">
        <v>7.4</v>
      </c>
      <c r="E180" s="41">
        <v>0</v>
      </c>
      <c r="F180" s="41" t="s">
        <v>2344</v>
      </c>
      <c r="G180" s="16">
        <v>2045</v>
      </c>
      <c r="H180" s="16">
        <v>2220</v>
      </c>
      <c r="I180" s="115" t="s">
        <v>8578</v>
      </c>
      <c r="J180" s="41" t="s">
        <v>7991</v>
      </c>
      <c r="K180" s="41" t="s">
        <v>7926</v>
      </c>
      <c r="L180" s="41" t="s">
        <v>7992</v>
      </c>
      <c r="M180" s="115" t="s">
        <v>8004</v>
      </c>
      <c r="N180" s="41">
        <v>189</v>
      </c>
      <c r="O180" s="41">
        <v>1</v>
      </c>
      <c r="Q180" s="41">
        <v>175</v>
      </c>
      <c r="R180" s="41">
        <v>884</v>
      </c>
      <c r="S180" s="41">
        <v>25.88</v>
      </c>
      <c r="T180" s="41">
        <v>7.41</v>
      </c>
      <c r="U180" s="41">
        <v>6</v>
      </c>
      <c r="V180" s="41" t="s">
        <v>108</v>
      </c>
      <c r="W180" s="16">
        <v>4126794</v>
      </c>
      <c r="X180" s="16">
        <v>4127319</v>
      </c>
      <c r="Y180" s="115" t="s">
        <v>8579</v>
      </c>
      <c r="Z180" s="41" t="s">
        <v>7991</v>
      </c>
      <c r="AA180" s="41" t="s">
        <v>7927</v>
      </c>
      <c r="AB180" s="41" t="s">
        <v>7995</v>
      </c>
      <c r="AC180" s="115" t="s">
        <v>8029</v>
      </c>
      <c r="AD180" s="41">
        <v>538</v>
      </c>
      <c r="AE180" s="41">
        <v>6</v>
      </c>
      <c r="AG180" s="15">
        <v>175</v>
      </c>
      <c r="AH180" s="41">
        <v>4218</v>
      </c>
      <c r="AI180" s="41">
        <v>2.64</v>
      </c>
      <c r="AJ180" s="41">
        <v>3.14</v>
      </c>
      <c r="AK180" s="41">
        <v>2.0099999999999998</v>
      </c>
      <c r="AL180" s="41" t="s">
        <v>2064</v>
      </c>
      <c r="AM180" s="16">
        <v>13998</v>
      </c>
      <c r="AN180" s="16">
        <v>14538</v>
      </c>
      <c r="AO180" s="115" t="s">
        <v>8580</v>
      </c>
      <c r="AP180" s="41" t="s">
        <v>7991</v>
      </c>
      <c r="AQ180" s="41" t="s">
        <v>7927</v>
      </c>
      <c r="AR180" s="41" t="s">
        <v>7995</v>
      </c>
      <c r="AS180" s="115" t="s">
        <v>8004</v>
      </c>
      <c r="AT180" s="41">
        <v>547</v>
      </c>
      <c r="AU180" s="41">
        <v>1</v>
      </c>
      <c r="AW180" s="15">
        <v>175</v>
      </c>
      <c r="AX180" s="15">
        <v>269</v>
      </c>
      <c r="AY180" s="15">
        <v>14.63</v>
      </c>
      <c r="AZ180" s="15">
        <v>0</v>
      </c>
      <c r="BA180" s="15">
        <v>0</v>
      </c>
      <c r="BB180" s="15" t="s">
        <v>2405</v>
      </c>
      <c r="BC180" s="16">
        <v>34674149</v>
      </c>
      <c r="BD180" s="16">
        <v>34674189</v>
      </c>
      <c r="BE180" s="15">
        <v>-261116856</v>
      </c>
      <c r="BF180" s="15" t="s">
        <v>7991</v>
      </c>
      <c r="BG180" s="15" t="s">
        <v>7926</v>
      </c>
      <c r="BH180" s="15" t="s">
        <v>7992</v>
      </c>
      <c r="BI180" s="15">
        <v>-45</v>
      </c>
      <c r="BJ180" s="15">
        <v>144</v>
      </c>
      <c r="BK180" s="15">
        <v>104</v>
      </c>
    </row>
    <row r="181" spans="1:63" x14ac:dyDescent="0.15">
      <c r="A181" s="41">
        <v>176</v>
      </c>
      <c r="B181" s="41">
        <v>1431</v>
      </c>
      <c r="C181" s="41">
        <v>0</v>
      </c>
      <c r="D181" s="41">
        <v>7.4</v>
      </c>
      <c r="E181" s="41">
        <v>0</v>
      </c>
      <c r="F181" s="41" t="s">
        <v>2344</v>
      </c>
      <c r="G181" s="16">
        <v>2221</v>
      </c>
      <c r="H181" s="16">
        <v>2396</v>
      </c>
      <c r="I181" s="115" t="s">
        <v>8581</v>
      </c>
      <c r="J181" s="41" t="s">
        <v>7991</v>
      </c>
      <c r="K181" s="41" t="s">
        <v>7926</v>
      </c>
      <c r="L181" s="41" t="s">
        <v>7992</v>
      </c>
      <c r="M181" s="115" t="s">
        <v>8004</v>
      </c>
      <c r="N181" s="41">
        <v>189</v>
      </c>
      <c r="O181" s="41">
        <v>1</v>
      </c>
      <c r="Q181" s="41">
        <v>176</v>
      </c>
      <c r="R181" s="41">
        <v>970</v>
      </c>
      <c r="S181" s="41">
        <v>23.84</v>
      </c>
      <c r="T181" s="41">
        <v>7.01</v>
      </c>
      <c r="U181" s="41">
        <v>6.57</v>
      </c>
      <c r="V181" s="41" t="s">
        <v>108</v>
      </c>
      <c r="W181" s="16">
        <v>4126958</v>
      </c>
      <c r="X181" s="16">
        <v>4127442</v>
      </c>
      <c r="Y181" s="115" t="s">
        <v>8582</v>
      </c>
      <c r="Z181" s="41" t="s">
        <v>7991</v>
      </c>
      <c r="AA181" s="41" t="s">
        <v>7927</v>
      </c>
      <c r="AB181" s="41" t="s">
        <v>7995</v>
      </c>
      <c r="AC181" s="115" t="s">
        <v>8022</v>
      </c>
      <c r="AD181" s="41">
        <v>501</v>
      </c>
      <c r="AE181" s="41">
        <v>15</v>
      </c>
      <c r="AG181" s="15">
        <v>176</v>
      </c>
      <c r="AH181" s="41">
        <v>4230</v>
      </c>
      <c r="AI181" s="41">
        <v>2.64</v>
      </c>
      <c r="AJ181" s="41">
        <v>3.15</v>
      </c>
      <c r="AK181" s="41">
        <v>1.65</v>
      </c>
      <c r="AL181" s="41" t="s">
        <v>2064</v>
      </c>
      <c r="AM181" s="16">
        <v>14539</v>
      </c>
      <c r="AN181" s="16">
        <v>15077</v>
      </c>
      <c r="AO181" s="115" t="s">
        <v>8583</v>
      </c>
      <c r="AP181" s="41" t="s">
        <v>7991</v>
      </c>
      <c r="AQ181" s="41" t="s">
        <v>7927</v>
      </c>
      <c r="AR181" s="41" t="s">
        <v>7995</v>
      </c>
      <c r="AS181" s="115" t="s">
        <v>8004</v>
      </c>
      <c r="AT181" s="41">
        <v>547</v>
      </c>
      <c r="AU181" s="41">
        <v>1</v>
      </c>
      <c r="AW181" s="15">
        <v>176</v>
      </c>
      <c r="AX181" s="15">
        <v>467</v>
      </c>
      <c r="AY181" s="15">
        <v>11.11</v>
      </c>
      <c r="AZ181" s="15">
        <v>6.67</v>
      </c>
      <c r="BA181" s="15">
        <v>0</v>
      </c>
      <c r="BB181" s="15" t="s">
        <v>2405</v>
      </c>
      <c r="BC181" s="16">
        <v>34674473</v>
      </c>
      <c r="BD181" s="16">
        <v>34674562</v>
      </c>
      <c r="BE181" s="15">
        <v>-261116483</v>
      </c>
      <c r="BF181" s="15" t="s">
        <v>7991</v>
      </c>
      <c r="BG181" s="15" t="s">
        <v>7926</v>
      </c>
      <c r="BH181" s="15" t="s">
        <v>7992</v>
      </c>
      <c r="BI181" s="15">
        <v>-93</v>
      </c>
      <c r="BJ181" s="15">
        <v>96</v>
      </c>
      <c r="BK181" s="15">
        <v>1</v>
      </c>
    </row>
    <row r="182" spans="1:63" x14ac:dyDescent="0.15">
      <c r="A182" s="41">
        <v>177</v>
      </c>
      <c r="B182" s="41">
        <v>1431</v>
      </c>
      <c r="C182" s="41">
        <v>0</v>
      </c>
      <c r="D182" s="41">
        <v>7.4</v>
      </c>
      <c r="E182" s="41">
        <v>0</v>
      </c>
      <c r="F182" s="41" t="s">
        <v>2344</v>
      </c>
      <c r="G182" s="16">
        <v>2397</v>
      </c>
      <c r="H182" s="16">
        <v>2572</v>
      </c>
      <c r="I182" s="115" t="s">
        <v>8584</v>
      </c>
      <c r="J182" s="41" t="s">
        <v>7991</v>
      </c>
      <c r="K182" s="41" t="s">
        <v>7926</v>
      </c>
      <c r="L182" s="41" t="s">
        <v>7992</v>
      </c>
      <c r="M182" s="115" t="s">
        <v>8004</v>
      </c>
      <c r="N182" s="41">
        <v>189</v>
      </c>
      <c r="O182" s="41">
        <v>1</v>
      </c>
      <c r="Q182" s="41">
        <v>177</v>
      </c>
      <c r="R182" s="41">
        <v>1002</v>
      </c>
      <c r="S182" s="41">
        <v>24.08</v>
      </c>
      <c r="T182" s="41">
        <v>7.55</v>
      </c>
      <c r="U182" s="41">
        <v>5.12</v>
      </c>
      <c r="V182" s="41" t="s">
        <v>108</v>
      </c>
      <c r="W182" s="16">
        <v>4127114</v>
      </c>
      <c r="X182" s="16">
        <v>4127590</v>
      </c>
      <c r="Y182" s="115" t="s">
        <v>8585</v>
      </c>
      <c r="Z182" s="41" t="s">
        <v>7991</v>
      </c>
      <c r="AA182" s="41" t="s">
        <v>7927</v>
      </c>
      <c r="AB182" s="41" t="s">
        <v>7995</v>
      </c>
      <c r="AC182" s="115" t="s">
        <v>8015</v>
      </c>
      <c r="AD182" s="41">
        <v>492</v>
      </c>
      <c r="AE182" s="41">
        <v>5</v>
      </c>
      <c r="AG182" s="15">
        <v>177</v>
      </c>
      <c r="AH182" s="41">
        <v>4238</v>
      </c>
      <c r="AI182" s="41">
        <v>2.4500000000000002</v>
      </c>
      <c r="AJ182" s="41">
        <v>3.15</v>
      </c>
      <c r="AK182" s="41">
        <v>1.83</v>
      </c>
      <c r="AL182" s="41" t="s">
        <v>2064</v>
      </c>
      <c r="AM182" s="16">
        <v>15078</v>
      </c>
      <c r="AN182" s="16">
        <v>15617</v>
      </c>
      <c r="AO182" s="115" t="s">
        <v>8586</v>
      </c>
      <c r="AP182" s="41" t="s">
        <v>7991</v>
      </c>
      <c r="AQ182" s="41" t="s">
        <v>7927</v>
      </c>
      <c r="AR182" s="41" t="s">
        <v>7995</v>
      </c>
      <c r="AS182" s="115" t="s">
        <v>8004</v>
      </c>
      <c r="AT182" s="41">
        <v>547</v>
      </c>
      <c r="AU182" s="41">
        <v>1</v>
      </c>
      <c r="AW182" s="15">
        <v>177</v>
      </c>
      <c r="AX182" s="15">
        <v>1010</v>
      </c>
      <c r="AY182" s="15">
        <v>12.5</v>
      </c>
      <c r="AZ182" s="15">
        <v>7.39</v>
      </c>
      <c r="BA182" s="15">
        <v>0</v>
      </c>
      <c r="BB182" s="15" t="s">
        <v>2405</v>
      </c>
      <c r="BC182" s="16">
        <v>34674563</v>
      </c>
      <c r="BD182" s="16">
        <v>34674738</v>
      </c>
      <c r="BE182" s="15">
        <v>-261116307</v>
      </c>
      <c r="BF182" s="15" t="s">
        <v>7991</v>
      </c>
      <c r="BG182" s="15" t="s">
        <v>7926</v>
      </c>
      <c r="BH182" s="15" t="s">
        <v>7992</v>
      </c>
      <c r="BI182" s="15">
        <v>0</v>
      </c>
      <c r="BJ182" s="15">
        <v>189</v>
      </c>
      <c r="BK182" s="15">
        <v>1</v>
      </c>
    </row>
    <row r="183" spans="1:63" x14ac:dyDescent="0.15">
      <c r="A183" s="41">
        <v>178</v>
      </c>
      <c r="B183" s="41">
        <v>1431</v>
      </c>
      <c r="C183" s="41">
        <v>0</v>
      </c>
      <c r="D183" s="41">
        <v>7.4</v>
      </c>
      <c r="E183" s="41">
        <v>0</v>
      </c>
      <c r="F183" s="41" t="s">
        <v>2344</v>
      </c>
      <c r="G183" s="16">
        <v>2573</v>
      </c>
      <c r="H183" s="16">
        <v>2748</v>
      </c>
      <c r="I183" s="115" t="s">
        <v>8587</v>
      </c>
      <c r="J183" s="41" t="s">
        <v>7991</v>
      </c>
      <c r="K183" s="41" t="s">
        <v>7926</v>
      </c>
      <c r="L183" s="41" t="s">
        <v>7992</v>
      </c>
      <c r="M183" s="115" t="s">
        <v>8004</v>
      </c>
      <c r="N183" s="41">
        <v>189</v>
      </c>
      <c r="O183" s="41">
        <v>1</v>
      </c>
      <c r="Q183" s="41">
        <v>178</v>
      </c>
      <c r="R183" s="41">
        <v>4101</v>
      </c>
      <c r="S183" s="41">
        <v>2.65</v>
      </c>
      <c r="T183" s="41">
        <v>3.48</v>
      </c>
      <c r="U183" s="41">
        <v>3.29</v>
      </c>
      <c r="V183" s="41" t="s">
        <v>108</v>
      </c>
      <c r="W183" s="16">
        <v>4127192</v>
      </c>
      <c r="X183" s="16">
        <v>4127737</v>
      </c>
      <c r="Y183" s="115" t="s">
        <v>8260</v>
      </c>
      <c r="Z183" s="41" t="s">
        <v>7991</v>
      </c>
      <c r="AA183" s="41" t="s">
        <v>7927</v>
      </c>
      <c r="AB183" s="41" t="s">
        <v>7995</v>
      </c>
      <c r="AC183" s="115" t="s">
        <v>8004</v>
      </c>
      <c r="AD183" s="41">
        <v>547</v>
      </c>
      <c r="AE183" s="41">
        <v>1</v>
      </c>
      <c r="AG183" s="15">
        <v>178</v>
      </c>
      <c r="AH183" s="41">
        <v>4290</v>
      </c>
      <c r="AI183" s="41">
        <v>2.2599999999999998</v>
      </c>
      <c r="AJ183" s="41">
        <v>3.17</v>
      </c>
      <c r="AK183" s="41">
        <v>1.1000000000000001</v>
      </c>
      <c r="AL183" s="41" t="s">
        <v>2064</v>
      </c>
      <c r="AM183" s="16">
        <v>15618</v>
      </c>
      <c r="AN183" s="16">
        <v>16153</v>
      </c>
      <c r="AO183" s="115" t="s">
        <v>8588</v>
      </c>
      <c r="AP183" s="41" t="s">
        <v>7991</v>
      </c>
      <c r="AQ183" s="41" t="s">
        <v>7927</v>
      </c>
      <c r="AR183" s="41" t="s">
        <v>7995</v>
      </c>
      <c r="AS183" s="115" t="s">
        <v>8004</v>
      </c>
      <c r="AT183" s="41">
        <v>547</v>
      </c>
      <c r="AU183" s="41">
        <v>1</v>
      </c>
      <c r="AW183" s="15">
        <v>178</v>
      </c>
      <c r="AX183" s="15">
        <v>686</v>
      </c>
      <c r="AY183" s="15">
        <v>21.08</v>
      </c>
      <c r="AZ183" s="15">
        <v>5.42</v>
      </c>
      <c r="BA183" s="15">
        <v>0</v>
      </c>
      <c r="BB183" s="15" t="s">
        <v>2405</v>
      </c>
      <c r="BC183" s="16">
        <v>34674740</v>
      </c>
      <c r="BD183" s="16">
        <v>34674905</v>
      </c>
      <c r="BE183" s="15">
        <v>-261116140</v>
      </c>
      <c r="BF183" s="15" t="s">
        <v>7991</v>
      </c>
      <c r="BG183" s="15" t="s">
        <v>7926</v>
      </c>
      <c r="BH183" s="15" t="s">
        <v>7992</v>
      </c>
      <c r="BI183" s="15">
        <v>-1</v>
      </c>
      <c r="BJ183" s="15">
        <v>188</v>
      </c>
      <c r="BK183" s="15">
        <v>14</v>
      </c>
    </row>
    <row r="184" spans="1:63" x14ac:dyDescent="0.15">
      <c r="A184" s="41">
        <v>179</v>
      </c>
      <c r="B184" s="41">
        <v>1431</v>
      </c>
      <c r="C184" s="41">
        <v>0</v>
      </c>
      <c r="D184" s="41">
        <v>7.4</v>
      </c>
      <c r="E184" s="41">
        <v>0</v>
      </c>
      <c r="F184" s="41" t="s">
        <v>2344</v>
      </c>
      <c r="G184" s="16">
        <v>2749</v>
      </c>
      <c r="H184" s="16">
        <v>2924</v>
      </c>
      <c r="I184" s="115" t="s">
        <v>8589</v>
      </c>
      <c r="J184" s="41" t="s">
        <v>7991</v>
      </c>
      <c r="K184" s="41" t="s">
        <v>7926</v>
      </c>
      <c r="L184" s="41" t="s">
        <v>7992</v>
      </c>
      <c r="M184" s="115" t="s">
        <v>8004</v>
      </c>
      <c r="N184" s="41">
        <v>189</v>
      </c>
      <c r="O184" s="41">
        <v>1</v>
      </c>
      <c r="Q184" s="41">
        <v>179</v>
      </c>
      <c r="R184" s="41">
        <v>979</v>
      </c>
      <c r="S184" s="41">
        <v>23.35</v>
      </c>
      <c r="T184" s="41">
        <v>7.16</v>
      </c>
      <c r="U184" s="41">
        <v>7.16</v>
      </c>
      <c r="V184" s="41" t="s">
        <v>108</v>
      </c>
      <c r="W184" s="16">
        <v>4127502</v>
      </c>
      <c r="X184" s="16">
        <v>4127990</v>
      </c>
      <c r="Y184" s="115" t="s">
        <v>8590</v>
      </c>
      <c r="Z184" s="41" t="s">
        <v>7991</v>
      </c>
      <c r="AA184" s="41" t="s">
        <v>7927</v>
      </c>
      <c r="AB184" s="41" t="s">
        <v>7995</v>
      </c>
      <c r="AC184" s="115" t="s">
        <v>8022</v>
      </c>
      <c r="AD184" s="41">
        <v>501</v>
      </c>
      <c r="AE184" s="41">
        <v>13</v>
      </c>
      <c r="AG184" s="15">
        <v>179</v>
      </c>
      <c r="AH184" s="41">
        <v>4493</v>
      </c>
      <c r="AI184" s="41">
        <v>1.87</v>
      </c>
      <c r="AJ184" s="41">
        <v>1.86</v>
      </c>
      <c r="AK184" s="41">
        <v>0.37</v>
      </c>
      <c r="AL184" s="41" t="s">
        <v>2064</v>
      </c>
      <c r="AM184" s="16">
        <v>16154</v>
      </c>
      <c r="AN184" s="16">
        <v>16692</v>
      </c>
      <c r="AO184" s="115" t="s">
        <v>8591</v>
      </c>
      <c r="AP184" s="41" t="s">
        <v>7991</v>
      </c>
      <c r="AQ184" s="41" t="s">
        <v>7927</v>
      </c>
      <c r="AR184" s="41" t="s">
        <v>7995</v>
      </c>
      <c r="AS184" s="115" t="s">
        <v>8004</v>
      </c>
      <c r="AT184" s="41">
        <v>547</v>
      </c>
      <c r="AU184" s="41">
        <v>1</v>
      </c>
      <c r="AW184" s="15">
        <v>179</v>
      </c>
      <c r="AX184" s="15">
        <v>659</v>
      </c>
      <c r="AY184" s="15">
        <v>19.649999999999999</v>
      </c>
      <c r="AZ184" s="15">
        <v>9.25</v>
      </c>
      <c r="BA184" s="15">
        <v>0</v>
      </c>
      <c r="BB184" s="15" t="s">
        <v>2405</v>
      </c>
      <c r="BC184" s="16">
        <v>34674915</v>
      </c>
      <c r="BD184" s="16">
        <v>34675087</v>
      </c>
      <c r="BE184" s="15">
        <v>-261115958</v>
      </c>
      <c r="BF184" s="15" t="s">
        <v>7991</v>
      </c>
      <c r="BG184" s="15" t="s">
        <v>7926</v>
      </c>
      <c r="BH184" s="15" t="s">
        <v>7992</v>
      </c>
      <c r="BI184" s="15">
        <v>0</v>
      </c>
      <c r="BJ184" s="15">
        <v>189</v>
      </c>
      <c r="BK184" s="15">
        <v>1</v>
      </c>
    </row>
    <row r="185" spans="1:63" x14ac:dyDescent="0.15">
      <c r="A185" s="41">
        <v>180</v>
      </c>
      <c r="B185" s="41">
        <v>1431</v>
      </c>
      <c r="C185" s="41">
        <v>0</v>
      </c>
      <c r="D185" s="41">
        <v>7.4</v>
      </c>
      <c r="E185" s="41">
        <v>0</v>
      </c>
      <c r="F185" s="41" t="s">
        <v>2344</v>
      </c>
      <c r="G185" s="16">
        <v>2925</v>
      </c>
      <c r="H185" s="16">
        <v>3100</v>
      </c>
      <c r="I185" s="115" t="s">
        <v>8592</v>
      </c>
      <c r="J185" s="41" t="s">
        <v>7991</v>
      </c>
      <c r="K185" s="41" t="s">
        <v>7926</v>
      </c>
      <c r="L185" s="41" t="s">
        <v>7992</v>
      </c>
      <c r="M185" s="115" t="s">
        <v>8004</v>
      </c>
      <c r="N185" s="41">
        <v>189</v>
      </c>
      <c r="O185" s="41">
        <v>1</v>
      </c>
      <c r="Q185" s="41">
        <v>180</v>
      </c>
      <c r="R185" s="41">
        <v>997</v>
      </c>
      <c r="S185" s="41">
        <v>24.04</v>
      </c>
      <c r="T185" s="41">
        <v>7.31</v>
      </c>
      <c r="U185" s="41">
        <v>5.33</v>
      </c>
      <c r="V185" s="41" t="s">
        <v>108</v>
      </c>
      <c r="W185" s="16">
        <v>4127660</v>
      </c>
      <c r="X185" s="16">
        <v>4128138</v>
      </c>
      <c r="Y185" s="115" t="s">
        <v>8593</v>
      </c>
      <c r="Z185" s="41" t="s">
        <v>7991</v>
      </c>
      <c r="AA185" s="41" t="s">
        <v>7927</v>
      </c>
      <c r="AB185" s="41" t="s">
        <v>7995</v>
      </c>
      <c r="AC185" s="115" t="s">
        <v>8015</v>
      </c>
      <c r="AD185" s="41">
        <v>492</v>
      </c>
      <c r="AE185" s="41">
        <v>5</v>
      </c>
      <c r="AG185" s="15">
        <v>180</v>
      </c>
      <c r="AH185" s="41">
        <v>4680</v>
      </c>
      <c r="AI185" s="41">
        <v>1.84</v>
      </c>
      <c r="AJ185" s="41">
        <v>0.55000000000000004</v>
      </c>
      <c r="AK185" s="41">
        <v>0</v>
      </c>
      <c r="AL185" s="41" t="s">
        <v>2064</v>
      </c>
      <c r="AM185" s="16">
        <v>16693</v>
      </c>
      <c r="AN185" s="16">
        <v>17236</v>
      </c>
      <c r="AO185" s="115" t="s">
        <v>8594</v>
      </c>
      <c r="AP185" s="41" t="s">
        <v>7991</v>
      </c>
      <c r="AQ185" s="41" t="s">
        <v>7927</v>
      </c>
      <c r="AR185" s="41" t="s">
        <v>7995</v>
      </c>
      <c r="AS185" s="115" t="s">
        <v>8004</v>
      </c>
      <c r="AT185" s="41">
        <v>547</v>
      </c>
      <c r="AU185" s="41">
        <v>1</v>
      </c>
      <c r="AW185" s="15">
        <v>180</v>
      </c>
      <c r="AX185" s="15">
        <v>673</v>
      </c>
      <c r="AY185" s="15">
        <v>18.989999999999998</v>
      </c>
      <c r="AZ185" s="15">
        <v>6.96</v>
      </c>
      <c r="BA185" s="15">
        <v>0</v>
      </c>
      <c r="BB185" s="15" t="s">
        <v>2405</v>
      </c>
      <c r="BC185" s="16">
        <v>34675088</v>
      </c>
      <c r="BD185" s="16">
        <v>34675245</v>
      </c>
      <c r="BE185" s="15">
        <v>-261115800</v>
      </c>
      <c r="BF185" s="15" t="s">
        <v>7991</v>
      </c>
      <c r="BG185" s="15" t="s">
        <v>7926</v>
      </c>
      <c r="BH185" s="15" t="s">
        <v>7992</v>
      </c>
      <c r="BI185" s="15">
        <v>0</v>
      </c>
      <c r="BJ185" s="15">
        <v>189</v>
      </c>
      <c r="BK185" s="15">
        <v>21</v>
      </c>
    </row>
    <row r="186" spans="1:63" x14ac:dyDescent="0.15">
      <c r="A186" s="41">
        <v>181</v>
      </c>
      <c r="B186" s="41">
        <v>1431</v>
      </c>
      <c r="C186" s="41">
        <v>0</v>
      </c>
      <c r="D186" s="41">
        <v>7.4</v>
      </c>
      <c r="E186" s="41">
        <v>0</v>
      </c>
      <c r="F186" s="41" t="s">
        <v>2344</v>
      </c>
      <c r="G186" s="16">
        <v>3101</v>
      </c>
      <c r="H186" s="16">
        <v>3276</v>
      </c>
      <c r="I186" s="115" t="s">
        <v>8595</v>
      </c>
      <c r="J186" s="41" t="s">
        <v>7991</v>
      </c>
      <c r="K186" s="41" t="s">
        <v>7926</v>
      </c>
      <c r="L186" s="41" t="s">
        <v>7992</v>
      </c>
      <c r="M186" s="115" t="s">
        <v>8004</v>
      </c>
      <c r="N186" s="41">
        <v>189</v>
      </c>
      <c r="O186" s="41">
        <v>1</v>
      </c>
      <c r="Q186" s="41">
        <v>181</v>
      </c>
      <c r="R186" s="41">
        <v>4165</v>
      </c>
      <c r="S186" s="41">
        <v>2.64</v>
      </c>
      <c r="T186" s="41">
        <v>3.1</v>
      </c>
      <c r="U186" s="41">
        <v>3.29</v>
      </c>
      <c r="V186" s="41" t="s">
        <v>108</v>
      </c>
      <c r="W186" s="16">
        <v>4127738</v>
      </c>
      <c r="X186" s="16">
        <v>4128285</v>
      </c>
      <c r="Y186" s="115" t="s">
        <v>8262</v>
      </c>
      <c r="Z186" s="41" t="s">
        <v>7991</v>
      </c>
      <c r="AA186" s="41" t="s">
        <v>7927</v>
      </c>
      <c r="AB186" s="41" t="s">
        <v>7995</v>
      </c>
      <c r="AC186" s="115" t="s">
        <v>8004</v>
      </c>
      <c r="AD186" s="41">
        <v>547</v>
      </c>
      <c r="AE186" s="41">
        <v>1</v>
      </c>
      <c r="AG186" s="15">
        <v>181</v>
      </c>
      <c r="AH186" s="41">
        <v>4653</v>
      </c>
      <c r="AI186" s="41">
        <v>1.66</v>
      </c>
      <c r="AJ186" s="41">
        <v>0.74</v>
      </c>
      <c r="AK186" s="41">
        <v>0</v>
      </c>
      <c r="AL186" s="41" t="s">
        <v>2064</v>
      </c>
      <c r="AM186" s="16">
        <v>17237</v>
      </c>
      <c r="AN186" s="16">
        <v>17779</v>
      </c>
      <c r="AO186" s="115" t="s">
        <v>8596</v>
      </c>
      <c r="AP186" s="41" t="s">
        <v>7991</v>
      </c>
      <c r="AQ186" s="41" t="s">
        <v>7927</v>
      </c>
      <c r="AR186" s="41" t="s">
        <v>7995</v>
      </c>
      <c r="AS186" s="115" t="s">
        <v>8004</v>
      </c>
      <c r="AT186" s="41">
        <v>547</v>
      </c>
      <c r="AU186" s="41">
        <v>1</v>
      </c>
      <c r="AW186" s="15">
        <v>181</v>
      </c>
      <c r="AX186" s="15">
        <v>601</v>
      </c>
      <c r="AY186" s="15">
        <v>2.5</v>
      </c>
      <c r="AZ186" s="15">
        <v>5</v>
      </c>
      <c r="BA186" s="15">
        <v>0</v>
      </c>
      <c r="BB186" s="15" t="s">
        <v>2405</v>
      </c>
      <c r="BC186" s="16">
        <v>34676557</v>
      </c>
      <c r="BD186" s="16">
        <v>34676636</v>
      </c>
      <c r="BE186" s="15">
        <v>-261114409</v>
      </c>
      <c r="BF186" s="15" t="s">
        <v>7991</v>
      </c>
      <c r="BG186" s="15" t="s">
        <v>7926</v>
      </c>
      <c r="BH186" s="15" t="s">
        <v>7992</v>
      </c>
      <c r="BI186" s="15">
        <v>-105</v>
      </c>
      <c r="BJ186" s="15">
        <v>84</v>
      </c>
      <c r="BK186" s="15">
        <v>1</v>
      </c>
    </row>
    <row r="187" spans="1:63" x14ac:dyDescent="0.15">
      <c r="A187" s="41">
        <v>182</v>
      </c>
      <c r="B187" s="41">
        <v>1431</v>
      </c>
      <c r="C187" s="41">
        <v>0</v>
      </c>
      <c r="D187" s="41">
        <v>7.4</v>
      </c>
      <c r="E187" s="41">
        <v>0</v>
      </c>
      <c r="F187" s="41" t="s">
        <v>2344</v>
      </c>
      <c r="G187" s="16">
        <v>3277</v>
      </c>
      <c r="H187" s="16">
        <v>3452</v>
      </c>
      <c r="I187" s="115" t="s">
        <v>8597</v>
      </c>
      <c r="J187" s="41" t="s">
        <v>7991</v>
      </c>
      <c r="K187" s="41" t="s">
        <v>7926</v>
      </c>
      <c r="L187" s="41" t="s">
        <v>7992</v>
      </c>
      <c r="M187" s="115" t="s">
        <v>8004</v>
      </c>
      <c r="N187" s="41">
        <v>189</v>
      </c>
      <c r="O187" s="41">
        <v>1</v>
      </c>
      <c r="Q187" s="41">
        <v>182</v>
      </c>
      <c r="R187" s="41">
        <v>991</v>
      </c>
      <c r="S187" s="41">
        <v>24.55</v>
      </c>
      <c r="T187" s="41">
        <v>7.6</v>
      </c>
      <c r="U187" s="41">
        <v>7.16</v>
      </c>
      <c r="V187" s="41" t="s">
        <v>108</v>
      </c>
      <c r="W187" s="16">
        <v>4128049</v>
      </c>
      <c r="X187" s="16">
        <v>4128535</v>
      </c>
      <c r="Y187" s="115" t="s">
        <v>8598</v>
      </c>
      <c r="Z187" s="41" t="s">
        <v>7991</v>
      </c>
      <c r="AA187" s="41" t="s">
        <v>7927</v>
      </c>
      <c r="AB187" s="41" t="s">
        <v>7995</v>
      </c>
      <c r="AC187" s="115" t="s">
        <v>8022</v>
      </c>
      <c r="AD187" s="41">
        <v>501</v>
      </c>
      <c r="AE187" s="41">
        <v>13</v>
      </c>
      <c r="AG187" s="15">
        <v>182</v>
      </c>
      <c r="AH187" s="41">
        <v>4653</v>
      </c>
      <c r="AI187" s="41">
        <v>1.66</v>
      </c>
      <c r="AJ187" s="41">
        <v>0.74</v>
      </c>
      <c r="AK187" s="41">
        <v>0</v>
      </c>
      <c r="AL187" s="41" t="s">
        <v>2064</v>
      </c>
      <c r="AM187" s="16">
        <v>17780</v>
      </c>
      <c r="AN187" s="16">
        <v>18322</v>
      </c>
      <c r="AO187" s="115" t="s">
        <v>8599</v>
      </c>
      <c r="AP187" s="41" t="s">
        <v>7991</v>
      </c>
      <c r="AQ187" s="41" t="s">
        <v>7927</v>
      </c>
      <c r="AR187" s="41" t="s">
        <v>7995</v>
      </c>
      <c r="AS187" s="115" t="s">
        <v>8004</v>
      </c>
      <c r="AT187" s="41">
        <v>547</v>
      </c>
      <c r="AU187" s="41">
        <v>1</v>
      </c>
      <c r="AW187" s="15">
        <v>182</v>
      </c>
      <c r="AX187" s="15">
        <v>1411</v>
      </c>
      <c r="AY187" s="15">
        <v>1.1399999999999999</v>
      </c>
      <c r="AZ187" s="15">
        <v>7.39</v>
      </c>
      <c r="BA187" s="15">
        <v>0</v>
      </c>
      <c r="BB187" s="15" t="s">
        <v>2405</v>
      </c>
      <c r="BC187" s="16">
        <v>34676637</v>
      </c>
      <c r="BD187" s="16">
        <v>34676812</v>
      </c>
      <c r="BE187" s="15">
        <v>-261114233</v>
      </c>
      <c r="BF187" s="15" t="s">
        <v>7991</v>
      </c>
      <c r="BG187" s="15" t="s">
        <v>7926</v>
      </c>
      <c r="BH187" s="15" t="s">
        <v>7992</v>
      </c>
      <c r="BI187" s="15">
        <v>0</v>
      </c>
      <c r="BJ187" s="15">
        <v>189</v>
      </c>
      <c r="BK187" s="15">
        <v>1</v>
      </c>
    </row>
    <row r="188" spans="1:63" x14ac:dyDescent="0.15">
      <c r="A188" s="41">
        <v>183</v>
      </c>
      <c r="B188" s="41">
        <v>1431</v>
      </c>
      <c r="C188" s="41">
        <v>0</v>
      </c>
      <c r="D188" s="41">
        <v>7.4</v>
      </c>
      <c r="E188" s="41">
        <v>0</v>
      </c>
      <c r="F188" s="41" t="s">
        <v>2344</v>
      </c>
      <c r="G188" s="16">
        <v>3453</v>
      </c>
      <c r="H188" s="16">
        <v>3628</v>
      </c>
      <c r="I188" s="115" t="s">
        <v>8600</v>
      </c>
      <c r="J188" s="41" t="s">
        <v>7991</v>
      </c>
      <c r="K188" s="41" t="s">
        <v>7926</v>
      </c>
      <c r="L188" s="41" t="s">
        <v>7992</v>
      </c>
      <c r="M188" s="115" t="s">
        <v>8004</v>
      </c>
      <c r="N188" s="41">
        <v>189</v>
      </c>
      <c r="O188" s="41">
        <v>1</v>
      </c>
      <c r="Q188" s="41">
        <v>183</v>
      </c>
      <c r="R188" s="41">
        <v>941</v>
      </c>
      <c r="S188" s="41">
        <v>23.79</v>
      </c>
      <c r="T188" s="41">
        <v>8.23</v>
      </c>
      <c r="U188" s="41">
        <v>5.12</v>
      </c>
      <c r="V188" s="41" t="s">
        <v>108</v>
      </c>
      <c r="W188" s="16">
        <v>4128208</v>
      </c>
      <c r="X188" s="16">
        <v>4128681</v>
      </c>
      <c r="Y188" s="115" t="s">
        <v>8601</v>
      </c>
      <c r="Z188" s="41" t="s">
        <v>7991</v>
      </c>
      <c r="AA188" s="41" t="s">
        <v>7927</v>
      </c>
      <c r="AB188" s="41" t="s">
        <v>7995</v>
      </c>
      <c r="AC188" s="115" t="s">
        <v>8015</v>
      </c>
      <c r="AD188" s="41">
        <v>492</v>
      </c>
      <c r="AE188" s="41">
        <v>5</v>
      </c>
      <c r="AG188" s="15">
        <v>183</v>
      </c>
      <c r="AH188" s="41">
        <v>4680</v>
      </c>
      <c r="AI188" s="41">
        <v>1.84</v>
      </c>
      <c r="AJ188" s="41">
        <v>0.55000000000000004</v>
      </c>
      <c r="AK188" s="41">
        <v>0</v>
      </c>
      <c r="AL188" s="41" t="s">
        <v>2064</v>
      </c>
      <c r="AM188" s="16">
        <v>18323</v>
      </c>
      <c r="AN188" s="16">
        <v>18866</v>
      </c>
      <c r="AO188" s="115" t="s">
        <v>8602</v>
      </c>
      <c r="AP188" s="41" t="s">
        <v>7991</v>
      </c>
      <c r="AQ188" s="41" t="s">
        <v>7927</v>
      </c>
      <c r="AR188" s="41" t="s">
        <v>7995</v>
      </c>
      <c r="AS188" s="115" t="s">
        <v>8004</v>
      </c>
      <c r="AT188" s="41">
        <v>547</v>
      </c>
      <c r="AU188" s="41">
        <v>1</v>
      </c>
      <c r="AW188" s="15">
        <v>183</v>
      </c>
      <c r="AX188" s="15">
        <v>918</v>
      </c>
      <c r="AY188" s="15">
        <v>15.34</v>
      </c>
      <c r="AZ188" s="15">
        <v>7.39</v>
      </c>
      <c r="BA188" s="15">
        <v>0</v>
      </c>
      <c r="BB188" s="15" t="s">
        <v>2405</v>
      </c>
      <c r="BC188" s="16">
        <v>34676813</v>
      </c>
      <c r="BD188" s="16">
        <v>34676988</v>
      </c>
      <c r="BE188" s="15">
        <v>-261114057</v>
      </c>
      <c r="BF188" s="15" t="s">
        <v>7991</v>
      </c>
      <c r="BG188" s="15" t="s">
        <v>7926</v>
      </c>
      <c r="BH188" s="15" t="s">
        <v>7992</v>
      </c>
      <c r="BI188" s="15">
        <v>0</v>
      </c>
      <c r="BJ188" s="15">
        <v>189</v>
      </c>
      <c r="BK188" s="15">
        <v>1</v>
      </c>
    </row>
    <row r="189" spans="1:63" x14ac:dyDescent="0.15">
      <c r="A189" s="41">
        <v>184</v>
      </c>
      <c r="B189" s="41">
        <v>1431</v>
      </c>
      <c r="C189" s="41">
        <v>0</v>
      </c>
      <c r="D189" s="41">
        <v>7.4</v>
      </c>
      <c r="E189" s="41">
        <v>0</v>
      </c>
      <c r="F189" s="41" t="s">
        <v>2344</v>
      </c>
      <c r="G189" s="16">
        <v>3629</v>
      </c>
      <c r="H189" s="16">
        <v>3804</v>
      </c>
      <c r="I189" s="115" t="s">
        <v>8603</v>
      </c>
      <c r="J189" s="41" t="s">
        <v>7991</v>
      </c>
      <c r="K189" s="41" t="s">
        <v>7926</v>
      </c>
      <c r="L189" s="41" t="s">
        <v>7992</v>
      </c>
      <c r="M189" s="115" t="s">
        <v>8004</v>
      </c>
      <c r="N189" s="41">
        <v>189</v>
      </c>
      <c r="O189" s="41">
        <v>1</v>
      </c>
      <c r="Q189" s="41">
        <v>184</v>
      </c>
      <c r="R189" s="41">
        <v>4016</v>
      </c>
      <c r="S189" s="41">
        <v>2.66</v>
      </c>
      <c r="T189" s="41">
        <v>3.87</v>
      </c>
      <c r="U189" s="41">
        <v>3.11</v>
      </c>
      <c r="V189" s="41" t="s">
        <v>108</v>
      </c>
      <c r="W189" s="16">
        <v>4128286</v>
      </c>
      <c r="X189" s="16">
        <v>4128828</v>
      </c>
      <c r="Y189" s="115" t="s">
        <v>8265</v>
      </c>
      <c r="Z189" s="41" t="s">
        <v>7991</v>
      </c>
      <c r="AA189" s="41" t="s">
        <v>7927</v>
      </c>
      <c r="AB189" s="41" t="s">
        <v>7995</v>
      </c>
      <c r="AC189" s="115" t="s">
        <v>8004</v>
      </c>
      <c r="AD189" s="41">
        <v>547</v>
      </c>
      <c r="AE189" s="41">
        <v>1</v>
      </c>
      <c r="AG189" s="15">
        <v>184</v>
      </c>
      <c r="AH189" s="41">
        <v>4653</v>
      </c>
      <c r="AI189" s="41">
        <v>1.66</v>
      </c>
      <c r="AJ189" s="41">
        <v>0.74</v>
      </c>
      <c r="AK189" s="41">
        <v>0</v>
      </c>
      <c r="AL189" s="41" t="s">
        <v>2064</v>
      </c>
      <c r="AM189" s="16">
        <v>18867</v>
      </c>
      <c r="AN189" s="16">
        <v>19409</v>
      </c>
      <c r="AO189" s="115" t="s">
        <v>8604</v>
      </c>
      <c r="AP189" s="41" t="s">
        <v>7991</v>
      </c>
      <c r="AQ189" s="41" t="s">
        <v>7927</v>
      </c>
      <c r="AR189" s="41" t="s">
        <v>7995</v>
      </c>
      <c r="AS189" s="115" t="s">
        <v>8004</v>
      </c>
      <c r="AT189" s="41">
        <v>547</v>
      </c>
      <c r="AU189" s="41">
        <v>1</v>
      </c>
      <c r="AW189" s="15">
        <v>184</v>
      </c>
      <c r="AX189" s="15">
        <v>1320</v>
      </c>
      <c r="AY189" s="15">
        <v>2.84</v>
      </c>
      <c r="AZ189" s="15">
        <v>7.39</v>
      </c>
      <c r="BA189" s="15">
        <v>0</v>
      </c>
      <c r="BB189" s="15" t="s">
        <v>2405</v>
      </c>
      <c r="BC189" s="16">
        <v>34676989</v>
      </c>
      <c r="BD189" s="16">
        <v>34677164</v>
      </c>
      <c r="BE189" s="15">
        <v>-261113881</v>
      </c>
      <c r="BF189" s="15" t="s">
        <v>7991</v>
      </c>
      <c r="BG189" s="15" t="s">
        <v>7926</v>
      </c>
      <c r="BH189" s="15" t="s">
        <v>7992</v>
      </c>
      <c r="BI189" s="15">
        <v>0</v>
      </c>
      <c r="BJ189" s="15">
        <v>189</v>
      </c>
      <c r="BK189" s="15">
        <v>1</v>
      </c>
    </row>
    <row r="190" spans="1:63" x14ac:dyDescent="0.15">
      <c r="A190" s="41">
        <v>185</v>
      </c>
      <c r="B190" s="41">
        <v>1431</v>
      </c>
      <c r="C190" s="41">
        <v>0</v>
      </c>
      <c r="D190" s="41">
        <v>7.4</v>
      </c>
      <c r="E190" s="41">
        <v>0</v>
      </c>
      <c r="F190" s="41" t="s">
        <v>2344</v>
      </c>
      <c r="G190" s="16">
        <v>3805</v>
      </c>
      <c r="H190" s="16">
        <v>3980</v>
      </c>
      <c r="I190" s="115" t="s">
        <v>8605</v>
      </c>
      <c r="J190" s="41" t="s">
        <v>7991</v>
      </c>
      <c r="K190" s="41" t="s">
        <v>7926</v>
      </c>
      <c r="L190" s="41" t="s">
        <v>7992</v>
      </c>
      <c r="M190" s="115" t="s">
        <v>8004</v>
      </c>
      <c r="N190" s="41">
        <v>189</v>
      </c>
      <c r="O190" s="41">
        <v>1</v>
      </c>
      <c r="Q190" s="41">
        <v>185</v>
      </c>
      <c r="R190" s="41">
        <v>964</v>
      </c>
      <c r="S190" s="41">
        <v>23.01</v>
      </c>
      <c r="T190" s="41">
        <v>7.6</v>
      </c>
      <c r="U190" s="41">
        <v>7.16</v>
      </c>
      <c r="V190" s="41" t="s">
        <v>108</v>
      </c>
      <c r="W190" s="16">
        <v>4128594</v>
      </c>
      <c r="X190" s="16">
        <v>4129080</v>
      </c>
      <c r="Y190" s="115" t="s">
        <v>8606</v>
      </c>
      <c r="Z190" s="41" t="s">
        <v>7991</v>
      </c>
      <c r="AA190" s="41" t="s">
        <v>7927</v>
      </c>
      <c r="AB190" s="41" t="s">
        <v>7995</v>
      </c>
      <c r="AC190" s="115" t="s">
        <v>8022</v>
      </c>
      <c r="AD190" s="41">
        <v>501</v>
      </c>
      <c r="AE190" s="41">
        <v>13</v>
      </c>
      <c r="AG190" s="15">
        <v>185</v>
      </c>
      <c r="AH190" s="41">
        <v>4452</v>
      </c>
      <c r="AI190" s="41">
        <v>2.11</v>
      </c>
      <c r="AJ190" s="41">
        <v>0.57999999999999996</v>
      </c>
      <c r="AK190" s="41">
        <v>0</v>
      </c>
      <c r="AL190" s="41" t="s">
        <v>2064</v>
      </c>
      <c r="AM190" s="16">
        <v>19410</v>
      </c>
      <c r="AN190" s="16">
        <v>19930</v>
      </c>
      <c r="AO190" s="115" t="s">
        <v>8607</v>
      </c>
      <c r="AP190" s="41" t="s">
        <v>7991</v>
      </c>
      <c r="AQ190" s="41" t="s">
        <v>7927</v>
      </c>
      <c r="AR190" s="41" t="s">
        <v>7995</v>
      </c>
      <c r="AS190" s="115" t="s">
        <v>8004</v>
      </c>
      <c r="AT190" s="41">
        <v>547</v>
      </c>
      <c r="AU190" s="41">
        <v>24</v>
      </c>
      <c r="AW190" s="15">
        <v>185</v>
      </c>
      <c r="AX190" s="15">
        <v>1382</v>
      </c>
      <c r="AY190" s="15">
        <v>2.27</v>
      </c>
      <c r="AZ190" s="15">
        <v>7.39</v>
      </c>
      <c r="BA190" s="15">
        <v>0</v>
      </c>
      <c r="BB190" s="15" t="s">
        <v>2405</v>
      </c>
      <c r="BC190" s="16">
        <v>34677165</v>
      </c>
      <c r="BD190" s="16">
        <v>34677340</v>
      </c>
      <c r="BE190" s="15">
        <v>-261113705</v>
      </c>
      <c r="BF190" s="15" t="s">
        <v>7991</v>
      </c>
      <c r="BG190" s="15" t="s">
        <v>7926</v>
      </c>
      <c r="BH190" s="15" t="s">
        <v>7992</v>
      </c>
      <c r="BI190" s="15">
        <v>0</v>
      </c>
      <c r="BJ190" s="15">
        <v>189</v>
      </c>
      <c r="BK190" s="15">
        <v>1</v>
      </c>
    </row>
    <row r="191" spans="1:63" x14ac:dyDescent="0.15">
      <c r="A191" s="41">
        <v>186</v>
      </c>
      <c r="B191" s="41">
        <v>1431</v>
      </c>
      <c r="C191" s="41">
        <v>0</v>
      </c>
      <c r="D191" s="41">
        <v>7.4</v>
      </c>
      <c r="E191" s="41">
        <v>0</v>
      </c>
      <c r="F191" s="41" t="s">
        <v>2344</v>
      </c>
      <c r="G191" s="16">
        <v>3981</v>
      </c>
      <c r="H191" s="16">
        <v>4156</v>
      </c>
      <c r="I191" s="115" t="s">
        <v>8608</v>
      </c>
      <c r="J191" s="41" t="s">
        <v>7991</v>
      </c>
      <c r="K191" s="41" t="s">
        <v>7926</v>
      </c>
      <c r="L191" s="41" t="s">
        <v>7992</v>
      </c>
      <c r="M191" s="115" t="s">
        <v>8004</v>
      </c>
      <c r="N191" s="41">
        <v>189</v>
      </c>
      <c r="O191" s="41">
        <v>1</v>
      </c>
      <c r="Q191" s="41">
        <v>186</v>
      </c>
      <c r="R191" s="41">
        <v>876</v>
      </c>
      <c r="S191" s="41">
        <v>23.8</v>
      </c>
      <c r="T191" s="41">
        <v>8.19</v>
      </c>
      <c r="U191" s="41">
        <v>5.53</v>
      </c>
      <c r="V191" s="41" t="s">
        <v>108</v>
      </c>
      <c r="W191" s="16">
        <v>4128751</v>
      </c>
      <c r="X191" s="16">
        <v>4129226</v>
      </c>
      <c r="Y191" s="115" t="s">
        <v>8609</v>
      </c>
      <c r="Z191" s="41" t="s">
        <v>7991</v>
      </c>
      <c r="AA191" s="41" t="s">
        <v>7927</v>
      </c>
      <c r="AB191" s="41" t="s">
        <v>7995</v>
      </c>
      <c r="AC191" s="115" t="s">
        <v>8015</v>
      </c>
      <c r="AD191" s="41">
        <v>492</v>
      </c>
      <c r="AE191" s="41">
        <v>5</v>
      </c>
      <c r="AG191" s="15">
        <v>186</v>
      </c>
      <c r="AH191" s="41">
        <v>578</v>
      </c>
      <c r="AI191" s="41">
        <v>13.91</v>
      </c>
      <c r="AJ191" s="41">
        <v>3.39</v>
      </c>
      <c r="AK191" s="41">
        <v>2.52</v>
      </c>
      <c r="AL191" s="41" t="s">
        <v>2064</v>
      </c>
      <c r="AM191" s="16">
        <v>35347</v>
      </c>
      <c r="AN191" s="16">
        <v>35464</v>
      </c>
      <c r="AO191" s="115" t="s">
        <v>8610</v>
      </c>
      <c r="AP191" s="41" t="s">
        <v>7991</v>
      </c>
      <c r="AQ191" s="41" t="s">
        <v>7927</v>
      </c>
      <c r="AR191" s="41" t="s">
        <v>7995</v>
      </c>
      <c r="AS191" s="115" t="s">
        <v>8186</v>
      </c>
      <c r="AT191" s="41">
        <v>130</v>
      </c>
      <c r="AU191" s="41">
        <v>12</v>
      </c>
      <c r="AW191" s="15">
        <v>186</v>
      </c>
      <c r="AX191" s="15">
        <v>968</v>
      </c>
      <c r="AY191" s="15">
        <v>14.2</v>
      </c>
      <c r="AZ191" s="15">
        <v>7.39</v>
      </c>
      <c r="BA191" s="15">
        <v>0</v>
      </c>
      <c r="BB191" s="15" t="s">
        <v>2405</v>
      </c>
      <c r="BC191" s="16">
        <v>34677341</v>
      </c>
      <c r="BD191" s="16">
        <v>34677516</v>
      </c>
      <c r="BE191" s="15">
        <v>-261113529</v>
      </c>
      <c r="BF191" s="15" t="s">
        <v>7991</v>
      </c>
      <c r="BG191" s="15" t="s">
        <v>7926</v>
      </c>
      <c r="BH191" s="15" t="s">
        <v>7992</v>
      </c>
      <c r="BI191" s="15">
        <v>0</v>
      </c>
      <c r="BJ191" s="15">
        <v>189</v>
      </c>
      <c r="BK191" s="15">
        <v>1</v>
      </c>
    </row>
    <row r="192" spans="1:63" x14ac:dyDescent="0.15">
      <c r="A192" s="41">
        <v>187</v>
      </c>
      <c r="B192" s="41">
        <v>1470</v>
      </c>
      <c r="C192" s="41">
        <v>0</v>
      </c>
      <c r="D192" s="41">
        <v>6.8</v>
      </c>
      <c r="E192" s="41">
        <v>0</v>
      </c>
      <c r="F192" s="41" t="s">
        <v>2344</v>
      </c>
      <c r="G192" s="16">
        <v>4157</v>
      </c>
      <c r="H192" s="16">
        <v>4333</v>
      </c>
      <c r="I192" s="115" t="s">
        <v>8611</v>
      </c>
      <c r="J192" s="41" t="s">
        <v>7991</v>
      </c>
      <c r="K192" s="41" t="s">
        <v>7926</v>
      </c>
      <c r="L192" s="41" t="s">
        <v>7992</v>
      </c>
      <c r="M192" s="115" t="s">
        <v>8004</v>
      </c>
      <c r="N192" s="41">
        <v>189</v>
      </c>
      <c r="O192" s="41">
        <v>1</v>
      </c>
      <c r="Q192" s="41">
        <v>187</v>
      </c>
      <c r="R192" s="41">
        <v>4023</v>
      </c>
      <c r="S192" s="41">
        <v>2.66</v>
      </c>
      <c r="T192" s="41">
        <v>3.86</v>
      </c>
      <c r="U192" s="41">
        <v>3.29</v>
      </c>
      <c r="V192" s="41" t="s">
        <v>108</v>
      </c>
      <c r="W192" s="16">
        <v>4128829</v>
      </c>
      <c r="X192" s="16">
        <v>4129372</v>
      </c>
      <c r="Y192" s="115" t="s">
        <v>8268</v>
      </c>
      <c r="Z192" s="41" t="s">
        <v>7991</v>
      </c>
      <c r="AA192" s="41" t="s">
        <v>7927</v>
      </c>
      <c r="AB192" s="41" t="s">
        <v>7995</v>
      </c>
      <c r="AC192" s="115" t="s">
        <v>8004</v>
      </c>
      <c r="AD192" s="41">
        <v>547</v>
      </c>
      <c r="AE192" s="41">
        <v>1</v>
      </c>
      <c r="AG192" s="15">
        <v>187</v>
      </c>
      <c r="AH192" s="41">
        <v>250</v>
      </c>
      <c r="AI192" s="41">
        <v>25.32</v>
      </c>
      <c r="AJ192" s="41">
        <v>5.0599999999999996</v>
      </c>
      <c r="AK192" s="41">
        <v>0</v>
      </c>
      <c r="AL192" s="41" t="s">
        <v>2064</v>
      </c>
      <c r="AM192" s="16">
        <v>35476</v>
      </c>
      <c r="AN192" s="16">
        <v>35554</v>
      </c>
      <c r="AO192" s="115" t="s">
        <v>8612</v>
      </c>
      <c r="AP192" s="41" t="s">
        <v>7991</v>
      </c>
      <c r="AQ192" s="41" t="s">
        <v>7927</v>
      </c>
      <c r="AR192" s="41" t="s">
        <v>7995</v>
      </c>
      <c r="AS192" s="115" t="s">
        <v>8004</v>
      </c>
      <c r="AT192" s="41">
        <v>547</v>
      </c>
      <c r="AU192" s="41">
        <v>465</v>
      </c>
      <c r="AW192" s="15">
        <v>187</v>
      </c>
      <c r="AX192" s="15">
        <v>1241</v>
      </c>
      <c r="AY192" s="15">
        <v>5.1100000000000003</v>
      </c>
      <c r="AZ192" s="15">
        <v>7.39</v>
      </c>
      <c r="BA192" s="15">
        <v>0</v>
      </c>
      <c r="BB192" s="15" t="s">
        <v>2405</v>
      </c>
      <c r="BC192" s="16">
        <v>34677517</v>
      </c>
      <c r="BD192" s="16">
        <v>34677692</v>
      </c>
      <c r="BE192" s="15">
        <v>-261113353</v>
      </c>
      <c r="BF192" s="15" t="s">
        <v>7991</v>
      </c>
      <c r="BG192" s="15" t="s">
        <v>7926</v>
      </c>
      <c r="BH192" s="15" t="s">
        <v>7992</v>
      </c>
      <c r="BI192" s="15">
        <v>0</v>
      </c>
      <c r="BJ192" s="15">
        <v>189</v>
      </c>
      <c r="BK192" s="15">
        <v>1</v>
      </c>
    </row>
    <row r="193" spans="1:63" x14ac:dyDescent="0.15">
      <c r="A193" s="41">
        <v>188</v>
      </c>
      <c r="B193" s="41">
        <v>552</v>
      </c>
      <c r="C193" s="41">
        <v>0</v>
      </c>
      <c r="D193" s="41">
        <v>11</v>
      </c>
      <c r="E193" s="41">
        <v>0</v>
      </c>
      <c r="F193" s="41" t="s">
        <v>2344</v>
      </c>
      <c r="G193" s="16">
        <v>4334</v>
      </c>
      <c r="H193" s="16">
        <v>4406</v>
      </c>
      <c r="I193" s="115" t="s">
        <v>8004</v>
      </c>
      <c r="J193" s="41" t="s">
        <v>7991</v>
      </c>
      <c r="K193" s="41" t="s">
        <v>7926</v>
      </c>
      <c r="L193" s="41" t="s">
        <v>7992</v>
      </c>
      <c r="M193" s="115" t="s">
        <v>8004</v>
      </c>
      <c r="N193" s="41">
        <v>189</v>
      </c>
      <c r="O193" s="41">
        <v>109</v>
      </c>
      <c r="Q193" s="41">
        <v>188</v>
      </c>
      <c r="R193" s="41">
        <v>871</v>
      </c>
      <c r="S193" s="41">
        <v>25.73</v>
      </c>
      <c r="T193" s="41">
        <v>7.66</v>
      </c>
      <c r="U193" s="41">
        <v>5.44</v>
      </c>
      <c r="V193" s="41" t="s">
        <v>108</v>
      </c>
      <c r="W193" s="16">
        <v>4128976</v>
      </c>
      <c r="X193" s="16">
        <v>4129497</v>
      </c>
      <c r="Y193" s="115" t="s">
        <v>8613</v>
      </c>
      <c r="Z193" s="41" t="s">
        <v>7991</v>
      </c>
      <c r="AA193" s="41" t="s">
        <v>7927</v>
      </c>
      <c r="AB193" s="41" t="s">
        <v>7995</v>
      </c>
      <c r="AC193" s="115" t="s">
        <v>8029</v>
      </c>
      <c r="AD193" s="41">
        <v>538</v>
      </c>
      <c r="AE193" s="41">
        <v>6</v>
      </c>
      <c r="AG193" s="15">
        <v>188</v>
      </c>
      <c r="AH193" s="41">
        <v>1037</v>
      </c>
      <c r="AI193" s="41">
        <v>18.72</v>
      </c>
      <c r="AJ193" s="41">
        <v>3.11</v>
      </c>
      <c r="AK193" s="41">
        <v>2.65</v>
      </c>
      <c r="AL193" s="41" t="s">
        <v>2064</v>
      </c>
      <c r="AM193" s="16">
        <v>35620</v>
      </c>
      <c r="AN193" s="16">
        <v>35844</v>
      </c>
      <c r="AO193" s="115" t="s">
        <v>8614</v>
      </c>
      <c r="AP193" s="41" t="s">
        <v>7991</v>
      </c>
      <c r="AQ193" s="41" t="s">
        <v>7927</v>
      </c>
      <c r="AR193" s="41" t="s">
        <v>7995</v>
      </c>
      <c r="AS193" s="115" t="s">
        <v>7996</v>
      </c>
      <c r="AT193" s="41">
        <v>226</v>
      </c>
      <c r="AU193" s="41">
        <v>1</v>
      </c>
      <c r="AW193" s="15">
        <v>188</v>
      </c>
      <c r="AX193" s="15">
        <v>1346</v>
      </c>
      <c r="AY193" s="15">
        <v>3.41</v>
      </c>
      <c r="AZ193" s="15">
        <v>7.39</v>
      </c>
      <c r="BA193" s="15">
        <v>0</v>
      </c>
      <c r="BB193" s="15" t="s">
        <v>2405</v>
      </c>
      <c r="BC193" s="16">
        <v>34677693</v>
      </c>
      <c r="BD193" s="16">
        <v>34677868</v>
      </c>
      <c r="BE193" s="15">
        <v>-261113177</v>
      </c>
      <c r="BF193" s="15" t="s">
        <v>7991</v>
      </c>
      <c r="BG193" s="15" t="s">
        <v>7926</v>
      </c>
      <c r="BH193" s="15" t="s">
        <v>7992</v>
      </c>
      <c r="BI193" s="15">
        <v>0</v>
      </c>
      <c r="BJ193" s="15">
        <v>189</v>
      </c>
      <c r="BK193" s="15">
        <v>1</v>
      </c>
    </row>
    <row r="194" spans="1:63" x14ac:dyDescent="0.15">
      <c r="A194" s="41">
        <v>189</v>
      </c>
      <c r="B194" s="41">
        <v>1394</v>
      </c>
      <c r="C194" s="41">
        <v>0</v>
      </c>
      <c r="D194" s="41">
        <v>7.6</v>
      </c>
      <c r="E194" s="41">
        <v>0</v>
      </c>
      <c r="F194" s="41" t="s">
        <v>2280</v>
      </c>
      <c r="G194" s="16">
        <v>1</v>
      </c>
      <c r="H194" s="16">
        <v>172</v>
      </c>
      <c r="I194" s="115" t="s">
        <v>8615</v>
      </c>
      <c r="J194" s="41" t="s">
        <v>7991</v>
      </c>
      <c r="K194" s="41" t="s">
        <v>7926</v>
      </c>
      <c r="L194" s="41" t="s">
        <v>7992</v>
      </c>
      <c r="M194" s="115" t="s">
        <v>8616</v>
      </c>
      <c r="N194" s="41">
        <v>185</v>
      </c>
      <c r="O194" s="41">
        <v>1</v>
      </c>
      <c r="Q194" s="41">
        <v>189</v>
      </c>
      <c r="R194" s="41">
        <v>1083</v>
      </c>
      <c r="S194" s="41">
        <v>23.29</v>
      </c>
      <c r="T194" s="41">
        <v>7.01</v>
      </c>
      <c r="U194" s="41">
        <v>6.13</v>
      </c>
      <c r="V194" s="41" t="s">
        <v>108</v>
      </c>
      <c r="W194" s="16">
        <v>4129138</v>
      </c>
      <c r="X194" s="16">
        <v>4129622</v>
      </c>
      <c r="Y194" s="115" t="s">
        <v>8617</v>
      </c>
      <c r="Z194" s="41" t="s">
        <v>7991</v>
      </c>
      <c r="AA194" s="41" t="s">
        <v>7927</v>
      </c>
      <c r="AB194" s="41" t="s">
        <v>7995</v>
      </c>
      <c r="AC194" s="115" t="s">
        <v>8022</v>
      </c>
      <c r="AD194" s="41">
        <v>501</v>
      </c>
      <c r="AE194" s="41">
        <v>13</v>
      </c>
      <c r="AG194" s="15">
        <v>189</v>
      </c>
      <c r="AH194" s="41">
        <v>289</v>
      </c>
      <c r="AI194" s="41">
        <v>27.53</v>
      </c>
      <c r="AJ194" s="41">
        <v>0.9</v>
      </c>
      <c r="AK194" s="41">
        <v>1.82</v>
      </c>
      <c r="AL194" s="41" t="s">
        <v>2120</v>
      </c>
      <c r="AM194" s="16">
        <v>2296</v>
      </c>
      <c r="AN194" s="16">
        <v>2406</v>
      </c>
      <c r="AO194" s="115" t="s">
        <v>8618</v>
      </c>
      <c r="AP194" s="41" t="s">
        <v>7813</v>
      </c>
      <c r="AQ194" s="41" t="s">
        <v>7927</v>
      </c>
      <c r="AR194" s="41" t="s">
        <v>7995</v>
      </c>
      <c r="AS194" s="41">
        <v>309</v>
      </c>
      <c r="AT194" s="41">
        <v>418</v>
      </c>
      <c r="AU194" s="115" t="s">
        <v>8083</v>
      </c>
      <c r="AW194" s="15">
        <v>189</v>
      </c>
      <c r="AX194" s="15">
        <v>445</v>
      </c>
      <c r="AY194" s="15">
        <v>19.48</v>
      </c>
      <c r="AZ194" s="15">
        <v>8.4</v>
      </c>
      <c r="BA194" s="15">
        <v>0.78</v>
      </c>
      <c r="BB194" s="15" t="s">
        <v>2405</v>
      </c>
      <c r="BC194" s="16">
        <v>34677869</v>
      </c>
      <c r="BD194" s="16">
        <v>34677987</v>
      </c>
      <c r="BE194" s="15">
        <v>-261113058</v>
      </c>
      <c r="BF194" s="15" t="s">
        <v>7991</v>
      </c>
      <c r="BG194" s="15" t="s">
        <v>7926</v>
      </c>
      <c r="BH194" s="15" t="s">
        <v>7992</v>
      </c>
      <c r="BI194" s="15">
        <v>0</v>
      </c>
      <c r="BJ194" s="15">
        <v>189</v>
      </c>
      <c r="BK194" s="15">
        <v>62</v>
      </c>
    </row>
    <row r="195" spans="1:63" x14ac:dyDescent="0.15">
      <c r="A195" s="41">
        <v>190</v>
      </c>
      <c r="B195" s="41">
        <v>1431</v>
      </c>
      <c r="C195" s="41">
        <v>0</v>
      </c>
      <c r="D195" s="41">
        <v>7.4</v>
      </c>
      <c r="E195" s="41">
        <v>0</v>
      </c>
      <c r="F195" s="41" t="s">
        <v>2280</v>
      </c>
      <c r="G195" s="16">
        <v>173</v>
      </c>
      <c r="H195" s="16">
        <v>348</v>
      </c>
      <c r="I195" s="115" t="s">
        <v>8619</v>
      </c>
      <c r="J195" s="41" t="s">
        <v>7991</v>
      </c>
      <c r="K195" s="41" t="s">
        <v>7926</v>
      </c>
      <c r="L195" s="41" t="s">
        <v>7992</v>
      </c>
      <c r="M195" s="115" t="s">
        <v>8004</v>
      </c>
      <c r="N195" s="41">
        <v>189</v>
      </c>
      <c r="O195" s="41">
        <v>1</v>
      </c>
      <c r="Q195" s="41">
        <v>190</v>
      </c>
      <c r="R195" s="41">
        <v>1016</v>
      </c>
      <c r="S195" s="41">
        <v>24.25</v>
      </c>
      <c r="T195" s="41">
        <v>7.35</v>
      </c>
      <c r="U195" s="41">
        <v>4.71</v>
      </c>
      <c r="V195" s="41" t="s">
        <v>108</v>
      </c>
      <c r="W195" s="16">
        <v>4129295</v>
      </c>
      <c r="X195" s="16">
        <v>4129770</v>
      </c>
      <c r="Y195" s="115" t="s">
        <v>8620</v>
      </c>
      <c r="Z195" s="41" t="s">
        <v>7991</v>
      </c>
      <c r="AA195" s="41" t="s">
        <v>7927</v>
      </c>
      <c r="AB195" s="41" t="s">
        <v>7995</v>
      </c>
      <c r="AC195" s="115" t="s">
        <v>8015</v>
      </c>
      <c r="AD195" s="41">
        <v>492</v>
      </c>
      <c r="AE195" s="41">
        <v>5</v>
      </c>
      <c r="AG195" s="15">
        <v>190</v>
      </c>
      <c r="AH195" s="41">
        <v>2566</v>
      </c>
      <c r="AI195" s="41">
        <v>2.9</v>
      </c>
      <c r="AJ195" s="41">
        <v>4.72</v>
      </c>
      <c r="AK195" s="41">
        <v>4.1399999999999997</v>
      </c>
      <c r="AL195" s="41" t="s">
        <v>2364</v>
      </c>
      <c r="AM195" s="16">
        <v>2</v>
      </c>
      <c r="AN195" s="16">
        <v>361</v>
      </c>
      <c r="AO195" s="115" t="s">
        <v>8621</v>
      </c>
      <c r="AP195" s="41" t="s">
        <v>7991</v>
      </c>
      <c r="AQ195" s="41" t="s">
        <v>7927</v>
      </c>
      <c r="AR195" s="41" t="s">
        <v>7995</v>
      </c>
      <c r="AS195" s="115" t="s">
        <v>8622</v>
      </c>
      <c r="AT195" s="41">
        <v>362</v>
      </c>
      <c r="AU195" s="41">
        <v>1</v>
      </c>
      <c r="AW195" s="15">
        <v>190</v>
      </c>
      <c r="AX195" s="15">
        <v>781</v>
      </c>
      <c r="AY195" s="15">
        <v>4.87</v>
      </c>
      <c r="AZ195" s="15">
        <v>7.75</v>
      </c>
      <c r="BA195" s="15">
        <v>4.51</v>
      </c>
      <c r="BB195" s="15" t="s">
        <v>2405</v>
      </c>
      <c r="BC195" s="16">
        <v>36319442</v>
      </c>
      <c r="BD195" s="16">
        <v>36319570</v>
      </c>
      <c r="BE195" s="15">
        <v>-259471475</v>
      </c>
      <c r="BF195" s="15" t="s">
        <v>7991</v>
      </c>
      <c r="BG195" s="15" t="s">
        <v>7926</v>
      </c>
      <c r="BH195" s="15" t="s">
        <v>7992</v>
      </c>
      <c r="BI195" s="15">
        <v>-4</v>
      </c>
      <c r="BJ195" s="15">
        <v>185</v>
      </c>
      <c r="BK195" s="15">
        <v>53</v>
      </c>
    </row>
    <row r="196" spans="1:63" x14ac:dyDescent="0.15">
      <c r="A196" s="41">
        <v>191</v>
      </c>
      <c r="B196" s="41">
        <v>1431</v>
      </c>
      <c r="C196" s="41">
        <v>0</v>
      </c>
      <c r="D196" s="41">
        <v>7.4</v>
      </c>
      <c r="E196" s="41">
        <v>0</v>
      </c>
      <c r="F196" s="41" t="s">
        <v>2280</v>
      </c>
      <c r="G196" s="16">
        <v>349</v>
      </c>
      <c r="H196" s="16">
        <v>524</v>
      </c>
      <c r="I196" s="115" t="s">
        <v>8623</v>
      </c>
      <c r="J196" s="41" t="s">
        <v>7991</v>
      </c>
      <c r="K196" s="41" t="s">
        <v>7926</v>
      </c>
      <c r="L196" s="41" t="s">
        <v>7992</v>
      </c>
      <c r="M196" s="115" t="s">
        <v>8004</v>
      </c>
      <c r="N196" s="41">
        <v>189</v>
      </c>
      <c r="O196" s="41">
        <v>1</v>
      </c>
      <c r="Q196" s="41">
        <v>191</v>
      </c>
      <c r="R196" s="41">
        <v>4232</v>
      </c>
      <c r="S196" s="41">
        <v>2.46</v>
      </c>
      <c r="T196" s="41">
        <v>3.12</v>
      </c>
      <c r="U196" s="41">
        <v>2.74</v>
      </c>
      <c r="V196" s="41" t="s">
        <v>108</v>
      </c>
      <c r="W196" s="16">
        <v>4129373</v>
      </c>
      <c r="X196" s="16">
        <v>4129917</v>
      </c>
      <c r="Y196" s="115" t="s">
        <v>8270</v>
      </c>
      <c r="Z196" s="41" t="s">
        <v>7991</v>
      </c>
      <c r="AA196" s="41" t="s">
        <v>7927</v>
      </c>
      <c r="AB196" s="41" t="s">
        <v>7995</v>
      </c>
      <c r="AC196" s="115" t="s">
        <v>8004</v>
      </c>
      <c r="AD196" s="41">
        <v>547</v>
      </c>
      <c r="AE196" s="41">
        <v>1</v>
      </c>
      <c r="AG196" s="15">
        <v>191</v>
      </c>
      <c r="AH196" s="41">
        <v>3911</v>
      </c>
      <c r="AI196" s="41">
        <v>2.29</v>
      </c>
      <c r="AJ196" s="41">
        <v>4.24</v>
      </c>
      <c r="AK196" s="41">
        <v>3.29</v>
      </c>
      <c r="AL196" s="41" t="s">
        <v>2364</v>
      </c>
      <c r="AM196" s="16">
        <v>362</v>
      </c>
      <c r="AN196" s="16">
        <v>903</v>
      </c>
      <c r="AO196" s="115" t="s">
        <v>8624</v>
      </c>
      <c r="AP196" s="41" t="s">
        <v>7991</v>
      </c>
      <c r="AQ196" s="41" t="s">
        <v>7927</v>
      </c>
      <c r="AR196" s="41" t="s">
        <v>7995</v>
      </c>
      <c r="AS196" s="115" t="s">
        <v>8004</v>
      </c>
      <c r="AT196" s="41">
        <v>547</v>
      </c>
      <c r="AU196" s="41">
        <v>1</v>
      </c>
      <c r="AW196" s="15">
        <v>191</v>
      </c>
      <c r="AX196" s="15">
        <v>932</v>
      </c>
      <c r="AY196" s="15">
        <v>2.52</v>
      </c>
      <c r="AZ196" s="15">
        <v>3.25</v>
      </c>
      <c r="BA196" s="15">
        <v>3.25</v>
      </c>
      <c r="BB196" s="15" t="s">
        <v>2405</v>
      </c>
      <c r="BC196" s="16">
        <v>36319647</v>
      </c>
      <c r="BD196" s="16">
        <v>36319769</v>
      </c>
      <c r="BE196" s="15">
        <v>-259471276</v>
      </c>
      <c r="BF196" s="15" t="s">
        <v>7991</v>
      </c>
      <c r="BG196" s="15" t="s">
        <v>7926</v>
      </c>
      <c r="BH196" s="15" t="s">
        <v>7992</v>
      </c>
      <c r="BI196" s="15">
        <v>-28</v>
      </c>
      <c r="BJ196" s="15">
        <v>161</v>
      </c>
      <c r="BK196" s="15">
        <v>39</v>
      </c>
    </row>
    <row r="197" spans="1:63" x14ac:dyDescent="0.15">
      <c r="A197" s="41">
        <v>192</v>
      </c>
      <c r="B197" s="41">
        <v>1431</v>
      </c>
      <c r="C197" s="41">
        <v>0</v>
      </c>
      <c r="D197" s="41">
        <v>7.4</v>
      </c>
      <c r="E197" s="41">
        <v>0</v>
      </c>
      <c r="F197" s="41" t="s">
        <v>2280</v>
      </c>
      <c r="G197" s="16">
        <v>525</v>
      </c>
      <c r="H197" s="16">
        <v>700</v>
      </c>
      <c r="I197" s="115" t="s">
        <v>8625</v>
      </c>
      <c r="J197" s="41" t="s">
        <v>7991</v>
      </c>
      <c r="K197" s="41" t="s">
        <v>7926</v>
      </c>
      <c r="L197" s="41" t="s">
        <v>7992</v>
      </c>
      <c r="M197" s="115" t="s">
        <v>8004</v>
      </c>
      <c r="N197" s="41">
        <v>189</v>
      </c>
      <c r="O197" s="41">
        <v>1</v>
      </c>
      <c r="Q197" s="41">
        <v>192</v>
      </c>
      <c r="R197" s="41">
        <v>950</v>
      </c>
      <c r="S197" s="41">
        <v>26.13</v>
      </c>
      <c r="T197" s="41">
        <v>6.84</v>
      </c>
      <c r="U197" s="41">
        <v>5.44</v>
      </c>
      <c r="V197" s="41" t="s">
        <v>108</v>
      </c>
      <c r="W197" s="16">
        <v>4129517</v>
      </c>
      <c r="X197" s="16">
        <v>4130042</v>
      </c>
      <c r="Y197" s="115" t="s">
        <v>8626</v>
      </c>
      <c r="Z197" s="41" t="s">
        <v>7991</v>
      </c>
      <c r="AA197" s="41" t="s">
        <v>7927</v>
      </c>
      <c r="AB197" s="41" t="s">
        <v>7995</v>
      </c>
      <c r="AC197" s="115" t="s">
        <v>8029</v>
      </c>
      <c r="AD197" s="41">
        <v>538</v>
      </c>
      <c r="AE197" s="41">
        <v>6</v>
      </c>
      <c r="AG197" s="15">
        <v>192</v>
      </c>
      <c r="AH197" s="41">
        <v>4041</v>
      </c>
      <c r="AI197" s="41">
        <v>2.4700000000000002</v>
      </c>
      <c r="AJ197" s="41">
        <v>3.66</v>
      </c>
      <c r="AK197" s="41">
        <v>3.47</v>
      </c>
      <c r="AL197" s="41" t="s">
        <v>2364</v>
      </c>
      <c r="AM197" s="16">
        <v>904</v>
      </c>
      <c r="AN197" s="16">
        <v>1449</v>
      </c>
      <c r="AO197" s="115" t="s">
        <v>8627</v>
      </c>
      <c r="AP197" s="41" t="s">
        <v>7991</v>
      </c>
      <c r="AQ197" s="41" t="s">
        <v>7927</v>
      </c>
      <c r="AR197" s="41" t="s">
        <v>7995</v>
      </c>
      <c r="AS197" s="115" t="s">
        <v>8004</v>
      </c>
      <c r="AT197" s="41">
        <v>547</v>
      </c>
      <c r="AU197" s="41">
        <v>1</v>
      </c>
      <c r="AW197" s="15">
        <v>192</v>
      </c>
      <c r="AX197" s="15">
        <v>812</v>
      </c>
      <c r="AY197" s="15">
        <v>1.9</v>
      </c>
      <c r="AZ197" s="15">
        <v>3.67</v>
      </c>
      <c r="BA197" s="15">
        <v>3.67</v>
      </c>
      <c r="BB197" s="15" t="s">
        <v>2405</v>
      </c>
      <c r="BC197" s="16">
        <v>36319894</v>
      </c>
      <c r="BD197" s="16">
        <v>36320002</v>
      </c>
      <c r="BE197" s="15">
        <v>-259471043</v>
      </c>
      <c r="BF197" s="15" t="s">
        <v>7991</v>
      </c>
      <c r="BG197" s="15" t="s">
        <v>7926</v>
      </c>
      <c r="BH197" s="15" t="s">
        <v>7992</v>
      </c>
      <c r="BI197" s="15">
        <v>-80</v>
      </c>
      <c r="BJ197" s="15">
        <v>109</v>
      </c>
      <c r="BK197" s="15">
        <v>1</v>
      </c>
    </row>
    <row r="198" spans="1:63" x14ac:dyDescent="0.15">
      <c r="A198" s="41">
        <v>193</v>
      </c>
      <c r="B198" s="41">
        <v>1431</v>
      </c>
      <c r="C198" s="41">
        <v>0</v>
      </c>
      <c r="D198" s="41">
        <v>7.4</v>
      </c>
      <c r="E198" s="41">
        <v>0</v>
      </c>
      <c r="F198" s="41" t="s">
        <v>2280</v>
      </c>
      <c r="G198" s="16">
        <v>701</v>
      </c>
      <c r="H198" s="16">
        <v>876</v>
      </c>
      <c r="I198" s="115" t="s">
        <v>8628</v>
      </c>
      <c r="J198" s="41" t="s">
        <v>7991</v>
      </c>
      <c r="K198" s="41" t="s">
        <v>7926</v>
      </c>
      <c r="L198" s="41" t="s">
        <v>7992</v>
      </c>
      <c r="M198" s="115" t="s">
        <v>8004</v>
      </c>
      <c r="N198" s="41">
        <v>189</v>
      </c>
      <c r="O198" s="41">
        <v>1</v>
      </c>
      <c r="Q198" s="41">
        <v>193</v>
      </c>
      <c r="R198" s="41">
        <v>1063</v>
      </c>
      <c r="S198" s="41">
        <v>23.56</v>
      </c>
      <c r="T198" s="41">
        <v>7.2</v>
      </c>
      <c r="U198" s="41">
        <v>6.54</v>
      </c>
      <c r="V198" s="41" t="s">
        <v>108</v>
      </c>
      <c r="W198" s="16">
        <v>4129681</v>
      </c>
      <c r="X198" s="16">
        <v>4130166</v>
      </c>
      <c r="Y198" s="115" t="s">
        <v>8629</v>
      </c>
      <c r="Z198" s="41" t="s">
        <v>7991</v>
      </c>
      <c r="AA198" s="41" t="s">
        <v>7927</v>
      </c>
      <c r="AB198" s="41" t="s">
        <v>7995</v>
      </c>
      <c r="AC198" s="115" t="s">
        <v>8022</v>
      </c>
      <c r="AD198" s="41">
        <v>501</v>
      </c>
      <c r="AE198" s="41">
        <v>13</v>
      </c>
      <c r="AG198" s="15">
        <v>193</v>
      </c>
      <c r="AH198" s="41">
        <v>4070</v>
      </c>
      <c r="AI198" s="41">
        <v>2.82</v>
      </c>
      <c r="AJ198" s="41">
        <v>2.89</v>
      </c>
      <c r="AK198" s="41">
        <v>4.0199999999999996</v>
      </c>
      <c r="AL198" s="41" t="s">
        <v>2364</v>
      </c>
      <c r="AM198" s="16">
        <v>1450</v>
      </c>
      <c r="AN198" s="16">
        <v>2002</v>
      </c>
      <c r="AO198" s="115" t="s">
        <v>8630</v>
      </c>
      <c r="AP198" s="41" t="s">
        <v>7991</v>
      </c>
      <c r="AQ198" s="41" t="s">
        <v>7927</v>
      </c>
      <c r="AR198" s="41" t="s">
        <v>7995</v>
      </c>
      <c r="AS198" s="115" t="s">
        <v>8004</v>
      </c>
      <c r="AT198" s="41">
        <v>547</v>
      </c>
      <c r="AU198" s="41">
        <v>1</v>
      </c>
      <c r="AW198" s="15">
        <v>193</v>
      </c>
      <c r="AX198" s="15">
        <v>1037</v>
      </c>
      <c r="AY198" s="15">
        <v>2.81</v>
      </c>
      <c r="AZ198" s="15">
        <v>6.08</v>
      </c>
      <c r="BA198" s="15">
        <v>3.97</v>
      </c>
      <c r="BB198" s="15" t="s">
        <v>2405</v>
      </c>
      <c r="BC198" s="16">
        <v>36320003</v>
      </c>
      <c r="BD198" s="16">
        <v>36320150</v>
      </c>
      <c r="BE198" s="15">
        <v>-259470895</v>
      </c>
      <c r="BF198" s="15" t="s">
        <v>7991</v>
      </c>
      <c r="BG198" s="15" t="s">
        <v>7926</v>
      </c>
      <c r="BH198" s="15" t="s">
        <v>7992</v>
      </c>
      <c r="BI198" s="15">
        <v>0</v>
      </c>
      <c r="BJ198" s="15">
        <v>189</v>
      </c>
      <c r="BK198" s="15">
        <v>39</v>
      </c>
    </row>
    <row r="199" spans="1:63" x14ac:dyDescent="0.15">
      <c r="A199" s="41">
        <v>194</v>
      </c>
      <c r="B199" s="41">
        <v>1431</v>
      </c>
      <c r="C199" s="41">
        <v>0</v>
      </c>
      <c r="D199" s="41">
        <v>7.4</v>
      </c>
      <c r="E199" s="41">
        <v>0</v>
      </c>
      <c r="F199" s="41" t="s">
        <v>2280</v>
      </c>
      <c r="G199" s="16">
        <v>877</v>
      </c>
      <c r="H199" s="16">
        <v>1052</v>
      </c>
      <c r="I199" s="115" t="s">
        <v>8631</v>
      </c>
      <c r="J199" s="41" t="s">
        <v>7991</v>
      </c>
      <c r="K199" s="41" t="s">
        <v>7926</v>
      </c>
      <c r="L199" s="41" t="s">
        <v>7992</v>
      </c>
      <c r="M199" s="115" t="s">
        <v>8004</v>
      </c>
      <c r="N199" s="41">
        <v>189</v>
      </c>
      <c r="O199" s="41">
        <v>1</v>
      </c>
      <c r="Q199" s="41">
        <v>194</v>
      </c>
      <c r="R199" s="41">
        <v>1019</v>
      </c>
      <c r="S199" s="41">
        <v>23.69</v>
      </c>
      <c r="T199" s="41">
        <v>7.81</v>
      </c>
      <c r="U199" s="41">
        <v>4.71</v>
      </c>
      <c r="V199" s="41" t="s">
        <v>108</v>
      </c>
      <c r="W199" s="16">
        <v>4129840</v>
      </c>
      <c r="X199" s="16">
        <v>4130313</v>
      </c>
      <c r="Y199" s="115" t="s">
        <v>8632</v>
      </c>
      <c r="Z199" s="41" t="s">
        <v>7991</v>
      </c>
      <c r="AA199" s="41" t="s">
        <v>7927</v>
      </c>
      <c r="AB199" s="41" t="s">
        <v>7995</v>
      </c>
      <c r="AC199" s="115" t="s">
        <v>8015</v>
      </c>
      <c r="AD199" s="41">
        <v>492</v>
      </c>
      <c r="AE199" s="41">
        <v>5</v>
      </c>
      <c r="AG199" s="15">
        <v>194</v>
      </c>
      <c r="AH199" s="41">
        <v>2312</v>
      </c>
      <c r="AI199" s="41">
        <v>2.0499999999999998</v>
      </c>
      <c r="AJ199" s="41">
        <v>1.68</v>
      </c>
      <c r="AK199" s="41">
        <v>1.68</v>
      </c>
      <c r="AL199" s="41" t="s">
        <v>2364</v>
      </c>
      <c r="AM199" s="16">
        <v>2003</v>
      </c>
      <c r="AN199" s="16">
        <v>2299</v>
      </c>
      <c r="AO199" s="115" t="s">
        <v>8389</v>
      </c>
      <c r="AP199" s="41" t="s">
        <v>7991</v>
      </c>
      <c r="AQ199" s="41" t="s">
        <v>7927</v>
      </c>
      <c r="AR199" s="41" t="s">
        <v>7995</v>
      </c>
      <c r="AS199" s="115" t="s">
        <v>8004</v>
      </c>
      <c r="AT199" s="41">
        <v>547</v>
      </c>
      <c r="AU199" s="41">
        <v>251</v>
      </c>
      <c r="AW199" s="15">
        <v>194</v>
      </c>
      <c r="AX199" s="15">
        <v>693</v>
      </c>
      <c r="AY199" s="15">
        <v>7.37</v>
      </c>
      <c r="AZ199" s="15">
        <v>1.05</v>
      </c>
      <c r="BA199" s="15">
        <v>0</v>
      </c>
      <c r="BB199" s="15" t="s">
        <v>2405</v>
      </c>
      <c r="BC199" s="16">
        <v>36320257</v>
      </c>
      <c r="BD199" s="16">
        <v>36320351</v>
      </c>
      <c r="BE199" s="15">
        <v>-259470694</v>
      </c>
      <c r="BF199" s="15" t="s">
        <v>7991</v>
      </c>
      <c r="BG199" s="15" t="s">
        <v>7926</v>
      </c>
      <c r="BH199" s="15" t="s">
        <v>7992</v>
      </c>
      <c r="BI199" s="15">
        <v>-60</v>
      </c>
      <c r="BJ199" s="15">
        <v>129</v>
      </c>
      <c r="BK199" s="15">
        <v>34</v>
      </c>
    </row>
    <row r="200" spans="1:63" x14ac:dyDescent="0.15">
      <c r="A200" s="41">
        <v>195</v>
      </c>
      <c r="B200" s="41">
        <v>1431</v>
      </c>
      <c r="C200" s="41">
        <v>0</v>
      </c>
      <c r="D200" s="41">
        <v>7.4</v>
      </c>
      <c r="E200" s="41">
        <v>0</v>
      </c>
      <c r="F200" s="41" t="s">
        <v>2280</v>
      </c>
      <c r="G200" s="16">
        <v>1053</v>
      </c>
      <c r="H200" s="16">
        <v>1228</v>
      </c>
      <c r="I200" s="115" t="s">
        <v>8633</v>
      </c>
      <c r="J200" s="41" t="s">
        <v>7991</v>
      </c>
      <c r="K200" s="41" t="s">
        <v>7926</v>
      </c>
      <c r="L200" s="41" t="s">
        <v>7992</v>
      </c>
      <c r="M200" s="115" t="s">
        <v>8004</v>
      </c>
      <c r="N200" s="41">
        <v>189</v>
      </c>
      <c r="O200" s="41">
        <v>1</v>
      </c>
      <c r="Q200" s="41">
        <v>195</v>
      </c>
      <c r="R200" s="41">
        <v>4195</v>
      </c>
      <c r="S200" s="41">
        <v>2.09</v>
      </c>
      <c r="T200" s="41">
        <v>3.5</v>
      </c>
      <c r="U200" s="41">
        <v>2.74</v>
      </c>
      <c r="V200" s="41" t="s">
        <v>108</v>
      </c>
      <c r="W200" s="16">
        <v>4129918</v>
      </c>
      <c r="X200" s="16">
        <v>4130460</v>
      </c>
      <c r="Y200" s="115" t="s">
        <v>8273</v>
      </c>
      <c r="Z200" s="41" t="s">
        <v>7991</v>
      </c>
      <c r="AA200" s="41" t="s">
        <v>7927</v>
      </c>
      <c r="AB200" s="41" t="s">
        <v>7995</v>
      </c>
      <c r="AC200" s="115" t="s">
        <v>8004</v>
      </c>
      <c r="AD200" s="41">
        <v>547</v>
      </c>
      <c r="AE200" s="41">
        <v>1</v>
      </c>
      <c r="AG200" s="15">
        <v>195</v>
      </c>
      <c r="AH200" s="41">
        <v>1960</v>
      </c>
      <c r="AI200" s="41">
        <v>11.25</v>
      </c>
      <c r="AJ200" s="41">
        <v>4.57</v>
      </c>
      <c r="AK200" s="41">
        <v>2.39</v>
      </c>
      <c r="AL200" s="41" t="s">
        <v>2052</v>
      </c>
      <c r="AM200" s="16">
        <v>57200</v>
      </c>
      <c r="AN200" s="16">
        <v>57527</v>
      </c>
      <c r="AO200" s="115" t="s">
        <v>8634</v>
      </c>
      <c r="AP200" s="41" t="s">
        <v>7813</v>
      </c>
      <c r="AQ200" s="41" t="s">
        <v>7927</v>
      </c>
      <c r="AR200" s="41" t="s">
        <v>7995</v>
      </c>
      <c r="AS200" s="41">
        <v>139</v>
      </c>
      <c r="AT200" s="41">
        <v>473</v>
      </c>
      <c r="AU200" s="115" t="s">
        <v>8055</v>
      </c>
      <c r="AW200" s="15">
        <v>195</v>
      </c>
      <c r="AX200" s="15">
        <v>812</v>
      </c>
      <c r="AY200" s="15">
        <v>1.9</v>
      </c>
      <c r="AZ200" s="15">
        <v>3.67</v>
      </c>
      <c r="BA200" s="15">
        <v>3.67</v>
      </c>
      <c r="BB200" s="15" t="s">
        <v>2405</v>
      </c>
      <c r="BC200" s="16">
        <v>36320467</v>
      </c>
      <c r="BD200" s="16">
        <v>36320575</v>
      </c>
      <c r="BE200" s="15">
        <v>-259470470</v>
      </c>
      <c r="BF200" s="15" t="s">
        <v>7991</v>
      </c>
      <c r="BG200" s="15" t="s">
        <v>7926</v>
      </c>
      <c r="BH200" s="15" t="s">
        <v>7992</v>
      </c>
      <c r="BI200" s="15">
        <v>-80</v>
      </c>
      <c r="BJ200" s="15">
        <v>109</v>
      </c>
      <c r="BK200" s="15">
        <v>1</v>
      </c>
    </row>
    <row r="201" spans="1:63" x14ac:dyDescent="0.15">
      <c r="A201" s="41">
        <v>196</v>
      </c>
      <c r="B201" s="41">
        <v>1431</v>
      </c>
      <c r="C201" s="41">
        <v>0</v>
      </c>
      <c r="D201" s="41">
        <v>7.4</v>
      </c>
      <c r="E201" s="41">
        <v>0</v>
      </c>
      <c r="F201" s="41" t="s">
        <v>2280</v>
      </c>
      <c r="G201" s="16">
        <v>1229</v>
      </c>
      <c r="H201" s="16">
        <v>1404</v>
      </c>
      <c r="I201" s="115" t="s">
        <v>8635</v>
      </c>
      <c r="J201" s="41" t="s">
        <v>7991</v>
      </c>
      <c r="K201" s="41" t="s">
        <v>7926</v>
      </c>
      <c r="L201" s="41" t="s">
        <v>7992</v>
      </c>
      <c r="M201" s="115" t="s">
        <v>8004</v>
      </c>
      <c r="N201" s="41">
        <v>189</v>
      </c>
      <c r="O201" s="41">
        <v>1</v>
      </c>
      <c r="Q201" s="41">
        <v>196</v>
      </c>
      <c r="R201" s="41">
        <v>867</v>
      </c>
      <c r="S201" s="41">
        <v>26.04</v>
      </c>
      <c r="T201" s="41">
        <v>7.24</v>
      </c>
      <c r="U201" s="41">
        <v>5.63</v>
      </c>
      <c r="V201" s="41" t="s">
        <v>108</v>
      </c>
      <c r="W201" s="16">
        <v>4130062</v>
      </c>
      <c r="X201" s="16">
        <v>4130586</v>
      </c>
      <c r="Y201" s="115" t="s">
        <v>8636</v>
      </c>
      <c r="Z201" s="41" t="s">
        <v>7991</v>
      </c>
      <c r="AA201" s="41" t="s">
        <v>7927</v>
      </c>
      <c r="AB201" s="41" t="s">
        <v>7995</v>
      </c>
      <c r="AC201" s="115" t="s">
        <v>8029</v>
      </c>
      <c r="AD201" s="41">
        <v>538</v>
      </c>
      <c r="AE201" s="41">
        <v>6</v>
      </c>
      <c r="AG201" s="15">
        <v>196</v>
      </c>
      <c r="AH201" s="41">
        <v>261</v>
      </c>
      <c r="AI201" s="41">
        <v>29.36</v>
      </c>
      <c r="AJ201" s="41">
        <v>0.9</v>
      </c>
      <c r="AK201" s="41">
        <v>1.82</v>
      </c>
      <c r="AL201" s="41" t="s">
        <v>2052</v>
      </c>
      <c r="AM201" s="16">
        <v>69865</v>
      </c>
      <c r="AN201" s="16">
        <v>69975</v>
      </c>
      <c r="AO201" s="115" t="s">
        <v>8637</v>
      </c>
      <c r="AP201" s="41" t="s">
        <v>7813</v>
      </c>
      <c r="AQ201" s="41" t="s">
        <v>7927</v>
      </c>
      <c r="AR201" s="41" t="s">
        <v>7995</v>
      </c>
      <c r="AS201" s="41">
        <v>309</v>
      </c>
      <c r="AT201" s="41">
        <v>418</v>
      </c>
      <c r="AU201" s="115" t="s">
        <v>8083</v>
      </c>
      <c r="AW201" s="15">
        <v>196</v>
      </c>
      <c r="AX201" s="15">
        <v>1037</v>
      </c>
      <c r="AY201" s="15">
        <v>2.81</v>
      </c>
      <c r="AZ201" s="15">
        <v>6.08</v>
      </c>
      <c r="BA201" s="15">
        <v>3.97</v>
      </c>
      <c r="BB201" s="15" t="s">
        <v>2405</v>
      </c>
      <c r="BC201" s="16">
        <v>36320576</v>
      </c>
      <c r="BD201" s="16">
        <v>36320723</v>
      </c>
      <c r="BE201" s="15">
        <v>-259470322</v>
      </c>
      <c r="BF201" s="15" t="s">
        <v>7991</v>
      </c>
      <c r="BG201" s="15" t="s">
        <v>7926</v>
      </c>
      <c r="BH201" s="15" t="s">
        <v>7992</v>
      </c>
      <c r="BI201" s="15">
        <v>0</v>
      </c>
      <c r="BJ201" s="15">
        <v>189</v>
      </c>
      <c r="BK201" s="15">
        <v>39</v>
      </c>
    </row>
    <row r="202" spans="1:63" x14ac:dyDescent="0.15">
      <c r="A202" s="41">
        <v>197</v>
      </c>
      <c r="B202" s="41">
        <v>1431</v>
      </c>
      <c r="C202" s="41">
        <v>0</v>
      </c>
      <c r="D202" s="41">
        <v>7.4</v>
      </c>
      <c r="E202" s="41">
        <v>0</v>
      </c>
      <c r="F202" s="41" t="s">
        <v>2280</v>
      </c>
      <c r="G202" s="16">
        <v>1405</v>
      </c>
      <c r="H202" s="16">
        <v>1580</v>
      </c>
      <c r="I202" s="115" t="s">
        <v>8638</v>
      </c>
      <c r="J202" s="41" t="s">
        <v>7991</v>
      </c>
      <c r="K202" s="41" t="s">
        <v>7926</v>
      </c>
      <c r="L202" s="41" t="s">
        <v>7992</v>
      </c>
      <c r="M202" s="115" t="s">
        <v>8004</v>
      </c>
      <c r="N202" s="41">
        <v>189</v>
      </c>
      <c r="O202" s="41">
        <v>1</v>
      </c>
      <c r="Q202" s="41">
        <v>197</v>
      </c>
      <c r="R202" s="41">
        <v>1025</v>
      </c>
      <c r="S202" s="41">
        <v>23.96</v>
      </c>
      <c r="T202" s="41">
        <v>6.97</v>
      </c>
      <c r="U202" s="41">
        <v>6.75</v>
      </c>
      <c r="V202" s="41" t="s">
        <v>108</v>
      </c>
      <c r="W202" s="16">
        <v>4130224</v>
      </c>
      <c r="X202" s="16">
        <v>4130711</v>
      </c>
      <c r="Y202" s="115" t="s">
        <v>8639</v>
      </c>
      <c r="Z202" s="41" t="s">
        <v>7991</v>
      </c>
      <c r="AA202" s="41" t="s">
        <v>7927</v>
      </c>
      <c r="AB202" s="41" t="s">
        <v>7995</v>
      </c>
      <c r="AC202" s="115" t="s">
        <v>8022</v>
      </c>
      <c r="AD202" s="41">
        <v>501</v>
      </c>
      <c r="AE202" s="41">
        <v>13</v>
      </c>
      <c r="AG202" s="15">
        <v>197</v>
      </c>
      <c r="AH202" s="41">
        <v>2025</v>
      </c>
      <c r="AI202" s="41">
        <v>10.53</v>
      </c>
      <c r="AJ202" s="41">
        <v>4.7</v>
      </c>
      <c r="AK202" s="41">
        <v>1.83</v>
      </c>
      <c r="AL202" s="41" t="s">
        <v>2056</v>
      </c>
      <c r="AM202" s="16">
        <v>63013</v>
      </c>
      <c r="AN202" s="16">
        <v>63331</v>
      </c>
      <c r="AO202" s="115" t="s">
        <v>8640</v>
      </c>
      <c r="AP202" s="41" t="s">
        <v>7991</v>
      </c>
      <c r="AQ202" s="41" t="s">
        <v>7927</v>
      </c>
      <c r="AR202" s="41" t="s">
        <v>7995</v>
      </c>
      <c r="AS202" s="115" t="s">
        <v>8055</v>
      </c>
      <c r="AT202" s="41">
        <v>473</v>
      </c>
      <c r="AU202" s="41">
        <v>146</v>
      </c>
      <c r="AW202" s="15">
        <v>197</v>
      </c>
      <c r="AX202" s="15">
        <v>381</v>
      </c>
      <c r="AY202" s="15">
        <v>1.94</v>
      </c>
      <c r="AZ202" s="15">
        <v>0</v>
      </c>
      <c r="BA202" s="15">
        <v>7.69</v>
      </c>
      <c r="BB202" s="15" t="s">
        <v>2405</v>
      </c>
      <c r="BC202" s="16">
        <v>36320847</v>
      </c>
      <c r="BD202" s="16">
        <v>36320902</v>
      </c>
      <c r="BE202" s="15">
        <v>-259470143</v>
      </c>
      <c r="BF202" s="15" t="s">
        <v>7991</v>
      </c>
      <c r="BG202" s="15" t="s">
        <v>7926</v>
      </c>
      <c r="BH202" s="15" t="s">
        <v>7992</v>
      </c>
      <c r="BI202" s="15">
        <v>-80</v>
      </c>
      <c r="BJ202" s="15">
        <v>109</v>
      </c>
      <c r="BK202" s="15">
        <v>58</v>
      </c>
    </row>
    <row r="203" spans="1:63" x14ac:dyDescent="0.15">
      <c r="A203" s="41">
        <v>198</v>
      </c>
      <c r="B203" s="41">
        <v>1431</v>
      </c>
      <c r="C203" s="41">
        <v>0</v>
      </c>
      <c r="D203" s="41">
        <v>7.4</v>
      </c>
      <c r="E203" s="41">
        <v>0</v>
      </c>
      <c r="F203" s="41" t="s">
        <v>2280</v>
      </c>
      <c r="G203" s="16">
        <v>1581</v>
      </c>
      <c r="H203" s="16">
        <v>1756</v>
      </c>
      <c r="I203" s="115" t="s">
        <v>8641</v>
      </c>
      <c r="J203" s="41" t="s">
        <v>7991</v>
      </c>
      <c r="K203" s="41" t="s">
        <v>7926</v>
      </c>
      <c r="L203" s="41" t="s">
        <v>7992</v>
      </c>
      <c r="M203" s="115" t="s">
        <v>8004</v>
      </c>
      <c r="N203" s="41">
        <v>189</v>
      </c>
      <c r="O203" s="41">
        <v>1</v>
      </c>
      <c r="Q203" s="41">
        <v>198</v>
      </c>
      <c r="R203" s="41">
        <v>1035</v>
      </c>
      <c r="S203" s="41">
        <v>24.03</v>
      </c>
      <c r="T203" s="41">
        <v>7.34</v>
      </c>
      <c r="U203" s="41">
        <v>4.92</v>
      </c>
      <c r="V203" s="41" t="s">
        <v>108</v>
      </c>
      <c r="W203" s="16">
        <v>4130383</v>
      </c>
      <c r="X203" s="16">
        <v>4130859</v>
      </c>
      <c r="Y203" s="115" t="s">
        <v>8642</v>
      </c>
      <c r="Z203" s="41" t="s">
        <v>7991</v>
      </c>
      <c r="AA203" s="41" t="s">
        <v>7927</v>
      </c>
      <c r="AB203" s="41" t="s">
        <v>7995</v>
      </c>
      <c r="AC203" s="115" t="s">
        <v>8015</v>
      </c>
      <c r="AD203" s="41">
        <v>492</v>
      </c>
      <c r="AE203" s="41">
        <v>5</v>
      </c>
      <c r="AG203" s="15">
        <v>198</v>
      </c>
      <c r="AH203" s="41">
        <v>3506</v>
      </c>
      <c r="AI203" s="41">
        <v>2.4500000000000002</v>
      </c>
      <c r="AJ203" s="41">
        <v>4.41</v>
      </c>
      <c r="AK203" s="41">
        <v>1.07</v>
      </c>
      <c r="AL203" s="41" t="s">
        <v>2043</v>
      </c>
      <c r="AM203" s="16">
        <v>12</v>
      </c>
      <c r="AN203" s="16">
        <v>465</v>
      </c>
      <c r="AO203" s="115" t="s">
        <v>8643</v>
      </c>
      <c r="AP203" s="41" t="s">
        <v>7991</v>
      </c>
      <c r="AQ203" s="41" t="s">
        <v>7927</v>
      </c>
      <c r="AR203" s="41" t="s">
        <v>7995</v>
      </c>
      <c r="AS203" s="115" t="s">
        <v>8047</v>
      </c>
      <c r="AT203" s="41">
        <v>469</v>
      </c>
      <c r="AU203" s="41">
        <v>1</v>
      </c>
      <c r="AW203" s="15">
        <v>198</v>
      </c>
      <c r="AX203" s="15">
        <v>746</v>
      </c>
      <c r="AY203" s="15">
        <v>9.02</v>
      </c>
      <c r="AZ203" s="15">
        <v>7.38</v>
      </c>
      <c r="BA203" s="15">
        <v>0</v>
      </c>
      <c r="BB203" s="15" t="s">
        <v>2405</v>
      </c>
      <c r="BC203" s="16">
        <v>36621589</v>
      </c>
      <c r="BD203" s="16">
        <v>36621710</v>
      </c>
      <c r="BE203" s="15">
        <v>-259169335</v>
      </c>
      <c r="BF203" s="15" t="s">
        <v>7813</v>
      </c>
      <c r="BG203" s="15" t="s">
        <v>7926</v>
      </c>
      <c r="BH203" s="15" t="s">
        <v>7992</v>
      </c>
      <c r="BI203" s="15">
        <v>59</v>
      </c>
      <c r="BJ203" s="15">
        <v>189</v>
      </c>
      <c r="BK203" s="15">
        <v>0</v>
      </c>
    </row>
    <row r="204" spans="1:63" x14ac:dyDescent="0.15">
      <c r="A204" s="41">
        <v>199</v>
      </c>
      <c r="B204" s="41">
        <v>1431</v>
      </c>
      <c r="C204" s="41">
        <v>0</v>
      </c>
      <c r="D204" s="41">
        <v>7.4</v>
      </c>
      <c r="E204" s="41">
        <v>0</v>
      </c>
      <c r="F204" s="41" t="s">
        <v>2280</v>
      </c>
      <c r="G204" s="16">
        <v>1757</v>
      </c>
      <c r="H204" s="16">
        <v>1932</v>
      </c>
      <c r="I204" s="115" t="s">
        <v>8644</v>
      </c>
      <c r="J204" s="41" t="s">
        <v>7991</v>
      </c>
      <c r="K204" s="41" t="s">
        <v>7926</v>
      </c>
      <c r="L204" s="41" t="s">
        <v>7992</v>
      </c>
      <c r="M204" s="115" t="s">
        <v>8004</v>
      </c>
      <c r="N204" s="41">
        <v>189</v>
      </c>
      <c r="O204" s="41">
        <v>1</v>
      </c>
      <c r="Q204" s="41">
        <v>199</v>
      </c>
      <c r="R204" s="41">
        <v>4191</v>
      </c>
      <c r="S204" s="41">
        <v>2.4500000000000002</v>
      </c>
      <c r="T204" s="41">
        <v>3.11</v>
      </c>
      <c r="U204" s="41">
        <v>2.93</v>
      </c>
      <c r="V204" s="41" t="s">
        <v>108</v>
      </c>
      <c r="W204" s="16">
        <v>4130461</v>
      </c>
      <c r="X204" s="16">
        <v>4131006</v>
      </c>
      <c r="Y204" s="115" t="s">
        <v>8276</v>
      </c>
      <c r="Z204" s="41" t="s">
        <v>7991</v>
      </c>
      <c r="AA204" s="41" t="s">
        <v>7927</v>
      </c>
      <c r="AB204" s="41" t="s">
        <v>7995</v>
      </c>
      <c r="AC204" s="115" t="s">
        <v>8004</v>
      </c>
      <c r="AD204" s="41">
        <v>547</v>
      </c>
      <c r="AE204" s="41">
        <v>1</v>
      </c>
      <c r="AG204" s="15">
        <v>199</v>
      </c>
      <c r="AH204" s="41">
        <v>4162</v>
      </c>
      <c r="AI204" s="41">
        <v>2.65</v>
      </c>
      <c r="AJ204" s="41">
        <v>3.53</v>
      </c>
      <c r="AK204" s="41">
        <v>1.83</v>
      </c>
      <c r="AL204" s="41" t="s">
        <v>2043</v>
      </c>
      <c r="AM204" s="16">
        <v>466</v>
      </c>
      <c r="AN204" s="16">
        <v>1003</v>
      </c>
      <c r="AO204" s="115" t="s">
        <v>8645</v>
      </c>
      <c r="AP204" s="41" t="s">
        <v>7991</v>
      </c>
      <c r="AQ204" s="41" t="s">
        <v>7927</v>
      </c>
      <c r="AR204" s="41" t="s">
        <v>7995</v>
      </c>
      <c r="AS204" s="115" t="s">
        <v>8004</v>
      </c>
      <c r="AT204" s="41">
        <v>547</v>
      </c>
      <c r="AU204" s="41">
        <v>1</v>
      </c>
      <c r="AW204" s="15">
        <v>199</v>
      </c>
      <c r="AX204" s="15">
        <v>614</v>
      </c>
      <c r="AY204" s="15">
        <v>7.78</v>
      </c>
      <c r="AZ204" s="15">
        <v>5.56</v>
      </c>
      <c r="BA204" s="15">
        <v>0</v>
      </c>
      <c r="BB204" s="15" t="s">
        <v>2405</v>
      </c>
      <c r="BC204" s="16">
        <v>36621976</v>
      </c>
      <c r="BD204" s="16">
        <v>36622065</v>
      </c>
      <c r="BE204" s="15">
        <v>-259168980</v>
      </c>
      <c r="BF204" s="15" t="s">
        <v>7991</v>
      </c>
      <c r="BG204" s="15" t="s">
        <v>7926</v>
      </c>
      <c r="BH204" s="15" t="s">
        <v>7992</v>
      </c>
      <c r="BI204" s="15">
        <v>-94</v>
      </c>
      <c r="BJ204" s="15">
        <v>95</v>
      </c>
      <c r="BK204" s="15">
        <v>1</v>
      </c>
    </row>
    <row r="205" spans="1:63" x14ac:dyDescent="0.15">
      <c r="A205" s="41">
        <v>200</v>
      </c>
      <c r="B205" s="41">
        <v>1431</v>
      </c>
      <c r="C205" s="41">
        <v>0</v>
      </c>
      <c r="D205" s="41">
        <v>7.4</v>
      </c>
      <c r="E205" s="41">
        <v>0</v>
      </c>
      <c r="F205" s="41" t="s">
        <v>2280</v>
      </c>
      <c r="G205" s="16">
        <v>1933</v>
      </c>
      <c r="H205" s="16">
        <v>2108</v>
      </c>
      <c r="I205" s="115" t="s">
        <v>8646</v>
      </c>
      <c r="J205" s="41" t="s">
        <v>7991</v>
      </c>
      <c r="K205" s="41" t="s">
        <v>7926</v>
      </c>
      <c r="L205" s="41" t="s">
        <v>7992</v>
      </c>
      <c r="M205" s="115" t="s">
        <v>8004</v>
      </c>
      <c r="N205" s="41">
        <v>189</v>
      </c>
      <c r="O205" s="41">
        <v>1</v>
      </c>
      <c r="Q205" s="41">
        <v>200</v>
      </c>
      <c r="R205" s="41">
        <v>950</v>
      </c>
      <c r="S205" s="41">
        <v>26.13</v>
      </c>
      <c r="T205" s="41">
        <v>6.84</v>
      </c>
      <c r="U205" s="41">
        <v>5.44</v>
      </c>
      <c r="V205" s="41" t="s">
        <v>108</v>
      </c>
      <c r="W205" s="16">
        <v>4130606</v>
      </c>
      <c r="X205" s="16">
        <v>4131131</v>
      </c>
      <c r="Y205" s="115" t="s">
        <v>8647</v>
      </c>
      <c r="Z205" s="41" t="s">
        <v>7991</v>
      </c>
      <c r="AA205" s="41" t="s">
        <v>7927</v>
      </c>
      <c r="AB205" s="41" t="s">
        <v>7995</v>
      </c>
      <c r="AC205" s="115" t="s">
        <v>8029</v>
      </c>
      <c r="AD205" s="41">
        <v>538</v>
      </c>
      <c r="AE205" s="41">
        <v>6</v>
      </c>
      <c r="AG205" s="15">
        <v>200</v>
      </c>
      <c r="AH205" s="41">
        <v>4011</v>
      </c>
      <c r="AI205" s="41">
        <v>3.14</v>
      </c>
      <c r="AJ205" s="41">
        <v>3.27</v>
      </c>
      <c r="AK205" s="41">
        <v>1.9</v>
      </c>
      <c r="AL205" s="41" t="s">
        <v>2043</v>
      </c>
      <c r="AM205" s="16">
        <v>1004</v>
      </c>
      <c r="AN205" s="16">
        <v>1523</v>
      </c>
      <c r="AO205" s="115" t="s">
        <v>8648</v>
      </c>
      <c r="AP205" s="41" t="s">
        <v>7991</v>
      </c>
      <c r="AQ205" s="41" t="s">
        <v>7927</v>
      </c>
      <c r="AR205" s="41" t="s">
        <v>7995</v>
      </c>
      <c r="AS205" s="115" t="s">
        <v>8004</v>
      </c>
      <c r="AT205" s="41">
        <v>547</v>
      </c>
      <c r="AU205" s="41">
        <v>21</v>
      </c>
      <c r="AW205" s="15">
        <v>200</v>
      </c>
      <c r="AX205" s="15">
        <v>961</v>
      </c>
      <c r="AY205" s="15">
        <v>11.73</v>
      </c>
      <c r="AZ205" s="15">
        <v>7.41</v>
      </c>
      <c r="BA205" s="15">
        <v>0</v>
      </c>
      <c r="BB205" s="15" t="s">
        <v>2405</v>
      </c>
      <c r="BC205" s="16">
        <v>36622068</v>
      </c>
      <c r="BD205" s="16">
        <v>36622229</v>
      </c>
      <c r="BE205" s="15">
        <v>-259168816</v>
      </c>
      <c r="BF205" s="15" t="s">
        <v>7991</v>
      </c>
      <c r="BG205" s="15" t="s">
        <v>7926</v>
      </c>
      <c r="BH205" s="15" t="s">
        <v>7992</v>
      </c>
      <c r="BI205" s="15">
        <v>-2</v>
      </c>
      <c r="BJ205" s="15">
        <v>187</v>
      </c>
      <c r="BK205" s="15">
        <v>14</v>
      </c>
    </row>
    <row r="206" spans="1:63" x14ac:dyDescent="0.15">
      <c r="A206" s="41">
        <v>201</v>
      </c>
      <c r="B206" s="41">
        <v>1431</v>
      </c>
      <c r="C206" s="41">
        <v>0</v>
      </c>
      <c r="D206" s="41">
        <v>7.4</v>
      </c>
      <c r="E206" s="41">
        <v>0</v>
      </c>
      <c r="F206" s="41" t="s">
        <v>2280</v>
      </c>
      <c r="G206" s="16">
        <v>2109</v>
      </c>
      <c r="H206" s="16">
        <v>2284</v>
      </c>
      <c r="I206" s="115" t="s">
        <v>8649</v>
      </c>
      <c r="J206" s="41" t="s">
        <v>7991</v>
      </c>
      <c r="K206" s="41" t="s">
        <v>7926</v>
      </c>
      <c r="L206" s="41" t="s">
        <v>7992</v>
      </c>
      <c r="M206" s="115" t="s">
        <v>8004</v>
      </c>
      <c r="N206" s="41">
        <v>189</v>
      </c>
      <c r="O206" s="41">
        <v>1</v>
      </c>
      <c r="Q206" s="41">
        <v>201</v>
      </c>
      <c r="R206" s="41">
        <v>1041</v>
      </c>
      <c r="S206" s="41">
        <v>23.77</v>
      </c>
      <c r="T206" s="41">
        <v>7.2</v>
      </c>
      <c r="U206" s="41">
        <v>6.54</v>
      </c>
      <c r="V206" s="41" t="s">
        <v>108</v>
      </c>
      <c r="W206" s="16">
        <v>4130770</v>
      </c>
      <c r="X206" s="16">
        <v>4131255</v>
      </c>
      <c r="Y206" s="115" t="s">
        <v>8650</v>
      </c>
      <c r="Z206" s="41" t="s">
        <v>7991</v>
      </c>
      <c r="AA206" s="41" t="s">
        <v>7927</v>
      </c>
      <c r="AB206" s="41" t="s">
        <v>7995</v>
      </c>
      <c r="AC206" s="115" t="s">
        <v>8022</v>
      </c>
      <c r="AD206" s="41">
        <v>501</v>
      </c>
      <c r="AE206" s="41">
        <v>13</v>
      </c>
      <c r="AG206" s="15">
        <v>201</v>
      </c>
      <c r="AH206" s="41">
        <v>4026</v>
      </c>
      <c r="AI206" s="41">
        <v>3.79</v>
      </c>
      <c r="AJ206" s="41">
        <v>3.54</v>
      </c>
      <c r="AK206" s="41">
        <v>1.83</v>
      </c>
      <c r="AL206" s="41" t="s">
        <v>2078</v>
      </c>
      <c r="AM206" s="16">
        <v>35250</v>
      </c>
      <c r="AN206" s="16">
        <v>35786</v>
      </c>
      <c r="AO206" s="115" t="s">
        <v>8651</v>
      </c>
      <c r="AP206" s="41" t="s">
        <v>7813</v>
      </c>
      <c r="AQ206" s="41" t="s">
        <v>7927</v>
      </c>
      <c r="AR206" s="41" t="s">
        <v>7995</v>
      </c>
      <c r="AS206" s="41">
        <v>2</v>
      </c>
      <c r="AT206" s="41">
        <v>547</v>
      </c>
      <c r="AU206" s="115" t="s">
        <v>8004</v>
      </c>
      <c r="AW206" s="15">
        <v>201</v>
      </c>
      <c r="AX206" s="15">
        <v>338</v>
      </c>
      <c r="AY206" s="15">
        <v>17.39</v>
      </c>
      <c r="AZ206" s="15">
        <v>4.3499999999999996</v>
      </c>
      <c r="BA206" s="15">
        <v>0</v>
      </c>
      <c r="BB206" s="15" t="s">
        <v>2405</v>
      </c>
      <c r="BC206" s="16">
        <v>37770386</v>
      </c>
      <c r="BD206" s="16">
        <v>37770454</v>
      </c>
      <c r="BE206" s="15">
        <v>-258020591</v>
      </c>
      <c r="BF206" s="15" t="s">
        <v>7813</v>
      </c>
      <c r="BG206" s="15" t="s">
        <v>7926</v>
      </c>
      <c r="BH206" s="15" t="s">
        <v>7992</v>
      </c>
      <c r="BI206" s="15">
        <v>14</v>
      </c>
      <c r="BJ206" s="15">
        <v>85</v>
      </c>
      <c r="BK206" s="15">
        <v>-104</v>
      </c>
    </row>
    <row r="207" spans="1:63" x14ac:dyDescent="0.15">
      <c r="A207" s="41">
        <v>202</v>
      </c>
      <c r="B207" s="41">
        <v>1431</v>
      </c>
      <c r="C207" s="41">
        <v>0</v>
      </c>
      <c r="D207" s="41">
        <v>7.4</v>
      </c>
      <c r="E207" s="41">
        <v>0</v>
      </c>
      <c r="F207" s="41" t="s">
        <v>2280</v>
      </c>
      <c r="G207" s="16">
        <v>2285</v>
      </c>
      <c r="H207" s="16">
        <v>2460</v>
      </c>
      <c r="I207" s="115" t="s">
        <v>8652</v>
      </c>
      <c r="J207" s="41" t="s">
        <v>7991</v>
      </c>
      <c r="K207" s="41" t="s">
        <v>7926</v>
      </c>
      <c r="L207" s="41" t="s">
        <v>7992</v>
      </c>
      <c r="M207" s="115" t="s">
        <v>8004</v>
      </c>
      <c r="N207" s="41">
        <v>189</v>
      </c>
      <c r="O207" s="41">
        <v>1</v>
      </c>
      <c r="Q207" s="41">
        <v>202</v>
      </c>
      <c r="R207" s="41">
        <v>997</v>
      </c>
      <c r="S207" s="41">
        <v>23.7</v>
      </c>
      <c r="T207" s="41">
        <v>7.79</v>
      </c>
      <c r="U207" s="41">
        <v>4.92</v>
      </c>
      <c r="V207" s="41" t="s">
        <v>108</v>
      </c>
      <c r="W207" s="16">
        <v>4130929</v>
      </c>
      <c r="X207" s="16">
        <v>4131403</v>
      </c>
      <c r="Y207" s="115" t="s">
        <v>8653</v>
      </c>
      <c r="Z207" s="41" t="s">
        <v>7991</v>
      </c>
      <c r="AA207" s="41" t="s">
        <v>7927</v>
      </c>
      <c r="AB207" s="41" t="s">
        <v>7995</v>
      </c>
      <c r="AC207" s="115" t="s">
        <v>8015</v>
      </c>
      <c r="AD207" s="41">
        <v>492</v>
      </c>
      <c r="AE207" s="41">
        <v>5</v>
      </c>
      <c r="AG207" s="15">
        <v>202</v>
      </c>
      <c r="AH207" s="41">
        <v>4153</v>
      </c>
      <c r="AI207" s="41">
        <v>2.65</v>
      </c>
      <c r="AJ207" s="41">
        <v>3.09</v>
      </c>
      <c r="AK207" s="41">
        <v>3.66</v>
      </c>
      <c r="AL207" s="41" t="s">
        <v>2078</v>
      </c>
      <c r="AM207" s="16">
        <v>35787</v>
      </c>
      <c r="AN207" s="16">
        <v>36336</v>
      </c>
      <c r="AO207" s="115" t="s">
        <v>8654</v>
      </c>
      <c r="AP207" s="41" t="s">
        <v>7813</v>
      </c>
      <c r="AQ207" s="41" t="s">
        <v>7927</v>
      </c>
      <c r="AR207" s="41" t="s">
        <v>7995</v>
      </c>
      <c r="AS207" s="41">
        <v>1</v>
      </c>
      <c r="AT207" s="41">
        <v>547</v>
      </c>
      <c r="AU207" s="115" t="s">
        <v>8004</v>
      </c>
      <c r="AW207" s="15">
        <v>202</v>
      </c>
      <c r="AX207" s="15">
        <v>353</v>
      </c>
      <c r="AY207" s="15">
        <v>27.67</v>
      </c>
      <c r="AZ207" s="15">
        <v>4.82</v>
      </c>
      <c r="BA207" s="15">
        <v>4.1900000000000004</v>
      </c>
      <c r="BB207" s="15" t="s">
        <v>2405</v>
      </c>
      <c r="BC207" s="16">
        <v>38504803</v>
      </c>
      <c r="BD207" s="16">
        <v>38504968</v>
      </c>
      <c r="BE207" s="15">
        <v>-257286077</v>
      </c>
      <c r="BF207" s="15" t="s">
        <v>7813</v>
      </c>
      <c r="BG207" s="15" t="s">
        <v>7926</v>
      </c>
      <c r="BH207" s="15" t="s">
        <v>7992</v>
      </c>
      <c r="BI207" s="15">
        <v>21</v>
      </c>
      <c r="BJ207" s="15">
        <v>187</v>
      </c>
      <c r="BK207" s="15">
        <v>-2</v>
      </c>
    </row>
    <row r="208" spans="1:63" x14ac:dyDescent="0.15">
      <c r="A208" s="41">
        <v>203</v>
      </c>
      <c r="B208" s="41">
        <v>1431</v>
      </c>
      <c r="C208" s="41">
        <v>0</v>
      </c>
      <c r="D208" s="41">
        <v>7.4</v>
      </c>
      <c r="E208" s="41">
        <v>0</v>
      </c>
      <c r="F208" s="41" t="s">
        <v>2280</v>
      </c>
      <c r="G208" s="16">
        <v>2461</v>
      </c>
      <c r="H208" s="16">
        <v>2636</v>
      </c>
      <c r="I208" s="115" t="s">
        <v>8655</v>
      </c>
      <c r="J208" s="41" t="s">
        <v>7991</v>
      </c>
      <c r="K208" s="41" t="s">
        <v>7926</v>
      </c>
      <c r="L208" s="41" t="s">
        <v>7992</v>
      </c>
      <c r="M208" s="115" t="s">
        <v>8004</v>
      </c>
      <c r="N208" s="41">
        <v>189</v>
      </c>
      <c r="O208" s="41">
        <v>1</v>
      </c>
      <c r="Q208" s="41">
        <v>203</v>
      </c>
      <c r="R208" s="41">
        <v>4208</v>
      </c>
      <c r="S208" s="41">
        <v>2.27</v>
      </c>
      <c r="T208" s="41">
        <v>3.31</v>
      </c>
      <c r="U208" s="41">
        <v>2.74</v>
      </c>
      <c r="V208" s="41" t="s">
        <v>108</v>
      </c>
      <c r="W208" s="16">
        <v>4131007</v>
      </c>
      <c r="X208" s="16">
        <v>4131550</v>
      </c>
      <c r="Y208" s="115" t="s">
        <v>8278</v>
      </c>
      <c r="Z208" s="41" t="s">
        <v>7991</v>
      </c>
      <c r="AA208" s="41" t="s">
        <v>7927</v>
      </c>
      <c r="AB208" s="41" t="s">
        <v>7995</v>
      </c>
      <c r="AC208" s="115" t="s">
        <v>8004</v>
      </c>
      <c r="AD208" s="41">
        <v>547</v>
      </c>
      <c r="AE208" s="41">
        <v>1</v>
      </c>
      <c r="AG208" s="15">
        <v>203</v>
      </c>
      <c r="AH208" s="41">
        <v>4153</v>
      </c>
      <c r="AI208" s="41">
        <v>2.65</v>
      </c>
      <c r="AJ208" s="41">
        <v>3.09</v>
      </c>
      <c r="AK208" s="41">
        <v>3.66</v>
      </c>
      <c r="AL208" s="41" t="s">
        <v>2078</v>
      </c>
      <c r="AM208" s="16">
        <v>36337</v>
      </c>
      <c r="AN208" s="16">
        <v>36886</v>
      </c>
      <c r="AO208" s="115" t="s">
        <v>8656</v>
      </c>
      <c r="AP208" s="41" t="s">
        <v>7813</v>
      </c>
      <c r="AQ208" s="41" t="s">
        <v>7927</v>
      </c>
      <c r="AR208" s="41" t="s">
        <v>7995</v>
      </c>
      <c r="AS208" s="41">
        <v>1</v>
      </c>
      <c r="AT208" s="41">
        <v>547</v>
      </c>
      <c r="AU208" s="115" t="s">
        <v>8004</v>
      </c>
      <c r="AW208" s="15">
        <v>203</v>
      </c>
      <c r="AX208" s="15">
        <v>571</v>
      </c>
      <c r="AY208" s="15">
        <v>12.62</v>
      </c>
      <c r="AZ208" s="15">
        <v>9.7100000000000009</v>
      </c>
      <c r="BA208" s="15">
        <v>0</v>
      </c>
      <c r="BB208" s="15" t="s">
        <v>2405</v>
      </c>
      <c r="BC208" s="16">
        <v>47840702</v>
      </c>
      <c r="BD208" s="16">
        <v>47840804</v>
      </c>
      <c r="BE208" s="15">
        <v>-247950241</v>
      </c>
      <c r="BF208" s="15" t="s">
        <v>7813</v>
      </c>
      <c r="BG208" s="15" t="s">
        <v>7926</v>
      </c>
      <c r="BH208" s="15" t="s">
        <v>7992</v>
      </c>
      <c r="BI208" s="15">
        <v>77</v>
      </c>
      <c r="BJ208" s="15">
        <v>189</v>
      </c>
      <c r="BK208" s="15">
        <v>0</v>
      </c>
    </row>
    <row r="209" spans="1:63" x14ac:dyDescent="0.15">
      <c r="A209" s="41">
        <v>204</v>
      </c>
      <c r="B209" s="41">
        <v>1431</v>
      </c>
      <c r="C209" s="41">
        <v>0</v>
      </c>
      <c r="D209" s="41">
        <v>7.4</v>
      </c>
      <c r="E209" s="41">
        <v>0</v>
      </c>
      <c r="F209" s="41" t="s">
        <v>2280</v>
      </c>
      <c r="G209" s="16">
        <v>2637</v>
      </c>
      <c r="H209" s="16">
        <v>2812</v>
      </c>
      <c r="I209" s="115" t="s">
        <v>8657</v>
      </c>
      <c r="J209" s="41" t="s">
        <v>7991</v>
      </c>
      <c r="K209" s="41" t="s">
        <v>7926</v>
      </c>
      <c r="L209" s="41" t="s">
        <v>7992</v>
      </c>
      <c r="M209" s="115" t="s">
        <v>8004</v>
      </c>
      <c r="N209" s="41">
        <v>189</v>
      </c>
      <c r="O209" s="41">
        <v>1</v>
      </c>
      <c r="Q209" s="41">
        <v>204</v>
      </c>
      <c r="R209" s="41">
        <v>950</v>
      </c>
      <c r="S209" s="41">
        <v>26.13</v>
      </c>
      <c r="T209" s="41">
        <v>6.84</v>
      </c>
      <c r="U209" s="41">
        <v>5.44</v>
      </c>
      <c r="V209" s="41" t="s">
        <v>108</v>
      </c>
      <c r="W209" s="16">
        <v>4131150</v>
      </c>
      <c r="X209" s="16">
        <v>4131675</v>
      </c>
      <c r="Y209" s="115" t="s">
        <v>8658</v>
      </c>
      <c r="Z209" s="41" t="s">
        <v>7991</v>
      </c>
      <c r="AA209" s="41" t="s">
        <v>7927</v>
      </c>
      <c r="AB209" s="41" t="s">
        <v>7995</v>
      </c>
      <c r="AC209" s="115" t="s">
        <v>8029</v>
      </c>
      <c r="AD209" s="41">
        <v>538</v>
      </c>
      <c r="AE209" s="41">
        <v>6</v>
      </c>
      <c r="AG209" s="15">
        <v>204</v>
      </c>
      <c r="AH209" s="41">
        <v>4153</v>
      </c>
      <c r="AI209" s="41">
        <v>2.65</v>
      </c>
      <c r="AJ209" s="41">
        <v>3.09</v>
      </c>
      <c r="AK209" s="41">
        <v>3.66</v>
      </c>
      <c r="AL209" s="41" t="s">
        <v>2078</v>
      </c>
      <c r="AM209" s="16">
        <v>36887</v>
      </c>
      <c r="AN209" s="16">
        <v>37436</v>
      </c>
      <c r="AO209" s="115" t="s">
        <v>8659</v>
      </c>
      <c r="AP209" s="41" t="s">
        <v>7813</v>
      </c>
      <c r="AQ209" s="41" t="s">
        <v>7927</v>
      </c>
      <c r="AR209" s="41" t="s">
        <v>7995</v>
      </c>
      <c r="AS209" s="41">
        <v>1</v>
      </c>
      <c r="AT209" s="41">
        <v>547</v>
      </c>
      <c r="AU209" s="115" t="s">
        <v>8004</v>
      </c>
      <c r="AW209" s="15">
        <v>204</v>
      </c>
      <c r="AX209" s="15">
        <v>765</v>
      </c>
      <c r="AY209" s="15">
        <v>13.04</v>
      </c>
      <c r="AZ209" s="15">
        <v>8.6999999999999993</v>
      </c>
      <c r="BA209" s="15">
        <v>0</v>
      </c>
      <c r="BB209" s="15" t="s">
        <v>2405</v>
      </c>
      <c r="BC209" s="16">
        <v>47840805</v>
      </c>
      <c r="BD209" s="16">
        <v>47840942</v>
      </c>
      <c r="BE209" s="15">
        <v>-247950103</v>
      </c>
      <c r="BF209" s="15" t="s">
        <v>7813</v>
      </c>
      <c r="BG209" s="15" t="s">
        <v>7926</v>
      </c>
      <c r="BH209" s="15" t="s">
        <v>7992</v>
      </c>
      <c r="BI209" s="15">
        <v>1</v>
      </c>
      <c r="BJ209" s="15">
        <v>150</v>
      </c>
      <c r="BK209" s="15">
        <v>-39</v>
      </c>
    </row>
    <row r="210" spans="1:63" x14ac:dyDescent="0.15">
      <c r="A210" s="41">
        <v>205</v>
      </c>
      <c r="B210" s="41">
        <v>1431</v>
      </c>
      <c r="C210" s="41">
        <v>0</v>
      </c>
      <c r="D210" s="41">
        <v>7.4</v>
      </c>
      <c r="E210" s="41">
        <v>0</v>
      </c>
      <c r="F210" s="41" t="s">
        <v>2280</v>
      </c>
      <c r="G210" s="16">
        <v>2813</v>
      </c>
      <c r="H210" s="16">
        <v>2988</v>
      </c>
      <c r="I210" s="115" t="s">
        <v>8660</v>
      </c>
      <c r="J210" s="41" t="s">
        <v>7991</v>
      </c>
      <c r="K210" s="41" t="s">
        <v>7926</v>
      </c>
      <c r="L210" s="41" t="s">
        <v>7992</v>
      </c>
      <c r="M210" s="115" t="s">
        <v>8004</v>
      </c>
      <c r="N210" s="41">
        <v>189</v>
      </c>
      <c r="O210" s="41">
        <v>1</v>
      </c>
      <c r="Q210" s="41">
        <v>205</v>
      </c>
      <c r="R210" s="41">
        <v>1079</v>
      </c>
      <c r="S210" s="41">
        <v>23.73</v>
      </c>
      <c r="T210" s="41">
        <v>6.98</v>
      </c>
      <c r="U210" s="41">
        <v>6.54</v>
      </c>
      <c r="V210" s="41" t="s">
        <v>108</v>
      </c>
      <c r="W210" s="16">
        <v>4131314</v>
      </c>
      <c r="X210" s="16">
        <v>4131800</v>
      </c>
      <c r="Y210" s="115" t="s">
        <v>8661</v>
      </c>
      <c r="Z210" s="41" t="s">
        <v>7991</v>
      </c>
      <c r="AA210" s="41" t="s">
        <v>7927</v>
      </c>
      <c r="AB210" s="41" t="s">
        <v>7995</v>
      </c>
      <c r="AC210" s="115" t="s">
        <v>8022</v>
      </c>
      <c r="AD210" s="41">
        <v>501</v>
      </c>
      <c r="AE210" s="41">
        <v>13</v>
      </c>
      <c r="AG210" s="15">
        <v>205</v>
      </c>
      <c r="AH210" s="41">
        <v>4153</v>
      </c>
      <c r="AI210" s="41">
        <v>2.65</v>
      </c>
      <c r="AJ210" s="41">
        <v>3.09</v>
      </c>
      <c r="AK210" s="41">
        <v>3.66</v>
      </c>
      <c r="AL210" s="41" t="s">
        <v>2078</v>
      </c>
      <c r="AM210" s="16">
        <v>37437</v>
      </c>
      <c r="AN210" s="16">
        <v>37986</v>
      </c>
      <c r="AO210" s="115" t="s">
        <v>8662</v>
      </c>
      <c r="AP210" s="41" t="s">
        <v>7813</v>
      </c>
      <c r="AQ210" s="41" t="s">
        <v>7927</v>
      </c>
      <c r="AR210" s="41" t="s">
        <v>7995</v>
      </c>
      <c r="AS210" s="41">
        <v>1</v>
      </c>
      <c r="AT210" s="41">
        <v>547</v>
      </c>
      <c r="AU210" s="115" t="s">
        <v>8004</v>
      </c>
      <c r="AW210" s="15">
        <v>205</v>
      </c>
      <c r="AX210" s="15">
        <v>265</v>
      </c>
      <c r="AY210" s="15">
        <v>25.23</v>
      </c>
      <c r="AZ210" s="15">
        <v>5.94</v>
      </c>
      <c r="BA210" s="15">
        <v>1.9</v>
      </c>
      <c r="BB210" s="15" t="s">
        <v>2405</v>
      </c>
      <c r="BC210" s="16">
        <v>66932610</v>
      </c>
      <c r="BD210" s="16">
        <v>66932710</v>
      </c>
      <c r="BE210" s="15">
        <v>-228858335</v>
      </c>
      <c r="BF210" s="15" t="s">
        <v>7991</v>
      </c>
      <c r="BG210" s="15" t="s">
        <v>7926</v>
      </c>
      <c r="BH210" s="15" t="s">
        <v>7992</v>
      </c>
      <c r="BI210" s="15">
        <v>-71</v>
      </c>
      <c r="BJ210" s="15">
        <v>118</v>
      </c>
      <c r="BK210" s="15">
        <v>14</v>
      </c>
    </row>
    <row r="211" spans="1:63" x14ac:dyDescent="0.15">
      <c r="A211" s="41">
        <v>206</v>
      </c>
      <c r="B211" s="41">
        <v>1431</v>
      </c>
      <c r="C211" s="41">
        <v>0</v>
      </c>
      <c r="D211" s="41">
        <v>7.4</v>
      </c>
      <c r="E211" s="41">
        <v>0</v>
      </c>
      <c r="F211" s="41" t="s">
        <v>2280</v>
      </c>
      <c r="G211" s="16">
        <v>2989</v>
      </c>
      <c r="H211" s="16">
        <v>3164</v>
      </c>
      <c r="I211" s="115" t="s">
        <v>8663</v>
      </c>
      <c r="J211" s="41" t="s">
        <v>7991</v>
      </c>
      <c r="K211" s="41" t="s">
        <v>7926</v>
      </c>
      <c r="L211" s="41" t="s">
        <v>7992</v>
      </c>
      <c r="M211" s="115" t="s">
        <v>8004</v>
      </c>
      <c r="N211" s="41">
        <v>189</v>
      </c>
      <c r="O211" s="41">
        <v>1</v>
      </c>
      <c r="Q211" s="41">
        <v>206</v>
      </c>
      <c r="R211" s="41">
        <v>1031</v>
      </c>
      <c r="S211" s="41">
        <v>24.03</v>
      </c>
      <c r="T211" s="41">
        <v>7.35</v>
      </c>
      <c r="U211" s="41">
        <v>4.71</v>
      </c>
      <c r="V211" s="41" t="s">
        <v>108</v>
      </c>
      <c r="W211" s="16">
        <v>4131473</v>
      </c>
      <c r="X211" s="16">
        <v>4131948</v>
      </c>
      <c r="Y211" s="115" t="s">
        <v>8664</v>
      </c>
      <c r="Z211" s="41" t="s">
        <v>7991</v>
      </c>
      <c r="AA211" s="41" t="s">
        <v>7927</v>
      </c>
      <c r="AB211" s="41" t="s">
        <v>7995</v>
      </c>
      <c r="AC211" s="115" t="s">
        <v>8015</v>
      </c>
      <c r="AD211" s="41">
        <v>492</v>
      </c>
      <c r="AE211" s="41">
        <v>5</v>
      </c>
      <c r="AG211" s="15">
        <v>206</v>
      </c>
      <c r="AH211" s="41">
        <v>4153</v>
      </c>
      <c r="AI211" s="41">
        <v>2.65</v>
      </c>
      <c r="AJ211" s="41">
        <v>3.09</v>
      </c>
      <c r="AK211" s="41">
        <v>3.66</v>
      </c>
      <c r="AL211" s="41" t="s">
        <v>2078</v>
      </c>
      <c r="AM211" s="16">
        <v>37987</v>
      </c>
      <c r="AN211" s="16">
        <v>38536</v>
      </c>
      <c r="AO211" s="115" t="s">
        <v>8665</v>
      </c>
      <c r="AP211" s="41" t="s">
        <v>7813</v>
      </c>
      <c r="AQ211" s="41" t="s">
        <v>7927</v>
      </c>
      <c r="AR211" s="41" t="s">
        <v>7995</v>
      </c>
      <c r="AS211" s="41">
        <v>1</v>
      </c>
      <c r="AT211" s="41">
        <v>547</v>
      </c>
      <c r="AU211" s="115" t="s">
        <v>8004</v>
      </c>
      <c r="AW211" s="15">
        <v>206</v>
      </c>
      <c r="AX211" s="15">
        <v>381</v>
      </c>
      <c r="AY211" s="15">
        <v>19.48</v>
      </c>
      <c r="AZ211" s="15">
        <v>0</v>
      </c>
      <c r="BA211" s="15">
        <v>0</v>
      </c>
      <c r="BB211" s="15" t="s">
        <v>2405</v>
      </c>
      <c r="BC211" s="16">
        <v>66932813</v>
      </c>
      <c r="BD211" s="16">
        <v>66932889</v>
      </c>
      <c r="BE211" s="15">
        <v>-228858156</v>
      </c>
      <c r="BF211" s="15" t="s">
        <v>7991</v>
      </c>
      <c r="BG211" s="15" t="s">
        <v>7926</v>
      </c>
      <c r="BH211" s="15" t="s">
        <v>7992</v>
      </c>
      <c r="BI211" s="15">
        <v>-99</v>
      </c>
      <c r="BJ211" s="15">
        <v>90</v>
      </c>
      <c r="BK211" s="15">
        <v>14</v>
      </c>
    </row>
    <row r="212" spans="1:63" x14ac:dyDescent="0.15">
      <c r="A212" s="41">
        <v>207</v>
      </c>
      <c r="B212" s="41">
        <v>1431</v>
      </c>
      <c r="C212" s="41">
        <v>0</v>
      </c>
      <c r="D212" s="41">
        <v>7.4</v>
      </c>
      <c r="E212" s="41">
        <v>0</v>
      </c>
      <c r="F212" s="41" t="s">
        <v>2280</v>
      </c>
      <c r="G212" s="16">
        <v>3165</v>
      </c>
      <c r="H212" s="16">
        <v>3340</v>
      </c>
      <c r="I212" s="115" t="s">
        <v>8666</v>
      </c>
      <c r="J212" s="41" t="s">
        <v>7991</v>
      </c>
      <c r="K212" s="41" t="s">
        <v>7926</v>
      </c>
      <c r="L212" s="41" t="s">
        <v>7992</v>
      </c>
      <c r="M212" s="115" t="s">
        <v>8004</v>
      </c>
      <c r="N212" s="41">
        <v>189</v>
      </c>
      <c r="O212" s="41">
        <v>1</v>
      </c>
      <c r="Q212" s="41">
        <v>207</v>
      </c>
      <c r="R212" s="41">
        <v>4245</v>
      </c>
      <c r="S212" s="41">
        <v>2.2599999999999998</v>
      </c>
      <c r="T212" s="41">
        <v>3.12</v>
      </c>
      <c r="U212" s="41">
        <v>2.74</v>
      </c>
      <c r="V212" s="41" t="s">
        <v>108</v>
      </c>
      <c r="W212" s="16">
        <v>4131551</v>
      </c>
      <c r="X212" s="16">
        <v>4132095</v>
      </c>
      <c r="Y212" s="115" t="s">
        <v>8281</v>
      </c>
      <c r="Z212" s="41" t="s">
        <v>7991</v>
      </c>
      <c r="AA212" s="41" t="s">
        <v>7927</v>
      </c>
      <c r="AB212" s="41" t="s">
        <v>7995</v>
      </c>
      <c r="AC212" s="115" t="s">
        <v>8004</v>
      </c>
      <c r="AD212" s="41">
        <v>547</v>
      </c>
      <c r="AE212" s="41">
        <v>1</v>
      </c>
      <c r="AG212" s="15">
        <v>207</v>
      </c>
      <c r="AH212" s="41">
        <v>1319</v>
      </c>
      <c r="AI212" s="41">
        <v>5.29</v>
      </c>
      <c r="AJ212" s="41">
        <v>6.05</v>
      </c>
      <c r="AK212" s="41">
        <v>3.17</v>
      </c>
      <c r="AL212" s="41" t="s">
        <v>2078</v>
      </c>
      <c r="AM212" s="16">
        <v>38537</v>
      </c>
      <c r="AN212" s="16">
        <v>38751</v>
      </c>
      <c r="AO212" s="115" t="s">
        <v>8667</v>
      </c>
      <c r="AP212" s="41" t="s">
        <v>7813</v>
      </c>
      <c r="AQ212" s="41" t="s">
        <v>7927</v>
      </c>
      <c r="AR212" s="41" t="s">
        <v>7995</v>
      </c>
      <c r="AS212" s="41">
        <v>1</v>
      </c>
      <c r="AT212" s="41">
        <v>221</v>
      </c>
      <c r="AU212" s="115" t="s">
        <v>8668</v>
      </c>
      <c r="AW212" s="15">
        <v>207</v>
      </c>
      <c r="AX212" s="15">
        <v>300</v>
      </c>
      <c r="AY212" s="15">
        <v>21.69</v>
      </c>
      <c r="AZ212" s="15">
        <v>1.2</v>
      </c>
      <c r="BA212" s="15">
        <v>0</v>
      </c>
      <c r="BB212" s="15" t="s">
        <v>2405</v>
      </c>
      <c r="BC212" s="16">
        <v>80617096</v>
      </c>
      <c r="BD212" s="16">
        <v>80617178</v>
      </c>
      <c r="BE212" s="15">
        <v>-215173867</v>
      </c>
      <c r="BF212" s="15" t="s">
        <v>7813</v>
      </c>
      <c r="BG212" s="15" t="s">
        <v>7926</v>
      </c>
      <c r="BH212" s="15" t="s">
        <v>7992</v>
      </c>
      <c r="BI212" s="15">
        <v>14</v>
      </c>
      <c r="BJ212" s="15">
        <v>97</v>
      </c>
      <c r="BK212" s="15">
        <v>-92</v>
      </c>
    </row>
    <row r="213" spans="1:63" x14ac:dyDescent="0.15">
      <c r="A213" s="41">
        <v>208</v>
      </c>
      <c r="B213" s="41">
        <v>1431</v>
      </c>
      <c r="C213" s="41">
        <v>0</v>
      </c>
      <c r="D213" s="41">
        <v>7.4</v>
      </c>
      <c r="E213" s="41">
        <v>0</v>
      </c>
      <c r="F213" s="41" t="s">
        <v>2280</v>
      </c>
      <c r="G213" s="16">
        <v>3341</v>
      </c>
      <c r="H213" s="16">
        <v>3516</v>
      </c>
      <c r="I213" s="115" t="s">
        <v>8669</v>
      </c>
      <c r="J213" s="41" t="s">
        <v>7991</v>
      </c>
      <c r="K213" s="41" t="s">
        <v>7926</v>
      </c>
      <c r="L213" s="41" t="s">
        <v>7992</v>
      </c>
      <c r="M213" s="115" t="s">
        <v>8004</v>
      </c>
      <c r="N213" s="41">
        <v>189</v>
      </c>
      <c r="O213" s="41">
        <v>1</v>
      </c>
      <c r="Q213" s="41">
        <v>208</v>
      </c>
      <c r="R213" s="41">
        <v>950</v>
      </c>
      <c r="S213" s="41">
        <v>26.13</v>
      </c>
      <c r="T213" s="41">
        <v>6.84</v>
      </c>
      <c r="U213" s="41">
        <v>5.44</v>
      </c>
      <c r="V213" s="41" t="s">
        <v>108</v>
      </c>
      <c r="W213" s="16">
        <v>4131695</v>
      </c>
      <c r="X213" s="16">
        <v>4132220</v>
      </c>
      <c r="Y213" s="115" t="s">
        <v>8670</v>
      </c>
      <c r="Z213" s="41" t="s">
        <v>7991</v>
      </c>
      <c r="AA213" s="41" t="s">
        <v>7927</v>
      </c>
      <c r="AB213" s="41" t="s">
        <v>7995</v>
      </c>
      <c r="AC213" s="115" t="s">
        <v>8029</v>
      </c>
      <c r="AD213" s="41">
        <v>538</v>
      </c>
      <c r="AE213" s="41">
        <v>6</v>
      </c>
      <c r="AG213" s="15">
        <v>208</v>
      </c>
      <c r="AH213" s="41">
        <v>4159</v>
      </c>
      <c r="AI213" s="41">
        <v>2.64</v>
      </c>
      <c r="AJ213" s="41">
        <v>3.1</v>
      </c>
      <c r="AK213" s="41">
        <v>3.47</v>
      </c>
      <c r="AL213" s="41" t="s">
        <v>2078</v>
      </c>
      <c r="AM213" s="16">
        <v>38821</v>
      </c>
      <c r="AN213" s="16">
        <v>39369</v>
      </c>
      <c r="AO213" s="115" t="s">
        <v>8671</v>
      </c>
      <c r="AP213" s="41" t="s">
        <v>7991</v>
      </c>
      <c r="AQ213" s="41" t="s">
        <v>7927</v>
      </c>
      <c r="AR213" s="41" t="s">
        <v>7995</v>
      </c>
      <c r="AS213" s="115" t="s">
        <v>8004</v>
      </c>
      <c r="AT213" s="41">
        <v>547</v>
      </c>
      <c r="AU213" s="41">
        <v>1</v>
      </c>
      <c r="AW213" s="15">
        <v>208</v>
      </c>
      <c r="AX213" s="15">
        <v>678</v>
      </c>
      <c r="AY213" s="15">
        <v>15.49</v>
      </c>
      <c r="AZ213" s="15">
        <v>14.08</v>
      </c>
      <c r="BA213" s="15">
        <v>0</v>
      </c>
      <c r="BB213" s="15" t="s">
        <v>2405</v>
      </c>
      <c r="BC213" s="16">
        <v>109948879</v>
      </c>
      <c r="BD213" s="16">
        <v>109949020</v>
      </c>
      <c r="BE213" s="15">
        <v>-185842025</v>
      </c>
      <c r="BF213" s="15" t="s">
        <v>7813</v>
      </c>
      <c r="BG213" s="15" t="s">
        <v>7926</v>
      </c>
      <c r="BH213" s="15" t="s">
        <v>7992</v>
      </c>
      <c r="BI213" s="15">
        <v>26</v>
      </c>
      <c r="BJ213" s="15">
        <v>187</v>
      </c>
      <c r="BK213" s="15">
        <v>-2</v>
      </c>
    </row>
    <row r="214" spans="1:63" x14ac:dyDescent="0.15">
      <c r="A214" s="41">
        <v>209</v>
      </c>
      <c r="B214" s="41">
        <v>1431</v>
      </c>
      <c r="C214" s="41">
        <v>0</v>
      </c>
      <c r="D214" s="41">
        <v>7.4</v>
      </c>
      <c r="E214" s="41">
        <v>0</v>
      </c>
      <c r="F214" s="41" t="s">
        <v>2280</v>
      </c>
      <c r="G214" s="16">
        <v>3517</v>
      </c>
      <c r="H214" s="16">
        <v>3692</v>
      </c>
      <c r="I214" s="115" t="s">
        <v>8672</v>
      </c>
      <c r="J214" s="41" t="s">
        <v>7991</v>
      </c>
      <c r="K214" s="41" t="s">
        <v>7926</v>
      </c>
      <c r="L214" s="41" t="s">
        <v>7992</v>
      </c>
      <c r="M214" s="115" t="s">
        <v>8004</v>
      </c>
      <c r="N214" s="41">
        <v>189</v>
      </c>
      <c r="O214" s="41">
        <v>1</v>
      </c>
      <c r="Q214" s="41">
        <v>209</v>
      </c>
      <c r="R214" s="41">
        <v>1079</v>
      </c>
      <c r="S214" s="41">
        <v>23.73</v>
      </c>
      <c r="T214" s="41">
        <v>6.98</v>
      </c>
      <c r="U214" s="41">
        <v>6.54</v>
      </c>
      <c r="V214" s="41" t="s">
        <v>108</v>
      </c>
      <c r="W214" s="16">
        <v>4131859</v>
      </c>
      <c r="X214" s="16">
        <v>4132345</v>
      </c>
      <c r="Y214" s="115" t="s">
        <v>8673</v>
      </c>
      <c r="Z214" s="41" t="s">
        <v>7991</v>
      </c>
      <c r="AA214" s="41" t="s">
        <v>7927</v>
      </c>
      <c r="AB214" s="41" t="s">
        <v>7995</v>
      </c>
      <c r="AC214" s="115" t="s">
        <v>8022</v>
      </c>
      <c r="AD214" s="41">
        <v>501</v>
      </c>
      <c r="AE214" s="41">
        <v>13</v>
      </c>
      <c r="AG214" s="15">
        <v>209</v>
      </c>
      <c r="AH214" s="41">
        <v>4126</v>
      </c>
      <c r="AI214" s="41">
        <v>2.46</v>
      </c>
      <c r="AJ214" s="41">
        <v>3.28</v>
      </c>
      <c r="AK214" s="41">
        <v>3.66</v>
      </c>
      <c r="AL214" s="41" t="s">
        <v>2078</v>
      </c>
      <c r="AM214" s="16">
        <v>39370</v>
      </c>
      <c r="AN214" s="16">
        <v>39918</v>
      </c>
      <c r="AO214" s="115" t="s">
        <v>8674</v>
      </c>
      <c r="AP214" s="41" t="s">
        <v>7991</v>
      </c>
      <c r="AQ214" s="41" t="s">
        <v>7927</v>
      </c>
      <c r="AR214" s="41" t="s">
        <v>7995</v>
      </c>
      <c r="AS214" s="115" t="s">
        <v>8004</v>
      </c>
      <c r="AT214" s="41">
        <v>547</v>
      </c>
      <c r="AU214" s="41">
        <v>1</v>
      </c>
      <c r="AW214" s="15">
        <v>209</v>
      </c>
      <c r="AX214" s="15">
        <v>767</v>
      </c>
      <c r="AY214" s="15">
        <v>7.27</v>
      </c>
      <c r="AZ214" s="15">
        <v>4.55</v>
      </c>
      <c r="BA214" s="15">
        <v>0</v>
      </c>
      <c r="BB214" s="15" t="s">
        <v>2405</v>
      </c>
      <c r="BC214" s="16">
        <v>109949020</v>
      </c>
      <c r="BD214" s="16">
        <v>109949129</v>
      </c>
      <c r="BE214" s="15">
        <v>-185841916</v>
      </c>
      <c r="BF214" s="15" t="s">
        <v>7813</v>
      </c>
      <c r="BG214" s="15" t="s">
        <v>7926</v>
      </c>
      <c r="BH214" s="15" t="s">
        <v>7992</v>
      </c>
      <c r="BI214" s="15">
        <v>1</v>
      </c>
      <c r="BJ214" s="15">
        <v>115</v>
      </c>
      <c r="BK214" s="15">
        <v>-74</v>
      </c>
    </row>
    <row r="215" spans="1:63" x14ac:dyDescent="0.15">
      <c r="A215" s="41">
        <v>210</v>
      </c>
      <c r="B215" s="41">
        <v>1431</v>
      </c>
      <c r="C215" s="41">
        <v>0</v>
      </c>
      <c r="D215" s="41">
        <v>7.4</v>
      </c>
      <c r="E215" s="41">
        <v>0</v>
      </c>
      <c r="F215" s="41" t="s">
        <v>2280</v>
      </c>
      <c r="G215" s="16">
        <v>3693</v>
      </c>
      <c r="H215" s="16">
        <v>3868</v>
      </c>
      <c r="I215" s="115" t="s">
        <v>8675</v>
      </c>
      <c r="J215" s="41" t="s">
        <v>7991</v>
      </c>
      <c r="K215" s="41" t="s">
        <v>7926</v>
      </c>
      <c r="L215" s="41" t="s">
        <v>7992</v>
      </c>
      <c r="M215" s="115" t="s">
        <v>8004</v>
      </c>
      <c r="N215" s="41">
        <v>189</v>
      </c>
      <c r="O215" s="41">
        <v>1</v>
      </c>
      <c r="Q215" s="41">
        <v>210</v>
      </c>
      <c r="R215" s="41">
        <v>1031</v>
      </c>
      <c r="S215" s="41">
        <v>24.03</v>
      </c>
      <c r="T215" s="41">
        <v>7.35</v>
      </c>
      <c r="U215" s="41">
        <v>4.71</v>
      </c>
      <c r="V215" s="41" t="s">
        <v>108</v>
      </c>
      <c r="W215" s="16">
        <v>4132018</v>
      </c>
      <c r="X215" s="16">
        <v>4132493</v>
      </c>
      <c r="Y215" s="115" t="s">
        <v>8676</v>
      </c>
      <c r="Z215" s="41" t="s">
        <v>7991</v>
      </c>
      <c r="AA215" s="41" t="s">
        <v>7927</v>
      </c>
      <c r="AB215" s="41" t="s">
        <v>7995</v>
      </c>
      <c r="AC215" s="115" t="s">
        <v>8015</v>
      </c>
      <c r="AD215" s="41">
        <v>492</v>
      </c>
      <c r="AE215" s="41">
        <v>5</v>
      </c>
      <c r="AG215" s="15">
        <v>210</v>
      </c>
      <c r="AH215" s="41">
        <v>4153</v>
      </c>
      <c r="AI215" s="41">
        <v>2.65</v>
      </c>
      <c r="AJ215" s="41">
        <v>3.09</v>
      </c>
      <c r="AK215" s="41">
        <v>3.66</v>
      </c>
      <c r="AL215" s="41" t="s">
        <v>2078</v>
      </c>
      <c r="AM215" s="16">
        <v>39919</v>
      </c>
      <c r="AN215" s="16">
        <v>40468</v>
      </c>
      <c r="AO215" s="115" t="s">
        <v>8677</v>
      </c>
      <c r="AP215" s="41" t="s">
        <v>7991</v>
      </c>
      <c r="AQ215" s="41" t="s">
        <v>7927</v>
      </c>
      <c r="AR215" s="41" t="s">
        <v>7995</v>
      </c>
      <c r="AS215" s="115" t="s">
        <v>8004</v>
      </c>
      <c r="AT215" s="41">
        <v>547</v>
      </c>
      <c r="AU215" s="41">
        <v>1</v>
      </c>
      <c r="AW215" s="15">
        <v>210</v>
      </c>
      <c r="AX215" s="15">
        <v>613</v>
      </c>
      <c r="AY215" s="15">
        <v>11.54</v>
      </c>
      <c r="AZ215" s="15">
        <v>8.65</v>
      </c>
      <c r="BA215" s="15">
        <v>0</v>
      </c>
      <c r="BB215" s="15" t="s">
        <v>2405</v>
      </c>
      <c r="BC215" s="16">
        <v>110520985</v>
      </c>
      <c r="BD215" s="16">
        <v>110521088</v>
      </c>
      <c r="BE215" s="15">
        <v>-185269957</v>
      </c>
      <c r="BF215" s="15" t="s">
        <v>7813</v>
      </c>
      <c r="BG215" s="15" t="s">
        <v>7926</v>
      </c>
      <c r="BH215" s="15" t="s">
        <v>7992</v>
      </c>
      <c r="BI215" s="15">
        <v>77</v>
      </c>
      <c r="BJ215" s="15">
        <v>189</v>
      </c>
      <c r="BK215" s="15">
        <v>0</v>
      </c>
    </row>
    <row r="216" spans="1:63" x14ac:dyDescent="0.15">
      <c r="A216" s="41">
        <v>211</v>
      </c>
      <c r="B216" s="41">
        <v>1431</v>
      </c>
      <c r="C216" s="41">
        <v>0</v>
      </c>
      <c r="D216" s="41">
        <v>7.4</v>
      </c>
      <c r="E216" s="41">
        <v>0</v>
      </c>
      <c r="F216" s="41" t="s">
        <v>2280</v>
      </c>
      <c r="G216" s="16">
        <v>3869</v>
      </c>
      <c r="H216" s="16">
        <v>4044</v>
      </c>
      <c r="I216" s="115" t="s">
        <v>8678</v>
      </c>
      <c r="J216" s="41" t="s">
        <v>7991</v>
      </c>
      <c r="K216" s="41" t="s">
        <v>7926</v>
      </c>
      <c r="L216" s="41" t="s">
        <v>7992</v>
      </c>
      <c r="M216" s="115" t="s">
        <v>8004</v>
      </c>
      <c r="N216" s="41">
        <v>189</v>
      </c>
      <c r="O216" s="41">
        <v>1</v>
      </c>
      <c r="Q216" s="41">
        <v>211</v>
      </c>
      <c r="R216" s="41">
        <v>4245</v>
      </c>
      <c r="S216" s="41">
        <v>2.2599999999999998</v>
      </c>
      <c r="T216" s="41">
        <v>3.12</v>
      </c>
      <c r="U216" s="41">
        <v>2.74</v>
      </c>
      <c r="V216" s="41" t="s">
        <v>108</v>
      </c>
      <c r="W216" s="16">
        <v>4132096</v>
      </c>
      <c r="X216" s="16">
        <v>4132640</v>
      </c>
      <c r="Y216" s="115" t="s">
        <v>8284</v>
      </c>
      <c r="Z216" s="41" t="s">
        <v>7991</v>
      </c>
      <c r="AA216" s="41" t="s">
        <v>7927</v>
      </c>
      <c r="AB216" s="41" t="s">
        <v>7995</v>
      </c>
      <c r="AC216" s="115" t="s">
        <v>8004</v>
      </c>
      <c r="AD216" s="41">
        <v>547</v>
      </c>
      <c r="AE216" s="41">
        <v>1</v>
      </c>
      <c r="AG216" s="15">
        <v>211</v>
      </c>
      <c r="AH216" s="41">
        <v>4153</v>
      </c>
      <c r="AI216" s="41">
        <v>2.65</v>
      </c>
      <c r="AJ216" s="41">
        <v>3.09</v>
      </c>
      <c r="AK216" s="41">
        <v>3.66</v>
      </c>
      <c r="AL216" s="41" t="s">
        <v>2078</v>
      </c>
      <c r="AM216" s="16">
        <v>40469</v>
      </c>
      <c r="AN216" s="16">
        <v>41018</v>
      </c>
      <c r="AO216" s="115" t="s">
        <v>8679</v>
      </c>
      <c r="AP216" s="41" t="s">
        <v>7991</v>
      </c>
      <c r="AQ216" s="41" t="s">
        <v>7927</v>
      </c>
      <c r="AR216" s="41" t="s">
        <v>7995</v>
      </c>
      <c r="AS216" s="115" t="s">
        <v>8004</v>
      </c>
      <c r="AT216" s="41">
        <v>547</v>
      </c>
      <c r="AU216" s="41">
        <v>1</v>
      </c>
      <c r="AW216" s="15">
        <v>211</v>
      </c>
      <c r="AX216" s="15">
        <v>1219</v>
      </c>
      <c r="AY216" s="15">
        <v>4.09</v>
      </c>
      <c r="AZ216" s="15">
        <v>10.53</v>
      </c>
      <c r="BA216" s="15">
        <v>0</v>
      </c>
      <c r="BB216" s="15" t="s">
        <v>2405</v>
      </c>
      <c r="BC216" s="16">
        <v>110521089</v>
      </c>
      <c r="BD216" s="16">
        <v>110521259</v>
      </c>
      <c r="BE216" s="15">
        <v>-185269786</v>
      </c>
      <c r="BF216" s="15" t="s">
        <v>7813</v>
      </c>
      <c r="BG216" s="15" t="s">
        <v>7926</v>
      </c>
      <c r="BH216" s="15" t="s">
        <v>7992</v>
      </c>
      <c r="BI216" s="15">
        <v>1</v>
      </c>
      <c r="BJ216" s="15">
        <v>189</v>
      </c>
      <c r="BK216" s="15">
        <v>0</v>
      </c>
    </row>
    <row r="217" spans="1:63" x14ac:dyDescent="0.15">
      <c r="A217" s="41">
        <v>212</v>
      </c>
      <c r="B217" s="41">
        <v>1431</v>
      </c>
      <c r="C217" s="41">
        <v>0</v>
      </c>
      <c r="D217" s="41">
        <v>7.4</v>
      </c>
      <c r="E217" s="41">
        <v>0</v>
      </c>
      <c r="F217" s="41" t="s">
        <v>2280</v>
      </c>
      <c r="G217" s="16">
        <v>4045</v>
      </c>
      <c r="H217" s="16">
        <v>4220</v>
      </c>
      <c r="I217" s="115" t="s">
        <v>8680</v>
      </c>
      <c r="J217" s="41" t="s">
        <v>7991</v>
      </c>
      <c r="K217" s="41" t="s">
        <v>7926</v>
      </c>
      <c r="L217" s="41" t="s">
        <v>7992</v>
      </c>
      <c r="M217" s="115" t="s">
        <v>8004</v>
      </c>
      <c r="N217" s="41">
        <v>189</v>
      </c>
      <c r="O217" s="41">
        <v>1</v>
      </c>
      <c r="Q217" s="41">
        <v>212</v>
      </c>
      <c r="R217" s="41">
        <v>950</v>
      </c>
      <c r="S217" s="41">
        <v>26.13</v>
      </c>
      <c r="T217" s="41">
        <v>6.84</v>
      </c>
      <c r="U217" s="41">
        <v>5.44</v>
      </c>
      <c r="V217" s="41" t="s">
        <v>108</v>
      </c>
      <c r="W217" s="16">
        <v>4132240</v>
      </c>
      <c r="X217" s="16">
        <v>4132765</v>
      </c>
      <c r="Y217" s="115" t="s">
        <v>8681</v>
      </c>
      <c r="Z217" s="41" t="s">
        <v>7991</v>
      </c>
      <c r="AA217" s="41" t="s">
        <v>7927</v>
      </c>
      <c r="AB217" s="41" t="s">
        <v>7995</v>
      </c>
      <c r="AC217" s="115" t="s">
        <v>8029</v>
      </c>
      <c r="AD217" s="41">
        <v>538</v>
      </c>
      <c r="AE217" s="41">
        <v>6</v>
      </c>
      <c r="AG217" s="15">
        <v>212</v>
      </c>
      <c r="AH217" s="41">
        <v>4160</v>
      </c>
      <c r="AI217" s="41">
        <v>2.64</v>
      </c>
      <c r="AJ217" s="41">
        <v>3.1</v>
      </c>
      <c r="AK217" s="41">
        <v>3.47</v>
      </c>
      <c r="AL217" s="41" t="s">
        <v>2078</v>
      </c>
      <c r="AM217" s="16">
        <v>41019</v>
      </c>
      <c r="AN217" s="16">
        <v>41567</v>
      </c>
      <c r="AO217" s="115" t="s">
        <v>8682</v>
      </c>
      <c r="AP217" s="41" t="s">
        <v>7991</v>
      </c>
      <c r="AQ217" s="41" t="s">
        <v>7927</v>
      </c>
      <c r="AR217" s="41" t="s">
        <v>7995</v>
      </c>
      <c r="AS217" s="115" t="s">
        <v>8004</v>
      </c>
      <c r="AT217" s="41">
        <v>547</v>
      </c>
      <c r="AU217" s="41">
        <v>1</v>
      </c>
      <c r="AW217" s="15">
        <v>212</v>
      </c>
      <c r="AX217" s="15">
        <v>990</v>
      </c>
      <c r="AY217" s="15">
        <v>7.91</v>
      </c>
      <c r="AZ217" s="15">
        <v>3.6</v>
      </c>
      <c r="BA217" s="15">
        <v>0</v>
      </c>
      <c r="BB217" s="15" t="s">
        <v>2405</v>
      </c>
      <c r="BC217" s="16">
        <v>127617313</v>
      </c>
      <c r="BD217" s="16">
        <v>127617451</v>
      </c>
      <c r="BE217" s="15">
        <v>-168173594</v>
      </c>
      <c r="BF217" s="15" t="s">
        <v>7813</v>
      </c>
      <c r="BG217" s="15" t="s">
        <v>7926</v>
      </c>
      <c r="BH217" s="15" t="s">
        <v>7992</v>
      </c>
      <c r="BI217" s="15">
        <v>1</v>
      </c>
      <c r="BJ217" s="15">
        <v>144</v>
      </c>
      <c r="BK217" s="15">
        <v>-45</v>
      </c>
    </row>
    <row r="218" spans="1:63" x14ac:dyDescent="0.15">
      <c r="A218" s="41">
        <v>213</v>
      </c>
      <c r="B218" s="41">
        <v>1431</v>
      </c>
      <c r="C218" s="41">
        <v>0</v>
      </c>
      <c r="D218" s="41">
        <v>7.4</v>
      </c>
      <c r="E218" s="41">
        <v>0</v>
      </c>
      <c r="F218" s="41" t="s">
        <v>2280</v>
      </c>
      <c r="G218" s="16">
        <v>4221</v>
      </c>
      <c r="H218" s="16">
        <v>4396</v>
      </c>
      <c r="I218" s="115" t="s">
        <v>8683</v>
      </c>
      <c r="J218" s="41" t="s">
        <v>7991</v>
      </c>
      <c r="K218" s="41" t="s">
        <v>7926</v>
      </c>
      <c r="L218" s="41" t="s">
        <v>7992</v>
      </c>
      <c r="M218" s="115" t="s">
        <v>8004</v>
      </c>
      <c r="N218" s="41">
        <v>189</v>
      </c>
      <c r="O218" s="41">
        <v>1</v>
      </c>
      <c r="Q218" s="41">
        <v>213</v>
      </c>
      <c r="R218" s="41">
        <v>1079</v>
      </c>
      <c r="S218" s="41">
        <v>23.73</v>
      </c>
      <c r="T218" s="41">
        <v>6.98</v>
      </c>
      <c r="U218" s="41">
        <v>6.54</v>
      </c>
      <c r="V218" s="41" t="s">
        <v>108</v>
      </c>
      <c r="W218" s="16">
        <v>4132404</v>
      </c>
      <c r="X218" s="16">
        <v>4132890</v>
      </c>
      <c r="Y218" s="115" t="s">
        <v>8684</v>
      </c>
      <c r="Z218" s="41" t="s">
        <v>7991</v>
      </c>
      <c r="AA218" s="41" t="s">
        <v>7927</v>
      </c>
      <c r="AB218" s="41" t="s">
        <v>7995</v>
      </c>
      <c r="AC218" s="115" t="s">
        <v>8022</v>
      </c>
      <c r="AD218" s="41">
        <v>501</v>
      </c>
      <c r="AE218" s="41">
        <v>13</v>
      </c>
      <c r="AG218" s="15">
        <v>213</v>
      </c>
      <c r="AH218" s="41">
        <v>4176</v>
      </c>
      <c r="AI218" s="41">
        <v>2.64</v>
      </c>
      <c r="AJ218" s="41">
        <v>3.1</v>
      </c>
      <c r="AK218" s="41">
        <v>3.29</v>
      </c>
      <c r="AL218" s="41" t="s">
        <v>2078</v>
      </c>
      <c r="AM218" s="16">
        <v>41568</v>
      </c>
      <c r="AN218" s="16">
        <v>42115</v>
      </c>
      <c r="AO218" s="115" t="s">
        <v>8685</v>
      </c>
      <c r="AP218" s="41" t="s">
        <v>7991</v>
      </c>
      <c r="AQ218" s="41" t="s">
        <v>7927</v>
      </c>
      <c r="AR218" s="41" t="s">
        <v>7995</v>
      </c>
      <c r="AS218" s="115" t="s">
        <v>8004</v>
      </c>
      <c r="AT218" s="41">
        <v>547</v>
      </c>
      <c r="AU218" s="41">
        <v>1</v>
      </c>
      <c r="AW218" s="15">
        <v>213</v>
      </c>
      <c r="AX218" s="15">
        <v>277</v>
      </c>
      <c r="AY218" s="15">
        <v>14.06</v>
      </c>
      <c r="AZ218" s="15">
        <v>14.06</v>
      </c>
      <c r="BA218" s="15">
        <v>0</v>
      </c>
      <c r="BB218" s="15" t="s">
        <v>2405</v>
      </c>
      <c r="BC218" s="16">
        <v>127618116</v>
      </c>
      <c r="BD218" s="16">
        <v>127618179</v>
      </c>
      <c r="BE218" s="15">
        <v>-168172866</v>
      </c>
      <c r="BF218" s="15" t="s">
        <v>7991</v>
      </c>
      <c r="BG218" s="15" t="s">
        <v>7926</v>
      </c>
      <c r="BH218" s="15" t="s">
        <v>7992</v>
      </c>
      <c r="BI218" s="15">
        <v>-103</v>
      </c>
      <c r="BJ218" s="15">
        <v>86</v>
      </c>
      <c r="BK218" s="15">
        <v>14</v>
      </c>
    </row>
    <row r="219" spans="1:63" x14ac:dyDescent="0.15">
      <c r="A219" s="41">
        <v>214</v>
      </c>
      <c r="B219" s="41">
        <v>1431</v>
      </c>
      <c r="C219" s="41">
        <v>0</v>
      </c>
      <c r="D219" s="41">
        <v>7.4</v>
      </c>
      <c r="E219" s="41">
        <v>0</v>
      </c>
      <c r="F219" s="41" t="s">
        <v>2280</v>
      </c>
      <c r="G219" s="16">
        <v>4397</v>
      </c>
      <c r="H219" s="16">
        <v>4572</v>
      </c>
      <c r="I219" s="115" t="s">
        <v>8686</v>
      </c>
      <c r="J219" s="41" t="s">
        <v>7991</v>
      </c>
      <c r="K219" s="41" t="s">
        <v>7926</v>
      </c>
      <c r="L219" s="41" t="s">
        <v>7992</v>
      </c>
      <c r="M219" s="115" t="s">
        <v>8004</v>
      </c>
      <c r="N219" s="41">
        <v>189</v>
      </c>
      <c r="O219" s="41">
        <v>1</v>
      </c>
      <c r="Q219" s="41">
        <v>214</v>
      </c>
      <c r="R219" s="41">
        <v>1031</v>
      </c>
      <c r="S219" s="41">
        <v>24.03</v>
      </c>
      <c r="T219" s="41">
        <v>7.35</v>
      </c>
      <c r="U219" s="41">
        <v>4.71</v>
      </c>
      <c r="V219" s="41" t="s">
        <v>108</v>
      </c>
      <c r="W219" s="16">
        <v>4132563</v>
      </c>
      <c r="X219" s="16">
        <v>4133038</v>
      </c>
      <c r="Y219" s="115" t="s">
        <v>8687</v>
      </c>
      <c r="Z219" s="41" t="s">
        <v>7991</v>
      </c>
      <c r="AA219" s="41" t="s">
        <v>7927</v>
      </c>
      <c r="AB219" s="41" t="s">
        <v>7995</v>
      </c>
      <c r="AC219" s="115" t="s">
        <v>8015</v>
      </c>
      <c r="AD219" s="41">
        <v>492</v>
      </c>
      <c r="AE219" s="41">
        <v>5</v>
      </c>
      <c r="AG219" s="15">
        <v>214</v>
      </c>
      <c r="AH219" s="41">
        <v>4153</v>
      </c>
      <c r="AI219" s="41">
        <v>2.65</v>
      </c>
      <c r="AJ219" s="41">
        <v>3.09</v>
      </c>
      <c r="AK219" s="41">
        <v>3.66</v>
      </c>
      <c r="AL219" s="41" t="s">
        <v>2078</v>
      </c>
      <c r="AM219" s="16">
        <v>42116</v>
      </c>
      <c r="AN219" s="16">
        <v>42665</v>
      </c>
      <c r="AO219" s="115" t="s">
        <v>8688</v>
      </c>
      <c r="AP219" s="41" t="s">
        <v>7991</v>
      </c>
      <c r="AQ219" s="41" t="s">
        <v>7927</v>
      </c>
      <c r="AR219" s="41" t="s">
        <v>7995</v>
      </c>
      <c r="AS219" s="115" t="s">
        <v>8004</v>
      </c>
      <c r="AT219" s="41">
        <v>547</v>
      </c>
      <c r="AU219" s="41">
        <v>1</v>
      </c>
      <c r="AW219" s="15">
        <v>214</v>
      </c>
      <c r="AX219" s="15">
        <v>290</v>
      </c>
      <c r="AY219" s="15">
        <v>20.61</v>
      </c>
      <c r="AZ219" s="15">
        <v>3.7</v>
      </c>
      <c r="BA219" s="15">
        <v>5.66</v>
      </c>
      <c r="BB219" s="15" t="s">
        <v>2405</v>
      </c>
      <c r="BC219" s="16">
        <v>129956473</v>
      </c>
      <c r="BD219" s="16">
        <v>129956580</v>
      </c>
      <c r="BE219" s="15">
        <v>-165834465</v>
      </c>
      <c r="BF219" s="15" t="s">
        <v>7991</v>
      </c>
      <c r="BG219" s="15" t="s">
        <v>7926</v>
      </c>
      <c r="BH219" s="15" t="s">
        <v>7992</v>
      </c>
      <c r="BI219" s="15">
        <v>-63</v>
      </c>
      <c r="BJ219" s="15">
        <v>126</v>
      </c>
      <c r="BK219" s="15">
        <v>21</v>
      </c>
    </row>
    <row r="220" spans="1:63" x14ac:dyDescent="0.15">
      <c r="A220" s="41">
        <v>215</v>
      </c>
      <c r="B220" s="41">
        <v>1431</v>
      </c>
      <c r="C220" s="41">
        <v>0</v>
      </c>
      <c r="D220" s="41">
        <v>7.4</v>
      </c>
      <c r="E220" s="41">
        <v>0</v>
      </c>
      <c r="F220" s="41" t="s">
        <v>2280</v>
      </c>
      <c r="G220" s="16">
        <v>4573</v>
      </c>
      <c r="H220" s="16">
        <v>4748</v>
      </c>
      <c r="I220" s="115" t="s">
        <v>8689</v>
      </c>
      <c r="J220" s="41" t="s">
        <v>7991</v>
      </c>
      <c r="K220" s="41" t="s">
        <v>7926</v>
      </c>
      <c r="L220" s="41" t="s">
        <v>7992</v>
      </c>
      <c r="M220" s="115" t="s">
        <v>8004</v>
      </c>
      <c r="N220" s="41">
        <v>189</v>
      </c>
      <c r="O220" s="41">
        <v>1</v>
      </c>
      <c r="Q220" s="41">
        <v>215</v>
      </c>
      <c r="R220" s="41">
        <v>4245</v>
      </c>
      <c r="S220" s="41">
        <v>2.2599999999999998</v>
      </c>
      <c r="T220" s="41">
        <v>3.12</v>
      </c>
      <c r="U220" s="41">
        <v>2.74</v>
      </c>
      <c r="V220" s="41" t="s">
        <v>108</v>
      </c>
      <c r="W220" s="16">
        <v>4132641</v>
      </c>
      <c r="X220" s="16">
        <v>4133185</v>
      </c>
      <c r="Y220" s="115" t="s">
        <v>8286</v>
      </c>
      <c r="Z220" s="41" t="s">
        <v>7991</v>
      </c>
      <c r="AA220" s="41" t="s">
        <v>7927</v>
      </c>
      <c r="AB220" s="41" t="s">
        <v>7995</v>
      </c>
      <c r="AC220" s="115" t="s">
        <v>8004</v>
      </c>
      <c r="AD220" s="41">
        <v>547</v>
      </c>
      <c r="AE220" s="41">
        <v>1</v>
      </c>
      <c r="AG220" s="15">
        <v>215</v>
      </c>
      <c r="AH220" s="41">
        <v>4153</v>
      </c>
      <c r="AI220" s="41">
        <v>2.65</v>
      </c>
      <c r="AJ220" s="41">
        <v>3.09</v>
      </c>
      <c r="AK220" s="41">
        <v>3.66</v>
      </c>
      <c r="AL220" s="41" t="s">
        <v>2078</v>
      </c>
      <c r="AM220" s="16">
        <v>42666</v>
      </c>
      <c r="AN220" s="16">
        <v>43215</v>
      </c>
      <c r="AO220" s="115" t="s">
        <v>8690</v>
      </c>
      <c r="AP220" s="41" t="s">
        <v>7991</v>
      </c>
      <c r="AQ220" s="41" t="s">
        <v>7927</v>
      </c>
      <c r="AR220" s="41" t="s">
        <v>7995</v>
      </c>
      <c r="AS220" s="115" t="s">
        <v>8004</v>
      </c>
      <c r="AT220" s="41">
        <v>547</v>
      </c>
      <c r="AU220" s="41">
        <v>1</v>
      </c>
      <c r="AW220" s="15">
        <v>215</v>
      </c>
      <c r="AX220" s="15">
        <v>267</v>
      </c>
      <c r="AY220" s="15">
        <v>18.46</v>
      </c>
      <c r="AZ220" s="15">
        <v>1.54</v>
      </c>
      <c r="BA220" s="15">
        <v>0</v>
      </c>
      <c r="BB220" s="15" t="s">
        <v>2405</v>
      </c>
      <c r="BC220" s="16">
        <v>135595443</v>
      </c>
      <c r="BD220" s="16">
        <v>135595507</v>
      </c>
      <c r="BE220" s="15">
        <v>-160195538</v>
      </c>
      <c r="BF220" s="15" t="s">
        <v>7813</v>
      </c>
      <c r="BG220" s="15" t="s">
        <v>7926</v>
      </c>
      <c r="BH220" s="15" t="s">
        <v>7992</v>
      </c>
      <c r="BI220" s="15">
        <v>24</v>
      </c>
      <c r="BJ220" s="15">
        <v>89</v>
      </c>
      <c r="BK220" s="15">
        <v>-100</v>
      </c>
    </row>
    <row r="221" spans="1:63" x14ac:dyDescent="0.15">
      <c r="A221" s="41">
        <v>216</v>
      </c>
      <c r="B221" s="41">
        <v>1431</v>
      </c>
      <c r="C221" s="41">
        <v>0</v>
      </c>
      <c r="D221" s="41">
        <v>7.4</v>
      </c>
      <c r="E221" s="41">
        <v>0</v>
      </c>
      <c r="F221" s="41" t="s">
        <v>2280</v>
      </c>
      <c r="G221" s="16">
        <v>4749</v>
      </c>
      <c r="H221" s="16">
        <v>4924</v>
      </c>
      <c r="I221" s="115" t="s">
        <v>8691</v>
      </c>
      <c r="J221" s="41" t="s">
        <v>7991</v>
      </c>
      <c r="K221" s="41" t="s">
        <v>7926</v>
      </c>
      <c r="L221" s="41" t="s">
        <v>7992</v>
      </c>
      <c r="M221" s="115" t="s">
        <v>8004</v>
      </c>
      <c r="N221" s="41">
        <v>189</v>
      </c>
      <c r="O221" s="41">
        <v>1</v>
      </c>
      <c r="Q221" s="41">
        <v>216</v>
      </c>
      <c r="R221" s="41">
        <v>956</v>
      </c>
      <c r="S221" s="41">
        <v>26.13</v>
      </c>
      <c r="T221" s="41">
        <v>6.86</v>
      </c>
      <c r="U221" s="41">
        <v>5.25</v>
      </c>
      <c r="V221" s="41" t="s">
        <v>108</v>
      </c>
      <c r="W221" s="16">
        <v>4132785</v>
      </c>
      <c r="X221" s="16">
        <v>4133309</v>
      </c>
      <c r="Y221" s="115" t="s">
        <v>8692</v>
      </c>
      <c r="Z221" s="41" t="s">
        <v>7991</v>
      </c>
      <c r="AA221" s="41" t="s">
        <v>7927</v>
      </c>
      <c r="AB221" s="41" t="s">
        <v>7995</v>
      </c>
      <c r="AC221" s="115" t="s">
        <v>8029</v>
      </c>
      <c r="AD221" s="41">
        <v>538</v>
      </c>
      <c r="AE221" s="41">
        <v>6</v>
      </c>
      <c r="AG221" s="15">
        <v>216</v>
      </c>
      <c r="AH221" s="41">
        <v>4153</v>
      </c>
      <c r="AI221" s="41">
        <v>2.65</v>
      </c>
      <c r="AJ221" s="41">
        <v>3.09</v>
      </c>
      <c r="AK221" s="41">
        <v>3.66</v>
      </c>
      <c r="AL221" s="41" t="s">
        <v>2078</v>
      </c>
      <c r="AM221" s="16">
        <v>43216</v>
      </c>
      <c r="AN221" s="16">
        <v>43765</v>
      </c>
      <c r="AO221" s="115" t="s">
        <v>8693</v>
      </c>
      <c r="AP221" s="41" t="s">
        <v>7991</v>
      </c>
      <c r="AQ221" s="41" t="s">
        <v>7927</v>
      </c>
      <c r="AR221" s="41" t="s">
        <v>7995</v>
      </c>
      <c r="AS221" s="115" t="s">
        <v>8004</v>
      </c>
      <c r="AT221" s="41">
        <v>547</v>
      </c>
      <c r="AU221" s="41">
        <v>1</v>
      </c>
      <c r="AW221" s="15">
        <v>216</v>
      </c>
      <c r="AX221" s="15">
        <v>556</v>
      </c>
      <c r="AY221" s="15">
        <v>20.6</v>
      </c>
      <c r="AZ221" s="15">
        <v>3.79</v>
      </c>
      <c r="BA221" s="15">
        <v>0.74</v>
      </c>
      <c r="BB221" s="15" t="s">
        <v>2405</v>
      </c>
      <c r="BC221" s="16">
        <v>135595664</v>
      </c>
      <c r="BD221" s="16">
        <v>135595795</v>
      </c>
      <c r="BE221" s="15">
        <v>-160195250</v>
      </c>
      <c r="BF221" s="15" t="s">
        <v>7813</v>
      </c>
      <c r="BG221" s="15" t="s">
        <v>7926</v>
      </c>
      <c r="BH221" s="15" t="s">
        <v>7992</v>
      </c>
      <c r="BI221" s="15">
        <v>5</v>
      </c>
      <c r="BJ221" s="15">
        <v>140</v>
      </c>
      <c r="BK221" s="15">
        <v>-49</v>
      </c>
    </row>
    <row r="222" spans="1:63" x14ac:dyDescent="0.15">
      <c r="A222" s="41">
        <v>217</v>
      </c>
      <c r="B222" s="41">
        <v>1431</v>
      </c>
      <c r="C222" s="41">
        <v>0</v>
      </c>
      <c r="D222" s="41">
        <v>7.4</v>
      </c>
      <c r="E222" s="41">
        <v>0</v>
      </c>
      <c r="F222" s="41" t="s">
        <v>2280</v>
      </c>
      <c r="G222" s="16">
        <v>4925</v>
      </c>
      <c r="H222" s="16">
        <v>5100</v>
      </c>
      <c r="I222" s="115" t="s">
        <v>8694</v>
      </c>
      <c r="J222" s="41" t="s">
        <v>7991</v>
      </c>
      <c r="K222" s="41" t="s">
        <v>7926</v>
      </c>
      <c r="L222" s="41" t="s">
        <v>7992</v>
      </c>
      <c r="M222" s="115" t="s">
        <v>8004</v>
      </c>
      <c r="N222" s="41">
        <v>189</v>
      </c>
      <c r="O222" s="41">
        <v>1</v>
      </c>
      <c r="Q222" s="41">
        <v>217</v>
      </c>
      <c r="R222" s="41">
        <v>1087</v>
      </c>
      <c r="S222" s="41">
        <v>24.06</v>
      </c>
      <c r="T222" s="41">
        <v>6.58</v>
      </c>
      <c r="U222" s="41">
        <v>5.93</v>
      </c>
      <c r="V222" s="41" t="s">
        <v>108</v>
      </c>
      <c r="W222" s="16">
        <v>4132949</v>
      </c>
      <c r="X222" s="16">
        <v>4133434</v>
      </c>
      <c r="Y222" s="115" t="s">
        <v>8695</v>
      </c>
      <c r="Z222" s="41" t="s">
        <v>7991</v>
      </c>
      <c r="AA222" s="41" t="s">
        <v>7927</v>
      </c>
      <c r="AB222" s="41" t="s">
        <v>7995</v>
      </c>
      <c r="AC222" s="115" t="s">
        <v>8022</v>
      </c>
      <c r="AD222" s="41">
        <v>501</v>
      </c>
      <c r="AE222" s="41">
        <v>13</v>
      </c>
      <c r="AG222" s="15">
        <v>217</v>
      </c>
      <c r="AH222" s="41">
        <v>4159</v>
      </c>
      <c r="AI222" s="41">
        <v>2.64</v>
      </c>
      <c r="AJ222" s="41">
        <v>3.1</v>
      </c>
      <c r="AK222" s="41">
        <v>3.47</v>
      </c>
      <c r="AL222" s="41" t="s">
        <v>2078</v>
      </c>
      <c r="AM222" s="16">
        <v>43766</v>
      </c>
      <c r="AN222" s="16">
        <v>44314</v>
      </c>
      <c r="AO222" s="115" t="s">
        <v>8696</v>
      </c>
      <c r="AP222" s="41" t="s">
        <v>7991</v>
      </c>
      <c r="AQ222" s="41" t="s">
        <v>7927</v>
      </c>
      <c r="AR222" s="41" t="s">
        <v>7995</v>
      </c>
      <c r="AS222" s="115" t="s">
        <v>8004</v>
      </c>
      <c r="AT222" s="41">
        <v>547</v>
      </c>
      <c r="AU222" s="41">
        <v>1</v>
      </c>
      <c r="AW222" s="15">
        <v>217</v>
      </c>
      <c r="AX222" s="15">
        <v>478</v>
      </c>
      <c r="AY222" s="15">
        <v>0</v>
      </c>
      <c r="AZ222" s="15">
        <v>6.9</v>
      </c>
      <c r="BA222" s="15">
        <v>0</v>
      </c>
      <c r="BB222" s="15" t="s">
        <v>2405</v>
      </c>
      <c r="BC222" s="16">
        <v>135800285</v>
      </c>
      <c r="BD222" s="16">
        <v>135800342</v>
      </c>
      <c r="BE222" s="15">
        <v>-159990703</v>
      </c>
      <c r="BF222" s="15" t="s">
        <v>7991</v>
      </c>
      <c r="BG222" s="15" t="s">
        <v>7926</v>
      </c>
      <c r="BH222" s="15" t="s">
        <v>7992</v>
      </c>
      <c r="BI222" s="15">
        <v>-127</v>
      </c>
      <c r="BJ222" s="15">
        <v>62</v>
      </c>
      <c r="BK222" s="15">
        <v>1</v>
      </c>
    </row>
    <row r="223" spans="1:63" x14ac:dyDescent="0.15">
      <c r="A223" s="41">
        <v>218</v>
      </c>
      <c r="B223" s="41">
        <v>1431</v>
      </c>
      <c r="C223" s="41">
        <v>0</v>
      </c>
      <c r="D223" s="41">
        <v>7.4</v>
      </c>
      <c r="E223" s="41">
        <v>0</v>
      </c>
      <c r="F223" s="41" t="s">
        <v>2280</v>
      </c>
      <c r="G223" s="16">
        <v>5101</v>
      </c>
      <c r="H223" s="16">
        <v>5276</v>
      </c>
      <c r="I223" s="115" t="s">
        <v>8697</v>
      </c>
      <c r="J223" s="41" t="s">
        <v>7991</v>
      </c>
      <c r="K223" s="41" t="s">
        <v>7926</v>
      </c>
      <c r="L223" s="41" t="s">
        <v>7992</v>
      </c>
      <c r="M223" s="115" t="s">
        <v>8004</v>
      </c>
      <c r="N223" s="41">
        <v>189</v>
      </c>
      <c r="O223" s="41">
        <v>1</v>
      </c>
      <c r="Q223" s="41">
        <v>218</v>
      </c>
      <c r="R223" s="41">
        <v>1037</v>
      </c>
      <c r="S223" s="41">
        <v>24.03</v>
      </c>
      <c r="T223" s="41">
        <v>7.37</v>
      </c>
      <c r="U223" s="41">
        <v>4.51</v>
      </c>
      <c r="V223" s="41" t="s">
        <v>108</v>
      </c>
      <c r="W223" s="16">
        <v>4133108</v>
      </c>
      <c r="X223" s="16">
        <v>4133582</v>
      </c>
      <c r="Y223" s="115" t="s">
        <v>8698</v>
      </c>
      <c r="Z223" s="41" t="s">
        <v>7991</v>
      </c>
      <c r="AA223" s="41" t="s">
        <v>7927</v>
      </c>
      <c r="AB223" s="41" t="s">
        <v>7995</v>
      </c>
      <c r="AC223" s="115" t="s">
        <v>8015</v>
      </c>
      <c r="AD223" s="41">
        <v>492</v>
      </c>
      <c r="AE223" s="41">
        <v>5</v>
      </c>
      <c r="AG223" s="15">
        <v>218</v>
      </c>
      <c r="AH223" s="41">
        <v>4153</v>
      </c>
      <c r="AI223" s="41">
        <v>2.65</v>
      </c>
      <c r="AJ223" s="41">
        <v>3.09</v>
      </c>
      <c r="AK223" s="41">
        <v>3.66</v>
      </c>
      <c r="AL223" s="41" t="s">
        <v>2078</v>
      </c>
      <c r="AM223" s="16">
        <v>44315</v>
      </c>
      <c r="AN223" s="16">
        <v>44864</v>
      </c>
      <c r="AO223" s="115" t="s">
        <v>8699</v>
      </c>
      <c r="AP223" s="41" t="s">
        <v>7991</v>
      </c>
      <c r="AQ223" s="41" t="s">
        <v>7927</v>
      </c>
      <c r="AR223" s="41" t="s">
        <v>7995</v>
      </c>
      <c r="AS223" s="115" t="s">
        <v>8004</v>
      </c>
      <c r="AT223" s="41">
        <v>547</v>
      </c>
      <c r="AU223" s="41">
        <v>1</v>
      </c>
      <c r="AW223" s="15">
        <v>218</v>
      </c>
      <c r="AX223" s="15">
        <v>486</v>
      </c>
      <c r="AY223" s="15">
        <v>14.85</v>
      </c>
      <c r="AZ223" s="15">
        <v>14.67</v>
      </c>
      <c r="BA223" s="15">
        <v>10.26</v>
      </c>
      <c r="BB223" s="15" t="s">
        <v>2405</v>
      </c>
      <c r="BC223" s="16">
        <v>135800343</v>
      </c>
      <c r="BD223" s="16">
        <v>135800492</v>
      </c>
      <c r="BE223" s="15">
        <v>-159990553</v>
      </c>
      <c r="BF223" s="15" t="s">
        <v>7991</v>
      </c>
      <c r="BG223" s="15" t="s">
        <v>7926</v>
      </c>
      <c r="BH223" s="15" t="s">
        <v>7992</v>
      </c>
      <c r="BI223" s="15">
        <v>0</v>
      </c>
      <c r="BJ223" s="15">
        <v>189</v>
      </c>
      <c r="BK223" s="15">
        <v>34</v>
      </c>
    </row>
    <row r="224" spans="1:63" x14ac:dyDescent="0.15">
      <c r="A224" s="41">
        <v>219</v>
      </c>
      <c r="B224" s="41">
        <v>1431</v>
      </c>
      <c r="C224" s="41">
        <v>0</v>
      </c>
      <c r="D224" s="41">
        <v>7.4</v>
      </c>
      <c r="E224" s="41">
        <v>0</v>
      </c>
      <c r="F224" s="41" t="s">
        <v>2280</v>
      </c>
      <c r="G224" s="16">
        <v>5277</v>
      </c>
      <c r="H224" s="16">
        <v>5452</v>
      </c>
      <c r="I224" s="115" t="s">
        <v>8700</v>
      </c>
      <c r="J224" s="41" t="s">
        <v>7991</v>
      </c>
      <c r="K224" s="41" t="s">
        <v>7926</v>
      </c>
      <c r="L224" s="41" t="s">
        <v>7992</v>
      </c>
      <c r="M224" s="115" t="s">
        <v>8004</v>
      </c>
      <c r="N224" s="41">
        <v>189</v>
      </c>
      <c r="O224" s="41">
        <v>1</v>
      </c>
      <c r="Q224" s="41">
        <v>219</v>
      </c>
      <c r="R224" s="41">
        <v>4208</v>
      </c>
      <c r="S224" s="41">
        <v>2.27</v>
      </c>
      <c r="T224" s="41">
        <v>3.31</v>
      </c>
      <c r="U224" s="41">
        <v>2.74</v>
      </c>
      <c r="V224" s="41" t="s">
        <v>108</v>
      </c>
      <c r="W224" s="16">
        <v>4133186</v>
      </c>
      <c r="X224" s="16">
        <v>4133729</v>
      </c>
      <c r="Y224" s="115" t="s">
        <v>8289</v>
      </c>
      <c r="Z224" s="41" t="s">
        <v>7991</v>
      </c>
      <c r="AA224" s="41" t="s">
        <v>7927</v>
      </c>
      <c r="AB224" s="41" t="s">
        <v>7995</v>
      </c>
      <c r="AC224" s="115" t="s">
        <v>8004</v>
      </c>
      <c r="AD224" s="41">
        <v>547</v>
      </c>
      <c r="AE224" s="41">
        <v>1</v>
      </c>
      <c r="AG224" s="15">
        <v>219</v>
      </c>
      <c r="AH224" s="41">
        <v>4153</v>
      </c>
      <c r="AI224" s="41">
        <v>2.65</v>
      </c>
      <c r="AJ224" s="41">
        <v>3.09</v>
      </c>
      <c r="AK224" s="41">
        <v>3.66</v>
      </c>
      <c r="AL224" s="41" t="s">
        <v>2078</v>
      </c>
      <c r="AM224" s="16">
        <v>44865</v>
      </c>
      <c r="AN224" s="16">
        <v>45414</v>
      </c>
      <c r="AO224" s="115" t="s">
        <v>8701</v>
      </c>
      <c r="AP224" s="41" t="s">
        <v>7991</v>
      </c>
      <c r="AQ224" s="41" t="s">
        <v>7927</v>
      </c>
      <c r="AR224" s="41" t="s">
        <v>7995</v>
      </c>
      <c r="AS224" s="115" t="s">
        <v>8004</v>
      </c>
      <c r="AT224" s="41">
        <v>547</v>
      </c>
      <c r="AU224" s="41">
        <v>1</v>
      </c>
      <c r="AW224" s="15">
        <v>219</v>
      </c>
      <c r="AX224" s="15">
        <v>434</v>
      </c>
      <c r="AY224" s="15">
        <v>13.48</v>
      </c>
      <c r="AZ224" s="15">
        <v>4.4400000000000004</v>
      </c>
      <c r="BA224" s="15">
        <v>1.08</v>
      </c>
      <c r="BB224" s="15" t="s">
        <v>2405</v>
      </c>
      <c r="BC224" s="16">
        <v>135800890</v>
      </c>
      <c r="BD224" s="16">
        <v>135800979</v>
      </c>
      <c r="BE224" s="15">
        <v>-159990066</v>
      </c>
      <c r="BF224" s="15" t="s">
        <v>7991</v>
      </c>
      <c r="BG224" s="15" t="s">
        <v>7926</v>
      </c>
      <c r="BH224" s="15" t="s">
        <v>7992</v>
      </c>
      <c r="BI224" s="15">
        <v>-96</v>
      </c>
      <c r="BJ224" s="15">
        <v>93</v>
      </c>
      <c r="BK224" s="15">
        <v>1</v>
      </c>
    </row>
    <row r="225" spans="1:63" x14ac:dyDescent="0.15">
      <c r="A225" s="41">
        <v>220</v>
      </c>
      <c r="B225" s="41">
        <v>1431</v>
      </c>
      <c r="C225" s="41">
        <v>0</v>
      </c>
      <c r="D225" s="41">
        <v>7.4</v>
      </c>
      <c r="E225" s="41">
        <v>0</v>
      </c>
      <c r="F225" s="41" t="s">
        <v>2280</v>
      </c>
      <c r="G225" s="16">
        <v>5453</v>
      </c>
      <c r="H225" s="16">
        <v>5628</v>
      </c>
      <c r="I225" s="115" t="s">
        <v>8702</v>
      </c>
      <c r="J225" s="41" t="s">
        <v>7991</v>
      </c>
      <c r="K225" s="41" t="s">
        <v>7926</v>
      </c>
      <c r="L225" s="41" t="s">
        <v>7992</v>
      </c>
      <c r="M225" s="115" t="s">
        <v>8004</v>
      </c>
      <c r="N225" s="41">
        <v>189</v>
      </c>
      <c r="O225" s="41">
        <v>1</v>
      </c>
      <c r="Q225" s="41">
        <v>220</v>
      </c>
      <c r="R225" s="41">
        <v>950</v>
      </c>
      <c r="S225" s="41">
        <v>26.13</v>
      </c>
      <c r="T225" s="41">
        <v>6.84</v>
      </c>
      <c r="U225" s="41">
        <v>5.44</v>
      </c>
      <c r="V225" s="41" t="s">
        <v>108</v>
      </c>
      <c r="W225" s="16">
        <v>4133329</v>
      </c>
      <c r="X225" s="16">
        <v>4133854</v>
      </c>
      <c r="Y225" s="115" t="s">
        <v>8703</v>
      </c>
      <c r="Z225" s="41" t="s">
        <v>7991</v>
      </c>
      <c r="AA225" s="41" t="s">
        <v>7927</v>
      </c>
      <c r="AB225" s="41" t="s">
        <v>7995</v>
      </c>
      <c r="AC225" s="115" t="s">
        <v>8029</v>
      </c>
      <c r="AD225" s="41">
        <v>538</v>
      </c>
      <c r="AE225" s="41">
        <v>6</v>
      </c>
      <c r="AG225" s="15">
        <v>220</v>
      </c>
      <c r="AH225" s="41">
        <v>4159</v>
      </c>
      <c r="AI225" s="41">
        <v>2.64</v>
      </c>
      <c r="AJ225" s="41">
        <v>3.1</v>
      </c>
      <c r="AK225" s="41">
        <v>3.47</v>
      </c>
      <c r="AL225" s="41" t="s">
        <v>2078</v>
      </c>
      <c r="AM225" s="16">
        <v>45415</v>
      </c>
      <c r="AN225" s="16">
        <v>45963</v>
      </c>
      <c r="AO225" s="115" t="s">
        <v>8704</v>
      </c>
      <c r="AP225" s="41" t="s">
        <v>7991</v>
      </c>
      <c r="AQ225" s="41" t="s">
        <v>7927</v>
      </c>
      <c r="AR225" s="41" t="s">
        <v>7995</v>
      </c>
      <c r="AS225" s="115" t="s">
        <v>8004</v>
      </c>
      <c r="AT225" s="41">
        <v>547</v>
      </c>
      <c r="AU225" s="41">
        <v>1</v>
      </c>
      <c r="AW225" s="15">
        <v>220</v>
      </c>
      <c r="AX225" s="15">
        <v>705</v>
      </c>
      <c r="AY225" s="15">
        <v>15.58</v>
      </c>
      <c r="AZ225" s="15">
        <v>14.29</v>
      </c>
      <c r="BA225" s="15">
        <v>0</v>
      </c>
      <c r="BB225" s="15" t="s">
        <v>2405</v>
      </c>
      <c r="BC225" s="16">
        <v>144825111</v>
      </c>
      <c r="BD225" s="16">
        <v>144825264</v>
      </c>
      <c r="BE225" s="15">
        <v>-150965781</v>
      </c>
      <c r="BF225" s="15" t="s">
        <v>7813</v>
      </c>
      <c r="BG225" s="15" t="s">
        <v>7926</v>
      </c>
      <c r="BH225" s="15" t="s">
        <v>7992</v>
      </c>
      <c r="BI225" s="15">
        <v>14</v>
      </c>
      <c r="BJ225" s="15">
        <v>189</v>
      </c>
      <c r="BK225" s="15">
        <v>0</v>
      </c>
    </row>
    <row r="226" spans="1:63" x14ac:dyDescent="0.15">
      <c r="A226" s="41">
        <v>221</v>
      </c>
      <c r="B226" s="41">
        <v>1431</v>
      </c>
      <c r="C226" s="41">
        <v>0</v>
      </c>
      <c r="D226" s="41">
        <v>7.4</v>
      </c>
      <c r="E226" s="41">
        <v>0</v>
      </c>
      <c r="F226" s="41" t="s">
        <v>2280</v>
      </c>
      <c r="G226" s="16">
        <v>5629</v>
      </c>
      <c r="H226" s="16">
        <v>5804</v>
      </c>
      <c r="I226" s="115" t="s">
        <v>8705</v>
      </c>
      <c r="J226" s="41" t="s">
        <v>7991</v>
      </c>
      <c r="K226" s="41" t="s">
        <v>7926</v>
      </c>
      <c r="L226" s="41" t="s">
        <v>7992</v>
      </c>
      <c r="M226" s="115" t="s">
        <v>8004</v>
      </c>
      <c r="N226" s="41">
        <v>189</v>
      </c>
      <c r="O226" s="41">
        <v>1</v>
      </c>
      <c r="Q226" s="41">
        <v>221</v>
      </c>
      <c r="R226" s="41">
        <v>1079</v>
      </c>
      <c r="S226" s="41">
        <v>23.73</v>
      </c>
      <c r="T226" s="41">
        <v>6.98</v>
      </c>
      <c r="U226" s="41">
        <v>6.54</v>
      </c>
      <c r="V226" s="41" t="s">
        <v>108</v>
      </c>
      <c r="W226" s="16">
        <v>4133493</v>
      </c>
      <c r="X226" s="16">
        <v>4133979</v>
      </c>
      <c r="Y226" s="115" t="s">
        <v>8706</v>
      </c>
      <c r="Z226" s="41" t="s">
        <v>7991</v>
      </c>
      <c r="AA226" s="41" t="s">
        <v>7927</v>
      </c>
      <c r="AB226" s="41" t="s">
        <v>7995</v>
      </c>
      <c r="AC226" s="115" t="s">
        <v>8022</v>
      </c>
      <c r="AD226" s="41">
        <v>501</v>
      </c>
      <c r="AE226" s="41">
        <v>13</v>
      </c>
      <c r="AG226" s="15">
        <v>221</v>
      </c>
      <c r="AH226" s="41">
        <v>4188</v>
      </c>
      <c r="AI226" s="41">
        <v>2.64</v>
      </c>
      <c r="AJ226" s="41">
        <v>3.11</v>
      </c>
      <c r="AK226" s="41">
        <v>2.93</v>
      </c>
      <c r="AL226" s="41" t="s">
        <v>2078</v>
      </c>
      <c r="AM226" s="16">
        <v>45964</v>
      </c>
      <c r="AN226" s="16">
        <v>46509</v>
      </c>
      <c r="AO226" s="115" t="s">
        <v>8707</v>
      </c>
      <c r="AP226" s="41" t="s">
        <v>7991</v>
      </c>
      <c r="AQ226" s="41" t="s">
        <v>7927</v>
      </c>
      <c r="AR226" s="41" t="s">
        <v>7995</v>
      </c>
      <c r="AS226" s="115" t="s">
        <v>8004</v>
      </c>
      <c r="AT226" s="41">
        <v>547</v>
      </c>
      <c r="AU226" s="41">
        <v>1</v>
      </c>
      <c r="AW226" s="15">
        <v>221</v>
      </c>
      <c r="AX226" s="15">
        <v>229</v>
      </c>
      <c r="AY226" s="15">
        <v>20.37</v>
      </c>
      <c r="AZ226" s="15">
        <v>1.85</v>
      </c>
      <c r="BA226" s="15">
        <v>0</v>
      </c>
      <c r="BB226" s="15" t="s">
        <v>2405</v>
      </c>
      <c r="BC226" s="16">
        <v>151730538</v>
      </c>
      <c r="BD226" s="16">
        <v>151730591</v>
      </c>
      <c r="BE226" s="15">
        <v>-144060454</v>
      </c>
      <c r="BF226" s="15" t="s">
        <v>7991</v>
      </c>
      <c r="BG226" s="15" t="s">
        <v>7926</v>
      </c>
      <c r="BH226" s="15" t="s">
        <v>7992</v>
      </c>
      <c r="BI226" s="15">
        <v>-76</v>
      </c>
      <c r="BJ226" s="15">
        <v>113</v>
      </c>
      <c r="BK226" s="15">
        <v>59</v>
      </c>
    </row>
    <row r="227" spans="1:63" x14ac:dyDescent="0.15">
      <c r="A227" s="41">
        <v>222</v>
      </c>
      <c r="B227" s="41">
        <v>1431</v>
      </c>
      <c r="C227" s="41">
        <v>0</v>
      </c>
      <c r="D227" s="41">
        <v>7.4</v>
      </c>
      <c r="E227" s="41">
        <v>0</v>
      </c>
      <c r="F227" s="41" t="s">
        <v>2280</v>
      </c>
      <c r="G227" s="16">
        <v>5805</v>
      </c>
      <c r="H227" s="16">
        <v>5980</v>
      </c>
      <c r="I227" s="115" t="s">
        <v>8708</v>
      </c>
      <c r="J227" s="41" t="s">
        <v>7991</v>
      </c>
      <c r="K227" s="41" t="s">
        <v>7926</v>
      </c>
      <c r="L227" s="41" t="s">
        <v>7992</v>
      </c>
      <c r="M227" s="115" t="s">
        <v>8004</v>
      </c>
      <c r="N227" s="41">
        <v>189</v>
      </c>
      <c r="O227" s="41">
        <v>1</v>
      </c>
      <c r="Q227" s="41">
        <v>222</v>
      </c>
      <c r="R227" s="41">
        <v>1031</v>
      </c>
      <c r="S227" s="41">
        <v>24.03</v>
      </c>
      <c r="T227" s="41">
        <v>7.35</v>
      </c>
      <c r="U227" s="41">
        <v>4.71</v>
      </c>
      <c r="V227" s="41" t="s">
        <v>108</v>
      </c>
      <c r="W227" s="16">
        <v>4133652</v>
      </c>
      <c r="X227" s="16">
        <v>4134127</v>
      </c>
      <c r="Y227" s="115" t="s">
        <v>8709</v>
      </c>
      <c r="Z227" s="41" t="s">
        <v>7991</v>
      </c>
      <c r="AA227" s="41" t="s">
        <v>7927</v>
      </c>
      <c r="AB227" s="41" t="s">
        <v>7995</v>
      </c>
      <c r="AC227" s="115" t="s">
        <v>8015</v>
      </c>
      <c r="AD227" s="41">
        <v>492</v>
      </c>
      <c r="AE227" s="41">
        <v>5</v>
      </c>
      <c r="AG227" s="15">
        <v>222</v>
      </c>
      <c r="AH227" s="41">
        <v>4182</v>
      </c>
      <c r="AI227" s="41">
        <v>2.64</v>
      </c>
      <c r="AJ227" s="41">
        <v>3.11</v>
      </c>
      <c r="AK227" s="41">
        <v>3.11</v>
      </c>
      <c r="AL227" s="41" t="s">
        <v>2078</v>
      </c>
      <c r="AM227" s="16">
        <v>46510</v>
      </c>
      <c r="AN227" s="16">
        <v>47056</v>
      </c>
      <c r="AO227" s="115" t="s">
        <v>8710</v>
      </c>
      <c r="AP227" s="41" t="s">
        <v>7991</v>
      </c>
      <c r="AQ227" s="41" t="s">
        <v>7927</v>
      </c>
      <c r="AR227" s="41" t="s">
        <v>7995</v>
      </c>
      <c r="AS227" s="115" t="s">
        <v>8004</v>
      </c>
      <c r="AT227" s="41">
        <v>547</v>
      </c>
      <c r="AU227" s="41">
        <v>1</v>
      </c>
      <c r="AW227" s="15">
        <v>222</v>
      </c>
      <c r="AX227" s="15">
        <v>364</v>
      </c>
      <c r="AY227" s="15">
        <v>16.47</v>
      </c>
      <c r="AZ227" s="15">
        <v>11.76</v>
      </c>
      <c r="BA227" s="15">
        <v>0</v>
      </c>
      <c r="BB227" s="15" t="s">
        <v>2405</v>
      </c>
      <c r="BC227" s="16">
        <v>155497427</v>
      </c>
      <c r="BD227" s="16">
        <v>155497511</v>
      </c>
      <c r="BE227" s="15">
        <v>-140293534</v>
      </c>
      <c r="BF227" s="15" t="s">
        <v>7813</v>
      </c>
      <c r="BG227" s="15" t="s">
        <v>7926</v>
      </c>
      <c r="BH227" s="15" t="s">
        <v>7992</v>
      </c>
      <c r="BI227" s="15">
        <v>77</v>
      </c>
      <c r="BJ227" s="15">
        <v>171</v>
      </c>
      <c r="BK227" s="15">
        <v>-18</v>
      </c>
    </row>
    <row r="228" spans="1:63" x14ac:dyDescent="0.15">
      <c r="A228" s="41">
        <v>223</v>
      </c>
      <c r="B228" s="41">
        <v>1431</v>
      </c>
      <c r="C228" s="41">
        <v>0</v>
      </c>
      <c r="D228" s="41">
        <v>7.4</v>
      </c>
      <c r="E228" s="41">
        <v>0</v>
      </c>
      <c r="F228" s="41" t="s">
        <v>2280</v>
      </c>
      <c r="G228" s="16">
        <v>5981</v>
      </c>
      <c r="H228" s="16">
        <v>6156</v>
      </c>
      <c r="I228" s="115" t="s">
        <v>8711</v>
      </c>
      <c r="J228" s="41" t="s">
        <v>7991</v>
      </c>
      <c r="K228" s="41" t="s">
        <v>7926</v>
      </c>
      <c r="L228" s="41" t="s">
        <v>7992</v>
      </c>
      <c r="M228" s="115" t="s">
        <v>8004</v>
      </c>
      <c r="N228" s="41">
        <v>189</v>
      </c>
      <c r="O228" s="41">
        <v>1</v>
      </c>
      <c r="Q228" s="41">
        <v>223</v>
      </c>
      <c r="R228" s="41">
        <v>4245</v>
      </c>
      <c r="S228" s="41">
        <v>2.2599999999999998</v>
      </c>
      <c r="T228" s="41">
        <v>3.12</v>
      </c>
      <c r="U228" s="41">
        <v>2.74</v>
      </c>
      <c r="V228" s="41" t="s">
        <v>108</v>
      </c>
      <c r="W228" s="16">
        <v>4133730</v>
      </c>
      <c r="X228" s="16">
        <v>4134274</v>
      </c>
      <c r="Y228" s="115" t="s">
        <v>8292</v>
      </c>
      <c r="Z228" s="41" t="s">
        <v>7991</v>
      </c>
      <c r="AA228" s="41" t="s">
        <v>7927</v>
      </c>
      <c r="AB228" s="41" t="s">
        <v>7995</v>
      </c>
      <c r="AC228" s="115" t="s">
        <v>8004</v>
      </c>
      <c r="AD228" s="41">
        <v>547</v>
      </c>
      <c r="AE228" s="41">
        <v>1</v>
      </c>
      <c r="AG228" s="15">
        <v>223</v>
      </c>
      <c r="AH228" s="41">
        <v>4176</v>
      </c>
      <c r="AI228" s="41">
        <v>2.64</v>
      </c>
      <c r="AJ228" s="41">
        <v>3.1</v>
      </c>
      <c r="AK228" s="41">
        <v>3.29</v>
      </c>
      <c r="AL228" s="41" t="s">
        <v>2078</v>
      </c>
      <c r="AM228" s="16">
        <v>47057</v>
      </c>
      <c r="AN228" s="16">
        <v>47604</v>
      </c>
      <c r="AO228" s="115" t="s">
        <v>8712</v>
      </c>
      <c r="AP228" s="41" t="s">
        <v>7991</v>
      </c>
      <c r="AQ228" s="41" t="s">
        <v>7927</v>
      </c>
      <c r="AR228" s="41" t="s">
        <v>7995</v>
      </c>
      <c r="AS228" s="115" t="s">
        <v>8004</v>
      </c>
      <c r="AT228" s="41">
        <v>547</v>
      </c>
      <c r="AU228" s="41">
        <v>1</v>
      </c>
      <c r="AW228" s="15">
        <v>223</v>
      </c>
      <c r="AX228" s="15">
        <v>990</v>
      </c>
      <c r="AY228" s="15">
        <v>7.91</v>
      </c>
      <c r="AZ228" s="15">
        <v>3.6</v>
      </c>
      <c r="BA228" s="15">
        <v>0</v>
      </c>
      <c r="BB228" s="15" t="s">
        <v>2405</v>
      </c>
      <c r="BC228" s="16">
        <v>155497514</v>
      </c>
      <c r="BD228" s="16">
        <v>155497652</v>
      </c>
      <c r="BE228" s="15">
        <v>-140293393</v>
      </c>
      <c r="BF228" s="15" t="s">
        <v>7813</v>
      </c>
      <c r="BG228" s="15" t="s">
        <v>7926</v>
      </c>
      <c r="BH228" s="15" t="s">
        <v>7992</v>
      </c>
      <c r="BI228" s="15">
        <v>1</v>
      </c>
      <c r="BJ228" s="15">
        <v>144</v>
      </c>
      <c r="BK228" s="15">
        <v>-45</v>
      </c>
    </row>
    <row r="229" spans="1:63" x14ac:dyDescent="0.15">
      <c r="A229" s="41">
        <v>224</v>
      </c>
      <c r="B229" s="41">
        <v>1431</v>
      </c>
      <c r="C229" s="41">
        <v>0</v>
      </c>
      <c r="D229" s="41">
        <v>7.4</v>
      </c>
      <c r="E229" s="41">
        <v>0</v>
      </c>
      <c r="F229" s="41" t="s">
        <v>2280</v>
      </c>
      <c r="G229" s="16">
        <v>6157</v>
      </c>
      <c r="H229" s="16">
        <v>6332</v>
      </c>
      <c r="I229" s="115" t="s">
        <v>8713</v>
      </c>
      <c r="J229" s="41" t="s">
        <v>7991</v>
      </c>
      <c r="K229" s="41" t="s">
        <v>7926</v>
      </c>
      <c r="L229" s="41" t="s">
        <v>7992</v>
      </c>
      <c r="M229" s="115" t="s">
        <v>8004</v>
      </c>
      <c r="N229" s="41">
        <v>189</v>
      </c>
      <c r="O229" s="41">
        <v>1</v>
      </c>
      <c r="Q229" s="41">
        <v>224</v>
      </c>
      <c r="R229" s="41">
        <v>948</v>
      </c>
      <c r="S229" s="41">
        <v>26.13</v>
      </c>
      <c r="T229" s="41">
        <v>6.84</v>
      </c>
      <c r="U229" s="41">
        <v>5.44</v>
      </c>
      <c r="V229" s="41" t="s">
        <v>108</v>
      </c>
      <c r="W229" s="16">
        <v>4133874</v>
      </c>
      <c r="X229" s="16">
        <v>4134399</v>
      </c>
      <c r="Y229" s="115" t="s">
        <v>8714</v>
      </c>
      <c r="Z229" s="41" t="s">
        <v>7991</v>
      </c>
      <c r="AA229" s="41" t="s">
        <v>7927</v>
      </c>
      <c r="AB229" s="41" t="s">
        <v>7995</v>
      </c>
      <c r="AC229" s="115" t="s">
        <v>8029</v>
      </c>
      <c r="AD229" s="41">
        <v>538</v>
      </c>
      <c r="AE229" s="41">
        <v>6</v>
      </c>
      <c r="AG229" s="15">
        <v>224</v>
      </c>
      <c r="AH229" s="41">
        <v>4160</v>
      </c>
      <c r="AI229" s="41">
        <v>2.64</v>
      </c>
      <c r="AJ229" s="41">
        <v>3.1</v>
      </c>
      <c r="AK229" s="41">
        <v>3.47</v>
      </c>
      <c r="AL229" s="41" t="s">
        <v>2078</v>
      </c>
      <c r="AM229" s="16">
        <v>47605</v>
      </c>
      <c r="AN229" s="16">
        <v>48153</v>
      </c>
      <c r="AO229" s="115" t="s">
        <v>8715</v>
      </c>
      <c r="AP229" s="41" t="s">
        <v>7991</v>
      </c>
      <c r="AQ229" s="41" t="s">
        <v>7927</v>
      </c>
      <c r="AR229" s="41" t="s">
        <v>7995</v>
      </c>
      <c r="AS229" s="115" t="s">
        <v>8004</v>
      </c>
      <c r="AT229" s="41">
        <v>547</v>
      </c>
      <c r="AU229" s="41">
        <v>1</v>
      </c>
      <c r="AW229" s="15">
        <v>224</v>
      </c>
      <c r="AX229" s="15">
        <v>748</v>
      </c>
      <c r="AY229" s="15">
        <v>14.94</v>
      </c>
      <c r="AZ229" s="15">
        <v>12.99</v>
      </c>
      <c r="BA229" s="15">
        <v>0</v>
      </c>
      <c r="BB229" s="15" t="s">
        <v>2405</v>
      </c>
      <c r="BC229" s="16">
        <v>155548260</v>
      </c>
      <c r="BD229" s="16">
        <v>155548413</v>
      </c>
      <c r="BE229" s="15">
        <v>-140242632</v>
      </c>
      <c r="BF229" s="15" t="s">
        <v>7813</v>
      </c>
      <c r="BG229" s="15" t="s">
        <v>7926</v>
      </c>
      <c r="BH229" s="15" t="s">
        <v>7992</v>
      </c>
      <c r="BI229" s="15">
        <v>14</v>
      </c>
      <c r="BJ229" s="15">
        <v>187</v>
      </c>
      <c r="BK229" s="15">
        <v>-2</v>
      </c>
    </row>
    <row r="230" spans="1:63" x14ac:dyDescent="0.15">
      <c r="A230" s="41">
        <v>225</v>
      </c>
      <c r="B230" s="41">
        <v>1431</v>
      </c>
      <c r="C230" s="41">
        <v>0</v>
      </c>
      <c r="D230" s="41">
        <v>7.4</v>
      </c>
      <c r="E230" s="41">
        <v>0</v>
      </c>
      <c r="F230" s="41" t="s">
        <v>2280</v>
      </c>
      <c r="G230" s="16">
        <v>6333</v>
      </c>
      <c r="H230" s="16">
        <v>6508</v>
      </c>
      <c r="I230" s="115" t="s">
        <v>8716</v>
      </c>
      <c r="J230" s="41" t="s">
        <v>7991</v>
      </c>
      <c r="K230" s="41" t="s">
        <v>7926</v>
      </c>
      <c r="L230" s="41" t="s">
        <v>7992</v>
      </c>
      <c r="M230" s="115" t="s">
        <v>8004</v>
      </c>
      <c r="N230" s="41">
        <v>189</v>
      </c>
      <c r="O230" s="41">
        <v>1</v>
      </c>
      <c r="Q230" s="41">
        <v>225</v>
      </c>
      <c r="R230" s="41">
        <v>1105</v>
      </c>
      <c r="S230" s="41">
        <v>23.11</v>
      </c>
      <c r="T230" s="41">
        <v>7.2</v>
      </c>
      <c r="U230" s="41">
        <v>6.54</v>
      </c>
      <c r="V230" s="41" t="s">
        <v>108</v>
      </c>
      <c r="W230" s="16">
        <v>4134038</v>
      </c>
      <c r="X230" s="16">
        <v>4134523</v>
      </c>
      <c r="Y230" s="115" t="s">
        <v>8717</v>
      </c>
      <c r="Z230" s="41" t="s">
        <v>7991</v>
      </c>
      <c r="AA230" s="41" t="s">
        <v>7927</v>
      </c>
      <c r="AB230" s="41" t="s">
        <v>7995</v>
      </c>
      <c r="AC230" s="115" t="s">
        <v>8022</v>
      </c>
      <c r="AD230" s="41">
        <v>501</v>
      </c>
      <c r="AE230" s="41">
        <v>13</v>
      </c>
      <c r="AG230" s="15">
        <v>225</v>
      </c>
      <c r="AH230" s="41">
        <v>4160</v>
      </c>
      <c r="AI230" s="41">
        <v>2.64</v>
      </c>
      <c r="AJ230" s="41">
        <v>3.1</v>
      </c>
      <c r="AK230" s="41">
        <v>3.47</v>
      </c>
      <c r="AL230" s="41" t="s">
        <v>2078</v>
      </c>
      <c r="AM230" s="16">
        <v>48154</v>
      </c>
      <c r="AN230" s="16">
        <v>48702</v>
      </c>
      <c r="AO230" s="115" t="s">
        <v>8718</v>
      </c>
      <c r="AP230" s="41" t="s">
        <v>7991</v>
      </c>
      <c r="AQ230" s="41" t="s">
        <v>7927</v>
      </c>
      <c r="AR230" s="41" t="s">
        <v>7995</v>
      </c>
      <c r="AS230" s="115" t="s">
        <v>8004</v>
      </c>
      <c r="AT230" s="41">
        <v>547</v>
      </c>
      <c r="AU230" s="41">
        <v>1</v>
      </c>
      <c r="AW230" s="15">
        <v>225</v>
      </c>
      <c r="AX230" s="15">
        <v>767</v>
      </c>
      <c r="AY230" s="15">
        <v>7.27</v>
      </c>
      <c r="AZ230" s="15">
        <v>4.55</v>
      </c>
      <c r="BA230" s="15">
        <v>0</v>
      </c>
      <c r="BB230" s="15" t="s">
        <v>2405</v>
      </c>
      <c r="BC230" s="16">
        <v>155548413</v>
      </c>
      <c r="BD230" s="16">
        <v>155548522</v>
      </c>
      <c r="BE230" s="15">
        <v>-140242523</v>
      </c>
      <c r="BF230" s="15" t="s">
        <v>7813</v>
      </c>
      <c r="BG230" s="15" t="s">
        <v>7926</v>
      </c>
      <c r="BH230" s="15" t="s">
        <v>7992</v>
      </c>
      <c r="BI230" s="15">
        <v>1</v>
      </c>
      <c r="BJ230" s="15">
        <v>115</v>
      </c>
      <c r="BK230" s="15">
        <v>-74</v>
      </c>
    </row>
    <row r="231" spans="1:63" x14ac:dyDescent="0.15">
      <c r="A231" s="41">
        <v>226</v>
      </c>
      <c r="B231" s="41">
        <v>1431</v>
      </c>
      <c r="C231" s="41">
        <v>0</v>
      </c>
      <c r="D231" s="41">
        <v>7.4</v>
      </c>
      <c r="E231" s="41">
        <v>0</v>
      </c>
      <c r="F231" s="41" t="s">
        <v>2280</v>
      </c>
      <c r="G231" s="16">
        <v>6509</v>
      </c>
      <c r="H231" s="16">
        <v>6684</v>
      </c>
      <c r="I231" s="115" t="s">
        <v>8719</v>
      </c>
      <c r="J231" s="41" t="s">
        <v>7991</v>
      </c>
      <c r="K231" s="41" t="s">
        <v>7926</v>
      </c>
      <c r="L231" s="41" t="s">
        <v>7992</v>
      </c>
      <c r="M231" s="115" t="s">
        <v>8004</v>
      </c>
      <c r="N231" s="41">
        <v>189</v>
      </c>
      <c r="O231" s="41">
        <v>1</v>
      </c>
      <c r="Q231" s="41">
        <v>226</v>
      </c>
      <c r="R231" s="41">
        <v>1025</v>
      </c>
      <c r="S231" s="41">
        <v>24.25</v>
      </c>
      <c r="T231" s="41">
        <v>7.37</v>
      </c>
      <c r="U231" s="41">
        <v>4.51</v>
      </c>
      <c r="V231" s="41" t="s">
        <v>108</v>
      </c>
      <c r="W231" s="16">
        <v>4134197</v>
      </c>
      <c r="X231" s="16">
        <v>4134671</v>
      </c>
      <c r="Y231" s="115" t="s">
        <v>8720</v>
      </c>
      <c r="Z231" s="41" t="s">
        <v>7991</v>
      </c>
      <c r="AA231" s="41" t="s">
        <v>7927</v>
      </c>
      <c r="AB231" s="41" t="s">
        <v>7995</v>
      </c>
      <c r="AC231" s="115" t="s">
        <v>8015</v>
      </c>
      <c r="AD231" s="41">
        <v>492</v>
      </c>
      <c r="AE231" s="41">
        <v>5</v>
      </c>
      <c r="AG231" s="15">
        <v>226</v>
      </c>
      <c r="AH231" s="41">
        <v>4191</v>
      </c>
      <c r="AI231" s="41">
        <v>2.84</v>
      </c>
      <c r="AJ231" s="41">
        <v>3.35</v>
      </c>
      <c r="AK231" s="41">
        <v>1.65</v>
      </c>
      <c r="AL231" s="41" t="s">
        <v>2078</v>
      </c>
      <c r="AM231" s="16">
        <v>48703</v>
      </c>
      <c r="AN231" s="16">
        <v>49240</v>
      </c>
      <c r="AO231" s="115" t="s">
        <v>8721</v>
      </c>
      <c r="AP231" s="41" t="s">
        <v>7991</v>
      </c>
      <c r="AQ231" s="41" t="s">
        <v>7927</v>
      </c>
      <c r="AR231" s="41" t="s">
        <v>7995</v>
      </c>
      <c r="AS231" s="115" t="s">
        <v>8004</v>
      </c>
      <c r="AT231" s="41">
        <v>547</v>
      </c>
      <c r="AU231" s="41">
        <v>1</v>
      </c>
      <c r="AW231" s="15">
        <v>226</v>
      </c>
      <c r="AX231" s="15">
        <v>393</v>
      </c>
      <c r="AY231" s="15">
        <v>26.41</v>
      </c>
      <c r="AZ231" s="15">
        <v>4.82</v>
      </c>
      <c r="BA231" s="15">
        <v>4.1900000000000004</v>
      </c>
      <c r="BB231" s="15" t="s">
        <v>2405</v>
      </c>
      <c r="BC231" s="16">
        <v>159166762</v>
      </c>
      <c r="BD231" s="16">
        <v>159166927</v>
      </c>
      <c r="BE231" s="15">
        <v>-136624118</v>
      </c>
      <c r="BF231" s="15" t="s">
        <v>7813</v>
      </c>
      <c r="BG231" s="15" t="s">
        <v>7926</v>
      </c>
      <c r="BH231" s="15" t="s">
        <v>7992</v>
      </c>
      <c r="BI231" s="15">
        <v>21</v>
      </c>
      <c r="BJ231" s="15">
        <v>187</v>
      </c>
      <c r="BK231" s="15">
        <v>-2</v>
      </c>
    </row>
    <row r="232" spans="1:63" x14ac:dyDescent="0.15">
      <c r="A232" s="41">
        <v>227</v>
      </c>
      <c r="B232" s="41">
        <v>1431</v>
      </c>
      <c r="C232" s="41">
        <v>0</v>
      </c>
      <c r="D232" s="41">
        <v>7.4</v>
      </c>
      <c r="E232" s="41">
        <v>0</v>
      </c>
      <c r="F232" s="41" t="s">
        <v>2280</v>
      </c>
      <c r="G232" s="16">
        <v>6685</v>
      </c>
      <c r="H232" s="16">
        <v>6860</v>
      </c>
      <c r="I232" s="115" t="s">
        <v>8722</v>
      </c>
      <c r="J232" s="41" t="s">
        <v>7991</v>
      </c>
      <c r="K232" s="41" t="s">
        <v>7926</v>
      </c>
      <c r="L232" s="41" t="s">
        <v>7992</v>
      </c>
      <c r="M232" s="115" t="s">
        <v>8004</v>
      </c>
      <c r="N232" s="41">
        <v>189</v>
      </c>
      <c r="O232" s="41">
        <v>1</v>
      </c>
      <c r="Q232" s="41">
        <v>227</v>
      </c>
      <c r="R232" s="41">
        <v>4175</v>
      </c>
      <c r="S232" s="41">
        <v>2.4700000000000002</v>
      </c>
      <c r="T232" s="41">
        <v>3.32</v>
      </c>
      <c r="U232" s="41">
        <v>2.75</v>
      </c>
      <c r="V232" s="41" t="s">
        <v>108</v>
      </c>
      <c r="W232" s="16">
        <v>4134275</v>
      </c>
      <c r="X232" s="16">
        <v>4134816</v>
      </c>
      <c r="Y232" s="115" t="s">
        <v>8294</v>
      </c>
      <c r="Z232" s="41" t="s">
        <v>7991</v>
      </c>
      <c r="AA232" s="41" t="s">
        <v>7927</v>
      </c>
      <c r="AB232" s="41" t="s">
        <v>7995</v>
      </c>
      <c r="AC232" s="115" t="s">
        <v>8004</v>
      </c>
      <c r="AD232" s="41">
        <v>547</v>
      </c>
      <c r="AE232" s="41">
        <v>3</v>
      </c>
      <c r="AG232" s="15">
        <v>227</v>
      </c>
      <c r="AH232" s="41">
        <v>1828</v>
      </c>
      <c r="AI232" s="41">
        <v>1.82</v>
      </c>
      <c r="AJ232" s="41">
        <v>0.45</v>
      </c>
      <c r="AK232" s="41">
        <v>1.82</v>
      </c>
      <c r="AL232" s="41" t="s">
        <v>2078</v>
      </c>
      <c r="AM232" s="16">
        <v>49241</v>
      </c>
      <c r="AN232" s="16">
        <v>49463</v>
      </c>
      <c r="AO232" s="115" t="s">
        <v>8004</v>
      </c>
      <c r="AP232" s="41" t="s">
        <v>7991</v>
      </c>
      <c r="AQ232" s="41" t="s">
        <v>7927</v>
      </c>
      <c r="AR232" s="41" t="s">
        <v>7995</v>
      </c>
      <c r="AS232" s="115" t="s">
        <v>8004</v>
      </c>
      <c r="AT232" s="41">
        <v>547</v>
      </c>
      <c r="AU232" s="41">
        <v>328</v>
      </c>
      <c r="AW232" s="15">
        <v>227</v>
      </c>
      <c r="AX232" s="15">
        <v>760</v>
      </c>
      <c r="AY232" s="15">
        <v>7.27</v>
      </c>
      <c r="AZ232" s="15">
        <v>4.55</v>
      </c>
      <c r="BA232" s="15">
        <v>0</v>
      </c>
      <c r="BB232" s="15" t="s">
        <v>2405</v>
      </c>
      <c r="BC232" s="16">
        <v>163802907</v>
      </c>
      <c r="BD232" s="16">
        <v>163803016</v>
      </c>
      <c r="BE232" s="15">
        <v>-131988029</v>
      </c>
      <c r="BF232" s="15" t="s">
        <v>7991</v>
      </c>
      <c r="BG232" s="15" t="s">
        <v>7926</v>
      </c>
      <c r="BH232" s="15" t="s">
        <v>7992</v>
      </c>
      <c r="BI232" s="15">
        <v>-74</v>
      </c>
      <c r="BJ232" s="15">
        <v>115</v>
      </c>
      <c r="BK232" s="15">
        <v>1</v>
      </c>
    </row>
    <row r="233" spans="1:63" x14ac:dyDescent="0.15">
      <c r="A233" s="41">
        <v>228</v>
      </c>
      <c r="B233" s="41">
        <v>1431</v>
      </c>
      <c r="C233" s="41">
        <v>0</v>
      </c>
      <c r="D233" s="41">
        <v>7.4</v>
      </c>
      <c r="E233" s="41">
        <v>0</v>
      </c>
      <c r="F233" s="41" t="s">
        <v>2280</v>
      </c>
      <c r="G233" s="16">
        <v>6861</v>
      </c>
      <c r="H233" s="16">
        <v>7036</v>
      </c>
      <c r="I233" s="115" t="s">
        <v>8723</v>
      </c>
      <c r="J233" s="41" t="s">
        <v>7991</v>
      </c>
      <c r="K233" s="41" t="s">
        <v>7926</v>
      </c>
      <c r="L233" s="41" t="s">
        <v>7992</v>
      </c>
      <c r="M233" s="115" t="s">
        <v>8004</v>
      </c>
      <c r="N233" s="41">
        <v>189</v>
      </c>
      <c r="O233" s="41">
        <v>1</v>
      </c>
      <c r="Q233" s="41">
        <v>228</v>
      </c>
      <c r="R233" s="41">
        <v>941</v>
      </c>
      <c r="S233" s="41">
        <v>25.84</v>
      </c>
      <c r="T233" s="41">
        <v>7.25</v>
      </c>
      <c r="U233" s="41">
        <v>5.44</v>
      </c>
      <c r="V233" s="41" t="s">
        <v>108</v>
      </c>
      <c r="W233" s="16">
        <v>4134419</v>
      </c>
      <c r="X233" s="16">
        <v>4134942</v>
      </c>
      <c r="Y233" s="115" t="s">
        <v>8724</v>
      </c>
      <c r="Z233" s="41" t="s">
        <v>7991</v>
      </c>
      <c r="AA233" s="41" t="s">
        <v>7927</v>
      </c>
      <c r="AB233" s="41" t="s">
        <v>7995</v>
      </c>
      <c r="AC233" s="115" t="s">
        <v>8029</v>
      </c>
      <c r="AD233" s="41">
        <v>538</v>
      </c>
      <c r="AE233" s="41">
        <v>6</v>
      </c>
      <c r="AG233" s="15">
        <v>228</v>
      </c>
      <c r="AH233" s="41">
        <v>282</v>
      </c>
      <c r="AI233" s="41">
        <v>27.72</v>
      </c>
      <c r="AJ233" s="41">
        <v>0.97</v>
      </c>
      <c r="AK233" s="41">
        <v>1.96</v>
      </c>
      <c r="AL233" s="41" t="s">
        <v>2068</v>
      </c>
      <c r="AM233" s="16">
        <v>25405</v>
      </c>
      <c r="AN233" s="16">
        <v>25507</v>
      </c>
      <c r="AO233" s="115" t="s">
        <v>8725</v>
      </c>
      <c r="AP233" s="41" t="s">
        <v>7991</v>
      </c>
      <c r="AQ233" s="41" t="s">
        <v>7927</v>
      </c>
      <c r="AR233" s="41" t="s">
        <v>7995</v>
      </c>
      <c r="AS233" s="115" t="s">
        <v>8083</v>
      </c>
      <c r="AT233" s="41">
        <v>418</v>
      </c>
      <c r="AU233" s="41">
        <v>317</v>
      </c>
      <c r="AW233" s="15">
        <v>228</v>
      </c>
      <c r="AX233" s="15">
        <v>496</v>
      </c>
      <c r="AY233" s="15">
        <v>15.61</v>
      </c>
      <c r="AZ233" s="15">
        <v>0.93</v>
      </c>
      <c r="BA233" s="15">
        <v>10.199999999999999</v>
      </c>
      <c r="BB233" s="15" t="s">
        <v>2405</v>
      </c>
      <c r="BC233" s="16">
        <v>163803061</v>
      </c>
      <c r="BD233" s="16">
        <v>163803167</v>
      </c>
      <c r="BE233" s="15">
        <v>-131987878</v>
      </c>
      <c r="BF233" s="15" t="s">
        <v>7991</v>
      </c>
      <c r="BG233" s="15" t="s">
        <v>7926</v>
      </c>
      <c r="BH233" s="15" t="s">
        <v>7992</v>
      </c>
      <c r="BI233" s="15">
        <v>-52</v>
      </c>
      <c r="BJ233" s="15">
        <v>137</v>
      </c>
      <c r="BK233" s="15">
        <v>40</v>
      </c>
    </row>
    <row r="234" spans="1:63" x14ac:dyDescent="0.15">
      <c r="A234" s="41">
        <v>229</v>
      </c>
      <c r="B234" s="41">
        <v>1431</v>
      </c>
      <c r="C234" s="41">
        <v>0</v>
      </c>
      <c r="D234" s="41">
        <v>7.4</v>
      </c>
      <c r="E234" s="41">
        <v>0</v>
      </c>
      <c r="F234" s="41" t="s">
        <v>2280</v>
      </c>
      <c r="G234" s="16">
        <v>7037</v>
      </c>
      <c r="H234" s="16">
        <v>7212</v>
      </c>
      <c r="I234" s="115" t="s">
        <v>8726</v>
      </c>
      <c r="J234" s="41" t="s">
        <v>7991</v>
      </c>
      <c r="K234" s="41" t="s">
        <v>7926</v>
      </c>
      <c r="L234" s="41" t="s">
        <v>7992</v>
      </c>
      <c r="M234" s="115" t="s">
        <v>8004</v>
      </c>
      <c r="N234" s="41">
        <v>189</v>
      </c>
      <c r="O234" s="41">
        <v>1</v>
      </c>
      <c r="Q234" s="41">
        <v>229</v>
      </c>
      <c r="R234" s="41">
        <v>1017</v>
      </c>
      <c r="S234" s="41">
        <v>24.21</v>
      </c>
      <c r="T234" s="41">
        <v>7.2</v>
      </c>
      <c r="U234" s="41">
        <v>6.54</v>
      </c>
      <c r="V234" s="41" t="s">
        <v>108</v>
      </c>
      <c r="W234" s="16">
        <v>4134582</v>
      </c>
      <c r="X234" s="16">
        <v>4135067</v>
      </c>
      <c r="Y234" s="115" t="s">
        <v>8727</v>
      </c>
      <c r="Z234" s="41" t="s">
        <v>7991</v>
      </c>
      <c r="AA234" s="41" t="s">
        <v>7927</v>
      </c>
      <c r="AB234" s="41" t="s">
        <v>7995</v>
      </c>
      <c r="AC234" s="115" t="s">
        <v>8022</v>
      </c>
      <c r="AD234" s="41">
        <v>501</v>
      </c>
      <c r="AE234" s="41">
        <v>13</v>
      </c>
      <c r="AG234" s="15">
        <v>229</v>
      </c>
      <c r="AH234" s="41">
        <v>1959</v>
      </c>
      <c r="AI234" s="41">
        <v>10.93</v>
      </c>
      <c r="AJ234" s="41">
        <v>4.53</v>
      </c>
      <c r="AK234" s="41">
        <v>3.28</v>
      </c>
      <c r="AL234" s="41" t="s">
        <v>2300</v>
      </c>
      <c r="AM234" s="16">
        <v>4397</v>
      </c>
      <c r="AN234" s="16">
        <v>4727</v>
      </c>
      <c r="AO234" s="115" t="s">
        <v>8728</v>
      </c>
      <c r="AP234" s="41" t="s">
        <v>7813</v>
      </c>
      <c r="AQ234" s="41" t="s">
        <v>7927</v>
      </c>
      <c r="AR234" s="41" t="s">
        <v>7995</v>
      </c>
      <c r="AS234" s="41">
        <v>139</v>
      </c>
      <c r="AT234" s="41">
        <v>473</v>
      </c>
      <c r="AU234" s="115" t="s">
        <v>8055</v>
      </c>
      <c r="AW234" s="15">
        <v>229</v>
      </c>
      <c r="AX234" s="15">
        <v>659</v>
      </c>
      <c r="AY234" s="15">
        <v>8.26</v>
      </c>
      <c r="AZ234" s="15">
        <v>11.93</v>
      </c>
      <c r="BA234" s="15">
        <v>0</v>
      </c>
      <c r="BB234" s="15" t="s">
        <v>2405</v>
      </c>
      <c r="BC234" s="16">
        <v>166289527</v>
      </c>
      <c r="BD234" s="16">
        <v>166289635</v>
      </c>
      <c r="BE234" s="15">
        <v>-129501410</v>
      </c>
      <c r="BF234" s="15" t="s">
        <v>7813</v>
      </c>
      <c r="BG234" s="15" t="s">
        <v>7926</v>
      </c>
      <c r="BH234" s="15" t="s">
        <v>7992</v>
      </c>
      <c r="BI234" s="15">
        <v>14</v>
      </c>
      <c r="BJ234" s="15">
        <v>135</v>
      </c>
      <c r="BK234" s="15">
        <v>-54</v>
      </c>
    </row>
    <row r="235" spans="1:63" x14ac:dyDescent="0.15">
      <c r="A235" s="41">
        <v>230</v>
      </c>
      <c r="B235" s="41">
        <v>1431</v>
      </c>
      <c r="C235" s="41">
        <v>0</v>
      </c>
      <c r="D235" s="41">
        <v>7.4</v>
      </c>
      <c r="E235" s="41">
        <v>0</v>
      </c>
      <c r="F235" s="41" t="s">
        <v>2280</v>
      </c>
      <c r="G235" s="16">
        <v>7213</v>
      </c>
      <c r="H235" s="16">
        <v>7388</v>
      </c>
      <c r="I235" s="115" t="s">
        <v>8729</v>
      </c>
      <c r="J235" s="41" t="s">
        <v>7991</v>
      </c>
      <c r="K235" s="41" t="s">
        <v>7926</v>
      </c>
      <c r="L235" s="41" t="s">
        <v>7992</v>
      </c>
      <c r="M235" s="115" t="s">
        <v>8004</v>
      </c>
      <c r="N235" s="41">
        <v>189</v>
      </c>
      <c r="O235" s="41">
        <v>1</v>
      </c>
      <c r="Q235" s="41">
        <v>230</v>
      </c>
      <c r="R235" s="41">
        <v>1016</v>
      </c>
      <c r="S235" s="41">
        <v>24.3</v>
      </c>
      <c r="T235" s="41">
        <v>7.58</v>
      </c>
      <c r="U235" s="41">
        <v>4.71</v>
      </c>
      <c r="V235" s="41" t="s">
        <v>108</v>
      </c>
      <c r="W235" s="16">
        <v>4134741</v>
      </c>
      <c r="X235" s="16">
        <v>4135215</v>
      </c>
      <c r="Y235" s="115" t="s">
        <v>8730</v>
      </c>
      <c r="Z235" s="41" t="s">
        <v>7991</v>
      </c>
      <c r="AA235" s="41" t="s">
        <v>7927</v>
      </c>
      <c r="AB235" s="41" t="s">
        <v>7995</v>
      </c>
      <c r="AC235" s="115" t="s">
        <v>8015</v>
      </c>
      <c r="AD235" s="41">
        <v>492</v>
      </c>
      <c r="AE235" s="41">
        <v>5</v>
      </c>
      <c r="AW235" s="15">
        <v>230</v>
      </c>
      <c r="AX235" s="15">
        <v>819</v>
      </c>
      <c r="AY235" s="15">
        <v>11.35</v>
      </c>
      <c r="AZ235" s="15">
        <v>6.34</v>
      </c>
      <c r="BA235" s="15">
        <v>0.67</v>
      </c>
      <c r="BB235" s="15" t="s">
        <v>2405</v>
      </c>
      <c r="BC235" s="16">
        <v>166956227</v>
      </c>
      <c r="BD235" s="16">
        <v>166956368</v>
      </c>
      <c r="BE235" s="15">
        <v>-128834677</v>
      </c>
      <c r="BF235" s="15" t="s">
        <v>7991</v>
      </c>
      <c r="BG235" s="15" t="s">
        <v>7926</v>
      </c>
      <c r="BH235" s="15" t="s">
        <v>7992</v>
      </c>
      <c r="BI235" s="15">
        <v>-39</v>
      </c>
      <c r="BJ235" s="15">
        <v>150</v>
      </c>
      <c r="BK235" s="15">
        <v>1</v>
      </c>
    </row>
    <row r="236" spans="1:63" x14ac:dyDescent="0.15">
      <c r="A236" s="41">
        <v>231</v>
      </c>
      <c r="B236" s="41">
        <v>1431</v>
      </c>
      <c r="C236" s="41">
        <v>0</v>
      </c>
      <c r="D236" s="41">
        <v>7.4</v>
      </c>
      <c r="E236" s="41">
        <v>0</v>
      </c>
      <c r="F236" s="41" t="s">
        <v>2280</v>
      </c>
      <c r="G236" s="16">
        <v>7389</v>
      </c>
      <c r="H236" s="16">
        <v>7564</v>
      </c>
      <c r="I236" s="115" t="s">
        <v>8731</v>
      </c>
      <c r="J236" s="41" t="s">
        <v>7991</v>
      </c>
      <c r="K236" s="41" t="s">
        <v>7926</v>
      </c>
      <c r="L236" s="41" t="s">
        <v>7992</v>
      </c>
      <c r="M236" s="115" t="s">
        <v>8004</v>
      </c>
      <c r="N236" s="41">
        <v>189</v>
      </c>
      <c r="O236" s="41">
        <v>1</v>
      </c>
      <c r="Q236" s="41">
        <v>231</v>
      </c>
      <c r="R236" s="41">
        <v>4221</v>
      </c>
      <c r="S236" s="41">
        <v>2.46</v>
      </c>
      <c r="T236" s="41">
        <v>3.12</v>
      </c>
      <c r="U236" s="41">
        <v>2.74</v>
      </c>
      <c r="V236" s="41" t="s">
        <v>108</v>
      </c>
      <c r="W236" s="16">
        <v>4134818</v>
      </c>
      <c r="X236" s="16">
        <v>4135362</v>
      </c>
      <c r="Y236" s="115" t="s">
        <v>8297</v>
      </c>
      <c r="Z236" s="41" t="s">
        <v>7991</v>
      </c>
      <c r="AA236" s="41" t="s">
        <v>7927</v>
      </c>
      <c r="AB236" s="41" t="s">
        <v>7995</v>
      </c>
      <c r="AC236" s="115" t="s">
        <v>8004</v>
      </c>
      <c r="AD236" s="41">
        <v>547</v>
      </c>
      <c r="AE236" s="41">
        <v>1</v>
      </c>
      <c r="AW236" s="15">
        <v>231</v>
      </c>
      <c r="AX236" s="15">
        <v>575</v>
      </c>
      <c r="AY236" s="15">
        <v>14.65</v>
      </c>
      <c r="AZ236" s="15">
        <v>6.06</v>
      </c>
      <c r="BA236" s="15">
        <v>6.87</v>
      </c>
      <c r="BB236" s="15" t="s">
        <v>2405</v>
      </c>
      <c r="BC236" s="16">
        <v>166956369</v>
      </c>
      <c r="BD236" s="16">
        <v>166956500</v>
      </c>
      <c r="BE236" s="15">
        <v>-128834545</v>
      </c>
      <c r="BF236" s="15" t="s">
        <v>7991</v>
      </c>
      <c r="BG236" s="15" t="s">
        <v>7926</v>
      </c>
      <c r="BH236" s="15" t="s">
        <v>7992</v>
      </c>
      <c r="BI236" s="15">
        <v>0</v>
      </c>
      <c r="BJ236" s="15">
        <v>189</v>
      </c>
      <c r="BK236" s="15">
        <v>59</v>
      </c>
    </row>
    <row r="237" spans="1:63" x14ac:dyDescent="0.15">
      <c r="A237" s="41">
        <v>232</v>
      </c>
      <c r="B237" s="41">
        <v>1431</v>
      </c>
      <c r="C237" s="41">
        <v>0</v>
      </c>
      <c r="D237" s="41">
        <v>7.4</v>
      </c>
      <c r="E237" s="41">
        <v>0</v>
      </c>
      <c r="F237" s="41" t="s">
        <v>2280</v>
      </c>
      <c r="G237" s="16">
        <v>7565</v>
      </c>
      <c r="H237" s="16">
        <v>7740</v>
      </c>
      <c r="I237" s="115" t="s">
        <v>8732</v>
      </c>
      <c r="J237" s="41" t="s">
        <v>7991</v>
      </c>
      <c r="K237" s="41" t="s">
        <v>7926</v>
      </c>
      <c r="L237" s="41" t="s">
        <v>7992</v>
      </c>
      <c r="M237" s="115" t="s">
        <v>8004</v>
      </c>
      <c r="N237" s="41">
        <v>189</v>
      </c>
      <c r="O237" s="41">
        <v>1</v>
      </c>
      <c r="Q237" s="41">
        <v>232</v>
      </c>
      <c r="R237" s="41">
        <v>948</v>
      </c>
      <c r="S237" s="41">
        <v>26.13</v>
      </c>
      <c r="T237" s="41">
        <v>6.84</v>
      </c>
      <c r="U237" s="41">
        <v>5.44</v>
      </c>
      <c r="V237" s="41" t="s">
        <v>108</v>
      </c>
      <c r="W237" s="16">
        <v>4134962</v>
      </c>
      <c r="X237" s="16">
        <v>4135487</v>
      </c>
      <c r="Y237" s="115" t="s">
        <v>8733</v>
      </c>
      <c r="Z237" s="41" t="s">
        <v>7991</v>
      </c>
      <c r="AA237" s="41" t="s">
        <v>7927</v>
      </c>
      <c r="AB237" s="41" t="s">
        <v>7995</v>
      </c>
      <c r="AC237" s="115" t="s">
        <v>8029</v>
      </c>
      <c r="AD237" s="41">
        <v>538</v>
      </c>
      <c r="AE237" s="41">
        <v>6</v>
      </c>
      <c r="AW237" s="15">
        <v>232</v>
      </c>
      <c r="AX237" s="15">
        <v>496</v>
      </c>
      <c r="AY237" s="15">
        <v>15.61</v>
      </c>
      <c r="AZ237" s="15">
        <v>0.93</v>
      </c>
      <c r="BA237" s="15">
        <v>10.199999999999999</v>
      </c>
      <c r="BB237" s="15" t="s">
        <v>2405</v>
      </c>
      <c r="BC237" s="16">
        <v>168669497</v>
      </c>
      <c r="BD237" s="16">
        <v>168669603</v>
      </c>
      <c r="BE237" s="15">
        <v>-127121442</v>
      </c>
      <c r="BF237" s="15" t="s">
        <v>7813</v>
      </c>
      <c r="BG237" s="15" t="s">
        <v>7926</v>
      </c>
      <c r="BH237" s="15" t="s">
        <v>7992</v>
      </c>
      <c r="BI237" s="15">
        <v>40</v>
      </c>
      <c r="BJ237" s="15">
        <v>137</v>
      </c>
      <c r="BK237" s="15">
        <v>-52</v>
      </c>
    </row>
    <row r="238" spans="1:63" x14ac:dyDescent="0.15">
      <c r="A238" s="41">
        <v>233</v>
      </c>
      <c r="B238" s="41">
        <v>1431</v>
      </c>
      <c r="C238" s="41">
        <v>0</v>
      </c>
      <c r="D238" s="41">
        <v>7.4</v>
      </c>
      <c r="E238" s="41">
        <v>0</v>
      </c>
      <c r="F238" s="41" t="s">
        <v>2280</v>
      </c>
      <c r="G238" s="16">
        <v>7741</v>
      </c>
      <c r="H238" s="16">
        <v>7916</v>
      </c>
      <c r="I238" s="115" t="s">
        <v>8734</v>
      </c>
      <c r="J238" s="41" t="s">
        <v>7991</v>
      </c>
      <c r="K238" s="41" t="s">
        <v>7926</v>
      </c>
      <c r="L238" s="41" t="s">
        <v>7992</v>
      </c>
      <c r="M238" s="115" t="s">
        <v>8004</v>
      </c>
      <c r="N238" s="41">
        <v>189</v>
      </c>
      <c r="O238" s="41">
        <v>1</v>
      </c>
      <c r="Q238" s="41">
        <v>233</v>
      </c>
      <c r="R238" s="41">
        <v>1079</v>
      </c>
      <c r="S238" s="41">
        <v>23.73</v>
      </c>
      <c r="T238" s="41">
        <v>6.98</v>
      </c>
      <c r="U238" s="41">
        <v>6.54</v>
      </c>
      <c r="V238" s="41" t="s">
        <v>108</v>
      </c>
      <c r="W238" s="16">
        <v>4135126</v>
      </c>
      <c r="X238" s="16">
        <v>4135612</v>
      </c>
      <c r="Y238" s="115" t="s">
        <v>8735</v>
      </c>
      <c r="Z238" s="41" t="s">
        <v>7991</v>
      </c>
      <c r="AA238" s="41" t="s">
        <v>7927</v>
      </c>
      <c r="AB238" s="41" t="s">
        <v>7995</v>
      </c>
      <c r="AC238" s="115" t="s">
        <v>8022</v>
      </c>
      <c r="AD238" s="41">
        <v>501</v>
      </c>
      <c r="AE238" s="41">
        <v>13</v>
      </c>
      <c r="AW238" s="15">
        <v>233</v>
      </c>
      <c r="AX238" s="15">
        <v>760</v>
      </c>
      <c r="AY238" s="15">
        <v>7.27</v>
      </c>
      <c r="AZ238" s="15">
        <v>4.55</v>
      </c>
      <c r="BA238" s="15">
        <v>0</v>
      </c>
      <c r="BB238" s="15" t="s">
        <v>2405</v>
      </c>
      <c r="BC238" s="16">
        <v>168669648</v>
      </c>
      <c r="BD238" s="16">
        <v>168669757</v>
      </c>
      <c r="BE238" s="15">
        <v>-127121288</v>
      </c>
      <c r="BF238" s="15" t="s">
        <v>7813</v>
      </c>
      <c r="BG238" s="15" t="s">
        <v>7926</v>
      </c>
      <c r="BH238" s="15" t="s">
        <v>7992</v>
      </c>
      <c r="BI238" s="15">
        <v>1</v>
      </c>
      <c r="BJ238" s="15">
        <v>115</v>
      </c>
      <c r="BK238" s="15">
        <v>-74</v>
      </c>
    </row>
    <row r="239" spans="1:63" x14ac:dyDescent="0.15">
      <c r="A239" s="41">
        <v>234</v>
      </c>
      <c r="B239" s="41">
        <v>1431</v>
      </c>
      <c r="C239" s="41">
        <v>0</v>
      </c>
      <c r="D239" s="41">
        <v>7.4</v>
      </c>
      <c r="E239" s="41">
        <v>0</v>
      </c>
      <c r="F239" s="41" t="s">
        <v>2280</v>
      </c>
      <c r="G239" s="16">
        <v>7917</v>
      </c>
      <c r="H239" s="16">
        <v>8092</v>
      </c>
      <c r="I239" s="115" t="s">
        <v>8736</v>
      </c>
      <c r="J239" s="41" t="s">
        <v>7991</v>
      </c>
      <c r="K239" s="41" t="s">
        <v>7926</v>
      </c>
      <c r="L239" s="41" t="s">
        <v>7992</v>
      </c>
      <c r="M239" s="115" t="s">
        <v>8004</v>
      </c>
      <c r="N239" s="41">
        <v>189</v>
      </c>
      <c r="O239" s="41">
        <v>1</v>
      </c>
      <c r="Q239" s="41">
        <v>234</v>
      </c>
      <c r="R239" s="41">
        <v>1011</v>
      </c>
      <c r="S239" s="41">
        <v>24.86</v>
      </c>
      <c r="T239" s="41">
        <v>7.14</v>
      </c>
      <c r="U239" s="41">
        <v>4.51</v>
      </c>
      <c r="V239" s="41" t="s">
        <v>108</v>
      </c>
      <c r="W239" s="16">
        <v>4135285</v>
      </c>
      <c r="X239" s="16">
        <v>4135760</v>
      </c>
      <c r="Y239" s="115" t="s">
        <v>8737</v>
      </c>
      <c r="Z239" s="41" t="s">
        <v>7991</v>
      </c>
      <c r="AA239" s="41" t="s">
        <v>7927</v>
      </c>
      <c r="AB239" s="41" t="s">
        <v>7995</v>
      </c>
      <c r="AC239" s="115" t="s">
        <v>8015</v>
      </c>
      <c r="AD239" s="41">
        <v>492</v>
      </c>
      <c r="AE239" s="41">
        <v>5</v>
      </c>
      <c r="AW239" s="15">
        <v>234</v>
      </c>
      <c r="AX239" s="15">
        <v>310</v>
      </c>
      <c r="AY239" s="15">
        <v>12.5</v>
      </c>
      <c r="AZ239" s="15">
        <v>0</v>
      </c>
      <c r="BA239" s="15">
        <v>2.08</v>
      </c>
      <c r="BB239" s="15" t="s">
        <v>2405</v>
      </c>
      <c r="BC239" s="16">
        <v>176982031</v>
      </c>
      <c r="BD239" s="16">
        <v>176982079</v>
      </c>
      <c r="BE239" s="15">
        <v>-118808966</v>
      </c>
      <c r="BF239" s="15" t="s">
        <v>7813</v>
      </c>
      <c r="BG239" s="15" t="s">
        <v>7926</v>
      </c>
      <c r="BH239" s="15" t="s">
        <v>7992</v>
      </c>
      <c r="BI239" s="15">
        <v>93</v>
      </c>
      <c r="BJ239" s="15">
        <v>140</v>
      </c>
      <c r="BK239" s="15">
        <v>-49</v>
      </c>
    </row>
    <row r="240" spans="1:63" x14ac:dyDescent="0.15">
      <c r="A240" s="41">
        <v>235</v>
      </c>
      <c r="B240" s="41">
        <v>1431</v>
      </c>
      <c r="C240" s="41">
        <v>0</v>
      </c>
      <c r="D240" s="41">
        <v>7.4</v>
      </c>
      <c r="E240" s="41">
        <v>0</v>
      </c>
      <c r="F240" s="41" t="s">
        <v>2280</v>
      </c>
      <c r="G240" s="16">
        <v>8093</v>
      </c>
      <c r="H240" s="16">
        <v>8268</v>
      </c>
      <c r="I240" s="115" t="s">
        <v>8738</v>
      </c>
      <c r="J240" s="41" t="s">
        <v>7991</v>
      </c>
      <c r="K240" s="41" t="s">
        <v>7926</v>
      </c>
      <c r="L240" s="41" t="s">
        <v>7992</v>
      </c>
      <c r="M240" s="115" t="s">
        <v>8004</v>
      </c>
      <c r="N240" s="41">
        <v>189</v>
      </c>
      <c r="O240" s="41">
        <v>1</v>
      </c>
      <c r="Q240" s="41">
        <v>235</v>
      </c>
      <c r="R240" s="41">
        <v>4215</v>
      </c>
      <c r="S240" s="41">
        <v>2.64</v>
      </c>
      <c r="T240" s="41">
        <v>3.12</v>
      </c>
      <c r="U240" s="41">
        <v>2.74</v>
      </c>
      <c r="V240" s="41" t="s">
        <v>108</v>
      </c>
      <c r="W240" s="16">
        <v>4135363</v>
      </c>
      <c r="X240" s="16">
        <v>4135907</v>
      </c>
      <c r="Y240" s="115" t="s">
        <v>8300</v>
      </c>
      <c r="Z240" s="41" t="s">
        <v>7991</v>
      </c>
      <c r="AA240" s="41" t="s">
        <v>7927</v>
      </c>
      <c r="AB240" s="41" t="s">
        <v>7995</v>
      </c>
      <c r="AC240" s="115" t="s">
        <v>8004</v>
      </c>
      <c r="AD240" s="41">
        <v>547</v>
      </c>
      <c r="AE240" s="41">
        <v>1</v>
      </c>
      <c r="AW240" s="15">
        <v>235</v>
      </c>
      <c r="AX240" s="15">
        <v>732</v>
      </c>
      <c r="AY240" s="15">
        <v>9.09</v>
      </c>
      <c r="AZ240" s="15">
        <v>4.55</v>
      </c>
      <c r="BA240" s="15">
        <v>0</v>
      </c>
      <c r="BB240" s="15" t="s">
        <v>2405</v>
      </c>
      <c r="BC240" s="16">
        <v>179428405</v>
      </c>
      <c r="BD240" s="16">
        <v>179428514</v>
      </c>
      <c r="BE240" s="15">
        <v>-116362531</v>
      </c>
      <c r="BF240" s="15" t="s">
        <v>7991</v>
      </c>
      <c r="BG240" s="15" t="s">
        <v>7926</v>
      </c>
      <c r="BH240" s="15" t="s">
        <v>7992</v>
      </c>
      <c r="BI240" s="15">
        <v>-74</v>
      </c>
      <c r="BJ240" s="15">
        <v>115</v>
      </c>
      <c r="BK240" s="15">
        <v>1</v>
      </c>
    </row>
    <row r="241" spans="1:63" x14ac:dyDescent="0.15">
      <c r="A241" s="41">
        <v>236</v>
      </c>
      <c r="B241" s="41">
        <v>1431</v>
      </c>
      <c r="C241" s="41">
        <v>0</v>
      </c>
      <c r="D241" s="41">
        <v>7.4</v>
      </c>
      <c r="E241" s="41">
        <v>0</v>
      </c>
      <c r="F241" s="41" t="s">
        <v>2280</v>
      </c>
      <c r="G241" s="16">
        <v>8269</v>
      </c>
      <c r="H241" s="16">
        <v>8444</v>
      </c>
      <c r="I241" s="115" t="s">
        <v>8739</v>
      </c>
      <c r="J241" s="41" t="s">
        <v>7991</v>
      </c>
      <c r="K241" s="41" t="s">
        <v>7926</v>
      </c>
      <c r="L241" s="41" t="s">
        <v>7992</v>
      </c>
      <c r="M241" s="115" t="s">
        <v>8004</v>
      </c>
      <c r="N241" s="41">
        <v>189</v>
      </c>
      <c r="O241" s="41">
        <v>1</v>
      </c>
      <c r="Q241" s="41">
        <v>236</v>
      </c>
      <c r="R241" s="41">
        <v>934</v>
      </c>
      <c r="S241" s="41">
        <v>26.33</v>
      </c>
      <c r="T241" s="41">
        <v>6.84</v>
      </c>
      <c r="U241" s="41">
        <v>5.44</v>
      </c>
      <c r="V241" s="41" t="s">
        <v>108</v>
      </c>
      <c r="W241" s="16">
        <v>4135507</v>
      </c>
      <c r="X241" s="16">
        <v>4136032</v>
      </c>
      <c r="Y241" s="115" t="s">
        <v>8740</v>
      </c>
      <c r="Z241" s="41" t="s">
        <v>7991</v>
      </c>
      <c r="AA241" s="41" t="s">
        <v>7927</v>
      </c>
      <c r="AB241" s="41" t="s">
        <v>7995</v>
      </c>
      <c r="AC241" s="115" t="s">
        <v>8029</v>
      </c>
      <c r="AD241" s="41">
        <v>538</v>
      </c>
      <c r="AE241" s="41">
        <v>6</v>
      </c>
      <c r="AW241" s="15">
        <v>236</v>
      </c>
      <c r="AX241" s="15">
        <v>705</v>
      </c>
      <c r="AY241" s="15">
        <v>15.58</v>
      </c>
      <c r="AZ241" s="15">
        <v>14.29</v>
      </c>
      <c r="BA241" s="15">
        <v>0</v>
      </c>
      <c r="BB241" s="15" t="s">
        <v>2405</v>
      </c>
      <c r="BC241" s="16">
        <v>179428515</v>
      </c>
      <c r="BD241" s="16">
        <v>179428668</v>
      </c>
      <c r="BE241" s="15">
        <v>-116362377</v>
      </c>
      <c r="BF241" s="15" t="s">
        <v>7991</v>
      </c>
      <c r="BG241" s="15" t="s">
        <v>7926</v>
      </c>
      <c r="BH241" s="15" t="s">
        <v>7992</v>
      </c>
      <c r="BI241" s="15">
        <v>0</v>
      </c>
      <c r="BJ241" s="15">
        <v>189</v>
      </c>
      <c r="BK241" s="15">
        <v>14</v>
      </c>
    </row>
    <row r="242" spans="1:63" x14ac:dyDescent="0.15">
      <c r="A242" s="41">
        <v>237</v>
      </c>
      <c r="B242" s="41">
        <v>1431</v>
      </c>
      <c r="C242" s="41">
        <v>0</v>
      </c>
      <c r="D242" s="41">
        <v>7.4</v>
      </c>
      <c r="E242" s="41">
        <v>0</v>
      </c>
      <c r="F242" s="41" t="s">
        <v>2280</v>
      </c>
      <c r="G242" s="16">
        <v>8445</v>
      </c>
      <c r="H242" s="16">
        <v>8620</v>
      </c>
      <c r="I242" s="115" t="s">
        <v>8741</v>
      </c>
      <c r="J242" s="41" t="s">
        <v>7991</v>
      </c>
      <c r="K242" s="41" t="s">
        <v>7926</v>
      </c>
      <c r="L242" s="41" t="s">
        <v>7992</v>
      </c>
      <c r="M242" s="115" t="s">
        <v>8004</v>
      </c>
      <c r="N242" s="41">
        <v>189</v>
      </c>
      <c r="O242" s="41">
        <v>1</v>
      </c>
      <c r="Q242" s="41">
        <v>237</v>
      </c>
      <c r="R242" s="41">
        <v>1079</v>
      </c>
      <c r="S242" s="41">
        <v>23.73</v>
      </c>
      <c r="T242" s="41">
        <v>6.98</v>
      </c>
      <c r="U242" s="41">
        <v>6.54</v>
      </c>
      <c r="V242" s="41" t="s">
        <v>108</v>
      </c>
      <c r="W242" s="16">
        <v>4135671</v>
      </c>
      <c r="X242" s="16">
        <v>4136157</v>
      </c>
      <c r="Y242" s="115" t="s">
        <v>8742</v>
      </c>
      <c r="Z242" s="41" t="s">
        <v>7991</v>
      </c>
      <c r="AA242" s="41" t="s">
        <v>7927</v>
      </c>
      <c r="AB242" s="41" t="s">
        <v>7995</v>
      </c>
      <c r="AC242" s="115" t="s">
        <v>8022</v>
      </c>
      <c r="AD242" s="41">
        <v>501</v>
      </c>
      <c r="AE242" s="41">
        <v>13</v>
      </c>
      <c r="AW242" s="15">
        <v>237</v>
      </c>
      <c r="AX242" s="15">
        <v>979</v>
      </c>
      <c r="AY242" s="15">
        <v>8.09</v>
      </c>
      <c r="AZ242" s="15">
        <v>2.94</v>
      </c>
      <c r="BA242" s="15">
        <v>0</v>
      </c>
      <c r="BB242" s="15" t="s">
        <v>2405</v>
      </c>
      <c r="BC242" s="16">
        <v>200999507</v>
      </c>
      <c r="BD242" s="16">
        <v>200999642</v>
      </c>
      <c r="BE242" s="15">
        <v>-94791403</v>
      </c>
      <c r="BF242" s="15" t="s">
        <v>7991</v>
      </c>
      <c r="BG242" s="15" t="s">
        <v>7926</v>
      </c>
      <c r="BH242" s="15" t="s">
        <v>7992</v>
      </c>
      <c r="BI242" s="15">
        <v>-49</v>
      </c>
      <c r="BJ242" s="15">
        <v>140</v>
      </c>
      <c r="BK242" s="15">
        <v>1</v>
      </c>
    </row>
    <row r="243" spans="1:63" x14ac:dyDescent="0.15">
      <c r="A243" s="41">
        <v>238</v>
      </c>
      <c r="B243" s="41">
        <v>1431</v>
      </c>
      <c r="C243" s="41">
        <v>0</v>
      </c>
      <c r="D243" s="41">
        <v>7.4</v>
      </c>
      <c r="E243" s="41">
        <v>0</v>
      </c>
      <c r="F243" s="41" t="s">
        <v>2280</v>
      </c>
      <c r="G243" s="16">
        <v>8621</v>
      </c>
      <c r="H243" s="16">
        <v>8796</v>
      </c>
      <c r="I243" s="115" t="s">
        <v>8743</v>
      </c>
      <c r="J243" s="41" t="s">
        <v>7991</v>
      </c>
      <c r="K243" s="41" t="s">
        <v>7926</v>
      </c>
      <c r="L243" s="41" t="s">
        <v>7992</v>
      </c>
      <c r="M243" s="115" t="s">
        <v>8004</v>
      </c>
      <c r="N243" s="41">
        <v>189</v>
      </c>
      <c r="O243" s="41">
        <v>1</v>
      </c>
      <c r="Q243" s="41">
        <v>238</v>
      </c>
      <c r="R243" s="41">
        <v>1031</v>
      </c>
      <c r="S243" s="41">
        <v>24.03</v>
      </c>
      <c r="T243" s="41">
        <v>7.35</v>
      </c>
      <c r="U243" s="41">
        <v>4.71</v>
      </c>
      <c r="V243" s="41" t="s">
        <v>108</v>
      </c>
      <c r="W243" s="16">
        <v>4135830</v>
      </c>
      <c r="X243" s="16">
        <v>4136305</v>
      </c>
      <c r="Y243" s="115" t="s">
        <v>8744</v>
      </c>
      <c r="Z243" s="41" t="s">
        <v>7991</v>
      </c>
      <c r="AA243" s="41" t="s">
        <v>7927</v>
      </c>
      <c r="AB243" s="41" t="s">
        <v>7995</v>
      </c>
      <c r="AC243" s="115" t="s">
        <v>8015</v>
      </c>
      <c r="AD243" s="41">
        <v>492</v>
      </c>
      <c r="AE243" s="41">
        <v>5</v>
      </c>
      <c r="AW243" s="15">
        <v>238</v>
      </c>
      <c r="AX243" s="15">
        <v>852</v>
      </c>
      <c r="AY243" s="15">
        <v>12.74</v>
      </c>
      <c r="AZ243" s="15">
        <v>12.1</v>
      </c>
      <c r="BA243" s="15">
        <v>0</v>
      </c>
      <c r="BB243" s="15" t="s">
        <v>2405</v>
      </c>
      <c r="BC243" s="16">
        <v>200999643</v>
      </c>
      <c r="BD243" s="16">
        <v>200999799</v>
      </c>
      <c r="BE243" s="15">
        <v>-94791246</v>
      </c>
      <c r="BF243" s="15" t="s">
        <v>7991</v>
      </c>
      <c r="BG243" s="15" t="s">
        <v>7926</v>
      </c>
      <c r="BH243" s="15" t="s">
        <v>7992</v>
      </c>
      <c r="BI243" s="15">
        <v>0</v>
      </c>
      <c r="BJ243" s="15">
        <v>189</v>
      </c>
      <c r="BK243" s="15">
        <v>14</v>
      </c>
    </row>
    <row r="244" spans="1:63" x14ac:dyDescent="0.15">
      <c r="A244" s="41">
        <v>239</v>
      </c>
      <c r="B244" s="41">
        <v>1431</v>
      </c>
      <c r="C244" s="41">
        <v>0</v>
      </c>
      <c r="D244" s="41">
        <v>7.4</v>
      </c>
      <c r="E244" s="41">
        <v>0</v>
      </c>
      <c r="F244" s="41" t="s">
        <v>2280</v>
      </c>
      <c r="G244" s="16">
        <v>8797</v>
      </c>
      <c r="H244" s="16">
        <v>8972</v>
      </c>
      <c r="I244" s="115" t="s">
        <v>8745</v>
      </c>
      <c r="J244" s="41" t="s">
        <v>7991</v>
      </c>
      <c r="K244" s="41" t="s">
        <v>7926</v>
      </c>
      <c r="L244" s="41" t="s">
        <v>7992</v>
      </c>
      <c r="M244" s="115" t="s">
        <v>8004</v>
      </c>
      <c r="N244" s="41">
        <v>189</v>
      </c>
      <c r="O244" s="41">
        <v>1</v>
      </c>
      <c r="Q244" s="41">
        <v>239</v>
      </c>
      <c r="R244" s="41">
        <v>4245</v>
      </c>
      <c r="S244" s="41">
        <v>2.2599999999999998</v>
      </c>
      <c r="T244" s="41">
        <v>3.12</v>
      </c>
      <c r="U244" s="41">
        <v>2.74</v>
      </c>
      <c r="V244" s="41" t="s">
        <v>108</v>
      </c>
      <c r="W244" s="16">
        <v>4135908</v>
      </c>
      <c r="X244" s="16">
        <v>4136452</v>
      </c>
      <c r="Y244" s="115" t="s">
        <v>8302</v>
      </c>
      <c r="Z244" s="41" t="s">
        <v>7991</v>
      </c>
      <c r="AA244" s="41" t="s">
        <v>7927</v>
      </c>
      <c r="AB244" s="41" t="s">
        <v>7995</v>
      </c>
      <c r="AC244" s="115" t="s">
        <v>8004</v>
      </c>
      <c r="AD244" s="41">
        <v>547</v>
      </c>
      <c r="AE244" s="41">
        <v>1</v>
      </c>
      <c r="AW244" s="15">
        <v>239</v>
      </c>
      <c r="AX244" s="15">
        <v>762</v>
      </c>
      <c r="AY244" s="15">
        <v>12.8</v>
      </c>
      <c r="AZ244" s="15">
        <v>4.8</v>
      </c>
      <c r="BA244" s="15">
        <v>0</v>
      </c>
      <c r="BB244" s="15" t="s">
        <v>2405</v>
      </c>
      <c r="BC244" s="16">
        <v>210812681</v>
      </c>
      <c r="BD244" s="16">
        <v>210812805</v>
      </c>
      <c r="BE244" s="15">
        <v>-84978240</v>
      </c>
      <c r="BF244" s="15" t="s">
        <v>7991</v>
      </c>
      <c r="BG244" s="15" t="s">
        <v>7926</v>
      </c>
      <c r="BH244" s="15" t="s">
        <v>7992</v>
      </c>
      <c r="BI244" s="15">
        <v>-45</v>
      </c>
      <c r="BJ244" s="15">
        <v>144</v>
      </c>
      <c r="BK244" s="15">
        <v>14</v>
      </c>
    </row>
    <row r="245" spans="1:63" x14ac:dyDescent="0.15">
      <c r="A245" s="41">
        <v>240</v>
      </c>
      <c r="B245" s="41">
        <v>1431</v>
      </c>
      <c r="C245" s="41">
        <v>0</v>
      </c>
      <c r="D245" s="41">
        <v>7.4</v>
      </c>
      <c r="E245" s="41">
        <v>0</v>
      </c>
      <c r="F245" s="41" t="s">
        <v>2280</v>
      </c>
      <c r="G245" s="16">
        <v>8973</v>
      </c>
      <c r="H245" s="16">
        <v>9148</v>
      </c>
      <c r="I245" s="115" t="s">
        <v>8746</v>
      </c>
      <c r="J245" s="41" t="s">
        <v>7991</v>
      </c>
      <c r="K245" s="41" t="s">
        <v>7926</v>
      </c>
      <c r="L245" s="41" t="s">
        <v>7992</v>
      </c>
      <c r="M245" s="115" t="s">
        <v>8004</v>
      </c>
      <c r="N245" s="41">
        <v>189</v>
      </c>
      <c r="O245" s="41">
        <v>1</v>
      </c>
      <c r="Q245" s="41">
        <v>240</v>
      </c>
      <c r="R245" s="41">
        <v>948</v>
      </c>
      <c r="S245" s="41">
        <v>26.13</v>
      </c>
      <c r="T245" s="41">
        <v>6.84</v>
      </c>
      <c r="U245" s="41">
        <v>5.44</v>
      </c>
      <c r="V245" s="41" t="s">
        <v>108</v>
      </c>
      <c r="W245" s="16">
        <v>4136052</v>
      </c>
      <c r="X245" s="16">
        <v>4136577</v>
      </c>
      <c r="Y245" s="115" t="s">
        <v>8747</v>
      </c>
      <c r="Z245" s="41" t="s">
        <v>7991</v>
      </c>
      <c r="AA245" s="41" t="s">
        <v>7927</v>
      </c>
      <c r="AB245" s="41" t="s">
        <v>7995</v>
      </c>
      <c r="AC245" s="115" t="s">
        <v>8029</v>
      </c>
      <c r="AD245" s="41">
        <v>538</v>
      </c>
      <c r="AE245" s="41">
        <v>6</v>
      </c>
      <c r="AW245" s="15">
        <v>240</v>
      </c>
      <c r="AX245" s="15">
        <v>998</v>
      </c>
      <c r="AY245" s="15">
        <v>4.51</v>
      </c>
      <c r="AZ245" s="15">
        <v>6.77</v>
      </c>
      <c r="BA245" s="15">
        <v>0</v>
      </c>
      <c r="BB245" s="15" t="s">
        <v>2405</v>
      </c>
      <c r="BC245" s="16">
        <v>213595671</v>
      </c>
      <c r="BD245" s="16">
        <v>213595803</v>
      </c>
      <c r="BE245" s="15">
        <v>-82195242</v>
      </c>
      <c r="BF245" s="15" t="s">
        <v>7813</v>
      </c>
      <c r="BG245" s="15" t="s">
        <v>7926</v>
      </c>
      <c r="BH245" s="15" t="s">
        <v>7992</v>
      </c>
      <c r="BI245" s="15">
        <v>48</v>
      </c>
      <c r="BJ245" s="15">
        <v>189</v>
      </c>
      <c r="BK245" s="15">
        <v>0</v>
      </c>
    </row>
    <row r="246" spans="1:63" x14ac:dyDescent="0.15">
      <c r="A246" s="41">
        <v>241</v>
      </c>
      <c r="B246" s="41">
        <v>1431</v>
      </c>
      <c r="C246" s="41">
        <v>0</v>
      </c>
      <c r="D246" s="41">
        <v>7.4</v>
      </c>
      <c r="E246" s="41">
        <v>0</v>
      </c>
      <c r="F246" s="41" t="s">
        <v>2280</v>
      </c>
      <c r="G246" s="16">
        <v>9149</v>
      </c>
      <c r="H246" s="16">
        <v>9324</v>
      </c>
      <c r="I246" s="115" t="s">
        <v>8748</v>
      </c>
      <c r="J246" s="41" t="s">
        <v>7991</v>
      </c>
      <c r="K246" s="41" t="s">
        <v>7926</v>
      </c>
      <c r="L246" s="41" t="s">
        <v>7992</v>
      </c>
      <c r="M246" s="115" t="s">
        <v>8004</v>
      </c>
      <c r="N246" s="41">
        <v>189</v>
      </c>
      <c r="O246" s="41">
        <v>1</v>
      </c>
      <c r="Q246" s="41">
        <v>241</v>
      </c>
      <c r="R246" s="41">
        <v>1070</v>
      </c>
      <c r="S246" s="41">
        <v>23.73</v>
      </c>
      <c r="T246" s="41">
        <v>6.98</v>
      </c>
      <c r="U246" s="41">
        <v>6.54</v>
      </c>
      <c r="V246" s="41" t="s">
        <v>108</v>
      </c>
      <c r="W246" s="16">
        <v>4136216</v>
      </c>
      <c r="X246" s="16">
        <v>4136702</v>
      </c>
      <c r="Y246" s="115" t="s">
        <v>8749</v>
      </c>
      <c r="Z246" s="41" t="s">
        <v>7991</v>
      </c>
      <c r="AA246" s="41" t="s">
        <v>7927</v>
      </c>
      <c r="AB246" s="41" t="s">
        <v>7995</v>
      </c>
      <c r="AC246" s="115" t="s">
        <v>8022</v>
      </c>
      <c r="AD246" s="41">
        <v>501</v>
      </c>
      <c r="AE246" s="41">
        <v>13</v>
      </c>
      <c r="AW246" s="15">
        <v>241</v>
      </c>
      <c r="AX246" s="15">
        <v>1356</v>
      </c>
      <c r="AY246" s="15">
        <v>2.84</v>
      </c>
      <c r="AZ246" s="15">
        <v>7.39</v>
      </c>
      <c r="BA246" s="15">
        <v>0</v>
      </c>
      <c r="BB246" s="15" t="s">
        <v>2405</v>
      </c>
      <c r="BC246" s="16">
        <v>213595804</v>
      </c>
      <c r="BD246" s="16">
        <v>213595979</v>
      </c>
      <c r="BE246" s="15">
        <v>-82195066</v>
      </c>
      <c r="BF246" s="15" t="s">
        <v>7813</v>
      </c>
      <c r="BG246" s="15" t="s">
        <v>7926</v>
      </c>
      <c r="BH246" s="15" t="s">
        <v>7992</v>
      </c>
      <c r="BI246" s="15">
        <v>1</v>
      </c>
      <c r="BJ246" s="15">
        <v>189</v>
      </c>
      <c r="BK246" s="15">
        <v>0</v>
      </c>
    </row>
    <row r="247" spans="1:63" x14ac:dyDescent="0.15">
      <c r="A247" s="41">
        <v>242</v>
      </c>
      <c r="B247" s="41">
        <v>1431</v>
      </c>
      <c r="C247" s="41">
        <v>0</v>
      </c>
      <c r="D247" s="41">
        <v>7.4</v>
      </c>
      <c r="E247" s="41">
        <v>0</v>
      </c>
      <c r="F247" s="41" t="s">
        <v>2280</v>
      </c>
      <c r="G247" s="16">
        <v>9325</v>
      </c>
      <c r="H247" s="16">
        <v>9500</v>
      </c>
      <c r="I247" s="115" t="s">
        <v>8750</v>
      </c>
      <c r="J247" s="41" t="s">
        <v>7991</v>
      </c>
      <c r="K247" s="41" t="s">
        <v>7926</v>
      </c>
      <c r="L247" s="41" t="s">
        <v>7992</v>
      </c>
      <c r="M247" s="115" t="s">
        <v>8004</v>
      </c>
      <c r="N247" s="41">
        <v>189</v>
      </c>
      <c r="O247" s="41">
        <v>1</v>
      </c>
      <c r="Q247" s="41">
        <v>242</v>
      </c>
      <c r="R247" s="41">
        <v>1001</v>
      </c>
      <c r="S247" s="41">
        <v>24.86</v>
      </c>
      <c r="T247" s="41">
        <v>7.14</v>
      </c>
      <c r="U247" s="41">
        <v>4.51</v>
      </c>
      <c r="V247" s="41" t="s">
        <v>108</v>
      </c>
      <c r="W247" s="16">
        <v>4136375</v>
      </c>
      <c r="X247" s="16">
        <v>4136850</v>
      </c>
      <c r="Y247" s="115" t="s">
        <v>8751</v>
      </c>
      <c r="Z247" s="41" t="s">
        <v>7991</v>
      </c>
      <c r="AA247" s="41" t="s">
        <v>7927</v>
      </c>
      <c r="AB247" s="41" t="s">
        <v>7995</v>
      </c>
      <c r="AC247" s="115" t="s">
        <v>8015</v>
      </c>
      <c r="AD247" s="41">
        <v>492</v>
      </c>
      <c r="AE247" s="41">
        <v>5</v>
      </c>
      <c r="AW247" s="15">
        <v>242</v>
      </c>
      <c r="AX247" s="15">
        <v>1373</v>
      </c>
      <c r="AY247" s="15">
        <v>2.27</v>
      </c>
      <c r="AZ247" s="15">
        <v>7.39</v>
      </c>
      <c r="BA247" s="15">
        <v>0</v>
      </c>
      <c r="BB247" s="15" t="s">
        <v>2405</v>
      </c>
      <c r="BC247" s="16">
        <v>213595980</v>
      </c>
      <c r="BD247" s="16">
        <v>213596155</v>
      </c>
      <c r="BE247" s="15">
        <v>-82194890</v>
      </c>
      <c r="BF247" s="15" t="s">
        <v>7813</v>
      </c>
      <c r="BG247" s="15" t="s">
        <v>7926</v>
      </c>
      <c r="BH247" s="15" t="s">
        <v>7992</v>
      </c>
      <c r="BI247" s="15">
        <v>1</v>
      </c>
      <c r="BJ247" s="15">
        <v>189</v>
      </c>
      <c r="BK247" s="15">
        <v>0</v>
      </c>
    </row>
    <row r="248" spans="1:63" x14ac:dyDescent="0.15">
      <c r="A248" s="41">
        <v>243</v>
      </c>
      <c r="B248" s="41">
        <v>1431</v>
      </c>
      <c r="C248" s="41">
        <v>0</v>
      </c>
      <c r="D248" s="41">
        <v>7.4</v>
      </c>
      <c r="E248" s="41">
        <v>0</v>
      </c>
      <c r="F248" s="41" t="s">
        <v>2280</v>
      </c>
      <c r="G248" s="16">
        <v>9501</v>
      </c>
      <c r="H248" s="16">
        <v>9676</v>
      </c>
      <c r="I248" s="115" t="s">
        <v>8752</v>
      </c>
      <c r="J248" s="41" t="s">
        <v>7991</v>
      </c>
      <c r="K248" s="41" t="s">
        <v>7926</v>
      </c>
      <c r="L248" s="41" t="s">
        <v>7992</v>
      </c>
      <c r="M248" s="115" t="s">
        <v>8004</v>
      </c>
      <c r="N248" s="41">
        <v>189</v>
      </c>
      <c r="O248" s="41">
        <v>1</v>
      </c>
      <c r="Q248" s="41">
        <v>243</v>
      </c>
      <c r="R248" s="41">
        <v>4206</v>
      </c>
      <c r="S248" s="41">
        <v>2.64</v>
      </c>
      <c r="T248" s="41">
        <v>3.12</v>
      </c>
      <c r="U248" s="41">
        <v>2.74</v>
      </c>
      <c r="V248" s="41" t="s">
        <v>108</v>
      </c>
      <c r="W248" s="16">
        <v>4136453</v>
      </c>
      <c r="X248" s="16">
        <v>4136997</v>
      </c>
      <c r="Y248" s="115" t="s">
        <v>8305</v>
      </c>
      <c r="Z248" s="41" t="s">
        <v>7991</v>
      </c>
      <c r="AA248" s="41" t="s">
        <v>7927</v>
      </c>
      <c r="AB248" s="41" t="s">
        <v>7995</v>
      </c>
      <c r="AC248" s="115" t="s">
        <v>8004</v>
      </c>
      <c r="AD248" s="41">
        <v>547</v>
      </c>
      <c r="AE248" s="41">
        <v>1</v>
      </c>
      <c r="AW248" s="15">
        <v>243</v>
      </c>
      <c r="AX248" s="15">
        <v>1419</v>
      </c>
      <c r="AY248" s="15">
        <v>1.1399999999999999</v>
      </c>
      <c r="AZ248" s="15">
        <v>7.39</v>
      </c>
      <c r="BA248" s="15">
        <v>0</v>
      </c>
      <c r="BB248" s="15" t="s">
        <v>2405</v>
      </c>
      <c r="BC248" s="16">
        <v>213596156</v>
      </c>
      <c r="BD248" s="16">
        <v>213596331</v>
      </c>
      <c r="BE248" s="15">
        <v>-82194714</v>
      </c>
      <c r="BF248" s="15" t="s">
        <v>7813</v>
      </c>
      <c r="BG248" s="15" t="s">
        <v>7926</v>
      </c>
      <c r="BH248" s="15" t="s">
        <v>7992</v>
      </c>
      <c r="BI248" s="15">
        <v>1</v>
      </c>
      <c r="BJ248" s="15">
        <v>189</v>
      </c>
      <c r="BK248" s="15">
        <v>0</v>
      </c>
    </row>
    <row r="249" spans="1:63" x14ac:dyDescent="0.15">
      <c r="A249" s="41">
        <v>244</v>
      </c>
      <c r="B249" s="41">
        <v>1431</v>
      </c>
      <c r="C249" s="41">
        <v>0</v>
      </c>
      <c r="D249" s="41">
        <v>7.4</v>
      </c>
      <c r="E249" s="41">
        <v>0</v>
      </c>
      <c r="F249" s="41" t="s">
        <v>2280</v>
      </c>
      <c r="G249" s="16">
        <v>9677</v>
      </c>
      <c r="H249" s="16">
        <v>9852</v>
      </c>
      <c r="I249" s="115" t="s">
        <v>8753</v>
      </c>
      <c r="J249" s="41" t="s">
        <v>7991</v>
      </c>
      <c r="K249" s="41" t="s">
        <v>7926</v>
      </c>
      <c r="L249" s="41" t="s">
        <v>7992</v>
      </c>
      <c r="M249" s="115" t="s">
        <v>8004</v>
      </c>
      <c r="N249" s="41">
        <v>189</v>
      </c>
      <c r="O249" s="41">
        <v>1</v>
      </c>
      <c r="Q249" s="41">
        <v>244</v>
      </c>
      <c r="R249" s="41">
        <v>924</v>
      </c>
      <c r="S249" s="41">
        <v>26.33</v>
      </c>
      <c r="T249" s="41">
        <v>6.84</v>
      </c>
      <c r="U249" s="41">
        <v>5.44</v>
      </c>
      <c r="V249" s="41" t="s">
        <v>108</v>
      </c>
      <c r="W249" s="16">
        <v>4136597</v>
      </c>
      <c r="X249" s="16">
        <v>4137122</v>
      </c>
      <c r="Y249" s="115" t="s">
        <v>8754</v>
      </c>
      <c r="Z249" s="41" t="s">
        <v>7991</v>
      </c>
      <c r="AA249" s="41" t="s">
        <v>7927</v>
      </c>
      <c r="AB249" s="41" t="s">
        <v>7995</v>
      </c>
      <c r="AC249" s="115" t="s">
        <v>8029</v>
      </c>
      <c r="AD249" s="41">
        <v>538</v>
      </c>
      <c r="AE249" s="41">
        <v>6</v>
      </c>
      <c r="AW249" s="15">
        <v>244</v>
      </c>
      <c r="AX249" s="15">
        <v>1427</v>
      </c>
      <c r="AY249" s="15">
        <v>1.1399999999999999</v>
      </c>
      <c r="AZ249" s="15">
        <v>7.39</v>
      </c>
      <c r="BA249" s="15">
        <v>0</v>
      </c>
      <c r="BB249" s="15" t="s">
        <v>2405</v>
      </c>
      <c r="BC249" s="16">
        <v>213596332</v>
      </c>
      <c r="BD249" s="16">
        <v>213596507</v>
      </c>
      <c r="BE249" s="15">
        <v>-82194538</v>
      </c>
      <c r="BF249" s="15" t="s">
        <v>7813</v>
      </c>
      <c r="BG249" s="15" t="s">
        <v>7926</v>
      </c>
      <c r="BH249" s="15" t="s">
        <v>7992</v>
      </c>
      <c r="BI249" s="15">
        <v>1</v>
      </c>
      <c r="BJ249" s="15">
        <v>189</v>
      </c>
      <c r="BK249" s="15">
        <v>0</v>
      </c>
    </row>
    <row r="250" spans="1:63" x14ac:dyDescent="0.15">
      <c r="A250" s="41">
        <v>245</v>
      </c>
      <c r="B250" s="41">
        <v>1431</v>
      </c>
      <c r="C250" s="41">
        <v>0</v>
      </c>
      <c r="D250" s="41">
        <v>7.4</v>
      </c>
      <c r="E250" s="41">
        <v>0</v>
      </c>
      <c r="F250" s="41" t="s">
        <v>2280</v>
      </c>
      <c r="G250" s="16">
        <v>9853</v>
      </c>
      <c r="H250" s="16">
        <v>10028</v>
      </c>
      <c r="I250" s="115" t="s">
        <v>8755</v>
      </c>
      <c r="J250" s="41" t="s">
        <v>7991</v>
      </c>
      <c r="K250" s="41" t="s">
        <v>7926</v>
      </c>
      <c r="L250" s="41" t="s">
        <v>7992</v>
      </c>
      <c r="M250" s="115" t="s">
        <v>8004</v>
      </c>
      <c r="N250" s="41">
        <v>189</v>
      </c>
      <c r="O250" s="41">
        <v>1</v>
      </c>
      <c r="Q250" s="41">
        <v>245</v>
      </c>
      <c r="R250" s="41">
        <v>1079</v>
      </c>
      <c r="S250" s="41">
        <v>23.73</v>
      </c>
      <c r="T250" s="41">
        <v>6.98</v>
      </c>
      <c r="U250" s="41">
        <v>6.54</v>
      </c>
      <c r="V250" s="41" t="s">
        <v>108</v>
      </c>
      <c r="W250" s="16">
        <v>4136761</v>
      </c>
      <c r="X250" s="16">
        <v>4137247</v>
      </c>
      <c r="Y250" s="115" t="s">
        <v>8756</v>
      </c>
      <c r="Z250" s="41" t="s">
        <v>7991</v>
      </c>
      <c r="AA250" s="41" t="s">
        <v>7927</v>
      </c>
      <c r="AB250" s="41" t="s">
        <v>7995</v>
      </c>
      <c r="AC250" s="115" t="s">
        <v>8022</v>
      </c>
      <c r="AD250" s="41">
        <v>501</v>
      </c>
      <c r="AE250" s="41">
        <v>13</v>
      </c>
      <c r="AW250" s="15">
        <v>245</v>
      </c>
      <c r="AX250" s="15">
        <v>1133</v>
      </c>
      <c r="AY250" s="15">
        <v>2.82</v>
      </c>
      <c r="AZ250" s="15">
        <v>3.52</v>
      </c>
      <c r="BA250" s="15">
        <v>0</v>
      </c>
      <c r="BB250" s="15" t="s">
        <v>2405</v>
      </c>
      <c r="BC250" s="16">
        <v>213596508</v>
      </c>
      <c r="BD250" s="16">
        <v>213596649</v>
      </c>
      <c r="BE250" s="15">
        <v>-82194396</v>
      </c>
      <c r="BF250" s="15" t="s">
        <v>7813</v>
      </c>
      <c r="BG250" s="15" t="s">
        <v>7926</v>
      </c>
      <c r="BH250" s="15" t="s">
        <v>7992</v>
      </c>
      <c r="BI250" s="15">
        <v>1</v>
      </c>
      <c r="BJ250" s="15">
        <v>147</v>
      </c>
      <c r="BK250" s="15">
        <v>-42</v>
      </c>
    </row>
    <row r="251" spans="1:63" x14ac:dyDescent="0.15">
      <c r="A251" s="41">
        <v>246</v>
      </c>
      <c r="B251" s="41">
        <v>1178</v>
      </c>
      <c r="C251" s="41">
        <v>1.4</v>
      </c>
      <c r="D251" s="41">
        <v>6.1</v>
      </c>
      <c r="E251" s="41">
        <v>0</v>
      </c>
      <c r="F251" s="41" t="s">
        <v>2280</v>
      </c>
      <c r="G251" s="16">
        <v>10029</v>
      </c>
      <c r="H251" s="16">
        <v>10175</v>
      </c>
      <c r="I251" s="115" t="s">
        <v>8757</v>
      </c>
      <c r="J251" s="41" t="s">
        <v>7991</v>
      </c>
      <c r="K251" s="41" t="s">
        <v>7926</v>
      </c>
      <c r="L251" s="41" t="s">
        <v>7992</v>
      </c>
      <c r="M251" s="115" t="s">
        <v>8004</v>
      </c>
      <c r="N251" s="41">
        <v>189</v>
      </c>
      <c r="O251" s="41">
        <v>34</v>
      </c>
      <c r="Q251" s="41">
        <v>246</v>
      </c>
      <c r="R251" s="41">
        <v>1031</v>
      </c>
      <c r="S251" s="41">
        <v>24.03</v>
      </c>
      <c r="T251" s="41">
        <v>7.35</v>
      </c>
      <c r="U251" s="41">
        <v>4.71</v>
      </c>
      <c r="V251" s="41" t="s">
        <v>108</v>
      </c>
      <c r="W251" s="16">
        <v>4136920</v>
      </c>
      <c r="X251" s="16">
        <v>4137395</v>
      </c>
      <c r="Y251" s="115" t="s">
        <v>8758</v>
      </c>
      <c r="Z251" s="41" t="s">
        <v>7991</v>
      </c>
      <c r="AA251" s="41" t="s">
        <v>7927</v>
      </c>
      <c r="AB251" s="41" t="s">
        <v>7995</v>
      </c>
      <c r="AC251" s="115" t="s">
        <v>8015</v>
      </c>
      <c r="AD251" s="41">
        <v>492</v>
      </c>
      <c r="AE251" s="41">
        <v>5</v>
      </c>
      <c r="AW251" s="15">
        <v>246</v>
      </c>
      <c r="AX251" s="15">
        <v>403</v>
      </c>
      <c r="AY251" s="15">
        <v>26.24</v>
      </c>
      <c r="AZ251" s="15">
        <v>4.79</v>
      </c>
      <c r="BA251" s="15">
        <v>4.17</v>
      </c>
      <c r="BB251" s="15" t="s">
        <v>2405</v>
      </c>
      <c r="BC251" s="16">
        <v>224646297</v>
      </c>
      <c r="BD251" s="16">
        <v>224646463</v>
      </c>
      <c r="BE251" s="15">
        <v>-71144582</v>
      </c>
      <c r="BF251" s="15" t="s">
        <v>7813</v>
      </c>
      <c r="BG251" s="15" t="s">
        <v>7926</v>
      </c>
      <c r="BH251" s="15" t="s">
        <v>7992</v>
      </c>
      <c r="BI251" s="15">
        <v>20</v>
      </c>
      <c r="BJ251" s="15">
        <v>187</v>
      </c>
      <c r="BK251" s="15">
        <v>-2</v>
      </c>
    </row>
    <row r="252" spans="1:63" x14ac:dyDescent="0.15">
      <c r="A252" s="41">
        <v>247</v>
      </c>
      <c r="B252" s="41">
        <v>961</v>
      </c>
      <c r="C252" s="41">
        <v>11.7</v>
      </c>
      <c r="D252" s="41">
        <v>7.4</v>
      </c>
      <c r="E252" s="41">
        <v>0</v>
      </c>
      <c r="F252" s="41" t="s">
        <v>2070</v>
      </c>
      <c r="G252" s="16">
        <v>24401</v>
      </c>
      <c r="H252" s="16">
        <v>24562</v>
      </c>
      <c r="I252" s="115" t="s">
        <v>8759</v>
      </c>
      <c r="J252" s="41" t="s">
        <v>7813</v>
      </c>
      <c r="K252" s="41" t="s">
        <v>7926</v>
      </c>
      <c r="L252" s="41" t="s">
        <v>7992</v>
      </c>
      <c r="M252" s="41">
        <v>14</v>
      </c>
      <c r="N252" s="41">
        <v>187</v>
      </c>
      <c r="O252" s="115" t="s">
        <v>8020</v>
      </c>
      <c r="Q252" s="41">
        <v>247</v>
      </c>
      <c r="R252" s="41">
        <v>4231</v>
      </c>
      <c r="S252" s="41">
        <v>2.46</v>
      </c>
      <c r="T252" s="41">
        <v>3.12</v>
      </c>
      <c r="U252" s="41">
        <v>2.74</v>
      </c>
      <c r="V252" s="41" t="s">
        <v>108</v>
      </c>
      <c r="W252" s="16">
        <v>4136998</v>
      </c>
      <c r="X252" s="16">
        <v>4137542</v>
      </c>
      <c r="Y252" s="115" t="s">
        <v>8308</v>
      </c>
      <c r="Z252" s="41" t="s">
        <v>7991</v>
      </c>
      <c r="AA252" s="41" t="s">
        <v>7927</v>
      </c>
      <c r="AB252" s="41" t="s">
        <v>7995</v>
      </c>
      <c r="AC252" s="115" t="s">
        <v>8004</v>
      </c>
      <c r="AD252" s="41">
        <v>547</v>
      </c>
      <c r="AE252" s="41">
        <v>1</v>
      </c>
      <c r="AW252" s="15">
        <v>247</v>
      </c>
      <c r="AX252" s="15">
        <v>240</v>
      </c>
      <c r="AY252" s="15">
        <v>21.52</v>
      </c>
      <c r="AZ252" s="15">
        <v>2.4700000000000002</v>
      </c>
      <c r="BA252" s="15">
        <v>2.4700000000000002</v>
      </c>
      <c r="BB252" s="15" t="s">
        <v>2405</v>
      </c>
      <c r="BC252" s="16">
        <v>224646734</v>
      </c>
      <c r="BD252" s="16">
        <v>224646814</v>
      </c>
      <c r="BE252" s="15">
        <v>-71144231</v>
      </c>
      <c r="BF252" s="15" t="s">
        <v>7991</v>
      </c>
      <c r="BG252" s="15" t="s">
        <v>7926</v>
      </c>
      <c r="BH252" s="15" t="s">
        <v>7992</v>
      </c>
      <c r="BI252" s="15">
        <v>-91</v>
      </c>
      <c r="BJ252" s="15">
        <v>98</v>
      </c>
      <c r="BK252" s="15">
        <v>18</v>
      </c>
    </row>
    <row r="253" spans="1:63" x14ac:dyDescent="0.15">
      <c r="A253" s="41">
        <v>248</v>
      </c>
      <c r="B253" s="41">
        <v>614</v>
      </c>
      <c r="C253" s="41">
        <v>7.8</v>
      </c>
      <c r="D253" s="41">
        <v>5.6</v>
      </c>
      <c r="E253" s="41">
        <v>0</v>
      </c>
      <c r="F253" s="41" t="s">
        <v>2070</v>
      </c>
      <c r="G253" s="16">
        <v>24565</v>
      </c>
      <c r="H253" s="16">
        <v>24654</v>
      </c>
      <c r="I253" s="115" t="s">
        <v>8760</v>
      </c>
      <c r="J253" s="41" t="s">
        <v>7813</v>
      </c>
      <c r="K253" s="41" t="s">
        <v>7926</v>
      </c>
      <c r="L253" s="41" t="s">
        <v>7992</v>
      </c>
      <c r="M253" s="41">
        <v>1</v>
      </c>
      <c r="N253" s="41">
        <v>95</v>
      </c>
      <c r="O253" s="115" t="s">
        <v>8050</v>
      </c>
      <c r="Q253" s="41">
        <v>248</v>
      </c>
      <c r="R253" s="41">
        <v>935</v>
      </c>
      <c r="S253" s="41">
        <v>26.33</v>
      </c>
      <c r="T253" s="41">
        <v>6.84</v>
      </c>
      <c r="U253" s="41">
        <v>5.44</v>
      </c>
      <c r="V253" s="41" t="s">
        <v>108</v>
      </c>
      <c r="W253" s="16">
        <v>4137142</v>
      </c>
      <c r="X253" s="16">
        <v>4137667</v>
      </c>
      <c r="Y253" s="115" t="s">
        <v>8761</v>
      </c>
      <c r="Z253" s="41" t="s">
        <v>7991</v>
      </c>
      <c r="AA253" s="41" t="s">
        <v>7927</v>
      </c>
      <c r="AB253" s="41" t="s">
        <v>7995</v>
      </c>
      <c r="AC253" s="115" t="s">
        <v>8029</v>
      </c>
      <c r="AD253" s="41">
        <v>538</v>
      </c>
      <c r="AE253" s="41">
        <v>6</v>
      </c>
      <c r="AW253" s="15">
        <v>248</v>
      </c>
      <c r="AX253" s="15">
        <v>545</v>
      </c>
      <c r="AY253" s="15">
        <v>17.95</v>
      </c>
      <c r="AZ253" s="15">
        <v>6.84</v>
      </c>
      <c r="BA253" s="15">
        <v>0</v>
      </c>
      <c r="BB253" s="15" t="s">
        <v>2405</v>
      </c>
      <c r="BC253" s="16">
        <v>240462297</v>
      </c>
      <c r="BD253" s="16">
        <v>240462413</v>
      </c>
      <c r="BE253" s="15">
        <v>-55328632</v>
      </c>
      <c r="BF253" s="15" t="s">
        <v>7991</v>
      </c>
      <c r="BG253" s="15" t="s">
        <v>7926</v>
      </c>
      <c r="BH253" s="15" t="s">
        <v>7992</v>
      </c>
      <c r="BI253" s="15">
        <v>-60</v>
      </c>
      <c r="BJ253" s="15">
        <v>129</v>
      </c>
      <c r="BK253" s="15">
        <v>5</v>
      </c>
    </row>
    <row r="254" spans="1:63" x14ac:dyDescent="0.15">
      <c r="A254" s="41">
        <v>249</v>
      </c>
      <c r="B254" s="41">
        <v>746</v>
      </c>
      <c r="C254" s="41">
        <v>9</v>
      </c>
      <c r="D254" s="41">
        <v>7.4</v>
      </c>
      <c r="E254" s="41">
        <v>0</v>
      </c>
      <c r="F254" s="41" t="s">
        <v>2070</v>
      </c>
      <c r="G254" s="16">
        <v>24920</v>
      </c>
      <c r="H254" s="16">
        <v>25041</v>
      </c>
      <c r="I254" s="115" t="s">
        <v>8762</v>
      </c>
      <c r="J254" s="41" t="s">
        <v>7991</v>
      </c>
      <c r="K254" s="41" t="s">
        <v>7926</v>
      </c>
      <c r="L254" s="41" t="s">
        <v>7992</v>
      </c>
      <c r="M254" s="115" t="s">
        <v>8004</v>
      </c>
      <c r="N254" s="41">
        <v>189</v>
      </c>
      <c r="O254" s="41">
        <v>59</v>
      </c>
      <c r="Q254" s="41">
        <v>249</v>
      </c>
      <c r="R254" s="41">
        <v>1078</v>
      </c>
      <c r="S254" s="41">
        <v>23.73</v>
      </c>
      <c r="T254" s="41">
        <v>6.98</v>
      </c>
      <c r="U254" s="41">
        <v>6.54</v>
      </c>
      <c r="V254" s="41" t="s">
        <v>108</v>
      </c>
      <c r="W254" s="16">
        <v>4137306</v>
      </c>
      <c r="X254" s="16">
        <v>4137792</v>
      </c>
      <c r="Y254" s="115" t="s">
        <v>8763</v>
      </c>
      <c r="Z254" s="41" t="s">
        <v>7991</v>
      </c>
      <c r="AA254" s="41" t="s">
        <v>7927</v>
      </c>
      <c r="AB254" s="41" t="s">
        <v>7995</v>
      </c>
      <c r="AC254" s="115" t="s">
        <v>8022</v>
      </c>
      <c r="AD254" s="41">
        <v>501</v>
      </c>
      <c r="AE254" s="41">
        <v>13</v>
      </c>
      <c r="AW254" s="15">
        <v>249</v>
      </c>
      <c r="AX254" s="15">
        <v>385</v>
      </c>
      <c r="AY254" s="15">
        <v>15.29</v>
      </c>
      <c r="AZ254" s="15">
        <v>11.76</v>
      </c>
      <c r="BA254" s="15">
        <v>0</v>
      </c>
      <c r="BB254" s="15" t="s">
        <v>2405</v>
      </c>
      <c r="BC254" s="16">
        <v>267334570</v>
      </c>
      <c r="BD254" s="16">
        <v>267334654</v>
      </c>
      <c r="BE254" s="15">
        <v>-28456391</v>
      </c>
      <c r="BF254" s="15" t="s">
        <v>7813</v>
      </c>
      <c r="BG254" s="15" t="s">
        <v>7926</v>
      </c>
      <c r="BH254" s="15" t="s">
        <v>7992</v>
      </c>
      <c r="BI254" s="15">
        <v>77</v>
      </c>
      <c r="BJ254" s="15">
        <v>171</v>
      </c>
      <c r="BK254" s="15">
        <v>-18</v>
      </c>
    </row>
    <row r="255" spans="1:63" x14ac:dyDescent="0.15">
      <c r="A255" s="41">
        <v>250</v>
      </c>
      <c r="B255" s="41">
        <v>973</v>
      </c>
      <c r="C255" s="41">
        <v>9.3000000000000007</v>
      </c>
      <c r="D255" s="41">
        <v>3.6</v>
      </c>
      <c r="E255" s="41">
        <v>0</v>
      </c>
      <c r="F255" s="41" t="s">
        <v>2070</v>
      </c>
      <c r="G255" s="16">
        <v>25608</v>
      </c>
      <c r="H255" s="16">
        <v>25746</v>
      </c>
      <c r="I255" s="115" t="s">
        <v>8764</v>
      </c>
      <c r="J255" s="41" t="s">
        <v>7991</v>
      </c>
      <c r="K255" s="41" t="s">
        <v>7926</v>
      </c>
      <c r="L255" s="41" t="s">
        <v>7992</v>
      </c>
      <c r="M255" s="115" t="s">
        <v>8437</v>
      </c>
      <c r="N255" s="41">
        <v>144</v>
      </c>
      <c r="O255" s="41">
        <v>1</v>
      </c>
      <c r="Q255" s="41">
        <v>250</v>
      </c>
      <c r="R255" s="41">
        <v>1029</v>
      </c>
      <c r="S255" s="41">
        <v>23.97</v>
      </c>
      <c r="T255" s="41">
        <v>7.4</v>
      </c>
      <c r="U255" s="41">
        <v>4.74</v>
      </c>
      <c r="V255" s="41" t="s">
        <v>108</v>
      </c>
      <c r="W255" s="16">
        <v>4137468</v>
      </c>
      <c r="X255" s="16">
        <v>4137940</v>
      </c>
      <c r="Y255" s="115" t="s">
        <v>8765</v>
      </c>
      <c r="Z255" s="41" t="s">
        <v>7991</v>
      </c>
      <c r="AA255" s="41" t="s">
        <v>7927</v>
      </c>
      <c r="AB255" s="41" t="s">
        <v>7995</v>
      </c>
      <c r="AC255" s="115" t="s">
        <v>8192</v>
      </c>
      <c r="AD255" s="41">
        <v>489</v>
      </c>
      <c r="AE255" s="41">
        <v>5</v>
      </c>
      <c r="AW255" s="15">
        <v>250</v>
      </c>
      <c r="AX255" s="15">
        <v>974</v>
      </c>
      <c r="AY255" s="15">
        <v>8.6300000000000008</v>
      </c>
      <c r="AZ255" s="15">
        <v>3.6</v>
      </c>
      <c r="BA255" s="15">
        <v>0</v>
      </c>
      <c r="BB255" s="15" t="s">
        <v>2405</v>
      </c>
      <c r="BC255" s="16">
        <v>267334657</v>
      </c>
      <c r="BD255" s="16">
        <v>267334795</v>
      </c>
      <c r="BE255" s="15">
        <v>-28456250</v>
      </c>
      <c r="BF255" s="15" t="s">
        <v>7813</v>
      </c>
      <c r="BG255" s="15" t="s">
        <v>7926</v>
      </c>
      <c r="BH255" s="15" t="s">
        <v>7992</v>
      </c>
      <c r="BI255" s="15">
        <v>1</v>
      </c>
      <c r="BJ255" s="15">
        <v>144</v>
      </c>
      <c r="BK255" s="15">
        <v>-45</v>
      </c>
    </row>
    <row r="256" spans="1:63" x14ac:dyDescent="0.15">
      <c r="A256" s="41">
        <v>251</v>
      </c>
      <c r="B256" s="41">
        <v>571</v>
      </c>
      <c r="C256" s="41">
        <v>12.6</v>
      </c>
      <c r="D256" s="41">
        <v>9.6999999999999993</v>
      </c>
      <c r="E256" s="41">
        <v>0</v>
      </c>
      <c r="F256" s="41" t="s">
        <v>2070</v>
      </c>
      <c r="G256" s="16">
        <v>25747</v>
      </c>
      <c r="H256" s="16">
        <v>25849</v>
      </c>
      <c r="I256" s="115" t="s">
        <v>8766</v>
      </c>
      <c r="J256" s="41" t="s">
        <v>7991</v>
      </c>
      <c r="K256" s="41" t="s">
        <v>7926</v>
      </c>
      <c r="L256" s="41" t="s">
        <v>7992</v>
      </c>
      <c r="M256" s="115" t="s">
        <v>8004</v>
      </c>
      <c r="N256" s="41">
        <v>189</v>
      </c>
      <c r="O256" s="41">
        <v>77</v>
      </c>
      <c r="Q256" s="41">
        <v>251</v>
      </c>
      <c r="R256" s="41">
        <v>4245</v>
      </c>
      <c r="S256" s="41">
        <v>2.2599999999999998</v>
      </c>
      <c r="T256" s="41">
        <v>3.12</v>
      </c>
      <c r="U256" s="41">
        <v>2.74</v>
      </c>
      <c r="V256" s="41" t="s">
        <v>108</v>
      </c>
      <c r="W256" s="16">
        <v>4137543</v>
      </c>
      <c r="X256" s="16">
        <v>4138087</v>
      </c>
      <c r="Y256" s="115" t="s">
        <v>8310</v>
      </c>
      <c r="Z256" s="41" t="s">
        <v>7991</v>
      </c>
      <c r="AA256" s="41" t="s">
        <v>7927</v>
      </c>
      <c r="AB256" s="41" t="s">
        <v>7995</v>
      </c>
      <c r="AC256" s="115" t="s">
        <v>8004</v>
      </c>
      <c r="AD256" s="41">
        <v>547</v>
      </c>
      <c r="AE256" s="41">
        <v>1</v>
      </c>
      <c r="AW256" s="15">
        <v>251</v>
      </c>
      <c r="AX256" s="15">
        <v>376</v>
      </c>
      <c r="AY256" s="15">
        <v>25.94</v>
      </c>
      <c r="AZ256" s="15">
        <v>5.45</v>
      </c>
      <c r="BA256" s="15">
        <v>4.1900000000000004</v>
      </c>
      <c r="BB256" s="15" t="s">
        <v>2405</v>
      </c>
      <c r="BC256" s="16">
        <v>278359220</v>
      </c>
      <c r="BD256" s="16">
        <v>278359384</v>
      </c>
      <c r="BE256" s="15">
        <v>-17431661</v>
      </c>
      <c r="BF256" s="15" t="s">
        <v>7813</v>
      </c>
      <c r="BG256" s="15" t="s">
        <v>7926</v>
      </c>
      <c r="BH256" s="15" t="s">
        <v>7992</v>
      </c>
      <c r="BI256" s="15">
        <v>21</v>
      </c>
      <c r="BJ256" s="15">
        <v>187</v>
      </c>
      <c r="BK256" s="15">
        <v>-2</v>
      </c>
    </row>
    <row r="257" spans="1:63" x14ac:dyDescent="0.15">
      <c r="A257" s="41">
        <v>252</v>
      </c>
      <c r="B257" s="41">
        <v>979</v>
      </c>
      <c r="C257" s="41">
        <v>8.1</v>
      </c>
      <c r="D257" s="41">
        <v>2.9</v>
      </c>
      <c r="E257" s="41">
        <v>0</v>
      </c>
      <c r="F257" s="41" t="s">
        <v>2070</v>
      </c>
      <c r="G257" s="16">
        <v>39809</v>
      </c>
      <c r="H257" s="16">
        <v>39944</v>
      </c>
      <c r="I257" s="115" t="s">
        <v>8767</v>
      </c>
      <c r="J257" s="41" t="s">
        <v>7991</v>
      </c>
      <c r="K257" s="41" t="s">
        <v>7926</v>
      </c>
      <c r="L257" s="41" t="s">
        <v>7992</v>
      </c>
      <c r="M257" s="115" t="s">
        <v>8027</v>
      </c>
      <c r="N257" s="41">
        <v>140</v>
      </c>
      <c r="O257" s="41">
        <v>1</v>
      </c>
      <c r="Q257" s="41">
        <v>252</v>
      </c>
      <c r="R257" s="41">
        <v>950</v>
      </c>
      <c r="S257" s="41">
        <v>26.13</v>
      </c>
      <c r="T257" s="41">
        <v>6.84</v>
      </c>
      <c r="U257" s="41">
        <v>5.44</v>
      </c>
      <c r="V257" s="41" t="s">
        <v>108</v>
      </c>
      <c r="W257" s="16">
        <v>4137687</v>
      </c>
      <c r="X257" s="16">
        <v>4138212</v>
      </c>
      <c r="Y257" s="115" t="s">
        <v>8768</v>
      </c>
      <c r="Z257" s="41" t="s">
        <v>7991</v>
      </c>
      <c r="AA257" s="41" t="s">
        <v>7927</v>
      </c>
      <c r="AB257" s="41" t="s">
        <v>7995</v>
      </c>
      <c r="AC257" s="115" t="s">
        <v>8029</v>
      </c>
      <c r="AD257" s="41">
        <v>538</v>
      </c>
      <c r="AE257" s="41">
        <v>6</v>
      </c>
      <c r="AW257" s="15">
        <v>252</v>
      </c>
      <c r="AX257" s="15">
        <v>290</v>
      </c>
      <c r="AY257" s="15">
        <v>17.72</v>
      </c>
      <c r="AZ257" s="15">
        <v>2.4700000000000002</v>
      </c>
      <c r="BA257" s="15">
        <v>2.4700000000000002</v>
      </c>
      <c r="BB257" s="15" t="s">
        <v>2405</v>
      </c>
      <c r="BC257" s="16">
        <v>278359653</v>
      </c>
      <c r="BD257" s="16">
        <v>278359733</v>
      </c>
      <c r="BE257" s="15">
        <v>-17431312</v>
      </c>
      <c r="BF257" s="15" t="s">
        <v>7991</v>
      </c>
      <c r="BG257" s="15" t="s">
        <v>7926</v>
      </c>
      <c r="BH257" s="15" t="s">
        <v>7992</v>
      </c>
      <c r="BI257" s="15">
        <v>-91</v>
      </c>
      <c r="BJ257" s="15">
        <v>98</v>
      </c>
      <c r="BK257" s="15">
        <v>18</v>
      </c>
    </row>
    <row r="258" spans="1:63" x14ac:dyDescent="0.15">
      <c r="A258" s="41">
        <v>253</v>
      </c>
      <c r="B258" s="41">
        <v>852</v>
      </c>
      <c r="C258" s="41">
        <v>12.7</v>
      </c>
      <c r="D258" s="41">
        <v>12.1</v>
      </c>
      <c r="E258" s="41">
        <v>0</v>
      </c>
      <c r="F258" s="41" t="s">
        <v>2070</v>
      </c>
      <c r="G258" s="16">
        <v>39945</v>
      </c>
      <c r="H258" s="16">
        <v>40101</v>
      </c>
      <c r="I258" s="115" t="s">
        <v>8769</v>
      </c>
      <c r="J258" s="41" t="s">
        <v>7991</v>
      </c>
      <c r="K258" s="41" t="s">
        <v>7926</v>
      </c>
      <c r="L258" s="41" t="s">
        <v>7992</v>
      </c>
      <c r="M258" s="115" t="s">
        <v>8004</v>
      </c>
      <c r="N258" s="41">
        <v>189</v>
      </c>
      <c r="O258" s="41">
        <v>14</v>
      </c>
      <c r="Q258" s="41">
        <v>253</v>
      </c>
      <c r="R258" s="41">
        <v>1079</v>
      </c>
      <c r="S258" s="41">
        <v>23.73</v>
      </c>
      <c r="T258" s="41">
        <v>6.98</v>
      </c>
      <c r="U258" s="41">
        <v>6.54</v>
      </c>
      <c r="V258" s="41" t="s">
        <v>108</v>
      </c>
      <c r="W258" s="16">
        <v>4137851</v>
      </c>
      <c r="X258" s="16">
        <v>4138337</v>
      </c>
      <c r="Y258" s="115" t="s">
        <v>8770</v>
      </c>
      <c r="Z258" s="41" t="s">
        <v>7991</v>
      </c>
      <c r="AA258" s="41" t="s">
        <v>7927</v>
      </c>
      <c r="AB258" s="41" t="s">
        <v>7995</v>
      </c>
      <c r="AC258" s="115" t="s">
        <v>8022</v>
      </c>
      <c r="AD258" s="41">
        <v>501</v>
      </c>
      <c r="AE258" s="41">
        <v>13</v>
      </c>
      <c r="AW258" s="15">
        <v>253</v>
      </c>
      <c r="AX258" s="15">
        <v>243</v>
      </c>
      <c r="AY258" s="15">
        <v>25</v>
      </c>
      <c r="AZ258" s="15">
        <v>11.11</v>
      </c>
      <c r="BA258" s="15">
        <v>0</v>
      </c>
      <c r="BB258" s="15" t="s">
        <v>2405</v>
      </c>
      <c r="BC258" s="16">
        <v>280166638</v>
      </c>
      <c r="BD258" s="16">
        <v>280166709</v>
      </c>
      <c r="BE258" s="15">
        <v>-15624336</v>
      </c>
      <c r="BF258" s="15" t="s">
        <v>7813</v>
      </c>
      <c r="BG258" s="15" t="s">
        <v>7926</v>
      </c>
      <c r="BH258" s="15" t="s">
        <v>7992</v>
      </c>
      <c r="BI258" s="15">
        <v>108</v>
      </c>
      <c r="BJ258" s="15">
        <v>187</v>
      </c>
      <c r="BK258" s="15">
        <v>-2</v>
      </c>
    </row>
    <row r="259" spans="1:63" x14ac:dyDescent="0.15">
      <c r="A259" s="41">
        <v>254</v>
      </c>
      <c r="B259" s="41">
        <v>352</v>
      </c>
      <c r="C259" s="41">
        <v>27.4</v>
      </c>
      <c r="D259" s="41">
        <v>5.6</v>
      </c>
      <c r="E259" s="41">
        <v>4.9000000000000004</v>
      </c>
      <c r="F259" s="41" t="s">
        <v>2070</v>
      </c>
      <c r="G259" s="16">
        <v>51142</v>
      </c>
      <c r="H259" s="16">
        <v>51302</v>
      </c>
      <c r="I259" s="115" t="s">
        <v>8771</v>
      </c>
      <c r="J259" s="41" t="s">
        <v>7813</v>
      </c>
      <c r="K259" s="41" t="s">
        <v>7926</v>
      </c>
      <c r="L259" s="41" t="s">
        <v>7992</v>
      </c>
      <c r="M259" s="41">
        <v>21</v>
      </c>
      <c r="N259" s="41">
        <v>182</v>
      </c>
      <c r="O259" s="115" t="s">
        <v>8138</v>
      </c>
      <c r="Q259" s="41">
        <v>254</v>
      </c>
      <c r="R259" s="41">
        <v>1031</v>
      </c>
      <c r="S259" s="41">
        <v>24.03</v>
      </c>
      <c r="T259" s="41">
        <v>7.35</v>
      </c>
      <c r="U259" s="41">
        <v>4.71</v>
      </c>
      <c r="V259" s="41" t="s">
        <v>108</v>
      </c>
      <c r="W259" s="16">
        <v>4138010</v>
      </c>
      <c r="X259" s="16">
        <v>4138485</v>
      </c>
      <c r="Y259" s="115" t="s">
        <v>8772</v>
      </c>
      <c r="Z259" s="41" t="s">
        <v>7991</v>
      </c>
      <c r="AA259" s="41" t="s">
        <v>7927</v>
      </c>
      <c r="AB259" s="41" t="s">
        <v>7995</v>
      </c>
      <c r="AC259" s="115" t="s">
        <v>8015</v>
      </c>
      <c r="AD259" s="41">
        <v>492</v>
      </c>
      <c r="AE259" s="41">
        <v>5</v>
      </c>
      <c r="AW259" s="15">
        <v>254</v>
      </c>
      <c r="AX259" s="15">
        <v>678</v>
      </c>
      <c r="AY259" s="15">
        <v>21.59</v>
      </c>
      <c r="AZ259" s="15">
        <v>7.39</v>
      </c>
      <c r="BA259" s="15">
        <v>0</v>
      </c>
      <c r="BB259" s="15" t="s">
        <v>2405</v>
      </c>
      <c r="BC259" s="16">
        <v>280166712</v>
      </c>
      <c r="BD259" s="16">
        <v>280166887</v>
      </c>
      <c r="BE259" s="15">
        <v>-15624158</v>
      </c>
      <c r="BF259" s="15" t="s">
        <v>7813</v>
      </c>
      <c r="BG259" s="15" t="s">
        <v>7926</v>
      </c>
      <c r="BH259" s="15" t="s">
        <v>7992</v>
      </c>
      <c r="BI259" s="15">
        <v>1</v>
      </c>
      <c r="BJ259" s="15">
        <v>189</v>
      </c>
      <c r="BK259" s="15">
        <v>0</v>
      </c>
    </row>
    <row r="260" spans="1:63" x14ac:dyDescent="0.15">
      <c r="A260" s="41">
        <v>255</v>
      </c>
      <c r="B260" s="41">
        <v>279</v>
      </c>
      <c r="C260" s="41">
        <v>19</v>
      </c>
      <c r="D260" s="41">
        <v>2.5</v>
      </c>
      <c r="E260" s="41">
        <v>2.5</v>
      </c>
      <c r="F260" s="41" t="s">
        <v>2070</v>
      </c>
      <c r="G260" s="16">
        <v>51574</v>
      </c>
      <c r="H260" s="16">
        <v>51654</v>
      </c>
      <c r="I260" s="115" t="s">
        <v>8773</v>
      </c>
      <c r="J260" s="41" t="s">
        <v>7991</v>
      </c>
      <c r="K260" s="41" t="s">
        <v>7926</v>
      </c>
      <c r="L260" s="41" t="s">
        <v>7992</v>
      </c>
      <c r="M260" s="115" t="s">
        <v>8774</v>
      </c>
      <c r="N260" s="41">
        <v>98</v>
      </c>
      <c r="O260" s="41">
        <v>18</v>
      </c>
      <c r="Q260" s="41">
        <v>255</v>
      </c>
      <c r="R260" s="41">
        <v>3515</v>
      </c>
      <c r="S260" s="41">
        <v>2.44</v>
      </c>
      <c r="T260" s="41">
        <v>4.3099999999999996</v>
      </c>
      <c r="U260" s="41">
        <v>2.98</v>
      </c>
      <c r="V260" s="41" t="s">
        <v>108</v>
      </c>
      <c r="W260" s="16">
        <v>4138088</v>
      </c>
      <c r="X260" s="16">
        <v>4138551</v>
      </c>
      <c r="Y260" s="115" t="s">
        <v>8313</v>
      </c>
      <c r="Z260" s="41" t="s">
        <v>7991</v>
      </c>
      <c r="AA260" s="41" t="s">
        <v>7927</v>
      </c>
      <c r="AB260" s="41" t="s">
        <v>7995</v>
      </c>
      <c r="AC260" s="115" t="s">
        <v>8004</v>
      </c>
      <c r="AD260" s="41">
        <v>547</v>
      </c>
      <c r="AE260" s="41">
        <v>78</v>
      </c>
      <c r="AW260" s="15">
        <v>255</v>
      </c>
      <c r="AX260" s="15">
        <v>754</v>
      </c>
      <c r="AY260" s="15">
        <v>19.16</v>
      </c>
      <c r="AZ260" s="15">
        <v>5.39</v>
      </c>
      <c r="BA260" s="15">
        <v>0</v>
      </c>
      <c r="BB260" s="15" t="s">
        <v>2405</v>
      </c>
      <c r="BC260" s="16">
        <v>280166897</v>
      </c>
      <c r="BD260" s="16">
        <v>280167063</v>
      </c>
      <c r="BE260" s="15">
        <v>-15623982</v>
      </c>
      <c r="BF260" s="15" t="s">
        <v>7813</v>
      </c>
      <c r="BG260" s="15" t="s">
        <v>7926</v>
      </c>
      <c r="BH260" s="15" t="s">
        <v>7992</v>
      </c>
      <c r="BI260" s="15">
        <v>14</v>
      </c>
      <c r="BJ260" s="15">
        <v>189</v>
      </c>
      <c r="BK260" s="15">
        <v>0</v>
      </c>
    </row>
    <row r="261" spans="1:63" x14ac:dyDescent="0.15">
      <c r="A261" s="41">
        <v>256</v>
      </c>
      <c r="B261" s="41">
        <v>808</v>
      </c>
      <c r="C261" s="41">
        <v>0</v>
      </c>
      <c r="D261" s="41">
        <v>4.8</v>
      </c>
      <c r="E261" s="41">
        <v>0.9</v>
      </c>
      <c r="F261" s="41" t="s">
        <v>2338</v>
      </c>
      <c r="G261" s="16">
        <v>1</v>
      </c>
      <c r="H261" s="16">
        <v>103</v>
      </c>
      <c r="I261" s="115" t="s">
        <v>8775</v>
      </c>
      <c r="J261" s="41" t="s">
        <v>7991</v>
      </c>
      <c r="K261" s="41" t="s">
        <v>7926</v>
      </c>
      <c r="L261" s="41" t="s">
        <v>7992</v>
      </c>
      <c r="M261" s="115" t="s">
        <v>8776</v>
      </c>
      <c r="N261" s="41">
        <v>107</v>
      </c>
      <c r="O261" s="41">
        <v>1</v>
      </c>
      <c r="Q261" s="41">
        <v>256</v>
      </c>
      <c r="R261" s="41">
        <v>598</v>
      </c>
      <c r="S261" s="41">
        <v>28.72</v>
      </c>
      <c r="T261" s="41">
        <v>10.4</v>
      </c>
      <c r="U261" s="41">
        <v>3.17</v>
      </c>
      <c r="V261" s="41" t="s">
        <v>290</v>
      </c>
      <c r="W261" s="16">
        <v>16467</v>
      </c>
      <c r="X261" s="16">
        <v>16937</v>
      </c>
      <c r="Y261" s="115" t="s">
        <v>8316</v>
      </c>
      <c r="Z261" s="41" t="s">
        <v>7813</v>
      </c>
      <c r="AA261" s="41" t="s">
        <v>7927</v>
      </c>
      <c r="AB261" s="41" t="s">
        <v>7995</v>
      </c>
      <c r="AC261" s="41">
        <v>35</v>
      </c>
      <c r="AD261" s="41">
        <v>538</v>
      </c>
      <c r="AE261" s="115" t="s">
        <v>8029</v>
      </c>
      <c r="AW261" s="15">
        <v>256</v>
      </c>
      <c r="AX261" s="15">
        <v>652</v>
      </c>
      <c r="AY261" s="15">
        <v>19.18</v>
      </c>
      <c r="AZ261" s="15">
        <v>8.67</v>
      </c>
      <c r="BA261" s="15">
        <v>0.53</v>
      </c>
      <c r="BB261" s="15" t="s">
        <v>2405</v>
      </c>
      <c r="BC261" s="16">
        <v>280167064</v>
      </c>
      <c r="BD261" s="16">
        <v>280167236</v>
      </c>
      <c r="BE261" s="15">
        <v>-15623809</v>
      </c>
      <c r="BF261" s="15" t="s">
        <v>7813</v>
      </c>
      <c r="BG261" s="15" t="s">
        <v>7926</v>
      </c>
      <c r="BH261" s="15" t="s">
        <v>7992</v>
      </c>
      <c r="BI261" s="15">
        <v>1</v>
      </c>
      <c r="BJ261" s="15">
        <v>187</v>
      </c>
      <c r="BK261" s="15">
        <v>-2</v>
      </c>
    </row>
    <row r="262" spans="1:63" x14ac:dyDescent="0.15">
      <c r="A262" s="41">
        <v>257</v>
      </c>
      <c r="B262" s="41">
        <v>1392</v>
      </c>
      <c r="C262" s="41">
        <v>0</v>
      </c>
      <c r="D262" s="41">
        <v>8</v>
      </c>
      <c r="E262" s="41">
        <v>0</v>
      </c>
      <c r="F262" s="41" t="s">
        <v>2338</v>
      </c>
      <c r="G262" s="16">
        <v>104</v>
      </c>
      <c r="H262" s="16">
        <v>278</v>
      </c>
      <c r="I262" s="115" t="s">
        <v>8777</v>
      </c>
      <c r="J262" s="41" t="s">
        <v>7991</v>
      </c>
      <c r="K262" s="41" t="s">
        <v>7926</v>
      </c>
      <c r="L262" s="41" t="s">
        <v>7992</v>
      </c>
      <c r="M262" s="115" t="s">
        <v>8004</v>
      </c>
      <c r="N262" s="41">
        <v>189</v>
      </c>
      <c r="O262" s="41">
        <v>1</v>
      </c>
      <c r="Q262" s="41">
        <v>257</v>
      </c>
      <c r="R262" s="41">
        <v>943</v>
      </c>
      <c r="S262" s="41">
        <v>16.21</v>
      </c>
      <c r="T262" s="41">
        <v>10.4</v>
      </c>
      <c r="U262" s="41">
        <v>2.29</v>
      </c>
      <c r="V262" s="41" t="s">
        <v>290</v>
      </c>
      <c r="W262" s="16">
        <v>16478</v>
      </c>
      <c r="X262" s="16">
        <v>16679</v>
      </c>
      <c r="Y262" s="115" t="s">
        <v>8778</v>
      </c>
      <c r="Z262" s="41" t="s">
        <v>7813</v>
      </c>
      <c r="AA262" s="41" t="s">
        <v>7927</v>
      </c>
      <c r="AB262" s="41" t="s">
        <v>7995</v>
      </c>
      <c r="AC262" s="41">
        <v>330</v>
      </c>
      <c r="AD262" s="41">
        <v>547</v>
      </c>
      <c r="AE262" s="115" t="s">
        <v>8004</v>
      </c>
      <c r="AW262" s="15">
        <v>257</v>
      </c>
      <c r="AX262" s="15">
        <v>695</v>
      </c>
      <c r="AY262" s="15">
        <v>21.14</v>
      </c>
      <c r="AZ262" s="15">
        <v>8</v>
      </c>
      <c r="BA262" s="15">
        <v>0</v>
      </c>
      <c r="BB262" s="15" t="s">
        <v>2405</v>
      </c>
      <c r="BC262" s="16">
        <v>280167239</v>
      </c>
      <c r="BD262" s="16">
        <v>280167413</v>
      </c>
      <c r="BE262" s="15">
        <v>-15623632</v>
      </c>
      <c r="BF262" s="15" t="s">
        <v>7813</v>
      </c>
      <c r="BG262" s="15" t="s">
        <v>7926</v>
      </c>
      <c r="BH262" s="15" t="s">
        <v>7992</v>
      </c>
      <c r="BI262" s="15">
        <v>1</v>
      </c>
      <c r="BJ262" s="15">
        <v>189</v>
      </c>
      <c r="BK262" s="15">
        <v>0</v>
      </c>
    </row>
    <row r="263" spans="1:63" x14ac:dyDescent="0.15">
      <c r="A263" s="41">
        <v>258</v>
      </c>
      <c r="B263" s="41">
        <v>1377</v>
      </c>
      <c r="C263" s="41">
        <v>0</v>
      </c>
      <c r="D263" s="41">
        <v>8.6</v>
      </c>
      <c r="E263" s="41">
        <v>0</v>
      </c>
      <c r="F263" s="41" t="s">
        <v>2338</v>
      </c>
      <c r="G263" s="16">
        <v>279</v>
      </c>
      <c r="H263" s="16">
        <v>452</v>
      </c>
      <c r="I263" s="115" t="s">
        <v>8779</v>
      </c>
      <c r="J263" s="41" t="s">
        <v>7991</v>
      </c>
      <c r="K263" s="41" t="s">
        <v>7926</v>
      </c>
      <c r="L263" s="41" t="s">
        <v>7992</v>
      </c>
      <c r="M263" s="115" t="s">
        <v>8004</v>
      </c>
      <c r="N263" s="41">
        <v>189</v>
      </c>
      <c r="O263" s="41">
        <v>1</v>
      </c>
      <c r="Q263" s="41">
        <v>258</v>
      </c>
      <c r="R263" s="41">
        <v>1323</v>
      </c>
      <c r="S263" s="41">
        <v>16.64</v>
      </c>
      <c r="T263" s="41">
        <v>8.6</v>
      </c>
      <c r="U263" s="41">
        <v>2.4</v>
      </c>
      <c r="V263" s="41" t="s">
        <v>290</v>
      </c>
      <c r="W263" s="16">
        <v>16682</v>
      </c>
      <c r="X263" s="16">
        <v>16995</v>
      </c>
      <c r="Y263" s="115" t="s">
        <v>8780</v>
      </c>
      <c r="Z263" s="41" t="s">
        <v>7813</v>
      </c>
      <c r="AA263" s="41" t="s">
        <v>7927</v>
      </c>
      <c r="AB263" s="41" t="s">
        <v>7995</v>
      </c>
      <c r="AC263" s="41">
        <v>1</v>
      </c>
      <c r="AD263" s="41">
        <v>333</v>
      </c>
      <c r="AE263" s="115" t="s">
        <v>8781</v>
      </c>
      <c r="AW263" s="15">
        <v>258</v>
      </c>
      <c r="AX263" s="15">
        <v>596</v>
      </c>
      <c r="AY263" s="15">
        <v>21.84</v>
      </c>
      <c r="AZ263" s="15">
        <v>8.0500000000000007</v>
      </c>
      <c r="BA263" s="15">
        <v>0</v>
      </c>
      <c r="BB263" s="15" t="s">
        <v>2405</v>
      </c>
      <c r="BC263" s="16">
        <v>280167414</v>
      </c>
      <c r="BD263" s="16">
        <v>280167587</v>
      </c>
      <c r="BE263" s="15">
        <v>-15623458</v>
      </c>
      <c r="BF263" s="15" t="s">
        <v>7813</v>
      </c>
      <c r="BG263" s="15" t="s">
        <v>7926</v>
      </c>
      <c r="BH263" s="15" t="s">
        <v>7992</v>
      </c>
      <c r="BI263" s="15">
        <v>1</v>
      </c>
      <c r="BJ263" s="15">
        <v>188</v>
      </c>
      <c r="BK263" s="15">
        <v>-1</v>
      </c>
    </row>
    <row r="264" spans="1:63" x14ac:dyDescent="0.15">
      <c r="A264" s="41">
        <v>259</v>
      </c>
      <c r="B264" s="41">
        <v>591</v>
      </c>
      <c r="C264" s="41">
        <v>13.1</v>
      </c>
      <c r="D264" s="41">
        <v>6.9</v>
      </c>
      <c r="E264" s="41">
        <v>6.1</v>
      </c>
      <c r="F264" s="41" t="s">
        <v>2338</v>
      </c>
      <c r="G264" s="16">
        <v>453</v>
      </c>
      <c r="H264" s="16">
        <v>582</v>
      </c>
      <c r="I264" s="115" t="s">
        <v>8782</v>
      </c>
      <c r="J264" s="41" t="s">
        <v>7991</v>
      </c>
      <c r="K264" s="41" t="s">
        <v>7926</v>
      </c>
      <c r="L264" s="41" t="s">
        <v>7992</v>
      </c>
      <c r="M264" s="115" t="s">
        <v>8004</v>
      </c>
      <c r="N264" s="41">
        <v>189</v>
      </c>
      <c r="O264" s="41">
        <v>59</v>
      </c>
      <c r="Q264" s="41">
        <v>259</v>
      </c>
      <c r="R264" s="41">
        <v>368</v>
      </c>
      <c r="S264" s="41">
        <v>30.08</v>
      </c>
      <c r="T264" s="41">
        <v>1.63</v>
      </c>
      <c r="U264" s="41">
        <v>0</v>
      </c>
      <c r="V264" s="41" t="s">
        <v>290</v>
      </c>
      <c r="W264" s="16">
        <v>2295341</v>
      </c>
      <c r="X264" s="16">
        <v>2295463</v>
      </c>
      <c r="Y264" s="115" t="s">
        <v>8318</v>
      </c>
      <c r="Z264" s="41" t="s">
        <v>7991</v>
      </c>
      <c r="AA264" s="41" t="s">
        <v>7927</v>
      </c>
      <c r="AB264" s="41" t="s">
        <v>7995</v>
      </c>
      <c r="AC264" s="115" t="s">
        <v>8151</v>
      </c>
      <c r="AD264" s="41">
        <v>218</v>
      </c>
      <c r="AE264" s="41">
        <v>94</v>
      </c>
      <c r="AW264" s="15">
        <v>259</v>
      </c>
      <c r="AX264" s="15">
        <v>973</v>
      </c>
      <c r="AY264" s="15">
        <v>9.35</v>
      </c>
      <c r="AZ264" s="15">
        <v>3.6</v>
      </c>
      <c r="BA264" s="15">
        <v>0</v>
      </c>
      <c r="BB264" s="15" t="s">
        <v>2405</v>
      </c>
      <c r="BC264" s="16">
        <v>285420773</v>
      </c>
      <c r="BD264" s="16">
        <v>285420911</v>
      </c>
      <c r="BE264" s="15">
        <v>-10370134</v>
      </c>
      <c r="BF264" s="15" t="s">
        <v>7991</v>
      </c>
      <c r="BG264" s="15" t="s">
        <v>7926</v>
      </c>
      <c r="BH264" s="15" t="s">
        <v>7992</v>
      </c>
      <c r="BI264" s="15">
        <v>-45</v>
      </c>
      <c r="BJ264" s="15">
        <v>144</v>
      </c>
      <c r="BK264" s="15">
        <v>1</v>
      </c>
    </row>
    <row r="265" spans="1:63" x14ac:dyDescent="0.15">
      <c r="A265" s="41">
        <v>260</v>
      </c>
      <c r="B265" s="41">
        <v>639</v>
      </c>
      <c r="C265" s="41">
        <v>12.9</v>
      </c>
      <c r="D265" s="41">
        <v>9.6999999999999993</v>
      </c>
      <c r="E265" s="41">
        <v>0</v>
      </c>
      <c r="F265" s="41" t="s">
        <v>2338</v>
      </c>
      <c r="G265" s="16">
        <v>921</v>
      </c>
      <c r="H265" s="16">
        <v>1044</v>
      </c>
      <c r="I265" s="115" t="s">
        <v>8783</v>
      </c>
      <c r="J265" s="41" t="s">
        <v>7991</v>
      </c>
      <c r="K265" s="41" t="s">
        <v>7926</v>
      </c>
      <c r="L265" s="41" t="s">
        <v>7992</v>
      </c>
      <c r="M265" s="115" t="s">
        <v>8784</v>
      </c>
      <c r="N265" s="41">
        <v>136</v>
      </c>
      <c r="O265" s="41">
        <v>1</v>
      </c>
      <c r="Q265" s="41">
        <v>260</v>
      </c>
      <c r="R265" s="41">
        <v>4452</v>
      </c>
      <c r="S265" s="41">
        <v>2.11</v>
      </c>
      <c r="T265" s="41">
        <v>0.57999999999999996</v>
      </c>
      <c r="U265" s="41">
        <v>0</v>
      </c>
      <c r="V265" s="41" t="s">
        <v>290</v>
      </c>
      <c r="W265" s="16">
        <v>2316626</v>
      </c>
      <c r="X265" s="16">
        <v>2317146</v>
      </c>
      <c r="Y265" s="115" t="s">
        <v>8321</v>
      </c>
      <c r="Z265" s="41" t="s">
        <v>7813</v>
      </c>
      <c r="AA265" s="41" t="s">
        <v>7927</v>
      </c>
      <c r="AB265" s="41" t="s">
        <v>7995</v>
      </c>
      <c r="AC265" s="41">
        <v>24</v>
      </c>
      <c r="AD265" s="41">
        <v>547</v>
      </c>
      <c r="AE265" s="115" t="s">
        <v>8004</v>
      </c>
      <c r="AW265" s="15">
        <v>260</v>
      </c>
      <c r="AX265" s="15">
        <v>571</v>
      </c>
      <c r="AY265" s="15">
        <v>12.62</v>
      </c>
      <c r="AZ265" s="15">
        <v>9.7100000000000009</v>
      </c>
      <c r="BA265" s="15">
        <v>0</v>
      </c>
      <c r="BB265" s="15" t="s">
        <v>2405</v>
      </c>
      <c r="BC265" s="16">
        <v>285420912</v>
      </c>
      <c r="BD265" s="16">
        <v>285421014</v>
      </c>
      <c r="BE265" s="15">
        <v>-10370031</v>
      </c>
      <c r="BF265" s="15" t="s">
        <v>7991</v>
      </c>
      <c r="BG265" s="15" t="s">
        <v>7926</v>
      </c>
      <c r="BH265" s="15" t="s">
        <v>7992</v>
      </c>
      <c r="BI265" s="15">
        <v>0</v>
      </c>
      <c r="BJ265" s="15">
        <v>189</v>
      </c>
      <c r="BK265" s="15">
        <v>77</v>
      </c>
    </row>
    <row r="266" spans="1:63" x14ac:dyDescent="0.15">
      <c r="A266" s="41">
        <v>261</v>
      </c>
      <c r="B266" s="41">
        <v>1392</v>
      </c>
      <c r="C266" s="41">
        <v>0</v>
      </c>
      <c r="D266" s="41">
        <v>8</v>
      </c>
      <c r="E266" s="41">
        <v>0</v>
      </c>
      <c r="F266" s="41" t="s">
        <v>2338</v>
      </c>
      <c r="G266" s="16">
        <v>1045</v>
      </c>
      <c r="H266" s="16">
        <v>1219</v>
      </c>
      <c r="I266" s="115" t="s">
        <v>8785</v>
      </c>
      <c r="J266" s="41" t="s">
        <v>7991</v>
      </c>
      <c r="K266" s="41" t="s">
        <v>7926</v>
      </c>
      <c r="L266" s="41" t="s">
        <v>7992</v>
      </c>
      <c r="M266" s="115" t="s">
        <v>8004</v>
      </c>
      <c r="N266" s="41">
        <v>189</v>
      </c>
      <c r="O266" s="41">
        <v>1</v>
      </c>
      <c r="Q266" s="41">
        <v>261</v>
      </c>
      <c r="R266" s="41">
        <v>987</v>
      </c>
      <c r="S266" s="41">
        <v>24.13</v>
      </c>
      <c r="T266" s="41">
        <v>7.07</v>
      </c>
      <c r="U266" s="41">
        <v>6.21</v>
      </c>
      <c r="V266" s="41" t="s">
        <v>290</v>
      </c>
      <c r="W266" s="16">
        <v>2316739</v>
      </c>
      <c r="X266" s="16">
        <v>2317233</v>
      </c>
      <c r="Y266" s="115" t="s">
        <v>8786</v>
      </c>
      <c r="Z266" s="41" t="s">
        <v>7813</v>
      </c>
      <c r="AA266" s="41" t="s">
        <v>7927</v>
      </c>
      <c r="AB266" s="41" t="s">
        <v>7995</v>
      </c>
      <c r="AC266" s="41">
        <v>3</v>
      </c>
      <c r="AD266" s="41">
        <v>501</v>
      </c>
      <c r="AE266" s="115" t="s">
        <v>8022</v>
      </c>
      <c r="AW266" s="15">
        <v>261</v>
      </c>
      <c r="AX266" s="15">
        <v>595</v>
      </c>
      <c r="AY266" s="15">
        <v>16.100000000000001</v>
      </c>
      <c r="AZ266" s="15">
        <v>5.93</v>
      </c>
      <c r="BA266" s="15">
        <v>0</v>
      </c>
      <c r="BB266" s="15" t="s">
        <v>2405</v>
      </c>
      <c r="BC266" s="16">
        <v>294362057</v>
      </c>
      <c r="BD266" s="16">
        <v>294362174</v>
      </c>
      <c r="BE266" s="15">
        <v>-1428871</v>
      </c>
      <c r="BF266" s="15" t="s">
        <v>7991</v>
      </c>
      <c r="BG266" s="15" t="s">
        <v>7926</v>
      </c>
      <c r="BH266" s="15" t="s">
        <v>7992</v>
      </c>
      <c r="BI266" s="15">
        <v>-60</v>
      </c>
      <c r="BJ266" s="15">
        <v>129</v>
      </c>
      <c r="BK266" s="15">
        <v>5</v>
      </c>
    </row>
    <row r="267" spans="1:63" x14ac:dyDescent="0.15">
      <c r="A267" s="41">
        <v>262</v>
      </c>
      <c r="B267" s="41">
        <v>1392</v>
      </c>
      <c r="C267" s="41">
        <v>0</v>
      </c>
      <c r="D267" s="41">
        <v>8</v>
      </c>
      <c r="E267" s="41">
        <v>0</v>
      </c>
      <c r="F267" s="41" t="s">
        <v>2338</v>
      </c>
      <c r="G267" s="16">
        <v>1220</v>
      </c>
      <c r="H267" s="16">
        <v>1394</v>
      </c>
      <c r="I267" s="115" t="s">
        <v>8787</v>
      </c>
      <c r="J267" s="41" t="s">
        <v>7991</v>
      </c>
      <c r="K267" s="41" t="s">
        <v>7926</v>
      </c>
      <c r="L267" s="41" t="s">
        <v>7992</v>
      </c>
      <c r="M267" s="115" t="s">
        <v>8004</v>
      </c>
      <c r="N267" s="41">
        <v>189</v>
      </c>
      <c r="O267" s="41">
        <v>1</v>
      </c>
      <c r="Q267" s="41">
        <v>262</v>
      </c>
      <c r="R267" s="41">
        <v>1148</v>
      </c>
      <c r="S267" s="41">
        <v>23.93</v>
      </c>
      <c r="T267" s="41">
        <v>7.17</v>
      </c>
      <c r="U267" s="41">
        <v>3.89</v>
      </c>
      <c r="V267" s="41" t="s">
        <v>290</v>
      </c>
      <c r="W267" s="16">
        <v>2316897</v>
      </c>
      <c r="X267" s="16">
        <v>2317370</v>
      </c>
      <c r="Y267" s="115" t="s">
        <v>8788</v>
      </c>
      <c r="Z267" s="41" t="s">
        <v>7813</v>
      </c>
      <c r="AA267" s="41" t="s">
        <v>7927</v>
      </c>
      <c r="AB267" s="41" t="s">
        <v>7995</v>
      </c>
      <c r="AC267" s="41">
        <v>13</v>
      </c>
      <c r="AD267" s="41">
        <v>501</v>
      </c>
      <c r="AE267" s="115" t="s">
        <v>8022</v>
      </c>
    </row>
    <row r="268" spans="1:63" x14ac:dyDescent="0.15">
      <c r="A268" s="41">
        <v>263</v>
      </c>
      <c r="B268" s="41">
        <v>1431</v>
      </c>
      <c r="C268" s="41">
        <v>0</v>
      </c>
      <c r="D268" s="41">
        <v>7.4</v>
      </c>
      <c r="E268" s="41">
        <v>0</v>
      </c>
      <c r="F268" s="41" t="s">
        <v>2338</v>
      </c>
      <c r="G268" s="16">
        <v>1395</v>
      </c>
      <c r="H268" s="16">
        <v>1570</v>
      </c>
      <c r="I268" s="115" t="s">
        <v>8789</v>
      </c>
      <c r="J268" s="41" t="s">
        <v>7991</v>
      </c>
      <c r="K268" s="41" t="s">
        <v>7926</v>
      </c>
      <c r="L268" s="41" t="s">
        <v>7992</v>
      </c>
      <c r="M268" s="115" t="s">
        <v>8004</v>
      </c>
      <c r="N268" s="41">
        <v>189</v>
      </c>
      <c r="O268" s="41">
        <v>1</v>
      </c>
      <c r="Q268" s="41">
        <v>263</v>
      </c>
      <c r="R268" s="41">
        <v>978</v>
      </c>
      <c r="S268" s="41">
        <v>25.83</v>
      </c>
      <c r="T268" s="41">
        <v>7.36</v>
      </c>
      <c r="U268" s="41">
        <v>5.76</v>
      </c>
      <c r="V268" s="41" t="s">
        <v>290</v>
      </c>
      <c r="W268" s="16">
        <v>2317017</v>
      </c>
      <c r="X268" s="16">
        <v>2317546</v>
      </c>
      <c r="Y268" s="115" t="s">
        <v>8790</v>
      </c>
      <c r="Z268" s="41" t="s">
        <v>7813</v>
      </c>
      <c r="AA268" s="41" t="s">
        <v>7927</v>
      </c>
      <c r="AB268" s="41" t="s">
        <v>7995</v>
      </c>
      <c r="AC268" s="41">
        <v>1</v>
      </c>
      <c r="AD268" s="41">
        <v>538</v>
      </c>
      <c r="AE268" s="115" t="s">
        <v>8029</v>
      </c>
    </row>
    <row r="269" spans="1:63" x14ac:dyDescent="0.15">
      <c r="A269" s="41">
        <v>264</v>
      </c>
      <c r="B269" s="41">
        <v>1431</v>
      </c>
      <c r="C269" s="41">
        <v>0</v>
      </c>
      <c r="D269" s="41">
        <v>7.4</v>
      </c>
      <c r="E269" s="41">
        <v>0</v>
      </c>
      <c r="F269" s="41" t="s">
        <v>2338</v>
      </c>
      <c r="G269" s="16">
        <v>1571</v>
      </c>
      <c r="H269" s="16">
        <v>1746</v>
      </c>
      <c r="I269" s="115" t="s">
        <v>8791</v>
      </c>
      <c r="J269" s="41" t="s">
        <v>7991</v>
      </c>
      <c r="K269" s="41" t="s">
        <v>7926</v>
      </c>
      <c r="L269" s="41" t="s">
        <v>7992</v>
      </c>
      <c r="M269" s="115" t="s">
        <v>8004</v>
      </c>
      <c r="N269" s="41">
        <v>189</v>
      </c>
      <c r="O269" s="41">
        <v>1</v>
      </c>
      <c r="Q269" s="41">
        <v>264</v>
      </c>
      <c r="R269" s="41">
        <v>4605</v>
      </c>
      <c r="S269" s="41">
        <v>2.21</v>
      </c>
      <c r="T269" s="41">
        <v>0.74</v>
      </c>
      <c r="U269" s="41">
        <v>0</v>
      </c>
      <c r="V269" s="41" t="s">
        <v>290</v>
      </c>
      <c r="W269" s="16">
        <v>2317147</v>
      </c>
      <c r="X269" s="16">
        <v>2317689</v>
      </c>
      <c r="Y269" s="115" t="s">
        <v>8324</v>
      </c>
      <c r="Z269" s="41" t="s">
        <v>7813</v>
      </c>
      <c r="AA269" s="41" t="s">
        <v>7927</v>
      </c>
      <c r="AB269" s="41" t="s">
        <v>7995</v>
      </c>
      <c r="AC269" s="41">
        <v>1</v>
      </c>
      <c r="AD269" s="41">
        <v>547</v>
      </c>
      <c r="AE269" s="115" t="s">
        <v>8004</v>
      </c>
    </row>
    <row r="270" spans="1:63" x14ac:dyDescent="0.15">
      <c r="A270" s="41">
        <v>265</v>
      </c>
      <c r="B270" s="41">
        <v>1431</v>
      </c>
      <c r="C270" s="41">
        <v>0</v>
      </c>
      <c r="D270" s="41">
        <v>7.4</v>
      </c>
      <c r="E270" s="41">
        <v>0</v>
      </c>
      <c r="F270" s="41" t="s">
        <v>2338</v>
      </c>
      <c r="G270" s="16">
        <v>1747</v>
      </c>
      <c r="H270" s="16">
        <v>1922</v>
      </c>
      <c r="I270" s="115" t="s">
        <v>8792</v>
      </c>
      <c r="J270" s="41" t="s">
        <v>7991</v>
      </c>
      <c r="K270" s="41" t="s">
        <v>7926</v>
      </c>
      <c r="L270" s="41" t="s">
        <v>7992</v>
      </c>
      <c r="M270" s="115" t="s">
        <v>8004</v>
      </c>
      <c r="N270" s="41">
        <v>189</v>
      </c>
      <c r="O270" s="41">
        <v>1</v>
      </c>
      <c r="Q270" s="41">
        <v>265</v>
      </c>
      <c r="R270" s="41">
        <v>926</v>
      </c>
      <c r="S270" s="41">
        <v>24.38</v>
      </c>
      <c r="T270" s="41">
        <v>7.29</v>
      </c>
      <c r="U270" s="41">
        <v>6.21</v>
      </c>
      <c r="V270" s="41" t="s">
        <v>290</v>
      </c>
      <c r="W270" s="16">
        <v>2317283</v>
      </c>
      <c r="X270" s="16">
        <v>2317776</v>
      </c>
      <c r="Y270" s="115" t="s">
        <v>8793</v>
      </c>
      <c r="Z270" s="41" t="s">
        <v>7813</v>
      </c>
      <c r="AA270" s="41" t="s">
        <v>7927</v>
      </c>
      <c r="AB270" s="41" t="s">
        <v>7995</v>
      </c>
      <c r="AC270" s="41">
        <v>3</v>
      </c>
      <c r="AD270" s="41">
        <v>501</v>
      </c>
      <c r="AE270" s="115" t="s">
        <v>8022</v>
      </c>
    </row>
    <row r="271" spans="1:63" x14ac:dyDescent="0.15">
      <c r="A271" s="41">
        <v>266</v>
      </c>
      <c r="B271" s="41">
        <v>1431</v>
      </c>
      <c r="C271" s="41">
        <v>0</v>
      </c>
      <c r="D271" s="41">
        <v>7.4</v>
      </c>
      <c r="E271" s="41">
        <v>0</v>
      </c>
      <c r="F271" s="41" t="s">
        <v>2338</v>
      </c>
      <c r="G271" s="16">
        <v>1923</v>
      </c>
      <c r="H271" s="16">
        <v>2098</v>
      </c>
      <c r="I271" s="115" t="s">
        <v>8794</v>
      </c>
      <c r="J271" s="41" t="s">
        <v>7991</v>
      </c>
      <c r="K271" s="41" t="s">
        <v>7926</v>
      </c>
      <c r="L271" s="41" t="s">
        <v>7992</v>
      </c>
      <c r="M271" s="115" t="s">
        <v>8004</v>
      </c>
      <c r="N271" s="41">
        <v>189</v>
      </c>
      <c r="O271" s="41">
        <v>1</v>
      </c>
      <c r="Q271" s="41">
        <v>266</v>
      </c>
      <c r="R271" s="41">
        <v>1099</v>
      </c>
      <c r="S271" s="41">
        <v>23.97</v>
      </c>
      <c r="T271" s="41">
        <v>7.4</v>
      </c>
      <c r="U271" s="41">
        <v>3.89</v>
      </c>
      <c r="V271" s="41" t="s">
        <v>290</v>
      </c>
      <c r="W271" s="16">
        <v>2317441</v>
      </c>
      <c r="X271" s="16">
        <v>2317913</v>
      </c>
      <c r="Y271" s="115" t="s">
        <v>8795</v>
      </c>
      <c r="Z271" s="41" t="s">
        <v>7813</v>
      </c>
      <c r="AA271" s="41" t="s">
        <v>7927</v>
      </c>
      <c r="AB271" s="41" t="s">
        <v>7995</v>
      </c>
      <c r="AC271" s="41">
        <v>13</v>
      </c>
      <c r="AD271" s="41">
        <v>501</v>
      </c>
      <c r="AE271" s="115" t="s">
        <v>8022</v>
      </c>
      <c r="AO271" s="115"/>
      <c r="AS271" s="115"/>
    </row>
    <row r="272" spans="1:63" x14ac:dyDescent="0.15">
      <c r="A272" s="41">
        <v>267</v>
      </c>
      <c r="B272" s="41">
        <v>1431</v>
      </c>
      <c r="C272" s="41">
        <v>0</v>
      </c>
      <c r="D272" s="41">
        <v>7.4</v>
      </c>
      <c r="E272" s="41">
        <v>0</v>
      </c>
      <c r="F272" s="41" t="s">
        <v>2338</v>
      </c>
      <c r="G272" s="16">
        <v>2099</v>
      </c>
      <c r="H272" s="16">
        <v>2274</v>
      </c>
      <c r="I272" s="115" t="s">
        <v>8796</v>
      </c>
      <c r="J272" s="41" t="s">
        <v>7991</v>
      </c>
      <c r="K272" s="41" t="s">
        <v>7926</v>
      </c>
      <c r="L272" s="41" t="s">
        <v>7992</v>
      </c>
      <c r="M272" s="115" t="s">
        <v>8004</v>
      </c>
      <c r="N272" s="41">
        <v>189</v>
      </c>
      <c r="O272" s="41">
        <v>1</v>
      </c>
      <c r="Q272" s="41">
        <v>267</v>
      </c>
      <c r="R272" s="41">
        <v>978</v>
      </c>
      <c r="S272" s="41">
        <v>25.48</v>
      </c>
      <c r="T272" s="41">
        <v>7.56</v>
      </c>
      <c r="U272" s="41">
        <v>5.76</v>
      </c>
      <c r="V272" s="41" t="s">
        <v>290</v>
      </c>
      <c r="W272" s="16">
        <v>2317561</v>
      </c>
      <c r="X272" s="16">
        <v>2318089</v>
      </c>
      <c r="Y272" s="115" t="s">
        <v>8797</v>
      </c>
      <c r="Z272" s="41" t="s">
        <v>7813</v>
      </c>
      <c r="AA272" s="41" t="s">
        <v>7927</v>
      </c>
      <c r="AB272" s="41" t="s">
        <v>7995</v>
      </c>
      <c r="AC272" s="41">
        <v>1</v>
      </c>
      <c r="AD272" s="41">
        <v>538</v>
      </c>
      <c r="AE272" s="115" t="s">
        <v>8029</v>
      </c>
      <c r="AO272" s="115"/>
      <c r="AU272" s="115"/>
    </row>
    <row r="273" spans="1:47" x14ac:dyDescent="0.15">
      <c r="A273" s="41">
        <v>268</v>
      </c>
      <c r="B273" s="41">
        <v>1431</v>
      </c>
      <c r="C273" s="41">
        <v>0</v>
      </c>
      <c r="D273" s="41">
        <v>7.4</v>
      </c>
      <c r="E273" s="41">
        <v>0</v>
      </c>
      <c r="F273" s="41" t="s">
        <v>2338</v>
      </c>
      <c r="G273" s="16">
        <v>2275</v>
      </c>
      <c r="H273" s="16">
        <v>2450</v>
      </c>
      <c r="I273" s="115" t="s">
        <v>8798</v>
      </c>
      <c r="J273" s="41" t="s">
        <v>7991</v>
      </c>
      <c r="K273" s="41" t="s">
        <v>7926</v>
      </c>
      <c r="L273" s="41" t="s">
        <v>7992</v>
      </c>
      <c r="M273" s="115" t="s">
        <v>8004</v>
      </c>
      <c r="N273" s="41">
        <v>189</v>
      </c>
      <c r="O273" s="41">
        <v>1</v>
      </c>
      <c r="Q273" s="41">
        <v>268</v>
      </c>
      <c r="R273" s="41">
        <v>4603</v>
      </c>
      <c r="S273" s="41">
        <v>2.21</v>
      </c>
      <c r="T273" s="41">
        <v>0.74</v>
      </c>
      <c r="U273" s="41">
        <v>0</v>
      </c>
      <c r="V273" s="41" t="s">
        <v>290</v>
      </c>
      <c r="W273" s="16">
        <v>2317690</v>
      </c>
      <c r="X273" s="16">
        <v>2318232</v>
      </c>
      <c r="Y273" s="115" t="s">
        <v>8326</v>
      </c>
      <c r="Z273" s="41" t="s">
        <v>7813</v>
      </c>
      <c r="AA273" s="41" t="s">
        <v>7927</v>
      </c>
      <c r="AB273" s="41" t="s">
        <v>7995</v>
      </c>
      <c r="AC273" s="41">
        <v>1</v>
      </c>
      <c r="AD273" s="41">
        <v>547</v>
      </c>
      <c r="AE273" s="115" t="s">
        <v>8004</v>
      </c>
      <c r="AO273" s="115"/>
      <c r="AU273" s="115"/>
    </row>
    <row r="274" spans="1:47" x14ac:dyDescent="0.15">
      <c r="A274" s="41">
        <v>269</v>
      </c>
      <c r="B274" s="41">
        <v>1431</v>
      </c>
      <c r="C274" s="41">
        <v>0</v>
      </c>
      <c r="D274" s="41">
        <v>7.4</v>
      </c>
      <c r="E274" s="41">
        <v>0</v>
      </c>
      <c r="F274" s="41" t="s">
        <v>2338</v>
      </c>
      <c r="G274" s="16">
        <v>2451</v>
      </c>
      <c r="H274" s="16">
        <v>2626</v>
      </c>
      <c r="I274" s="115" t="s">
        <v>8799</v>
      </c>
      <c r="J274" s="41" t="s">
        <v>7991</v>
      </c>
      <c r="K274" s="41" t="s">
        <v>7926</v>
      </c>
      <c r="L274" s="41" t="s">
        <v>7992</v>
      </c>
      <c r="M274" s="115" t="s">
        <v>8004</v>
      </c>
      <c r="N274" s="41">
        <v>189</v>
      </c>
      <c r="O274" s="41">
        <v>1</v>
      </c>
      <c r="Q274" s="41">
        <v>269</v>
      </c>
      <c r="R274" s="41">
        <v>934</v>
      </c>
      <c r="S274" s="41">
        <v>24.38</v>
      </c>
      <c r="T274" s="41">
        <v>7.29</v>
      </c>
      <c r="U274" s="41">
        <v>6.21</v>
      </c>
      <c r="V274" s="41" t="s">
        <v>290</v>
      </c>
      <c r="W274" s="16">
        <v>2317826</v>
      </c>
      <c r="X274" s="16">
        <v>2318319</v>
      </c>
      <c r="Y274" s="115" t="s">
        <v>8800</v>
      </c>
      <c r="Z274" s="41" t="s">
        <v>7813</v>
      </c>
      <c r="AA274" s="41" t="s">
        <v>7927</v>
      </c>
      <c r="AB274" s="41" t="s">
        <v>7995</v>
      </c>
      <c r="AC274" s="41">
        <v>3</v>
      </c>
      <c r="AD274" s="41">
        <v>501</v>
      </c>
      <c r="AE274" s="115" t="s">
        <v>8022</v>
      </c>
      <c r="AO274" s="115"/>
      <c r="AU274" s="115"/>
    </row>
    <row r="275" spans="1:47" x14ac:dyDescent="0.15">
      <c r="A275" s="41">
        <v>270</v>
      </c>
      <c r="B275" s="41">
        <v>1392</v>
      </c>
      <c r="C275" s="41">
        <v>0</v>
      </c>
      <c r="D275" s="41">
        <v>8</v>
      </c>
      <c r="E275" s="41">
        <v>0</v>
      </c>
      <c r="F275" s="41" t="s">
        <v>2338</v>
      </c>
      <c r="G275" s="16">
        <v>2627</v>
      </c>
      <c r="H275" s="16">
        <v>2801</v>
      </c>
      <c r="I275" s="115" t="s">
        <v>8801</v>
      </c>
      <c r="J275" s="41" t="s">
        <v>7991</v>
      </c>
      <c r="K275" s="41" t="s">
        <v>7926</v>
      </c>
      <c r="L275" s="41" t="s">
        <v>7992</v>
      </c>
      <c r="M275" s="115" t="s">
        <v>8004</v>
      </c>
      <c r="N275" s="41">
        <v>189</v>
      </c>
      <c r="O275" s="41">
        <v>1</v>
      </c>
      <c r="Q275" s="41">
        <v>270</v>
      </c>
      <c r="R275" s="41">
        <v>1109</v>
      </c>
      <c r="S275" s="41">
        <v>23.97</v>
      </c>
      <c r="T275" s="41">
        <v>7.4</v>
      </c>
      <c r="U275" s="41">
        <v>3.89</v>
      </c>
      <c r="V275" s="41" t="s">
        <v>290</v>
      </c>
      <c r="W275" s="16">
        <v>2317984</v>
      </c>
      <c r="X275" s="16">
        <v>2318456</v>
      </c>
      <c r="Y275" s="115" t="s">
        <v>8802</v>
      </c>
      <c r="Z275" s="41" t="s">
        <v>7813</v>
      </c>
      <c r="AA275" s="41" t="s">
        <v>7927</v>
      </c>
      <c r="AB275" s="41" t="s">
        <v>7995</v>
      </c>
      <c r="AC275" s="41">
        <v>13</v>
      </c>
      <c r="AD275" s="41">
        <v>501</v>
      </c>
      <c r="AE275" s="115" t="s">
        <v>8022</v>
      </c>
      <c r="AO275" s="115"/>
      <c r="AU275" s="115"/>
    </row>
    <row r="276" spans="1:47" x14ac:dyDescent="0.15">
      <c r="A276" s="41">
        <v>271</v>
      </c>
      <c r="B276" s="41">
        <v>1392</v>
      </c>
      <c r="C276" s="41">
        <v>0</v>
      </c>
      <c r="D276" s="41">
        <v>8</v>
      </c>
      <c r="E276" s="41">
        <v>0</v>
      </c>
      <c r="F276" s="41" t="s">
        <v>2338</v>
      </c>
      <c r="G276" s="16">
        <v>2802</v>
      </c>
      <c r="H276" s="16">
        <v>2976</v>
      </c>
      <c r="I276" s="115" t="s">
        <v>8803</v>
      </c>
      <c r="J276" s="41" t="s">
        <v>7991</v>
      </c>
      <c r="K276" s="41" t="s">
        <v>7926</v>
      </c>
      <c r="L276" s="41" t="s">
        <v>7992</v>
      </c>
      <c r="M276" s="115" t="s">
        <v>8004</v>
      </c>
      <c r="N276" s="41">
        <v>189</v>
      </c>
      <c r="O276" s="41">
        <v>1</v>
      </c>
      <c r="Q276" s="41">
        <v>271</v>
      </c>
      <c r="R276" s="41">
        <v>964</v>
      </c>
      <c r="S276" s="41">
        <v>25.68</v>
      </c>
      <c r="T276" s="41">
        <v>7.56</v>
      </c>
      <c r="U276" s="41">
        <v>5.76</v>
      </c>
      <c r="V276" s="41" t="s">
        <v>290</v>
      </c>
      <c r="W276" s="16">
        <v>2318104</v>
      </c>
      <c r="X276" s="16">
        <v>2318632</v>
      </c>
      <c r="Y276" s="115" t="s">
        <v>8804</v>
      </c>
      <c r="Z276" s="41" t="s">
        <v>7813</v>
      </c>
      <c r="AA276" s="41" t="s">
        <v>7927</v>
      </c>
      <c r="AB276" s="41" t="s">
        <v>7995</v>
      </c>
      <c r="AC276" s="41">
        <v>1</v>
      </c>
      <c r="AD276" s="41">
        <v>538</v>
      </c>
      <c r="AE276" s="115" t="s">
        <v>8029</v>
      </c>
      <c r="AO276" s="115"/>
      <c r="AU276" s="115"/>
    </row>
    <row r="277" spans="1:47" x14ac:dyDescent="0.15">
      <c r="A277" s="41">
        <v>272</v>
      </c>
      <c r="B277" s="41">
        <v>633</v>
      </c>
      <c r="C277" s="41">
        <v>12.2</v>
      </c>
      <c r="D277" s="41">
        <v>6.1</v>
      </c>
      <c r="E277" s="41">
        <v>6.9</v>
      </c>
      <c r="F277" s="41" t="s">
        <v>2338</v>
      </c>
      <c r="G277" s="16">
        <v>2977</v>
      </c>
      <c r="H277" s="16">
        <v>3108</v>
      </c>
      <c r="I277" s="115" t="s">
        <v>8805</v>
      </c>
      <c r="J277" s="41" t="s">
        <v>7991</v>
      </c>
      <c r="K277" s="41" t="s">
        <v>7926</v>
      </c>
      <c r="L277" s="41" t="s">
        <v>7992</v>
      </c>
      <c r="M277" s="115" t="s">
        <v>8004</v>
      </c>
      <c r="N277" s="41">
        <v>189</v>
      </c>
      <c r="O277" s="41">
        <v>59</v>
      </c>
      <c r="Q277" s="41">
        <v>272</v>
      </c>
      <c r="R277" s="41">
        <v>4615</v>
      </c>
      <c r="S277" s="41">
        <v>2.39</v>
      </c>
      <c r="T277" s="41">
        <v>0.55000000000000004</v>
      </c>
      <c r="U277" s="41">
        <v>0</v>
      </c>
      <c r="V277" s="41" t="s">
        <v>290</v>
      </c>
      <c r="W277" s="16">
        <v>2318233</v>
      </c>
      <c r="X277" s="16">
        <v>2318776</v>
      </c>
      <c r="Y277" s="115" t="s">
        <v>8329</v>
      </c>
      <c r="Z277" s="41" t="s">
        <v>7813</v>
      </c>
      <c r="AA277" s="41" t="s">
        <v>7927</v>
      </c>
      <c r="AB277" s="41" t="s">
        <v>7995</v>
      </c>
      <c r="AC277" s="41">
        <v>1</v>
      </c>
      <c r="AD277" s="41">
        <v>547</v>
      </c>
      <c r="AE277" s="115" t="s">
        <v>8004</v>
      </c>
      <c r="AO277" s="115"/>
      <c r="AU277" s="115"/>
    </row>
    <row r="278" spans="1:47" x14ac:dyDescent="0.15">
      <c r="A278" s="41">
        <v>273</v>
      </c>
      <c r="B278" s="41">
        <v>771</v>
      </c>
      <c r="C278" s="41">
        <v>12.1</v>
      </c>
      <c r="D278" s="41">
        <v>6.1</v>
      </c>
      <c r="E278" s="41">
        <v>0</v>
      </c>
      <c r="F278" s="41" t="s">
        <v>2338</v>
      </c>
      <c r="G278" s="16">
        <v>3646</v>
      </c>
      <c r="H278" s="16">
        <v>3777</v>
      </c>
      <c r="I278" s="115" t="s">
        <v>8806</v>
      </c>
      <c r="J278" s="41" t="s">
        <v>7991</v>
      </c>
      <c r="K278" s="41" t="s">
        <v>7926</v>
      </c>
      <c r="L278" s="41" t="s">
        <v>7992</v>
      </c>
      <c r="M278" s="115" t="s">
        <v>8027</v>
      </c>
      <c r="N278" s="41">
        <v>140</v>
      </c>
      <c r="O278" s="41">
        <v>1</v>
      </c>
      <c r="Q278" s="41">
        <v>273</v>
      </c>
      <c r="R278" s="41">
        <v>925</v>
      </c>
      <c r="S278" s="41">
        <v>24.77</v>
      </c>
      <c r="T278" s="41">
        <v>7.07</v>
      </c>
      <c r="U278" s="41">
        <v>6.21</v>
      </c>
      <c r="V278" s="41" t="s">
        <v>290</v>
      </c>
      <c r="W278" s="16">
        <v>2318369</v>
      </c>
      <c r="X278" s="16">
        <v>2318863</v>
      </c>
      <c r="Y278" s="115" t="s">
        <v>8807</v>
      </c>
      <c r="Z278" s="41" t="s">
        <v>7813</v>
      </c>
      <c r="AA278" s="41" t="s">
        <v>7927</v>
      </c>
      <c r="AB278" s="41" t="s">
        <v>7995</v>
      </c>
      <c r="AC278" s="41">
        <v>3</v>
      </c>
      <c r="AD278" s="41">
        <v>501</v>
      </c>
      <c r="AE278" s="115" t="s">
        <v>8022</v>
      </c>
      <c r="AO278" s="115"/>
      <c r="AU278" s="115"/>
    </row>
    <row r="279" spans="1:47" x14ac:dyDescent="0.15">
      <c r="A279" s="41">
        <v>274</v>
      </c>
      <c r="B279" s="41">
        <v>1390</v>
      </c>
      <c r="C279" s="41">
        <v>0</v>
      </c>
      <c r="D279" s="41">
        <v>8</v>
      </c>
      <c r="E279" s="41">
        <v>0</v>
      </c>
      <c r="F279" s="41" t="s">
        <v>2338</v>
      </c>
      <c r="G279" s="16">
        <v>3778</v>
      </c>
      <c r="H279" s="16">
        <v>3952</v>
      </c>
      <c r="I279" s="115" t="s">
        <v>8808</v>
      </c>
      <c r="J279" s="41" t="s">
        <v>7991</v>
      </c>
      <c r="K279" s="41" t="s">
        <v>7926</v>
      </c>
      <c r="L279" s="41" t="s">
        <v>7992</v>
      </c>
      <c r="M279" s="115" t="s">
        <v>8004</v>
      </c>
      <c r="N279" s="41">
        <v>189</v>
      </c>
      <c r="O279" s="41">
        <v>1</v>
      </c>
      <c r="Q279" s="41">
        <v>274</v>
      </c>
      <c r="R279" s="41">
        <v>1096</v>
      </c>
      <c r="S279" s="41">
        <v>24.37</v>
      </c>
      <c r="T279" s="41">
        <v>7.17</v>
      </c>
      <c r="U279" s="41">
        <v>3.89</v>
      </c>
      <c r="V279" s="41" t="s">
        <v>290</v>
      </c>
      <c r="W279" s="16">
        <v>2318527</v>
      </c>
      <c r="X279" s="16">
        <v>2319000</v>
      </c>
      <c r="Y279" s="115" t="s">
        <v>8809</v>
      </c>
      <c r="Z279" s="41" t="s">
        <v>7813</v>
      </c>
      <c r="AA279" s="41" t="s">
        <v>7927</v>
      </c>
      <c r="AB279" s="41" t="s">
        <v>7995</v>
      </c>
      <c r="AC279" s="41">
        <v>13</v>
      </c>
      <c r="AD279" s="41">
        <v>501</v>
      </c>
      <c r="AE279" s="115" t="s">
        <v>8022</v>
      </c>
      <c r="AO279" s="115"/>
      <c r="AU279" s="115"/>
    </row>
    <row r="280" spans="1:47" x14ac:dyDescent="0.15">
      <c r="A280" s="41">
        <v>275</v>
      </c>
      <c r="B280" s="41">
        <v>1431</v>
      </c>
      <c r="C280" s="41">
        <v>0</v>
      </c>
      <c r="D280" s="41">
        <v>7.4</v>
      </c>
      <c r="E280" s="41">
        <v>0</v>
      </c>
      <c r="F280" s="41" t="s">
        <v>2338</v>
      </c>
      <c r="G280" s="16">
        <v>3953</v>
      </c>
      <c r="H280" s="16">
        <v>4128</v>
      </c>
      <c r="I280" s="115" t="s">
        <v>8810</v>
      </c>
      <c r="J280" s="41" t="s">
        <v>7991</v>
      </c>
      <c r="K280" s="41" t="s">
        <v>7926</v>
      </c>
      <c r="L280" s="41" t="s">
        <v>7992</v>
      </c>
      <c r="M280" s="115" t="s">
        <v>8004</v>
      </c>
      <c r="N280" s="41">
        <v>189</v>
      </c>
      <c r="O280" s="41">
        <v>1</v>
      </c>
      <c r="Q280" s="41">
        <v>275</v>
      </c>
      <c r="R280" s="41">
        <v>965</v>
      </c>
      <c r="S280" s="41">
        <v>25.48</v>
      </c>
      <c r="T280" s="41">
        <v>7.56</v>
      </c>
      <c r="U280" s="41">
        <v>5.76</v>
      </c>
      <c r="V280" s="41" t="s">
        <v>290</v>
      </c>
      <c r="W280" s="16">
        <v>2318647</v>
      </c>
      <c r="X280" s="16">
        <v>2319175</v>
      </c>
      <c r="Y280" s="115" t="s">
        <v>8811</v>
      </c>
      <c r="Z280" s="41" t="s">
        <v>7813</v>
      </c>
      <c r="AA280" s="41" t="s">
        <v>7927</v>
      </c>
      <c r="AB280" s="41" t="s">
        <v>7995</v>
      </c>
      <c r="AC280" s="41">
        <v>1</v>
      </c>
      <c r="AD280" s="41">
        <v>538</v>
      </c>
      <c r="AE280" s="115" t="s">
        <v>8029</v>
      </c>
      <c r="AO280" s="115"/>
      <c r="AU280" s="115"/>
    </row>
    <row r="281" spans="1:47" x14ac:dyDescent="0.15">
      <c r="A281" s="41">
        <v>276</v>
      </c>
      <c r="B281" s="41">
        <v>1445</v>
      </c>
      <c r="C281" s="41">
        <v>0.6</v>
      </c>
      <c r="D281" s="41">
        <v>6.8</v>
      </c>
      <c r="E281" s="41">
        <v>0</v>
      </c>
      <c r="F281" s="41" t="s">
        <v>2338</v>
      </c>
      <c r="G281" s="16">
        <v>4129</v>
      </c>
      <c r="H281" s="16">
        <v>4305</v>
      </c>
      <c r="I281" s="115" t="s">
        <v>8812</v>
      </c>
      <c r="J281" s="41" t="s">
        <v>7991</v>
      </c>
      <c r="K281" s="41" t="s">
        <v>7926</v>
      </c>
      <c r="L281" s="41" t="s">
        <v>7992</v>
      </c>
      <c r="M281" s="115" t="s">
        <v>8004</v>
      </c>
      <c r="N281" s="41">
        <v>189</v>
      </c>
      <c r="O281" s="41">
        <v>1</v>
      </c>
      <c r="Q281" s="41">
        <v>276</v>
      </c>
      <c r="R281" s="41">
        <v>4619</v>
      </c>
      <c r="S281" s="41">
        <v>2.0299999999999998</v>
      </c>
      <c r="T281" s="41">
        <v>0.74</v>
      </c>
      <c r="U281" s="41">
        <v>0</v>
      </c>
      <c r="V281" s="41" t="s">
        <v>290</v>
      </c>
      <c r="W281" s="16">
        <v>2318777</v>
      </c>
      <c r="X281" s="16">
        <v>2319319</v>
      </c>
      <c r="Y281" s="115" t="s">
        <v>8332</v>
      </c>
      <c r="Z281" s="41" t="s">
        <v>7813</v>
      </c>
      <c r="AA281" s="41" t="s">
        <v>7927</v>
      </c>
      <c r="AB281" s="41" t="s">
        <v>7995</v>
      </c>
      <c r="AC281" s="41">
        <v>1</v>
      </c>
      <c r="AD281" s="41">
        <v>547</v>
      </c>
      <c r="AE281" s="115" t="s">
        <v>8004</v>
      </c>
      <c r="AO281" s="115"/>
      <c r="AU281" s="115"/>
    </row>
    <row r="282" spans="1:47" x14ac:dyDescent="0.15">
      <c r="A282" s="41">
        <v>277</v>
      </c>
      <c r="B282" s="41">
        <v>1392</v>
      </c>
      <c r="C282" s="41">
        <v>0</v>
      </c>
      <c r="D282" s="41">
        <v>8</v>
      </c>
      <c r="E282" s="41">
        <v>0</v>
      </c>
      <c r="F282" s="41" t="s">
        <v>2338</v>
      </c>
      <c r="G282" s="16">
        <v>4306</v>
      </c>
      <c r="H282" s="16">
        <v>4480</v>
      </c>
      <c r="I282" s="115" t="s">
        <v>8813</v>
      </c>
      <c r="J282" s="41" t="s">
        <v>7991</v>
      </c>
      <c r="K282" s="41" t="s">
        <v>7926</v>
      </c>
      <c r="L282" s="41" t="s">
        <v>7992</v>
      </c>
      <c r="M282" s="115" t="s">
        <v>8004</v>
      </c>
      <c r="N282" s="41">
        <v>189</v>
      </c>
      <c r="O282" s="41">
        <v>1</v>
      </c>
      <c r="Q282" s="41">
        <v>277</v>
      </c>
      <c r="R282" s="41">
        <v>963</v>
      </c>
      <c r="S282" s="41">
        <v>23.96</v>
      </c>
      <c r="T282" s="41">
        <v>7.29</v>
      </c>
      <c r="U282" s="41">
        <v>6.21</v>
      </c>
      <c r="V282" s="41" t="s">
        <v>290</v>
      </c>
      <c r="W282" s="16">
        <v>2318913</v>
      </c>
      <c r="X282" s="16">
        <v>2319406</v>
      </c>
      <c r="Y282" s="115" t="s">
        <v>8814</v>
      </c>
      <c r="Z282" s="41" t="s">
        <v>7813</v>
      </c>
      <c r="AA282" s="41" t="s">
        <v>7927</v>
      </c>
      <c r="AB282" s="41" t="s">
        <v>7995</v>
      </c>
      <c r="AC282" s="41">
        <v>3</v>
      </c>
      <c r="AD282" s="41">
        <v>501</v>
      </c>
      <c r="AE282" s="115" t="s">
        <v>8022</v>
      </c>
      <c r="AO282" s="115"/>
      <c r="AU282" s="115"/>
    </row>
    <row r="283" spans="1:47" x14ac:dyDescent="0.15">
      <c r="A283" s="41">
        <v>278</v>
      </c>
      <c r="B283" s="41">
        <v>1431</v>
      </c>
      <c r="C283" s="41">
        <v>0</v>
      </c>
      <c r="D283" s="41">
        <v>7.4</v>
      </c>
      <c r="E283" s="41">
        <v>0</v>
      </c>
      <c r="F283" s="41" t="s">
        <v>2338</v>
      </c>
      <c r="G283" s="16">
        <v>4481</v>
      </c>
      <c r="H283" s="16">
        <v>4656</v>
      </c>
      <c r="I283" s="115" t="s">
        <v>8815</v>
      </c>
      <c r="J283" s="41" t="s">
        <v>7991</v>
      </c>
      <c r="K283" s="41" t="s">
        <v>7926</v>
      </c>
      <c r="L283" s="41" t="s">
        <v>7992</v>
      </c>
      <c r="M283" s="115" t="s">
        <v>8004</v>
      </c>
      <c r="N283" s="41">
        <v>189</v>
      </c>
      <c r="O283" s="41">
        <v>1</v>
      </c>
      <c r="Q283" s="41">
        <v>278</v>
      </c>
      <c r="R283" s="41">
        <v>1146</v>
      </c>
      <c r="S283" s="41">
        <v>23.54</v>
      </c>
      <c r="T283" s="41">
        <v>7.4</v>
      </c>
      <c r="U283" s="41">
        <v>3.89</v>
      </c>
      <c r="V283" s="41" t="s">
        <v>290</v>
      </c>
      <c r="W283" s="16">
        <v>2319071</v>
      </c>
      <c r="X283" s="16">
        <v>2319543</v>
      </c>
      <c r="Y283" s="115" t="s">
        <v>8816</v>
      </c>
      <c r="Z283" s="41" t="s">
        <v>7813</v>
      </c>
      <c r="AA283" s="41" t="s">
        <v>7927</v>
      </c>
      <c r="AB283" s="41" t="s">
        <v>7995</v>
      </c>
      <c r="AC283" s="41">
        <v>13</v>
      </c>
      <c r="AD283" s="41">
        <v>501</v>
      </c>
      <c r="AE283" s="115" t="s">
        <v>8022</v>
      </c>
      <c r="AO283" s="115"/>
      <c r="AU283" s="115"/>
    </row>
    <row r="284" spans="1:47" x14ac:dyDescent="0.15">
      <c r="A284" s="41">
        <v>279</v>
      </c>
      <c r="B284" s="41">
        <v>1431</v>
      </c>
      <c r="C284" s="41">
        <v>0</v>
      </c>
      <c r="D284" s="41">
        <v>7.4</v>
      </c>
      <c r="E284" s="41">
        <v>0</v>
      </c>
      <c r="F284" s="41" t="s">
        <v>2338</v>
      </c>
      <c r="G284" s="16">
        <v>4657</v>
      </c>
      <c r="H284" s="16">
        <v>4832</v>
      </c>
      <c r="I284" s="115" t="s">
        <v>8817</v>
      </c>
      <c r="J284" s="41" t="s">
        <v>7991</v>
      </c>
      <c r="K284" s="41" t="s">
        <v>7926</v>
      </c>
      <c r="L284" s="41" t="s">
        <v>7992</v>
      </c>
      <c r="M284" s="115" t="s">
        <v>8004</v>
      </c>
      <c r="N284" s="41">
        <v>189</v>
      </c>
      <c r="O284" s="41">
        <v>1</v>
      </c>
      <c r="Q284" s="41">
        <v>279</v>
      </c>
      <c r="R284" s="41">
        <v>984</v>
      </c>
      <c r="S284" s="41">
        <v>25.63</v>
      </c>
      <c r="T284" s="41">
        <v>7.36</v>
      </c>
      <c r="U284" s="41">
        <v>5.76</v>
      </c>
      <c r="V284" s="41" t="s">
        <v>290</v>
      </c>
      <c r="W284" s="16">
        <v>2319190</v>
      </c>
      <c r="X284" s="16">
        <v>2319719</v>
      </c>
      <c r="Y284" s="115" t="s">
        <v>8818</v>
      </c>
      <c r="Z284" s="41" t="s">
        <v>7813</v>
      </c>
      <c r="AA284" s="41" t="s">
        <v>7927</v>
      </c>
      <c r="AB284" s="41" t="s">
        <v>7995</v>
      </c>
      <c r="AC284" s="41">
        <v>1</v>
      </c>
      <c r="AD284" s="41">
        <v>538</v>
      </c>
      <c r="AE284" s="115" t="s">
        <v>8029</v>
      </c>
      <c r="AO284" s="115"/>
      <c r="AU284" s="115"/>
    </row>
    <row r="285" spans="1:47" x14ac:dyDescent="0.15">
      <c r="A285" s="41">
        <v>280</v>
      </c>
      <c r="B285" s="41">
        <v>1403</v>
      </c>
      <c r="C285" s="41">
        <v>0</v>
      </c>
      <c r="D285" s="41">
        <v>7.5</v>
      </c>
      <c r="E285" s="41">
        <v>0</v>
      </c>
      <c r="F285" s="41" t="s">
        <v>2338</v>
      </c>
      <c r="G285" s="16">
        <v>4833</v>
      </c>
      <c r="H285" s="16">
        <v>5005</v>
      </c>
      <c r="I285" s="115" t="s">
        <v>8004</v>
      </c>
      <c r="J285" s="41" t="s">
        <v>7991</v>
      </c>
      <c r="K285" s="41" t="s">
        <v>7926</v>
      </c>
      <c r="L285" s="41" t="s">
        <v>7992</v>
      </c>
      <c r="M285" s="115" t="s">
        <v>8004</v>
      </c>
      <c r="N285" s="41">
        <v>189</v>
      </c>
      <c r="O285" s="41">
        <v>4</v>
      </c>
      <c r="Q285" s="41">
        <v>280</v>
      </c>
      <c r="R285" s="41">
        <v>4680</v>
      </c>
      <c r="S285" s="41">
        <v>1.84</v>
      </c>
      <c r="T285" s="41">
        <v>0.55000000000000004</v>
      </c>
      <c r="U285" s="41">
        <v>0</v>
      </c>
      <c r="V285" s="41" t="s">
        <v>290</v>
      </c>
      <c r="W285" s="16">
        <v>2319320</v>
      </c>
      <c r="X285" s="16">
        <v>2319863</v>
      </c>
      <c r="Y285" s="115" t="s">
        <v>8334</v>
      </c>
      <c r="Z285" s="41" t="s">
        <v>7813</v>
      </c>
      <c r="AA285" s="41" t="s">
        <v>7927</v>
      </c>
      <c r="AB285" s="41" t="s">
        <v>7995</v>
      </c>
      <c r="AC285" s="41">
        <v>1</v>
      </c>
      <c r="AD285" s="41">
        <v>547</v>
      </c>
      <c r="AE285" s="115" t="s">
        <v>8004</v>
      </c>
      <c r="AO285" s="115"/>
      <c r="AU285" s="115"/>
    </row>
    <row r="286" spans="1:47" x14ac:dyDescent="0.15">
      <c r="A286" s="41">
        <v>281</v>
      </c>
      <c r="B286" s="41">
        <v>395</v>
      </c>
      <c r="C286" s="41">
        <v>26.9</v>
      </c>
      <c r="D286" s="41">
        <v>4.8</v>
      </c>
      <c r="E286" s="41">
        <v>4.2</v>
      </c>
      <c r="F286" s="41" t="s">
        <v>2136</v>
      </c>
      <c r="G286" s="16">
        <v>3451</v>
      </c>
      <c r="H286" s="16">
        <v>3617</v>
      </c>
      <c r="I286" s="115" t="s">
        <v>8819</v>
      </c>
      <c r="J286" s="41" t="s">
        <v>7813</v>
      </c>
      <c r="K286" s="41" t="s">
        <v>7926</v>
      </c>
      <c r="L286" s="41" t="s">
        <v>7992</v>
      </c>
      <c r="M286" s="41">
        <v>20</v>
      </c>
      <c r="N286" s="41">
        <v>187</v>
      </c>
      <c r="O286" s="115" t="s">
        <v>8020</v>
      </c>
      <c r="Q286" s="41">
        <v>281</v>
      </c>
      <c r="R286" s="41">
        <v>988</v>
      </c>
      <c r="S286" s="41">
        <v>24.13</v>
      </c>
      <c r="T286" s="41">
        <v>7.07</v>
      </c>
      <c r="U286" s="41">
        <v>6.21</v>
      </c>
      <c r="V286" s="41" t="s">
        <v>290</v>
      </c>
      <c r="W286" s="16">
        <v>2319456</v>
      </c>
      <c r="X286" s="16">
        <v>2319950</v>
      </c>
      <c r="Y286" s="115" t="s">
        <v>8820</v>
      </c>
      <c r="Z286" s="41" t="s">
        <v>7813</v>
      </c>
      <c r="AA286" s="41" t="s">
        <v>7927</v>
      </c>
      <c r="AB286" s="41" t="s">
        <v>7995</v>
      </c>
      <c r="AC286" s="41">
        <v>3</v>
      </c>
      <c r="AD286" s="41">
        <v>501</v>
      </c>
      <c r="AE286" s="115" t="s">
        <v>8022</v>
      </c>
      <c r="AO286" s="115"/>
      <c r="AS286" s="115"/>
    </row>
    <row r="287" spans="1:47" x14ac:dyDescent="0.15">
      <c r="A287" s="41">
        <v>282</v>
      </c>
      <c r="B287" s="41">
        <v>235</v>
      </c>
      <c r="C287" s="41">
        <v>21.5</v>
      </c>
      <c r="D287" s="41">
        <v>2.5</v>
      </c>
      <c r="E287" s="41">
        <v>2.5</v>
      </c>
      <c r="F287" s="41" t="s">
        <v>2136</v>
      </c>
      <c r="G287" s="16">
        <v>3888</v>
      </c>
      <c r="H287" s="16">
        <v>3968</v>
      </c>
      <c r="I287" s="115" t="s">
        <v>8821</v>
      </c>
      <c r="J287" s="41" t="s">
        <v>7991</v>
      </c>
      <c r="K287" s="41" t="s">
        <v>7926</v>
      </c>
      <c r="L287" s="41" t="s">
        <v>7992</v>
      </c>
      <c r="M287" s="115" t="s">
        <v>8774</v>
      </c>
      <c r="N287" s="41">
        <v>98</v>
      </c>
      <c r="O287" s="41">
        <v>18</v>
      </c>
      <c r="Q287" s="41">
        <v>282</v>
      </c>
      <c r="R287" s="41">
        <v>1145</v>
      </c>
      <c r="S287" s="41">
        <v>23.58</v>
      </c>
      <c r="T287" s="41">
        <v>7.61</v>
      </c>
      <c r="U287" s="41">
        <v>4.09</v>
      </c>
      <c r="V287" s="41" t="s">
        <v>290</v>
      </c>
      <c r="W287" s="16">
        <v>2319614</v>
      </c>
      <c r="X287" s="16">
        <v>2320086</v>
      </c>
      <c r="Y287" s="115" t="s">
        <v>8822</v>
      </c>
      <c r="Z287" s="41" t="s">
        <v>7813</v>
      </c>
      <c r="AA287" s="41" t="s">
        <v>7927</v>
      </c>
      <c r="AB287" s="41" t="s">
        <v>7995</v>
      </c>
      <c r="AC287" s="41">
        <v>13</v>
      </c>
      <c r="AD287" s="41">
        <v>501</v>
      </c>
      <c r="AE287" s="115" t="s">
        <v>8022</v>
      </c>
      <c r="AO287" s="115"/>
      <c r="AS287" s="115"/>
    </row>
    <row r="288" spans="1:47" x14ac:dyDescent="0.15">
      <c r="A288" s="41">
        <v>283</v>
      </c>
      <c r="B288" s="41">
        <v>527</v>
      </c>
      <c r="C288" s="41">
        <v>13.6</v>
      </c>
      <c r="D288" s="41">
        <v>9.6999999999999993</v>
      </c>
      <c r="E288" s="41">
        <v>0</v>
      </c>
      <c r="F288" s="41" t="s">
        <v>2136</v>
      </c>
      <c r="G288" s="16">
        <v>23600</v>
      </c>
      <c r="H288" s="16">
        <v>23702</v>
      </c>
      <c r="I288" s="115" t="s">
        <v>8823</v>
      </c>
      <c r="J288" s="41" t="s">
        <v>7813</v>
      </c>
      <c r="K288" s="41" t="s">
        <v>7926</v>
      </c>
      <c r="L288" s="41" t="s">
        <v>7992</v>
      </c>
      <c r="M288" s="41">
        <v>77</v>
      </c>
      <c r="N288" s="41">
        <v>189</v>
      </c>
      <c r="O288" s="115" t="s">
        <v>8004</v>
      </c>
      <c r="Q288" s="41">
        <v>283</v>
      </c>
      <c r="R288" s="41">
        <v>980</v>
      </c>
      <c r="S288" s="41">
        <v>24.77</v>
      </c>
      <c r="T288" s="41">
        <v>7.94</v>
      </c>
      <c r="U288" s="41">
        <v>6.13</v>
      </c>
      <c r="V288" s="41" t="s">
        <v>290</v>
      </c>
      <c r="W288" s="16">
        <v>2319734</v>
      </c>
      <c r="X288" s="16">
        <v>2320262</v>
      </c>
      <c r="Y288" s="115" t="s">
        <v>8824</v>
      </c>
      <c r="Z288" s="41" t="s">
        <v>7813</v>
      </c>
      <c r="AA288" s="41" t="s">
        <v>7927</v>
      </c>
      <c r="AB288" s="41" t="s">
        <v>7995</v>
      </c>
      <c r="AC288" s="41">
        <v>1</v>
      </c>
      <c r="AD288" s="41">
        <v>538</v>
      </c>
      <c r="AE288" s="115" t="s">
        <v>8029</v>
      </c>
      <c r="AO288" s="115"/>
      <c r="AS288" s="115"/>
    </row>
    <row r="289" spans="1:45" x14ac:dyDescent="0.15">
      <c r="A289" s="41">
        <v>284</v>
      </c>
      <c r="B289" s="41">
        <v>589</v>
      </c>
      <c r="C289" s="41">
        <v>18.100000000000001</v>
      </c>
      <c r="D289" s="41">
        <v>8.8000000000000007</v>
      </c>
      <c r="E289" s="41">
        <v>2.8</v>
      </c>
      <c r="F289" s="41" t="s">
        <v>2136</v>
      </c>
      <c r="G289" s="16">
        <v>23703</v>
      </c>
      <c r="H289" s="16">
        <v>23838</v>
      </c>
      <c r="I289" s="115" t="s">
        <v>8748</v>
      </c>
      <c r="J289" s="41" t="s">
        <v>7813</v>
      </c>
      <c r="K289" s="41" t="s">
        <v>7926</v>
      </c>
      <c r="L289" s="41" t="s">
        <v>7992</v>
      </c>
      <c r="M289" s="41">
        <v>1</v>
      </c>
      <c r="N289" s="41">
        <v>144</v>
      </c>
      <c r="O289" s="115" t="s">
        <v>8437</v>
      </c>
      <c r="Q289" s="41">
        <v>284</v>
      </c>
      <c r="R289" s="41">
        <v>4649</v>
      </c>
      <c r="S289" s="41">
        <v>1.84</v>
      </c>
      <c r="T289" s="41">
        <v>0.74</v>
      </c>
      <c r="U289" s="41">
        <v>0</v>
      </c>
      <c r="V289" s="41" t="s">
        <v>290</v>
      </c>
      <c r="W289" s="16">
        <v>2319864</v>
      </c>
      <c r="X289" s="16">
        <v>2320406</v>
      </c>
      <c r="Y289" s="115" t="s">
        <v>8337</v>
      </c>
      <c r="Z289" s="41" t="s">
        <v>7813</v>
      </c>
      <c r="AA289" s="41" t="s">
        <v>7927</v>
      </c>
      <c r="AB289" s="41" t="s">
        <v>7995</v>
      </c>
      <c r="AC289" s="41">
        <v>1</v>
      </c>
      <c r="AD289" s="41">
        <v>547</v>
      </c>
      <c r="AE289" s="115" t="s">
        <v>8004</v>
      </c>
      <c r="AO289" s="115"/>
      <c r="AS289" s="115"/>
    </row>
    <row r="290" spans="1:45" x14ac:dyDescent="0.15">
      <c r="A290" s="41">
        <v>285</v>
      </c>
      <c r="B290" s="41">
        <v>632</v>
      </c>
      <c r="C290" s="41">
        <v>13.1</v>
      </c>
      <c r="D290" s="41">
        <v>6.1</v>
      </c>
      <c r="E290" s="41">
        <v>6.9</v>
      </c>
      <c r="F290" s="41" t="s">
        <v>2136</v>
      </c>
      <c r="G290" s="16">
        <v>24395</v>
      </c>
      <c r="H290" s="16">
        <v>24525</v>
      </c>
      <c r="I290" s="115" t="s">
        <v>8825</v>
      </c>
      <c r="J290" s="41" t="s">
        <v>7813</v>
      </c>
      <c r="K290" s="41" t="s">
        <v>7926</v>
      </c>
      <c r="L290" s="41" t="s">
        <v>7992</v>
      </c>
      <c r="M290" s="41">
        <v>59</v>
      </c>
      <c r="N290" s="41">
        <v>188</v>
      </c>
      <c r="O290" s="115" t="s">
        <v>8038</v>
      </c>
      <c r="Q290" s="41">
        <v>285</v>
      </c>
      <c r="R290" s="41">
        <v>972</v>
      </c>
      <c r="S290" s="41">
        <v>24.34</v>
      </c>
      <c r="T290" s="41">
        <v>7.07</v>
      </c>
      <c r="U290" s="41">
        <v>6.21</v>
      </c>
      <c r="V290" s="41" t="s">
        <v>290</v>
      </c>
      <c r="W290" s="16">
        <v>2319999</v>
      </c>
      <c r="X290" s="16">
        <v>2320493</v>
      </c>
      <c r="Y290" s="115" t="s">
        <v>8826</v>
      </c>
      <c r="Z290" s="41" t="s">
        <v>7813</v>
      </c>
      <c r="AA290" s="41" t="s">
        <v>7927</v>
      </c>
      <c r="AB290" s="41" t="s">
        <v>7995</v>
      </c>
      <c r="AC290" s="41">
        <v>3</v>
      </c>
      <c r="AD290" s="41">
        <v>501</v>
      </c>
      <c r="AE290" s="115" t="s">
        <v>8022</v>
      </c>
      <c r="AO290" s="115"/>
      <c r="AS290" s="115"/>
    </row>
    <row r="291" spans="1:45" x14ac:dyDescent="0.15">
      <c r="A291" s="41">
        <v>286</v>
      </c>
      <c r="B291" s="41">
        <v>624</v>
      </c>
      <c r="C291" s="41">
        <v>14.6</v>
      </c>
      <c r="D291" s="41">
        <v>9.4</v>
      </c>
      <c r="E291" s="41">
        <v>0.7</v>
      </c>
      <c r="F291" s="41" t="s">
        <v>2136</v>
      </c>
      <c r="G291" s="16">
        <v>24527</v>
      </c>
      <c r="H291" s="16">
        <v>24664</v>
      </c>
      <c r="I291" s="115" t="s">
        <v>8827</v>
      </c>
      <c r="J291" s="41" t="s">
        <v>7813</v>
      </c>
      <c r="K291" s="41" t="s">
        <v>7926</v>
      </c>
      <c r="L291" s="41" t="s">
        <v>7992</v>
      </c>
      <c r="M291" s="41">
        <v>1</v>
      </c>
      <c r="N291" s="41">
        <v>150</v>
      </c>
      <c r="O291" s="115" t="s">
        <v>8430</v>
      </c>
      <c r="Q291" s="41">
        <v>286</v>
      </c>
      <c r="R291" s="41">
        <v>1137</v>
      </c>
      <c r="S291" s="41">
        <v>24.32</v>
      </c>
      <c r="T291" s="41">
        <v>6.98</v>
      </c>
      <c r="U291" s="41">
        <v>3.48</v>
      </c>
      <c r="V291" s="41" t="s">
        <v>290</v>
      </c>
      <c r="W291" s="16">
        <v>2320157</v>
      </c>
      <c r="X291" s="16">
        <v>2320629</v>
      </c>
      <c r="Y291" s="115" t="s">
        <v>8828</v>
      </c>
      <c r="Z291" s="41" t="s">
        <v>7813</v>
      </c>
      <c r="AA291" s="41" t="s">
        <v>7927</v>
      </c>
      <c r="AB291" s="41" t="s">
        <v>7995</v>
      </c>
      <c r="AC291" s="41">
        <v>13</v>
      </c>
      <c r="AD291" s="41">
        <v>501</v>
      </c>
      <c r="AE291" s="115" t="s">
        <v>8022</v>
      </c>
      <c r="AO291" s="115"/>
      <c r="AS291" s="115"/>
    </row>
    <row r="292" spans="1:45" x14ac:dyDescent="0.15">
      <c r="A292" s="41">
        <v>287</v>
      </c>
      <c r="B292" s="41">
        <v>746</v>
      </c>
      <c r="C292" s="41">
        <v>8.6</v>
      </c>
      <c r="D292" s="41">
        <v>8.6</v>
      </c>
      <c r="E292" s="41">
        <v>0</v>
      </c>
      <c r="F292" s="41" t="s">
        <v>2158</v>
      </c>
      <c r="G292" s="16">
        <v>20205</v>
      </c>
      <c r="H292" s="16">
        <v>20321</v>
      </c>
      <c r="I292" s="115" t="s">
        <v>8829</v>
      </c>
      <c r="J292" s="41" t="s">
        <v>7813</v>
      </c>
      <c r="K292" s="41" t="s">
        <v>7926</v>
      </c>
      <c r="L292" s="41" t="s">
        <v>7992</v>
      </c>
      <c r="M292" s="41">
        <v>14</v>
      </c>
      <c r="N292" s="41">
        <v>140</v>
      </c>
      <c r="O292" s="115" t="s">
        <v>8027</v>
      </c>
      <c r="Q292" s="41">
        <v>287</v>
      </c>
      <c r="R292" s="41">
        <v>994</v>
      </c>
      <c r="S292" s="41">
        <v>25.28</v>
      </c>
      <c r="T292" s="41">
        <v>7.56</v>
      </c>
      <c r="U292" s="41">
        <v>5.76</v>
      </c>
      <c r="V292" s="41" t="s">
        <v>290</v>
      </c>
      <c r="W292" s="16">
        <v>2320277</v>
      </c>
      <c r="X292" s="16">
        <v>2320805</v>
      </c>
      <c r="Y292" s="115" t="s">
        <v>8830</v>
      </c>
      <c r="Z292" s="41" t="s">
        <v>7813</v>
      </c>
      <c r="AA292" s="41" t="s">
        <v>7927</v>
      </c>
      <c r="AB292" s="41" t="s">
        <v>7995</v>
      </c>
      <c r="AC292" s="41">
        <v>1</v>
      </c>
      <c r="AD292" s="41">
        <v>538</v>
      </c>
      <c r="AE292" s="115" t="s">
        <v>8029</v>
      </c>
      <c r="AO292" s="115"/>
      <c r="AS292" s="115"/>
    </row>
    <row r="293" spans="1:45" x14ac:dyDescent="0.15">
      <c r="A293" s="41">
        <v>288</v>
      </c>
      <c r="B293" s="41">
        <v>316</v>
      </c>
      <c r="C293" s="41">
        <v>8.1999999999999993</v>
      </c>
      <c r="D293" s="41">
        <v>2</v>
      </c>
      <c r="E293" s="41">
        <v>0</v>
      </c>
      <c r="F293" s="41" t="s">
        <v>2102</v>
      </c>
      <c r="G293" s="16">
        <v>15273</v>
      </c>
      <c r="H293" s="16">
        <v>15321</v>
      </c>
      <c r="I293" s="115" t="s">
        <v>8831</v>
      </c>
      <c r="J293" s="41" t="s">
        <v>7991</v>
      </c>
      <c r="K293" s="41" t="s">
        <v>7926</v>
      </c>
      <c r="L293" s="41" t="s">
        <v>7992</v>
      </c>
      <c r="M293" s="115" t="s">
        <v>8055</v>
      </c>
      <c r="N293" s="41">
        <v>115</v>
      </c>
      <c r="O293" s="41">
        <v>66</v>
      </c>
      <c r="Q293" s="41">
        <v>288</v>
      </c>
      <c r="R293" s="41">
        <v>4653</v>
      </c>
      <c r="S293" s="41">
        <v>1.66</v>
      </c>
      <c r="T293" s="41">
        <v>0.74</v>
      </c>
      <c r="U293" s="41">
        <v>0</v>
      </c>
      <c r="V293" s="41" t="s">
        <v>290</v>
      </c>
      <c r="W293" s="16">
        <v>2320407</v>
      </c>
      <c r="X293" s="16">
        <v>2320949</v>
      </c>
      <c r="Y293" s="115" t="s">
        <v>8340</v>
      </c>
      <c r="Z293" s="41" t="s">
        <v>7813</v>
      </c>
      <c r="AA293" s="41" t="s">
        <v>7927</v>
      </c>
      <c r="AB293" s="41" t="s">
        <v>7995</v>
      </c>
      <c r="AC293" s="41">
        <v>1</v>
      </c>
      <c r="AD293" s="41">
        <v>547</v>
      </c>
      <c r="AE293" s="115" t="s">
        <v>8004</v>
      </c>
      <c r="AO293" s="115"/>
      <c r="AS293" s="115"/>
    </row>
    <row r="294" spans="1:45" x14ac:dyDescent="0.15">
      <c r="A294" s="41">
        <v>289</v>
      </c>
      <c r="B294" s="41">
        <v>421</v>
      </c>
      <c r="C294" s="41">
        <v>5.5</v>
      </c>
      <c r="D294" s="41">
        <v>0</v>
      </c>
      <c r="E294" s="41">
        <v>0</v>
      </c>
      <c r="F294" s="41" t="s">
        <v>2102</v>
      </c>
      <c r="G294" s="16">
        <v>15374</v>
      </c>
      <c r="H294" s="16">
        <v>15428</v>
      </c>
      <c r="I294" s="115" t="s">
        <v>8832</v>
      </c>
      <c r="J294" s="41" t="s">
        <v>7991</v>
      </c>
      <c r="K294" s="41" t="s">
        <v>7926</v>
      </c>
      <c r="L294" s="41" t="s">
        <v>7992</v>
      </c>
      <c r="M294" s="115" t="s">
        <v>8833</v>
      </c>
      <c r="N294" s="41">
        <v>70</v>
      </c>
      <c r="O294" s="41">
        <v>16</v>
      </c>
      <c r="Q294" s="41">
        <v>289</v>
      </c>
      <c r="R294" s="41">
        <v>952</v>
      </c>
      <c r="S294" s="41">
        <v>24.38</v>
      </c>
      <c r="T294" s="41">
        <v>7.29</v>
      </c>
      <c r="U294" s="41">
        <v>6.21</v>
      </c>
      <c r="V294" s="41" t="s">
        <v>290</v>
      </c>
      <c r="W294" s="16">
        <v>2320543</v>
      </c>
      <c r="X294" s="16">
        <v>2321036</v>
      </c>
      <c r="Y294" s="115" t="s">
        <v>8834</v>
      </c>
      <c r="Z294" s="41" t="s">
        <v>7813</v>
      </c>
      <c r="AA294" s="41" t="s">
        <v>7927</v>
      </c>
      <c r="AB294" s="41" t="s">
        <v>7995</v>
      </c>
      <c r="AC294" s="41">
        <v>3</v>
      </c>
      <c r="AD294" s="41">
        <v>501</v>
      </c>
      <c r="AE294" s="115" t="s">
        <v>8022</v>
      </c>
      <c r="AO294" s="115"/>
      <c r="AS294" s="115"/>
    </row>
    <row r="295" spans="1:45" x14ac:dyDescent="0.15">
      <c r="A295" s="41">
        <v>290</v>
      </c>
      <c r="B295" s="41">
        <v>773</v>
      </c>
      <c r="C295" s="41">
        <v>17.100000000000001</v>
      </c>
      <c r="D295" s="41">
        <v>11.4</v>
      </c>
      <c r="E295" s="41">
        <v>0</v>
      </c>
      <c r="F295" s="41" t="s">
        <v>2102</v>
      </c>
      <c r="G295" s="16">
        <v>15442</v>
      </c>
      <c r="H295" s="16">
        <v>15599</v>
      </c>
      <c r="I295" s="115" t="s">
        <v>8835</v>
      </c>
      <c r="J295" s="41" t="s">
        <v>7991</v>
      </c>
      <c r="K295" s="41" t="s">
        <v>7926</v>
      </c>
      <c r="L295" s="41" t="s">
        <v>7992</v>
      </c>
      <c r="M295" s="115" t="s">
        <v>8004</v>
      </c>
      <c r="N295" s="41">
        <v>189</v>
      </c>
      <c r="O295" s="41">
        <v>14</v>
      </c>
      <c r="Q295" s="41">
        <v>290</v>
      </c>
      <c r="R295" s="41">
        <v>1137</v>
      </c>
      <c r="S295" s="41">
        <v>24.32</v>
      </c>
      <c r="T295" s="41">
        <v>6.98</v>
      </c>
      <c r="U295" s="41">
        <v>3.48</v>
      </c>
      <c r="V295" s="41" t="s">
        <v>290</v>
      </c>
      <c r="W295" s="16">
        <v>2320700</v>
      </c>
      <c r="X295" s="16">
        <v>2321172</v>
      </c>
      <c r="Y295" s="115" t="s">
        <v>8836</v>
      </c>
      <c r="Z295" s="41" t="s">
        <v>7813</v>
      </c>
      <c r="AA295" s="41" t="s">
        <v>7927</v>
      </c>
      <c r="AB295" s="41" t="s">
        <v>7995</v>
      </c>
      <c r="AC295" s="41">
        <v>13</v>
      </c>
      <c r="AD295" s="41">
        <v>501</v>
      </c>
      <c r="AE295" s="115" t="s">
        <v>8022</v>
      </c>
      <c r="AO295" s="115"/>
      <c r="AS295" s="115"/>
    </row>
    <row r="296" spans="1:45" x14ac:dyDescent="0.15">
      <c r="A296" s="41">
        <v>291</v>
      </c>
      <c r="B296" s="41">
        <v>367</v>
      </c>
      <c r="C296" s="41">
        <v>27</v>
      </c>
      <c r="D296" s="41">
        <v>4.8</v>
      </c>
      <c r="E296" s="41">
        <v>4.2</v>
      </c>
      <c r="F296" s="41" t="s">
        <v>2102</v>
      </c>
      <c r="G296" s="16">
        <v>15611</v>
      </c>
      <c r="H296" s="16">
        <v>15776</v>
      </c>
      <c r="I296" s="115" t="s">
        <v>8837</v>
      </c>
      <c r="J296" s="41" t="s">
        <v>7991</v>
      </c>
      <c r="K296" s="41" t="s">
        <v>7926</v>
      </c>
      <c r="L296" s="41" t="s">
        <v>7992</v>
      </c>
      <c r="M296" s="115" t="s">
        <v>8020</v>
      </c>
      <c r="N296" s="41">
        <v>187</v>
      </c>
      <c r="O296" s="41">
        <v>21</v>
      </c>
      <c r="Q296" s="41">
        <v>291</v>
      </c>
      <c r="R296" s="41">
        <v>994</v>
      </c>
      <c r="S296" s="41">
        <v>25.28</v>
      </c>
      <c r="T296" s="41">
        <v>7.56</v>
      </c>
      <c r="U296" s="41">
        <v>5.76</v>
      </c>
      <c r="V296" s="41" t="s">
        <v>290</v>
      </c>
      <c r="W296" s="16">
        <v>2320820</v>
      </c>
      <c r="X296" s="16">
        <v>2321348</v>
      </c>
      <c r="Y296" s="115" t="s">
        <v>8838</v>
      </c>
      <c r="Z296" s="41" t="s">
        <v>7813</v>
      </c>
      <c r="AA296" s="41" t="s">
        <v>7927</v>
      </c>
      <c r="AB296" s="41" t="s">
        <v>7995</v>
      </c>
      <c r="AC296" s="41">
        <v>1</v>
      </c>
      <c r="AD296" s="41">
        <v>538</v>
      </c>
      <c r="AE296" s="115" t="s">
        <v>8029</v>
      </c>
      <c r="AO296" s="115"/>
      <c r="AS296" s="115"/>
    </row>
    <row r="297" spans="1:45" x14ac:dyDescent="0.15">
      <c r="A297" s="41">
        <v>292</v>
      </c>
      <c r="B297" s="41">
        <v>1180</v>
      </c>
      <c r="C297" s="41">
        <v>0.7</v>
      </c>
      <c r="D297" s="41">
        <v>6</v>
      </c>
      <c r="E297" s="41">
        <v>0</v>
      </c>
      <c r="F297" s="41" t="s">
        <v>2138</v>
      </c>
      <c r="G297" s="16">
        <v>1</v>
      </c>
      <c r="H297" s="16">
        <v>151</v>
      </c>
      <c r="I297" s="115" t="s">
        <v>8839</v>
      </c>
      <c r="J297" s="41" t="s">
        <v>7991</v>
      </c>
      <c r="K297" s="41" t="s">
        <v>7926</v>
      </c>
      <c r="L297" s="41" t="s">
        <v>7992</v>
      </c>
      <c r="M297" s="115" t="s">
        <v>8840</v>
      </c>
      <c r="N297" s="41">
        <v>160</v>
      </c>
      <c r="O297" s="41">
        <v>1</v>
      </c>
      <c r="Q297" s="41">
        <v>292</v>
      </c>
      <c r="R297" s="41">
        <v>4653</v>
      </c>
      <c r="S297" s="41">
        <v>1.66</v>
      </c>
      <c r="T297" s="41">
        <v>0.74</v>
      </c>
      <c r="U297" s="41">
        <v>0</v>
      </c>
      <c r="V297" s="41" t="s">
        <v>290</v>
      </c>
      <c r="W297" s="16">
        <v>2320950</v>
      </c>
      <c r="X297" s="16">
        <v>2321492</v>
      </c>
      <c r="Y297" s="115" t="s">
        <v>8342</v>
      </c>
      <c r="Z297" s="41" t="s">
        <v>7813</v>
      </c>
      <c r="AA297" s="41" t="s">
        <v>7927</v>
      </c>
      <c r="AB297" s="41" t="s">
        <v>7995</v>
      </c>
      <c r="AC297" s="41">
        <v>1</v>
      </c>
      <c r="AD297" s="41">
        <v>547</v>
      </c>
      <c r="AE297" s="115" t="s">
        <v>8004</v>
      </c>
      <c r="AO297" s="115"/>
      <c r="AS297" s="115"/>
    </row>
    <row r="298" spans="1:45" x14ac:dyDescent="0.15">
      <c r="A298" s="41">
        <v>293</v>
      </c>
      <c r="B298" s="41">
        <v>1431</v>
      </c>
      <c r="C298" s="41">
        <v>0</v>
      </c>
      <c r="D298" s="41">
        <v>7.4</v>
      </c>
      <c r="E298" s="41">
        <v>0</v>
      </c>
      <c r="F298" s="41" t="s">
        <v>2138</v>
      </c>
      <c r="G298" s="16">
        <v>152</v>
      </c>
      <c r="H298" s="16">
        <v>327</v>
      </c>
      <c r="I298" s="115" t="s">
        <v>8841</v>
      </c>
      <c r="J298" s="41" t="s">
        <v>7991</v>
      </c>
      <c r="K298" s="41" t="s">
        <v>7926</v>
      </c>
      <c r="L298" s="41" t="s">
        <v>7992</v>
      </c>
      <c r="M298" s="115" t="s">
        <v>8004</v>
      </c>
      <c r="N298" s="41">
        <v>189</v>
      </c>
      <c r="O298" s="41">
        <v>1</v>
      </c>
      <c r="Q298" s="41">
        <v>293</v>
      </c>
      <c r="R298" s="41">
        <v>952</v>
      </c>
      <c r="S298" s="41">
        <v>24.38</v>
      </c>
      <c r="T298" s="41">
        <v>7.29</v>
      </c>
      <c r="U298" s="41">
        <v>6.21</v>
      </c>
      <c r="V298" s="41" t="s">
        <v>290</v>
      </c>
      <c r="W298" s="16">
        <v>2321086</v>
      </c>
      <c r="X298" s="16">
        <v>2321579</v>
      </c>
      <c r="Y298" s="115" t="s">
        <v>8842</v>
      </c>
      <c r="Z298" s="41" t="s">
        <v>7813</v>
      </c>
      <c r="AA298" s="41" t="s">
        <v>7927</v>
      </c>
      <c r="AB298" s="41" t="s">
        <v>7995</v>
      </c>
      <c r="AC298" s="41">
        <v>3</v>
      </c>
      <c r="AD298" s="41">
        <v>501</v>
      </c>
      <c r="AE298" s="115" t="s">
        <v>8022</v>
      </c>
      <c r="AO298" s="115"/>
      <c r="AS298" s="115"/>
    </row>
    <row r="299" spans="1:45" x14ac:dyDescent="0.15">
      <c r="A299" s="41">
        <v>294</v>
      </c>
      <c r="B299" s="41">
        <v>1431</v>
      </c>
      <c r="C299" s="41">
        <v>0</v>
      </c>
      <c r="D299" s="41">
        <v>7.4</v>
      </c>
      <c r="E299" s="41">
        <v>0</v>
      </c>
      <c r="F299" s="41" t="s">
        <v>2138</v>
      </c>
      <c r="G299" s="16">
        <v>328</v>
      </c>
      <c r="H299" s="16">
        <v>503</v>
      </c>
      <c r="I299" s="115" t="s">
        <v>8843</v>
      </c>
      <c r="J299" s="41" t="s">
        <v>7991</v>
      </c>
      <c r="K299" s="41" t="s">
        <v>7926</v>
      </c>
      <c r="L299" s="41" t="s">
        <v>7992</v>
      </c>
      <c r="M299" s="115" t="s">
        <v>8004</v>
      </c>
      <c r="N299" s="41">
        <v>189</v>
      </c>
      <c r="O299" s="41">
        <v>1</v>
      </c>
      <c r="Q299" s="41">
        <v>294</v>
      </c>
      <c r="R299" s="41">
        <v>1161</v>
      </c>
      <c r="S299" s="41">
        <v>23.7</v>
      </c>
      <c r="T299" s="41">
        <v>7.17</v>
      </c>
      <c r="U299" s="41">
        <v>3.89</v>
      </c>
      <c r="V299" s="41" t="s">
        <v>290</v>
      </c>
      <c r="W299" s="16">
        <v>2321243</v>
      </c>
      <c r="X299" s="16">
        <v>2321716</v>
      </c>
      <c r="Y299" s="115" t="s">
        <v>8844</v>
      </c>
      <c r="Z299" s="41" t="s">
        <v>7813</v>
      </c>
      <c r="AA299" s="41" t="s">
        <v>7927</v>
      </c>
      <c r="AB299" s="41" t="s">
        <v>7995</v>
      </c>
      <c r="AC299" s="41">
        <v>13</v>
      </c>
      <c r="AD299" s="41">
        <v>501</v>
      </c>
      <c r="AE299" s="115" t="s">
        <v>8022</v>
      </c>
      <c r="AO299" s="115"/>
      <c r="AS299" s="115"/>
    </row>
    <row r="300" spans="1:45" x14ac:dyDescent="0.15">
      <c r="A300" s="41">
        <v>295</v>
      </c>
      <c r="B300" s="41">
        <v>1431</v>
      </c>
      <c r="C300" s="41">
        <v>0</v>
      </c>
      <c r="D300" s="41">
        <v>7.4</v>
      </c>
      <c r="E300" s="41">
        <v>0</v>
      </c>
      <c r="F300" s="41" t="s">
        <v>2138</v>
      </c>
      <c r="G300" s="16">
        <v>504</v>
      </c>
      <c r="H300" s="16">
        <v>679</v>
      </c>
      <c r="I300" s="115" t="s">
        <v>8845</v>
      </c>
      <c r="J300" s="41" t="s">
        <v>7991</v>
      </c>
      <c r="K300" s="41" t="s">
        <v>7926</v>
      </c>
      <c r="L300" s="41" t="s">
        <v>7992</v>
      </c>
      <c r="M300" s="115" t="s">
        <v>8004</v>
      </c>
      <c r="N300" s="41">
        <v>189</v>
      </c>
      <c r="O300" s="41">
        <v>1</v>
      </c>
      <c r="Q300" s="41">
        <v>295</v>
      </c>
      <c r="R300" s="41">
        <v>984</v>
      </c>
      <c r="S300" s="41">
        <v>25.63</v>
      </c>
      <c r="T300" s="41">
        <v>7.36</v>
      </c>
      <c r="U300" s="41">
        <v>5.76</v>
      </c>
      <c r="V300" s="41" t="s">
        <v>290</v>
      </c>
      <c r="W300" s="16">
        <v>2321363</v>
      </c>
      <c r="X300" s="16">
        <v>2321892</v>
      </c>
      <c r="Y300" s="115" t="s">
        <v>8846</v>
      </c>
      <c r="Z300" s="41" t="s">
        <v>7813</v>
      </c>
      <c r="AA300" s="41" t="s">
        <v>7927</v>
      </c>
      <c r="AB300" s="41" t="s">
        <v>7995</v>
      </c>
      <c r="AC300" s="41">
        <v>1</v>
      </c>
      <c r="AD300" s="41">
        <v>538</v>
      </c>
      <c r="AE300" s="115" t="s">
        <v>8029</v>
      </c>
      <c r="AO300" s="115"/>
      <c r="AS300" s="115"/>
    </row>
    <row r="301" spans="1:45" x14ac:dyDescent="0.15">
      <c r="A301" s="41">
        <v>296</v>
      </c>
      <c r="B301" s="41">
        <v>1431</v>
      </c>
      <c r="C301" s="41">
        <v>0</v>
      </c>
      <c r="D301" s="41">
        <v>7.4</v>
      </c>
      <c r="E301" s="41">
        <v>0</v>
      </c>
      <c r="F301" s="41" t="s">
        <v>2138</v>
      </c>
      <c r="G301" s="16">
        <v>680</v>
      </c>
      <c r="H301" s="16">
        <v>855</v>
      </c>
      <c r="I301" s="115" t="s">
        <v>8847</v>
      </c>
      <c r="J301" s="41" t="s">
        <v>7991</v>
      </c>
      <c r="K301" s="41" t="s">
        <v>7926</v>
      </c>
      <c r="L301" s="41" t="s">
        <v>7992</v>
      </c>
      <c r="M301" s="115" t="s">
        <v>8004</v>
      </c>
      <c r="N301" s="41">
        <v>189</v>
      </c>
      <c r="O301" s="41">
        <v>1</v>
      </c>
      <c r="Q301" s="41">
        <v>296</v>
      </c>
      <c r="R301" s="41">
        <v>4680</v>
      </c>
      <c r="S301" s="41">
        <v>1.84</v>
      </c>
      <c r="T301" s="41">
        <v>0.55000000000000004</v>
      </c>
      <c r="U301" s="41">
        <v>0</v>
      </c>
      <c r="V301" s="41" t="s">
        <v>290</v>
      </c>
      <c r="W301" s="16">
        <v>2321493</v>
      </c>
      <c r="X301" s="16">
        <v>2322036</v>
      </c>
      <c r="Y301" s="115" t="s">
        <v>8345</v>
      </c>
      <c r="Z301" s="41" t="s">
        <v>7813</v>
      </c>
      <c r="AA301" s="41" t="s">
        <v>7927</v>
      </c>
      <c r="AB301" s="41" t="s">
        <v>7995</v>
      </c>
      <c r="AC301" s="41">
        <v>1</v>
      </c>
      <c r="AD301" s="41">
        <v>547</v>
      </c>
      <c r="AE301" s="115" t="s">
        <v>8004</v>
      </c>
      <c r="AO301" s="115"/>
      <c r="AS301" s="115"/>
    </row>
    <row r="302" spans="1:45" x14ac:dyDescent="0.15">
      <c r="A302" s="41">
        <v>297</v>
      </c>
      <c r="B302" s="41">
        <v>1431</v>
      </c>
      <c r="C302" s="41">
        <v>0</v>
      </c>
      <c r="D302" s="41">
        <v>7.4</v>
      </c>
      <c r="E302" s="41">
        <v>0</v>
      </c>
      <c r="F302" s="41" t="s">
        <v>2138</v>
      </c>
      <c r="G302" s="16">
        <v>856</v>
      </c>
      <c r="H302" s="16">
        <v>1031</v>
      </c>
      <c r="I302" s="115" t="s">
        <v>8848</v>
      </c>
      <c r="J302" s="41" t="s">
        <v>7991</v>
      </c>
      <c r="K302" s="41" t="s">
        <v>7926</v>
      </c>
      <c r="L302" s="41" t="s">
        <v>7992</v>
      </c>
      <c r="M302" s="115" t="s">
        <v>8004</v>
      </c>
      <c r="N302" s="41">
        <v>189</v>
      </c>
      <c r="O302" s="41">
        <v>1</v>
      </c>
      <c r="Q302" s="41">
        <v>297</v>
      </c>
      <c r="R302" s="41">
        <v>988</v>
      </c>
      <c r="S302" s="41">
        <v>24.13</v>
      </c>
      <c r="T302" s="41">
        <v>7.07</v>
      </c>
      <c r="U302" s="41">
        <v>6.21</v>
      </c>
      <c r="V302" s="41" t="s">
        <v>290</v>
      </c>
      <c r="W302" s="16">
        <v>2321629</v>
      </c>
      <c r="X302" s="16">
        <v>2322123</v>
      </c>
      <c r="Y302" s="115" t="s">
        <v>8849</v>
      </c>
      <c r="Z302" s="41" t="s">
        <v>7813</v>
      </c>
      <c r="AA302" s="41" t="s">
        <v>7927</v>
      </c>
      <c r="AB302" s="41" t="s">
        <v>7995</v>
      </c>
      <c r="AC302" s="41">
        <v>3</v>
      </c>
      <c r="AD302" s="41">
        <v>501</v>
      </c>
      <c r="AE302" s="115" t="s">
        <v>8022</v>
      </c>
      <c r="AO302" s="115"/>
      <c r="AS302" s="115"/>
    </row>
    <row r="303" spans="1:45" x14ac:dyDescent="0.15">
      <c r="A303" s="41">
        <v>298</v>
      </c>
      <c r="B303" s="41">
        <v>1431</v>
      </c>
      <c r="C303" s="41">
        <v>0</v>
      </c>
      <c r="D303" s="41">
        <v>7.4</v>
      </c>
      <c r="E303" s="41">
        <v>0</v>
      </c>
      <c r="F303" s="41" t="s">
        <v>2138</v>
      </c>
      <c r="G303" s="16">
        <v>1032</v>
      </c>
      <c r="H303" s="16">
        <v>1207</v>
      </c>
      <c r="I303" s="115" t="s">
        <v>8850</v>
      </c>
      <c r="J303" s="41" t="s">
        <v>7991</v>
      </c>
      <c r="K303" s="41" t="s">
        <v>7926</v>
      </c>
      <c r="L303" s="41" t="s">
        <v>7992</v>
      </c>
      <c r="M303" s="115" t="s">
        <v>8004</v>
      </c>
      <c r="N303" s="41">
        <v>189</v>
      </c>
      <c r="O303" s="41">
        <v>1</v>
      </c>
      <c r="Q303" s="41">
        <v>298</v>
      </c>
      <c r="R303" s="41">
        <v>1143</v>
      </c>
      <c r="S303" s="41">
        <v>23.92</v>
      </c>
      <c r="T303" s="41">
        <v>7.19</v>
      </c>
      <c r="U303" s="41">
        <v>3.68</v>
      </c>
      <c r="V303" s="41" t="s">
        <v>290</v>
      </c>
      <c r="W303" s="16">
        <v>2321787</v>
      </c>
      <c r="X303" s="16">
        <v>2322259</v>
      </c>
      <c r="Y303" s="115" t="s">
        <v>8851</v>
      </c>
      <c r="Z303" s="41" t="s">
        <v>7813</v>
      </c>
      <c r="AA303" s="41" t="s">
        <v>7927</v>
      </c>
      <c r="AB303" s="41" t="s">
        <v>7995</v>
      </c>
      <c r="AC303" s="41">
        <v>13</v>
      </c>
      <c r="AD303" s="41">
        <v>501</v>
      </c>
      <c r="AE303" s="115" t="s">
        <v>8022</v>
      </c>
      <c r="AO303" s="115"/>
      <c r="AS303" s="115"/>
    </row>
    <row r="304" spans="1:45" x14ac:dyDescent="0.15">
      <c r="A304" s="41">
        <v>299</v>
      </c>
      <c r="B304" s="41">
        <v>1431</v>
      </c>
      <c r="C304" s="41">
        <v>0</v>
      </c>
      <c r="D304" s="41">
        <v>7.4</v>
      </c>
      <c r="E304" s="41">
        <v>0</v>
      </c>
      <c r="F304" s="41" t="s">
        <v>2138</v>
      </c>
      <c r="G304" s="16">
        <v>1208</v>
      </c>
      <c r="H304" s="16">
        <v>1383</v>
      </c>
      <c r="I304" s="115" t="s">
        <v>8852</v>
      </c>
      <c r="J304" s="41" t="s">
        <v>7991</v>
      </c>
      <c r="K304" s="41" t="s">
        <v>7926</v>
      </c>
      <c r="L304" s="41" t="s">
        <v>7992</v>
      </c>
      <c r="M304" s="115" t="s">
        <v>8004</v>
      </c>
      <c r="N304" s="41">
        <v>189</v>
      </c>
      <c r="O304" s="41">
        <v>1</v>
      </c>
      <c r="Q304" s="41">
        <v>299</v>
      </c>
      <c r="R304" s="41">
        <v>968</v>
      </c>
      <c r="S304" s="41">
        <v>25.47</v>
      </c>
      <c r="T304" s="41">
        <v>7.58</v>
      </c>
      <c r="U304" s="41">
        <v>5.58</v>
      </c>
      <c r="V304" s="41" t="s">
        <v>290</v>
      </c>
      <c r="W304" s="16">
        <v>2321907</v>
      </c>
      <c r="X304" s="16">
        <v>2322434</v>
      </c>
      <c r="Y304" s="115" t="s">
        <v>8853</v>
      </c>
      <c r="Z304" s="41" t="s">
        <v>7813</v>
      </c>
      <c r="AA304" s="41" t="s">
        <v>7927</v>
      </c>
      <c r="AB304" s="41" t="s">
        <v>7995</v>
      </c>
      <c r="AC304" s="41">
        <v>1</v>
      </c>
      <c r="AD304" s="41">
        <v>538</v>
      </c>
      <c r="AE304" s="115" t="s">
        <v>8029</v>
      </c>
      <c r="AO304" s="115"/>
      <c r="AS304" s="115"/>
    </row>
    <row r="305" spans="1:47" x14ac:dyDescent="0.15">
      <c r="A305" s="41">
        <v>300</v>
      </c>
      <c r="B305" s="41">
        <v>1431</v>
      </c>
      <c r="C305" s="41">
        <v>0</v>
      </c>
      <c r="D305" s="41">
        <v>7.4</v>
      </c>
      <c r="E305" s="41">
        <v>0</v>
      </c>
      <c r="F305" s="41" t="s">
        <v>2138</v>
      </c>
      <c r="G305" s="16">
        <v>1384</v>
      </c>
      <c r="H305" s="16">
        <v>1559</v>
      </c>
      <c r="I305" s="115" t="s">
        <v>8854</v>
      </c>
      <c r="J305" s="41" t="s">
        <v>7991</v>
      </c>
      <c r="K305" s="41" t="s">
        <v>7926</v>
      </c>
      <c r="L305" s="41" t="s">
        <v>7992</v>
      </c>
      <c r="M305" s="115" t="s">
        <v>8004</v>
      </c>
      <c r="N305" s="41">
        <v>189</v>
      </c>
      <c r="O305" s="41">
        <v>1</v>
      </c>
      <c r="Q305" s="41">
        <v>300</v>
      </c>
      <c r="R305" s="41">
        <v>4597</v>
      </c>
      <c r="S305" s="41">
        <v>1.66</v>
      </c>
      <c r="T305" s="41">
        <v>0.92</v>
      </c>
      <c r="U305" s="41">
        <v>0.18</v>
      </c>
      <c r="V305" s="41" t="s">
        <v>290</v>
      </c>
      <c r="W305" s="16">
        <v>2322037</v>
      </c>
      <c r="X305" s="16">
        <v>2322579</v>
      </c>
      <c r="Y305" s="115" t="s">
        <v>8348</v>
      </c>
      <c r="Z305" s="41" t="s">
        <v>7813</v>
      </c>
      <c r="AA305" s="41" t="s">
        <v>7927</v>
      </c>
      <c r="AB305" s="41" t="s">
        <v>7995</v>
      </c>
      <c r="AC305" s="41">
        <v>1</v>
      </c>
      <c r="AD305" s="41">
        <v>547</v>
      </c>
      <c r="AE305" s="115" t="s">
        <v>8004</v>
      </c>
      <c r="AO305" s="115"/>
      <c r="AS305" s="115"/>
    </row>
    <row r="306" spans="1:47" x14ac:dyDescent="0.15">
      <c r="A306" s="41">
        <v>301</v>
      </c>
      <c r="B306" s="41">
        <v>1431</v>
      </c>
      <c r="C306" s="41">
        <v>0</v>
      </c>
      <c r="D306" s="41">
        <v>7.4</v>
      </c>
      <c r="E306" s="41">
        <v>0</v>
      </c>
      <c r="F306" s="41" t="s">
        <v>2138</v>
      </c>
      <c r="G306" s="16">
        <v>1560</v>
      </c>
      <c r="H306" s="16">
        <v>1735</v>
      </c>
      <c r="I306" s="115" t="s">
        <v>8855</v>
      </c>
      <c r="J306" s="41" t="s">
        <v>7991</v>
      </c>
      <c r="K306" s="41" t="s">
        <v>7926</v>
      </c>
      <c r="L306" s="41" t="s">
        <v>7992</v>
      </c>
      <c r="M306" s="115" t="s">
        <v>8004</v>
      </c>
      <c r="N306" s="41">
        <v>189</v>
      </c>
      <c r="O306" s="41">
        <v>1</v>
      </c>
      <c r="Q306" s="41">
        <v>301</v>
      </c>
      <c r="R306" s="41">
        <v>987</v>
      </c>
      <c r="S306" s="41">
        <v>23.96</v>
      </c>
      <c r="T306" s="41">
        <v>7.27</v>
      </c>
      <c r="U306" s="41">
        <v>6.41</v>
      </c>
      <c r="V306" s="41" t="s">
        <v>290</v>
      </c>
      <c r="W306" s="16">
        <v>2322172</v>
      </c>
      <c r="X306" s="16">
        <v>2322666</v>
      </c>
      <c r="Y306" s="115" t="s">
        <v>8856</v>
      </c>
      <c r="Z306" s="41" t="s">
        <v>7813</v>
      </c>
      <c r="AA306" s="41" t="s">
        <v>7927</v>
      </c>
      <c r="AB306" s="41" t="s">
        <v>7995</v>
      </c>
      <c r="AC306" s="41">
        <v>3</v>
      </c>
      <c r="AD306" s="41">
        <v>501</v>
      </c>
      <c r="AE306" s="115" t="s">
        <v>8022</v>
      </c>
      <c r="AO306" s="115"/>
      <c r="AS306" s="115"/>
    </row>
    <row r="307" spans="1:47" x14ac:dyDescent="0.15">
      <c r="A307" s="41">
        <v>302</v>
      </c>
      <c r="B307" s="41">
        <v>1431</v>
      </c>
      <c r="C307" s="41">
        <v>0</v>
      </c>
      <c r="D307" s="41">
        <v>7.4</v>
      </c>
      <c r="E307" s="41">
        <v>0</v>
      </c>
      <c r="F307" s="41" t="s">
        <v>2138</v>
      </c>
      <c r="G307" s="16">
        <v>1736</v>
      </c>
      <c r="H307" s="16">
        <v>1911</v>
      </c>
      <c r="I307" s="115" t="s">
        <v>8857</v>
      </c>
      <c r="J307" s="41" t="s">
        <v>7991</v>
      </c>
      <c r="K307" s="41" t="s">
        <v>7926</v>
      </c>
      <c r="L307" s="41" t="s">
        <v>7992</v>
      </c>
      <c r="M307" s="115" t="s">
        <v>8004</v>
      </c>
      <c r="N307" s="41">
        <v>189</v>
      </c>
      <c r="O307" s="41">
        <v>1</v>
      </c>
      <c r="Q307" s="41">
        <v>302</v>
      </c>
      <c r="R307" s="41">
        <v>702</v>
      </c>
      <c r="S307" s="41">
        <v>28.55</v>
      </c>
      <c r="T307" s="41">
        <v>8.8800000000000008</v>
      </c>
      <c r="U307" s="41">
        <v>3.46</v>
      </c>
      <c r="V307" s="41" t="s">
        <v>290</v>
      </c>
      <c r="W307" s="16">
        <v>2361489</v>
      </c>
      <c r="X307" s="16">
        <v>2361927</v>
      </c>
      <c r="Y307" s="115" t="s">
        <v>8858</v>
      </c>
      <c r="Z307" s="41" t="s">
        <v>7991</v>
      </c>
      <c r="AA307" s="41" t="s">
        <v>7927</v>
      </c>
      <c r="AB307" s="41" t="s">
        <v>7995</v>
      </c>
      <c r="AC307" s="115" t="s">
        <v>8018</v>
      </c>
      <c r="AD307" s="41">
        <v>464</v>
      </c>
      <c r="AE307" s="41">
        <v>3</v>
      </c>
      <c r="AO307" s="115"/>
      <c r="AU307" s="115"/>
    </row>
    <row r="308" spans="1:47" x14ac:dyDescent="0.15">
      <c r="A308" s="41">
        <v>303</v>
      </c>
      <c r="B308" s="41">
        <v>1431</v>
      </c>
      <c r="C308" s="41">
        <v>0</v>
      </c>
      <c r="D308" s="41">
        <v>7.4</v>
      </c>
      <c r="E308" s="41">
        <v>0</v>
      </c>
      <c r="F308" s="41" t="s">
        <v>2138</v>
      </c>
      <c r="G308" s="16">
        <v>1912</v>
      </c>
      <c r="H308" s="16">
        <v>2087</v>
      </c>
      <c r="I308" s="115" t="s">
        <v>8859</v>
      </c>
      <c r="J308" s="41" t="s">
        <v>7991</v>
      </c>
      <c r="K308" s="41" t="s">
        <v>7926</v>
      </c>
      <c r="L308" s="41" t="s">
        <v>7992</v>
      </c>
      <c r="M308" s="115" t="s">
        <v>8004</v>
      </c>
      <c r="N308" s="41">
        <v>189</v>
      </c>
      <c r="O308" s="41">
        <v>1</v>
      </c>
      <c r="Q308" s="41">
        <v>303</v>
      </c>
      <c r="R308" s="41">
        <v>2215</v>
      </c>
      <c r="S308" s="41">
        <v>5.86</v>
      </c>
      <c r="T308" s="41">
        <v>7.17</v>
      </c>
      <c r="U308" s="41">
        <v>0</v>
      </c>
      <c r="V308" s="41" t="s">
        <v>290</v>
      </c>
      <c r="W308" s="16">
        <v>2361493</v>
      </c>
      <c r="X308" s="16">
        <v>2361799</v>
      </c>
      <c r="Y308" s="115" t="s">
        <v>8350</v>
      </c>
      <c r="Z308" s="41" t="s">
        <v>7991</v>
      </c>
      <c r="AA308" s="41" t="s">
        <v>7927</v>
      </c>
      <c r="AB308" s="41" t="s">
        <v>7995</v>
      </c>
      <c r="AC308" s="115" t="s">
        <v>8101</v>
      </c>
      <c r="AD308" s="41">
        <v>329</v>
      </c>
      <c r="AE308" s="41">
        <v>1</v>
      </c>
      <c r="AO308" s="115"/>
      <c r="AU308" s="115"/>
    </row>
    <row r="309" spans="1:47" x14ac:dyDescent="0.15">
      <c r="A309" s="41">
        <v>304</v>
      </c>
      <c r="B309" s="41">
        <v>1431</v>
      </c>
      <c r="C309" s="41">
        <v>0</v>
      </c>
      <c r="D309" s="41">
        <v>7.4</v>
      </c>
      <c r="E309" s="41">
        <v>0</v>
      </c>
      <c r="F309" s="41" t="s">
        <v>2138</v>
      </c>
      <c r="G309" s="16">
        <v>2088</v>
      </c>
      <c r="H309" s="16">
        <v>2263</v>
      </c>
      <c r="I309" s="115" t="s">
        <v>8860</v>
      </c>
      <c r="J309" s="41" t="s">
        <v>7991</v>
      </c>
      <c r="K309" s="41" t="s">
        <v>7926</v>
      </c>
      <c r="L309" s="41" t="s">
        <v>7992</v>
      </c>
      <c r="M309" s="115" t="s">
        <v>8004</v>
      </c>
      <c r="N309" s="41">
        <v>189</v>
      </c>
      <c r="O309" s="41">
        <v>1</v>
      </c>
      <c r="Q309" s="41">
        <v>304</v>
      </c>
      <c r="R309" s="41">
        <v>1089</v>
      </c>
      <c r="S309" s="41">
        <v>24.2</v>
      </c>
      <c r="T309" s="41">
        <v>7.98</v>
      </c>
      <c r="U309" s="41">
        <v>3.63</v>
      </c>
      <c r="V309" s="41" t="s">
        <v>290</v>
      </c>
      <c r="W309" s="16">
        <v>2361582</v>
      </c>
      <c r="X309" s="16">
        <v>2362057</v>
      </c>
      <c r="Y309" s="115" t="s">
        <v>8861</v>
      </c>
      <c r="Z309" s="41" t="s">
        <v>7991</v>
      </c>
      <c r="AA309" s="41" t="s">
        <v>7927</v>
      </c>
      <c r="AB309" s="41" t="s">
        <v>7995</v>
      </c>
      <c r="AC309" s="115" t="s">
        <v>8022</v>
      </c>
      <c r="AD309" s="41">
        <v>501</v>
      </c>
      <c r="AE309" s="41">
        <v>6</v>
      </c>
      <c r="AO309" s="115"/>
      <c r="AU309" s="115"/>
    </row>
    <row r="310" spans="1:47" x14ac:dyDescent="0.15">
      <c r="A310" s="41">
        <v>305</v>
      </c>
      <c r="B310" s="41">
        <v>1431</v>
      </c>
      <c r="C310" s="41">
        <v>0</v>
      </c>
      <c r="D310" s="41">
        <v>7.4</v>
      </c>
      <c r="E310" s="41">
        <v>0</v>
      </c>
      <c r="F310" s="41" t="s">
        <v>2138</v>
      </c>
      <c r="G310" s="16">
        <v>2264</v>
      </c>
      <c r="H310" s="16">
        <v>2439</v>
      </c>
      <c r="I310" s="115" t="s">
        <v>8862</v>
      </c>
      <c r="J310" s="41" t="s">
        <v>7991</v>
      </c>
      <c r="K310" s="41" t="s">
        <v>7926</v>
      </c>
      <c r="L310" s="41" t="s">
        <v>7992</v>
      </c>
      <c r="M310" s="115" t="s">
        <v>8004</v>
      </c>
      <c r="N310" s="41">
        <v>189</v>
      </c>
      <c r="O310" s="41">
        <v>1</v>
      </c>
      <c r="Q310" s="41">
        <v>305</v>
      </c>
      <c r="R310" s="41">
        <v>905</v>
      </c>
      <c r="S310" s="41">
        <v>24.7</v>
      </c>
      <c r="T310" s="41">
        <v>7.96</v>
      </c>
      <c r="U310" s="41">
        <v>5.8</v>
      </c>
      <c r="V310" s="41" t="s">
        <v>290</v>
      </c>
      <c r="W310" s="16">
        <v>2361719</v>
      </c>
      <c r="X310" s="16">
        <v>2362208</v>
      </c>
      <c r="Y310" s="115" t="s">
        <v>8863</v>
      </c>
      <c r="Z310" s="41" t="s">
        <v>7991</v>
      </c>
      <c r="AA310" s="41" t="s">
        <v>7927</v>
      </c>
      <c r="AB310" s="41" t="s">
        <v>7995</v>
      </c>
      <c r="AC310" s="115" t="s">
        <v>8022</v>
      </c>
      <c r="AD310" s="41">
        <v>501</v>
      </c>
      <c r="AE310" s="41">
        <v>2</v>
      </c>
      <c r="AO310" s="115"/>
      <c r="AU310" s="115"/>
    </row>
    <row r="311" spans="1:47" x14ac:dyDescent="0.15">
      <c r="A311" s="41">
        <v>306</v>
      </c>
      <c r="B311" s="41">
        <v>1431</v>
      </c>
      <c r="C311" s="41">
        <v>0</v>
      </c>
      <c r="D311" s="41">
        <v>7.4</v>
      </c>
      <c r="E311" s="41">
        <v>0</v>
      </c>
      <c r="F311" s="41" t="s">
        <v>2138</v>
      </c>
      <c r="G311" s="16">
        <v>2440</v>
      </c>
      <c r="H311" s="16">
        <v>2615</v>
      </c>
      <c r="I311" s="115" t="s">
        <v>8864</v>
      </c>
      <c r="J311" s="41" t="s">
        <v>7991</v>
      </c>
      <c r="K311" s="41" t="s">
        <v>7926</v>
      </c>
      <c r="L311" s="41" t="s">
        <v>7992</v>
      </c>
      <c r="M311" s="115" t="s">
        <v>8004</v>
      </c>
      <c r="N311" s="41">
        <v>189</v>
      </c>
      <c r="O311" s="41">
        <v>1</v>
      </c>
      <c r="Q311" s="41">
        <v>306</v>
      </c>
      <c r="R311" s="41">
        <v>3769</v>
      </c>
      <c r="S311" s="41">
        <v>7.22</v>
      </c>
      <c r="T311" s="41">
        <v>1.26</v>
      </c>
      <c r="U311" s="41">
        <v>2.56</v>
      </c>
      <c r="V311" s="41" t="s">
        <v>290</v>
      </c>
      <c r="W311" s="16">
        <v>2361800</v>
      </c>
      <c r="X311" s="16">
        <v>2362353</v>
      </c>
      <c r="Y311" s="115" t="s">
        <v>8352</v>
      </c>
      <c r="Z311" s="41" t="s">
        <v>7991</v>
      </c>
      <c r="AA311" s="41" t="s">
        <v>7927</v>
      </c>
      <c r="AB311" s="41" t="s">
        <v>7995</v>
      </c>
      <c r="AC311" s="115" t="s">
        <v>8004</v>
      </c>
      <c r="AD311" s="41">
        <v>547</v>
      </c>
      <c r="AE311" s="41">
        <v>1</v>
      </c>
      <c r="AO311" s="115"/>
      <c r="AU311" s="115"/>
    </row>
    <row r="312" spans="1:47" x14ac:dyDescent="0.15">
      <c r="A312" s="41">
        <v>307</v>
      </c>
      <c r="B312" s="41">
        <v>1431</v>
      </c>
      <c r="C312" s="41">
        <v>0</v>
      </c>
      <c r="D312" s="41">
        <v>7.4</v>
      </c>
      <c r="E312" s="41">
        <v>0</v>
      </c>
      <c r="F312" s="41" t="s">
        <v>2138</v>
      </c>
      <c r="G312" s="16">
        <v>2616</v>
      </c>
      <c r="H312" s="16">
        <v>2791</v>
      </c>
      <c r="I312" s="115" t="s">
        <v>8865</v>
      </c>
      <c r="J312" s="41" t="s">
        <v>7991</v>
      </c>
      <c r="K312" s="41" t="s">
        <v>7926</v>
      </c>
      <c r="L312" s="41" t="s">
        <v>7992</v>
      </c>
      <c r="M312" s="115" t="s">
        <v>8004</v>
      </c>
      <c r="N312" s="41">
        <v>189</v>
      </c>
      <c r="O312" s="41">
        <v>1</v>
      </c>
      <c r="Q312" s="41">
        <v>307</v>
      </c>
      <c r="R312" s="41">
        <v>689</v>
      </c>
      <c r="S312" s="41">
        <v>29.76</v>
      </c>
      <c r="T312" s="41">
        <v>6.84</v>
      </c>
      <c r="U312" s="41">
        <v>5.44</v>
      </c>
      <c r="V312" s="41" t="s">
        <v>290</v>
      </c>
      <c r="W312" s="16">
        <v>2361944</v>
      </c>
      <c r="X312" s="16">
        <v>2362469</v>
      </c>
      <c r="Y312" s="115" t="s">
        <v>8866</v>
      </c>
      <c r="Z312" s="41" t="s">
        <v>7991</v>
      </c>
      <c r="AA312" s="41" t="s">
        <v>7927</v>
      </c>
      <c r="AB312" s="41" t="s">
        <v>7995</v>
      </c>
      <c r="AC312" s="115" t="s">
        <v>8029</v>
      </c>
      <c r="AD312" s="41">
        <v>538</v>
      </c>
      <c r="AE312" s="41">
        <v>6</v>
      </c>
      <c r="AO312" s="115"/>
      <c r="AU312" s="115"/>
    </row>
    <row r="313" spans="1:47" x14ac:dyDescent="0.15">
      <c r="A313" s="41">
        <v>308</v>
      </c>
      <c r="B313" s="41">
        <v>1431</v>
      </c>
      <c r="C313" s="41">
        <v>0</v>
      </c>
      <c r="D313" s="41">
        <v>7.4</v>
      </c>
      <c r="E313" s="41">
        <v>0</v>
      </c>
      <c r="F313" s="41" t="s">
        <v>2138</v>
      </c>
      <c r="G313" s="16">
        <v>2792</v>
      </c>
      <c r="H313" s="16">
        <v>2967</v>
      </c>
      <c r="I313" s="115" t="s">
        <v>8867</v>
      </c>
      <c r="J313" s="41" t="s">
        <v>7991</v>
      </c>
      <c r="K313" s="41" t="s">
        <v>7926</v>
      </c>
      <c r="L313" s="41" t="s">
        <v>7992</v>
      </c>
      <c r="M313" s="115" t="s">
        <v>8004</v>
      </c>
      <c r="N313" s="41">
        <v>189</v>
      </c>
      <c r="O313" s="41">
        <v>1</v>
      </c>
      <c r="Q313" s="41">
        <v>308</v>
      </c>
      <c r="R313" s="41">
        <v>614</v>
      </c>
      <c r="S313" s="41">
        <v>25.51</v>
      </c>
      <c r="T313" s="41">
        <v>9.4499999999999993</v>
      </c>
      <c r="U313" s="41">
        <v>7.46</v>
      </c>
      <c r="V313" s="41" t="s">
        <v>290</v>
      </c>
      <c r="W313" s="16">
        <v>2362119</v>
      </c>
      <c r="X313" s="16">
        <v>2362605</v>
      </c>
      <c r="Y313" s="115" t="s">
        <v>8868</v>
      </c>
      <c r="Z313" s="41" t="s">
        <v>7991</v>
      </c>
      <c r="AA313" s="41" t="s">
        <v>7927</v>
      </c>
      <c r="AB313" s="41" t="s">
        <v>7995</v>
      </c>
      <c r="AC313" s="115" t="s">
        <v>8022</v>
      </c>
      <c r="AD313" s="41">
        <v>501</v>
      </c>
      <c r="AE313" s="41">
        <v>6</v>
      </c>
      <c r="AO313" s="115"/>
      <c r="AU313" s="115"/>
    </row>
    <row r="314" spans="1:47" x14ac:dyDescent="0.15">
      <c r="A314" s="41">
        <v>309</v>
      </c>
      <c r="B314" s="41">
        <v>1431</v>
      </c>
      <c r="C314" s="41">
        <v>0</v>
      </c>
      <c r="D314" s="41">
        <v>7.4</v>
      </c>
      <c r="E314" s="41">
        <v>0</v>
      </c>
      <c r="F314" s="41" t="s">
        <v>2138</v>
      </c>
      <c r="G314" s="16">
        <v>2968</v>
      </c>
      <c r="H314" s="16">
        <v>3143</v>
      </c>
      <c r="I314" s="115" t="s">
        <v>8869</v>
      </c>
      <c r="J314" s="41" t="s">
        <v>7991</v>
      </c>
      <c r="K314" s="41" t="s">
        <v>7926</v>
      </c>
      <c r="L314" s="41" t="s">
        <v>7992</v>
      </c>
      <c r="M314" s="115" t="s">
        <v>8004</v>
      </c>
      <c r="N314" s="41">
        <v>189</v>
      </c>
      <c r="O314" s="41">
        <v>1</v>
      </c>
      <c r="Q314" s="41">
        <v>309</v>
      </c>
      <c r="R314" s="41">
        <v>565</v>
      </c>
      <c r="S314" s="41">
        <v>29.49</v>
      </c>
      <c r="T314" s="41">
        <v>7.99</v>
      </c>
      <c r="U314" s="41">
        <v>3.31</v>
      </c>
      <c r="V314" s="41" t="s">
        <v>290</v>
      </c>
      <c r="W314" s="16">
        <v>2362285</v>
      </c>
      <c r="X314" s="16">
        <v>2362747</v>
      </c>
      <c r="Y314" s="115" t="s">
        <v>8870</v>
      </c>
      <c r="Z314" s="41" t="s">
        <v>7991</v>
      </c>
      <c r="AA314" s="41" t="s">
        <v>7927</v>
      </c>
      <c r="AB314" s="41" t="s">
        <v>7995</v>
      </c>
      <c r="AC314" s="115" t="s">
        <v>8871</v>
      </c>
      <c r="AD314" s="41">
        <v>484</v>
      </c>
      <c r="AE314" s="41">
        <v>1</v>
      </c>
      <c r="AO314" s="115"/>
      <c r="AU314" s="115"/>
    </row>
    <row r="315" spans="1:47" x14ac:dyDescent="0.15">
      <c r="A315" s="41">
        <v>310</v>
      </c>
      <c r="B315" s="41">
        <v>1431</v>
      </c>
      <c r="C315" s="41">
        <v>0</v>
      </c>
      <c r="D315" s="41">
        <v>7.4</v>
      </c>
      <c r="E315" s="41">
        <v>0</v>
      </c>
      <c r="F315" s="41" t="s">
        <v>2138</v>
      </c>
      <c r="G315" s="16">
        <v>3144</v>
      </c>
      <c r="H315" s="16">
        <v>3319</v>
      </c>
      <c r="I315" s="115" t="s">
        <v>8872</v>
      </c>
      <c r="J315" s="41" t="s">
        <v>7991</v>
      </c>
      <c r="K315" s="41" t="s">
        <v>7926</v>
      </c>
      <c r="L315" s="41" t="s">
        <v>7992</v>
      </c>
      <c r="M315" s="115" t="s">
        <v>8004</v>
      </c>
      <c r="N315" s="41">
        <v>189</v>
      </c>
      <c r="O315" s="41">
        <v>1</v>
      </c>
      <c r="Q315" s="41">
        <v>310</v>
      </c>
      <c r="R315" s="41">
        <v>1071</v>
      </c>
      <c r="S315" s="41">
        <v>24.86</v>
      </c>
      <c r="T315" s="41">
        <v>7.96</v>
      </c>
      <c r="U315" s="41">
        <v>3.12</v>
      </c>
      <c r="V315" s="41" t="s">
        <v>290</v>
      </c>
      <c r="W315" s="16">
        <v>2362354</v>
      </c>
      <c r="X315" s="16">
        <v>2362843</v>
      </c>
      <c r="Y315" s="115" t="s">
        <v>8355</v>
      </c>
      <c r="Z315" s="41" t="s">
        <v>7991</v>
      </c>
      <c r="AA315" s="41" t="s">
        <v>7927</v>
      </c>
      <c r="AB315" s="41" t="s">
        <v>7995</v>
      </c>
      <c r="AC315" s="115" t="s">
        <v>8004</v>
      </c>
      <c r="AD315" s="41">
        <v>547</v>
      </c>
      <c r="AE315" s="41">
        <v>35</v>
      </c>
      <c r="AO315" s="115"/>
      <c r="AU315" s="115"/>
    </row>
    <row r="316" spans="1:47" x14ac:dyDescent="0.15">
      <c r="A316" s="41">
        <v>311</v>
      </c>
      <c r="B316" s="41">
        <v>1431</v>
      </c>
      <c r="C316" s="41">
        <v>0</v>
      </c>
      <c r="D316" s="41">
        <v>7.4</v>
      </c>
      <c r="E316" s="41">
        <v>0</v>
      </c>
      <c r="F316" s="41" t="s">
        <v>2138</v>
      </c>
      <c r="G316" s="16">
        <v>3320</v>
      </c>
      <c r="H316" s="16">
        <v>3495</v>
      </c>
      <c r="I316" s="115" t="s">
        <v>8873</v>
      </c>
      <c r="J316" s="41" t="s">
        <v>7991</v>
      </c>
      <c r="K316" s="41" t="s">
        <v>7926</v>
      </c>
      <c r="L316" s="41" t="s">
        <v>7992</v>
      </c>
      <c r="M316" s="115" t="s">
        <v>8004</v>
      </c>
      <c r="N316" s="41">
        <v>189</v>
      </c>
      <c r="O316" s="41">
        <v>1</v>
      </c>
      <c r="Q316" s="41">
        <v>311</v>
      </c>
      <c r="R316" s="41">
        <v>295</v>
      </c>
      <c r="S316" s="41">
        <v>30.85</v>
      </c>
      <c r="T316" s="41">
        <v>8.5399999999999991</v>
      </c>
      <c r="U316" s="41">
        <v>3.87</v>
      </c>
      <c r="V316" s="41" t="s">
        <v>290</v>
      </c>
      <c r="W316" s="16">
        <v>2362526</v>
      </c>
      <c r="X316" s="16">
        <v>2362970</v>
      </c>
      <c r="Y316" s="115" t="s">
        <v>8874</v>
      </c>
      <c r="Z316" s="41" t="s">
        <v>7991</v>
      </c>
      <c r="AA316" s="41" t="s">
        <v>7927</v>
      </c>
      <c r="AB316" s="41" t="s">
        <v>7995</v>
      </c>
      <c r="AC316" s="115" t="s">
        <v>8022</v>
      </c>
      <c r="AD316" s="41">
        <v>501</v>
      </c>
      <c r="AE316" s="41">
        <v>37</v>
      </c>
      <c r="AO316" s="115"/>
      <c r="AS316" s="115"/>
    </row>
    <row r="317" spans="1:47" x14ac:dyDescent="0.15">
      <c r="A317" s="41">
        <v>312</v>
      </c>
      <c r="B317" s="41">
        <v>1431</v>
      </c>
      <c r="C317" s="41">
        <v>0</v>
      </c>
      <c r="D317" s="41">
        <v>7.4</v>
      </c>
      <c r="E317" s="41">
        <v>0</v>
      </c>
      <c r="F317" s="41" t="s">
        <v>2138</v>
      </c>
      <c r="G317" s="16">
        <v>3496</v>
      </c>
      <c r="H317" s="16">
        <v>3671</v>
      </c>
      <c r="I317" s="115" t="s">
        <v>8875</v>
      </c>
      <c r="J317" s="41" t="s">
        <v>7991</v>
      </c>
      <c r="K317" s="41" t="s">
        <v>7926</v>
      </c>
      <c r="L317" s="41" t="s">
        <v>7992</v>
      </c>
      <c r="M317" s="115" t="s">
        <v>8004</v>
      </c>
      <c r="N317" s="41">
        <v>189</v>
      </c>
      <c r="O317" s="41">
        <v>1</v>
      </c>
      <c r="Q317" s="41">
        <v>312</v>
      </c>
      <c r="R317" s="41">
        <v>374</v>
      </c>
      <c r="S317" s="41">
        <v>27.85</v>
      </c>
      <c r="T317" s="41">
        <v>8.33</v>
      </c>
      <c r="U317" s="41">
        <v>1.68</v>
      </c>
      <c r="V317" s="41" t="s">
        <v>290</v>
      </c>
      <c r="W317" s="16">
        <v>2372334</v>
      </c>
      <c r="X317" s="16">
        <v>2372501</v>
      </c>
      <c r="Y317" s="115" t="s">
        <v>8359</v>
      </c>
      <c r="Z317" s="41" t="s">
        <v>7813</v>
      </c>
      <c r="AA317" s="41" t="s">
        <v>7927</v>
      </c>
      <c r="AB317" s="41" t="s">
        <v>7995</v>
      </c>
      <c r="AC317" s="41">
        <v>36</v>
      </c>
      <c r="AD317" s="41">
        <v>214</v>
      </c>
      <c r="AE317" s="115" t="s">
        <v>8092</v>
      </c>
      <c r="AO317" s="115"/>
      <c r="AS317" s="115"/>
    </row>
    <row r="318" spans="1:47" x14ac:dyDescent="0.15">
      <c r="A318" s="41">
        <v>313</v>
      </c>
      <c r="B318" s="41">
        <v>1431</v>
      </c>
      <c r="C318" s="41">
        <v>0</v>
      </c>
      <c r="D318" s="41">
        <v>7.4</v>
      </c>
      <c r="E318" s="41">
        <v>0</v>
      </c>
      <c r="F318" s="41" t="s">
        <v>2138</v>
      </c>
      <c r="G318" s="16">
        <v>3672</v>
      </c>
      <c r="H318" s="16">
        <v>3847</v>
      </c>
      <c r="I318" s="115" t="s">
        <v>8876</v>
      </c>
      <c r="J318" s="41" t="s">
        <v>7991</v>
      </c>
      <c r="K318" s="41" t="s">
        <v>7926</v>
      </c>
      <c r="L318" s="41" t="s">
        <v>7992</v>
      </c>
      <c r="M318" s="115" t="s">
        <v>8004</v>
      </c>
      <c r="N318" s="41">
        <v>189</v>
      </c>
      <c r="O318" s="41">
        <v>1</v>
      </c>
      <c r="Q318" s="41">
        <v>313</v>
      </c>
      <c r="R318" s="41">
        <v>1000</v>
      </c>
      <c r="S318" s="41">
        <v>27.68</v>
      </c>
      <c r="T318" s="41">
        <v>8.07</v>
      </c>
      <c r="U318" s="41">
        <v>2.76</v>
      </c>
      <c r="V318" s="41" t="s">
        <v>290</v>
      </c>
      <c r="W318" s="16">
        <v>2372755</v>
      </c>
      <c r="X318" s="16">
        <v>2373237</v>
      </c>
      <c r="Y318" s="115" t="s">
        <v>8363</v>
      </c>
      <c r="Z318" s="41" t="s">
        <v>7813</v>
      </c>
      <c r="AA318" s="41" t="s">
        <v>7927</v>
      </c>
      <c r="AB318" s="41" t="s">
        <v>7995</v>
      </c>
      <c r="AC318" s="41">
        <v>40</v>
      </c>
      <c r="AD318" s="41">
        <v>547</v>
      </c>
      <c r="AE318" s="115" t="s">
        <v>8004</v>
      </c>
      <c r="AO318" s="115"/>
      <c r="AS318" s="115"/>
    </row>
    <row r="319" spans="1:47" x14ac:dyDescent="0.15">
      <c r="A319" s="41">
        <v>314</v>
      </c>
      <c r="B319" s="41">
        <v>1431</v>
      </c>
      <c r="C319" s="41">
        <v>0</v>
      </c>
      <c r="D319" s="41">
        <v>7.4</v>
      </c>
      <c r="E319" s="41">
        <v>0</v>
      </c>
      <c r="F319" s="41" t="s">
        <v>2138</v>
      </c>
      <c r="G319" s="16">
        <v>3848</v>
      </c>
      <c r="H319" s="16">
        <v>4023</v>
      </c>
      <c r="I319" s="115" t="s">
        <v>8877</v>
      </c>
      <c r="J319" s="41" t="s">
        <v>7991</v>
      </c>
      <c r="K319" s="41" t="s">
        <v>7926</v>
      </c>
      <c r="L319" s="41" t="s">
        <v>7992</v>
      </c>
      <c r="M319" s="115" t="s">
        <v>8004</v>
      </c>
      <c r="N319" s="41">
        <v>189</v>
      </c>
      <c r="O319" s="41">
        <v>1</v>
      </c>
      <c r="Q319" s="41">
        <v>314</v>
      </c>
      <c r="R319" s="41">
        <v>483</v>
      </c>
      <c r="S319" s="41">
        <v>30.29</v>
      </c>
      <c r="T319" s="41">
        <v>10.34</v>
      </c>
      <c r="U319" s="41">
        <v>4.5999999999999996</v>
      </c>
      <c r="V319" s="41" t="s">
        <v>290</v>
      </c>
      <c r="W319" s="16">
        <v>2372850</v>
      </c>
      <c r="X319" s="16">
        <v>2373323</v>
      </c>
      <c r="Y319" s="115" t="s">
        <v>8878</v>
      </c>
      <c r="Z319" s="41" t="s">
        <v>7813</v>
      </c>
      <c r="AA319" s="41" t="s">
        <v>7927</v>
      </c>
      <c r="AB319" s="41" t="s">
        <v>7995</v>
      </c>
      <c r="AC319" s="41">
        <v>3</v>
      </c>
      <c r="AD319" s="41">
        <v>502</v>
      </c>
      <c r="AE319" s="115" t="s">
        <v>8437</v>
      </c>
      <c r="AO319" s="115"/>
      <c r="AS319" s="115"/>
    </row>
    <row r="320" spans="1:47" x14ac:dyDescent="0.15">
      <c r="A320" s="41">
        <v>315</v>
      </c>
      <c r="B320" s="41">
        <v>1431</v>
      </c>
      <c r="C320" s="41">
        <v>0</v>
      </c>
      <c r="D320" s="41">
        <v>7.4</v>
      </c>
      <c r="E320" s="41">
        <v>0</v>
      </c>
      <c r="F320" s="41" t="s">
        <v>2138</v>
      </c>
      <c r="G320" s="16">
        <v>4024</v>
      </c>
      <c r="H320" s="16">
        <v>4199</v>
      </c>
      <c r="I320" s="115" t="s">
        <v>8879</v>
      </c>
      <c r="J320" s="41" t="s">
        <v>7991</v>
      </c>
      <c r="K320" s="41" t="s">
        <v>7926</v>
      </c>
      <c r="L320" s="41" t="s">
        <v>7992</v>
      </c>
      <c r="M320" s="115" t="s">
        <v>8004</v>
      </c>
      <c r="N320" s="41">
        <v>189</v>
      </c>
      <c r="O320" s="41">
        <v>1</v>
      </c>
      <c r="Q320" s="41">
        <v>315</v>
      </c>
      <c r="R320" s="41">
        <v>711</v>
      </c>
      <c r="S320" s="41">
        <v>29.41</v>
      </c>
      <c r="T320" s="41">
        <v>11.76</v>
      </c>
      <c r="U320" s="41">
        <v>0</v>
      </c>
      <c r="V320" s="41" t="s">
        <v>290</v>
      </c>
      <c r="W320" s="16">
        <v>2372996</v>
      </c>
      <c r="X320" s="16">
        <v>2373352</v>
      </c>
      <c r="Y320" s="115" t="s">
        <v>8880</v>
      </c>
      <c r="Z320" s="41" t="s">
        <v>7813</v>
      </c>
      <c r="AA320" s="41" t="s">
        <v>7927</v>
      </c>
      <c r="AB320" s="41" t="s">
        <v>7995</v>
      </c>
      <c r="AC320" s="41">
        <v>2</v>
      </c>
      <c r="AD320" s="41">
        <v>400</v>
      </c>
      <c r="AE320" s="115" t="s">
        <v>8881</v>
      </c>
      <c r="AO320" s="115"/>
      <c r="AS320" s="115"/>
    </row>
    <row r="321" spans="1:47" x14ac:dyDescent="0.15">
      <c r="A321" s="41">
        <v>316</v>
      </c>
      <c r="B321" s="41">
        <v>1431</v>
      </c>
      <c r="C321" s="41">
        <v>0</v>
      </c>
      <c r="D321" s="41">
        <v>7.4</v>
      </c>
      <c r="E321" s="41">
        <v>0</v>
      </c>
      <c r="F321" s="41" t="s">
        <v>2138</v>
      </c>
      <c r="G321" s="16">
        <v>4200</v>
      </c>
      <c r="H321" s="16">
        <v>4375</v>
      </c>
      <c r="I321" s="115" t="s">
        <v>8882</v>
      </c>
      <c r="J321" s="41" t="s">
        <v>7991</v>
      </c>
      <c r="K321" s="41" t="s">
        <v>7926</v>
      </c>
      <c r="L321" s="41" t="s">
        <v>7992</v>
      </c>
      <c r="M321" s="115" t="s">
        <v>8004</v>
      </c>
      <c r="N321" s="41">
        <v>189</v>
      </c>
      <c r="O321" s="41">
        <v>1</v>
      </c>
      <c r="Q321" s="41">
        <v>316</v>
      </c>
      <c r="R321" s="41">
        <v>324</v>
      </c>
      <c r="S321" s="41">
        <v>26.3</v>
      </c>
      <c r="T321" s="41">
        <v>13.23</v>
      </c>
      <c r="U321" s="41">
        <v>1.42</v>
      </c>
      <c r="V321" s="41" t="s">
        <v>290</v>
      </c>
      <c r="W321" s="16">
        <v>2373238</v>
      </c>
      <c r="X321" s="16">
        <v>2373426</v>
      </c>
      <c r="Y321" s="115" t="s">
        <v>8883</v>
      </c>
      <c r="Z321" s="41" t="s">
        <v>7813</v>
      </c>
      <c r="AA321" s="41" t="s">
        <v>7927</v>
      </c>
      <c r="AB321" s="41" t="s">
        <v>7995</v>
      </c>
      <c r="AC321" s="41">
        <v>1</v>
      </c>
      <c r="AD321" s="41">
        <v>211</v>
      </c>
      <c r="AE321" s="115" t="s">
        <v>8032</v>
      </c>
      <c r="AO321" s="115"/>
      <c r="AS321" s="115"/>
    </row>
    <row r="322" spans="1:47" x14ac:dyDescent="0.15">
      <c r="A322" s="41">
        <v>317</v>
      </c>
      <c r="B322" s="41">
        <v>1431</v>
      </c>
      <c r="C322" s="41">
        <v>0</v>
      </c>
      <c r="D322" s="41">
        <v>7.4</v>
      </c>
      <c r="E322" s="41">
        <v>0</v>
      </c>
      <c r="F322" s="41" t="s">
        <v>2138</v>
      </c>
      <c r="G322" s="16">
        <v>4376</v>
      </c>
      <c r="H322" s="16">
        <v>4551</v>
      </c>
      <c r="I322" s="115" t="s">
        <v>8884</v>
      </c>
      <c r="J322" s="41" t="s">
        <v>7991</v>
      </c>
      <c r="K322" s="41" t="s">
        <v>7926</v>
      </c>
      <c r="L322" s="41" t="s">
        <v>7992</v>
      </c>
      <c r="M322" s="115" t="s">
        <v>8004</v>
      </c>
      <c r="N322" s="41">
        <v>189</v>
      </c>
      <c r="O322" s="41">
        <v>1</v>
      </c>
      <c r="Q322" s="41">
        <v>317</v>
      </c>
      <c r="R322" s="41">
        <v>542</v>
      </c>
      <c r="S322" s="41">
        <v>25.23</v>
      </c>
      <c r="T322" s="41">
        <v>10.95</v>
      </c>
      <c r="U322" s="41">
        <v>5.19</v>
      </c>
      <c r="V322" s="41" t="s">
        <v>290</v>
      </c>
      <c r="W322" s="16">
        <v>2373647</v>
      </c>
      <c r="X322" s="16">
        <v>2373993</v>
      </c>
      <c r="Y322" s="115" t="s">
        <v>8366</v>
      </c>
      <c r="Z322" s="41" t="s">
        <v>7991</v>
      </c>
      <c r="AA322" s="41" t="s">
        <v>7927</v>
      </c>
      <c r="AB322" s="41" t="s">
        <v>7995</v>
      </c>
      <c r="AC322" s="115" t="s">
        <v>8163</v>
      </c>
      <c r="AD322" s="41">
        <v>408</v>
      </c>
      <c r="AE322" s="41">
        <v>43</v>
      </c>
      <c r="AO322" s="115"/>
      <c r="AS322" s="115"/>
    </row>
    <row r="323" spans="1:47" x14ac:dyDescent="0.15">
      <c r="A323" s="41">
        <v>318</v>
      </c>
      <c r="B323" s="41">
        <v>1431</v>
      </c>
      <c r="C323" s="41">
        <v>0</v>
      </c>
      <c r="D323" s="41">
        <v>7.4</v>
      </c>
      <c r="E323" s="41">
        <v>0</v>
      </c>
      <c r="F323" s="41" t="s">
        <v>2138</v>
      </c>
      <c r="G323" s="16">
        <v>4552</v>
      </c>
      <c r="H323" s="16">
        <v>4727</v>
      </c>
      <c r="I323" s="115" t="s">
        <v>8885</v>
      </c>
      <c r="J323" s="41" t="s">
        <v>7991</v>
      </c>
      <c r="K323" s="41" t="s">
        <v>7926</v>
      </c>
      <c r="L323" s="41" t="s">
        <v>7992</v>
      </c>
      <c r="M323" s="115" t="s">
        <v>8004</v>
      </c>
      <c r="N323" s="41">
        <v>189</v>
      </c>
      <c r="O323" s="41">
        <v>1</v>
      </c>
      <c r="Q323" s="41">
        <v>318</v>
      </c>
      <c r="R323" s="41">
        <v>1011</v>
      </c>
      <c r="S323" s="41">
        <v>16.57</v>
      </c>
      <c r="T323" s="41">
        <v>6.91</v>
      </c>
      <c r="U323" s="41">
        <v>2.65</v>
      </c>
      <c r="V323" s="41" t="s">
        <v>290</v>
      </c>
      <c r="W323" s="16">
        <v>2373781</v>
      </c>
      <c r="X323" s="16">
        <v>2373997</v>
      </c>
      <c r="Y323" s="115" t="s">
        <v>8886</v>
      </c>
      <c r="Z323" s="41" t="s">
        <v>7991</v>
      </c>
      <c r="AA323" s="41" t="s">
        <v>7927</v>
      </c>
      <c r="AB323" s="41" t="s">
        <v>7995</v>
      </c>
      <c r="AC323" s="115" t="s">
        <v>8004</v>
      </c>
      <c r="AD323" s="41">
        <v>547</v>
      </c>
      <c r="AE323" s="41">
        <v>322</v>
      </c>
      <c r="AO323" s="115"/>
      <c r="AS323" s="115"/>
    </row>
    <row r="324" spans="1:47" x14ac:dyDescent="0.15">
      <c r="A324" s="41">
        <v>319</v>
      </c>
      <c r="B324" s="41">
        <v>1431</v>
      </c>
      <c r="C324" s="41">
        <v>0</v>
      </c>
      <c r="D324" s="41">
        <v>7.4</v>
      </c>
      <c r="E324" s="41">
        <v>0</v>
      </c>
      <c r="F324" s="41" t="s">
        <v>2138</v>
      </c>
      <c r="G324" s="16">
        <v>4728</v>
      </c>
      <c r="H324" s="16">
        <v>4903</v>
      </c>
      <c r="I324" s="115" t="s">
        <v>8887</v>
      </c>
      <c r="J324" s="41" t="s">
        <v>7991</v>
      </c>
      <c r="K324" s="41" t="s">
        <v>7926</v>
      </c>
      <c r="L324" s="41" t="s">
        <v>7992</v>
      </c>
      <c r="M324" s="115" t="s">
        <v>8004</v>
      </c>
      <c r="N324" s="41">
        <v>189</v>
      </c>
      <c r="O324" s="41">
        <v>1</v>
      </c>
      <c r="Q324" s="41">
        <v>319</v>
      </c>
      <c r="R324" s="41">
        <v>1574</v>
      </c>
      <c r="S324" s="41">
        <v>16.91</v>
      </c>
      <c r="T324" s="41">
        <v>9.3000000000000007</v>
      </c>
      <c r="U324" s="41">
        <v>0.27</v>
      </c>
      <c r="V324" s="41" t="s">
        <v>426</v>
      </c>
      <c r="W324" s="16">
        <v>49230</v>
      </c>
      <c r="X324" s="16">
        <v>49573</v>
      </c>
      <c r="Y324" s="115" t="s">
        <v>8369</v>
      </c>
      <c r="Z324" s="41" t="s">
        <v>7813</v>
      </c>
      <c r="AA324" s="41" t="s">
        <v>7927</v>
      </c>
      <c r="AB324" s="41" t="s">
        <v>7995</v>
      </c>
      <c r="AC324" s="41">
        <v>2</v>
      </c>
      <c r="AD324" s="41">
        <v>376</v>
      </c>
      <c r="AE324" s="115" t="s">
        <v>8133</v>
      </c>
      <c r="AO324" s="115"/>
      <c r="AS324" s="115"/>
    </row>
    <row r="325" spans="1:47" x14ac:dyDescent="0.15">
      <c r="A325" s="41">
        <v>320</v>
      </c>
      <c r="B325" s="41">
        <v>1431</v>
      </c>
      <c r="C325" s="41">
        <v>0</v>
      </c>
      <c r="D325" s="41">
        <v>7.4</v>
      </c>
      <c r="E325" s="41">
        <v>0</v>
      </c>
      <c r="F325" s="41" t="s">
        <v>2138</v>
      </c>
      <c r="G325" s="16">
        <v>4904</v>
      </c>
      <c r="H325" s="16">
        <v>5079</v>
      </c>
      <c r="I325" s="115" t="s">
        <v>8888</v>
      </c>
      <c r="J325" s="41" t="s">
        <v>7991</v>
      </c>
      <c r="K325" s="41" t="s">
        <v>7926</v>
      </c>
      <c r="L325" s="41" t="s">
        <v>7992</v>
      </c>
      <c r="M325" s="115" t="s">
        <v>8004</v>
      </c>
      <c r="N325" s="41">
        <v>189</v>
      </c>
      <c r="O325" s="41">
        <v>1</v>
      </c>
      <c r="Q325" s="41">
        <v>320</v>
      </c>
      <c r="R325" s="41">
        <v>332</v>
      </c>
      <c r="S325" s="41">
        <v>30.05</v>
      </c>
      <c r="T325" s="41">
        <v>7.32</v>
      </c>
      <c r="U325" s="41">
        <v>0.56999999999999995</v>
      </c>
      <c r="V325" s="41" t="s">
        <v>426</v>
      </c>
      <c r="W325" s="16">
        <v>684071</v>
      </c>
      <c r="X325" s="16">
        <v>684234</v>
      </c>
      <c r="Y325" s="115" t="s">
        <v>8371</v>
      </c>
      <c r="Z325" s="41" t="s">
        <v>7813</v>
      </c>
      <c r="AA325" s="41" t="s">
        <v>7927</v>
      </c>
      <c r="AB325" s="41" t="s">
        <v>7995</v>
      </c>
      <c r="AC325" s="41">
        <v>67</v>
      </c>
      <c r="AD325" s="41">
        <v>241</v>
      </c>
      <c r="AE325" s="115" t="s">
        <v>8113</v>
      </c>
      <c r="AO325" s="115"/>
      <c r="AU325" s="115"/>
    </row>
    <row r="326" spans="1:47" x14ac:dyDescent="0.15">
      <c r="A326" s="41">
        <v>321</v>
      </c>
      <c r="B326" s="41">
        <v>1431</v>
      </c>
      <c r="C326" s="41">
        <v>0</v>
      </c>
      <c r="D326" s="41">
        <v>7.4</v>
      </c>
      <c r="E326" s="41">
        <v>0</v>
      </c>
      <c r="F326" s="41" t="s">
        <v>2138</v>
      </c>
      <c r="G326" s="16">
        <v>5080</v>
      </c>
      <c r="H326" s="16">
        <v>5255</v>
      </c>
      <c r="I326" s="115" t="s">
        <v>8889</v>
      </c>
      <c r="J326" s="41" t="s">
        <v>7991</v>
      </c>
      <c r="K326" s="41" t="s">
        <v>7926</v>
      </c>
      <c r="L326" s="41" t="s">
        <v>7992</v>
      </c>
      <c r="M326" s="115" t="s">
        <v>8004</v>
      </c>
      <c r="N326" s="41">
        <v>189</v>
      </c>
      <c r="O326" s="41">
        <v>1</v>
      </c>
      <c r="Q326" s="41">
        <v>321</v>
      </c>
      <c r="R326" s="41">
        <v>398</v>
      </c>
      <c r="S326" s="41">
        <v>29.41</v>
      </c>
      <c r="T326" s="41">
        <v>7.95</v>
      </c>
      <c r="U326" s="41">
        <v>6.05</v>
      </c>
      <c r="V326" s="41" t="s">
        <v>426</v>
      </c>
      <c r="W326" s="16">
        <v>696269</v>
      </c>
      <c r="X326" s="16">
        <v>696771</v>
      </c>
      <c r="Y326" s="115" t="s">
        <v>8374</v>
      </c>
      <c r="Z326" s="41" t="s">
        <v>7813</v>
      </c>
      <c r="AA326" s="41" t="s">
        <v>7927</v>
      </c>
      <c r="AB326" s="41" t="s">
        <v>7995</v>
      </c>
      <c r="AC326" s="41">
        <v>36</v>
      </c>
      <c r="AD326" s="41">
        <v>547</v>
      </c>
      <c r="AE326" s="115" t="s">
        <v>8004</v>
      </c>
      <c r="AO326" s="115"/>
      <c r="AS326" s="115"/>
    </row>
    <row r="327" spans="1:47" x14ac:dyDescent="0.15">
      <c r="A327" s="41">
        <v>322</v>
      </c>
      <c r="B327" s="41">
        <v>1431</v>
      </c>
      <c r="C327" s="41">
        <v>0</v>
      </c>
      <c r="D327" s="41">
        <v>7.4</v>
      </c>
      <c r="E327" s="41">
        <v>0</v>
      </c>
      <c r="F327" s="41" t="s">
        <v>2138</v>
      </c>
      <c r="G327" s="16">
        <v>5256</v>
      </c>
      <c r="H327" s="16">
        <v>5431</v>
      </c>
      <c r="I327" s="115" t="s">
        <v>8890</v>
      </c>
      <c r="J327" s="41" t="s">
        <v>7991</v>
      </c>
      <c r="K327" s="41" t="s">
        <v>7926</v>
      </c>
      <c r="L327" s="41" t="s">
        <v>7992</v>
      </c>
      <c r="M327" s="115" t="s">
        <v>8004</v>
      </c>
      <c r="N327" s="41">
        <v>189</v>
      </c>
      <c r="O327" s="41">
        <v>1</v>
      </c>
      <c r="Q327" s="41">
        <v>322</v>
      </c>
      <c r="R327" s="41">
        <v>710</v>
      </c>
      <c r="S327" s="41">
        <v>27.13</v>
      </c>
      <c r="T327" s="41">
        <v>10.14</v>
      </c>
      <c r="U327" s="41">
        <v>3.83</v>
      </c>
      <c r="V327" s="41" t="s">
        <v>426</v>
      </c>
      <c r="W327" s="16">
        <v>696651</v>
      </c>
      <c r="X327" s="16">
        <v>696995</v>
      </c>
      <c r="Y327" s="115" t="s">
        <v>8891</v>
      </c>
      <c r="Z327" s="41" t="s">
        <v>7813</v>
      </c>
      <c r="AA327" s="41" t="s">
        <v>7927</v>
      </c>
      <c r="AB327" s="41" t="s">
        <v>7995</v>
      </c>
      <c r="AC327" s="41">
        <v>136</v>
      </c>
      <c r="AD327" s="41">
        <v>501</v>
      </c>
      <c r="AE327" s="115" t="s">
        <v>8022</v>
      </c>
      <c r="AO327" s="115"/>
      <c r="AS327" s="115"/>
    </row>
    <row r="328" spans="1:47" x14ac:dyDescent="0.15">
      <c r="A328" s="41">
        <v>323</v>
      </c>
      <c r="B328" s="41">
        <v>1431</v>
      </c>
      <c r="C328" s="41">
        <v>0</v>
      </c>
      <c r="D328" s="41">
        <v>7.4</v>
      </c>
      <c r="E328" s="41">
        <v>0</v>
      </c>
      <c r="F328" s="41" t="s">
        <v>2138</v>
      </c>
      <c r="G328" s="16">
        <v>5432</v>
      </c>
      <c r="H328" s="16">
        <v>5607</v>
      </c>
      <c r="I328" s="115" t="s">
        <v>8892</v>
      </c>
      <c r="J328" s="41" t="s">
        <v>7991</v>
      </c>
      <c r="K328" s="41" t="s">
        <v>7926</v>
      </c>
      <c r="L328" s="41" t="s">
        <v>7992</v>
      </c>
      <c r="M328" s="115" t="s">
        <v>8004</v>
      </c>
      <c r="N328" s="41">
        <v>189</v>
      </c>
      <c r="O328" s="41">
        <v>1</v>
      </c>
      <c r="Q328" s="41">
        <v>323</v>
      </c>
      <c r="R328" s="41">
        <v>717</v>
      </c>
      <c r="S328" s="41">
        <v>22.33</v>
      </c>
      <c r="T328" s="41">
        <v>4.87</v>
      </c>
      <c r="U328" s="41">
        <v>4.87</v>
      </c>
      <c r="V328" s="41" t="s">
        <v>426</v>
      </c>
      <c r="W328" s="16">
        <v>696772</v>
      </c>
      <c r="X328" s="16">
        <v>696997</v>
      </c>
      <c r="Y328" s="115" t="s">
        <v>8893</v>
      </c>
      <c r="Z328" s="41" t="s">
        <v>7813</v>
      </c>
      <c r="AA328" s="41" t="s">
        <v>7927</v>
      </c>
      <c r="AB328" s="41" t="s">
        <v>7995</v>
      </c>
      <c r="AC328" s="41">
        <v>1</v>
      </c>
      <c r="AD328" s="41">
        <v>226</v>
      </c>
      <c r="AE328" s="115" t="s">
        <v>7996</v>
      </c>
      <c r="AO328" s="115"/>
      <c r="AS328" s="115"/>
    </row>
    <row r="329" spans="1:47" x14ac:dyDescent="0.15">
      <c r="A329" s="41">
        <v>324</v>
      </c>
      <c r="B329" s="41">
        <v>1431</v>
      </c>
      <c r="C329" s="41">
        <v>0</v>
      </c>
      <c r="D329" s="41">
        <v>7.4</v>
      </c>
      <c r="E329" s="41">
        <v>0</v>
      </c>
      <c r="F329" s="41" t="s">
        <v>2138</v>
      </c>
      <c r="G329" s="16">
        <v>5608</v>
      </c>
      <c r="H329" s="16">
        <v>5783</v>
      </c>
      <c r="I329" s="115" t="s">
        <v>8894</v>
      </c>
      <c r="J329" s="41" t="s">
        <v>7991</v>
      </c>
      <c r="K329" s="41" t="s">
        <v>7926</v>
      </c>
      <c r="L329" s="41" t="s">
        <v>7992</v>
      </c>
      <c r="M329" s="115" t="s">
        <v>8004</v>
      </c>
      <c r="N329" s="41">
        <v>189</v>
      </c>
      <c r="O329" s="41">
        <v>1</v>
      </c>
      <c r="Q329" s="41">
        <v>324</v>
      </c>
      <c r="R329" s="41">
        <v>2294</v>
      </c>
      <c r="S329" s="41">
        <v>5.91</v>
      </c>
      <c r="T329" s="41">
        <v>6.53</v>
      </c>
      <c r="U329" s="41">
        <v>3.88</v>
      </c>
      <c r="V329" s="41" t="s">
        <v>557</v>
      </c>
      <c r="W329" s="16">
        <v>1790819</v>
      </c>
      <c r="X329" s="16">
        <v>1791170</v>
      </c>
      <c r="Y329" s="115" t="s">
        <v>8895</v>
      </c>
      <c r="Z329" s="41" t="s">
        <v>7991</v>
      </c>
      <c r="AA329" s="41" t="s">
        <v>7927</v>
      </c>
      <c r="AB329" s="41" t="s">
        <v>7995</v>
      </c>
      <c r="AC329" s="115" t="s">
        <v>8896</v>
      </c>
      <c r="AD329" s="41">
        <v>361</v>
      </c>
      <c r="AE329" s="41">
        <v>1</v>
      </c>
      <c r="AO329" s="115"/>
      <c r="AU329" s="115"/>
    </row>
    <row r="330" spans="1:47" x14ac:dyDescent="0.15">
      <c r="A330" s="41">
        <v>325</v>
      </c>
      <c r="B330" s="41">
        <v>1431</v>
      </c>
      <c r="C330" s="41">
        <v>0</v>
      </c>
      <c r="D330" s="41">
        <v>7.4</v>
      </c>
      <c r="E330" s="41">
        <v>0</v>
      </c>
      <c r="F330" s="41" t="s">
        <v>2138</v>
      </c>
      <c r="G330" s="16">
        <v>5784</v>
      </c>
      <c r="H330" s="16">
        <v>5959</v>
      </c>
      <c r="I330" s="115" t="s">
        <v>8897</v>
      </c>
      <c r="J330" s="41" t="s">
        <v>7991</v>
      </c>
      <c r="K330" s="41" t="s">
        <v>7926</v>
      </c>
      <c r="L330" s="41" t="s">
        <v>7992</v>
      </c>
      <c r="M330" s="115" t="s">
        <v>8004</v>
      </c>
      <c r="N330" s="41">
        <v>189</v>
      </c>
      <c r="O330" s="41">
        <v>1</v>
      </c>
      <c r="Q330" s="41">
        <v>325</v>
      </c>
      <c r="R330" s="41">
        <v>607</v>
      </c>
      <c r="S330" s="41">
        <v>28.23</v>
      </c>
      <c r="T330" s="41">
        <v>7.97</v>
      </c>
      <c r="U330" s="41">
        <v>6.4</v>
      </c>
      <c r="V330" s="41" t="s">
        <v>557</v>
      </c>
      <c r="W330" s="16">
        <v>1790822</v>
      </c>
      <c r="X330" s="16">
        <v>1791298</v>
      </c>
      <c r="Y330" s="115" t="s">
        <v>8377</v>
      </c>
      <c r="Z330" s="41" t="s">
        <v>7991</v>
      </c>
      <c r="AA330" s="41" t="s">
        <v>7927</v>
      </c>
      <c r="AB330" s="41" t="s">
        <v>7995</v>
      </c>
      <c r="AC330" s="115" t="s">
        <v>8192</v>
      </c>
      <c r="AD330" s="41">
        <v>489</v>
      </c>
      <c r="AE330" s="41">
        <v>6</v>
      </c>
      <c r="AO330" s="115"/>
      <c r="AU330" s="115"/>
    </row>
    <row r="331" spans="1:47" x14ac:dyDescent="0.15">
      <c r="A331" s="41">
        <v>326</v>
      </c>
      <c r="B331" s="41">
        <v>1431</v>
      </c>
      <c r="C331" s="41">
        <v>0</v>
      </c>
      <c r="D331" s="41">
        <v>7.4</v>
      </c>
      <c r="E331" s="41">
        <v>0</v>
      </c>
      <c r="F331" s="41" t="s">
        <v>2138</v>
      </c>
      <c r="G331" s="16">
        <v>5960</v>
      </c>
      <c r="H331" s="16">
        <v>6135</v>
      </c>
      <c r="I331" s="115" t="s">
        <v>8898</v>
      </c>
      <c r="J331" s="41" t="s">
        <v>7991</v>
      </c>
      <c r="K331" s="41" t="s">
        <v>7926</v>
      </c>
      <c r="L331" s="41" t="s">
        <v>7992</v>
      </c>
      <c r="M331" s="115" t="s">
        <v>8004</v>
      </c>
      <c r="N331" s="41">
        <v>189</v>
      </c>
      <c r="O331" s="41">
        <v>1</v>
      </c>
      <c r="Q331" s="41">
        <v>326</v>
      </c>
      <c r="R331" s="41">
        <v>779</v>
      </c>
      <c r="S331" s="41">
        <v>24.53</v>
      </c>
      <c r="T331" s="41">
        <v>8.56</v>
      </c>
      <c r="U331" s="41">
        <v>5.63</v>
      </c>
      <c r="V331" s="41" t="s">
        <v>557</v>
      </c>
      <c r="W331" s="16">
        <v>1790962</v>
      </c>
      <c r="X331" s="16">
        <v>1791393</v>
      </c>
      <c r="Y331" s="115" t="s">
        <v>8899</v>
      </c>
      <c r="Z331" s="41" t="s">
        <v>7991</v>
      </c>
      <c r="AA331" s="41" t="s">
        <v>7927</v>
      </c>
      <c r="AB331" s="41" t="s">
        <v>7995</v>
      </c>
      <c r="AC331" s="115" t="s">
        <v>8192</v>
      </c>
      <c r="AD331" s="41">
        <v>489</v>
      </c>
      <c r="AE331" s="41">
        <v>46</v>
      </c>
      <c r="AO331" s="115"/>
      <c r="AU331" s="115"/>
    </row>
    <row r="332" spans="1:47" x14ac:dyDescent="0.15">
      <c r="A332" s="41">
        <v>327</v>
      </c>
      <c r="B332" s="41">
        <v>1431</v>
      </c>
      <c r="C332" s="41">
        <v>0</v>
      </c>
      <c r="D332" s="41">
        <v>7.4</v>
      </c>
      <c r="E332" s="41">
        <v>0</v>
      </c>
      <c r="F332" s="41" t="s">
        <v>2138</v>
      </c>
      <c r="G332" s="16">
        <v>6136</v>
      </c>
      <c r="H332" s="16">
        <v>6311</v>
      </c>
      <c r="I332" s="115" t="s">
        <v>8900</v>
      </c>
      <c r="J332" s="41" t="s">
        <v>7991</v>
      </c>
      <c r="K332" s="41" t="s">
        <v>7926</v>
      </c>
      <c r="L332" s="41" t="s">
        <v>7992</v>
      </c>
      <c r="M332" s="115" t="s">
        <v>8004</v>
      </c>
      <c r="N332" s="41">
        <v>189</v>
      </c>
      <c r="O332" s="41">
        <v>1</v>
      </c>
      <c r="Q332" s="41">
        <v>327</v>
      </c>
      <c r="R332" s="41">
        <v>1584</v>
      </c>
      <c r="S332" s="41">
        <v>6.77</v>
      </c>
      <c r="T332" s="41">
        <v>0</v>
      </c>
      <c r="U332" s="41">
        <v>1.93</v>
      </c>
      <c r="V332" s="41" t="s">
        <v>557</v>
      </c>
      <c r="W332" s="16">
        <v>1791171</v>
      </c>
      <c r="X332" s="16">
        <v>1791381</v>
      </c>
      <c r="Y332" s="115" t="s">
        <v>8901</v>
      </c>
      <c r="Z332" s="41" t="s">
        <v>7991</v>
      </c>
      <c r="AA332" s="41" t="s">
        <v>7927</v>
      </c>
      <c r="AB332" s="41" t="s">
        <v>7995</v>
      </c>
      <c r="AC332" s="115" t="s">
        <v>8004</v>
      </c>
      <c r="AD332" s="41">
        <v>547</v>
      </c>
      <c r="AE332" s="41">
        <v>341</v>
      </c>
      <c r="AO332" s="115"/>
      <c r="AU332" s="115"/>
    </row>
    <row r="333" spans="1:47" x14ac:dyDescent="0.15">
      <c r="A333" s="41">
        <v>328</v>
      </c>
      <c r="B333" s="41">
        <v>1431</v>
      </c>
      <c r="C333" s="41">
        <v>0</v>
      </c>
      <c r="D333" s="41">
        <v>7.4</v>
      </c>
      <c r="E333" s="41">
        <v>0</v>
      </c>
      <c r="F333" s="41" t="s">
        <v>2138</v>
      </c>
      <c r="G333" s="16">
        <v>6312</v>
      </c>
      <c r="H333" s="16">
        <v>6487</v>
      </c>
      <c r="I333" s="115" t="s">
        <v>8902</v>
      </c>
      <c r="J333" s="41" t="s">
        <v>7991</v>
      </c>
      <c r="K333" s="41" t="s">
        <v>7926</v>
      </c>
      <c r="L333" s="41" t="s">
        <v>7992</v>
      </c>
      <c r="M333" s="115" t="s">
        <v>8004</v>
      </c>
      <c r="N333" s="41">
        <v>189</v>
      </c>
      <c r="O333" s="41">
        <v>1</v>
      </c>
      <c r="Q333" s="41">
        <v>328</v>
      </c>
      <c r="R333" s="41">
        <v>283</v>
      </c>
      <c r="S333" s="41">
        <v>28.72</v>
      </c>
      <c r="T333" s="41">
        <v>10.55</v>
      </c>
      <c r="U333" s="41">
        <v>3.77</v>
      </c>
      <c r="V333" s="41" t="s">
        <v>557</v>
      </c>
      <c r="W333" s="16">
        <v>1802976</v>
      </c>
      <c r="X333" s="16">
        <v>1803174</v>
      </c>
      <c r="Y333" s="115" t="s">
        <v>8379</v>
      </c>
      <c r="Z333" s="41" t="s">
        <v>7813</v>
      </c>
      <c r="AA333" s="41" t="s">
        <v>7927</v>
      </c>
      <c r="AB333" s="41" t="s">
        <v>7995</v>
      </c>
      <c r="AC333" s="41">
        <v>3</v>
      </c>
      <c r="AD333" s="41">
        <v>214</v>
      </c>
      <c r="AE333" s="115" t="s">
        <v>8092</v>
      </c>
      <c r="AO333" s="115"/>
      <c r="AU333" s="115"/>
    </row>
    <row r="334" spans="1:47" x14ac:dyDescent="0.15">
      <c r="A334" s="41">
        <v>329</v>
      </c>
      <c r="B334" s="41">
        <v>1431</v>
      </c>
      <c r="C334" s="41">
        <v>0</v>
      </c>
      <c r="D334" s="41">
        <v>7.4</v>
      </c>
      <c r="E334" s="41">
        <v>0</v>
      </c>
      <c r="F334" s="41" t="s">
        <v>2138</v>
      </c>
      <c r="G334" s="16">
        <v>6488</v>
      </c>
      <c r="H334" s="16">
        <v>6663</v>
      </c>
      <c r="I334" s="115" t="s">
        <v>8903</v>
      </c>
      <c r="J334" s="41" t="s">
        <v>7991</v>
      </c>
      <c r="K334" s="41" t="s">
        <v>7926</v>
      </c>
      <c r="L334" s="41" t="s">
        <v>7992</v>
      </c>
      <c r="M334" s="115" t="s">
        <v>8004</v>
      </c>
      <c r="N334" s="41">
        <v>189</v>
      </c>
      <c r="O334" s="41">
        <v>1</v>
      </c>
      <c r="Q334" s="41">
        <v>329</v>
      </c>
      <c r="R334" s="41">
        <v>570</v>
      </c>
      <c r="S334" s="41">
        <v>29.03</v>
      </c>
      <c r="T334" s="41">
        <v>4.13</v>
      </c>
      <c r="U334" s="41">
        <v>0.44</v>
      </c>
      <c r="V334" s="41" t="s">
        <v>557</v>
      </c>
      <c r="W334" s="16">
        <v>1803370</v>
      </c>
      <c r="X334" s="16">
        <v>1803587</v>
      </c>
      <c r="Y334" s="115" t="s">
        <v>8904</v>
      </c>
      <c r="Z334" s="41" t="s">
        <v>7813</v>
      </c>
      <c r="AA334" s="41" t="s">
        <v>7927</v>
      </c>
      <c r="AB334" s="41" t="s">
        <v>7995</v>
      </c>
      <c r="AC334" s="41">
        <v>1</v>
      </c>
      <c r="AD334" s="41">
        <v>226</v>
      </c>
      <c r="AE334" s="115" t="s">
        <v>7996</v>
      </c>
      <c r="AO334" s="115"/>
      <c r="AS334" s="115"/>
    </row>
    <row r="335" spans="1:47" x14ac:dyDescent="0.15">
      <c r="A335" s="41">
        <v>330</v>
      </c>
      <c r="B335" s="41">
        <v>1392</v>
      </c>
      <c r="C335" s="41">
        <v>0</v>
      </c>
      <c r="D335" s="41">
        <v>8</v>
      </c>
      <c r="E335" s="41">
        <v>0</v>
      </c>
      <c r="F335" s="41" t="s">
        <v>2138</v>
      </c>
      <c r="G335" s="16">
        <v>6664</v>
      </c>
      <c r="H335" s="16">
        <v>6838</v>
      </c>
      <c r="I335" s="115" t="s">
        <v>8905</v>
      </c>
      <c r="J335" s="41" t="s">
        <v>7991</v>
      </c>
      <c r="K335" s="41" t="s">
        <v>7926</v>
      </c>
      <c r="L335" s="41" t="s">
        <v>7992</v>
      </c>
      <c r="M335" s="115" t="s">
        <v>8004</v>
      </c>
      <c r="N335" s="41">
        <v>189</v>
      </c>
      <c r="O335" s="41">
        <v>1</v>
      </c>
      <c r="Q335" s="41">
        <v>330</v>
      </c>
      <c r="R335" s="41">
        <v>322</v>
      </c>
      <c r="S335" s="41">
        <v>29.1</v>
      </c>
      <c r="T335" s="41">
        <v>10.57</v>
      </c>
      <c r="U335" s="41">
        <v>5.74</v>
      </c>
      <c r="V335" s="41" t="s">
        <v>557</v>
      </c>
      <c r="W335" s="16">
        <v>1803371</v>
      </c>
      <c r="X335" s="16">
        <v>1803720</v>
      </c>
      <c r="Y335" s="115" t="s">
        <v>8906</v>
      </c>
      <c r="Z335" s="41" t="s">
        <v>7813</v>
      </c>
      <c r="AA335" s="41" t="s">
        <v>7927</v>
      </c>
      <c r="AB335" s="41" t="s">
        <v>7995</v>
      </c>
      <c r="AC335" s="41">
        <v>136</v>
      </c>
      <c r="AD335" s="41">
        <v>501</v>
      </c>
      <c r="AE335" s="115" t="s">
        <v>8022</v>
      </c>
      <c r="AO335" s="115"/>
      <c r="AS335" s="115"/>
    </row>
    <row r="336" spans="1:47" x14ac:dyDescent="0.15">
      <c r="A336" s="41">
        <v>331</v>
      </c>
      <c r="B336" s="41">
        <v>1431</v>
      </c>
      <c r="C336" s="41">
        <v>0</v>
      </c>
      <c r="D336" s="41">
        <v>7.4</v>
      </c>
      <c r="E336" s="41">
        <v>0</v>
      </c>
      <c r="F336" s="41" t="s">
        <v>2138</v>
      </c>
      <c r="G336" s="16">
        <v>6839</v>
      </c>
      <c r="H336" s="16">
        <v>7014</v>
      </c>
      <c r="I336" s="115" t="s">
        <v>8907</v>
      </c>
      <c r="J336" s="41" t="s">
        <v>7991</v>
      </c>
      <c r="K336" s="41" t="s">
        <v>7926</v>
      </c>
      <c r="L336" s="41" t="s">
        <v>7992</v>
      </c>
      <c r="M336" s="115" t="s">
        <v>8004</v>
      </c>
      <c r="N336" s="41">
        <v>189</v>
      </c>
      <c r="O336" s="41">
        <v>1</v>
      </c>
      <c r="Q336" s="41">
        <v>331</v>
      </c>
      <c r="R336" s="41">
        <v>369</v>
      </c>
      <c r="S336" s="41">
        <v>33.869999999999997</v>
      </c>
      <c r="T336" s="41">
        <v>3.23</v>
      </c>
      <c r="U336" s="41">
        <v>2.4</v>
      </c>
      <c r="V336" s="41" t="s">
        <v>557</v>
      </c>
      <c r="W336" s="16">
        <v>1803382</v>
      </c>
      <c r="X336" s="16">
        <v>1803629</v>
      </c>
      <c r="Y336" s="115" t="s">
        <v>8908</v>
      </c>
      <c r="Z336" s="41" t="s">
        <v>7813</v>
      </c>
      <c r="AA336" s="41" t="s">
        <v>7927</v>
      </c>
      <c r="AB336" s="41" t="s">
        <v>7995</v>
      </c>
      <c r="AC336" s="41">
        <v>298</v>
      </c>
      <c r="AD336" s="41">
        <v>547</v>
      </c>
      <c r="AE336" s="115" t="s">
        <v>8004</v>
      </c>
      <c r="AO336" s="115"/>
      <c r="AS336" s="115"/>
    </row>
    <row r="337" spans="1:45" x14ac:dyDescent="0.15">
      <c r="A337" s="41">
        <v>332</v>
      </c>
      <c r="B337" s="41">
        <v>1431</v>
      </c>
      <c r="C337" s="41">
        <v>0</v>
      </c>
      <c r="D337" s="41">
        <v>7.4</v>
      </c>
      <c r="E337" s="41">
        <v>0</v>
      </c>
      <c r="F337" s="41" t="s">
        <v>2138</v>
      </c>
      <c r="G337" s="16">
        <v>7015</v>
      </c>
      <c r="H337" s="16">
        <v>7190</v>
      </c>
      <c r="I337" s="115" t="s">
        <v>8909</v>
      </c>
      <c r="J337" s="41" t="s">
        <v>7991</v>
      </c>
      <c r="K337" s="41" t="s">
        <v>7926</v>
      </c>
      <c r="L337" s="41" t="s">
        <v>7992</v>
      </c>
      <c r="M337" s="115" t="s">
        <v>8004</v>
      </c>
      <c r="N337" s="41">
        <v>189</v>
      </c>
      <c r="O337" s="41">
        <v>1</v>
      </c>
      <c r="Q337" s="41">
        <v>332</v>
      </c>
      <c r="R337" s="41">
        <v>472</v>
      </c>
      <c r="S337" s="41">
        <v>28.99</v>
      </c>
      <c r="T337" s="41">
        <v>12.02</v>
      </c>
      <c r="U337" s="41">
        <v>3.77</v>
      </c>
      <c r="V337" s="41" t="s">
        <v>557</v>
      </c>
      <c r="W337" s="16">
        <v>1803504</v>
      </c>
      <c r="X337" s="16">
        <v>1803994</v>
      </c>
      <c r="Y337" s="115" t="s">
        <v>8383</v>
      </c>
      <c r="Z337" s="41" t="s">
        <v>7813</v>
      </c>
      <c r="AA337" s="41" t="s">
        <v>7927</v>
      </c>
      <c r="AB337" s="41" t="s">
        <v>7995</v>
      </c>
      <c r="AC337" s="41">
        <v>5</v>
      </c>
      <c r="AD337" s="41">
        <v>534</v>
      </c>
      <c r="AE337" s="115" t="s">
        <v>8142</v>
      </c>
      <c r="AO337" s="115"/>
      <c r="AS337" s="115"/>
    </row>
    <row r="338" spans="1:45" x14ac:dyDescent="0.15">
      <c r="A338" s="41">
        <v>333</v>
      </c>
      <c r="B338" s="41">
        <v>1431</v>
      </c>
      <c r="C338" s="41">
        <v>0</v>
      </c>
      <c r="D338" s="41">
        <v>7.4</v>
      </c>
      <c r="E338" s="41">
        <v>0</v>
      </c>
      <c r="F338" s="41" t="s">
        <v>2138</v>
      </c>
      <c r="G338" s="16">
        <v>7191</v>
      </c>
      <c r="H338" s="16">
        <v>7366</v>
      </c>
      <c r="I338" s="115" t="s">
        <v>8910</v>
      </c>
      <c r="J338" s="41" t="s">
        <v>7991</v>
      </c>
      <c r="K338" s="41" t="s">
        <v>7926</v>
      </c>
      <c r="L338" s="41" t="s">
        <v>7992</v>
      </c>
      <c r="M338" s="115" t="s">
        <v>8004</v>
      </c>
      <c r="N338" s="41">
        <v>189</v>
      </c>
      <c r="O338" s="41">
        <v>1</v>
      </c>
      <c r="Q338" s="41">
        <v>333</v>
      </c>
      <c r="R338" s="41">
        <v>864</v>
      </c>
      <c r="S338" s="41">
        <v>23.91</v>
      </c>
      <c r="T338" s="41">
        <v>12.6</v>
      </c>
      <c r="U338" s="41">
        <v>3.37</v>
      </c>
      <c r="V338" s="41" t="s">
        <v>557</v>
      </c>
      <c r="W338" s="16">
        <v>1803631</v>
      </c>
      <c r="X338" s="16">
        <v>1804011</v>
      </c>
      <c r="Y338" s="115" t="s">
        <v>8911</v>
      </c>
      <c r="Z338" s="41" t="s">
        <v>7813</v>
      </c>
      <c r="AA338" s="41" t="s">
        <v>7927</v>
      </c>
      <c r="AB338" s="41" t="s">
        <v>7995</v>
      </c>
      <c r="AC338" s="41">
        <v>2</v>
      </c>
      <c r="AD338" s="41">
        <v>416</v>
      </c>
      <c r="AE338" s="115" t="s">
        <v>8912</v>
      </c>
      <c r="AO338" s="115"/>
      <c r="AS338" s="115"/>
    </row>
    <row r="339" spans="1:45" x14ac:dyDescent="0.15">
      <c r="A339" s="41">
        <v>334</v>
      </c>
      <c r="B339" s="41">
        <v>1431</v>
      </c>
      <c r="C339" s="41">
        <v>0</v>
      </c>
      <c r="D339" s="41">
        <v>7.4</v>
      </c>
      <c r="E339" s="41">
        <v>0</v>
      </c>
      <c r="F339" s="41" t="s">
        <v>2138</v>
      </c>
      <c r="G339" s="16">
        <v>7367</v>
      </c>
      <c r="H339" s="16">
        <v>7542</v>
      </c>
      <c r="I339" s="115" t="s">
        <v>8913</v>
      </c>
      <c r="J339" s="41" t="s">
        <v>7991</v>
      </c>
      <c r="K339" s="41" t="s">
        <v>7926</v>
      </c>
      <c r="L339" s="41" t="s">
        <v>7992</v>
      </c>
      <c r="M339" s="115" t="s">
        <v>8004</v>
      </c>
      <c r="N339" s="41">
        <v>189</v>
      </c>
      <c r="O339" s="41">
        <v>1</v>
      </c>
      <c r="Q339" s="41">
        <v>334</v>
      </c>
      <c r="R339" s="41">
        <v>514</v>
      </c>
      <c r="S339" s="41">
        <v>27.18</v>
      </c>
      <c r="T339" s="41">
        <v>4.0999999999999996</v>
      </c>
      <c r="U339" s="41">
        <v>0</v>
      </c>
      <c r="V339" s="41" t="s">
        <v>557</v>
      </c>
      <c r="W339" s="16">
        <v>1803892</v>
      </c>
      <c r="X339" s="16">
        <v>1804086</v>
      </c>
      <c r="Y339" s="115" t="s">
        <v>8914</v>
      </c>
      <c r="Z339" s="41" t="s">
        <v>7813</v>
      </c>
      <c r="AA339" s="41" t="s">
        <v>7927</v>
      </c>
      <c r="AB339" s="41" t="s">
        <v>7995</v>
      </c>
      <c r="AC339" s="41">
        <v>9</v>
      </c>
      <c r="AD339" s="41">
        <v>211</v>
      </c>
      <c r="AE339" s="115" t="s">
        <v>8032</v>
      </c>
      <c r="AO339" s="115"/>
      <c r="AS339" s="115"/>
    </row>
    <row r="340" spans="1:45" x14ac:dyDescent="0.15">
      <c r="A340" s="41">
        <v>335</v>
      </c>
      <c r="B340" s="41">
        <v>1431</v>
      </c>
      <c r="C340" s="41">
        <v>0</v>
      </c>
      <c r="D340" s="41">
        <v>7.4</v>
      </c>
      <c r="E340" s="41">
        <v>0</v>
      </c>
      <c r="F340" s="41" t="s">
        <v>2138</v>
      </c>
      <c r="G340" s="16">
        <v>7543</v>
      </c>
      <c r="H340" s="16">
        <v>7718</v>
      </c>
      <c r="I340" s="115" t="s">
        <v>8915</v>
      </c>
      <c r="J340" s="41" t="s">
        <v>7991</v>
      </c>
      <c r="K340" s="41" t="s">
        <v>7926</v>
      </c>
      <c r="L340" s="41" t="s">
        <v>7992</v>
      </c>
      <c r="M340" s="115" t="s">
        <v>8004</v>
      </c>
      <c r="N340" s="41">
        <v>189</v>
      </c>
      <c r="O340" s="41">
        <v>1</v>
      </c>
      <c r="Q340" s="41">
        <v>335</v>
      </c>
      <c r="R340" s="41">
        <v>634</v>
      </c>
      <c r="S340" s="41">
        <v>25.66</v>
      </c>
      <c r="T340" s="41">
        <v>8.82</v>
      </c>
      <c r="U340" s="41">
        <v>5.46</v>
      </c>
      <c r="V340" s="41" t="s">
        <v>557</v>
      </c>
      <c r="W340" s="16">
        <v>1804286</v>
      </c>
      <c r="X340" s="16">
        <v>1804693</v>
      </c>
      <c r="Y340" s="115" t="s">
        <v>8385</v>
      </c>
      <c r="Z340" s="41" t="s">
        <v>7991</v>
      </c>
      <c r="AA340" s="41" t="s">
        <v>7927</v>
      </c>
      <c r="AB340" s="41" t="s">
        <v>7995</v>
      </c>
      <c r="AC340" s="115" t="s">
        <v>8138</v>
      </c>
      <c r="AD340" s="41">
        <v>540</v>
      </c>
      <c r="AE340" s="41">
        <v>120</v>
      </c>
      <c r="AO340" s="115"/>
      <c r="AS340" s="115"/>
    </row>
    <row r="341" spans="1:45" x14ac:dyDescent="0.15">
      <c r="A341" s="41">
        <v>336</v>
      </c>
      <c r="B341" s="41">
        <v>1431</v>
      </c>
      <c r="C341" s="41">
        <v>0</v>
      </c>
      <c r="D341" s="41">
        <v>7.4</v>
      </c>
      <c r="E341" s="41">
        <v>0</v>
      </c>
      <c r="F341" s="41" t="s">
        <v>2138</v>
      </c>
      <c r="G341" s="16">
        <v>7719</v>
      </c>
      <c r="H341" s="16">
        <v>7894</v>
      </c>
      <c r="I341" s="115" t="s">
        <v>8916</v>
      </c>
      <c r="J341" s="41" t="s">
        <v>7991</v>
      </c>
      <c r="K341" s="41" t="s">
        <v>7926</v>
      </c>
      <c r="L341" s="41" t="s">
        <v>7992</v>
      </c>
      <c r="M341" s="115" t="s">
        <v>8004</v>
      </c>
      <c r="N341" s="41">
        <v>189</v>
      </c>
      <c r="O341" s="41">
        <v>1</v>
      </c>
      <c r="Q341" s="41">
        <v>336</v>
      </c>
      <c r="R341" s="41">
        <v>1042</v>
      </c>
      <c r="S341" s="41">
        <v>12.32</v>
      </c>
      <c r="T341" s="41">
        <v>3.38</v>
      </c>
      <c r="U341" s="41">
        <v>5.94</v>
      </c>
      <c r="V341" s="41" t="s">
        <v>557</v>
      </c>
      <c r="W341" s="16">
        <v>1804341</v>
      </c>
      <c r="X341" s="16">
        <v>1804547</v>
      </c>
      <c r="Y341" s="115" t="s">
        <v>8917</v>
      </c>
      <c r="Z341" s="41" t="s">
        <v>7991</v>
      </c>
      <c r="AA341" s="41" t="s">
        <v>7927</v>
      </c>
      <c r="AB341" s="41" t="s">
        <v>7995</v>
      </c>
      <c r="AC341" s="115" t="s">
        <v>8032</v>
      </c>
      <c r="AD341" s="41">
        <v>211</v>
      </c>
      <c r="AE341" s="41">
        <v>10</v>
      </c>
      <c r="AO341" s="115"/>
      <c r="AS341" s="115"/>
    </row>
    <row r="342" spans="1:45" x14ac:dyDescent="0.15">
      <c r="A342" s="41">
        <v>337</v>
      </c>
      <c r="B342" s="41">
        <v>1431</v>
      </c>
      <c r="C342" s="41">
        <v>0</v>
      </c>
      <c r="D342" s="41">
        <v>7.4</v>
      </c>
      <c r="E342" s="41">
        <v>0</v>
      </c>
      <c r="F342" s="41" t="s">
        <v>2138</v>
      </c>
      <c r="G342" s="16">
        <v>7895</v>
      </c>
      <c r="H342" s="16">
        <v>8070</v>
      </c>
      <c r="I342" s="115" t="s">
        <v>8918</v>
      </c>
      <c r="J342" s="41" t="s">
        <v>7991</v>
      </c>
      <c r="K342" s="41" t="s">
        <v>7926</v>
      </c>
      <c r="L342" s="41" t="s">
        <v>7992</v>
      </c>
      <c r="M342" s="115" t="s">
        <v>8004</v>
      </c>
      <c r="N342" s="41">
        <v>189</v>
      </c>
      <c r="O342" s="41">
        <v>1</v>
      </c>
      <c r="Q342" s="41">
        <v>337</v>
      </c>
      <c r="R342" s="41">
        <v>1835</v>
      </c>
      <c r="S342" s="41">
        <v>8.83</v>
      </c>
      <c r="T342" s="41">
        <v>5.0199999999999996</v>
      </c>
      <c r="U342" s="41">
        <v>9.52</v>
      </c>
      <c r="V342" s="41" t="s">
        <v>669</v>
      </c>
      <c r="W342" s="16">
        <v>1</v>
      </c>
      <c r="X342" s="16">
        <v>438</v>
      </c>
      <c r="Y342" s="115" t="s">
        <v>8919</v>
      </c>
      <c r="Z342" s="41" t="s">
        <v>7991</v>
      </c>
      <c r="AA342" s="41" t="s">
        <v>7927</v>
      </c>
      <c r="AB342" s="41" t="s">
        <v>7995</v>
      </c>
      <c r="AC342" s="115" t="s">
        <v>8920</v>
      </c>
      <c r="AD342" s="41">
        <v>420</v>
      </c>
      <c r="AE342" s="41">
        <v>1</v>
      </c>
      <c r="AO342" s="115"/>
      <c r="AS342" s="115"/>
    </row>
    <row r="343" spans="1:45" x14ac:dyDescent="0.15">
      <c r="A343" s="41">
        <v>338</v>
      </c>
      <c r="B343" s="41">
        <v>1431</v>
      </c>
      <c r="C343" s="41">
        <v>0</v>
      </c>
      <c r="D343" s="41">
        <v>7.4</v>
      </c>
      <c r="E343" s="41">
        <v>0</v>
      </c>
      <c r="F343" s="41" t="s">
        <v>2138</v>
      </c>
      <c r="G343" s="16">
        <v>8071</v>
      </c>
      <c r="H343" s="16">
        <v>8246</v>
      </c>
      <c r="I343" s="115" t="s">
        <v>8921</v>
      </c>
      <c r="J343" s="41" t="s">
        <v>7991</v>
      </c>
      <c r="K343" s="41" t="s">
        <v>7926</v>
      </c>
      <c r="L343" s="41" t="s">
        <v>7992</v>
      </c>
      <c r="M343" s="115" t="s">
        <v>8004</v>
      </c>
      <c r="N343" s="41">
        <v>189</v>
      </c>
      <c r="O343" s="41">
        <v>1</v>
      </c>
      <c r="Q343" s="41">
        <v>338</v>
      </c>
      <c r="R343" s="41">
        <v>371</v>
      </c>
      <c r="S343" s="41">
        <v>24.89</v>
      </c>
      <c r="T343" s="41">
        <v>8.3000000000000007</v>
      </c>
      <c r="U343" s="41">
        <v>12.16</v>
      </c>
      <c r="V343" s="41" t="s">
        <v>669</v>
      </c>
      <c r="W343" s="16">
        <v>208</v>
      </c>
      <c r="X343" s="16">
        <v>701</v>
      </c>
      <c r="Y343" s="115" t="s">
        <v>8922</v>
      </c>
      <c r="Z343" s="41" t="s">
        <v>7991</v>
      </c>
      <c r="AA343" s="41" t="s">
        <v>7927</v>
      </c>
      <c r="AB343" s="41" t="s">
        <v>7995</v>
      </c>
      <c r="AC343" s="115" t="s">
        <v>8192</v>
      </c>
      <c r="AD343" s="41">
        <v>489</v>
      </c>
      <c r="AE343" s="41">
        <v>13</v>
      </c>
      <c r="AO343" s="115"/>
      <c r="AS343" s="115"/>
    </row>
    <row r="344" spans="1:45" x14ac:dyDescent="0.15">
      <c r="A344" s="41">
        <v>339</v>
      </c>
      <c r="B344" s="41">
        <v>1431</v>
      </c>
      <c r="C344" s="41">
        <v>0</v>
      </c>
      <c r="D344" s="41">
        <v>7.4</v>
      </c>
      <c r="E344" s="41">
        <v>0</v>
      </c>
      <c r="F344" s="41" t="s">
        <v>2138</v>
      </c>
      <c r="G344" s="16">
        <v>8247</v>
      </c>
      <c r="H344" s="16">
        <v>8422</v>
      </c>
      <c r="I344" s="115" t="s">
        <v>8923</v>
      </c>
      <c r="J344" s="41" t="s">
        <v>7991</v>
      </c>
      <c r="K344" s="41" t="s">
        <v>7926</v>
      </c>
      <c r="L344" s="41" t="s">
        <v>7992</v>
      </c>
      <c r="M344" s="115" t="s">
        <v>8004</v>
      </c>
      <c r="N344" s="41">
        <v>189</v>
      </c>
      <c r="O344" s="41">
        <v>1</v>
      </c>
      <c r="Q344" s="41">
        <v>339</v>
      </c>
      <c r="R344" s="41">
        <v>671</v>
      </c>
      <c r="S344" s="41">
        <v>25.34</v>
      </c>
      <c r="T344" s="41">
        <v>6.91</v>
      </c>
      <c r="U344" s="41">
        <v>7.79</v>
      </c>
      <c r="V344" s="41" t="s">
        <v>669</v>
      </c>
      <c r="W344" s="16">
        <v>360</v>
      </c>
      <c r="X344" s="16">
        <v>851</v>
      </c>
      <c r="Y344" s="115" t="s">
        <v>8924</v>
      </c>
      <c r="Z344" s="41" t="s">
        <v>7991</v>
      </c>
      <c r="AA344" s="41" t="s">
        <v>7927</v>
      </c>
      <c r="AB344" s="41" t="s">
        <v>7995</v>
      </c>
      <c r="AC344" s="115" t="s">
        <v>8015</v>
      </c>
      <c r="AD344" s="41">
        <v>492</v>
      </c>
      <c r="AE344" s="41">
        <v>5</v>
      </c>
      <c r="AO344" s="115"/>
      <c r="AS344" s="115"/>
    </row>
    <row r="345" spans="1:45" x14ac:dyDescent="0.15">
      <c r="A345" s="41">
        <v>340</v>
      </c>
      <c r="B345" s="41">
        <v>1431</v>
      </c>
      <c r="C345" s="41">
        <v>0</v>
      </c>
      <c r="D345" s="41">
        <v>7.4</v>
      </c>
      <c r="E345" s="41">
        <v>0</v>
      </c>
      <c r="F345" s="41" t="s">
        <v>2138</v>
      </c>
      <c r="G345" s="16">
        <v>8423</v>
      </c>
      <c r="H345" s="16">
        <v>8598</v>
      </c>
      <c r="I345" s="115" t="s">
        <v>8925</v>
      </c>
      <c r="J345" s="41" t="s">
        <v>7991</v>
      </c>
      <c r="K345" s="41" t="s">
        <v>7926</v>
      </c>
      <c r="L345" s="41" t="s">
        <v>7992</v>
      </c>
      <c r="M345" s="115" t="s">
        <v>8004</v>
      </c>
      <c r="N345" s="41">
        <v>189</v>
      </c>
      <c r="O345" s="41">
        <v>1</v>
      </c>
      <c r="Q345" s="41">
        <v>340</v>
      </c>
      <c r="R345" s="41">
        <v>3590</v>
      </c>
      <c r="S345" s="41">
        <v>3.26</v>
      </c>
      <c r="T345" s="41">
        <v>3.79</v>
      </c>
      <c r="U345" s="41">
        <v>5.7</v>
      </c>
      <c r="V345" s="41" t="s">
        <v>669</v>
      </c>
      <c r="W345" s="16">
        <v>443</v>
      </c>
      <c r="X345" s="16">
        <v>996</v>
      </c>
      <c r="Y345" s="115" t="s">
        <v>8388</v>
      </c>
      <c r="Z345" s="41" t="s">
        <v>7991</v>
      </c>
      <c r="AA345" s="41" t="s">
        <v>7927</v>
      </c>
      <c r="AB345" s="41" t="s">
        <v>7995</v>
      </c>
      <c r="AC345" s="115" t="s">
        <v>8389</v>
      </c>
      <c r="AD345" s="41">
        <v>544</v>
      </c>
      <c r="AE345" s="41">
        <v>1</v>
      </c>
      <c r="AO345" s="115"/>
      <c r="AS345" s="115"/>
    </row>
    <row r="346" spans="1:45" x14ac:dyDescent="0.15">
      <c r="A346" s="41">
        <v>341</v>
      </c>
      <c r="B346" s="41">
        <v>1431</v>
      </c>
      <c r="C346" s="41">
        <v>0</v>
      </c>
      <c r="D346" s="41">
        <v>7.4</v>
      </c>
      <c r="E346" s="41">
        <v>0</v>
      </c>
      <c r="F346" s="41" t="s">
        <v>2138</v>
      </c>
      <c r="G346" s="16">
        <v>8599</v>
      </c>
      <c r="H346" s="16">
        <v>8774</v>
      </c>
      <c r="I346" s="115" t="s">
        <v>8926</v>
      </c>
      <c r="J346" s="41" t="s">
        <v>7991</v>
      </c>
      <c r="K346" s="41" t="s">
        <v>7926</v>
      </c>
      <c r="L346" s="41" t="s">
        <v>7992</v>
      </c>
      <c r="M346" s="115" t="s">
        <v>8004</v>
      </c>
      <c r="N346" s="41">
        <v>189</v>
      </c>
      <c r="O346" s="41">
        <v>1</v>
      </c>
      <c r="Q346" s="41">
        <v>341</v>
      </c>
      <c r="R346" s="41">
        <v>943</v>
      </c>
      <c r="S346" s="41">
        <v>22.66</v>
      </c>
      <c r="T346" s="41">
        <v>7.63</v>
      </c>
      <c r="U346" s="41">
        <v>6.5</v>
      </c>
      <c r="V346" s="41" t="s">
        <v>669</v>
      </c>
      <c r="W346" s="16">
        <v>782</v>
      </c>
      <c r="X346" s="16">
        <v>1253</v>
      </c>
      <c r="Y346" s="115" t="s">
        <v>8927</v>
      </c>
      <c r="Z346" s="41" t="s">
        <v>7991</v>
      </c>
      <c r="AA346" s="41" t="s">
        <v>7927</v>
      </c>
      <c r="AB346" s="41" t="s">
        <v>7995</v>
      </c>
      <c r="AC346" s="115" t="s">
        <v>8192</v>
      </c>
      <c r="AD346" s="41">
        <v>489</v>
      </c>
      <c r="AE346" s="41">
        <v>13</v>
      </c>
      <c r="AO346" s="115"/>
      <c r="AS346" s="115"/>
    </row>
    <row r="347" spans="1:45" x14ac:dyDescent="0.15">
      <c r="A347" s="41">
        <v>342</v>
      </c>
      <c r="B347" s="41">
        <v>1431</v>
      </c>
      <c r="C347" s="41">
        <v>0</v>
      </c>
      <c r="D347" s="41">
        <v>7.4</v>
      </c>
      <c r="E347" s="41">
        <v>0</v>
      </c>
      <c r="F347" s="41" t="s">
        <v>2138</v>
      </c>
      <c r="G347" s="16">
        <v>8775</v>
      </c>
      <c r="H347" s="16">
        <v>8950</v>
      </c>
      <c r="I347" s="115" t="s">
        <v>8928</v>
      </c>
      <c r="J347" s="41" t="s">
        <v>7991</v>
      </c>
      <c r="K347" s="41" t="s">
        <v>7926</v>
      </c>
      <c r="L347" s="41" t="s">
        <v>7992</v>
      </c>
      <c r="M347" s="115" t="s">
        <v>8004</v>
      </c>
      <c r="N347" s="41">
        <v>189</v>
      </c>
      <c r="O347" s="41">
        <v>1</v>
      </c>
      <c r="Q347" s="41">
        <v>342</v>
      </c>
      <c r="R347" s="41">
        <v>851</v>
      </c>
      <c r="S347" s="41">
        <v>23.75</v>
      </c>
      <c r="T347" s="41">
        <v>7.92</v>
      </c>
      <c r="U347" s="41">
        <v>6.15</v>
      </c>
      <c r="V347" s="41" t="s">
        <v>669</v>
      </c>
      <c r="W347" s="16">
        <v>920</v>
      </c>
      <c r="X347" s="16">
        <v>1399</v>
      </c>
      <c r="Y347" s="115" t="s">
        <v>8929</v>
      </c>
      <c r="Z347" s="41" t="s">
        <v>7991</v>
      </c>
      <c r="AA347" s="41" t="s">
        <v>7927</v>
      </c>
      <c r="AB347" s="41" t="s">
        <v>7995</v>
      </c>
      <c r="AC347" s="115" t="s">
        <v>8015</v>
      </c>
      <c r="AD347" s="41">
        <v>492</v>
      </c>
      <c r="AE347" s="41">
        <v>5</v>
      </c>
      <c r="AO347" s="115"/>
      <c r="AS347" s="115"/>
    </row>
    <row r="348" spans="1:45" x14ac:dyDescent="0.15">
      <c r="A348" s="41">
        <v>343</v>
      </c>
      <c r="B348" s="41">
        <v>1431</v>
      </c>
      <c r="C348" s="41">
        <v>0</v>
      </c>
      <c r="D348" s="41">
        <v>7.4</v>
      </c>
      <c r="E348" s="41">
        <v>0</v>
      </c>
      <c r="F348" s="41" t="s">
        <v>2138</v>
      </c>
      <c r="G348" s="16">
        <v>8951</v>
      </c>
      <c r="H348" s="16">
        <v>9126</v>
      </c>
      <c r="I348" s="115" t="s">
        <v>8930</v>
      </c>
      <c r="J348" s="41" t="s">
        <v>7991</v>
      </c>
      <c r="K348" s="41" t="s">
        <v>7926</v>
      </c>
      <c r="L348" s="41" t="s">
        <v>7992</v>
      </c>
      <c r="M348" s="115" t="s">
        <v>8004</v>
      </c>
      <c r="N348" s="41">
        <v>189</v>
      </c>
      <c r="O348" s="41">
        <v>1</v>
      </c>
      <c r="Q348" s="41">
        <v>343</v>
      </c>
      <c r="R348" s="41">
        <v>3864</v>
      </c>
      <c r="S348" s="41">
        <v>2.85</v>
      </c>
      <c r="T348" s="41">
        <v>3.62</v>
      </c>
      <c r="U348" s="41">
        <v>4.57</v>
      </c>
      <c r="V348" s="41" t="s">
        <v>669</v>
      </c>
      <c r="W348" s="16">
        <v>997</v>
      </c>
      <c r="X348" s="16">
        <v>1548</v>
      </c>
      <c r="Y348" s="115" t="s">
        <v>8392</v>
      </c>
      <c r="Z348" s="41" t="s">
        <v>7991</v>
      </c>
      <c r="AA348" s="41" t="s">
        <v>7927</v>
      </c>
      <c r="AB348" s="41" t="s">
        <v>7995</v>
      </c>
      <c r="AC348" s="115" t="s">
        <v>8004</v>
      </c>
      <c r="AD348" s="41">
        <v>547</v>
      </c>
      <c r="AE348" s="41">
        <v>1</v>
      </c>
      <c r="AO348" s="115"/>
      <c r="AS348" s="115"/>
    </row>
    <row r="349" spans="1:45" x14ac:dyDescent="0.15">
      <c r="A349" s="41">
        <v>344</v>
      </c>
      <c r="B349" s="41">
        <v>1431</v>
      </c>
      <c r="C349" s="41">
        <v>0</v>
      </c>
      <c r="D349" s="41">
        <v>7.4</v>
      </c>
      <c r="E349" s="41">
        <v>0</v>
      </c>
      <c r="F349" s="41" t="s">
        <v>2138</v>
      </c>
      <c r="G349" s="16">
        <v>9127</v>
      </c>
      <c r="H349" s="16">
        <v>9302</v>
      </c>
      <c r="I349" s="115" t="s">
        <v>8931</v>
      </c>
      <c r="J349" s="41" t="s">
        <v>7991</v>
      </c>
      <c r="K349" s="41" t="s">
        <v>7926</v>
      </c>
      <c r="L349" s="41" t="s">
        <v>7992</v>
      </c>
      <c r="M349" s="115" t="s">
        <v>8004</v>
      </c>
      <c r="N349" s="41">
        <v>189</v>
      </c>
      <c r="O349" s="41">
        <v>1</v>
      </c>
      <c r="Q349" s="41">
        <v>344</v>
      </c>
      <c r="R349" s="41">
        <v>788</v>
      </c>
      <c r="S349" s="41">
        <v>23.87</v>
      </c>
      <c r="T349" s="41">
        <v>6.49</v>
      </c>
      <c r="U349" s="41">
        <v>7.36</v>
      </c>
      <c r="V349" s="41" t="s">
        <v>669</v>
      </c>
      <c r="W349" s="16">
        <v>1312</v>
      </c>
      <c r="X349" s="16">
        <v>1804</v>
      </c>
      <c r="Y349" s="115" t="s">
        <v>8932</v>
      </c>
      <c r="Z349" s="41" t="s">
        <v>7991</v>
      </c>
      <c r="AA349" s="41" t="s">
        <v>7927</v>
      </c>
      <c r="AB349" s="41" t="s">
        <v>7995</v>
      </c>
      <c r="AC349" s="115" t="s">
        <v>8022</v>
      </c>
      <c r="AD349" s="41">
        <v>501</v>
      </c>
      <c r="AE349" s="41">
        <v>13</v>
      </c>
      <c r="AO349" s="115"/>
      <c r="AS349" s="115"/>
    </row>
    <row r="350" spans="1:45" x14ac:dyDescent="0.15">
      <c r="A350" s="41">
        <v>345</v>
      </c>
      <c r="B350" s="41">
        <v>1431</v>
      </c>
      <c r="C350" s="41">
        <v>0</v>
      </c>
      <c r="D350" s="41">
        <v>7.4</v>
      </c>
      <c r="E350" s="41">
        <v>0</v>
      </c>
      <c r="F350" s="41" t="s">
        <v>2138</v>
      </c>
      <c r="G350" s="16">
        <v>9303</v>
      </c>
      <c r="H350" s="16">
        <v>9478</v>
      </c>
      <c r="I350" s="115" t="s">
        <v>8933</v>
      </c>
      <c r="J350" s="41" t="s">
        <v>7991</v>
      </c>
      <c r="K350" s="41" t="s">
        <v>7926</v>
      </c>
      <c r="L350" s="41" t="s">
        <v>7992</v>
      </c>
      <c r="M350" s="115" t="s">
        <v>8004</v>
      </c>
      <c r="N350" s="41">
        <v>189</v>
      </c>
      <c r="O350" s="41">
        <v>1</v>
      </c>
      <c r="Q350" s="41">
        <v>345</v>
      </c>
      <c r="R350" s="41">
        <v>637</v>
      </c>
      <c r="S350" s="41">
        <v>22.51</v>
      </c>
      <c r="T350" s="41">
        <v>8.85</v>
      </c>
      <c r="U350" s="41">
        <v>8.85</v>
      </c>
      <c r="V350" s="41" t="s">
        <v>669</v>
      </c>
      <c r="W350" s="16">
        <v>1460</v>
      </c>
      <c r="X350" s="16">
        <v>1956</v>
      </c>
      <c r="Y350" s="115" t="s">
        <v>8934</v>
      </c>
      <c r="Z350" s="41" t="s">
        <v>7991</v>
      </c>
      <c r="AA350" s="41" t="s">
        <v>7927</v>
      </c>
      <c r="AB350" s="41" t="s">
        <v>7995</v>
      </c>
      <c r="AC350" s="115" t="s">
        <v>8022</v>
      </c>
      <c r="AD350" s="41">
        <v>501</v>
      </c>
      <c r="AE350" s="41">
        <v>5</v>
      </c>
      <c r="AO350" s="115"/>
      <c r="AS350" s="115"/>
    </row>
    <row r="351" spans="1:45" x14ac:dyDescent="0.15">
      <c r="A351" s="41">
        <v>346</v>
      </c>
      <c r="B351" s="41">
        <v>1431</v>
      </c>
      <c r="C351" s="41">
        <v>0</v>
      </c>
      <c r="D351" s="41">
        <v>7.4</v>
      </c>
      <c r="E351" s="41">
        <v>0</v>
      </c>
      <c r="F351" s="41" t="s">
        <v>2138</v>
      </c>
      <c r="G351" s="16">
        <v>9479</v>
      </c>
      <c r="H351" s="16">
        <v>9654</v>
      </c>
      <c r="I351" s="115" t="s">
        <v>8935</v>
      </c>
      <c r="J351" s="41" t="s">
        <v>7991</v>
      </c>
      <c r="K351" s="41" t="s">
        <v>7926</v>
      </c>
      <c r="L351" s="41" t="s">
        <v>7992</v>
      </c>
      <c r="M351" s="115" t="s">
        <v>8004</v>
      </c>
      <c r="N351" s="41">
        <v>189</v>
      </c>
      <c r="O351" s="41">
        <v>1</v>
      </c>
      <c r="Q351" s="41">
        <v>346</v>
      </c>
      <c r="R351" s="41">
        <v>3410</v>
      </c>
      <c r="S351" s="41">
        <v>4.76</v>
      </c>
      <c r="T351" s="41">
        <v>3.74</v>
      </c>
      <c r="U351" s="41">
        <v>6.4</v>
      </c>
      <c r="V351" s="41" t="s">
        <v>669</v>
      </c>
      <c r="W351" s="16">
        <v>1549</v>
      </c>
      <c r="X351" s="16">
        <v>2109</v>
      </c>
      <c r="Y351" s="115" t="s">
        <v>8394</v>
      </c>
      <c r="Z351" s="41" t="s">
        <v>7991</v>
      </c>
      <c r="AA351" s="41" t="s">
        <v>7927</v>
      </c>
      <c r="AB351" s="41" t="s">
        <v>7995</v>
      </c>
      <c r="AC351" s="115" t="s">
        <v>8004</v>
      </c>
      <c r="AD351" s="41">
        <v>547</v>
      </c>
      <c r="AE351" s="41">
        <v>1</v>
      </c>
      <c r="AO351" s="115"/>
      <c r="AS351" s="115"/>
    </row>
    <row r="352" spans="1:45" x14ac:dyDescent="0.15">
      <c r="A352" s="41">
        <v>347</v>
      </c>
      <c r="B352" s="41">
        <v>1431</v>
      </c>
      <c r="C352" s="41">
        <v>0</v>
      </c>
      <c r="D352" s="41">
        <v>7.4</v>
      </c>
      <c r="E352" s="41">
        <v>0</v>
      </c>
      <c r="F352" s="41" t="s">
        <v>2138</v>
      </c>
      <c r="G352" s="16">
        <v>9655</v>
      </c>
      <c r="H352" s="16">
        <v>9830</v>
      </c>
      <c r="I352" s="115" t="s">
        <v>8936</v>
      </c>
      <c r="J352" s="41" t="s">
        <v>7991</v>
      </c>
      <c r="K352" s="41" t="s">
        <v>7926</v>
      </c>
      <c r="L352" s="41" t="s">
        <v>7992</v>
      </c>
      <c r="M352" s="115" t="s">
        <v>8004</v>
      </c>
      <c r="N352" s="41">
        <v>189</v>
      </c>
      <c r="O352" s="41">
        <v>1</v>
      </c>
      <c r="Q352" s="41">
        <v>347</v>
      </c>
      <c r="R352" s="41">
        <v>768</v>
      </c>
      <c r="S352" s="41">
        <v>25.18</v>
      </c>
      <c r="T352" s="41">
        <v>6.65</v>
      </c>
      <c r="U352" s="41">
        <v>7.55</v>
      </c>
      <c r="V352" s="41" t="s">
        <v>669</v>
      </c>
      <c r="W352" s="16">
        <v>1888</v>
      </c>
      <c r="X352" s="16">
        <v>2368</v>
      </c>
      <c r="Y352" s="115" t="s">
        <v>8937</v>
      </c>
      <c r="Z352" s="41" t="s">
        <v>7991</v>
      </c>
      <c r="AA352" s="41" t="s">
        <v>7927</v>
      </c>
      <c r="AB352" s="41" t="s">
        <v>7995</v>
      </c>
      <c r="AC352" s="115" t="s">
        <v>8192</v>
      </c>
      <c r="AD352" s="41">
        <v>489</v>
      </c>
      <c r="AE352" s="41">
        <v>13</v>
      </c>
      <c r="AO352" s="115"/>
      <c r="AS352" s="115"/>
    </row>
    <row r="353" spans="1:47" x14ac:dyDescent="0.15">
      <c r="A353" s="41">
        <v>348</v>
      </c>
      <c r="B353" s="41">
        <v>1431</v>
      </c>
      <c r="C353" s="41">
        <v>0</v>
      </c>
      <c r="D353" s="41">
        <v>7.4</v>
      </c>
      <c r="E353" s="41">
        <v>0</v>
      </c>
      <c r="F353" s="41" t="s">
        <v>2138</v>
      </c>
      <c r="G353" s="16">
        <v>9831</v>
      </c>
      <c r="H353" s="16">
        <v>10006</v>
      </c>
      <c r="I353" s="115" t="s">
        <v>8938</v>
      </c>
      <c r="J353" s="41" t="s">
        <v>7991</v>
      </c>
      <c r="K353" s="41" t="s">
        <v>7926</v>
      </c>
      <c r="L353" s="41" t="s">
        <v>7992</v>
      </c>
      <c r="M353" s="115" t="s">
        <v>8004</v>
      </c>
      <c r="N353" s="41">
        <v>189</v>
      </c>
      <c r="O353" s="41">
        <v>1</v>
      </c>
      <c r="Q353" s="41">
        <v>348</v>
      </c>
      <c r="R353" s="41">
        <v>844</v>
      </c>
      <c r="S353" s="41">
        <v>24.49</v>
      </c>
      <c r="T353" s="41">
        <v>7.41</v>
      </c>
      <c r="U353" s="41">
        <v>6.75</v>
      </c>
      <c r="V353" s="41" t="s">
        <v>669</v>
      </c>
      <c r="W353" s="16">
        <v>2031</v>
      </c>
      <c r="X353" s="16">
        <v>2516</v>
      </c>
      <c r="Y353" s="115" t="s">
        <v>8939</v>
      </c>
      <c r="Z353" s="41" t="s">
        <v>7991</v>
      </c>
      <c r="AA353" s="41" t="s">
        <v>7927</v>
      </c>
      <c r="AB353" s="41" t="s">
        <v>7995</v>
      </c>
      <c r="AC353" s="115" t="s">
        <v>8246</v>
      </c>
      <c r="AD353" s="41">
        <v>493</v>
      </c>
      <c r="AE353" s="41">
        <v>5</v>
      </c>
      <c r="AO353" s="115"/>
      <c r="AS353" s="115"/>
    </row>
    <row r="354" spans="1:47" x14ac:dyDescent="0.15">
      <c r="A354" s="41">
        <v>349</v>
      </c>
      <c r="B354" s="41">
        <v>1431</v>
      </c>
      <c r="C354" s="41">
        <v>0</v>
      </c>
      <c r="D354" s="41">
        <v>7.4</v>
      </c>
      <c r="E354" s="41">
        <v>0</v>
      </c>
      <c r="F354" s="41" t="s">
        <v>2138</v>
      </c>
      <c r="G354" s="16">
        <v>10007</v>
      </c>
      <c r="H354" s="16">
        <v>10182</v>
      </c>
      <c r="I354" s="115" t="s">
        <v>8940</v>
      </c>
      <c r="J354" s="41" t="s">
        <v>7991</v>
      </c>
      <c r="K354" s="41" t="s">
        <v>7926</v>
      </c>
      <c r="L354" s="41" t="s">
        <v>7992</v>
      </c>
      <c r="M354" s="115" t="s">
        <v>8004</v>
      </c>
      <c r="N354" s="41">
        <v>189</v>
      </c>
      <c r="O354" s="41">
        <v>1</v>
      </c>
      <c r="Q354" s="41">
        <v>349</v>
      </c>
      <c r="R354" s="41">
        <v>3944</v>
      </c>
      <c r="S354" s="41">
        <v>3.4</v>
      </c>
      <c r="T354" s="41">
        <v>3.07</v>
      </c>
      <c r="U354" s="41">
        <v>4.3899999999999997</v>
      </c>
      <c r="V354" s="41" t="s">
        <v>669</v>
      </c>
      <c r="W354" s="16">
        <v>2110</v>
      </c>
      <c r="X354" s="16">
        <v>2663</v>
      </c>
      <c r="Y354" s="115" t="s">
        <v>8397</v>
      </c>
      <c r="Z354" s="41" t="s">
        <v>7991</v>
      </c>
      <c r="AA354" s="41" t="s">
        <v>7927</v>
      </c>
      <c r="AB354" s="41" t="s">
        <v>7995</v>
      </c>
      <c r="AC354" s="115" t="s">
        <v>8004</v>
      </c>
      <c r="AD354" s="41">
        <v>547</v>
      </c>
      <c r="AE354" s="41">
        <v>1</v>
      </c>
      <c r="AO354" s="115"/>
      <c r="AS354" s="115"/>
    </row>
    <row r="355" spans="1:47" x14ac:dyDescent="0.15">
      <c r="A355" s="41">
        <v>350</v>
      </c>
      <c r="B355" s="41">
        <v>1431</v>
      </c>
      <c r="C355" s="41">
        <v>0</v>
      </c>
      <c r="D355" s="41">
        <v>7.4</v>
      </c>
      <c r="E355" s="41">
        <v>0</v>
      </c>
      <c r="F355" s="41" t="s">
        <v>2138</v>
      </c>
      <c r="G355" s="16">
        <v>10183</v>
      </c>
      <c r="H355" s="16">
        <v>10358</v>
      </c>
      <c r="I355" s="115" t="s">
        <v>8941</v>
      </c>
      <c r="J355" s="41" t="s">
        <v>7991</v>
      </c>
      <c r="K355" s="41" t="s">
        <v>7926</v>
      </c>
      <c r="L355" s="41" t="s">
        <v>7992</v>
      </c>
      <c r="M355" s="115" t="s">
        <v>8004</v>
      </c>
      <c r="N355" s="41">
        <v>189</v>
      </c>
      <c r="O355" s="41">
        <v>1</v>
      </c>
      <c r="Q355" s="41">
        <v>350</v>
      </c>
      <c r="R355" s="41">
        <v>1008</v>
      </c>
      <c r="S355" s="41">
        <v>23.53</v>
      </c>
      <c r="T355" s="41">
        <v>6.91</v>
      </c>
      <c r="U355" s="41">
        <v>7.57</v>
      </c>
      <c r="V355" s="41" t="s">
        <v>669</v>
      </c>
      <c r="W355" s="16">
        <v>2427</v>
      </c>
      <c r="X355" s="16">
        <v>2918</v>
      </c>
      <c r="Y355" s="115" t="s">
        <v>8942</v>
      </c>
      <c r="Z355" s="41" t="s">
        <v>7991</v>
      </c>
      <c r="AA355" s="41" t="s">
        <v>7927</v>
      </c>
      <c r="AB355" s="41" t="s">
        <v>7995</v>
      </c>
      <c r="AC355" s="115" t="s">
        <v>8022</v>
      </c>
      <c r="AD355" s="41">
        <v>501</v>
      </c>
      <c r="AE355" s="41">
        <v>13</v>
      </c>
      <c r="AO355" s="115"/>
      <c r="AS355" s="115"/>
    </row>
    <row r="356" spans="1:47" x14ac:dyDescent="0.15">
      <c r="A356" s="41">
        <v>351</v>
      </c>
      <c r="B356" s="41">
        <v>1431</v>
      </c>
      <c r="C356" s="41">
        <v>0</v>
      </c>
      <c r="D356" s="41">
        <v>7.4</v>
      </c>
      <c r="E356" s="41">
        <v>0</v>
      </c>
      <c r="F356" s="41" t="s">
        <v>2138</v>
      </c>
      <c r="G356" s="16">
        <v>10359</v>
      </c>
      <c r="H356" s="16">
        <v>10534</v>
      </c>
      <c r="I356" s="115" t="s">
        <v>8943</v>
      </c>
      <c r="J356" s="41" t="s">
        <v>7991</v>
      </c>
      <c r="K356" s="41" t="s">
        <v>7926</v>
      </c>
      <c r="L356" s="41" t="s">
        <v>7992</v>
      </c>
      <c r="M356" s="115" t="s">
        <v>8004</v>
      </c>
      <c r="N356" s="41">
        <v>189</v>
      </c>
      <c r="O356" s="41">
        <v>1</v>
      </c>
      <c r="Q356" s="41">
        <v>351</v>
      </c>
      <c r="R356" s="41">
        <v>985</v>
      </c>
      <c r="S356" s="41">
        <v>24.04</v>
      </c>
      <c r="T356" s="41">
        <v>7.28</v>
      </c>
      <c r="U356" s="41">
        <v>5.74</v>
      </c>
      <c r="V356" s="41" t="s">
        <v>669</v>
      </c>
      <c r="W356" s="16">
        <v>2586</v>
      </c>
      <c r="X356" s="16">
        <v>3066</v>
      </c>
      <c r="Y356" s="115" t="s">
        <v>8944</v>
      </c>
      <c r="Z356" s="41" t="s">
        <v>7991</v>
      </c>
      <c r="AA356" s="41" t="s">
        <v>7927</v>
      </c>
      <c r="AB356" s="41" t="s">
        <v>7995</v>
      </c>
      <c r="AC356" s="115" t="s">
        <v>8015</v>
      </c>
      <c r="AD356" s="41">
        <v>492</v>
      </c>
      <c r="AE356" s="41">
        <v>5</v>
      </c>
      <c r="AO356" s="115"/>
      <c r="AS356" s="115"/>
    </row>
    <row r="357" spans="1:47" x14ac:dyDescent="0.15">
      <c r="A357" s="41">
        <v>352</v>
      </c>
      <c r="B357" s="41">
        <v>1431</v>
      </c>
      <c r="C357" s="41">
        <v>0</v>
      </c>
      <c r="D357" s="41">
        <v>7.4</v>
      </c>
      <c r="E357" s="41">
        <v>0</v>
      </c>
      <c r="F357" s="41" t="s">
        <v>2138</v>
      </c>
      <c r="G357" s="16">
        <v>10535</v>
      </c>
      <c r="H357" s="16">
        <v>10710</v>
      </c>
      <c r="I357" s="115" t="s">
        <v>8945</v>
      </c>
      <c r="J357" s="41" t="s">
        <v>7991</v>
      </c>
      <c r="K357" s="41" t="s">
        <v>7926</v>
      </c>
      <c r="L357" s="41" t="s">
        <v>7992</v>
      </c>
      <c r="M357" s="115" t="s">
        <v>8004</v>
      </c>
      <c r="N357" s="41">
        <v>189</v>
      </c>
      <c r="O357" s="41">
        <v>1</v>
      </c>
      <c r="Q357" s="41">
        <v>352</v>
      </c>
      <c r="R357" s="41">
        <v>4139</v>
      </c>
      <c r="S357" s="41">
        <v>2.83</v>
      </c>
      <c r="T357" s="41">
        <v>3.09</v>
      </c>
      <c r="U357" s="41">
        <v>3.66</v>
      </c>
      <c r="V357" s="41" t="s">
        <v>669</v>
      </c>
      <c r="W357" s="16">
        <v>2664</v>
      </c>
      <c r="X357" s="16">
        <v>3213</v>
      </c>
      <c r="Y357" s="115" t="s">
        <v>8400</v>
      </c>
      <c r="Z357" s="41" t="s">
        <v>7991</v>
      </c>
      <c r="AA357" s="41" t="s">
        <v>7927</v>
      </c>
      <c r="AB357" s="41" t="s">
        <v>7995</v>
      </c>
      <c r="AC357" s="115" t="s">
        <v>8004</v>
      </c>
      <c r="AD357" s="41">
        <v>547</v>
      </c>
      <c r="AE357" s="41">
        <v>1</v>
      </c>
      <c r="AO357" s="115"/>
      <c r="AS357" s="115"/>
    </row>
    <row r="358" spans="1:47" x14ac:dyDescent="0.15">
      <c r="A358" s="41">
        <v>353</v>
      </c>
      <c r="B358" s="41">
        <v>1431</v>
      </c>
      <c r="C358" s="41">
        <v>0</v>
      </c>
      <c r="D358" s="41">
        <v>7.4</v>
      </c>
      <c r="E358" s="41">
        <v>0</v>
      </c>
      <c r="F358" s="41" t="s">
        <v>2138</v>
      </c>
      <c r="G358" s="16">
        <v>10711</v>
      </c>
      <c r="H358" s="16">
        <v>10886</v>
      </c>
      <c r="I358" s="115" t="s">
        <v>8946</v>
      </c>
      <c r="J358" s="41" t="s">
        <v>7991</v>
      </c>
      <c r="K358" s="41" t="s">
        <v>7926</v>
      </c>
      <c r="L358" s="41" t="s">
        <v>7992</v>
      </c>
      <c r="M358" s="115" t="s">
        <v>8004</v>
      </c>
      <c r="N358" s="41">
        <v>189</v>
      </c>
      <c r="O358" s="41">
        <v>1</v>
      </c>
      <c r="Q358" s="41">
        <v>353</v>
      </c>
      <c r="R358" s="41">
        <v>1003</v>
      </c>
      <c r="S358" s="41">
        <v>24.3</v>
      </c>
      <c r="T358" s="41">
        <v>6.52</v>
      </c>
      <c r="U358" s="41">
        <v>6.95</v>
      </c>
      <c r="V358" s="41" t="s">
        <v>669</v>
      </c>
      <c r="W358" s="16">
        <v>2977</v>
      </c>
      <c r="X358" s="16">
        <v>3467</v>
      </c>
      <c r="Y358" s="115" t="s">
        <v>8947</v>
      </c>
      <c r="Z358" s="41" t="s">
        <v>7991</v>
      </c>
      <c r="AA358" s="41" t="s">
        <v>7927</v>
      </c>
      <c r="AB358" s="41" t="s">
        <v>7995</v>
      </c>
      <c r="AC358" s="115" t="s">
        <v>8022</v>
      </c>
      <c r="AD358" s="41">
        <v>501</v>
      </c>
      <c r="AE358" s="41">
        <v>13</v>
      </c>
      <c r="AO358" s="115"/>
      <c r="AS358" s="115"/>
    </row>
    <row r="359" spans="1:47" x14ac:dyDescent="0.15">
      <c r="A359" s="41">
        <v>354</v>
      </c>
      <c r="B359" s="41">
        <v>1431</v>
      </c>
      <c r="C359" s="41">
        <v>0</v>
      </c>
      <c r="D359" s="41">
        <v>7.4</v>
      </c>
      <c r="E359" s="41">
        <v>0</v>
      </c>
      <c r="F359" s="41" t="s">
        <v>2138</v>
      </c>
      <c r="G359" s="16">
        <v>10887</v>
      </c>
      <c r="H359" s="16">
        <v>11062</v>
      </c>
      <c r="I359" s="115" t="s">
        <v>8948</v>
      </c>
      <c r="J359" s="41" t="s">
        <v>7991</v>
      </c>
      <c r="K359" s="41" t="s">
        <v>7926</v>
      </c>
      <c r="L359" s="41" t="s">
        <v>7992</v>
      </c>
      <c r="M359" s="115" t="s">
        <v>8004</v>
      </c>
      <c r="N359" s="41">
        <v>189</v>
      </c>
      <c r="O359" s="41">
        <v>1</v>
      </c>
      <c r="Q359" s="41">
        <v>354</v>
      </c>
      <c r="R359" s="41">
        <v>991</v>
      </c>
      <c r="S359" s="41">
        <v>24.04</v>
      </c>
      <c r="T359" s="41">
        <v>7.29</v>
      </c>
      <c r="U359" s="41">
        <v>5.53</v>
      </c>
      <c r="V359" s="41" t="s">
        <v>669</v>
      </c>
      <c r="W359" s="16">
        <v>3136</v>
      </c>
      <c r="X359" s="16">
        <v>3615</v>
      </c>
      <c r="Y359" s="115" t="s">
        <v>8949</v>
      </c>
      <c r="Z359" s="41" t="s">
        <v>7991</v>
      </c>
      <c r="AA359" s="41" t="s">
        <v>7927</v>
      </c>
      <c r="AB359" s="41" t="s">
        <v>7995</v>
      </c>
      <c r="AC359" s="115" t="s">
        <v>8015</v>
      </c>
      <c r="AD359" s="41">
        <v>492</v>
      </c>
      <c r="AE359" s="41">
        <v>5</v>
      </c>
      <c r="AO359" s="115"/>
      <c r="AS359" s="115"/>
    </row>
    <row r="360" spans="1:47" x14ac:dyDescent="0.15">
      <c r="A360" s="41">
        <v>355</v>
      </c>
      <c r="B360" s="41">
        <v>1431</v>
      </c>
      <c r="C360" s="41">
        <v>0</v>
      </c>
      <c r="D360" s="41">
        <v>7.4</v>
      </c>
      <c r="E360" s="41">
        <v>0</v>
      </c>
      <c r="F360" s="41" t="s">
        <v>2138</v>
      </c>
      <c r="G360" s="16">
        <v>11063</v>
      </c>
      <c r="H360" s="16">
        <v>11238</v>
      </c>
      <c r="I360" s="115" t="s">
        <v>8950</v>
      </c>
      <c r="J360" s="41" t="s">
        <v>7991</v>
      </c>
      <c r="K360" s="41" t="s">
        <v>7926</v>
      </c>
      <c r="L360" s="41" t="s">
        <v>7992</v>
      </c>
      <c r="M360" s="115" t="s">
        <v>8004</v>
      </c>
      <c r="N360" s="41">
        <v>189</v>
      </c>
      <c r="O360" s="41">
        <v>1</v>
      </c>
      <c r="Q360" s="41">
        <v>355</v>
      </c>
      <c r="R360" s="41">
        <v>4078</v>
      </c>
      <c r="S360" s="41">
        <v>3.02</v>
      </c>
      <c r="T360" s="41">
        <v>3.28</v>
      </c>
      <c r="U360" s="41">
        <v>3.66</v>
      </c>
      <c r="V360" s="41" t="s">
        <v>669</v>
      </c>
      <c r="W360" s="16">
        <v>3214</v>
      </c>
      <c r="X360" s="16">
        <v>3762</v>
      </c>
      <c r="Y360" s="115" t="s">
        <v>8403</v>
      </c>
      <c r="Z360" s="41" t="s">
        <v>7991</v>
      </c>
      <c r="AA360" s="41" t="s">
        <v>7927</v>
      </c>
      <c r="AB360" s="41" t="s">
        <v>7995</v>
      </c>
      <c r="AC360" s="115" t="s">
        <v>8004</v>
      </c>
      <c r="AD360" s="41">
        <v>547</v>
      </c>
      <c r="AE360" s="41">
        <v>1</v>
      </c>
      <c r="AO360" s="115"/>
      <c r="AU360" s="115"/>
    </row>
    <row r="361" spans="1:47" x14ac:dyDescent="0.15">
      <c r="A361" s="41">
        <v>356</v>
      </c>
      <c r="B361" s="41">
        <v>1431</v>
      </c>
      <c r="C361" s="41">
        <v>0</v>
      </c>
      <c r="D361" s="41">
        <v>7.4</v>
      </c>
      <c r="E361" s="41">
        <v>0</v>
      </c>
      <c r="F361" s="41" t="s">
        <v>2138</v>
      </c>
      <c r="G361" s="16">
        <v>11239</v>
      </c>
      <c r="H361" s="16">
        <v>11414</v>
      </c>
      <c r="I361" s="115" t="s">
        <v>8951</v>
      </c>
      <c r="J361" s="41" t="s">
        <v>7991</v>
      </c>
      <c r="K361" s="41" t="s">
        <v>7926</v>
      </c>
      <c r="L361" s="41" t="s">
        <v>7992</v>
      </c>
      <c r="M361" s="115" t="s">
        <v>8004</v>
      </c>
      <c r="N361" s="41">
        <v>189</v>
      </c>
      <c r="O361" s="41">
        <v>1</v>
      </c>
      <c r="Q361" s="41">
        <v>356</v>
      </c>
      <c r="R361" s="41">
        <v>292</v>
      </c>
      <c r="S361" s="41">
        <v>2.94</v>
      </c>
      <c r="T361" s="41">
        <v>0</v>
      </c>
      <c r="U361" s="41">
        <v>0</v>
      </c>
      <c r="V361" s="41" t="s">
        <v>669</v>
      </c>
      <c r="W361" s="16">
        <v>3763</v>
      </c>
      <c r="X361" s="16">
        <v>3796</v>
      </c>
      <c r="Y361" s="115" t="s">
        <v>8405</v>
      </c>
      <c r="Z361" s="41" t="s">
        <v>7991</v>
      </c>
      <c r="AA361" s="41" t="s">
        <v>7927</v>
      </c>
      <c r="AB361" s="41" t="s">
        <v>7995</v>
      </c>
      <c r="AC361" s="115" t="s">
        <v>8004</v>
      </c>
      <c r="AD361" s="41">
        <v>547</v>
      </c>
      <c r="AE361" s="41">
        <v>514</v>
      </c>
      <c r="AO361" s="115"/>
      <c r="AU361" s="115"/>
    </row>
    <row r="362" spans="1:47" x14ac:dyDescent="0.15">
      <c r="A362" s="41">
        <v>357</v>
      </c>
      <c r="B362" s="41">
        <v>1431</v>
      </c>
      <c r="C362" s="41">
        <v>0</v>
      </c>
      <c r="D362" s="41">
        <v>7.4</v>
      </c>
      <c r="E362" s="41">
        <v>0</v>
      </c>
      <c r="F362" s="41" t="s">
        <v>2138</v>
      </c>
      <c r="G362" s="16">
        <v>11415</v>
      </c>
      <c r="H362" s="16">
        <v>11590</v>
      </c>
      <c r="I362" s="115" t="s">
        <v>8952</v>
      </c>
      <c r="J362" s="41" t="s">
        <v>7991</v>
      </c>
      <c r="K362" s="41" t="s">
        <v>7926</v>
      </c>
      <c r="L362" s="41" t="s">
        <v>7992</v>
      </c>
      <c r="M362" s="115" t="s">
        <v>8004</v>
      </c>
      <c r="N362" s="41">
        <v>189</v>
      </c>
      <c r="O362" s="41">
        <v>1</v>
      </c>
      <c r="Q362" s="41">
        <v>357</v>
      </c>
      <c r="R362" s="41">
        <v>899</v>
      </c>
      <c r="S362" s="41">
        <v>21.65</v>
      </c>
      <c r="T362" s="41">
        <v>4.46</v>
      </c>
      <c r="U362" s="41">
        <v>3.08</v>
      </c>
      <c r="V362" s="41" t="s">
        <v>669</v>
      </c>
      <c r="W362" s="16">
        <v>26025</v>
      </c>
      <c r="X362" s="16">
        <v>26248</v>
      </c>
      <c r="Y362" s="115" t="s">
        <v>8408</v>
      </c>
      <c r="Z362" s="41" t="s">
        <v>7813</v>
      </c>
      <c r="AA362" s="41" t="s">
        <v>7927</v>
      </c>
      <c r="AB362" s="41" t="s">
        <v>7995</v>
      </c>
      <c r="AC362" s="41">
        <v>1</v>
      </c>
      <c r="AD362" s="41">
        <v>227</v>
      </c>
      <c r="AE362" s="115" t="s">
        <v>8118</v>
      </c>
      <c r="AO362" s="115"/>
      <c r="AS362" s="115"/>
    </row>
    <row r="363" spans="1:47" x14ac:dyDescent="0.15">
      <c r="A363" s="41">
        <v>358</v>
      </c>
      <c r="B363" s="41">
        <v>1431</v>
      </c>
      <c r="C363" s="41">
        <v>0</v>
      </c>
      <c r="D363" s="41">
        <v>7.4</v>
      </c>
      <c r="E363" s="41">
        <v>0</v>
      </c>
      <c r="F363" s="41" t="s">
        <v>2138</v>
      </c>
      <c r="G363" s="16">
        <v>11591</v>
      </c>
      <c r="H363" s="16">
        <v>11766</v>
      </c>
      <c r="I363" s="115" t="s">
        <v>8953</v>
      </c>
      <c r="J363" s="41" t="s">
        <v>7991</v>
      </c>
      <c r="K363" s="41" t="s">
        <v>7926</v>
      </c>
      <c r="L363" s="41" t="s">
        <v>7992</v>
      </c>
      <c r="M363" s="115" t="s">
        <v>8004</v>
      </c>
      <c r="N363" s="41">
        <v>189</v>
      </c>
      <c r="O363" s="41">
        <v>1</v>
      </c>
      <c r="Q363" s="41">
        <v>358</v>
      </c>
      <c r="R363" s="41">
        <v>278</v>
      </c>
      <c r="S363" s="41">
        <v>28.45</v>
      </c>
      <c r="T363" s="41">
        <v>0.9</v>
      </c>
      <c r="U363" s="41">
        <v>1.82</v>
      </c>
      <c r="V363" s="41" t="s">
        <v>787</v>
      </c>
      <c r="W363" s="16">
        <v>34664</v>
      </c>
      <c r="X363" s="16">
        <v>34774</v>
      </c>
      <c r="Y363" s="115" t="s">
        <v>8411</v>
      </c>
      <c r="Z363" s="41" t="s">
        <v>7991</v>
      </c>
      <c r="AA363" s="41" t="s">
        <v>7927</v>
      </c>
      <c r="AB363" s="41" t="s">
        <v>7995</v>
      </c>
      <c r="AC363" s="115" t="s">
        <v>8083</v>
      </c>
      <c r="AD363" s="41">
        <v>418</v>
      </c>
      <c r="AE363" s="41">
        <v>309</v>
      </c>
      <c r="AO363" s="115"/>
      <c r="AU363" s="115"/>
    </row>
    <row r="364" spans="1:47" x14ac:dyDescent="0.15">
      <c r="A364" s="41">
        <v>359</v>
      </c>
      <c r="B364" s="41">
        <v>1431</v>
      </c>
      <c r="C364" s="41">
        <v>0</v>
      </c>
      <c r="D364" s="41">
        <v>7.4</v>
      </c>
      <c r="E364" s="41">
        <v>0</v>
      </c>
      <c r="F364" s="41" t="s">
        <v>2138</v>
      </c>
      <c r="G364" s="16">
        <v>11767</v>
      </c>
      <c r="H364" s="16">
        <v>11942</v>
      </c>
      <c r="I364" s="115" t="s">
        <v>8954</v>
      </c>
      <c r="J364" s="41" t="s">
        <v>7991</v>
      </c>
      <c r="K364" s="41" t="s">
        <v>7926</v>
      </c>
      <c r="L364" s="41" t="s">
        <v>7992</v>
      </c>
      <c r="M364" s="115" t="s">
        <v>8004</v>
      </c>
      <c r="N364" s="41">
        <v>189</v>
      </c>
      <c r="O364" s="41">
        <v>1</v>
      </c>
      <c r="Q364" s="41">
        <v>359</v>
      </c>
      <c r="R364" s="41">
        <v>289</v>
      </c>
      <c r="S364" s="41">
        <v>27.53</v>
      </c>
      <c r="T364" s="41">
        <v>0.9</v>
      </c>
      <c r="U364" s="41">
        <v>1.82</v>
      </c>
      <c r="V364" s="41" t="s">
        <v>787</v>
      </c>
      <c r="W364" s="16">
        <v>41683</v>
      </c>
      <c r="X364" s="16">
        <v>41793</v>
      </c>
      <c r="Y364" s="115" t="s">
        <v>8414</v>
      </c>
      <c r="Z364" s="41" t="s">
        <v>7991</v>
      </c>
      <c r="AA364" s="41" t="s">
        <v>7927</v>
      </c>
      <c r="AB364" s="41" t="s">
        <v>7995</v>
      </c>
      <c r="AC364" s="115" t="s">
        <v>8083</v>
      </c>
      <c r="AD364" s="41">
        <v>418</v>
      </c>
      <c r="AE364" s="41">
        <v>309</v>
      </c>
      <c r="AO364" s="115"/>
      <c r="AU364" s="115"/>
    </row>
    <row r="365" spans="1:47" x14ac:dyDescent="0.15">
      <c r="A365" s="41">
        <v>360</v>
      </c>
      <c r="B365" s="41">
        <v>1431</v>
      </c>
      <c r="C365" s="41">
        <v>0</v>
      </c>
      <c r="D365" s="41">
        <v>7.4</v>
      </c>
      <c r="E365" s="41">
        <v>0</v>
      </c>
      <c r="F365" s="41" t="s">
        <v>2138</v>
      </c>
      <c r="G365" s="16">
        <v>11943</v>
      </c>
      <c r="H365" s="16">
        <v>12118</v>
      </c>
      <c r="I365" s="115" t="s">
        <v>8955</v>
      </c>
      <c r="J365" s="41" t="s">
        <v>7991</v>
      </c>
      <c r="K365" s="41" t="s">
        <v>7926</v>
      </c>
      <c r="L365" s="41" t="s">
        <v>7992</v>
      </c>
      <c r="M365" s="115" t="s">
        <v>8004</v>
      </c>
      <c r="N365" s="41">
        <v>189</v>
      </c>
      <c r="O365" s="41">
        <v>1</v>
      </c>
      <c r="Q365" s="41">
        <v>360</v>
      </c>
      <c r="R365" s="41">
        <v>288</v>
      </c>
      <c r="S365" s="41">
        <v>12.5</v>
      </c>
      <c r="T365" s="41">
        <v>0</v>
      </c>
      <c r="U365" s="41">
        <v>0</v>
      </c>
      <c r="V365" s="41" t="s">
        <v>787</v>
      </c>
      <c r="W365" s="16">
        <v>68545</v>
      </c>
      <c r="X365" s="16">
        <v>68592</v>
      </c>
      <c r="Y365" s="115" t="s">
        <v>8416</v>
      </c>
      <c r="Z365" s="41" t="s">
        <v>7813</v>
      </c>
      <c r="AA365" s="41" t="s">
        <v>7927</v>
      </c>
      <c r="AB365" s="41" t="s">
        <v>7995</v>
      </c>
      <c r="AC365" s="41">
        <v>148</v>
      </c>
      <c r="AD365" s="41">
        <v>195</v>
      </c>
      <c r="AE365" s="115" t="s">
        <v>8417</v>
      </c>
      <c r="AO365" s="115"/>
      <c r="AU365" s="115"/>
    </row>
    <row r="366" spans="1:47" x14ac:dyDescent="0.15">
      <c r="A366" s="41">
        <v>361</v>
      </c>
      <c r="B366" s="41">
        <v>1431</v>
      </c>
      <c r="C366" s="41">
        <v>0</v>
      </c>
      <c r="D366" s="41">
        <v>7.4</v>
      </c>
      <c r="E366" s="41">
        <v>0</v>
      </c>
      <c r="F366" s="41" t="s">
        <v>2138</v>
      </c>
      <c r="G366" s="16">
        <v>12119</v>
      </c>
      <c r="H366" s="16">
        <v>12294</v>
      </c>
      <c r="I366" s="115" t="s">
        <v>8956</v>
      </c>
      <c r="J366" s="41" t="s">
        <v>7991</v>
      </c>
      <c r="K366" s="41" t="s">
        <v>7926</v>
      </c>
      <c r="L366" s="41" t="s">
        <v>7992</v>
      </c>
      <c r="M366" s="115" t="s">
        <v>8004</v>
      </c>
      <c r="N366" s="41">
        <v>189</v>
      </c>
      <c r="O366" s="41">
        <v>1</v>
      </c>
      <c r="Q366" s="41">
        <v>361</v>
      </c>
      <c r="R366" s="41">
        <v>294</v>
      </c>
      <c r="S366" s="41">
        <v>20.22</v>
      </c>
      <c r="T366" s="41">
        <v>1</v>
      </c>
      <c r="U366" s="41">
        <v>10.99</v>
      </c>
      <c r="V366" s="41" t="s">
        <v>787</v>
      </c>
      <c r="W366" s="16">
        <v>68654</v>
      </c>
      <c r="X366" s="16">
        <v>68753</v>
      </c>
      <c r="Y366" s="115" t="s">
        <v>8957</v>
      </c>
      <c r="Z366" s="41" t="s">
        <v>7813</v>
      </c>
      <c r="AA366" s="41" t="s">
        <v>7927</v>
      </c>
      <c r="AB366" s="41" t="s">
        <v>7995</v>
      </c>
      <c r="AC366" s="41">
        <v>364</v>
      </c>
      <c r="AD366" s="41">
        <v>454</v>
      </c>
      <c r="AE366" s="115" t="s">
        <v>8529</v>
      </c>
      <c r="AO366" s="115"/>
      <c r="AU366" s="115"/>
    </row>
    <row r="367" spans="1:47" x14ac:dyDescent="0.15">
      <c r="A367" s="41">
        <v>362</v>
      </c>
      <c r="B367" s="41">
        <v>1431</v>
      </c>
      <c r="C367" s="41">
        <v>0</v>
      </c>
      <c r="D367" s="41">
        <v>7.4</v>
      </c>
      <c r="E367" s="41">
        <v>0</v>
      </c>
      <c r="F367" s="41" t="s">
        <v>2138</v>
      </c>
      <c r="G367" s="16">
        <v>12295</v>
      </c>
      <c r="H367" s="16">
        <v>12470</v>
      </c>
      <c r="I367" s="115" t="s">
        <v>8958</v>
      </c>
      <c r="J367" s="41" t="s">
        <v>7991</v>
      </c>
      <c r="K367" s="41" t="s">
        <v>7926</v>
      </c>
      <c r="L367" s="41" t="s">
        <v>7992</v>
      </c>
      <c r="M367" s="115" t="s">
        <v>8004</v>
      </c>
      <c r="N367" s="41">
        <v>189</v>
      </c>
      <c r="O367" s="41">
        <v>1</v>
      </c>
      <c r="Q367" s="41">
        <v>362</v>
      </c>
      <c r="R367" s="41">
        <v>366</v>
      </c>
      <c r="S367" s="41">
        <v>27.9</v>
      </c>
      <c r="T367" s="41">
        <v>15.22</v>
      </c>
      <c r="U367" s="41">
        <v>2.66</v>
      </c>
      <c r="V367" s="41" t="s">
        <v>787</v>
      </c>
      <c r="W367" s="16">
        <v>68751</v>
      </c>
      <c r="X367" s="16">
        <v>69085</v>
      </c>
      <c r="Y367" s="115" t="s">
        <v>8959</v>
      </c>
      <c r="Z367" s="41" t="s">
        <v>7991</v>
      </c>
      <c r="AA367" s="41" t="s">
        <v>7927</v>
      </c>
      <c r="AB367" s="41" t="s">
        <v>7995</v>
      </c>
      <c r="AC367" s="115" t="s">
        <v>8960</v>
      </c>
      <c r="AD367" s="41">
        <v>411</v>
      </c>
      <c r="AE367" s="41">
        <v>36</v>
      </c>
      <c r="AO367" s="115"/>
      <c r="AU367" s="115"/>
    </row>
    <row r="368" spans="1:47" x14ac:dyDescent="0.15">
      <c r="A368" s="41">
        <v>363</v>
      </c>
      <c r="B368" s="41">
        <v>1431</v>
      </c>
      <c r="C368" s="41">
        <v>0</v>
      </c>
      <c r="D368" s="41">
        <v>7.4</v>
      </c>
      <c r="E368" s="41">
        <v>0</v>
      </c>
      <c r="F368" s="41" t="s">
        <v>2138</v>
      </c>
      <c r="G368" s="16">
        <v>12471</v>
      </c>
      <c r="H368" s="16">
        <v>12646</v>
      </c>
      <c r="I368" s="115" t="s">
        <v>8961</v>
      </c>
      <c r="J368" s="41" t="s">
        <v>7991</v>
      </c>
      <c r="K368" s="41" t="s">
        <v>7926</v>
      </c>
      <c r="L368" s="41" t="s">
        <v>7992</v>
      </c>
      <c r="M368" s="115" t="s">
        <v>8004</v>
      </c>
      <c r="N368" s="41">
        <v>189</v>
      </c>
      <c r="O368" s="41">
        <v>1</v>
      </c>
      <c r="Q368" s="41">
        <v>363</v>
      </c>
      <c r="R368" s="41">
        <v>633</v>
      </c>
      <c r="S368" s="41">
        <v>16.8</v>
      </c>
      <c r="T368" s="41">
        <v>3.2</v>
      </c>
      <c r="U368" s="41">
        <v>0</v>
      </c>
      <c r="V368" s="41" t="s">
        <v>787</v>
      </c>
      <c r="W368" s="16">
        <v>68751</v>
      </c>
      <c r="X368" s="16">
        <v>68875</v>
      </c>
      <c r="Y368" s="115" t="s">
        <v>8962</v>
      </c>
      <c r="Z368" s="41" t="s">
        <v>7991</v>
      </c>
      <c r="AA368" s="41" t="s">
        <v>7927</v>
      </c>
      <c r="AB368" s="41" t="s">
        <v>7995</v>
      </c>
      <c r="AC368" s="115" t="s">
        <v>8186</v>
      </c>
      <c r="AD368" s="41">
        <v>130</v>
      </c>
      <c r="AE368" s="41">
        <v>2</v>
      </c>
      <c r="AO368" s="115"/>
      <c r="AU368" s="115"/>
    </row>
    <row r="369" spans="1:47" x14ac:dyDescent="0.15">
      <c r="A369" s="41">
        <v>364</v>
      </c>
      <c r="B369" s="41">
        <v>1431</v>
      </c>
      <c r="C369" s="41">
        <v>0</v>
      </c>
      <c r="D369" s="41">
        <v>7.4</v>
      </c>
      <c r="E369" s="41">
        <v>0</v>
      </c>
      <c r="F369" s="41" t="s">
        <v>2138</v>
      </c>
      <c r="G369" s="16">
        <v>12647</v>
      </c>
      <c r="H369" s="16">
        <v>12822</v>
      </c>
      <c r="I369" s="115" t="s">
        <v>8963</v>
      </c>
      <c r="J369" s="41" t="s">
        <v>7991</v>
      </c>
      <c r="K369" s="41" t="s">
        <v>7926</v>
      </c>
      <c r="L369" s="41" t="s">
        <v>7992</v>
      </c>
      <c r="M369" s="115" t="s">
        <v>8004</v>
      </c>
      <c r="N369" s="41">
        <v>189</v>
      </c>
      <c r="O369" s="41">
        <v>1</v>
      </c>
      <c r="Q369" s="41">
        <v>364</v>
      </c>
      <c r="R369" s="41">
        <v>1093</v>
      </c>
      <c r="S369" s="41">
        <v>23.56</v>
      </c>
      <c r="T369" s="41">
        <v>9.83</v>
      </c>
      <c r="U369" s="41">
        <v>5</v>
      </c>
      <c r="V369" s="41" t="s">
        <v>787</v>
      </c>
      <c r="W369" s="16">
        <v>68792</v>
      </c>
      <c r="X369" s="16">
        <v>69269</v>
      </c>
      <c r="Y369" s="115" t="s">
        <v>8421</v>
      </c>
      <c r="Z369" s="41" t="s">
        <v>7991</v>
      </c>
      <c r="AA369" s="41" t="s">
        <v>7927</v>
      </c>
      <c r="AB369" s="41" t="s">
        <v>7995</v>
      </c>
      <c r="AC369" s="115" t="s">
        <v>8022</v>
      </c>
      <c r="AD369" s="41">
        <v>501</v>
      </c>
      <c r="AE369" s="41">
        <v>2</v>
      </c>
      <c r="AO369" s="115"/>
      <c r="AU369" s="115"/>
    </row>
    <row r="370" spans="1:47" x14ac:dyDescent="0.15">
      <c r="A370" s="41">
        <v>365</v>
      </c>
      <c r="B370" s="41">
        <v>1431</v>
      </c>
      <c r="C370" s="41">
        <v>0</v>
      </c>
      <c r="D370" s="41">
        <v>7.4</v>
      </c>
      <c r="E370" s="41">
        <v>0</v>
      </c>
      <c r="F370" s="41" t="s">
        <v>2138</v>
      </c>
      <c r="G370" s="16">
        <v>12823</v>
      </c>
      <c r="H370" s="16">
        <v>12998</v>
      </c>
      <c r="I370" s="115" t="s">
        <v>8964</v>
      </c>
      <c r="J370" s="41" t="s">
        <v>7991</v>
      </c>
      <c r="K370" s="41" t="s">
        <v>7926</v>
      </c>
      <c r="L370" s="41" t="s">
        <v>7992</v>
      </c>
      <c r="M370" s="115" t="s">
        <v>8004</v>
      </c>
      <c r="N370" s="41">
        <v>189</v>
      </c>
      <c r="O370" s="41">
        <v>1</v>
      </c>
      <c r="Q370" s="41">
        <v>365</v>
      </c>
      <c r="R370" s="41">
        <v>239</v>
      </c>
      <c r="S370" s="41">
        <v>21.83</v>
      </c>
      <c r="T370" s="41">
        <v>0</v>
      </c>
      <c r="U370" s="41">
        <v>1.82</v>
      </c>
      <c r="V370" s="41" t="s">
        <v>827</v>
      </c>
      <c r="W370" s="16">
        <v>796314</v>
      </c>
      <c r="X370" s="16">
        <v>796369</v>
      </c>
      <c r="Y370" s="115" t="s">
        <v>8423</v>
      </c>
      <c r="Z370" s="41" t="s">
        <v>7991</v>
      </c>
      <c r="AA370" s="41" t="s">
        <v>7927</v>
      </c>
      <c r="AB370" s="41" t="s">
        <v>7995</v>
      </c>
      <c r="AC370" s="115" t="s">
        <v>8011</v>
      </c>
      <c r="AD370" s="41">
        <v>189</v>
      </c>
      <c r="AE370" s="41">
        <v>135</v>
      </c>
      <c r="AO370" s="115"/>
      <c r="AU370" s="115"/>
    </row>
    <row r="371" spans="1:47" x14ac:dyDescent="0.15">
      <c r="A371" s="41">
        <v>366</v>
      </c>
      <c r="B371" s="41">
        <v>1431</v>
      </c>
      <c r="C371" s="41">
        <v>0</v>
      </c>
      <c r="D371" s="41">
        <v>7.4</v>
      </c>
      <c r="E371" s="41">
        <v>0</v>
      </c>
      <c r="F371" s="41" t="s">
        <v>2138</v>
      </c>
      <c r="G371" s="16">
        <v>12999</v>
      </c>
      <c r="H371" s="16">
        <v>13174</v>
      </c>
      <c r="I371" s="115" t="s">
        <v>8965</v>
      </c>
      <c r="J371" s="41" t="s">
        <v>7991</v>
      </c>
      <c r="K371" s="41" t="s">
        <v>7926</v>
      </c>
      <c r="L371" s="41" t="s">
        <v>7992</v>
      </c>
      <c r="M371" s="115" t="s">
        <v>8004</v>
      </c>
      <c r="N371" s="41">
        <v>189</v>
      </c>
      <c r="O371" s="41">
        <v>1</v>
      </c>
      <c r="Q371" s="41">
        <v>366</v>
      </c>
      <c r="R371" s="41">
        <v>3149</v>
      </c>
      <c r="S371" s="41">
        <v>5.8</v>
      </c>
      <c r="T371" s="41">
        <v>6.09</v>
      </c>
      <c r="U371" s="41">
        <v>2.15</v>
      </c>
      <c r="V371" s="41" t="s">
        <v>1156</v>
      </c>
      <c r="W371" s="16">
        <v>5824</v>
      </c>
      <c r="X371" s="16">
        <v>6316</v>
      </c>
      <c r="Y371" s="115" t="s">
        <v>8426</v>
      </c>
      <c r="Z371" s="41" t="s">
        <v>7813</v>
      </c>
      <c r="AA371" s="41" t="s">
        <v>7927</v>
      </c>
      <c r="AB371" s="41" t="s">
        <v>7995</v>
      </c>
      <c r="AC371" s="41">
        <v>36</v>
      </c>
      <c r="AD371" s="41">
        <v>547</v>
      </c>
      <c r="AE371" s="115" t="s">
        <v>8004</v>
      </c>
      <c r="AO371" s="115"/>
      <c r="AU371" s="115"/>
    </row>
    <row r="372" spans="1:47" x14ac:dyDescent="0.15">
      <c r="A372" s="41">
        <v>367</v>
      </c>
      <c r="B372" s="41">
        <v>1431</v>
      </c>
      <c r="C372" s="41">
        <v>0</v>
      </c>
      <c r="D372" s="41">
        <v>7.4</v>
      </c>
      <c r="E372" s="41">
        <v>0</v>
      </c>
      <c r="F372" s="41" t="s">
        <v>2138</v>
      </c>
      <c r="G372" s="16">
        <v>13175</v>
      </c>
      <c r="H372" s="16">
        <v>13350</v>
      </c>
      <c r="I372" s="115" t="s">
        <v>8966</v>
      </c>
      <c r="J372" s="41" t="s">
        <v>7991</v>
      </c>
      <c r="K372" s="41" t="s">
        <v>7926</v>
      </c>
      <c r="L372" s="41" t="s">
        <v>7992</v>
      </c>
      <c r="M372" s="115" t="s">
        <v>8004</v>
      </c>
      <c r="N372" s="41">
        <v>189</v>
      </c>
      <c r="O372" s="41">
        <v>1</v>
      </c>
      <c r="Q372" s="41">
        <v>367</v>
      </c>
      <c r="R372" s="41">
        <v>903</v>
      </c>
      <c r="S372" s="41">
        <v>25.42</v>
      </c>
      <c r="T372" s="41">
        <v>7.5</v>
      </c>
      <c r="U372" s="41">
        <v>5.74</v>
      </c>
      <c r="V372" s="41" t="s">
        <v>1156</v>
      </c>
      <c r="W372" s="16">
        <v>5915</v>
      </c>
      <c r="X372" s="16">
        <v>6394</v>
      </c>
      <c r="Y372" s="115" t="s">
        <v>8967</v>
      </c>
      <c r="Z372" s="41" t="s">
        <v>7813</v>
      </c>
      <c r="AA372" s="41" t="s">
        <v>7927</v>
      </c>
      <c r="AB372" s="41" t="s">
        <v>7995</v>
      </c>
      <c r="AC372" s="41">
        <v>5</v>
      </c>
      <c r="AD372" s="41">
        <v>492</v>
      </c>
      <c r="AE372" s="115" t="s">
        <v>8015</v>
      </c>
      <c r="AO372" s="115"/>
      <c r="AU372" s="115"/>
    </row>
    <row r="373" spans="1:47" x14ac:dyDescent="0.15">
      <c r="A373" s="41">
        <v>368</v>
      </c>
      <c r="B373" s="41">
        <v>1431</v>
      </c>
      <c r="C373" s="41">
        <v>0</v>
      </c>
      <c r="D373" s="41">
        <v>7.4</v>
      </c>
      <c r="E373" s="41">
        <v>0</v>
      </c>
      <c r="F373" s="41" t="s">
        <v>2138</v>
      </c>
      <c r="G373" s="16">
        <v>13351</v>
      </c>
      <c r="H373" s="16">
        <v>13526</v>
      </c>
      <c r="I373" s="115" t="s">
        <v>8968</v>
      </c>
      <c r="J373" s="41" t="s">
        <v>7991</v>
      </c>
      <c r="K373" s="41" t="s">
        <v>7926</v>
      </c>
      <c r="L373" s="41" t="s">
        <v>7992</v>
      </c>
      <c r="M373" s="115" t="s">
        <v>8004</v>
      </c>
      <c r="N373" s="41">
        <v>189</v>
      </c>
      <c r="O373" s="41">
        <v>1</v>
      </c>
      <c r="Q373" s="41">
        <v>368</v>
      </c>
      <c r="R373" s="41">
        <v>914</v>
      </c>
      <c r="S373" s="41">
        <v>26.18</v>
      </c>
      <c r="T373" s="41">
        <v>6.46</v>
      </c>
      <c r="U373" s="41">
        <v>4.5</v>
      </c>
      <c r="V373" s="41" t="s">
        <v>1156</v>
      </c>
      <c r="W373" s="16">
        <v>6063</v>
      </c>
      <c r="X373" s="16">
        <v>6542</v>
      </c>
      <c r="Y373" s="115" t="s">
        <v>8969</v>
      </c>
      <c r="Z373" s="41" t="s">
        <v>7813</v>
      </c>
      <c r="AA373" s="41" t="s">
        <v>7927</v>
      </c>
      <c r="AB373" s="41" t="s">
        <v>7995</v>
      </c>
      <c r="AC373" s="41">
        <v>13</v>
      </c>
      <c r="AD373" s="41">
        <v>501</v>
      </c>
      <c r="AE373" s="115" t="s">
        <v>8022</v>
      </c>
      <c r="AO373" s="115"/>
      <c r="AU373" s="115"/>
    </row>
    <row r="374" spans="1:47" x14ac:dyDescent="0.15">
      <c r="A374" s="41">
        <v>369</v>
      </c>
      <c r="B374" s="41">
        <v>1431</v>
      </c>
      <c r="C374" s="41">
        <v>0</v>
      </c>
      <c r="D374" s="41">
        <v>7.4</v>
      </c>
      <c r="E374" s="41">
        <v>0</v>
      </c>
      <c r="F374" s="41" t="s">
        <v>2138</v>
      </c>
      <c r="G374" s="16">
        <v>13527</v>
      </c>
      <c r="H374" s="16">
        <v>13702</v>
      </c>
      <c r="I374" s="115" t="s">
        <v>8970</v>
      </c>
      <c r="J374" s="41" t="s">
        <v>7991</v>
      </c>
      <c r="K374" s="41" t="s">
        <v>7926</v>
      </c>
      <c r="L374" s="41" t="s">
        <v>7992</v>
      </c>
      <c r="M374" s="115" t="s">
        <v>8004</v>
      </c>
      <c r="N374" s="41">
        <v>189</v>
      </c>
      <c r="O374" s="41">
        <v>1</v>
      </c>
      <c r="Q374" s="41">
        <v>369</v>
      </c>
      <c r="R374" s="41">
        <v>4193</v>
      </c>
      <c r="S374" s="41">
        <v>2.08</v>
      </c>
      <c r="T374" s="41">
        <v>3.36</v>
      </c>
      <c r="U374" s="41">
        <v>1.28</v>
      </c>
      <c r="V374" s="41" t="s">
        <v>1156</v>
      </c>
      <c r="W374" s="16">
        <v>6317</v>
      </c>
      <c r="X374" s="16">
        <v>6852</v>
      </c>
      <c r="Y374" s="115" t="s">
        <v>8428</v>
      </c>
      <c r="Z374" s="41" t="s">
        <v>7813</v>
      </c>
      <c r="AA374" s="41" t="s">
        <v>7927</v>
      </c>
      <c r="AB374" s="41" t="s">
        <v>7995</v>
      </c>
      <c r="AC374" s="41">
        <v>1</v>
      </c>
      <c r="AD374" s="41">
        <v>547</v>
      </c>
      <c r="AE374" s="115" t="s">
        <v>8004</v>
      </c>
      <c r="AO374" s="115"/>
      <c r="AS374" s="115"/>
    </row>
    <row r="375" spans="1:47" x14ac:dyDescent="0.15">
      <c r="A375" s="41">
        <v>370</v>
      </c>
      <c r="B375" s="41">
        <v>1431</v>
      </c>
      <c r="C375" s="41">
        <v>0</v>
      </c>
      <c r="D375" s="41">
        <v>7.4</v>
      </c>
      <c r="E375" s="41">
        <v>0</v>
      </c>
      <c r="F375" s="41" t="s">
        <v>2138</v>
      </c>
      <c r="G375" s="16">
        <v>13703</v>
      </c>
      <c r="H375" s="16">
        <v>13878</v>
      </c>
      <c r="I375" s="115" t="s">
        <v>8971</v>
      </c>
      <c r="J375" s="41" t="s">
        <v>7991</v>
      </c>
      <c r="K375" s="41" t="s">
        <v>7926</v>
      </c>
      <c r="L375" s="41" t="s">
        <v>7992</v>
      </c>
      <c r="M375" s="115" t="s">
        <v>8004</v>
      </c>
      <c r="N375" s="41">
        <v>189</v>
      </c>
      <c r="O375" s="41">
        <v>1</v>
      </c>
      <c r="Q375" s="41">
        <v>370</v>
      </c>
      <c r="R375" s="41">
        <v>892</v>
      </c>
      <c r="S375" s="41">
        <v>23.93</v>
      </c>
      <c r="T375" s="41">
        <v>8.2100000000000009</v>
      </c>
      <c r="U375" s="41">
        <v>5.61</v>
      </c>
      <c r="V375" s="41" t="s">
        <v>1156</v>
      </c>
      <c r="W375" s="16">
        <v>6452</v>
      </c>
      <c r="X375" s="16">
        <v>6938</v>
      </c>
      <c r="Y375" s="115" t="s">
        <v>8972</v>
      </c>
      <c r="Z375" s="41" t="s">
        <v>7813</v>
      </c>
      <c r="AA375" s="41" t="s">
        <v>7927</v>
      </c>
      <c r="AB375" s="41" t="s">
        <v>7995</v>
      </c>
      <c r="AC375" s="41">
        <v>3</v>
      </c>
      <c r="AD375" s="41">
        <v>501</v>
      </c>
      <c r="AE375" s="115" t="s">
        <v>8022</v>
      </c>
      <c r="AO375" s="115"/>
      <c r="AS375" s="115"/>
    </row>
    <row r="376" spans="1:47" x14ac:dyDescent="0.15">
      <c r="A376" s="41">
        <v>371</v>
      </c>
      <c r="B376" s="41">
        <v>770</v>
      </c>
      <c r="C376" s="41">
        <v>1.4</v>
      </c>
      <c r="D376" s="41">
        <v>14.2</v>
      </c>
      <c r="E376" s="41">
        <v>1.3</v>
      </c>
      <c r="F376" s="41" t="s">
        <v>2138</v>
      </c>
      <c r="G376" s="16">
        <v>13879</v>
      </c>
      <c r="H376" s="16">
        <v>14019</v>
      </c>
      <c r="I376" s="115" t="s">
        <v>8973</v>
      </c>
      <c r="J376" s="41" t="s">
        <v>7991</v>
      </c>
      <c r="K376" s="41" t="s">
        <v>7926</v>
      </c>
      <c r="L376" s="41" t="s">
        <v>7992</v>
      </c>
      <c r="M376" s="115" t="s">
        <v>8004</v>
      </c>
      <c r="N376" s="41">
        <v>189</v>
      </c>
      <c r="O376" s="41">
        <v>31</v>
      </c>
      <c r="Q376" s="41">
        <v>371</v>
      </c>
      <c r="R376" s="41">
        <v>983</v>
      </c>
      <c r="S376" s="41">
        <v>24.91</v>
      </c>
      <c r="T376" s="41">
        <v>7.58</v>
      </c>
      <c r="U376" s="41">
        <v>4.5</v>
      </c>
      <c r="V376" s="41" t="s">
        <v>1156</v>
      </c>
      <c r="W376" s="16">
        <v>6601</v>
      </c>
      <c r="X376" s="16">
        <v>7075</v>
      </c>
      <c r="Y376" s="115" t="s">
        <v>8974</v>
      </c>
      <c r="Z376" s="41" t="s">
        <v>7813</v>
      </c>
      <c r="AA376" s="41" t="s">
        <v>7927</v>
      </c>
      <c r="AB376" s="41" t="s">
        <v>7995</v>
      </c>
      <c r="AC376" s="41">
        <v>13</v>
      </c>
      <c r="AD376" s="41">
        <v>501</v>
      </c>
      <c r="AE376" s="115" t="s">
        <v>8022</v>
      </c>
      <c r="AO376" s="115"/>
      <c r="AS376" s="115"/>
    </row>
    <row r="377" spans="1:47" x14ac:dyDescent="0.15">
      <c r="A377" s="41">
        <v>372</v>
      </c>
      <c r="B377" s="41">
        <v>676</v>
      </c>
      <c r="C377" s="41">
        <v>13.1</v>
      </c>
      <c r="D377" s="41">
        <v>9.4</v>
      </c>
      <c r="E377" s="41">
        <v>0.7</v>
      </c>
      <c r="F377" s="41" t="s">
        <v>2138</v>
      </c>
      <c r="G377" s="16">
        <v>14297</v>
      </c>
      <c r="H377" s="16">
        <v>14434</v>
      </c>
      <c r="I377" s="115" t="s">
        <v>8975</v>
      </c>
      <c r="J377" s="41" t="s">
        <v>7991</v>
      </c>
      <c r="K377" s="41" t="s">
        <v>7926</v>
      </c>
      <c r="L377" s="41" t="s">
        <v>7992</v>
      </c>
      <c r="M377" s="115" t="s">
        <v>8430</v>
      </c>
      <c r="N377" s="41">
        <v>150</v>
      </c>
      <c r="O377" s="41">
        <v>1</v>
      </c>
      <c r="Q377" s="41">
        <v>372</v>
      </c>
      <c r="R377" s="41">
        <v>876</v>
      </c>
      <c r="S377" s="41">
        <v>25.57</v>
      </c>
      <c r="T377" s="41">
        <v>7.96</v>
      </c>
      <c r="U377" s="41">
        <v>4.32</v>
      </c>
      <c r="V377" s="41" t="s">
        <v>1156</v>
      </c>
      <c r="W377" s="16">
        <v>6726</v>
      </c>
      <c r="X377" s="16">
        <v>7240</v>
      </c>
      <c r="Y377" s="115" t="s">
        <v>8976</v>
      </c>
      <c r="Z377" s="41" t="s">
        <v>7813</v>
      </c>
      <c r="AA377" s="41" t="s">
        <v>7927</v>
      </c>
      <c r="AB377" s="41" t="s">
        <v>7995</v>
      </c>
      <c r="AC377" s="41">
        <v>6</v>
      </c>
      <c r="AD377" s="41">
        <v>538</v>
      </c>
      <c r="AE377" s="115" t="s">
        <v>8029</v>
      </c>
      <c r="AO377" s="115"/>
      <c r="AU377" s="115"/>
    </row>
    <row r="378" spans="1:47" x14ac:dyDescent="0.15">
      <c r="A378" s="41">
        <v>373</v>
      </c>
      <c r="B378" s="41">
        <v>632</v>
      </c>
      <c r="C378" s="41">
        <v>13.1</v>
      </c>
      <c r="D378" s="41">
        <v>6.1</v>
      </c>
      <c r="E378" s="41">
        <v>6.9</v>
      </c>
      <c r="F378" s="41" t="s">
        <v>2138</v>
      </c>
      <c r="G378" s="16">
        <v>14436</v>
      </c>
      <c r="H378" s="16">
        <v>14566</v>
      </c>
      <c r="I378" s="115" t="s">
        <v>8977</v>
      </c>
      <c r="J378" s="41" t="s">
        <v>7991</v>
      </c>
      <c r="K378" s="41" t="s">
        <v>7926</v>
      </c>
      <c r="L378" s="41" t="s">
        <v>7992</v>
      </c>
      <c r="M378" s="115" t="s">
        <v>8038</v>
      </c>
      <c r="N378" s="41">
        <v>188</v>
      </c>
      <c r="O378" s="41">
        <v>59</v>
      </c>
      <c r="Q378" s="41">
        <v>373</v>
      </c>
      <c r="R378" s="41">
        <v>4122</v>
      </c>
      <c r="S378" s="41">
        <v>1.9</v>
      </c>
      <c r="T378" s="41">
        <v>3.93</v>
      </c>
      <c r="U378" s="41">
        <v>1.46</v>
      </c>
      <c r="V378" s="41" t="s">
        <v>1156</v>
      </c>
      <c r="W378" s="16">
        <v>6853</v>
      </c>
      <c r="X378" s="16">
        <v>7386</v>
      </c>
      <c r="Y378" s="115" t="s">
        <v>8432</v>
      </c>
      <c r="Z378" s="41" t="s">
        <v>7813</v>
      </c>
      <c r="AA378" s="41" t="s">
        <v>7927</v>
      </c>
      <c r="AB378" s="41" t="s">
        <v>7995</v>
      </c>
      <c r="AC378" s="41">
        <v>1</v>
      </c>
      <c r="AD378" s="41">
        <v>547</v>
      </c>
      <c r="AE378" s="115" t="s">
        <v>8004</v>
      </c>
      <c r="AO378" s="115"/>
      <c r="AU378" s="115"/>
    </row>
    <row r="379" spans="1:47" x14ac:dyDescent="0.15">
      <c r="A379" s="41">
        <v>374</v>
      </c>
      <c r="B379" s="41">
        <v>589</v>
      </c>
      <c r="C379" s="41">
        <v>18.100000000000001</v>
      </c>
      <c r="D379" s="41">
        <v>8.8000000000000007</v>
      </c>
      <c r="E379" s="41">
        <v>2.8</v>
      </c>
      <c r="F379" s="41" t="s">
        <v>2138</v>
      </c>
      <c r="G379" s="16">
        <v>15125</v>
      </c>
      <c r="H379" s="16">
        <v>15260</v>
      </c>
      <c r="I379" s="115" t="s">
        <v>8978</v>
      </c>
      <c r="J379" s="41" t="s">
        <v>7991</v>
      </c>
      <c r="K379" s="41" t="s">
        <v>7926</v>
      </c>
      <c r="L379" s="41" t="s">
        <v>7992</v>
      </c>
      <c r="M379" s="115" t="s">
        <v>8437</v>
      </c>
      <c r="N379" s="41">
        <v>144</v>
      </c>
      <c r="O379" s="41">
        <v>1</v>
      </c>
      <c r="Q379" s="41">
        <v>374</v>
      </c>
      <c r="R379" s="41">
        <v>964</v>
      </c>
      <c r="S379" s="41">
        <v>24.42</v>
      </c>
      <c r="T379" s="41">
        <v>7.52</v>
      </c>
      <c r="U379" s="41">
        <v>5.0999999999999996</v>
      </c>
      <c r="V379" s="41" t="s">
        <v>1156</v>
      </c>
      <c r="W379" s="16">
        <v>6986</v>
      </c>
      <c r="X379" s="16">
        <v>7464</v>
      </c>
      <c r="Y379" s="115" t="s">
        <v>8979</v>
      </c>
      <c r="Z379" s="41" t="s">
        <v>7813</v>
      </c>
      <c r="AA379" s="41" t="s">
        <v>7927</v>
      </c>
      <c r="AB379" s="41" t="s">
        <v>7995</v>
      </c>
      <c r="AC379" s="41">
        <v>3</v>
      </c>
      <c r="AD379" s="41">
        <v>492</v>
      </c>
      <c r="AE379" s="115" t="s">
        <v>8015</v>
      </c>
      <c r="AO379" s="115"/>
      <c r="AU379" s="115"/>
    </row>
    <row r="380" spans="1:47" x14ac:dyDescent="0.15">
      <c r="A380" s="41">
        <v>375</v>
      </c>
      <c r="B380" s="41">
        <v>527</v>
      </c>
      <c r="C380" s="41">
        <v>13.6</v>
      </c>
      <c r="D380" s="41">
        <v>9.6999999999999993</v>
      </c>
      <c r="E380" s="41">
        <v>0</v>
      </c>
      <c r="F380" s="41" t="s">
        <v>2138</v>
      </c>
      <c r="G380" s="16">
        <v>15261</v>
      </c>
      <c r="H380" s="16">
        <v>15363</v>
      </c>
      <c r="I380" s="115" t="s">
        <v>8980</v>
      </c>
      <c r="J380" s="41" t="s">
        <v>7991</v>
      </c>
      <c r="K380" s="41" t="s">
        <v>7926</v>
      </c>
      <c r="L380" s="41" t="s">
        <v>7992</v>
      </c>
      <c r="M380" s="115" t="s">
        <v>8004</v>
      </c>
      <c r="N380" s="41">
        <v>189</v>
      </c>
      <c r="O380" s="41">
        <v>77</v>
      </c>
      <c r="Q380" s="41">
        <v>375</v>
      </c>
      <c r="R380" s="41">
        <v>1013</v>
      </c>
      <c r="S380" s="41">
        <v>24.59</v>
      </c>
      <c r="T380" s="41">
        <v>7.13</v>
      </c>
      <c r="U380" s="41">
        <v>4.5</v>
      </c>
      <c r="V380" s="41" t="s">
        <v>1156</v>
      </c>
      <c r="W380" s="16">
        <v>7134</v>
      </c>
      <c r="X380" s="16">
        <v>7610</v>
      </c>
      <c r="Y380" s="115" t="s">
        <v>8981</v>
      </c>
      <c r="Z380" s="41" t="s">
        <v>7813</v>
      </c>
      <c r="AA380" s="41" t="s">
        <v>7927</v>
      </c>
      <c r="AB380" s="41" t="s">
        <v>7995</v>
      </c>
      <c r="AC380" s="41">
        <v>13</v>
      </c>
      <c r="AD380" s="41">
        <v>501</v>
      </c>
      <c r="AE380" s="115" t="s">
        <v>8022</v>
      </c>
      <c r="AO380" s="115"/>
      <c r="AS380" s="115"/>
    </row>
    <row r="381" spans="1:47" x14ac:dyDescent="0.15">
      <c r="A381" s="41">
        <v>376</v>
      </c>
      <c r="B381" s="41">
        <v>277</v>
      </c>
      <c r="C381" s="41">
        <v>2.6</v>
      </c>
      <c r="D381" s="41">
        <v>13.2</v>
      </c>
      <c r="E381" s="41">
        <v>0</v>
      </c>
      <c r="F381" s="41" t="s">
        <v>2334</v>
      </c>
      <c r="G381" s="16">
        <v>1</v>
      </c>
      <c r="H381" s="16">
        <v>38</v>
      </c>
      <c r="I381" s="115" t="s">
        <v>8982</v>
      </c>
      <c r="J381" s="41" t="s">
        <v>7991</v>
      </c>
      <c r="K381" s="41" t="s">
        <v>7926</v>
      </c>
      <c r="L381" s="41" t="s">
        <v>7992</v>
      </c>
      <c r="M381" s="115" t="s">
        <v>8983</v>
      </c>
      <c r="N381" s="41">
        <v>43</v>
      </c>
      <c r="O381" s="41">
        <v>1</v>
      </c>
      <c r="Q381" s="41">
        <v>376</v>
      </c>
      <c r="R381" s="41">
        <v>788</v>
      </c>
      <c r="S381" s="41">
        <v>26.52</v>
      </c>
      <c r="T381" s="41">
        <v>7.84</v>
      </c>
      <c r="U381" s="41">
        <v>4.83</v>
      </c>
      <c r="V381" s="41" t="s">
        <v>1156</v>
      </c>
      <c r="W381" s="16">
        <v>7254</v>
      </c>
      <c r="X381" s="16">
        <v>7776</v>
      </c>
      <c r="Y381" s="115" t="s">
        <v>8984</v>
      </c>
      <c r="Z381" s="41" t="s">
        <v>7813</v>
      </c>
      <c r="AA381" s="41" t="s">
        <v>7927</v>
      </c>
      <c r="AB381" s="41" t="s">
        <v>7995</v>
      </c>
      <c r="AC381" s="41">
        <v>1</v>
      </c>
      <c r="AD381" s="41">
        <v>538</v>
      </c>
      <c r="AE381" s="115" t="s">
        <v>8029</v>
      </c>
      <c r="AO381" s="115"/>
      <c r="AU381" s="115"/>
    </row>
    <row r="382" spans="1:47" x14ac:dyDescent="0.15">
      <c r="A382" s="41">
        <v>377</v>
      </c>
      <c r="B382" s="41">
        <v>1310</v>
      </c>
      <c r="C382" s="41">
        <v>0.6</v>
      </c>
      <c r="D382" s="41">
        <v>9.9</v>
      </c>
      <c r="E382" s="41">
        <v>0</v>
      </c>
      <c r="F382" s="41" t="s">
        <v>2334</v>
      </c>
      <c r="G382" s="16">
        <v>39</v>
      </c>
      <c r="H382" s="16">
        <v>210</v>
      </c>
      <c r="I382" s="115" t="s">
        <v>8985</v>
      </c>
      <c r="J382" s="41" t="s">
        <v>7991</v>
      </c>
      <c r="K382" s="41" t="s">
        <v>7926</v>
      </c>
      <c r="L382" s="41" t="s">
        <v>7992</v>
      </c>
      <c r="M382" s="115" t="s">
        <v>8004</v>
      </c>
      <c r="N382" s="41">
        <v>189</v>
      </c>
      <c r="O382" s="41">
        <v>1</v>
      </c>
      <c r="Q382" s="41">
        <v>377</v>
      </c>
      <c r="R382" s="41">
        <v>4067</v>
      </c>
      <c r="S382" s="41">
        <v>2.2799999999999998</v>
      </c>
      <c r="T382" s="41">
        <v>3.71</v>
      </c>
      <c r="U382" s="41">
        <v>2.19</v>
      </c>
      <c r="V382" s="41" t="s">
        <v>1156</v>
      </c>
      <c r="W382" s="16">
        <v>7387</v>
      </c>
      <c r="X382" s="16">
        <v>7925</v>
      </c>
      <c r="Y382" s="115" t="s">
        <v>8435</v>
      </c>
      <c r="Z382" s="41" t="s">
        <v>7813</v>
      </c>
      <c r="AA382" s="41" t="s">
        <v>7927</v>
      </c>
      <c r="AB382" s="41" t="s">
        <v>7995</v>
      </c>
      <c r="AC382" s="41">
        <v>1</v>
      </c>
      <c r="AD382" s="41">
        <v>547</v>
      </c>
      <c r="AE382" s="115" t="s">
        <v>8004</v>
      </c>
      <c r="AO382" s="115"/>
      <c r="AU382" s="115"/>
    </row>
    <row r="383" spans="1:47" x14ac:dyDescent="0.15">
      <c r="A383" s="41">
        <v>378</v>
      </c>
      <c r="B383" s="41">
        <v>1431</v>
      </c>
      <c r="C383" s="41">
        <v>0</v>
      </c>
      <c r="D383" s="41">
        <v>7.4</v>
      </c>
      <c r="E383" s="41">
        <v>0</v>
      </c>
      <c r="F383" s="41" t="s">
        <v>2334</v>
      </c>
      <c r="G383" s="16">
        <v>211</v>
      </c>
      <c r="H383" s="16">
        <v>386</v>
      </c>
      <c r="I383" s="115" t="s">
        <v>8986</v>
      </c>
      <c r="J383" s="41" t="s">
        <v>7991</v>
      </c>
      <c r="K383" s="41" t="s">
        <v>7926</v>
      </c>
      <c r="L383" s="41" t="s">
        <v>7992</v>
      </c>
      <c r="M383" s="115" t="s">
        <v>8004</v>
      </c>
      <c r="N383" s="41">
        <v>189</v>
      </c>
      <c r="O383" s="41">
        <v>1</v>
      </c>
      <c r="Q383" s="41">
        <v>378</v>
      </c>
      <c r="R383" s="41">
        <v>912</v>
      </c>
      <c r="S383" s="41">
        <v>24.2</v>
      </c>
      <c r="T383" s="41">
        <v>7.47</v>
      </c>
      <c r="U383" s="41">
        <v>5.71</v>
      </c>
      <c r="V383" s="41" t="s">
        <v>1156</v>
      </c>
      <c r="W383" s="16">
        <v>7521</v>
      </c>
      <c r="X383" s="16">
        <v>8002</v>
      </c>
      <c r="Y383" s="115" t="s">
        <v>8987</v>
      </c>
      <c r="Z383" s="41" t="s">
        <v>7813</v>
      </c>
      <c r="AA383" s="41" t="s">
        <v>7927</v>
      </c>
      <c r="AB383" s="41" t="s">
        <v>7995</v>
      </c>
      <c r="AC383" s="41">
        <v>3</v>
      </c>
      <c r="AD383" s="41">
        <v>492</v>
      </c>
      <c r="AE383" s="115" t="s">
        <v>8015</v>
      </c>
      <c r="AO383" s="115"/>
      <c r="AU383" s="115"/>
    </row>
    <row r="384" spans="1:47" x14ac:dyDescent="0.15">
      <c r="A384" s="41">
        <v>379</v>
      </c>
      <c r="B384" s="41">
        <v>1431</v>
      </c>
      <c r="C384" s="41">
        <v>0</v>
      </c>
      <c r="D384" s="41">
        <v>7.4</v>
      </c>
      <c r="E384" s="41">
        <v>0</v>
      </c>
      <c r="F384" s="41" t="s">
        <v>2334</v>
      </c>
      <c r="G384" s="16">
        <v>387</v>
      </c>
      <c r="H384" s="16">
        <v>562</v>
      </c>
      <c r="I384" s="115" t="s">
        <v>8988</v>
      </c>
      <c r="J384" s="41" t="s">
        <v>7991</v>
      </c>
      <c r="K384" s="41" t="s">
        <v>7926</v>
      </c>
      <c r="L384" s="41" t="s">
        <v>7992</v>
      </c>
      <c r="M384" s="115" t="s">
        <v>8004</v>
      </c>
      <c r="N384" s="41">
        <v>189</v>
      </c>
      <c r="O384" s="41">
        <v>1</v>
      </c>
      <c r="Q384" s="41">
        <v>379</v>
      </c>
      <c r="R384" s="41">
        <v>1002</v>
      </c>
      <c r="S384" s="41">
        <v>24.04</v>
      </c>
      <c r="T384" s="41">
        <v>7.07</v>
      </c>
      <c r="U384" s="41">
        <v>5.75</v>
      </c>
      <c r="V384" s="41" t="s">
        <v>1156</v>
      </c>
      <c r="W384" s="16">
        <v>7670</v>
      </c>
      <c r="X384" s="16">
        <v>8150</v>
      </c>
      <c r="Y384" s="115" t="s">
        <v>8989</v>
      </c>
      <c r="Z384" s="41" t="s">
        <v>7813</v>
      </c>
      <c r="AA384" s="41" t="s">
        <v>7927</v>
      </c>
      <c r="AB384" s="41" t="s">
        <v>7995</v>
      </c>
      <c r="AC384" s="41">
        <v>15</v>
      </c>
      <c r="AD384" s="41">
        <v>501</v>
      </c>
      <c r="AE384" s="115" t="s">
        <v>8022</v>
      </c>
      <c r="AO384" s="115"/>
      <c r="AU384" s="115"/>
    </row>
    <row r="385" spans="1:47" x14ac:dyDescent="0.15">
      <c r="A385" s="41">
        <v>380</v>
      </c>
      <c r="B385" s="41">
        <v>1431</v>
      </c>
      <c r="C385" s="41">
        <v>0</v>
      </c>
      <c r="D385" s="41">
        <v>7.4</v>
      </c>
      <c r="E385" s="41">
        <v>0</v>
      </c>
      <c r="F385" s="41" t="s">
        <v>2334</v>
      </c>
      <c r="G385" s="16">
        <v>563</v>
      </c>
      <c r="H385" s="16">
        <v>738</v>
      </c>
      <c r="I385" s="115" t="s">
        <v>8990</v>
      </c>
      <c r="J385" s="41" t="s">
        <v>7991</v>
      </c>
      <c r="K385" s="41" t="s">
        <v>7926</v>
      </c>
      <c r="L385" s="41" t="s">
        <v>7992</v>
      </c>
      <c r="M385" s="115" t="s">
        <v>8004</v>
      </c>
      <c r="N385" s="41">
        <v>189</v>
      </c>
      <c r="O385" s="41">
        <v>1</v>
      </c>
      <c r="Q385" s="41">
        <v>380</v>
      </c>
      <c r="R385" s="41">
        <v>4171</v>
      </c>
      <c r="S385" s="41">
        <v>2.46</v>
      </c>
      <c r="T385" s="41">
        <v>3.33</v>
      </c>
      <c r="U385" s="41">
        <v>2.0099999999999998</v>
      </c>
      <c r="V385" s="41" t="s">
        <v>1156</v>
      </c>
      <c r="W385" s="16">
        <v>7926</v>
      </c>
      <c r="X385" s="16">
        <v>8465</v>
      </c>
      <c r="Y385" s="115" t="s">
        <v>8438</v>
      </c>
      <c r="Z385" s="41" t="s">
        <v>7813</v>
      </c>
      <c r="AA385" s="41" t="s">
        <v>7927</v>
      </c>
      <c r="AB385" s="41" t="s">
        <v>7995</v>
      </c>
      <c r="AC385" s="41">
        <v>1</v>
      </c>
      <c r="AD385" s="41">
        <v>547</v>
      </c>
      <c r="AE385" s="115" t="s">
        <v>8004</v>
      </c>
      <c r="AO385" s="115"/>
      <c r="AS385" s="115"/>
    </row>
    <row r="386" spans="1:47" x14ac:dyDescent="0.15">
      <c r="A386" s="41">
        <v>381</v>
      </c>
      <c r="B386" s="41">
        <v>1431</v>
      </c>
      <c r="C386" s="41">
        <v>0</v>
      </c>
      <c r="D386" s="41">
        <v>7.4</v>
      </c>
      <c r="E386" s="41">
        <v>0</v>
      </c>
      <c r="F386" s="41" t="s">
        <v>2334</v>
      </c>
      <c r="G386" s="16">
        <v>739</v>
      </c>
      <c r="H386" s="16">
        <v>914</v>
      </c>
      <c r="I386" s="115" t="s">
        <v>8991</v>
      </c>
      <c r="J386" s="41" t="s">
        <v>7991</v>
      </c>
      <c r="K386" s="41" t="s">
        <v>7926</v>
      </c>
      <c r="L386" s="41" t="s">
        <v>7992</v>
      </c>
      <c r="M386" s="115" t="s">
        <v>8004</v>
      </c>
      <c r="N386" s="41">
        <v>189</v>
      </c>
      <c r="O386" s="41">
        <v>1</v>
      </c>
      <c r="Q386" s="41">
        <v>381</v>
      </c>
      <c r="R386" s="41">
        <v>954</v>
      </c>
      <c r="S386" s="41">
        <v>24.33</v>
      </c>
      <c r="T386" s="41">
        <v>7.01</v>
      </c>
      <c r="U386" s="41">
        <v>5.92</v>
      </c>
      <c r="V386" s="41" t="s">
        <v>1156</v>
      </c>
      <c r="W386" s="16">
        <v>8059</v>
      </c>
      <c r="X386" s="16">
        <v>8543</v>
      </c>
      <c r="Y386" s="115" t="s">
        <v>8992</v>
      </c>
      <c r="Z386" s="41" t="s">
        <v>7813</v>
      </c>
      <c r="AA386" s="41" t="s">
        <v>7927</v>
      </c>
      <c r="AB386" s="41" t="s">
        <v>7995</v>
      </c>
      <c r="AC386" s="41">
        <v>3</v>
      </c>
      <c r="AD386" s="41">
        <v>492</v>
      </c>
      <c r="AE386" s="115" t="s">
        <v>8015</v>
      </c>
      <c r="AO386" s="115"/>
      <c r="AS386" s="115"/>
    </row>
    <row r="387" spans="1:47" x14ac:dyDescent="0.15">
      <c r="A387" s="41">
        <v>382</v>
      </c>
      <c r="B387" s="41">
        <v>1431</v>
      </c>
      <c r="C387" s="41">
        <v>0</v>
      </c>
      <c r="D387" s="41">
        <v>7.4</v>
      </c>
      <c r="E387" s="41">
        <v>0</v>
      </c>
      <c r="F387" s="41" t="s">
        <v>2334</v>
      </c>
      <c r="G387" s="16">
        <v>915</v>
      </c>
      <c r="H387" s="16">
        <v>1090</v>
      </c>
      <c r="I387" s="115" t="s">
        <v>8993</v>
      </c>
      <c r="J387" s="41" t="s">
        <v>7991</v>
      </c>
      <c r="K387" s="41" t="s">
        <v>7926</v>
      </c>
      <c r="L387" s="41" t="s">
        <v>7992</v>
      </c>
      <c r="M387" s="115" t="s">
        <v>8004</v>
      </c>
      <c r="N387" s="41">
        <v>189</v>
      </c>
      <c r="O387" s="41">
        <v>1</v>
      </c>
      <c r="Q387" s="41">
        <v>382</v>
      </c>
      <c r="R387" s="41">
        <v>953</v>
      </c>
      <c r="S387" s="41">
        <v>24.48</v>
      </c>
      <c r="T387" s="41">
        <v>7.47</v>
      </c>
      <c r="U387" s="41">
        <v>5.93</v>
      </c>
      <c r="V387" s="41" t="s">
        <v>1156</v>
      </c>
      <c r="W387" s="16">
        <v>8210</v>
      </c>
      <c r="X387" s="16">
        <v>8691</v>
      </c>
      <c r="Y387" s="115" t="s">
        <v>8994</v>
      </c>
      <c r="Z387" s="41" t="s">
        <v>7813</v>
      </c>
      <c r="AA387" s="41" t="s">
        <v>7927</v>
      </c>
      <c r="AB387" s="41" t="s">
        <v>7995</v>
      </c>
      <c r="AC387" s="41">
        <v>13</v>
      </c>
      <c r="AD387" s="41">
        <v>501</v>
      </c>
      <c r="AE387" s="115" t="s">
        <v>8022</v>
      </c>
      <c r="AO387" s="115"/>
      <c r="AU387" s="115"/>
    </row>
    <row r="388" spans="1:47" x14ac:dyDescent="0.15">
      <c r="A388" s="41">
        <v>383</v>
      </c>
      <c r="B388" s="41">
        <v>1431</v>
      </c>
      <c r="C388" s="41">
        <v>0</v>
      </c>
      <c r="D388" s="41">
        <v>7.4</v>
      </c>
      <c r="E388" s="41">
        <v>0</v>
      </c>
      <c r="F388" s="41" t="s">
        <v>2334</v>
      </c>
      <c r="G388" s="16">
        <v>1091</v>
      </c>
      <c r="H388" s="16">
        <v>1266</v>
      </c>
      <c r="I388" s="115" t="s">
        <v>8995</v>
      </c>
      <c r="J388" s="41" t="s">
        <v>7991</v>
      </c>
      <c r="K388" s="41" t="s">
        <v>7926</v>
      </c>
      <c r="L388" s="41" t="s">
        <v>7992</v>
      </c>
      <c r="M388" s="115" t="s">
        <v>8004</v>
      </c>
      <c r="N388" s="41">
        <v>189</v>
      </c>
      <c r="O388" s="41">
        <v>1</v>
      </c>
      <c r="Q388" s="41">
        <v>383</v>
      </c>
      <c r="R388" s="41">
        <v>4131</v>
      </c>
      <c r="S388" s="41">
        <v>2.4500000000000002</v>
      </c>
      <c r="T388" s="41">
        <v>3.11</v>
      </c>
      <c r="U388" s="41">
        <v>2.93</v>
      </c>
      <c r="V388" s="41" t="s">
        <v>1156</v>
      </c>
      <c r="W388" s="16">
        <v>8466</v>
      </c>
      <c r="X388" s="16">
        <v>9011</v>
      </c>
      <c r="Y388" s="115" t="s">
        <v>8441</v>
      </c>
      <c r="Z388" s="41" t="s">
        <v>7813</v>
      </c>
      <c r="AA388" s="41" t="s">
        <v>7927</v>
      </c>
      <c r="AB388" s="41" t="s">
        <v>7995</v>
      </c>
      <c r="AC388" s="41">
        <v>1</v>
      </c>
      <c r="AD388" s="41">
        <v>547</v>
      </c>
      <c r="AE388" s="115" t="s">
        <v>8004</v>
      </c>
      <c r="AO388" s="115"/>
      <c r="AU388" s="115"/>
    </row>
    <row r="389" spans="1:47" x14ac:dyDescent="0.15">
      <c r="A389" s="41">
        <v>384</v>
      </c>
      <c r="B389" s="41">
        <v>1431</v>
      </c>
      <c r="C389" s="41">
        <v>0</v>
      </c>
      <c r="D389" s="41">
        <v>7.4</v>
      </c>
      <c r="E389" s="41">
        <v>0</v>
      </c>
      <c r="F389" s="41" t="s">
        <v>2334</v>
      </c>
      <c r="G389" s="16">
        <v>1267</v>
      </c>
      <c r="H389" s="16">
        <v>1442</v>
      </c>
      <c r="I389" s="115" t="s">
        <v>8996</v>
      </c>
      <c r="J389" s="41" t="s">
        <v>7991</v>
      </c>
      <c r="K389" s="41" t="s">
        <v>7926</v>
      </c>
      <c r="L389" s="41" t="s">
        <v>7992</v>
      </c>
      <c r="M389" s="115" t="s">
        <v>8004</v>
      </c>
      <c r="N389" s="41">
        <v>189</v>
      </c>
      <c r="O389" s="41">
        <v>1</v>
      </c>
      <c r="Q389" s="41">
        <v>384</v>
      </c>
      <c r="R389" s="41">
        <v>939</v>
      </c>
      <c r="S389" s="41">
        <v>23.51</v>
      </c>
      <c r="T389" s="41">
        <v>7.16</v>
      </c>
      <c r="U389" s="41">
        <v>6.94</v>
      </c>
      <c r="V389" s="41" t="s">
        <v>1156</v>
      </c>
      <c r="W389" s="16">
        <v>8601</v>
      </c>
      <c r="X389" s="16">
        <v>9089</v>
      </c>
      <c r="Y389" s="115" t="s">
        <v>8997</v>
      </c>
      <c r="Z389" s="41" t="s">
        <v>7813</v>
      </c>
      <c r="AA389" s="41" t="s">
        <v>7927</v>
      </c>
      <c r="AB389" s="41" t="s">
        <v>7995</v>
      </c>
      <c r="AC389" s="41">
        <v>3</v>
      </c>
      <c r="AD389" s="41">
        <v>492</v>
      </c>
      <c r="AE389" s="115" t="s">
        <v>8015</v>
      </c>
      <c r="AO389" s="115"/>
      <c r="AU389" s="115"/>
    </row>
    <row r="390" spans="1:47" x14ac:dyDescent="0.15">
      <c r="A390" s="41">
        <v>385</v>
      </c>
      <c r="B390" s="41">
        <v>1431</v>
      </c>
      <c r="C390" s="41">
        <v>0</v>
      </c>
      <c r="D390" s="41">
        <v>7.4</v>
      </c>
      <c r="E390" s="41">
        <v>0</v>
      </c>
      <c r="F390" s="41" t="s">
        <v>2334</v>
      </c>
      <c r="G390" s="16">
        <v>1443</v>
      </c>
      <c r="H390" s="16">
        <v>1618</v>
      </c>
      <c r="I390" s="115" t="s">
        <v>8998</v>
      </c>
      <c r="J390" s="41" t="s">
        <v>7991</v>
      </c>
      <c r="K390" s="41" t="s">
        <v>7926</v>
      </c>
      <c r="L390" s="41" t="s">
        <v>7992</v>
      </c>
      <c r="M390" s="115" t="s">
        <v>8004</v>
      </c>
      <c r="N390" s="41">
        <v>189</v>
      </c>
      <c r="O390" s="41">
        <v>1</v>
      </c>
      <c r="Q390" s="41">
        <v>385</v>
      </c>
      <c r="R390" s="41">
        <v>935</v>
      </c>
      <c r="S390" s="41">
        <v>25.38</v>
      </c>
      <c r="T390" s="41">
        <v>6.57</v>
      </c>
      <c r="U390" s="41">
        <v>6.13</v>
      </c>
      <c r="V390" s="41" t="s">
        <v>1156</v>
      </c>
      <c r="W390" s="16">
        <v>8751</v>
      </c>
      <c r="X390" s="16">
        <v>9237</v>
      </c>
      <c r="Y390" s="115" t="s">
        <v>8999</v>
      </c>
      <c r="Z390" s="41" t="s">
        <v>7813</v>
      </c>
      <c r="AA390" s="41" t="s">
        <v>7927</v>
      </c>
      <c r="AB390" s="41" t="s">
        <v>7995</v>
      </c>
      <c r="AC390" s="41">
        <v>13</v>
      </c>
      <c r="AD390" s="41">
        <v>501</v>
      </c>
      <c r="AE390" s="115" t="s">
        <v>8022</v>
      </c>
      <c r="AO390" s="115"/>
      <c r="AS390" s="115"/>
    </row>
    <row r="391" spans="1:47" x14ac:dyDescent="0.15">
      <c r="A391" s="41">
        <v>386</v>
      </c>
      <c r="B391" s="41">
        <v>1431</v>
      </c>
      <c r="C391" s="41">
        <v>0</v>
      </c>
      <c r="D391" s="41">
        <v>7.4</v>
      </c>
      <c r="E391" s="41">
        <v>0</v>
      </c>
      <c r="F391" s="41" t="s">
        <v>2334</v>
      </c>
      <c r="G391" s="16">
        <v>1619</v>
      </c>
      <c r="H391" s="16">
        <v>1794</v>
      </c>
      <c r="I391" s="115" t="s">
        <v>9000</v>
      </c>
      <c r="J391" s="41" t="s">
        <v>7991</v>
      </c>
      <c r="K391" s="41" t="s">
        <v>7926</v>
      </c>
      <c r="L391" s="41" t="s">
        <v>7992</v>
      </c>
      <c r="M391" s="115" t="s">
        <v>8004</v>
      </c>
      <c r="N391" s="41">
        <v>189</v>
      </c>
      <c r="O391" s="41">
        <v>1</v>
      </c>
      <c r="Q391" s="41">
        <v>386</v>
      </c>
      <c r="R391" s="41">
        <v>4158</v>
      </c>
      <c r="S391" s="41">
        <v>2.64</v>
      </c>
      <c r="T391" s="41">
        <v>3.35</v>
      </c>
      <c r="U391" s="41">
        <v>1.65</v>
      </c>
      <c r="V391" s="41" t="s">
        <v>1156</v>
      </c>
      <c r="W391" s="16">
        <v>9012</v>
      </c>
      <c r="X391" s="16">
        <v>9549</v>
      </c>
      <c r="Y391" s="115" t="s">
        <v>8444</v>
      </c>
      <c r="Z391" s="41" t="s">
        <v>7813</v>
      </c>
      <c r="AA391" s="41" t="s">
        <v>7927</v>
      </c>
      <c r="AB391" s="41" t="s">
        <v>7995</v>
      </c>
      <c r="AC391" s="41">
        <v>1</v>
      </c>
      <c r="AD391" s="41">
        <v>547</v>
      </c>
      <c r="AE391" s="115" t="s">
        <v>8004</v>
      </c>
      <c r="AO391" s="115"/>
      <c r="AS391" s="115"/>
    </row>
    <row r="392" spans="1:47" x14ac:dyDescent="0.15">
      <c r="A392" s="41">
        <v>387</v>
      </c>
      <c r="B392" s="41">
        <v>1178</v>
      </c>
      <c r="C392" s="41">
        <v>1.4</v>
      </c>
      <c r="D392" s="41">
        <v>6.1</v>
      </c>
      <c r="E392" s="41">
        <v>0</v>
      </c>
      <c r="F392" s="41" t="s">
        <v>2334</v>
      </c>
      <c r="G392" s="16">
        <v>1795</v>
      </c>
      <c r="H392" s="16">
        <v>1941</v>
      </c>
      <c r="I392" s="115" t="s">
        <v>9001</v>
      </c>
      <c r="J392" s="41" t="s">
        <v>7991</v>
      </c>
      <c r="K392" s="41" t="s">
        <v>7926</v>
      </c>
      <c r="L392" s="41" t="s">
        <v>7992</v>
      </c>
      <c r="M392" s="115" t="s">
        <v>8004</v>
      </c>
      <c r="N392" s="41">
        <v>189</v>
      </c>
      <c r="O392" s="41">
        <v>34</v>
      </c>
      <c r="Q392" s="41">
        <v>387</v>
      </c>
      <c r="R392" s="41">
        <v>982</v>
      </c>
      <c r="S392" s="41">
        <v>24.97</v>
      </c>
      <c r="T392" s="41">
        <v>7.07</v>
      </c>
      <c r="U392" s="41">
        <v>5.0999999999999996</v>
      </c>
      <c r="V392" s="41" t="s">
        <v>1156</v>
      </c>
      <c r="W392" s="16">
        <v>9147</v>
      </c>
      <c r="X392" s="16">
        <v>9627</v>
      </c>
      <c r="Y392" s="115" t="s">
        <v>9002</v>
      </c>
      <c r="Z392" s="41" t="s">
        <v>7813</v>
      </c>
      <c r="AA392" s="41" t="s">
        <v>7927</v>
      </c>
      <c r="AB392" s="41" t="s">
        <v>7995</v>
      </c>
      <c r="AC392" s="41">
        <v>3</v>
      </c>
      <c r="AD392" s="41">
        <v>492</v>
      </c>
      <c r="AE392" s="115" t="s">
        <v>8015</v>
      </c>
      <c r="AO392" s="115"/>
      <c r="AS392" s="115"/>
    </row>
    <row r="393" spans="1:47" x14ac:dyDescent="0.15">
      <c r="A393" s="41">
        <v>388</v>
      </c>
      <c r="B393" s="41">
        <v>644</v>
      </c>
      <c r="C393" s="41">
        <v>3.3</v>
      </c>
      <c r="D393" s="41">
        <v>5.6</v>
      </c>
      <c r="E393" s="41">
        <v>0</v>
      </c>
      <c r="F393" s="41" t="s">
        <v>2334</v>
      </c>
      <c r="G393" s="16">
        <v>2312</v>
      </c>
      <c r="H393" s="16">
        <v>2401</v>
      </c>
      <c r="I393" s="115" t="s">
        <v>9003</v>
      </c>
      <c r="J393" s="41" t="s">
        <v>7991</v>
      </c>
      <c r="K393" s="41" t="s">
        <v>7926</v>
      </c>
      <c r="L393" s="41" t="s">
        <v>7992</v>
      </c>
      <c r="M393" s="115" t="s">
        <v>8050</v>
      </c>
      <c r="N393" s="41">
        <v>95</v>
      </c>
      <c r="O393" s="41">
        <v>1</v>
      </c>
      <c r="Q393" s="41">
        <v>388</v>
      </c>
      <c r="R393" s="41">
        <v>1032</v>
      </c>
      <c r="S393" s="41">
        <v>24.59</v>
      </c>
      <c r="T393" s="41">
        <v>7.07</v>
      </c>
      <c r="U393" s="41">
        <v>5.32</v>
      </c>
      <c r="V393" s="41" t="s">
        <v>1156</v>
      </c>
      <c r="W393" s="16">
        <v>9296</v>
      </c>
      <c r="X393" s="16">
        <v>9776</v>
      </c>
      <c r="Y393" s="115" t="s">
        <v>9004</v>
      </c>
      <c r="Z393" s="41" t="s">
        <v>7813</v>
      </c>
      <c r="AA393" s="41" t="s">
        <v>7927</v>
      </c>
      <c r="AB393" s="41" t="s">
        <v>7995</v>
      </c>
      <c r="AC393" s="41">
        <v>13</v>
      </c>
      <c r="AD393" s="41">
        <v>501</v>
      </c>
      <c r="AE393" s="115" t="s">
        <v>8022</v>
      </c>
      <c r="AO393" s="115"/>
      <c r="AS393" s="115"/>
    </row>
    <row r="394" spans="1:47" x14ac:dyDescent="0.15">
      <c r="A394" s="41">
        <v>389</v>
      </c>
      <c r="B394" s="41">
        <v>1431</v>
      </c>
      <c r="C394" s="41">
        <v>0</v>
      </c>
      <c r="D394" s="41">
        <v>7.4</v>
      </c>
      <c r="E394" s="41">
        <v>0</v>
      </c>
      <c r="F394" s="41" t="s">
        <v>2334</v>
      </c>
      <c r="G394" s="16">
        <v>2402</v>
      </c>
      <c r="H394" s="16">
        <v>2577</v>
      </c>
      <c r="I394" s="115" t="s">
        <v>9005</v>
      </c>
      <c r="J394" s="41" t="s">
        <v>7991</v>
      </c>
      <c r="K394" s="41" t="s">
        <v>7926</v>
      </c>
      <c r="L394" s="41" t="s">
        <v>7992</v>
      </c>
      <c r="M394" s="115" t="s">
        <v>8004</v>
      </c>
      <c r="N394" s="41">
        <v>189</v>
      </c>
      <c r="O394" s="41">
        <v>1</v>
      </c>
      <c r="Q394" s="41">
        <v>389</v>
      </c>
      <c r="R394" s="41">
        <v>862</v>
      </c>
      <c r="S394" s="41">
        <v>26.79</v>
      </c>
      <c r="T394" s="41">
        <v>7.1</v>
      </c>
      <c r="U394" s="41">
        <v>4.6900000000000004</v>
      </c>
      <c r="V394" s="41" t="s">
        <v>1156</v>
      </c>
      <c r="W394" s="16">
        <v>9423</v>
      </c>
      <c r="X394" s="16">
        <v>9943</v>
      </c>
      <c r="Y394" s="115" t="s">
        <v>9006</v>
      </c>
      <c r="Z394" s="41" t="s">
        <v>7813</v>
      </c>
      <c r="AA394" s="41" t="s">
        <v>7927</v>
      </c>
      <c r="AB394" s="41" t="s">
        <v>7995</v>
      </c>
      <c r="AC394" s="41">
        <v>6</v>
      </c>
      <c r="AD394" s="41">
        <v>538</v>
      </c>
      <c r="AE394" s="115" t="s">
        <v>8029</v>
      </c>
      <c r="AO394" s="115"/>
      <c r="AS394" s="115"/>
    </row>
    <row r="395" spans="1:47" x14ac:dyDescent="0.15">
      <c r="A395" s="41">
        <v>390</v>
      </c>
      <c r="B395" s="41">
        <v>1431</v>
      </c>
      <c r="C395" s="41">
        <v>0</v>
      </c>
      <c r="D395" s="41">
        <v>7.4</v>
      </c>
      <c r="E395" s="41">
        <v>0</v>
      </c>
      <c r="F395" s="41" t="s">
        <v>2334</v>
      </c>
      <c r="G395" s="16">
        <v>2578</v>
      </c>
      <c r="H395" s="16">
        <v>2753</v>
      </c>
      <c r="I395" s="115" t="s">
        <v>9007</v>
      </c>
      <c r="J395" s="41" t="s">
        <v>7991</v>
      </c>
      <c r="K395" s="41" t="s">
        <v>7926</v>
      </c>
      <c r="L395" s="41" t="s">
        <v>7992</v>
      </c>
      <c r="M395" s="115" t="s">
        <v>8004</v>
      </c>
      <c r="N395" s="41">
        <v>189</v>
      </c>
      <c r="O395" s="41">
        <v>1</v>
      </c>
      <c r="Q395" s="41">
        <v>390</v>
      </c>
      <c r="R395" s="41">
        <v>4178</v>
      </c>
      <c r="S395" s="41">
        <v>2.4500000000000002</v>
      </c>
      <c r="T395" s="41">
        <v>3.14</v>
      </c>
      <c r="U395" s="41">
        <v>2.19</v>
      </c>
      <c r="V395" s="41" t="s">
        <v>1156</v>
      </c>
      <c r="W395" s="16">
        <v>9550</v>
      </c>
      <c r="X395" s="16">
        <v>10091</v>
      </c>
      <c r="Y395" s="115" t="s">
        <v>8447</v>
      </c>
      <c r="Z395" s="41" t="s">
        <v>7813</v>
      </c>
      <c r="AA395" s="41" t="s">
        <v>7927</v>
      </c>
      <c r="AB395" s="41" t="s">
        <v>7995</v>
      </c>
      <c r="AC395" s="41">
        <v>1</v>
      </c>
      <c r="AD395" s="41">
        <v>547</v>
      </c>
      <c r="AE395" s="115" t="s">
        <v>8004</v>
      </c>
      <c r="AO395" s="115"/>
      <c r="AS395" s="115"/>
    </row>
    <row r="396" spans="1:47" x14ac:dyDescent="0.15">
      <c r="A396" s="41">
        <v>391</v>
      </c>
      <c r="B396" s="41">
        <v>1431</v>
      </c>
      <c r="C396" s="41">
        <v>0</v>
      </c>
      <c r="D396" s="41">
        <v>7.4</v>
      </c>
      <c r="E396" s="41">
        <v>0</v>
      </c>
      <c r="F396" s="41" t="s">
        <v>2334</v>
      </c>
      <c r="G396" s="16">
        <v>2754</v>
      </c>
      <c r="H396" s="16">
        <v>2929</v>
      </c>
      <c r="I396" s="115" t="s">
        <v>9008</v>
      </c>
      <c r="J396" s="41" t="s">
        <v>7991</v>
      </c>
      <c r="K396" s="41" t="s">
        <v>7926</v>
      </c>
      <c r="L396" s="41" t="s">
        <v>7992</v>
      </c>
      <c r="M396" s="115" t="s">
        <v>8004</v>
      </c>
      <c r="N396" s="41">
        <v>189</v>
      </c>
      <c r="O396" s="41">
        <v>1</v>
      </c>
      <c r="Q396" s="41">
        <v>391</v>
      </c>
      <c r="R396" s="41">
        <v>973</v>
      </c>
      <c r="S396" s="41">
        <v>24.33</v>
      </c>
      <c r="T396" s="41">
        <v>7.01</v>
      </c>
      <c r="U396" s="41">
        <v>5.92</v>
      </c>
      <c r="V396" s="41" t="s">
        <v>1156</v>
      </c>
      <c r="W396" s="16">
        <v>9685</v>
      </c>
      <c r="X396" s="16">
        <v>10169</v>
      </c>
      <c r="Y396" s="115" t="s">
        <v>9009</v>
      </c>
      <c r="Z396" s="41" t="s">
        <v>7813</v>
      </c>
      <c r="AA396" s="41" t="s">
        <v>7927</v>
      </c>
      <c r="AB396" s="41" t="s">
        <v>7995</v>
      </c>
      <c r="AC396" s="41">
        <v>3</v>
      </c>
      <c r="AD396" s="41">
        <v>492</v>
      </c>
      <c r="AE396" s="115" t="s">
        <v>8015</v>
      </c>
      <c r="AO396" s="115"/>
      <c r="AS396" s="115"/>
    </row>
    <row r="397" spans="1:47" x14ac:dyDescent="0.15">
      <c r="A397" s="41">
        <v>392</v>
      </c>
      <c r="B397" s="41">
        <v>1431</v>
      </c>
      <c r="C397" s="41">
        <v>0</v>
      </c>
      <c r="D397" s="41">
        <v>7.4</v>
      </c>
      <c r="E397" s="41">
        <v>0</v>
      </c>
      <c r="F397" s="41" t="s">
        <v>2334</v>
      </c>
      <c r="G397" s="16">
        <v>2930</v>
      </c>
      <c r="H397" s="16">
        <v>3105</v>
      </c>
      <c r="I397" s="115" t="s">
        <v>9010</v>
      </c>
      <c r="J397" s="41" t="s">
        <v>7991</v>
      </c>
      <c r="K397" s="41" t="s">
        <v>7926</v>
      </c>
      <c r="L397" s="41" t="s">
        <v>7992</v>
      </c>
      <c r="M397" s="115" t="s">
        <v>8004</v>
      </c>
      <c r="N397" s="41">
        <v>189</v>
      </c>
      <c r="O397" s="41">
        <v>1</v>
      </c>
      <c r="Q397" s="41">
        <v>392</v>
      </c>
      <c r="R397" s="41">
        <v>732</v>
      </c>
      <c r="S397" s="41">
        <v>26.74</v>
      </c>
      <c r="T397" s="41">
        <v>8.7799999999999994</v>
      </c>
      <c r="U397" s="41">
        <v>3.89</v>
      </c>
      <c r="V397" s="41" t="s">
        <v>1156</v>
      </c>
      <c r="W397" s="16">
        <v>9835</v>
      </c>
      <c r="X397" s="16">
        <v>10301</v>
      </c>
      <c r="Y397" s="115" t="s">
        <v>9011</v>
      </c>
      <c r="Z397" s="41" t="s">
        <v>7813</v>
      </c>
      <c r="AA397" s="41" t="s">
        <v>7927</v>
      </c>
      <c r="AB397" s="41" t="s">
        <v>7995</v>
      </c>
      <c r="AC397" s="41">
        <v>13</v>
      </c>
      <c r="AD397" s="41">
        <v>501</v>
      </c>
      <c r="AE397" s="115" t="s">
        <v>8022</v>
      </c>
      <c r="AO397" s="115"/>
      <c r="AS397" s="115"/>
    </row>
    <row r="398" spans="1:47" x14ac:dyDescent="0.15">
      <c r="A398" s="41">
        <v>393</v>
      </c>
      <c r="B398" s="41">
        <v>1431</v>
      </c>
      <c r="C398" s="41">
        <v>0</v>
      </c>
      <c r="D398" s="41">
        <v>7.4</v>
      </c>
      <c r="E398" s="41">
        <v>0</v>
      </c>
      <c r="F398" s="41" t="s">
        <v>2334</v>
      </c>
      <c r="G398" s="16">
        <v>3106</v>
      </c>
      <c r="H398" s="16">
        <v>3281</v>
      </c>
      <c r="I398" s="115" t="s">
        <v>9012</v>
      </c>
      <c r="J398" s="41" t="s">
        <v>7991</v>
      </c>
      <c r="K398" s="41" t="s">
        <v>7926</v>
      </c>
      <c r="L398" s="41" t="s">
        <v>7992</v>
      </c>
      <c r="M398" s="115" t="s">
        <v>8004</v>
      </c>
      <c r="N398" s="41">
        <v>189</v>
      </c>
      <c r="O398" s="41">
        <v>1</v>
      </c>
      <c r="Q398" s="41">
        <v>393</v>
      </c>
      <c r="R398" s="41">
        <v>1479</v>
      </c>
      <c r="S398" s="41">
        <v>2.84</v>
      </c>
      <c r="T398" s="41">
        <v>7.08</v>
      </c>
      <c r="U398" s="41">
        <v>0.44</v>
      </c>
      <c r="V398" s="41" t="s">
        <v>1156</v>
      </c>
      <c r="W398" s="16">
        <v>10092</v>
      </c>
      <c r="X398" s="16">
        <v>10303</v>
      </c>
      <c r="Y398" s="115" t="s">
        <v>8451</v>
      </c>
      <c r="Z398" s="41" t="s">
        <v>7813</v>
      </c>
      <c r="AA398" s="41" t="s">
        <v>7927</v>
      </c>
      <c r="AB398" s="41" t="s">
        <v>7995</v>
      </c>
      <c r="AC398" s="41">
        <v>1</v>
      </c>
      <c r="AD398" s="41">
        <v>226</v>
      </c>
      <c r="AE398" s="115" t="s">
        <v>7996</v>
      </c>
      <c r="AO398" s="115"/>
      <c r="AS398" s="115"/>
    </row>
    <row r="399" spans="1:47" x14ac:dyDescent="0.15">
      <c r="A399" s="41">
        <v>394</v>
      </c>
      <c r="B399" s="41">
        <v>1431</v>
      </c>
      <c r="C399" s="41">
        <v>0</v>
      </c>
      <c r="D399" s="41">
        <v>7.4</v>
      </c>
      <c r="E399" s="41">
        <v>0</v>
      </c>
      <c r="F399" s="41" t="s">
        <v>2334</v>
      </c>
      <c r="G399" s="16">
        <v>3282</v>
      </c>
      <c r="H399" s="16">
        <v>3457</v>
      </c>
      <c r="I399" s="115" t="s">
        <v>9013</v>
      </c>
      <c r="J399" s="41" t="s">
        <v>7991</v>
      </c>
      <c r="K399" s="41" t="s">
        <v>7926</v>
      </c>
      <c r="L399" s="41" t="s">
        <v>7992</v>
      </c>
      <c r="M399" s="115" t="s">
        <v>8004</v>
      </c>
      <c r="N399" s="41">
        <v>189</v>
      </c>
      <c r="O399" s="41">
        <v>1</v>
      </c>
      <c r="Q399" s="41">
        <v>394</v>
      </c>
      <c r="R399" s="41">
        <v>4123</v>
      </c>
      <c r="S399" s="41">
        <v>2.4900000000000002</v>
      </c>
      <c r="T399" s="41">
        <v>3.18</v>
      </c>
      <c r="U399" s="41">
        <v>2.41</v>
      </c>
      <c r="V399" s="41" t="s">
        <v>1156</v>
      </c>
      <c r="W399" s="16">
        <v>10356</v>
      </c>
      <c r="X399" s="16">
        <v>10890</v>
      </c>
      <c r="Y399" s="115" t="s">
        <v>8454</v>
      </c>
      <c r="Z399" s="41" t="s">
        <v>7991</v>
      </c>
      <c r="AA399" s="41" t="s">
        <v>7927</v>
      </c>
      <c r="AB399" s="41" t="s">
        <v>7995</v>
      </c>
      <c r="AC399" s="115" t="s">
        <v>8455</v>
      </c>
      <c r="AD399" s="41">
        <v>539</v>
      </c>
      <c r="AE399" s="41">
        <v>1</v>
      </c>
      <c r="AO399" s="115"/>
      <c r="AS399" s="115"/>
    </row>
    <row r="400" spans="1:47" x14ac:dyDescent="0.15">
      <c r="A400" s="41">
        <v>395</v>
      </c>
      <c r="B400" s="41">
        <v>1431</v>
      </c>
      <c r="C400" s="41">
        <v>0</v>
      </c>
      <c r="D400" s="41">
        <v>7.4</v>
      </c>
      <c r="E400" s="41">
        <v>0</v>
      </c>
      <c r="F400" s="41" t="s">
        <v>2334</v>
      </c>
      <c r="G400" s="16">
        <v>3458</v>
      </c>
      <c r="H400" s="16">
        <v>3633</v>
      </c>
      <c r="I400" s="115" t="s">
        <v>9014</v>
      </c>
      <c r="J400" s="41" t="s">
        <v>7991</v>
      </c>
      <c r="K400" s="41" t="s">
        <v>7926</v>
      </c>
      <c r="L400" s="41" t="s">
        <v>7992</v>
      </c>
      <c r="M400" s="115" t="s">
        <v>8004</v>
      </c>
      <c r="N400" s="41">
        <v>189</v>
      </c>
      <c r="O400" s="41">
        <v>1</v>
      </c>
      <c r="Q400" s="41">
        <v>395</v>
      </c>
      <c r="R400" s="41">
        <v>976</v>
      </c>
      <c r="S400" s="41">
        <v>24.6</v>
      </c>
      <c r="T400" s="41">
        <v>7.01</v>
      </c>
      <c r="U400" s="41">
        <v>6.13</v>
      </c>
      <c r="V400" s="41" t="s">
        <v>1156</v>
      </c>
      <c r="W400" s="16">
        <v>10664</v>
      </c>
      <c r="X400" s="16">
        <v>11148</v>
      </c>
      <c r="Y400" s="115" t="s">
        <v>9015</v>
      </c>
      <c r="Z400" s="41" t="s">
        <v>7991</v>
      </c>
      <c r="AA400" s="41" t="s">
        <v>7927</v>
      </c>
      <c r="AB400" s="41" t="s">
        <v>7995</v>
      </c>
      <c r="AC400" s="115" t="s">
        <v>8022</v>
      </c>
      <c r="AD400" s="41">
        <v>501</v>
      </c>
      <c r="AE400" s="41">
        <v>13</v>
      </c>
      <c r="AO400" s="115"/>
      <c r="AS400" s="115"/>
    </row>
    <row r="401" spans="1:47" x14ac:dyDescent="0.15">
      <c r="A401" s="41">
        <v>396</v>
      </c>
      <c r="B401" s="41">
        <v>1431</v>
      </c>
      <c r="C401" s="41">
        <v>0</v>
      </c>
      <c r="D401" s="41">
        <v>7.4</v>
      </c>
      <c r="E401" s="41">
        <v>0</v>
      </c>
      <c r="F401" s="41" t="s">
        <v>2334</v>
      </c>
      <c r="G401" s="16">
        <v>3634</v>
      </c>
      <c r="H401" s="16">
        <v>3809</v>
      </c>
      <c r="I401" s="115" t="s">
        <v>9016</v>
      </c>
      <c r="J401" s="41" t="s">
        <v>7991</v>
      </c>
      <c r="K401" s="41" t="s">
        <v>7926</v>
      </c>
      <c r="L401" s="41" t="s">
        <v>7992</v>
      </c>
      <c r="M401" s="115" t="s">
        <v>8004</v>
      </c>
      <c r="N401" s="41">
        <v>189</v>
      </c>
      <c r="O401" s="41">
        <v>1</v>
      </c>
      <c r="Q401" s="41">
        <v>396</v>
      </c>
      <c r="R401" s="41">
        <v>986</v>
      </c>
      <c r="S401" s="41">
        <v>23.89</v>
      </c>
      <c r="T401" s="41">
        <v>7</v>
      </c>
      <c r="U401" s="41">
        <v>6.12</v>
      </c>
      <c r="V401" s="41" t="s">
        <v>1156</v>
      </c>
      <c r="W401" s="16">
        <v>10813</v>
      </c>
      <c r="X401" s="16">
        <v>11298</v>
      </c>
      <c r="Y401" s="115" t="s">
        <v>9017</v>
      </c>
      <c r="Z401" s="41" t="s">
        <v>7991</v>
      </c>
      <c r="AA401" s="41" t="s">
        <v>7927</v>
      </c>
      <c r="AB401" s="41" t="s">
        <v>7995</v>
      </c>
      <c r="AC401" s="115" t="s">
        <v>8015</v>
      </c>
      <c r="AD401" s="41">
        <v>492</v>
      </c>
      <c r="AE401" s="41">
        <v>3</v>
      </c>
      <c r="AO401" s="115"/>
      <c r="AU401" s="115"/>
    </row>
    <row r="402" spans="1:47" x14ac:dyDescent="0.15">
      <c r="A402" s="41">
        <v>397</v>
      </c>
      <c r="B402" s="41">
        <v>1431</v>
      </c>
      <c r="C402" s="41">
        <v>0</v>
      </c>
      <c r="D402" s="41">
        <v>7.4</v>
      </c>
      <c r="E402" s="41">
        <v>0</v>
      </c>
      <c r="F402" s="41" t="s">
        <v>2334</v>
      </c>
      <c r="G402" s="16">
        <v>3810</v>
      </c>
      <c r="H402" s="16">
        <v>3985</v>
      </c>
      <c r="I402" s="115" t="s">
        <v>9018</v>
      </c>
      <c r="J402" s="41" t="s">
        <v>7991</v>
      </c>
      <c r="K402" s="41" t="s">
        <v>7926</v>
      </c>
      <c r="L402" s="41" t="s">
        <v>7992</v>
      </c>
      <c r="M402" s="115" t="s">
        <v>8004</v>
      </c>
      <c r="N402" s="41">
        <v>189</v>
      </c>
      <c r="O402" s="41">
        <v>1</v>
      </c>
      <c r="Q402" s="41">
        <v>397</v>
      </c>
      <c r="R402" s="41">
        <v>4196</v>
      </c>
      <c r="S402" s="41">
        <v>2.4500000000000002</v>
      </c>
      <c r="T402" s="41">
        <v>3.13</v>
      </c>
      <c r="U402" s="41">
        <v>2.38</v>
      </c>
      <c r="V402" s="41" t="s">
        <v>1156</v>
      </c>
      <c r="W402" s="16">
        <v>10891</v>
      </c>
      <c r="X402" s="16">
        <v>11433</v>
      </c>
      <c r="Y402" s="115" t="s">
        <v>8458</v>
      </c>
      <c r="Z402" s="41" t="s">
        <v>7991</v>
      </c>
      <c r="AA402" s="41" t="s">
        <v>7927</v>
      </c>
      <c r="AB402" s="41" t="s">
        <v>7995</v>
      </c>
      <c r="AC402" s="115" t="s">
        <v>8004</v>
      </c>
      <c r="AD402" s="41">
        <v>547</v>
      </c>
      <c r="AE402" s="41">
        <v>1</v>
      </c>
      <c r="AO402" s="115"/>
      <c r="AS402" s="115"/>
    </row>
    <row r="403" spans="1:47" x14ac:dyDescent="0.15">
      <c r="A403" s="41">
        <v>398</v>
      </c>
      <c r="B403" s="41">
        <v>1431</v>
      </c>
      <c r="C403" s="41">
        <v>0</v>
      </c>
      <c r="D403" s="41">
        <v>7.4</v>
      </c>
      <c r="E403" s="41">
        <v>0</v>
      </c>
      <c r="F403" s="41" t="s">
        <v>2334</v>
      </c>
      <c r="G403" s="16">
        <v>3986</v>
      </c>
      <c r="H403" s="16">
        <v>4161</v>
      </c>
      <c r="I403" s="115" t="s">
        <v>9019</v>
      </c>
      <c r="J403" s="41" t="s">
        <v>7991</v>
      </c>
      <c r="K403" s="41" t="s">
        <v>7926</v>
      </c>
      <c r="L403" s="41" t="s">
        <v>7992</v>
      </c>
      <c r="M403" s="115" t="s">
        <v>8004</v>
      </c>
      <c r="N403" s="41">
        <v>189</v>
      </c>
      <c r="O403" s="41">
        <v>1</v>
      </c>
      <c r="Q403" s="41">
        <v>398</v>
      </c>
      <c r="R403" s="41">
        <v>970</v>
      </c>
      <c r="S403" s="41">
        <v>24.61</v>
      </c>
      <c r="T403" s="41">
        <v>7</v>
      </c>
      <c r="U403" s="41">
        <v>6.34</v>
      </c>
      <c r="V403" s="41" t="s">
        <v>1156</v>
      </c>
      <c r="W403" s="16">
        <v>11207</v>
      </c>
      <c r="X403" s="16">
        <v>11692</v>
      </c>
      <c r="Y403" s="115" t="s">
        <v>9020</v>
      </c>
      <c r="Z403" s="41" t="s">
        <v>7991</v>
      </c>
      <c r="AA403" s="41" t="s">
        <v>7927</v>
      </c>
      <c r="AB403" s="41" t="s">
        <v>7995</v>
      </c>
      <c r="AC403" s="115" t="s">
        <v>8022</v>
      </c>
      <c r="AD403" s="41">
        <v>501</v>
      </c>
      <c r="AE403" s="41">
        <v>13</v>
      </c>
      <c r="AO403" s="115"/>
      <c r="AS403" s="115"/>
    </row>
    <row r="404" spans="1:47" x14ac:dyDescent="0.15">
      <c r="A404" s="41">
        <v>399</v>
      </c>
      <c r="B404" s="41">
        <v>1431</v>
      </c>
      <c r="C404" s="41">
        <v>0</v>
      </c>
      <c r="D404" s="41">
        <v>7.4</v>
      </c>
      <c r="E404" s="41">
        <v>0</v>
      </c>
      <c r="F404" s="41" t="s">
        <v>2334</v>
      </c>
      <c r="G404" s="16">
        <v>4162</v>
      </c>
      <c r="H404" s="16">
        <v>4337</v>
      </c>
      <c r="I404" s="115" t="s">
        <v>9021</v>
      </c>
      <c r="J404" s="41" t="s">
        <v>7991</v>
      </c>
      <c r="K404" s="41" t="s">
        <v>7926</v>
      </c>
      <c r="L404" s="41" t="s">
        <v>7992</v>
      </c>
      <c r="M404" s="115" t="s">
        <v>8004</v>
      </c>
      <c r="N404" s="41">
        <v>189</v>
      </c>
      <c r="O404" s="41">
        <v>1</v>
      </c>
      <c r="Q404" s="41">
        <v>399</v>
      </c>
      <c r="R404" s="41">
        <v>980</v>
      </c>
      <c r="S404" s="41">
        <v>23.89</v>
      </c>
      <c r="T404" s="41">
        <v>6.98</v>
      </c>
      <c r="U404" s="41">
        <v>6.33</v>
      </c>
      <c r="V404" s="41" t="s">
        <v>1156</v>
      </c>
      <c r="W404" s="16">
        <v>11356</v>
      </c>
      <c r="X404" s="16">
        <v>11842</v>
      </c>
      <c r="Y404" s="115" t="s">
        <v>9022</v>
      </c>
      <c r="Z404" s="41" t="s">
        <v>7991</v>
      </c>
      <c r="AA404" s="41" t="s">
        <v>7927</v>
      </c>
      <c r="AB404" s="41" t="s">
        <v>7995</v>
      </c>
      <c r="AC404" s="115" t="s">
        <v>8015</v>
      </c>
      <c r="AD404" s="41">
        <v>492</v>
      </c>
      <c r="AE404" s="41">
        <v>3</v>
      </c>
      <c r="AO404" s="115"/>
      <c r="AU404" s="115"/>
    </row>
    <row r="405" spans="1:47" x14ac:dyDescent="0.15">
      <c r="A405" s="41">
        <v>400</v>
      </c>
      <c r="B405" s="41">
        <v>1431</v>
      </c>
      <c r="C405" s="41">
        <v>0</v>
      </c>
      <c r="D405" s="41">
        <v>7.4</v>
      </c>
      <c r="E405" s="41">
        <v>0</v>
      </c>
      <c r="F405" s="41" t="s">
        <v>2334</v>
      </c>
      <c r="G405" s="16">
        <v>4338</v>
      </c>
      <c r="H405" s="16">
        <v>4513</v>
      </c>
      <c r="I405" s="115" t="s">
        <v>9023</v>
      </c>
      <c r="J405" s="41" t="s">
        <v>7991</v>
      </c>
      <c r="K405" s="41" t="s">
        <v>7926</v>
      </c>
      <c r="L405" s="41" t="s">
        <v>7992</v>
      </c>
      <c r="M405" s="115" t="s">
        <v>8004</v>
      </c>
      <c r="N405" s="41">
        <v>189</v>
      </c>
      <c r="O405" s="41">
        <v>1</v>
      </c>
      <c r="Q405" s="41">
        <v>400</v>
      </c>
      <c r="R405" s="41">
        <v>4190</v>
      </c>
      <c r="S405" s="41">
        <v>2.4500000000000002</v>
      </c>
      <c r="T405" s="41">
        <v>3.12</v>
      </c>
      <c r="U405" s="41">
        <v>2.56</v>
      </c>
      <c r="V405" s="41" t="s">
        <v>1156</v>
      </c>
      <c r="W405" s="16">
        <v>11434</v>
      </c>
      <c r="X405" s="16">
        <v>11977</v>
      </c>
      <c r="Y405" s="115" t="s">
        <v>8462</v>
      </c>
      <c r="Z405" s="41" t="s">
        <v>7991</v>
      </c>
      <c r="AA405" s="41" t="s">
        <v>7927</v>
      </c>
      <c r="AB405" s="41" t="s">
        <v>7995</v>
      </c>
      <c r="AC405" s="115" t="s">
        <v>8004</v>
      </c>
      <c r="AD405" s="41">
        <v>547</v>
      </c>
      <c r="AE405" s="41">
        <v>1</v>
      </c>
      <c r="AO405" s="115"/>
      <c r="AU405" s="115"/>
    </row>
    <row r="406" spans="1:47" x14ac:dyDescent="0.15">
      <c r="A406" s="41">
        <v>401</v>
      </c>
      <c r="B406" s="41">
        <v>1430</v>
      </c>
      <c r="C406" s="41">
        <v>0.6</v>
      </c>
      <c r="D406" s="41">
        <v>6.8</v>
      </c>
      <c r="E406" s="41">
        <v>0</v>
      </c>
      <c r="F406" s="41" t="s">
        <v>2334</v>
      </c>
      <c r="G406" s="16">
        <v>4514</v>
      </c>
      <c r="H406" s="16">
        <v>4690</v>
      </c>
      <c r="I406" s="115" t="s">
        <v>9024</v>
      </c>
      <c r="J406" s="41" t="s">
        <v>7991</v>
      </c>
      <c r="K406" s="41" t="s">
        <v>7926</v>
      </c>
      <c r="L406" s="41" t="s">
        <v>7992</v>
      </c>
      <c r="M406" s="115" t="s">
        <v>8004</v>
      </c>
      <c r="N406" s="41">
        <v>189</v>
      </c>
      <c r="O406" s="41">
        <v>1</v>
      </c>
      <c r="Q406" s="41">
        <v>401</v>
      </c>
      <c r="R406" s="41">
        <v>970</v>
      </c>
      <c r="S406" s="41">
        <v>24.61</v>
      </c>
      <c r="T406" s="41">
        <v>7</v>
      </c>
      <c r="U406" s="41">
        <v>6.34</v>
      </c>
      <c r="V406" s="41" t="s">
        <v>1156</v>
      </c>
      <c r="W406" s="16">
        <v>11751</v>
      </c>
      <c r="X406" s="16">
        <v>12236</v>
      </c>
      <c r="Y406" s="115" t="s">
        <v>9025</v>
      </c>
      <c r="Z406" s="41" t="s">
        <v>7991</v>
      </c>
      <c r="AA406" s="41" t="s">
        <v>7927</v>
      </c>
      <c r="AB406" s="41" t="s">
        <v>7995</v>
      </c>
      <c r="AC406" s="115" t="s">
        <v>8022</v>
      </c>
      <c r="AD406" s="41">
        <v>501</v>
      </c>
      <c r="AE406" s="41">
        <v>13</v>
      </c>
      <c r="AO406" s="115"/>
      <c r="AS406" s="115"/>
    </row>
    <row r="407" spans="1:47" x14ac:dyDescent="0.15">
      <c r="A407" s="41">
        <v>402</v>
      </c>
      <c r="B407" s="41">
        <v>1431</v>
      </c>
      <c r="C407" s="41">
        <v>0</v>
      </c>
      <c r="D407" s="41">
        <v>7.4</v>
      </c>
      <c r="E407" s="41">
        <v>0</v>
      </c>
      <c r="F407" s="41" t="s">
        <v>2334</v>
      </c>
      <c r="G407" s="16">
        <v>4691</v>
      </c>
      <c r="H407" s="16">
        <v>4866</v>
      </c>
      <c r="I407" s="115" t="s">
        <v>9026</v>
      </c>
      <c r="J407" s="41" t="s">
        <v>7991</v>
      </c>
      <c r="K407" s="41" t="s">
        <v>7926</v>
      </c>
      <c r="L407" s="41" t="s">
        <v>7992</v>
      </c>
      <c r="M407" s="115" t="s">
        <v>8004</v>
      </c>
      <c r="N407" s="41">
        <v>189</v>
      </c>
      <c r="O407" s="41">
        <v>1</v>
      </c>
      <c r="Q407" s="41">
        <v>402</v>
      </c>
      <c r="R407" s="41">
        <v>980</v>
      </c>
      <c r="S407" s="41">
        <v>23.89</v>
      </c>
      <c r="T407" s="41">
        <v>6.98</v>
      </c>
      <c r="U407" s="41">
        <v>6.33</v>
      </c>
      <c r="V407" s="41" t="s">
        <v>1156</v>
      </c>
      <c r="W407" s="16">
        <v>11900</v>
      </c>
      <c r="X407" s="16">
        <v>12386</v>
      </c>
      <c r="Y407" s="115" t="s">
        <v>9027</v>
      </c>
      <c r="Z407" s="41" t="s">
        <v>7991</v>
      </c>
      <c r="AA407" s="41" t="s">
        <v>7927</v>
      </c>
      <c r="AB407" s="41" t="s">
        <v>7995</v>
      </c>
      <c r="AC407" s="115" t="s">
        <v>8015</v>
      </c>
      <c r="AD407" s="41">
        <v>492</v>
      </c>
      <c r="AE407" s="41">
        <v>3</v>
      </c>
      <c r="AO407" s="115"/>
      <c r="AS407" s="115"/>
    </row>
    <row r="408" spans="1:47" x14ac:dyDescent="0.15">
      <c r="A408" s="41">
        <v>403</v>
      </c>
      <c r="B408" s="41">
        <v>1401</v>
      </c>
      <c r="C408" s="41">
        <v>0</v>
      </c>
      <c r="D408" s="41">
        <v>7.3</v>
      </c>
      <c r="E408" s="41">
        <v>0.5</v>
      </c>
      <c r="F408" s="41" t="s">
        <v>2334</v>
      </c>
      <c r="G408" s="16">
        <v>4867</v>
      </c>
      <c r="H408" s="16">
        <v>5043</v>
      </c>
      <c r="I408" s="115" t="s">
        <v>9028</v>
      </c>
      <c r="J408" s="41" t="s">
        <v>7991</v>
      </c>
      <c r="K408" s="41" t="s">
        <v>7926</v>
      </c>
      <c r="L408" s="41" t="s">
        <v>7992</v>
      </c>
      <c r="M408" s="115" t="s">
        <v>8004</v>
      </c>
      <c r="N408" s="41">
        <v>189</v>
      </c>
      <c r="O408" s="41">
        <v>1</v>
      </c>
      <c r="Q408" s="41">
        <v>403</v>
      </c>
      <c r="R408" s="41">
        <v>4190</v>
      </c>
      <c r="S408" s="41">
        <v>2.4500000000000002</v>
      </c>
      <c r="T408" s="41">
        <v>3.12</v>
      </c>
      <c r="U408" s="41">
        <v>2.56</v>
      </c>
      <c r="V408" s="41" t="s">
        <v>1156</v>
      </c>
      <c r="W408" s="16">
        <v>11978</v>
      </c>
      <c r="X408" s="16">
        <v>12521</v>
      </c>
      <c r="Y408" s="115" t="s">
        <v>8465</v>
      </c>
      <c r="Z408" s="41" t="s">
        <v>7991</v>
      </c>
      <c r="AA408" s="41" t="s">
        <v>7927</v>
      </c>
      <c r="AB408" s="41" t="s">
        <v>7995</v>
      </c>
      <c r="AC408" s="115" t="s">
        <v>8004</v>
      </c>
      <c r="AD408" s="41">
        <v>547</v>
      </c>
      <c r="AE408" s="41">
        <v>1</v>
      </c>
      <c r="AO408" s="115"/>
      <c r="AS408" s="115"/>
    </row>
    <row r="409" spans="1:47" x14ac:dyDescent="0.15">
      <c r="A409" s="41">
        <v>404</v>
      </c>
      <c r="B409" s="41">
        <v>814</v>
      </c>
      <c r="C409" s="41">
        <v>0</v>
      </c>
      <c r="D409" s="41">
        <v>8.6999999999999993</v>
      </c>
      <c r="E409" s="41">
        <v>0</v>
      </c>
      <c r="F409" s="41" t="s">
        <v>2334</v>
      </c>
      <c r="G409" s="16">
        <v>5044</v>
      </c>
      <c r="H409" s="16">
        <v>5147</v>
      </c>
      <c r="I409" s="115" t="s">
        <v>8004</v>
      </c>
      <c r="J409" s="41" t="s">
        <v>7991</v>
      </c>
      <c r="K409" s="41" t="s">
        <v>7926</v>
      </c>
      <c r="L409" s="41" t="s">
        <v>7992</v>
      </c>
      <c r="M409" s="115" t="s">
        <v>8004</v>
      </c>
      <c r="N409" s="41">
        <v>189</v>
      </c>
      <c r="O409" s="41">
        <v>77</v>
      </c>
      <c r="Q409" s="41">
        <v>404</v>
      </c>
      <c r="R409" s="41">
        <v>970</v>
      </c>
      <c r="S409" s="41">
        <v>24.61</v>
      </c>
      <c r="T409" s="41">
        <v>7</v>
      </c>
      <c r="U409" s="41">
        <v>6.34</v>
      </c>
      <c r="V409" s="41" t="s">
        <v>1156</v>
      </c>
      <c r="W409" s="16">
        <v>12295</v>
      </c>
      <c r="X409" s="16">
        <v>12780</v>
      </c>
      <c r="Y409" s="115" t="s">
        <v>9029</v>
      </c>
      <c r="Z409" s="41" t="s">
        <v>7991</v>
      </c>
      <c r="AA409" s="41" t="s">
        <v>7927</v>
      </c>
      <c r="AB409" s="41" t="s">
        <v>7995</v>
      </c>
      <c r="AC409" s="115" t="s">
        <v>8022</v>
      </c>
      <c r="AD409" s="41">
        <v>501</v>
      </c>
      <c r="AE409" s="41">
        <v>13</v>
      </c>
      <c r="AO409" s="115"/>
      <c r="AS409" s="115"/>
    </row>
    <row r="410" spans="1:47" x14ac:dyDescent="0.15">
      <c r="A410" s="41">
        <v>405</v>
      </c>
      <c r="B410" s="41">
        <v>732</v>
      </c>
      <c r="C410" s="41">
        <v>9.1</v>
      </c>
      <c r="D410" s="41">
        <v>4.5</v>
      </c>
      <c r="E410" s="41">
        <v>0</v>
      </c>
      <c r="F410" s="41" t="s">
        <v>2120</v>
      </c>
      <c r="G410" s="16">
        <v>1881</v>
      </c>
      <c r="H410" s="16">
        <v>1990</v>
      </c>
      <c r="I410" s="115" t="s">
        <v>9030</v>
      </c>
      <c r="J410" s="41" t="s">
        <v>7991</v>
      </c>
      <c r="K410" s="41" t="s">
        <v>7926</v>
      </c>
      <c r="L410" s="41" t="s">
        <v>7992</v>
      </c>
      <c r="M410" s="115" t="s">
        <v>8055</v>
      </c>
      <c r="N410" s="41">
        <v>115</v>
      </c>
      <c r="O410" s="41">
        <v>1</v>
      </c>
      <c r="Q410" s="41">
        <v>405</v>
      </c>
      <c r="R410" s="41">
        <v>980</v>
      </c>
      <c r="S410" s="41">
        <v>23.89</v>
      </c>
      <c r="T410" s="41">
        <v>6.98</v>
      </c>
      <c r="U410" s="41">
        <v>6.33</v>
      </c>
      <c r="V410" s="41" t="s">
        <v>1156</v>
      </c>
      <c r="W410" s="16">
        <v>12444</v>
      </c>
      <c r="X410" s="16">
        <v>12930</v>
      </c>
      <c r="Y410" s="115" t="s">
        <v>9031</v>
      </c>
      <c r="Z410" s="41" t="s">
        <v>7991</v>
      </c>
      <c r="AA410" s="41" t="s">
        <v>7927</v>
      </c>
      <c r="AB410" s="41" t="s">
        <v>7995</v>
      </c>
      <c r="AC410" s="115" t="s">
        <v>8015</v>
      </c>
      <c r="AD410" s="41">
        <v>492</v>
      </c>
      <c r="AE410" s="41">
        <v>3</v>
      </c>
      <c r="AO410" s="115"/>
      <c r="AU410" s="115"/>
    </row>
    <row r="411" spans="1:47" x14ac:dyDescent="0.15">
      <c r="A411" s="41">
        <v>406</v>
      </c>
      <c r="B411" s="41">
        <v>705</v>
      </c>
      <c r="C411" s="41">
        <v>15.6</v>
      </c>
      <c r="D411" s="41">
        <v>14.3</v>
      </c>
      <c r="E411" s="41">
        <v>0</v>
      </c>
      <c r="F411" s="41" t="s">
        <v>2120</v>
      </c>
      <c r="G411" s="16">
        <v>1991</v>
      </c>
      <c r="H411" s="16">
        <v>2144</v>
      </c>
      <c r="I411" s="115" t="s">
        <v>9032</v>
      </c>
      <c r="J411" s="41" t="s">
        <v>7991</v>
      </c>
      <c r="K411" s="41" t="s">
        <v>7926</v>
      </c>
      <c r="L411" s="41" t="s">
        <v>7992</v>
      </c>
      <c r="M411" s="115" t="s">
        <v>8004</v>
      </c>
      <c r="N411" s="41">
        <v>189</v>
      </c>
      <c r="O411" s="41">
        <v>14</v>
      </c>
      <c r="Q411" s="41">
        <v>406</v>
      </c>
      <c r="R411" s="41">
        <v>4190</v>
      </c>
      <c r="S411" s="41">
        <v>2.4500000000000002</v>
      </c>
      <c r="T411" s="41">
        <v>3.12</v>
      </c>
      <c r="U411" s="41">
        <v>2.56</v>
      </c>
      <c r="V411" s="41" t="s">
        <v>1156</v>
      </c>
      <c r="W411" s="16">
        <v>12522</v>
      </c>
      <c r="X411" s="16">
        <v>13065</v>
      </c>
      <c r="Y411" s="115" t="s">
        <v>8468</v>
      </c>
      <c r="Z411" s="41" t="s">
        <v>7991</v>
      </c>
      <c r="AA411" s="41" t="s">
        <v>7927</v>
      </c>
      <c r="AB411" s="41" t="s">
        <v>7995</v>
      </c>
      <c r="AC411" s="115" t="s">
        <v>8004</v>
      </c>
      <c r="AD411" s="41">
        <v>547</v>
      </c>
      <c r="AE411" s="41">
        <v>1</v>
      </c>
      <c r="AO411" s="115"/>
      <c r="AU411" s="115"/>
    </row>
    <row r="412" spans="1:47" x14ac:dyDescent="0.15">
      <c r="A412" s="41">
        <v>407</v>
      </c>
      <c r="B412" s="41">
        <v>655</v>
      </c>
      <c r="C412" s="41">
        <v>14.1</v>
      </c>
      <c r="D412" s="41">
        <v>8.3000000000000007</v>
      </c>
      <c r="E412" s="41">
        <v>0</v>
      </c>
      <c r="F412" s="41" t="s">
        <v>2190</v>
      </c>
      <c r="G412" s="16">
        <v>11451</v>
      </c>
      <c r="H412" s="16">
        <v>11571</v>
      </c>
      <c r="I412" s="115" t="s">
        <v>9033</v>
      </c>
      <c r="J412" s="41" t="s">
        <v>7813</v>
      </c>
      <c r="K412" s="41" t="s">
        <v>7926</v>
      </c>
      <c r="L412" s="41" t="s">
        <v>7992</v>
      </c>
      <c r="M412" s="41">
        <v>59</v>
      </c>
      <c r="N412" s="41">
        <v>189</v>
      </c>
      <c r="O412" s="115" t="s">
        <v>8004</v>
      </c>
      <c r="Q412" s="41">
        <v>407</v>
      </c>
      <c r="R412" s="41">
        <v>970</v>
      </c>
      <c r="S412" s="41">
        <v>24.61</v>
      </c>
      <c r="T412" s="41">
        <v>7</v>
      </c>
      <c r="U412" s="41">
        <v>6.34</v>
      </c>
      <c r="V412" s="41" t="s">
        <v>1156</v>
      </c>
      <c r="W412" s="16">
        <v>12839</v>
      </c>
      <c r="X412" s="16">
        <v>13324</v>
      </c>
      <c r="Y412" s="115" t="s">
        <v>9034</v>
      </c>
      <c r="Z412" s="41" t="s">
        <v>7991</v>
      </c>
      <c r="AA412" s="41" t="s">
        <v>7927</v>
      </c>
      <c r="AB412" s="41" t="s">
        <v>7995</v>
      </c>
      <c r="AC412" s="115" t="s">
        <v>8022</v>
      </c>
      <c r="AD412" s="41">
        <v>501</v>
      </c>
      <c r="AE412" s="41">
        <v>13</v>
      </c>
      <c r="AO412" s="115"/>
      <c r="AU412" s="115"/>
    </row>
    <row r="413" spans="1:47" x14ac:dyDescent="0.15">
      <c r="A413" s="41">
        <v>408</v>
      </c>
      <c r="B413" s="41">
        <v>1231</v>
      </c>
      <c r="C413" s="41">
        <v>3.5</v>
      </c>
      <c r="D413" s="41">
        <v>10.5</v>
      </c>
      <c r="E413" s="41">
        <v>0</v>
      </c>
      <c r="F413" s="41" t="s">
        <v>2190</v>
      </c>
      <c r="G413" s="16">
        <v>11572</v>
      </c>
      <c r="H413" s="16">
        <v>11742</v>
      </c>
      <c r="I413" s="115" t="s">
        <v>9035</v>
      </c>
      <c r="J413" s="41" t="s">
        <v>7813</v>
      </c>
      <c r="K413" s="41" t="s">
        <v>7926</v>
      </c>
      <c r="L413" s="41" t="s">
        <v>7992</v>
      </c>
      <c r="M413" s="41">
        <v>1</v>
      </c>
      <c r="N413" s="41">
        <v>189</v>
      </c>
      <c r="O413" s="115" t="s">
        <v>8004</v>
      </c>
      <c r="Q413" s="41">
        <v>408</v>
      </c>
      <c r="R413" s="41">
        <v>980</v>
      </c>
      <c r="S413" s="41">
        <v>23.89</v>
      </c>
      <c r="T413" s="41">
        <v>6.98</v>
      </c>
      <c r="U413" s="41">
        <v>6.33</v>
      </c>
      <c r="V413" s="41" t="s">
        <v>1156</v>
      </c>
      <c r="W413" s="16">
        <v>12988</v>
      </c>
      <c r="X413" s="16">
        <v>13474</v>
      </c>
      <c r="Y413" s="115" t="s">
        <v>9036</v>
      </c>
      <c r="Z413" s="41" t="s">
        <v>7991</v>
      </c>
      <c r="AA413" s="41" t="s">
        <v>7927</v>
      </c>
      <c r="AB413" s="41" t="s">
        <v>7995</v>
      </c>
      <c r="AC413" s="115" t="s">
        <v>8015</v>
      </c>
      <c r="AD413" s="41">
        <v>492</v>
      </c>
      <c r="AE413" s="41">
        <v>3</v>
      </c>
      <c r="AO413" s="115"/>
      <c r="AU413" s="115"/>
    </row>
    <row r="414" spans="1:47" x14ac:dyDescent="0.15">
      <c r="A414" s="41">
        <v>409</v>
      </c>
      <c r="B414" s="41">
        <v>359</v>
      </c>
      <c r="C414" s="41">
        <v>2.2999999999999998</v>
      </c>
      <c r="D414" s="41">
        <v>0</v>
      </c>
      <c r="E414" s="41">
        <v>0</v>
      </c>
      <c r="F414" s="41" t="s">
        <v>2322</v>
      </c>
      <c r="G414" s="16">
        <v>1</v>
      </c>
      <c r="H414" s="16">
        <v>43</v>
      </c>
      <c r="I414" s="115" t="s">
        <v>9037</v>
      </c>
      <c r="J414" s="41" t="s">
        <v>7991</v>
      </c>
      <c r="K414" s="41" t="s">
        <v>7926</v>
      </c>
      <c r="L414" s="41" t="s">
        <v>7992</v>
      </c>
      <c r="M414" s="115" t="s">
        <v>9038</v>
      </c>
      <c r="N414" s="41">
        <v>76</v>
      </c>
      <c r="O414" s="41">
        <v>34</v>
      </c>
      <c r="Q414" s="41">
        <v>409</v>
      </c>
      <c r="R414" s="41">
        <v>4176</v>
      </c>
      <c r="S414" s="41">
        <v>2.64</v>
      </c>
      <c r="T414" s="41">
        <v>3.12</v>
      </c>
      <c r="U414" s="41">
        <v>2.56</v>
      </c>
      <c r="V414" s="41" t="s">
        <v>1156</v>
      </c>
      <c r="W414" s="16">
        <v>13066</v>
      </c>
      <c r="X414" s="16">
        <v>13609</v>
      </c>
      <c r="Y414" s="115" t="s">
        <v>8471</v>
      </c>
      <c r="Z414" s="41" t="s">
        <v>7991</v>
      </c>
      <c r="AA414" s="41" t="s">
        <v>7927</v>
      </c>
      <c r="AB414" s="41" t="s">
        <v>7995</v>
      </c>
      <c r="AC414" s="115" t="s">
        <v>8004</v>
      </c>
      <c r="AD414" s="41">
        <v>547</v>
      </c>
      <c r="AE414" s="41">
        <v>1</v>
      </c>
      <c r="AO414" s="115"/>
      <c r="AU414" s="115"/>
    </row>
    <row r="415" spans="1:47" x14ac:dyDescent="0.15">
      <c r="A415" s="41">
        <v>410</v>
      </c>
      <c r="B415" s="41">
        <v>673</v>
      </c>
      <c r="C415" s="41">
        <v>2.2000000000000002</v>
      </c>
      <c r="D415" s="41">
        <v>5.6</v>
      </c>
      <c r="E415" s="41">
        <v>0</v>
      </c>
      <c r="F415" s="41" t="s">
        <v>2322</v>
      </c>
      <c r="G415" s="16">
        <v>414</v>
      </c>
      <c r="H415" s="16">
        <v>503</v>
      </c>
      <c r="I415" s="115" t="s">
        <v>9039</v>
      </c>
      <c r="J415" s="41" t="s">
        <v>7991</v>
      </c>
      <c r="K415" s="41" t="s">
        <v>7926</v>
      </c>
      <c r="L415" s="41" t="s">
        <v>7992</v>
      </c>
      <c r="M415" s="115" t="s">
        <v>8050</v>
      </c>
      <c r="N415" s="41">
        <v>95</v>
      </c>
      <c r="O415" s="41">
        <v>1</v>
      </c>
      <c r="Q415" s="41">
        <v>410</v>
      </c>
      <c r="R415" s="41">
        <v>951</v>
      </c>
      <c r="S415" s="41">
        <v>24.82</v>
      </c>
      <c r="T415" s="41">
        <v>6.98</v>
      </c>
      <c r="U415" s="41">
        <v>6.54</v>
      </c>
      <c r="V415" s="41" t="s">
        <v>1156</v>
      </c>
      <c r="W415" s="16">
        <v>13383</v>
      </c>
      <c r="X415" s="16">
        <v>13869</v>
      </c>
      <c r="Y415" s="115" t="s">
        <v>9040</v>
      </c>
      <c r="Z415" s="41" t="s">
        <v>7991</v>
      </c>
      <c r="AA415" s="41" t="s">
        <v>7927</v>
      </c>
      <c r="AB415" s="41" t="s">
        <v>7995</v>
      </c>
      <c r="AC415" s="115" t="s">
        <v>8022</v>
      </c>
      <c r="AD415" s="41">
        <v>501</v>
      </c>
      <c r="AE415" s="41">
        <v>13</v>
      </c>
      <c r="AO415" s="115"/>
      <c r="AU415" s="115"/>
    </row>
    <row r="416" spans="1:47" x14ac:dyDescent="0.15">
      <c r="A416" s="41">
        <v>411</v>
      </c>
      <c r="B416" s="41">
        <v>1431</v>
      </c>
      <c r="C416" s="41">
        <v>0</v>
      </c>
      <c r="D416" s="41">
        <v>7.4</v>
      </c>
      <c r="E416" s="41">
        <v>0</v>
      </c>
      <c r="F416" s="41" t="s">
        <v>2322</v>
      </c>
      <c r="G416" s="16">
        <v>504</v>
      </c>
      <c r="H416" s="16">
        <v>679</v>
      </c>
      <c r="I416" s="115" t="s">
        <v>9041</v>
      </c>
      <c r="J416" s="41" t="s">
        <v>7991</v>
      </c>
      <c r="K416" s="41" t="s">
        <v>7926</v>
      </c>
      <c r="L416" s="41" t="s">
        <v>7992</v>
      </c>
      <c r="M416" s="115" t="s">
        <v>8004</v>
      </c>
      <c r="N416" s="41">
        <v>189</v>
      </c>
      <c r="O416" s="41">
        <v>1</v>
      </c>
      <c r="Q416" s="41">
        <v>411</v>
      </c>
      <c r="R416" s="41">
        <v>959</v>
      </c>
      <c r="S416" s="41">
        <v>24.11</v>
      </c>
      <c r="T416" s="41">
        <v>6.97</v>
      </c>
      <c r="U416" s="41">
        <v>6.53</v>
      </c>
      <c r="V416" s="41" t="s">
        <v>1156</v>
      </c>
      <c r="W416" s="16">
        <v>13532</v>
      </c>
      <c r="X416" s="16">
        <v>14019</v>
      </c>
      <c r="Y416" s="115" t="s">
        <v>9042</v>
      </c>
      <c r="Z416" s="41" t="s">
        <v>7991</v>
      </c>
      <c r="AA416" s="41" t="s">
        <v>7927</v>
      </c>
      <c r="AB416" s="41" t="s">
        <v>7995</v>
      </c>
      <c r="AC416" s="115" t="s">
        <v>8015</v>
      </c>
      <c r="AD416" s="41">
        <v>492</v>
      </c>
      <c r="AE416" s="41">
        <v>3</v>
      </c>
      <c r="AO416" s="115"/>
      <c r="AU416" s="115"/>
    </row>
    <row r="417" spans="1:47" x14ac:dyDescent="0.15">
      <c r="A417" s="41">
        <v>412</v>
      </c>
      <c r="B417" s="41">
        <v>1431</v>
      </c>
      <c r="C417" s="41">
        <v>0</v>
      </c>
      <c r="D417" s="41">
        <v>7.4</v>
      </c>
      <c r="E417" s="41">
        <v>0</v>
      </c>
      <c r="F417" s="41" t="s">
        <v>2322</v>
      </c>
      <c r="G417" s="16">
        <v>680</v>
      </c>
      <c r="H417" s="16">
        <v>855</v>
      </c>
      <c r="I417" s="115" t="s">
        <v>9043</v>
      </c>
      <c r="J417" s="41" t="s">
        <v>7991</v>
      </c>
      <c r="K417" s="41" t="s">
        <v>7926</v>
      </c>
      <c r="L417" s="41" t="s">
        <v>7992</v>
      </c>
      <c r="M417" s="115" t="s">
        <v>8004</v>
      </c>
      <c r="N417" s="41">
        <v>189</v>
      </c>
      <c r="O417" s="41">
        <v>1</v>
      </c>
      <c r="Q417" s="41">
        <v>412</v>
      </c>
      <c r="R417" s="41">
        <v>4170</v>
      </c>
      <c r="S417" s="41">
        <v>2.64</v>
      </c>
      <c r="T417" s="41">
        <v>3.12</v>
      </c>
      <c r="U417" s="41">
        <v>2.74</v>
      </c>
      <c r="V417" s="41" t="s">
        <v>1156</v>
      </c>
      <c r="W417" s="16">
        <v>13610</v>
      </c>
      <c r="X417" s="16">
        <v>14154</v>
      </c>
      <c r="Y417" s="115" t="s">
        <v>8474</v>
      </c>
      <c r="Z417" s="41" t="s">
        <v>7991</v>
      </c>
      <c r="AA417" s="41" t="s">
        <v>7927</v>
      </c>
      <c r="AB417" s="41" t="s">
        <v>7995</v>
      </c>
      <c r="AC417" s="115" t="s">
        <v>8004</v>
      </c>
      <c r="AD417" s="41">
        <v>547</v>
      </c>
      <c r="AE417" s="41">
        <v>1</v>
      </c>
      <c r="AO417" s="115"/>
      <c r="AU417" s="115"/>
    </row>
    <row r="418" spans="1:47" x14ac:dyDescent="0.15">
      <c r="A418" s="41">
        <v>413</v>
      </c>
      <c r="B418" s="41">
        <v>1431</v>
      </c>
      <c r="C418" s="41">
        <v>0</v>
      </c>
      <c r="D418" s="41">
        <v>7.4</v>
      </c>
      <c r="E418" s="41">
        <v>0</v>
      </c>
      <c r="F418" s="41" t="s">
        <v>2322</v>
      </c>
      <c r="G418" s="16">
        <v>856</v>
      </c>
      <c r="H418" s="16">
        <v>1031</v>
      </c>
      <c r="I418" s="115" t="s">
        <v>9044</v>
      </c>
      <c r="J418" s="41" t="s">
        <v>7991</v>
      </c>
      <c r="K418" s="41" t="s">
        <v>7926</v>
      </c>
      <c r="L418" s="41" t="s">
        <v>7992</v>
      </c>
      <c r="M418" s="115" t="s">
        <v>8004</v>
      </c>
      <c r="N418" s="41">
        <v>189</v>
      </c>
      <c r="O418" s="41">
        <v>1</v>
      </c>
      <c r="Q418" s="41">
        <v>413</v>
      </c>
      <c r="R418" s="41">
        <v>957</v>
      </c>
      <c r="S418" s="41">
        <v>24.82</v>
      </c>
      <c r="T418" s="41">
        <v>7</v>
      </c>
      <c r="U418" s="41">
        <v>6.34</v>
      </c>
      <c r="V418" s="41" t="s">
        <v>1156</v>
      </c>
      <c r="W418" s="16">
        <v>13928</v>
      </c>
      <c r="X418" s="16">
        <v>14413</v>
      </c>
      <c r="Y418" s="115" t="s">
        <v>9045</v>
      </c>
      <c r="Z418" s="41" t="s">
        <v>7991</v>
      </c>
      <c r="AA418" s="41" t="s">
        <v>7927</v>
      </c>
      <c r="AB418" s="41" t="s">
        <v>7995</v>
      </c>
      <c r="AC418" s="115" t="s">
        <v>8022</v>
      </c>
      <c r="AD418" s="41">
        <v>501</v>
      </c>
      <c r="AE418" s="41">
        <v>13</v>
      </c>
      <c r="AO418" s="115"/>
      <c r="AU418" s="115"/>
    </row>
    <row r="419" spans="1:47" x14ac:dyDescent="0.15">
      <c r="A419" s="41">
        <v>414</v>
      </c>
      <c r="B419" s="41">
        <v>1431</v>
      </c>
      <c r="C419" s="41">
        <v>0</v>
      </c>
      <c r="D419" s="41">
        <v>7.4</v>
      </c>
      <c r="E419" s="41">
        <v>0</v>
      </c>
      <c r="F419" s="41" t="s">
        <v>2322</v>
      </c>
      <c r="G419" s="16">
        <v>1032</v>
      </c>
      <c r="H419" s="16">
        <v>1207</v>
      </c>
      <c r="I419" s="115" t="s">
        <v>9046</v>
      </c>
      <c r="J419" s="41" t="s">
        <v>7991</v>
      </c>
      <c r="K419" s="41" t="s">
        <v>7926</v>
      </c>
      <c r="L419" s="41" t="s">
        <v>7992</v>
      </c>
      <c r="M419" s="115" t="s">
        <v>8004</v>
      </c>
      <c r="N419" s="41">
        <v>189</v>
      </c>
      <c r="O419" s="41">
        <v>1</v>
      </c>
      <c r="Q419" s="41">
        <v>414</v>
      </c>
      <c r="R419" s="41">
        <v>954</v>
      </c>
      <c r="S419" s="41">
        <v>23.88</v>
      </c>
      <c r="T419" s="41">
        <v>7.04</v>
      </c>
      <c r="U419" s="41">
        <v>6.38</v>
      </c>
      <c r="V419" s="41" t="s">
        <v>1156</v>
      </c>
      <c r="W419" s="16">
        <v>14077</v>
      </c>
      <c r="X419" s="16">
        <v>14559</v>
      </c>
      <c r="Y419" s="115" t="s">
        <v>9047</v>
      </c>
      <c r="Z419" s="41" t="s">
        <v>7991</v>
      </c>
      <c r="AA419" s="41" t="s">
        <v>7927</v>
      </c>
      <c r="AB419" s="41" t="s">
        <v>7995</v>
      </c>
      <c r="AC419" s="115" t="s">
        <v>8015</v>
      </c>
      <c r="AD419" s="41">
        <v>492</v>
      </c>
      <c r="AE419" s="41">
        <v>7</v>
      </c>
      <c r="AO419" s="115"/>
      <c r="AS419" s="115"/>
    </row>
    <row r="420" spans="1:47" x14ac:dyDescent="0.15">
      <c r="A420" s="41">
        <v>415</v>
      </c>
      <c r="B420" s="41">
        <v>1431</v>
      </c>
      <c r="C420" s="41">
        <v>0</v>
      </c>
      <c r="D420" s="41">
        <v>7.4</v>
      </c>
      <c r="E420" s="41">
        <v>0</v>
      </c>
      <c r="F420" s="41" t="s">
        <v>2322</v>
      </c>
      <c r="G420" s="16">
        <v>1208</v>
      </c>
      <c r="H420" s="16">
        <v>1383</v>
      </c>
      <c r="I420" s="115" t="s">
        <v>9048</v>
      </c>
      <c r="J420" s="41" t="s">
        <v>7991</v>
      </c>
      <c r="K420" s="41" t="s">
        <v>7926</v>
      </c>
      <c r="L420" s="41" t="s">
        <v>7992</v>
      </c>
      <c r="M420" s="115" t="s">
        <v>8004</v>
      </c>
      <c r="N420" s="41">
        <v>189</v>
      </c>
      <c r="O420" s="41">
        <v>1</v>
      </c>
      <c r="Q420" s="41">
        <v>415</v>
      </c>
      <c r="R420" s="41">
        <v>3065</v>
      </c>
      <c r="S420" s="41">
        <v>2.54</v>
      </c>
      <c r="T420" s="41">
        <v>3.69</v>
      </c>
      <c r="U420" s="41">
        <v>3.19</v>
      </c>
      <c r="V420" s="41" t="s">
        <v>1156</v>
      </c>
      <c r="W420" s="16">
        <v>14155</v>
      </c>
      <c r="X420" s="16">
        <v>14560</v>
      </c>
      <c r="Y420" s="115" t="s">
        <v>8476</v>
      </c>
      <c r="Z420" s="41" t="s">
        <v>7991</v>
      </c>
      <c r="AA420" s="41" t="s">
        <v>7927</v>
      </c>
      <c r="AB420" s="41" t="s">
        <v>7995</v>
      </c>
      <c r="AC420" s="115" t="s">
        <v>8004</v>
      </c>
      <c r="AD420" s="41">
        <v>547</v>
      </c>
      <c r="AE420" s="41">
        <v>140</v>
      </c>
      <c r="AO420" s="115"/>
      <c r="AS420" s="115"/>
    </row>
    <row r="421" spans="1:47" x14ac:dyDescent="0.15">
      <c r="A421" s="41">
        <v>416</v>
      </c>
      <c r="B421" s="41">
        <v>1431</v>
      </c>
      <c r="C421" s="41">
        <v>0</v>
      </c>
      <c r="D421" s="41">
        <v>7.4</v>
      </c>
      <c r="E421" s="41">
        <v>0</v>
      </c>
      <c r="F421" s="41" t="s">
        <v>2322</v>
      </c>
      <c r="G421" s="16">
        <v>1384</v>
      </c>
      <c r="H421" s="16">
        <v>1559</v>
      </c>
      <c r="I421" s="115" t="s">
        <v>9049</v>
      </c>
      <c r="J421" s="41" t="s">
        <v>7991</v>
      </c>
      <c r="K421" s="41" t="s">
        <v>7926</v>
      </c>
      <c r="L421" s="41" t="s">
        <v>7992</v>
      </c>
      <c r="M421" s="115" t="s">
        <v>8004</v>
      </c>
      <c r="N421" s="41">
        <v>189</v>
      </c>
      <c r="O421" s="41">
        <v>1</v>
      </c>
      <c r="Q421" s="41">
        <v>416</v>
      </c>
      <c r="R421" s="41">
        <v>290</v>
      </c>
      <c r="S421" s="41">
        <v>21.74</v>
      </c>
      <c r="T421" s="41">
        <v>2.9</v>
      </c>
      <c r="U421" s="41">
        <v>0</v>
      </c>
      <c r="V421" s="41" t="s">
        <v>1156</v>
      </c>
      <c r="W421" s="16">
        <v>34834</v>
      </c>
      <c r="X421" s="16">
        <v>34902</v>
      </c>
      <c r="Y421" s="115" t="s">
        <v>8479</v>
      </c>
      <c r="Z421" s="41" t="s">
        <v>7813</v>
      </c>
      <c r="AA421" s="41" t="s">
        <v>7927</v>
      </c>
      <c r="AB421" s="41" t="s">
        <v>7995</v>
      </c>
      <c r="AC421" s="41">
        <v>144</v>
      </c>
      <c r="AD421" s="41">
        <v>214</v>
      </c>
      <c r="AE421" s="115" t="s">
        <v>8092</v>
      </c>
      <c r="AO421" s="115"/>
      <c r="AS421" s="115"/>
    </row>
    <row r="422" spans="1:47" x14ac:dyDescent="0.15">
      <c r="A422" s="41">
        <v>417</v>
      </c>
      <c r="B422" s="41">
        <v>1431</v>
      </c>
      <c r="C422" s="41">
        <v>0</v>
      </c>
      <c r="D422" s="41">
        <v>7.4</v>
      </c>
      <c r="E422" s="41">
        <v>0</v>
      </c>
      <c r="F422" s="41" t="s">
        <v>2322</v>
      </c>
      <c r="G422" s="16">
        <v>1560</v>
      </c>
      <c r="H422" s="16">
        <v>1735</v>
      </c>
      <c r="I422" s="115" t="s">
        <v>9050</v>
      </c>
      <c r="J422" s="41" t="s">
        <v>7991</v>
      </c>
      <c r="K422" s="41" t="s">
        <v>7926</v>
      </c>
      <c r="L422" s="41" t="s">
        <v>7992</v>
      </c>
      <c r="M422" s="115" t="s">
        <v>8004</v>
      </c>
      <c r="N422" s="41">
        <v>189</v>
      </c>
      <c r="O422" s="41">
        <v>1</v>
      </c>
      <c r="Q422" s="41">
        <v>417</v>
      </c>
      <c r="R422" s="41">
        <v>2013</v>
      </c>
      <c r="S422" s="41">
        <v>10.94</v>
      </c>
      <c r="T422" s="41">
        <v>4.5999999999999996</v>
      </c>
      <c r="U422" s="41">
        <v>1.79</v>
      </c>
      <c r="V422" s="41" t="s">
        <v>2286</v>
      </c>
      <c r="W422" s="16">
        <v>5775</v>
      </c>
      <c r="X422" s="16">
        <v>6100</v>
      </c>
      <c r="Y422" s="115" t="s">
        <v>8482</v>
      </c>
      <c r="Z422" s="41" t="s">
        <v>7813</v>
      </c>
      <c r="AA422" s="41" t="s">
        <v>7927</v>
      </c>
      <c r="AB422" s="41" t="s">
        <v>7995</v>
      </c>
      <c r="AC422" s="41">
        <v>139</v>
      </c>
      <c r="AD422" s="41">
        <v>473</v>
      </c>
      <c r="AE422" s="115" t="s">
        <v>8055</v>
      </c>
      <c r="AO422" s="115"/>
      <c r="AS422" s="115"/>
    </row>
    <row r="423" spans="1:47" x14ac:dyDescent="0.15">
      <c r="A423" s="41">
        <v>418</v>
      </c>
      <c r="B423" s="41">
        <v>1431</v>
      </c>
      <c r="C423" s="41">
        <v>0</v>
      </c>
      <c r="D423" s="41">
        <v>7.4</v>
      </c>
      <c r="E423" s="41">
        <v>0</v>
      </c>
      <c r="F423" s="41" t="s">
        <v>2322</v>
      </c>
      <c r="G423" s="16">
        <v>1736</v>
      </c>
      <c r="H423" s="16">
        <v>1911</v>
      </c>
      <c r="I423" s="115" t="s">
        <v>9051</v>
      </c>
      <c r="J423" s="41" t="s">
        <v>7991</v>
      </c>
      <c r="K423" s="41" t="s">
        <v>7926</v>
      </c>
      <c r="L423" s="41" t="s">
        <v>7992</v>
      </c>
      <c r="M423" s="115" t="s">
        <v>8004</v>
      </c>
      <c r="N423" s="41">
        <v>189</v>
      </c>
      <c r="O423" s="41">
        <v>1</v>
      </c>
      <c r="Q423" s="41">
        <v>418</v>
      </c>
      <c r="R423" s="41">
        <v>4101</v>
      </c>
      <c r="S423" s="41">
        <v>3.02</v>
      </c>
      <c r="T423" s="41">
        <v>3.11</v>
      </c>
      <c r="U423" s="41">
        <v>2.93</v>
      </c>
      <c r="V423" s="41" t="s">
        <v>8485</v>
      </c>
      <c r="W423" s="16">
        <v>20903</v>
      </c>
      <c r="X423" s="16">
        <v>21448</v>
      </c>
      <c r="Y423" s="115" t="s">
        <v>8486</v>
      </c>
      <c r="Z423" s="41" t="s">
        <v>7813</v>
      </c>
      <c r="AA423" s="41" t="s">
        <v>7927</v>
      </c>
      <c r="AB423" s="41" t="s">
        <v>7995</v>
      </c>
      <c r="AC423" s="41">
        <v>1</v>
      </c>
      <c r="AD423" s="41">
        <v>547</v>
      </c>
      <c r="AE423" s="115" t="s">
        <v>8004</v>
      </c>
      <c r="AO423" s="115"/>
      <c r="AS423" s="115"/>
    </row>
    <row r="424" spans="1:47" x14ac:dyDescent="0.15">
      <c r="A424" s="41">
        <v>419</v>
      </c>
      <c r="B424" s="41">
        <v>1431</v>
      </c>
      <c r="C424" s="41">
        <v>0</v>
      </c>
      <c r="D424" s="41">
        <v>7.4</v>
      </c>
      <c r="E424" s="41">
        <v>0</v>
      </c>
      <c r="F424" s="41" t="s">
        <v>2322</v>
      </c>
      <c r="G424" s="16">
        <v>1912</v>
      </c>
      <c r="H424" s="16">
        <v>2087</v>
      </c>
      <c r="I424" s="115" t="s">
        <v>9052</v>
      </c>
      <c r="J424" s="41" t="s">
        <v>7991</v>
      </c>
      <c r="K424" s="41" t="s">
        <v>7926</v>
      </c>
      <c r="L424" s="41" t="s">
        <v>7992</v>
      </c>
      <c r="M424" s="115" t="s">
        <v>8004</v>
      </c>
      <c r="N424" s="41">
        <v>189</v>
      </c>
      <c r="O424" s="41">
        <v>1</v>
      </c>
      <c r="Q424" s="41">
        <v>419</v>
      </c>
      <c r="R424" s="41">
        <v>937</v>
      </c>
      <c r="S424" s="41">
        <v>24.11</v>
      </c>
      <c r="T424" s="41">
        <v>6.95</v>
      </c>
      <c r="U424" s="41">
        <v>6.73</v>
      </c>
      <c r="V424" s="41" t="s">
        <v>8485</v>
      </c>
      <c r="W424" s="16">
        <v>21038</v>
      </c>
      <c r="X424" s="16">
        <v>21526</v>
      </c>
      <c r="Y424" s="115" t="s">
        <v>9053</v>
      </c>
      <c r="Z424" s="41" t="s">
        <v>7813</v>
      </c>
      <c r="AA424" s="41" t="s">
        <v>7927</v>
      </c>
      <c r="AB424" s="41" t="s">
        <v>7995</v>
      </c>
      <c r="AC424" s="41">
        <v>3</v>
      </c>
      <c r="AD424" s="41">
        <v>492</v>
      </c>
      <c r="AE424" s="115" t="s">
        <v>8015</v>
      </c>
      <c r="AO424" s="115"/>
      <c r="AS424" s="115"/>
    </row>
    <row r="425" spans="1:47" x14ac:dyDescent="0.15">
      <c r="A425" s="41">
        <v>420</v>
      </c>
      <c r="B425" s="41">
        <v>1431</v>
      </c>
      <c r="C425" s="41">
        <v>0</v>
      </c>
      <c r="D425" s="41">
        <v>7.4</v>
      </c>
      <c r="E425" s="41">
        <v>0</v>
      </c>
      <c r="F425" s="41" t="s">
        <v>2322</v>
      </c>
      <c r="G425" s="16">
        <v>2088</v>
      </c>
      <c r="H425" s="16">
        <v>2263</v>
      </c>
      <c r="I425" s="115" t="s">
        <v>9054</v>
      </c>
      <c r="J425" s="41" t="s">
        <v>7991</v>
      </c>
      <c r="K425" s="41" t="s">
        <v>7926</v>
      </c>
      <c r="L425" s="41" t="s">
        <v>7992</v>
      </c>
      <c r="M425" s="115" t="s">
        <v>8004</v>
      </c>
      <c r="N425" s="41">
        <v>189</v>
      </c>
      <c r="O425" s="41">
        <v>1</v>
      </c>
      <c r="Q425" s="41">
        <v>420</v>
      </c>
      <c r="R425" s="41">
        <v>920</v>
      </c>
      <c r="S425" s="41">
        <v>24.4</v>
      </c>
      <c r="T425" s="41">
        <v>6.97</v>
      </c>
      <c r="U425" s="41">
        <v>6.75</v>
      </c>
      <c r="V425" s="41" t="s">
        <v>8485</v>
      </c>
      <c r="W425" s="16">
        <v>21191</v>
      </c>
      <c r="X425" s="16">
        <v>21678</v>
      </c>
      <c r="Y425" s="115" t="s">
        <v>9055</v>
      </c>
      <c r="Z425" s="41" t="s">
        <v>7813</v>
      </c>
      <c r="AA425" s="41" t="s">
        <v>7927</v>
      </c>
      <c r="AB425" s="41" t="s">
        <v>7995</v>
      </c>
      <c r="AC425" s="41">
        <v>13</v>
      </c>
      <c r="AD425" s="41">
        <v>501</v>
      </c>
      <c r="AE425" s="115" t="s">
        <v>8022</v>
      </c>
      <c r="AO425" s="115"/>
      <c r="AS425" s="115"/>
    </row>
    <row r="426" spans="1:47" x14ac:dyDescent="0.15">
      <c r="A426" s="41">
        <v>421</v>
      </c>
      <c r="B426" s="41">
        <v>1431</v>
      </c>
      <c r="C426" s="41">
        <v>0</v>
      </c>
      <c r="D426" s="41">
        <v>7.4</v>
      </c>
      <c r="E426" s="41">
        <v>0</v>
      </c>
      <c r="F426" s="41" t="s">
        <v>2322</v>
      </c>
      <c r="G426" s="16">
        <v>2264</v>
      </c>
      <c r="H426" s="16">
        <v>2439</v>
      </c>
      <c r="I426" s="115" t="s">
        <v>9056</v>
      </c>
      <c r="J426" s="41" t="s">
        <v>7991</v>
      </c>
      <c r="K426" s="41" t="s">
        <v>7926</v>
      </c>
      <c r="L426" s="41" t="s">
        <v>7992</v>
      </c>
      <c r="M426" s="115" t="s">
        <v>8004</v>
      </c>
      <c r="N426" s="41">
        <v>189</v>
      </c>
      <c r="O426" s="41">
        <v>1</v>
      </c>
      <c r="Q426" s="41">
        <v>421</v>
      </c>
      <c r="R426" s="41">
        <v>843</v>
      </c>
      <c r="S426" s="41">
        <v>26.79</v>
      </c>
      <c r="T426" s="41">
        <v>7.05</v>
      </c>
      <c r="U426" s="41">
        <v>5.44</v>
      </c>
      <c r="V426" s="41" t="s">
        <v>8485</v>
      </c>
      <c r="W426" s="16">
        <v>21321</v>
      </c>
      <c r="X426" s="16">
        <v>21845</v>
      </c>
      <c r="Y426" s="115" t="s">
        <v>9057</v>
      </c>
      <c r="Z426" s="41" t="s">
        <v>7813</v>
      </c>
      <c r="AA426" s="41" t="s">
        <v>7927</v>
      </c>
      <c r="AB426" s="41" t="s">
        <v>7995</v>
      </c>
      <c r="AC426" s="41">
        <v>6</v>
      </c>
      <c r="AD426" s="41">
        <v>538</v>
      </c>
      <c r="AE426" s="115" t="s">
        <v>8029</v>
      </c>
      <c r="AO426" s="115"/>
      <c r="AS426" s="115"/>
    </row>
    <row r="427" spans="1:47" x14ac:dyDescent="0.15">
      <c r="A427" s="41">
        <v>422</v>
      </c>
      <c r="B427" s="41">
        <v>1431</v>
      </c>
      <c r="C427" s="41">
        <v>0</v>
      </c>
      <c r="D427" s="41">
        <v>7.4</v>
      </c>
      <c r="E427" s="41">
        <v>0</v>
      </c>
      <c r="F427" s="41" t="s">
        <v>2322</v>
      </c>
      <c r="G427" s="16">
        <v>2440</v>
      </c>
      <c r="H427" s="16">
        <v>2615</v>
      </c>
      <c r="I427" s="115" t="s">
        <v>9058</v>
      </c>
      <c r="J427" s="41" t="s">
        <v>7991</v>
      </c>
      <c r="K427" s="41" t="s">
        <v>7926</v>
      </c>
      <c r="L427" s="41" t="s">
        <v>7992</v>
      </c>
      <c r="M427" s="115" t="s">
        <v>8004</v>
      </c>
      <c r="N427" s="41">
        <v>189</v>
      </c>
      <c r="O427" s="41">
        <v>1</v>
      </c>
      <c r="Q427" s="41">
        <v>422</v>
      </c>
      <c r="R427" s="41">
        <v>4047</v>
      </c>
      <c r="S427" s="41">
        <v>3.21</v>
      </c>
      <c r="T427" s="41">
        <v>3.3</v>
      </c>
      <c r="U427" s="41">
        <v>2.93</v>
      </c>
      <c r="V427" s="41" t="s">
        <v>8485</v>
      </c>
      <c r="W427" s="16">
        <v>21449</v>
      </c>
      <c r="X427" s="16">
        <v>21993</v>
      </c>
      <c r="Y427" s="115" t="s">
        <v>8488</v>
      </c>
      <c r="Z427" s="41" t="s">
        <v>7813</v>
      </c>
      <c r="AA427" s="41" t="s">
        <v>7927</v>
      </c>
      <c r="AB427" s="41" t="s">
        <v>7995</v>
      </c>
      <c r="AC427" s="41">
        <v>1</v>
      </c>
      <c r="AD427" s="41">
        <v>547</v>
      </c>
      <c r="AE427" s="115" t="s">
        <v>8004</v>
      </c>
      <c r="AO427" s="115"/>
      <c r="AS427" s="115"/>
    </row>
    <row r="428" spans="1:47" x14ac:dyDescent="0.15">
      <c r="A428" s="41">
        <v>423</v>
      </c>
      <c r="B428" s="41">
        <v>1431</v>
      </c>
      <c r="C428" s="41">
        <v>0</v>
      </c>
      <c r="D428" s="41">
        <v>7.4</v>
      </c>
      <c r="E428" s="41">
        <v>0</v>
      </c>
      <c r="F428" s="41" t="s">
        <v>2322</v>
      </c>
      <c r="G428" s="16">
        <v>2616</v>
      </c>
      <c r="H428" s="16">
        <v>2791</v>
      </c>
      <c r="I428" s="115" t="s">
        <v>9059</v>
      </c>
      <c r="J428" s="41" t="s">
        <v>7991</v>
      </c>
      <c r="K428" s="41" t="s">
        <v>7926</v>
      </c>
      <c r="L428" s="41" t="s">
        <v>7992</v>
      </c>
      <c r="M428" s="115" t="s">
        <v>8004</v>
      </c>
      <c r="N428" s="41">
        <v>189</v>
      </c>
      <c r="O428" s="41">
        <v>1</v>
      </c>
      <c r="Q428" s="41">
        <v>423</v>
      </c>
      <c r="R428" s="41">
        <v>944</v>
      </c>
      <c r="S428" s="41">
        <v>24.11</v>
      </c>
      <c r="T428" s="41">
        <v>6.97</v>
      </c>
      <c r="U428" s="41">
        <v>6.53</v>
      </c>
      <c r="V428" s="41" t="s">
        <v>8485</v>
      </c>
      <c r="W428" s="16">
        <v>21584</v>
      </c>
      <c r="X428" s="16">
        <v>22071</v>
      </c>
      <c r="Y428" s="115" t="s">
        <v>9060</v>
      </c>
      <c r="Z428" s="41" t="s">
        <v>7813</v>
      </c>
      <c r="AA428" s="41" t="s">
        <v>7927</v>
      </c>
      <c r="AB428" s="41" t="s">
        <v>7995</v>
      </c>
      <c r="AC428" s="41">
        <v>3</v>
      </c>
      <c r="AD428" s="41">
        <v>492</v>
      </c>
      <c r="AE428" s="115" t="s">
        <v>8015</v>
      </c>
      <c r="AO428" s="115"/>
      <c r="AU428" s="115"/>
    </row>
    <row r="429" spans="1:47" x14ac:dyDescent="0.15">
      <c r="A429" s="41">
        <v>424</v>
      </c>
      <c r="B429" s="41">
        <v>1431</v>
      </c>
      <c r="C429" s="41">
        <v>0</v>
      </c>
      <c r="D429" s="41">
        <v>7.4</v>
      </c>
      <c r="E429" s="41">
        <v>0</v>
      </c>
      <c r="F429" s="41" t="s">
        <v>2322</v>
      </c>
      <c r="G429" s="16">
        <v>2792</v>
      </c>
      <c r="H429" s="16">
        <v>2967</v>
      </c>
      <c r="I429" s="115" t="s">
        <v>9061</v>
      </c>
      <c r="J429" s="41" t="s">
        <v>7991</v>
      </c>
      <c r="K429" s="41" t="s">
        <v>7926</v>
      </c>
      <c r="L429" s="41" t="s">
        <v>7992</v>
      </c>
      <c r="M429" s="115" t="s">
        <v>8004</v>
      </c>
      <c r="N429" s="41">
        <v>189</v>
      </c>
      <c r="O429" s="41">
        <v>1</v>
      </c>
      <c r="Q429" s="41">
        <v>424</v>
      </c>
      <c r="R429" s="41">
        <v>930</v>
      </c>
      <c r="S429" s="41">
        <v>24.94</v>
      </c>
      <c r="T429" s="41">
        <v>6.57</v>
      </c>
      <c r="U429" s="41">
        <v>6.13</v>
      </c>
      <c r="V429" s="41" t="s">
        <v>8485</v>
      </c>
      <c r="W429" s="16">
        <v>21737</v>
      </c>
      <c r="X429" s="16">
        <v>22223</v>
      </c>
      <c r="Y429" s="115" t="s">
        <v>9062</v>
      </c>
      <c r="Z429" s="41" t="s">
        <v>7813</v>
      </c>
      <c r="AA429" s="41" t="s">
        <v>7927</v>
      </c>
      <c r="AB429" s="41" t="s">
        <v>7995</v>
      </c>
      <c r="AC429" s="41">
        <v>13</v>
      </c>
      <c r="AD429" s="41">
        <v>501</v>
      </c>
      <c r="AE429" s="115" t="s">
        <v>8022</v>
      </c>
      <c r="AO429" s="115"/>
      <c r="AU429" s="115"/>
    </row>
    <row r="430" spans="1:47" x14ac:dyDescent="0.15">
      <c r="A430" s="41">
        <v>425</v>
      </c>
      <c r="B430" s="41">
        <v>1431</v>
      </c>
      <c r="C430" s="41">
        <v>0</v>
      </c>
      <c r="D430" s="41">
        <v>7.4</v>
      </c>
      <c r="E430" s="41">
        <v>0</v>
      </c>
      <c r="F430" s="41" t="s">
        <v>2322</v>
      </c>
      <c r="G430" s="16">
        <v>2968</v>
      </c>
      <c r="H430" s="16">
        <v>3143</v>
      </c>
      <c r="I430" s="115" t="s">
        <v>9063</v>
      </c>
      <c r="J430" s="41" t="s">
        <v>7991</v>
      </c>
      <c r="K430" s="41" t="s">
        <v>7926</v>
      </c>
      <c r="L430" s="41" t="s">
        <v>7992</v>
      </c>
      <c r="M430" s="115" t="s">
        <v>8004</v>
      </c>
      <c r="N430" s="41">
        <v>189</v>
      </c>
      <c r="O430" s="41">
        <v>1</v>
      </c>
      <c r="Q430" s="41">
        <v>425</v>
      </c>
      <c r="R430" s="41">
        <v>847</v>
      </c>
      <c r="S430" s="41">
        <v>26.44</v>
      </c>
      <c r="T430" s="41">
        <v>7.27</v>
      </c>
      <c r="U430" s="41">
        <v>5.25</v>
      </c>
      <c r="V430" s="41" t="s">
        <v>8485</v>
      </c>
      <c r="W430" s="16">
        <v>21867</v>
      </c>
      <c r="X430" s="16">
        <v>22389</v>
      </c>
      <c r="Y430" s="115" t="s">
        <v>9064</v>
      </c>
      <c r="Z430" s="41" t="s">
        <v>7813</v>
      </c>
      <c r="AA430" s="41" t="s">
        <v>7927</v>
      </c>
      <c r="AB430" s="41" t="s">
        <v>7995</v>
      </c>
      <c r="AC430" s="41">
        <v>6</v>
      </c>
      <c r="AD430" s="41">
        <v>538</v>
      </c>
      <c r="AE430" s="115" t="s">
        <v>8029</v>
      </c>
      <c r="AO430" s="115"/>
      <c r="AU430" s="115"/>
    </row>
    <row r="431" spans="1:47" x14ac:dyDescent="0.15">
      <c r="A431" s="41">
        <v>426</v>
      </c>
      <c r="B431" s="41">
        <v>1431</v>
      </c>
      <c r="C431" s="41">
        <v>0</v>
      </c>
      <c r="D431" s="41">
        <v>7.4</v>
      </c>
      <c r="E431" s="41">
        <v>0</v>
      </c>
      <c r="F431" s="41" t="s">
        <v>2322</v>
      </c>
      <c r="G431" s="16">
        <v>3144</v>
      </c>
      <c r="H431" s="16">
        <v>3319</v>
      </c>
      <c r="I431" s="115" t="s">
        <v>9065</v>
      </c>
      <c r="J431" s="41" t="s">
        <v>7991</v>
      </c>
      <c r="K431" s="41" t="s">
        <v>7926</v>
      </c>
      <c r="L431" s="41" t="s">
        <v>7992</v>
      </c>
      <c r="M431" s="115" t="s">
        <v>8004</v>
      </c>
      <c r="N431" s="41">
        <v>189</v>
      </c>
      <c r="O431" s="41">
        <v>1</v>
      </c>
      <c r="Q431" s="41">
        <v>426</v>
      </c>
      <c r="R431" s="41">
        <v>4063</v>
      </c>
      <c r="S431" s="41">
        <v>3.03</v>
      </c>
      <c r="T431" s="41">
        <v>3.3</v>
      </c>
      <c r="U431" s="41">
        <v>2.93</v>
      </c>
      <c r="V431" s="41" t="s">
        <v>8485</v>
      </c>
      <c r="W431" s="16">
        <v>21994</v>
      </c>
      <c r="X431" s="16">
        <v>22538</v>
      </c>
      <c r="Y431" s="115" t="s">
        <v>8491</v>
      </c>
      <c r="Z431" s="41" t="s">
        <v>7813</v>
      </c>
      <c r="AA431" s="41" t="s">
        <v>7927</v>
      </c>
      <c r="AB431" s="41" t="s">
        <v>7995</v>
      </c>
      <c r="AC431" s="41">
        <v>1</v>
      </c>
      <c r="AD431" s="41">
        <v>547</v>
      </c>
      <c r="AE431" s="115" t="s">
        <v>8004</v>
      </c>
      <c r="AO431" s="115"/>
      <c r="AU431" s="115"/>
    </row>
    <row r="432" spans="1:47" x14ac:dyDescent="0.15">
      <c r="A432" s="41">
        <v>427</v>
      </c>
      <c r="B432" s="41">
        <v>1431</v>
      </c>
      <c r="C432" s="41">
        <v>0</v>
      </c>
      <c r="D432" s="41">
        <v>7.4</v>
      </c>
      <c r="E432" s="41">
        <v>0</v>
      </c>
      <c r="F432" s="41" t="s">
        <v>2322</v>
      </c>
      <c r="G432" s="16">
        <v>3320</v>
      </c>
      <c r="H432" s="16">
        <v>3495</v>
      </c>
      <c r="I432" s="115" t="s">
        <v>9066</v>
      </c>
      <c r="J432" s="41" t="s">
        <v>7991</v>
      </c>
      <c r="K432" s="41" t="s">
        <v>7926</v>
      </c>
      <c r="L432" s="41" t="s">
        <v>7992</v>
      </c>
      <c r="M432" s="115" t="s">
        <v>8004</v>
      </c>
      <c r="N432" s="41">
        <v>189</v>
      </c>
      <c r="O432" s="41">
        <v>1</v>
      </c>
      <c r="Q432" s="41">
        <v>427</v>
      </c>
      <c r="R432" s="41">
        <v>936</v>
      </c>
      <c r="S432" s="41">
        <v>23.73</v>
      </c>
      <c r="T432" s="41">
        <v>7.17</v>
      </c>
      <c r="U432" s="41">
        <v>6.73</v>
      </c>
      <c r="V432" s="41" t="s">
        <v>8485</v>
      </c>
      <c r="W432" s="16">
        <v>22129</v>
      </c>
      <c r="X432" s="16">
        <v>22616</v>
      </c>
      <c r="Y432" s="115" t="s">
        <v>9067</v>
      </c>
      <c r="Z432" s="41" t="s">
        <v>7813</v>
      </c>
      <c r="AA432" s="41" t="s">
        <v>7927</v>
      </c>
      <c r="AB432" s="41" t="s">
        <v>7995</v>
      </c>
      <c r="AC432" s="41">
        <v>3</v>
      </c>
      <c r="AD432" s="41">
        <v>492</v>
      </c>
      <c r="AE432" s="115" t="s">
        <v>8015</v>
      </c>
      <c r="AO432" s="115"/>
      <c r="AU432" s="115"/>
    </row>
    <row r="433" spans="1:47" x14ac:dyDescent="0.15">
      <c r="A433" s="41">
        <v>428</v>
      </c>
      <c r="B433" s="41">
        <v>1431</v>
      </c>
      <c r="C433" s="41">
        <v>0</v>
      </c>
      <c r="D433" s="41">
        <v>7.4</v>
      </c>
      <c r="E433" s="41">
        <v>0</v>
      </c>
      <c r="F433" s="41" t="s">
        <v>2322</v>
      </c>
      <c r="G433" s="16">
        <v>3496</v>
      </c>
      <c r="H433" s="16">
        <v>3671</v>
      </c>
      <c r="I433" s="115" t="s">
        <v>9068</v>
      </c>
      <c r="J433" s="41" t="s">
        <v>7991</v>
      </c>
      <c r="K433" s="41" t="s">
        <v>7926</v>
      </c>
      <c r="L433" s="41" t="s">
        <v>7992</v>
      </c>
      <c r="M433" s="115" t="s">
        <v>8004</v>
      </c>
      <c r="N433" s="41">
        <v>189</v>
      </c>
      <c r="O433" s="41">
        <v>1</v>
      </c>
      <c r="Q433" s="41">
        <v>428</v>
      </c>
      <c r="R433" s="41">
        <v>929</v>
      </c>
      <c r="S433" s="41">
        <v>24</v>
      </c>
      <c r="T433" s="41">
        <v>7.19</v>
      </c>
      <c r="U433" s="41">
        <v>6.75</v>
      </c>
      <c r="V433" s="41" t="s">
        <v>8485</v>
      </c>
      <c r="W433" s="16">
        <v>22282</v>
      </c>
      <c r="X433" s="16">
        <v>22768</v>
      </c>
      <c r="Y433" s="115" t="s">
        <v>9069</v>
      </c>
      <c r="Z433" s="41" t="s">
        <v>7813</v>
      </c>
      <c r="AA433" s="41" t="s">
        <v>7927</v>
      </c>
      <c r="AB433" s="41" t="s">
        <v>7995</v>
      </c>
      <c r="AC433" s="41">
        <v>13</v>
      </c>
      <c r="AD433" s="41">
        <v>501</v>
      </c>
      <c r="AE433" s="115" t="s">
        <v>8022</v>
      </c>
      <c r="AO433" s="115"/>
      <c r="AU433" s="115"/>
    </row>
    <row r="434" spans="1:47" x14ac:dyDescent="0.15">
      <c r="A434" s="41">
        <v>429</v>
      </c>
      <c r="B434" s="41">
        <v>1431</v>
      </c>
      <c r="C434" s="41">
        <v>0</v>
      </c>
      <c r="D434" s="41">
        <v>7.4</v>
      </c>
      <c r="E434" s="41">
        <v>0</v>
      </c>
      <c r="F434" s="41" t="s">
        <v>2322</v>
      </c>
      <c r="G434" s="16">
        <v>3672</v>
      </c>
      <c r="H434" s="16">
        <v>3847</v>
      </c>
      <c r="I434" s="115" t="s">
        <v>9070</v>
      </c>
      <c r="J434" s="41" t="s">
        <v>7991</v>
      </c>
      <c r="K434" s="41" t="s">
        <v>7926</v>
      </c>
      <c r="L434" s="41" t="s">
        <v>7992</v>
      </c>
      <c r="M434" s="115" t="s">
        <v>8004</v>
      </c>
      <c r="N434" s="41">
        <v>189</v>
      </c>
      <c r="O434" s="41">
        <v>1</v>
      </c>
      <c r="Q434" s="41">
        <v>429</v>
      </c>
      <c r="R434" s="41">
        <v>842</v>
      </c>
      <c r="S434" s="41">
        <v>26.79</v>
      </c>
      <c r="T434" s="41">
        <v>7.05</v>
      </c>
      <c r="U434" s="41">
        <v>5.44</v>
      </c>
      <c r="V434" s="41" t="s">
        <v>8485</v>
      </c>
      <c r="W434" s="16">
        <v>22411</v>
      </c>
      <c r="X434" s="16">
        <v>22935</v>
      </c>
      <c r="Y434" s="115" t="s">
        <v>9071</v>
      </c>
      <c r="Z434" s="41" t="s">
        <v>7813</v>
      </c>
      <c r="AA434" s="41" t="s">
        <v>7927</v>
      </c>
      <c r="AB434" s="41" t="s">
        <v>7995</v>
      </c>
      <c r="AC434" s="41">
        <v>6</v>
      </c>
      <c r="AD434" s="41">
        <v>538</v>
      </c>
      <c r="AE434" s="115" t="s">
        <v>8029</v>
      </c>
      <c r="AO434" s="115"/>
      <c r="AU434" s="115"/>
    </row>
    <row r="435" spans="1:47" x14ac:dyDescent="0.15">
      <c r="A435" s="41">
        <v>430</v>
      </c>
      <c r="B435" s="41">
        <v>1431</v>
      </c>
      <c r="C435" s="41">
        <v>0</v>
      </c>
      <c r="D435" s="41">
        <v>7.4</v>
      </c>
      <c r="E435" s="41">
        <v>0</v>
      </c>
      <c r="F435" s="41" t="s">
        <v>2322</v>
      </c>
      <c r="G435" s="16">
        <v>3848</v>
      </c>
      <c r="H435" s="16">
        <v>4023</v>
      </c>
      <c r="I435" s="115" t="s">
        <v>9072</v>
      </c>
      <c r="J435" s="41" t="s">
        <v>7991</v>
      </c>
      <c r="K435" s="41" t="s">
        <v>7926</v>
      </c>
      <c r="L435" s="41" t="s">
        <v>7992</v>
      </c>
      <c r="M435" s="115" t="s">
        <v>8004</v>
      </c>
      <c r="N435" s="41">
        <v>189</v>
      </c>
      <c r="O435" s="41">
        <v>1</v>
      </c>
      <c r="Q435" s="41">
        <v>430</v>
      </c>
      <c r="R435" s="41">
        <v>4101</v>
      </c>
      <c r="S435" s="41">
        <v>3.02</v>
      </c>
      <c r="T435" s="41">
        <v>3.11</v>
      </c>
      <c r="U435" s="41">
        <v>2.93</v>
      </c>
      <c r="V435" s="41" t="s">
        <v>8485</v>
      </c>
      <c r="W435" s="16">
        <v>22539</v>
      </c>
      <c r="X435" s="16">
        <v>23084</v>
      </c>
      <c r="Y435" s="115" t="s">
        <v>8494</v>
      </c>
      <c r="Z435" s="41" t="s">
        <v>7813</v>
      </c>
      <c r="AA435" s="41" t="s">
        <v>7927</v>
      </c>
      <c r="AB435" s="41" t="s">
        <v>7995</v>
      </c>
      <c r="AC435" s="41">
        <v>1</v>
      </c>
      <c r="AD435" s="41">
        <v>547</v>
      </c>
      <c r="AE435" s="115" t="s">
        <v>8004</v>
      </c>
      <c r="AO435" s="115"/>
      <c r="AU435" s="115"/>
    </row>
    <row r="436" spans="1:47" x14ac:dyDescent="0.15">
      <c r="A436" s="41">
        <v>431</v>
      </c>
      <c r="B436" s="41">
        <v>1431</v>
      </c>
      <c r="C436" s="41">
        <v>0</v>
      </c>
      <c r="D436" s="41">
        <v>7.4</v>
      </c>
      <c r="E436" s="41">
        <v>0</v>
      </c>
      <c r="F436" s="41" t="s">
        <v>2322</v>
      </c>
      <c r="G436" s="16">
        <v>4024</v>
      </c>
      <c r="H436" s="16">
        <v>4199</v>
      </c>
      <c r="I436" s="115" t="s">
        <v>9073</v>
      </c>
      <c r="J436" s="41" t="s">
        <v>7991</v>
      </c>
      <c r="K436" s="41" t="s">
        <v>7926</v>
      </c>
      <c r="L436" s="41" t="s">
        <v>7992</v>
      </c>
      <c r="M436" s="115" t="s">
        <v>8004</v>
      </c>
      <c r="N436" s="41">
        <v>189</v>
      </c>
      <c r="O436" s="41">
        <v>1</v>
      </c>
      <c r="Q436" s="41">
        <v>431</v>
      </c>
      <c r="R436" s="41">
        <v>937</v>
      </c>
      <c r="S436" s="41">
        <v>24.11</v>
      </c>
      <c r="T436" s="41">
        <v>6.95</v>
      </c>
      <c r="U436" s="41">
        <v>6.73</v>
      </c>
      <c r="V436" s="41" t="s">
        <v>8485</v>
      </c>
      <c r="W436" s="16">
        <v>22674</v>
      </c>
      <c r="X436" s="16">
        <v>23162</v>
      </c>
      <c r="Y436" s="115" t="s">
        <v>8589</v>
      </c>
      <c r="Z436" s="41" t="s">
        <v>7813</v>
      </c>
      <c r="AA436" s="41" t="s">
        <v>7927</v>
      </c>
      <c r="AB436" s="41" t="s">
        <v>7995</v>
      </c>
      <c r="AC436" s="41">
        <v>3</v>
      </c>
      <c r="AD436" s="41">
        <v>492</v>
      </c>
      <c r="AE436" s="115" t="s">
        <v>8015</v>
      </c>
      <c r="AO436" s="115"/>
      <c r="AU436" s="115"/>
    </row>
    <row r="437" spans="1:47" x14ac:dyDescent="0.15">
      <c r="A437" s="41">
        <v>432</v>
      </c>
      <c r="B437" s="41">
        <v>1431</v>
      </c>
      <c r="C437" s="41">
        <v>0</v>
      </c>
      <c r="D437" s="41">
        <v>7.4</v>
      </c>
      <c r="E437" s="41">
        <v>0</v>
      </c>
      <c r="F437" s="41" t="s">
        <v>2322</v>
      </c>
      <c r="G437" s="16">
        <v>4200</v>
      </c>
      <c r="H437" s="16">
        <v>4375</v>
      </c>
      <c r="I437" s="115" t="s">
        <v>9074</v>
      </c>
      <c r="J437" s="41" t="s">
        <v>7991</v>
      </c>
      <c r="K437" s="41" t="s">
        <v>7926</v>
      </c>
      <c r="L437" s="41" t="s">
        <v>7992</v>
      </c>
      <c r="M437" s="115" t="s">
        <v>8004</v>
      </c>
      <c r="N437" s="41">
        <v>189</v>
      </c>
      <c r="O437" s="41">
        <v>1</v>
      </c>
      <c r="Q437" s="41">
        <v>432</v>
      </c>
      <c r="R437" s="41">
        <v>920</v>
      </c>
      <c r="S437" s="41">
        <v>24.4</v>
      </c>
      <c r="T437" s="41">
        <v>6.97</v>
      </c>
      <c r="U437" s="41">
        <v>6.75</v>
      </c>
      <c r="V437" s="41" t="s">
        <v>8485</v>
      </c>
      <c r="W437" s="16">
        <v>22827</v>
      </c>
      <c r="X437" s="16">
        <v>23314</v>
      </c>
      <c r="Y437" s="115" t="s">
        <v>9075</v>
      </c>
      <c r="Z437" s="41" t="s">
        <v>7813</v>
      </c>
      <c r="AA437" s="41" t="s">
        <v>7927</v>
      </c>
      <c r="AB437" s="41" t="s">
        <v>7995</v>
      </c>
      <c r="AC437" s="41">
        <v>13</v>
      </c>
      <c r="AD437" s="41">
        <v>501</v>
      </c>
      <c r="AE437" s="115" t="s">
        <v>8022</v>
      </c>
      <c r="AO437" s="115"/>
      <c r="AU437" s="115"/>
    </row>
    <row r="438" spans="1:47" x14ac:dyDescent="0.15">
      <c r="A438" s="41">
        <v>433</v>
      </c>
      <c r="B438" s="41">
        <v>1431</v>
      </c>
      <c r="C438" s="41">
        <v>0</v>
      </c>
      <c r="D438" s="41">
        <v>7.4</v>
      </c>
      <c r="E438" s="41">
        <v>0</v>
      </c>
      <c r="F438" s="41" t="s">
        <v>2322</v>
      </c>
      <c r="G438" s="16">
        <v>4376</v>
      </c>
      <c r="H438" s="16">
        <v>4551</v>
      </c>
      <c r="I438" s="115" t="s">
        <v>9076</v>
      </c>
      <c r="J438" s="41" t="s">
        <v>7991</v>
      </c>
      <c r="K438" s="41" t="s">
        <v>7926</v>
      </c>
      <c r="L438" s="41" t="s">
        <v>7992</v>
      </c>
      <c r="M438" s="115" t="s">
        <v>8004</v>
      </c>
      <c r="N438" s="41">
        <v>189</v>
      </c>
      <c r="O438" s="41">
        <v>1</v>
      </c>
      <c r="Q438" s="41">
        <v>433</v>
      </c>
      <c r="R438" s="41">
        <v>842</v>
      </c>
      <c r="S438" s="41">
        <v>26.79</v>
      </c>
      <c r="T438" s="41">
        <v>7.05</v>
      </c>
      <c r="U438" s="41">
        <v>5.44</v>
      </c>
      <c r="V438" s="41" t="s">
        <v>8485</v>
      </c>
      <c r="W438" s="16">
        <v>22957</v>
      </c>
      <c r="X438" s="16">
        <v>23481</v>
      </c>
      <c r="Y438" s="115" t="s">
        <v>9077</v>
      </c>
      <c r="Z438" s="41" t="s">
        <v>7813</v>
      </c>
      <c r="AA438" s="41" t="s">
        <v>7927</v>
      </c>
      <c r="AB438" s="41" t="s">
        <v>7995</v>
      </c>
      <c r="AC438" s="41">
        <v>6</v>
      </c>
      <c r="AD438" s="41">
        <v>538</v>
      </c>
      <c r="AE438" s="115" t="s">
        <v>8029</v>
      </c>
      <c r="AO438" s="115"/>
      <c r="AS438" s="115"/>
    </row>
    <row r="439" spans="1:47" x14ac:dyDescent="0.15">
      <c r="A439" s="41">
        <v>434</v>
      </c>
      <c r="B439" s="41">
        <v>1431</v>
      </c>
      <c r="C439" s="41">
        <v>0</v>
      </c>
      <c r="D439" s="41">
        <v>7.4</v>
      </c>
      <c r="E439" s="41">
        <v>0</v>
      </c>
      <c r="F439" s="41" t="s">
        <v>2322</v>
      </c>
      <c r="G439" s="16">
        <v>4552</v>
      </c>
      <c r="H439" s="16">
        <v>4727</v>
      </c>
      <c r="I439" s="115" t="s">
        <v>9078</v>
      </c>
      <c r="J439" s="41" t="s">
        <v>7991</v>
      </c>
      <c r="K439" s="41" t="s">
        <v>7926</v>
      </c>
      <c r="L439" s="41" t="s">
        <v>7992</v>
      </c>
      <c r="M439" s="115" t="s">
        <v>8004</v>
      </c>
      <c r="N439" s="41">
        <v>189</v>
      </c>
      <c r="O439" s="41">
        <v>1</v>
      </c>
      <c r="Q439" s="41">
        <v>434</v>
      </c>
      <c r="R439" s="41">
        <v>4101</v>
      </c>
      <c r="S439" s="41">
        <v>3.02</v>
      </c>
      <c r="T439" s="41">
        <v>3.11</v>
      </c>
      <c r="U439" s="41">
        <v>2.93</v>
      </c>
      <c r="V439" s="41" t="s">
        <v>8485</v>
      </c>
      <c r="W439" s="16">
        <v>23085</v>
      </c>
      <c r="X439" s="16">
        <v>23630</v>
      </c>
      <c r="Y439" s="115" t="s">
        <v>8497</v>
      </c>
      <c r="Z439" s="41" t="s">
        <v>7813</v>
      </c>
      <c r="AA439" s="41" t="s">
        <v>7927</v>
      </c>
      <c r="AB439" s="41" t="s">
        <v>7995</v>
      </c>
      <c r="AC439" s="41">
        <v>1</v>
      </c>
      <c r="AD439" s="41">
        <v>547</v>
      </c>
      <c r="AE439" s="115" t="s">
        <v>8004</v>
      </c>
      <c r="AO439" s="115"/>
      <c r="AS439" s="115"/>
    </row>
    <row r="440" spans="1:47" x14ac:dyDescent="0.15">
      <c r="A440" s="41">
        <v>435</v>
      </c>
      <c r="B440" s="41">
        <v>1431</v>
      </c>
      <c r="C440" s="41">
        <v>0</v>
      </c>
      <c r="D440" s="41">
        <v>7.4</v>
      </c>
      <c r="E440" s="41">
        <v>0</v>
      </c>
      <c r="F440" s="41" t="s">
        <v>2322</v>
      </c>
      <c r="G440" s="16">
        <v>4728</v>
      </c>
      <c r="H440" s="16">
        <v>4903</v>
      </c>
      <c r="I440" s="115" t="s">
        <v>9079</v>
      </c>
      <c r="J440" s="41" t="s">
        <v>7991</v>
      </c>
      <c r="K440" s="41" t="s">
        <v>7926</v>
      </c>
      <c r="L440" s="41" t="s">
        <v>7992</v>
      </c>
      <c r="M440" s="115" t="s">
        <v>8004</v>
      </c>
      <c r="N440" s="41">
        <v>189</v>
      </c>
      <c r="O440" s="41">
        <v>1</v>
      </c>
      <c r="Q440" s="41">
        <v>435</v>
      </c>
      <c r="R440" s="41">
        <v>937</v>
      </c>
      <c r="S440" s="41">
        <v>24.11</v>
      </c>
      <c r="T440" s="41">
        <v>6.95</v>
      </c>
      <c r="U440" s="41">
        <v>6.73</v>
      </c>
      <c r="V440" s="41" t="s">
        <v>8485</v>
      </c>
      <c r="W440" s="16">
        <v>23220</v>
      </c>
      <c r="X440" s="16">
        <v>23708</v>
      </c>
      <c r="Y440" s="115" t="s">
        <v>9080</v>
      </c>
      <c r="Z440" s="41" t="s">
        <v>7813</v>
      </c>
      <c r="AA440" s="41" t="s">
        <v>7927</v>
      </c>
      <c r="AB440" s="41" t="s">
        <v>7995</v>
      </c>
      <c r="AC440" s="41">
        <v>3</v>
      </c>
      <c r="AD440" s="41">
        <v>492</v>
      </c>
      <c r="AE440" s="115" t="s">
        <v>8015</v>
      </c>
      <c r="AO440" s="115"/>
      <c r="AS440" s="115"/>
    </row>
    <row r="441" spans="1:47" x14ac:dyDescent="0.15">
      <c r="A441" s="41">
        <v>436</v>
      </c>
      <c r="B441" s="41">
        <v>1431</v>
      </c>
      <c r="C441" s="41">
        <v>0</v>
      </c>
      <c r="D441" s="41">
        <v>7.4</v>
      </c>
      <c r="E441" s="41">
        <v>0</v>
      </c>
      <c r="F441" s="41" t="s">
        <v>2322</v>
      </c>
      <c r="G441" s="16">
        <v>4904</v>
      </c>
      <c r="H441" s="16">
        <v>5079</v>
      </c>
      <c r="I441" s="115" t="s">
        <v>9081</v>
      </c>
      <c r="J441" s="41" t="s">
        <v>7991</v>
      </c>
      <c r="K441" s="41" t="s">
        <v>7926</v>
      </c>
      <c r="L441" s="41" t="s">
        <v>7992</v>
      </c>
      <c r="M441" s="115" t="s">
        <v>8004</v>
      </c>
      <c r="N441" s="41">
        <v>189</v>
      </c>
      <c r="O441" s="41">
        <v>1</v>
      </c>
      <c r="Q441" s="41">
        <v>436</v>
      </c>
      <c r="R441" s="41">
        <v>905</v>
      </c>
      <c r="S441" s="41">
        <v>24.4</v>
      </c>
      <c r="T441" s="41">
        <v>6.97</v>
      </c>
      <c r="U441" s="41">
        <v>6.75</v>
      </c>
      <c r="V441" s="41" t="s">
        <v>8485</v>
      </c>
      <c r="W441" s="16">
        <v>23373</v>
      </c>
      <c r="X441" s="16">
        <v>23860</v>
      </c>
      <c r="Y441" s="115" t="s">
        <v>9082</v>
      </c>
      <c r="Z441" s="41" t="s">
        <v>7813</v>
      </c>
      <c r="AA441" s="41" t="s">
        <v>7927</v>
      </c>
      <c r="AB441" s="41" t="s">
        <v>7995</v>
      </c>
      <c r="AC441" s="41">
        <v>13</v>
      </c>
      <c r="AD441" s="41">
        <v>501</v>
      </c>
      <c r="AE441" s="115" t="s">
        <v>8022</v>
      </c>
      <c r="AO441" s="115"/>
      <c r="AS441" s="115"/>
    </row>
    <row r="442" spans="1:47" x14ac:dyDescent="0.15">
      <c r="A442" s="41">
        <v>437</v>
      </c>
      <c r="B442" s="41">
        <v>1431</v>
      </c>
      <c r="C442" s="41">
        <v>0</v>
      </c>
      <c r="D442" s="41">
        <v>7.4</v>
      </c>
      <c r="E442" s="41">
        <v>0</v>
      </c>
      <c r="F442" s="41" t="s">
        <v>2322</v>
      </c>
      <c r="G442" s="16">
        <v>5080</v>
      </c>
      <c r="H442" s="16">
        <v>5255</v>
      </c>
      <c r="I442" s="115" t="s">
        <v>9083</v>
      </c>
      <c r="J442" s="41" t="s">
        <v>7991</v>
      </c>
      <c r="K442" s="41" t="s">
        <v>7926</v>
      </c>
      <c r="L442" s="41" t="s">
        <v>7992</v>
      </c>
      <c r="M442" s="115" t="s">
        <v>8004</v>
      </c>
      <c r="N442" s="41">
        <v>189</v>
      </c>
      <c r="O442" s="41">
        <v>1</v>
      </c>
      <c r="Q442" s="41">
        <v>437</v>
      </c>
      <c r="R442" s="41">
        <v>790</v>
      </c>
      <c r="S442" s="41">
        <v>26.8</v>
      </c>
      <c r="T442" s="41">
        <v>7.03</v>
      </c>
      <c r="U442" s="41">
        <v>5.63</v>
      </c>
      <c r="V442" s="41" t="s">
        <v>8485</v>
      </c>
      <c r="W442" s="16">
        <v>23503</v>
      </c>
      <c r="X442" s="16">
        <v>24028</v>
      </c>
      <c r="Y442" s="115" t="s">
        <v>9084</v>
      </c>
      <c r="Z442" s="41" t="s">
        <v>7813</v>
      </c>
      <c r="AA442" s="41" t="s">
        <v>7927</v>
      </c>
      <c r="AB442" s="41" t="s">
        <v>7995</v>
      </c>
      <c r="AC442" s="41">
        <v>6</v>
      </c>
      <c r="AD442" s="41">
        <v>538</v>
      </c>
      <c r="AE442" s="115" t="s">
        <v>8029</v>
      </c>
      <c r="AO442" s="115"/>
      <c r="AS442" s="115"/>
    </row>
    <row r="443" spans="1:47" x14ac:dyDescent="0.15">
      <c r="A443" s="41">
        <v>438</v>
      </c>
      <c r="B443" s="41">
        <v>1431</v>
      </c>
      <c r="C443" s="41">
        <v>0</v>
      </c>
      <c r="D443" s="41">
        <v>7.4</v>
      </c>
      <c r="E443" s="41">
        <v>0</v>
      </c>
      <c r="F443" s="41" t="s">
        <v>2322</v>
      </c>
      <c r="G443" s="16">
        <v>5256</v>
      </c>
      <c r="H443" s="16">
        <v>5431</v>
      </c>
      <c r="I443" s="115" t="s">
        <v>9085</v>
      </c>
      <c r="J443" s="41" t="s">
        <v>7991</v>
      </c>
      <c r="K443" s="41" t="s">
        <v>7926</v>
      </c>
      <c r="L443" s="41" t="s">
        <v>7992</v>
      </c>
      <c r="M443" s="115" t="s">
        <v>8004</v>
      </c>
      <c r="N443" s="41">
        <v>189</v>
      </c>
      <c r="O443" s="41">
        <v>1</v>
      </c>
      <c r="Q443" s="41">
        <v>438</v>
      </c>
      <c r="R443" s="41">
        <v>4010</v>
      </c>
      <c r="S443" s="41">
        <v>3.02</v>
      </c>
      <c r="T443" s="41">
        <v>3.3</v>
      </c>
      <c r="U443" s="41">
        <v>3.11</v>
      </c>
      <c r="V443" s="41" t="s">
        <v>8485</v>
      </c>
      <c r="W443" s="16">
        <v>23631</v>
      </c>
      <c r="X443" s="16">
        <v>24176</v>
      </c>
      <c r="Y443" s="115" t="s">
        <v>8499</v>
      </c>
      <c r="Z443" s="41" t="s">
        <v>7813</v>
      </c>
      <c r="AA443" s="41" t="s">
        <v>7927</v>
      </c>
      <c r="AB443" s="41" t="s">
        <v>7995</v>
      </c>
      <c r="AC443" s="41">
        <v>1</v>
      </c>
      <c r="AD443" s="41">
        <v>547</v>
      </c>
      <c r="AE443" s="115" t="s">
        <v>8004</v>
      </c>
      <c r="AO443" s="115"/>
      <c r="AS443" s="115"/>
    </row>
    <row r="444" spans="1:47" x14ac:dyDescent="0.15">
      <c r="A444" s="41">
        <v>439</v>
      </c>
      <c r="B444" s="41">
        <v>1431</v>
      </c>
      <c r="C444" s="41">
        <v>0</v>
      </c>
      <c r="D444" s="41">
        <v>7.4</v>
      </c>
      <c r="E444" s="41">
        <v>0</v>
      </c>
      <c r="F444" s="41" t="s">
        <v>2322</v>
      </c>
      <c r="G444" s="16">
        <v>5432</v>
      </c>
      <c r="H444" s="16">
        <v>5607</v>
      </c>
      <c r="I444" s="115" t="s">
        <v>9086</v>
      </c>
      <c r="J444" s="41" t="s">
        <v>7991</v>
      </c>
      <c r="K444" s="41" t="s">
        <v>7926</v>
      </c>
      <c r="L444" s="41" t="s">
        <v>7992</v>
      </c>
      <c r="M444" s="115" t="s">
        <v>8004</v>
      </c>
      <c r="N444" s="41">
        <v>189</v>
      </c>
      <c r="O444" s="41">
        <v>1</v>
      </c>
      <c r="Q444" s="41">
        <v>439</v>
      </c>
      <c r="R444" s="41">
        <v>877</v>
      </c>
      <c r="S444" s="41">
        <v>23.78</v>
      </c>
      <c r="T444" s="41">
        <v>7.38</v>
      </c>
      <c r="U444" s="41">
        <v>6.94</v>
      </c>
      <c r="V444" s="41" t="s">
        <v>8485</v>
      </c>
      <c r="W444" s="16">
        <v>23767</v>
      </c>
      <c r="X444" s="16">
        <v>24254</v>
      </c>
      <c r="Y444" s="115" t="s">
        <v>9087</v>
      </c>
      <c r="Z444" s="41" t="s">
        <v>7813</v>
      </c>
      <c r="AA444" s="41" t="s">
        <v>7927</v>
      </c>
      <c r="AB444" s="41" t="s">
        <v>7995</v>
      </c>
      <c r="AC444" s="41">
        <v>3</v>
      </c>
      <c r="AD444" s="41">
        <v>492</v>
      </c>
      <c r="AE444" s="115" t="s">
        <v>8015</v>
      </c>
      <c r="AO444" s="115"/>
      <c r="AS444" s="115"/>
    </row>
    <row r="445" spans="1:47" x14ac:dyDescent="0.15">
      <c r="A445" s="41">
        <v>440</v>
      </c>
      <c r="B445" s="41">
        <v>1431</v>
      </c>
      <c r="C445" s="41">
        <v>0</v>
      </c>
      <c r="D445" s="41">
        <v>7.4</v>
      </c>
      <c r="E445" s="41">
        <v>0</v>
      </c>
      <c r="F445" s="41" t="s">
        <v>2322</v>
      </c>
      <c r="G445" s="16">
        <v>5608</v>
      </c>
      <c r="H445" s="16">
        <v>5783</v>
      </c>
      <c r="I445" s="115" t="s">
        <v>9088</v>
      </c>
      <c r="J445" s="41" t="s">
        <v>7991</v>
      </c>
      <c r="K445" s="41" t="s">
        <v>7926</v>
      </c>
      <c r="L445" s="41" t="s">
        <v>7992</v>
      </c>
      <c r="M445" s="115" t="s">
        <v>8004</v>
      </c>
      <c r="N445" s="41">
        <v>189</v>
      </c>
      <c r="O445" s="41">
        <v>1</v>
      </c>
      <c r="Q445" s="41">
        <v>440</v>
      </c>
      <c r="R445" s="41">
        <v>881</v>
      </c>
      <c r="S445" s="41">
        <v>24.44</v>
      </c>
      <c r="T445" s="41">
        <v>7.19</v>
      </c>
      <c r="U445" s="41">
        <v>6.75</v>
      </c>
      <c r="V445" s="41" t="s">
        <v>8485</v>
      </c>
      <c r="W445" s="16">
        <v>23920</v>
      </c>
      <c r="X445" s="16">
        <v>24406</v>
      </c>
      <c r="Y445" s="115" t="s">
        <v>9089</v>
      </c>
      <c r="Z445" s="41" t="s">
        <v>7813</v>
      </c>
      <c r="AA445" s="41" t="s">
        <v>7927</v>
      </c>
      <c r="AB445" s="41" t="s">
        <v>7995</v>
      </c>
      <c r="AC445" s="41">
        <v>13</v>
      </c>
      <c r="AD445" s="41">
        <v>501</v>
      </c>
      <c r="AE445" s="115" t="s">
        <v>8022</v>
      </c>
      <c r="AO445" s="115"/>
      <c r="AS445" s="115"/>
    </row>
    <row r="446" spans="1:47" x14ac:dyDescent="0.15">
      <c r="A446" s="41">
        <v>441</v>
      </c>
      <c r="B446" s="41">
        <v>1392</v>
      </c>
      <c r="C446" s="41">
        <v>0</v>
      </c>
      <c r="D446" s="41">
        <v>8</v>
      </c>
      <c r="E446" s="41">
        <v>0</v>
      </c>
      <c r="F446" s="41" t="s">
        <v>2322</v>
      </c>
      <c r="G446" s="16">
        <v>5784</v>
      </c>
      <c r="H446" s="16">
        <v>5958</v>
      </c>
      <c r="I446" s="115" t="s">
        <v>9090</v>
      </c>
      <c r="J446" s="41" t="s">
        <v>7991</v>
      </c>
      <c r="K446" s="41" t="s">
        <v>7926</v>
      </c>
      <c r="L446" s="41" t="s">
        <v>7992</v>
      </c>
      <c r="M446" s="115" t="s">
        <v>8004</v>
      </c>
      <c r="N446" s="41">
        <v>189</v>
      </c>
      <c r="O446" s="41">
        <v>1</v>
      </c>
      <c r="Q446" s="41">
        <v>441</v>
      </c>
      <c r="R446" s="41">
        <v>2181</v>
      </c>
      <c r="S446" s="41">
        <v>3.36</v>
      </c>
      <c r="T446" s="41">
        <v>5.56</v>
      </c>
      <c r="U446" s="41">
        <v>2.54</v>
      </c>
      <c r="V446" s="41" t="s">
        <v>8485</v>
      </c>
      <c r="W446" s="16">
        <v>24177</v>
      </c>
      <c r="X446" s="16">
        <v>24482</v>
      </c>
      <c r="Y446" s="115" t="s">
        <v>8501</v>
      </c>
      <c r="Z446" s="41" t="s">
        <v>7813</v>
      </c>
      <c r="AA446" s="41" t="s">
        <v>7927</v>
      </c>
      <c r="AB446" s="41" t="s">
        <v>7995</v>
      </c>
      <c r="AC446" s="41">
        <v>1</v>
      </c>
      <c r="AD446" s="41">
        <v>315</v>
      </c>
      <c r="AE446" s="115" t="s">
        <v>8041</v>
      </c>
      <c r="AO446" s="115"/>
      <c r="AS446" s="115"/>
    </row>
    <row r="447" spans="1:47" x14ac:dyDescent="0.15">
      <c r="A447" s="41">
        <v>442</v>
      </c>
      <c r="B447" s="41">
        <v>1431</v>
      </c>
      <c r="C447" s="41">
        <v>0</v>
      </c>
      <c r="D447" s="41">
        <v>7.4</v>
      </c>
      <c r="E447" s="41">
        <v>0</v>
      </c>
      <c r="F447" s="41" t="s">
        <v>2322</v>
      </c>
      <c r="G447" s="16">
        <v>5959</v>
      </c>
      <c r="H447" s="16">
        <v>6134</v>
      </c>
      <c r="I447" s="115" t="s">
        <v>9091</v>
      </c>
      <c r="J447" s="41" t="s">
        <v>7991</v>
      </c>
      <c r="K447" s="41" t="s">
        <v>7926</v>
      </c>
      <c r="L447" s="41" t="s">
        <v>7992</v>
      </c>
      <c r="M447" s="115" t="s">
        <v>8004</v>
      </c>
      <c r="N447" s="41">
        <v>189</v>
      </c>
      <c r="O447" s="41">
        <v>1</v>
      </c>
      <c r="Q447" s="41">
        <v>442</v>
      </c>
      <c r="R447" s="41">
        <v>1233</v>
      </c>
      <c r="S447" s="41">
        <v>6.55</v>
      </c>
      <c r="T447" s="41">
        <v>0.57999999999999996</v>
      </c>
      <c r="U447" s="41">
        <v>2.96</v>
      </c>
      <c r="V447" s="41" t="s">
        <v>8485</v>
      </c>
      <c r="W447" s="16">
        <v>24472</v>
      </c>
      <c r="X447" s="16">
        <v>24644</v>
      </c>
      <c r="Y447" s="115" t="s">
        <v>8004</v>
      </c>
      <c r="Z447" s="41" t="s">
        <v>7991</v>
      </c>
      <c r="AA447" s="41" t="s">
        <v>7927</v>
      </c>
      <c r="AB447" s="41" t="s">
        <v>7995</v>
      </c>
      <c r="AC447" s="115" t="s">
        <v>8871</v>
      </c>
      <c r="AD447" s="41">
        <v>484</v>
      </c>
      <c r="AE447" s="41">
        <v>316</v>
      </c>
      <c r="AO447" s="115"/>
      <c r="AS447" s="115"/>
    </row>
    <row r="448" spans="1:47" x14ac:dyDescent="0.15">
      <c r="A448" s="41">
        <v>443</v>
      </c>
      <c r="B448" s="41">
        <v>1353</v>
      </c>
      <c r="C448" s="41">
        <v>0</v>
      </c>
      <c r="D448" s="41">
        <v>8.6</v>
      </c>
      <c r="E448" s="41">
        <v>0</v>
      </c>
      <c r="F448" s="41" t="s">
        <v>2322</v>
      </c>
      <c r="G448" s="16">
        <v>6135</v>
      </c>
      <c r="H448" s="16">
        <v>6308</v>
      </c>
      <c r="I448" s="115" t="s">
        <v>9092</v>
      </c>
      <c r="J448" s="41" t="s">
        <v>7991</v>
      </c>
      <c r="K448" s="41" t="s">
        <v>7926</v>
      </c>
      <c r="L448" s="41" t="s">
        <v>7992</v>
      </c>
      <c r="M448" s="115" t="s">
        <v>8004</v>
      </c>
      <c r="N448" s="41">
        <v>189</v>
      </c>
      <c r="O448" s="41">
        <v>1</v>
      </c>
      <c r="Q448" s="41">
        <v>443</v>
      </c>
      <c r="R448" s="41">
        <v>254</v>
      </c>
      <c r="S448" s="41">
        <v>29.36</v>
      </c>
      <c r="T448" s="41">
        <v>0.9</v>
      </c>
      <c r="U448" s="41">
        <v>1.82</v>
      </c>
      <c r="V448" s="41" t="s">
        <v>2158</v>
      </c>
      <c r="W448" s="16">
        <v>19943</v>
      </c>
      <c r="X448" s="16">
        <v>20053</v>
      </c>
      <c r="Y448" s="115" t="s">
        <v>8503</v>
      </c>
      <c r="Z448" s="41" t="s">
        <v>7991</v>
      </c>
      <c r="AA448" s="41" t="s">
        <v>7927</v>
      </c>
      <c r="AB448" s="41" t="s">
        <v>7995</v>
      </c>
      <c r="AC448" s="115" t="s">
        <v>8083</v>
      </c>
      <c r="AD448" s="41">
        <v>418</v>
      </c>
      <c r="AE448" s="41">
        <v>309</v>
      </c>
      <c r="AO448" s="115"/>
      <c r="AS448" s="115"/>
    </row>
    <row r="449" spans="1:45" x14ac:dyDescent="0.15">
      <c r="A449" s="41">
        <v>444</v>
      </c>
      <c r="B449" s="41">
        <v>1431</v>
      </c>
      <c r="C449" s="41">
        <v>0</v>
      </c>
      <c r="D449" s="41">
        <v>7.4</v>
      </c>
      <c r="E449" s="41">
        <v>0</v>
      </c>
      <c r="F449" s="41" t="s">
        <v>2322</v>
      </c>
      <c r="G449" s="16">
        <v>6309</v>
      </c>
      <c r="H449" s="16">
        <v>6484</v>
      </c>
      <c r="I449" s="115" t="s">
        <v>9093</v>
      </c>
      <c r="J449" s="41" t="s">
        <v>7991</v>
      </c>
      <c r="K449" s="41" t="s">
        <v>7926</v>
      </c>
      <c r="L449" s="41" t="s">
        <v>7992</v>
      </c>
      <c r="M449" s="115" t="s">
        <v>8004</v>
      </c>
      <c r="N449" s="41">
        <v>189</v>
      </c>
      <c r="O449" s="41">
        <v>1</v>
      </c>
      <c r="Q449" s="41">
        <v>444</v>
      </c>
      <c r="R449" s="41">
        <v>1503</v>
      </c>
      <c r="S449" s="41">
        <v>1.84</v>
      </c>
      <c r="T449" s="41">
        <v>3.9</v>
      </c>
      <c r="U449" s="41">
        <v>6.19</v>
      </c>
      <c r="V449" s="41" t="s">
        <v>2064</v>
      </c>
      <c r="W449" s="16">
        <v>21</v>
      </c>
      <c r="X449" s="16">
        <v>251</v>
      </c>
      <c r="Y449" s="115" t="s">
        <v>8505</v>
      </c>
      <c r="Z449" s="41" t="s">
        <v>7991</v>
      </c>
      <c r="AA449" s="41" t="s">
        <v>7927</v>
      </c>
      <c r="AB449" s="41" t="s">
        <v>7995</v>
      </c>
      <c r="AC449" s="115" t="s">
        <v>7996</v>
      </c>
      <c r="AD449" s="41">
        <v>226</v>
      </c>
      <c r="AE449" s="41">
        <v>1</v>
      </c>
      <c r="AO449" s="115"/>
      <c r="AS449" s="115"/>
    </row>
    <row r="450" spans="1:45" x14ac:dyDescent="0.15">
      <c r="A450" s="41">
        <v>445</v>
      </c>
      <c r="B450" s="41">
        <v>1377</v>
      </c>
      <c r="C450" s="41">
        <v>0</v>
      </c>
      <c r="D450" s="41">
        <v>8.6</v>
      </c>
      <c r="E450" s="41">
        <v>0</v>
      </c>
      <c r="F450" s="41" t="s">
        <v>2322</v>
      </c>
      <c r="G450" s="16">
        <v>6485</v>
      </c>
      <c r="H450" s="16">
        <v>6658</v>
      </c>
      <c r="I450" s="115" t="s">
        <v>9094</v>
      </c>
      <c r="J450" s="41" t="s">
        <v>7991</v>
      </c>
      <c r="K450" s="41" t="s">
        <v>7926</v>
      </c>
      <c r="L450" s="41" t="s">
        <v>7992</v>
      </c>
      <c r="M450" s="115" t="s">
        <v>8004</v>
      </c>
      <c r="N450" s="41">
        <v>189</v>
      </c>
      <c r="O450" s="41">
        <v>1</v>
      </c>
      <c r="Q450" s="41">
        <v>445</v>
      </c>
      <c r="R450" s="41">
        <v>871</v>
      </c>
      <c r="S450" s="41">
        <v>23.54</v>
      </c>
      <c r="T450" s="41">
        <v>8.07</v>
      </c>
      <c r="U450" s="41">
        <v>6.75</v>
      </c>
      <c r="V450" s="41" t="s">
        <v>2064</v>
      </c>
      <c r="W450" s="16">
        <v>23</v>
      </c>
      <c r="X450" s="16">
        <v>505</v>
      </c>
      <c r="Y450" s="115" t="s">
        <v>9095</v>
      </c>
      <c r="Z450" s="41" t="s">
        <v>7991</v>
      </c>
      <c r="AA450" s="41" t="s">
        <v>7927</v>
      </c>
      <c r="AB450" s="41" t="s">
        <v>7995</v>
      </c>
      <c r="AC450" s="115" t="s">
        <v>8022</v>
      </c>
      <c r="AD450" s="41">
        <v>501</v>
      </c>
      <c r="AE450" s="41">
        <v>13</v>
      </c>
      <c r="AO450" s="115"/>
      <c r="AS450" s="115"/>
    </row>
    <row r="451" spans="1:45" x14ac:dyDescent="0.15">
      <c r="A451" s="41">
        <v>446</v>
      </c>
      <c r="B451" s="41">
        <v>771</v>
      </c>
      <c r="C451" s="41">
        <v>0</v>
      </c>
      <c r="D451" s="41">
        <v>11.9</v>
      </c>
      <c r="E451" s="41">
        <v>0</v>
      </c>
      <c r="F451" s="41" t="s">
        <v>2322</v>
      </c>
      <c r="G451" s="16">
        <v>6659</v>
      </c>
      <c r="H451" s="16">
        <v>6759</v>
      </c>
      <c r="I451" s="115" t="s">
        <v>8004</v>
      </c>
      <c r="J451" s="41" t="s">
        <v>7991</v>
      </c>
      <c r="K451" s="41" t="s">
        <v>7926</v>
      </c>
      <c r="L451" s="41" t="s">
        <v>7992</v>
      </c>
      <c r="M451" s="115" t="s">
        <v>8004</v>
      </c>
      <c r="N451" s="41">
        <v>189</v>
      </c>
      <c r="O451" s="41">
        <v>77</v>
      </c>
      <c r="Q451" s="41">
        <v>446</v>
      </c>
      <c r="R451" s="41">
        <v>996</v>
      </c>
      <c r="S451" s="41">
        <v>23.87</v>
      </c>
      <c r="T451" s="41">
        <v>7.52</v>
      </c>
      <c r="U451" s="41">
        <v>5.53</v>
      </c>
      <c r="V451" s="41" t="s">
        <v>2064</v>
      </c>
      <c r="W451" s="16">
        <v>175</v>
      </c>
      <c r="X451" s="16">
        <v>653</v>
      </c>
      <c r="Y451" s="115" t="s">
        <v>9096</v>
      </c>
      <c r="Z451" s="41" t="s">
        <v>7991</v>
      </c>
      <c r="AA451" s="41" t="s">
        <v>7927</v>
      </c>
      <c r="AB451" s="41" t="s">
        <v>7995</v>
      </c>
      <c r="AC451" s="115" t="s">
        <v>8015</v>
      </c>
      <c r="AD451" s="41">
        <v>492</v>
      </c>
      <c r="AE451" s="41">
        <v>5</v>
      </c>
      <c r="AO451" s="115"/>
      <c r="AS451" s="115"/>
    </row>
    <row r="452" spans="1:45" x14ac:dyDescent="0.15">
      <c r="A452" s="41">
        <v>447</v>
      </c>
      <c r="B452" s="41">
        <v>644</v>
      </c>
      <c r="C452" s="41">
        <v>3.3</v>
      </c>
      <c r="D452" s="41">
        <v>5.6</v>
      </c>
      <c r="E452" s="41">
        <v>0</v>
      </c>
      <c r="F452" s="41" t="s">
        <v>2310</v>
      </c>
      <c r="G452" s="16">
        <v>368</v>
      </c>
      <c r="H452" s="16">
        <v>457</v>
      </c>
      <c r="I452" s="115" t="s">
        <v>9097</v>
      </c>
      <c r="J452" s="41" t="s">
        <v>7991</v>
      </c>
      <c r="K452" s="41" t="s">
        <v>7926</v>
      </c>
      <c r="L452" s="41" t="s">
        <v>7992</v>
      </c>
      <c r="M452" s="115" t="s">
        <v>8050</v>
      </c>
      <c r="N452" s="41">
        <v>95</v>
      </c>
      <c r="O452" s="41">
        <v>1</v>
      </c>
      <c r="Q452" s="41">
        <v>447</v>
      </c>
      <c r="R452" s="41">
        <v>4115</v>
      </c>
      <c r="S452" s="41">
        <v>2.65</v>
      </c>
      <c r="T452" s="41">
        <v>3.28</v>
      </c>
      <c r="U452" s="41">
        <v>3.66</v>
      </c>
      <c r="V452" s="41" t="s">
        <v>2064</v>
      </c>
      <c r="W452" s="16">
        <v>252</v>
      </c>
      <c r="X452" s="16">
        <v>800</v>
      </c>
      <c r="Y452" s="115" t="s">
        <v>8507</v>
      </c>
      <c r="Z452" s="41" t="s">
        <v>7991</v>
      </c>
      <c r="AA452" s="41" t="s">
        <v>7927</v>
      </c>
      <c r="AB452" s="41" t="s">
        <v>7995</v>
      </c>
      <c r="AC452" s="115" t="s">
        <v>8004</v>
      </c>
      <c r="AD452" s="41">
        <v>547</v>
      </c>
      <c r="AE452" s="41">
        <v>1</v>
      </c>
      <c r="AO452" s="115"/>
      <c r="AS452" s="115"/>
    </row>
    <row r="453" spans="1:45" x14ac:dyDescent="0.15">
      <c r="A453" s="41">
        <v>448</v>
      </c>
      <c r="B453" s="41">
        <v>1431</v>
      </c>
      <c r="C453" s="41">
        <v>0</v>
      </c>
      <c r="D453" s="41">
        <v>7.4</v>
      </c>
      <c r="E453" s="41">
        <v>0</v>
      </c>
      <c r="F453" s="41" t="s">
        <v>2310</v>
      </c>
      <c r="G453" s="16">
        <v>458</v>
      </c>
      <c r="H453" s="16">
        <v>633</v>
      </c>
      <c r="I453" s="115" t="s">
        <v>9098</v>
      </c>
      <c r="J453" s="41" t="s">
        <v>7991</v>
      </c>
      <c r="K453" s="41" t="s">
        <v>7926</v>
      </c>
      <c r="L453" s="41" t="s">
        <v>7992</v>
      </c>
      <c r="M453" s="115" t="s">
        <v>8004</v>
      </c>
      <c r="N453" s="41">
        <v>189</v>
      </c>
      <c r="O453" s="41">
        <v>1</v>
      </c>
      <c r="Q453" s="41">
        <v>448</v>
      </c>
      <c r="R453" s="41">
        <v>1008</v>
      </c>
      <c r="S453" s="41">
        <v>23.53</v>
      </c>
      <c r="T453" s="41">
        <v>6.91</v>
      </c>
      <c r="U453" s="41">
        <v>7.57</v>
      </c>
      <c r="V453" s="41" t="s">
        <v>2064</v>
      </c>
      <c r="W453" s="16">
        <v>564</v>
      </c>
      <c r="X453" s="16">
        <v>1055</v>
      </c>
      <c r="Y453" s="115" t="s">
        <v>9099</v>
      </c>
      <c r="Z453" s="41" t="s">
        <v>7991</v>
      </c>
      <c r="AA453" s="41" t="s">
        <v>7927</v>
      </c>
      <c r="AB453" s="41" t="s">
        <v>7995</v>
      </c>
      <c r="AC453" s="115" t="s">
        <v>8022</v>
      </c>
      <c r="AD453" s="41">
        <v>501</v>
      </c>
      <c r="AE453" s="41">
        <v>13</v>
      </c>
      <c r="AO453" s="115"/>
      <c r="AS453" s="115"/>
    </row>
    <row r="454" spans="1:45" x14ac:dyDescent="0.15">
      <c r="A454" s="41">
        <v>449</v>
      </c>
      <c r="B454" s="41">
        <v>1431</v>
      </c>
      <c r="C454" s="41">
        <v>0</v>
      </c>
      <c r="D454" s="41">
        <v>7.4</v>
      </c>
      <c r="E454" s="41">
        <v>0</v>
      </c>
      <c r="F454" s="41" t="s">
        <v>2310</v>
      </c>
      <c r="G454" s="16">
        <v>634</v>
      </c>
      <c r="H454" s="16">
        <v>809</v>
      </c>
      <c r="I454" s="115" t="s">
        <v>9100</v>
      </c>
      <c r="J454" s="41" t="s">
        <v>7991</v>
      </c>
      <c r="K454" s="41" t="s">
        <v>7926</v>
      </c>
      <c r="L454" s="41" t="s">
        <v>7992</v>
      </c>
      <c r="M454" s="115" t="s">
        <v>8004</v>
      </c>
      <c r="N454" s="41">
        <v>189</v>
      </c>
      <c r="O454" s="41">
        <v>1</v>
      </c>
      <c r="Q454" s="41">
        <v>449</v>
      </c>
      <c r="R454" s="41">
        <v>985</v>
      </c>
      <c r="S454" s="41">
        <v>24.04</v>
      </c>
      <c r="T454" s="41">
        <v>7.28</v>
      </c>
      <c r="U454" s="41">
        <v>5.74</v>
      </c>
      <c r="V454" s="41" t="s">
        <v>2064</v>
      </c>
      <c r="W454" s="16">
        <v>723</v>
      </c>
      <c r="X454" s="16">
        <v>1203</v>
      </c>
      <c r="Y454" s="115" t="s">
        <v>9101</v>
      </c>
      <c r="Z454" s="41" t="s">
        <v>7991</v>
      </c>
      <c r="AA454" s="41" t="s">
        <v>7927</v>
      </c>
      <c r="AB454" s="41" t="s">
        <v>7995</v>
      </c>
      <c r="AC454" s="115" t="s">
        <v>8015</v>
      </c>
      <c r="AD454" s="41">
        <v>492</v>
      </c>
      <c r="AE454" s="41">
        <v>5</v>
      </c>
      <c r="AO454" s="115"/>
      <c r="AS454" s="115"/>
    </row>
    <row r="455" spans="1:45" x14ac:dyDescent="0.15">
      <c r="A455" s="41">
        <v>450</v>
      </c>
      <c r="B455" s="41">
        <v>1431</v>
      </c>
      <c r="C455" s="41">
        <v>0</v>
      </c>
      <c r="D455" s="41">
        <v>7.4</v>
      </c>
      <c r="E455" s="41">
        <v>0</v>
      </c>
      <c r="F455" s="41" t="s">
        <v>2310</v>
      </c>
      <c r="G455" s="16">
        <v>810</v>
      </c>
      <c r="H455" s="16">
        <v>985</v>
      </c>
      <c r="I455" s="115" t="s">
        <v>9102</v>
      </c>
      <c r="J455" s="41" t="s">
        <v>7991</v>
      </c>
      <c r="K455" s="41" t="s">
        <v>7926</v>
      </c>
      <c r="L455" s="41" t="s">
        <v>7992</v>
      </c>
      <c r="M455" s="115" t="s">
        <v>8004</v>
      </c>
      <c r="N455" s="41">
        <v>189</v>
      </c>
      <c r="O455" s="41">
        <v>1</v>
      </c>
      <c r="Q455" s="41">
        <v>450</v>
      </c>
      <c r="R455" s="41">
        <v>4153</v>
      </c>
      <c r="S455" s="41">
        <v>2.65</v>
      </c>
      <c r="T455" s="41">
        <v>3.09</v>
      </c>
      <c r="U455" s="41">
        <v>3.66</v>
      </c>
      <c r="V455" s="41" t="s">
        <v>2064</v>
      </c>
      <c r="W455" s="16">
        <v>801</v>
      </c>
      <c r="X455" s="16">
        <v>1350</v>
      </c>
      <c r="Y455" s="115" t="s">
        <v>8509</v>
      </c>
      <c r="Z455" s="41" t="s">
        <v>7991</v>
      </c>
      <c r="AA455" s="41" t="s">
        <v>7927</v>
      </c>
      <c r="AB455" s="41" t="s">
        <v>7995</v>
      </c>
      <c r="AC455" s="115" t="s">
        <v>8004</v>
      </c>
      <c r="AD455" s="41">
        <v>547</v>
      </c>
      <c r="AE455" s="41">
        <v>1</v>
      </c>
      <c r="AO455" s="115"/>
      <c r="AS455" s="115"/>
    </row>
    <row r="456" spans="1:45" x14ac:dyDescent="0.15">
      <c r="A456" s="41">
        <v>451</v>
      </c>
      <c r="B456" s="41">
        <v>1431</v>
      </c>
      <c r="C456" s="41">
        <v>0</v>
      </c>
      <c r="D456" s="41">
        <v>7.4</v>
      </c>
      <c r="E456" s="41">
        <v>0</v>
      </c>
      <c r="F456" s="41" t="s">
        <v>2310</v>
      </c>
      <c r="G456" s="16">
        <v>986</v>
      </c>
      <c r="H456" s="16">
        <v>1161</v>
      </c>
      <c r="I456" s="115" t="s">
        <v>9103</v>
      </c>
      <c r="J456" s="41" t="s">
        <v>7991</v>
      </c>
      <c r="K456" s="41" t="s">
        <v>7926</v>
      </c>
      <c r="L456" s="41" t="s">
        <v>7992</v>
      </c>
      <c r="M456" s="115" t="s">
        <v>8004</v>
      </c>
      <c r="N456" s="41">
        <v>189</v>
      </c>
      <c r="O456" s="41">
        <v>1</v>
      </c>
      <c r="Q456" s="41">
        <v>451</v>
      </c>
      <c r="R456" s="41">
        <v>1008</v>
      </c>
      <c r="S456" s="41">
        <v>23.53</v>
      </c>
      <c r="T456" s="41">
        <v>6.91</v>
      </c>
      <c r="U456" s="41">
        <v>7.57</v>
      </c>
      <c r="V456" s="41" t="s">
        <v>2064</v>
      </c>
      <c r="W456" s="16">
        <v>1114</v>
      </c>
      <c r="X456" s="16">
        <v>1605</v>
      </c>
      <c r="Y456" s="115" t="s">
        <v>9104</v>
      </c>
      <c r="Z456" s="41" t="s">
        <v>7991</v>
      </c>
      <c r="AA456" s="41" t="s">
        <v>7927</v>
      </c>
      <c r="AB456" s="41" t="s">
        <v>7995</v>
      </c>
      <c r="AC456" s="115" t="s">
        <v>8022</v>
      </c>
      <c r="AD456" s="41">
        <v>501</v>
      </c>
      <c r="AE456" s="41">
        <v>13</v>
      </c>
      <c r="AO456" s="115"/>
      <c r="AS456" s="115"/>
    </row>
    <row r="457" spans="1:45" x14ac:dyDescent="0.15">
      <c r="A457" s="41">
        <v>452</v>
      </c>
      <c r="B457" s="41">
        <v>1431</v>
      </c>
      <c r="C457" s="41">
        <v>0</v>
      </c>
      <c r="D457" s="41">
        <v>7.4</v>
      </c>
      <c r="E457" s="41">
        <v>0</v>
      </c>
      <c r="F457" s="41" t="s">
        <v>2310</v>
      </c>
      <c r="G457" s="16">
        <v>1162</v>
      </c>
      <c r="H457" s="16">
        <v>1337</v>
      </c>
      <c r="I457" s="115" t="s">
        <v>9105</v>
      </c>
      <c r="J457" s="41" t="s">
        <v>7991</v>
      </c>
      <c r="K457" s="41" t="s">
        <v>7926</v>
      </c>
      <c r="L457" s="41" t="s">
        <v>7992</v>
      </c>
      <c r="M457" s="115" t="s">
        <v>8004</v>
      </c>
      <c r="N457" s="41">
        <v>189</v>
      </c>
      <c r="O457" s="41">
        <v>1</v>
      </c>
      <c r="Q457" s="41">
        <v>452</v>
      </c>
      <c r="R457" s="41">
        <v>985</v>
      </c>
      <c r="S457" s="41">
        <v>24.04</v>
      </c>
      <c r="T457" s="41">
        <v>7.28</v>
      </c>
      <c r="U457" s="41">
        <v>5.74</v>
      </c>
      <c r="V457" s="41" t="s">
        <v>2064</v>
      </c>
      <c r="W457" s="16">
        <v>1273</v>
      </c>
      <c r="X457" s="16">
        <v>1753</v>
      </c>
      <c r="Y457" s="115" t="s">
        <v>9106</v>
      </c>
      <c r="Z457" s="41" t="s">
        <v>7991</v>
      </c>
      <c r="AA457" s="41" t="s">
        <v>7927</v>
      </c>
      <c r="AB457" s="41" t="s">
        <v>7995</v>
      </c>
      <c r="AC457" s="115" t="s">
        <v>8015</v>
      </c>
      <c r="AD457" s="41">
        <v>492</v>
      </c>
      <c r="AE457" s="41">
        <v>5</v>
      </c>
      <c r="AO457" s="115"/>
      <c r="AS457" s="115"/>
    </row>
    <row r="458" spans="1:45" x14ac:dyDescent="0.15">
      <c r="A458" s="41">
        <v>453</v>
      </c>
      <c r="B458" s="41">
        <v>1431</v>
      </c>
      <c r="C458" s="41">
        <v>0</v>
      </c>
      <c r="D458" s="41">
        <v>7.4</v>
      </c>
      <c r="E458" s="41">
        <v>0</v>
      </c>
      <c r="F458" s="41" t="s">
        <v>2310</v>
      </c>
      <c r="G458" s="16">
        <v>1338</v>
      </c>
      <c r="H458" s="16">
        <v>1513</v>
      </c>
      <c r="I458" s="115" t="s">
        <v>9107</v>
      </c>
      <c r="J458" s="41" t="s">
        <v>7991</v>
      </c>
      <c r="K458" s="41" t="s">
        <v>7926</v>
      </c>
      <c r="L458" s="41" t="s">
        <v>7992</v>
      </c>
      <c r="M458" s="115" t="s">
        <v>8004</v>
      </c>
      <c r="N458" s="41">
        <v>189</v>
      </c>
      <c r="O458" s="41">
        <v>1</v>
      </c>
      <c r="Q458" s="41">
        <v>453</v>
      </c>
      <c r="R458" s="41">
        <v>4153</v>
      </c>
      <c r="S458" s="41">
        <v>2.65</v>
      </c>
      <c r="T458" s="41">
        <v>3.09</v>
      </c>
      <c r="U458" s="41">
        <v>3.66</v>
      </c>
      <c r="V458" s="41" t="s">
        <v>2064</v>
      </c>
      <c r="W458" s="16">
        <v>1351</v>
      </c>
      <c r="X458" s="16">
        <v>1900</v>
      </c>
      <c r="Y458" s="115" t="s">
        <v>8514</v>
      </c>
      <c r="Z458" s="41" t="s">
        <v>7991</v>
      </c>
      <c r="AA458" s="41" t="s">
        <v>7927</v>
      </c>
      <c r="AB458" s="41" t="s">
        <v>7995</v>
      </c>
      <c r="AC458" s="115" t="s">
        <v>8004</v>
      </c>
      <c r="AD458" s="41">
        <v>547</v>
      </c>
      <c r="AE458" s="41">
        <v>1</v>
      </c>
      <c r="AO458" s="115"/>
      <c r="AS458" s="115"/>
    </row>
    <row r="459" spans="1:45" x14ac:dyDescent="0.15">
      <c r="A459" s="41">
        <v>454</v>
      </c>
      <c r="B459" s="41">
        <v>1431</v>
      </c>
      <c r="C459" s="41">
        <v>0</v>
      </c>
      <c r="D459" s="41">
        <v>7.4</v>
      </c>
      <c r="E459" s="41">
        <v>0</v>
      </c>
      <c r="F459" s="41" t="s">
        <v>2310</v>
      </c>
      <c r="G459" s="16">
        <v>1514</v>
      </c>
      <c r="H459" s="16">
        <v>1689</v>
      </c>
      <c r="I459" s="115" t="s">
        <v>9108</v>
      </c>
      <c r="J459" s="41" t="s">
        <v>7991</v>
      </c>
      <c r="K459" s="41" t="s">
        <v>7926</v>
      </c>
      <c r="L459" s="41" t="s">
        <v>7992</v>
      </c>
      <c r="M459" s="115" t="s">
        <v>8004</v>
      </c>
      <c r="N459" s="41">
        <v>189</v>
      </c>
      <c r="O459" s="41">
        <v>1</v>
      </c>
      <c r="Q459" s="41">
        <v>454</v>
      </c>
      <c r="R459" s="41">
        <v>1008</v>
      </c>
      <c r="S459" s="41">
        <v>23.53</v>
      </c>
      <c r="T459" s="41">
        <v>6.91</v>
      </c>
      <c r="U459" s="41">
        <v>7.57</v>
      </c>
      <c r="V459" s="41" t="s">
        <v>2064</v>
      </c>
      <c r="W459" s="16">
        <v>1664</v>
      </c>
      <c r="X459" s="16">
        <v>2155</v>
      </c>
      <c r="Y459" s="115" t="s">
        <v>9109</v>
      </c>
      <c r="Z459" s="41" t="s">
        <v>7991</v>
      </c>
      <c r="AA459" s="41" t="s">
        <v>7927</v>
      </c>
      <c r="AB459" s="41" t="s">
        <v>7995</v>
      </c>
      <c r="AC459" s="115" t="s">
        <v>8022</v>
      </c>
      <c r="AD459" s="41">
        <v>501</v>
      </c>
      <c r="AE459" s="41">
        <v>13</v>
      </c>
      <c r="AO459" s="115"/>
      <c r="AS459" s="115"/>
    </row>
    <row r="460" spans="1:45" x14ac:dyDescent="0.15">
      <c r="A460" s="41">
        <v>455</v>
      </c>
      <c r="B460" s="41">
        <v>1431</v>
      </c>
      <c r="C460" s="41">
        <v>0</v>
      </c>
      <c r="D460" s="41">
        <v>7.4</v>
      </c>
      <c r="E460" s="41">
        <v>0</v>
      </c>
      <c r="F460" s="41" t="s">
        <v>2310</v>
      </c>
      <c r="G460" s="16">
        <v>1690</v>
      </c>
      <c r="H460" s="16">
        <v>1865</v>
      </c>
      <c r="I460" s="115" t="s">
        <v>9110</v>
      </c>
      <c r="J460" s="41" t="s">
        <v>7991</v>
      </c>
      <c r="K460" s="41" t="s">
        <v>7926</v>
      </c>
      <c r="L460" s="41" t="s">
        <v>7992</v>
      </c>
      <c r="M460" s="115" t="s">
        <v>8004</v>
      </c>
      <c r="N460" s="41">
        <v>189</v>
      </c>
      <c r="O460" s="41">
        <v>1</v>
      </c>
      <c r="Q460" s="41">
        <v>455</v>
      </c>
      <c r="R460" s="41">
        <v>985</v>
      </c>
      <c r="S460" s="41">
        <v>24.04</v>
      </c>
      <c r="T460" s="41">
        <v>7.28</v>
      </c>
      <c r="U460" s="41">
        <v>5.74</v>
      </c>
      <c r="V460" s="41" t="s">
        <v>2064</v>
      </c>
      <c r="W460" s="16">
        <v>1823</v>
      </c>
      <c r="X460" s="16">
        <v>2303</v>
      </c>
      <c r="Y460" s="115" t="s">
        <v>9111</v>
      </c>
      <c r="Z460" s="41" t="s">
        <v>7991</v>
      </c>
      <c r="AA460" s="41" t="s">
        <v>7927</v>
      </c>
      <c r="AB460" s="41" t="s">
        <v>7995</v>
      </c>
      <c r="AC460" s="115" t="s">
        <v>8015</v>
      </c>
      <c r="AD460" s="41">
        <v>492</v>
      </c>
      <c r="AE460" s="41">
        <v>5</v>
      </c>
      <c r="AO460" s="115"/>
      <c r="AS460" s="115"/>
    </row>
    <row r="461" spans="1:45" x14ac:dyDescent="0.15">
      <c r="A461" s="41">
        <v>456</v>
      </c>
      <c r="B461" s="41">
        <v>1431</v>
      </c>
      <c r="C461" s="41">
        <v>0</v>
      </c>
      <c r="D461" s="41">
        <v>7.4</v>
      </c>
      <c r="E461" s="41">
        <v>0</v>
      </c>
      <c r="F461" s="41" t="s">
        <v>2310</v>
      </c>
      <c r="G461" s="16">
        <v>1866</v>
      </c>
      <c r="H461" s="16">
        <v>2041</v>
      </c>
      <c r="I461" s="115" t="s">
        <v>9112</v>
      </c>
      <c r="J461" s="41" t="s">
        <v>7991</v>
      </c>
      <c r="K461" s="41" t="s">
        <v>7926</v>
      </c>
      <c r="L461" s="41" t="s">
        <v>7992</v>
      </c>
      <c r="M461" s="115" t="s">
        <v>8004</v>
      </c>
      <c r="N461" s="41">
        <v>189</v>
      </c>
      <c r="O461" s="41">
        <v>1</v>
      </c>
      <c r="Q461" s="41">
        <v>456</v>
      </c>
      <c r="R461" s="41">
        <v>4153</v>
      </c>
      <c r="S461" s="41">
        <v>2.65</v>
      </c>
      <c r="T461" s="41">
        <v>3.09</v>
      </c>
      <c r="U461" s="41">
        <v>3.66</v>
      </c>
      <c r="V461" s="41" t="s">
        <v>2064</v>
      </c>
      <c r="W461" s="16">
        <v>1901</v>
      </c>
      <c r="X461" s="16">
        <v>2450</v>
      </c>
      <c r="Y461" s="115" t="s">
        <v>8517</v>
      </c>
      <c r="Z461" s="41" t="s">
        <v>7991</v>
      </c>
      <c r="AA461" s="41" t="s">
        <v>7927</v>
      </c>
      <c r="AB461" s="41" t="s">
        <v>7995</v>
      </c>
      <c r="AC461" s="115" t="s">
        <v>8004</v>
      </c>
      <c r="AD461" s="41">
        <v>547</v>
      </c>
      <c r="AE461" s="41">
        <v>1</v>
      </c>
      <c r="AO461" s="115"/>
      <c r="AS461" s="115"/>
    </row>
    <row r="462" spans="1:45" x14ac:dyDescent="0.15">
      <c r="A462" s="41">
        <v>457</v>
      </c>
      <c r="B462" s="41">
        <v>1431</v>
      </c>
      <c r="C462" s="41">
        <v>0</v>
      </c>
      <c r="D462" s="41">
        <v>7.4</v>
      </c>
      <c r="E462" s="41">
        <v>0</v>
      </c>
      <c r="F462" s="41" t="s">
        <v>2310</v>
      </c>
      <c r="G462" s="16">
        <v>2042</v>
      </c>
      <c r="H462" s="16">
        <v>2217</v>
      </c>
      <c r="I462" s="115" t="s">
        <v>9113</v>
      </c>
      <c r="J462" s="41" t="s">
        <v>7991</v>
      </c>
      <c r="K462" s="41" t="s">
        <v>7926</v>
      </c>
      <c r="L462" s="41" t="s">
        <v>7992</v>
      </c>
      <c r="M462" s="115" t="s">
        <v>8004</v>
      </c>
      <c r="N462" s="41">
        <v>189</v>
      </c>
      <c r="O462" s="41">
        <v>1</v>
      </c>
      <c r="Q462" s="41">
        <v>457</v>
      </c>
      <c r="R462" s="41">
        <v>1008</v>
      </c>
      <c r="S462" s="41">
        <v>23.53</v>
      </c>
      <c r="T462" s="41">
        <v>6.91</v>
      </c>
      <c r="U462" s="41">
        <v>7.57</v>
      </c>
      <c r="V462" s="41" t="s">
        <v>2064</v>
      </c>
      <c r="W462" s="16">
        <v>2214</v>
      </c>
      <c r="X462" s="16">
        <v>2705</v>
      </c>
      <c r="Y462" s="115" t="s">
        <v>9114</v>
      </c>
      <c r="Z462" s="41" t="s">
        <v>7991</v>
      </c>
      <c r="AA462" s="41" t="s">
        <v>7927</v>
      </c>
      <c r="AB462" s="41" t="s">
        <v>7995</v>
      </c>
      <c r="AC462" s="115" t="s">
        <v>8022</v>
      </c>
      <c r="AD462" s="41">
        <v>501</v>
      </c>
      <c r="AE462" s="41">
        <v>13</v>
      </c>
      <c r="AO462" s="115"/>
      <c r="AS462" s="115"/>
    </row>
    <row r="463" spans="1:45" x14ac:dyDescent="0.15">
      <c r="A463" s="41">
        <v>458</v>
      </c>
      <c r="B463" s="41">
        <v>1431</v>
      </c>
      <c r="C463" s="41">
        <v>0</v>
      </c>
      <c r="D463" s="41">
        <v>7.4</v>
      </c>
      <c r="E463" s="41">
        <v>0</v>
      </c>
      <c r="F463" s="41" t="s">
        <v>2310</v>
      </c>
      <c r="G463" s="16">
        <v>2218</v>
      </c>
      <c r="H463" s="16">
        <v>2393</v>
      </c>
      <c r="I463" s="115" t="s">
        <v>9115</v>
      </c>
      <c r="J463" s="41" t="s">
        <v>7991</v>
      </c>
      <c r="K463" s="41" t="s">
        <v>7926</v>
      </c>
      <c r="L463" s="41" t="s">
        <v>7992</v>
      </c>
      <c r="M463" s="115" t="s">
        <v>8004</v>
      </c>
      <c r="N463" s="41">
        <v>189</v>
      </c>
      <c r="O463" s="41">
        <v>1</v>
      </c>
      <c r="Q463" s="41">
        <v>458</v>
      </c>
      <c r="R463" s="41">
        <v>985</v>
      </c>
      <c r="S463" s="41">
        <v>24.04</v>
      </c>
      <c r="T463" s="41">
        <v>7.28</v>
      </c>
      <c r="U463" s="41">
        <v>5.74</v>
      </c>
      <c r="V463" s="41" t="s">
        <v>2064</v>
      </c>
      <c r="W463" s="16">
        <v>2373</v>
      </c>
      <c r="X463" s="16">
        <v>2853</v>
      </c>
      <c r="Y463" s="115" t="s">
        <v>9116</v>
      </c>
      <c r="Z463" s="41" t="s">
        <v>7991</v>
      </c>
      <c r="AA463" s="41" t="s">
        <v>7927</v>
      </c>
      <c r="AB463" s="41" t="s">
        <v>7995</v>
      </c>
      <c r="AC463" s="115" t="s">
        <v>8015</v>
      </c>
      <c r="AD463" s="41">
        <v>492</v>
      </c>
      <c r="AE463" s="41">
        <v>5</v>
      </c>
      <c r="AO463" s="115"/>
      <c r="AS463" s="115"/>
    </row>
    <row r="464" spans="1:45" x14ac:dyDescent="0.15">
      <c r="A464" s="41">
        <v>459</v>
      </c>
      <c r="B464" s="41">
        <v>1431</v>
      </c>
      <c r="C464" s="41">
        <v>0</v>
      </c>
      <c r="D464" s="41">
        <v>7.4</v>
      </c>
      <c r="E464" s="41">
        <v>0</v>
      </c>
      <c r="F464" s="41" t="s">
        <v>2310</v>
      </c>
      <c r="G464" s="16">
        <v>2394</v>
      </c>
      <c r="H464" s="16">
        <v>2569</v>
      </c>
      <c r="I464" s="115" t="s">
        <v>9117</v>
      </c>
      <c r="J464" s="41" t="s">
        <v>7991</v>
      </c>
      <c r="K464" s="41" t="s">
        <v>7926</v>
      </c>
      <c r="L464" s="41" t="s">
        <v>7992</v>
      </c>
      <c r="M464" s="115" t="s">
        <v>8004</v>
      </c>
      <c r="N464" s="41">
        <v>189</v>
      </c>
      <c r="O464" s="41">
        <v>1</v>
      </c>
      <c r="Q464" s="41">
        <v>459</v>
      </c>
      <c r="R464" s="41">
        <v>4153</v>
      </c>
      <c r="S464" s="41">
        <v>2.65</v>
      </c>
      <c r="T464" s="41">
        <v>3.09</v>
      </c>
      <c r="U464" s="41">
        <v>3.66</v>
      </c>
      <c r="V464" s="41" t="s">
        <v>2064</v>
      </c>
      <c r="W464" s="16">
        <v>2451</v>
      </c>
      <c r="X464" s="16">
        <v>3000</v>
      </c>
      <c r="Y464" s="115" t="s">
        <v>8520</v>
      </c>
      <c r="Z464" s="41" t="s">
        <v>7991</v>
      </c>
      <c r="AA464" s="41" t="s">
        <v>7927</v>
      </c>
      <c r="AB464" s="41" t="s">
        <v>7995</v>
      </c>
      <c r="AC464" s="115" t="s">
        <v>8004</v>
      </c>
      <c r="AD464" s="41">
        <v>547</v>
      </c>
      <c r="AE464" s="41">
        <v>1</v>
      </c>
      <c r="AO464" s="115"/>
      <c r="AS464" s="115"/>
    </row>
    <row r="465" spans="1:45" x14ac:dyDescent="0.15">
      <c r="A465" s="41">
        <v>460</v>
      </c>
      <c r="B465" s="41">
        <v>1178</v>
      </c>
      <c r="C465" s="41">
        <v>1.4</v>
      </c>
      <c r="D465" s="41">
        <v>6.1</v>
      </c>
      <c r="E465" s="41">
        <v>0</v>
      </c>
      <c r="F465" s="41" t="s">
        <v>2310</v>
      </c>
      <c r="G465" s="16">
        <v>2570</v>
      </c>
      <c r="H465" s="16">
        <v>2716</v>
      </c>
      <c r="I465" s="115" t="s">
        <v>9118</v>
      </c>
      <c r="J465" s="41" t="s">
        <v>7991</v>
      </c>
      <c r="K465" s="41" t="s">
        <v>7926</v>
      </c>
      <c r="L465" s="41" t="s">
        <v>7992</v>
      </c>
      <c r="M465" s="115" t="s">
        <v>8004</v>
      </c>
      <c r="N465" s="41">
        <v>189</v>
      </c>
      <c r="O465" s="41">
        <v>34</v>
      </c>
      <c r="Q465" s="41">
        <v>460</v>
      </c>
      <c r="R465" s="41">
        <v>1008</v>
      </c>
      <c r="S465" s="41">
        <v>23.53</v>
      </c>
      <c r="T465" s="41">
        <v>6.91</v>
      </c>
      <c r="U465" s="41">
        <v>7.57</v>
      </c>
      <c r="V465" s="41" t="s">
        <v>2064</v>
      </c>
      <c r="W465" s="16">
        <v>2764</v>
      </c>
      <c r="X465" s="16">
        <v>3255</v>
      </c>
      <c r="Y465" s="115" t="s">
        <v>9119</v>
      </c>
      <c r="Z465" s="41" t="s">
        <v>7991</v>
      </c>
      <c r="AA465" s="41" t="s">
        <v>7927</v>
      </c>
      <c r="AB465" s="41" t="s">
        <v>7995</v>
      </c>
      <c r="AC465" s="115" t="s">
        <v>8022</v>
      </c>
      <c r="AD465" s="41">
        <v>501</v>
      </c>
      <c r="AE465" s="41">
        <v>13</v>
      </c>
      <c r="AO465" s="115"/>
      <c r="AS465" s="115"/>
    </row>
    <row r="466" spans="1:45" x14ac:dyDescent="0.15">
      <c r="A466" s="41">
        <v>461</v>
      </c>
      <c r="B466" s="41">
        <v>644</v>
      </c>
      <c r="C466" s="41">
        <v>3.3</v>
      </c>
      <c r="D466" s="41">
        <v>5.6</v>
      </c>
      <c r="E466" s="41">
        <v>0</v>
      </c>
      <c r="F466" s="41" t="s">
        <v>2310</v>
      </c>
      <c r="G466" s="16">
        <v>3087</v>
      </c>
      <c r="H466" s="16">
        <v>3176</v>
      </c>
      <c r="I466" s="115" t="s">
        <v>9120</v>
      </c>
      <c r="J466" s="41" t="s">
        <v>7991</v>
      </c>
      <c r="K466" s="41" t="s">
        <v>7926</v>
      </c>
      <c r="L466" s="41" t="s">
        <v>7992</v>
      </c>
      <c r="M466" s="115" t="s">
        <v>8050</v>
      </c>
      <c r="N466" s="41">
        <v>95</v>
      </c>
      <c r="O466" s="41">
        <v>1</v>
      </c>
      <c r="Q466" s="41">
        <v>461</v>
      </c>
      <c r="R466" s="41">
        <v>985</v>
      </c>
      <c r="S466" s="41">
        <v>24.04</v>
      </c>
      <c r="T466" s="41">
        <v>7.28</v>
      </c>
      <c r="U466" s="41">
        <v>5.74</v>
      </c>
      <c r="V466" s="41" t="s">
        <v>2064</v>
      </c>
      <c r="W466" s="16">
        <v>2923</v>
      </c>
      <c r="X466" s="16">
        <v>3403</v>
      </c>
      <c r="Y466" s="115" t="s">
        <v>9121</v>
      </c>
      <c r="Z466" s="41" t="s">
        <v>7991</v>
      </c>
      <c r="AA466" s="41" t="s">
        <v>7927</v>
      </c>
      <c r="AB466" s="41" t="s">
        <v>7995</v>
      </c>
      <c r="AC466" s="115" t="s">
        <v>8015</v>
      </c>
      <c r="AD466" s="41">
        <v>492</v>
      </c>
      <c r="AE466" s="41">
        <v>5</v>
      </c>
      <c r="AO466" s="115"/>
      <c r="AS466" s="115"/>
    </row>
    <row r="467" spans="1:45" x14ac:dyDescent="0.15">
      <c r="A467" s="41">
        <v>462</v>
      </c>
      <c r="B467" s="41">
        <v>1431</v>
      </c>
      <c r="C467" s="41">
        <v>0</v>
      </c>
      <c r="D467" s="41">
        <v>7.4</v>
      </c>
      <c r="E467" s="41">
        <v>0</v>
      </c>
      <c r="F467" s="41" t="s">
        <v>2310</v>
      </c>
      <c r="G467" s="16">
        <v>3177</v>
      </c>
      <c r="H467" s="16">
        <v>3352</v>
      </c>
      <c r="I467" s="115" t="s">
        <v>9122</v>
      </c>
      <c r="J467" s="41" t="s">
        <v>7991</v>
      </c>
      <c r="K467" s="41" t="s">
        <v>7926</v>
      </c>
      <c r="L467" s="41" t="s">
        <v>7992</v>
      </c>
      <c r="M467" s="115" t="s">
        <v>8004</v>
      </c>
      <c r="N467" s="41">
        <v>189</v>
      </c>
      <c r="O467" s="41">
        <v>1</v>
      </c>
      <c r="Q467" s="41">
        <v>462</v>
      </c>
      <c r="R467" s="41">
        <v>4153</v>
      </c>
      <c r="S467" s="41">
        <v>2.65</v>
      </c>
      <c r="T467" s="41">
        <v>3.09</v>
      </c>
      <c r="U467" s="41">
        <v>3.66</v>
      </c>
      <c r="V467" s="41" t="s">
        <v>2064</v>
      </c>
      <c r="W467" s="16">
        <v>3001</v>
      </c>
      <c r="X467" s="16">
        <v>3550</v>
      </c>
      <c r="Y467" s="115" t="s">
        <v>8524</v>
      </c>
      <c r="Z467" s="41" t="s">
        <v>7991</v>
      </c>
      <c r="AA467" s="41" t="s">
        <v>7927</v>
      </c>
      <c r="AB467" s="41" t="s">
        <v>7995</v>
      </c>
      <c r="AC467" s="115" t="s">
        <v>8004</v>
      </c>
      <c r="AD467" s="41">
        <v>547</v>
      </c>
      <c r="AE467" s="41">
        <v>1</v>
      </c>
      <c r="AO467" s="115"/>
      <c r="AS467" s="115"/>
    </row>
    <row r="468" spans="1:45" x14ac:dyDescent="0.15">
      <c r="A468" s="41">
        <v>463</v>
      </c>
      <c r="B468" s="41">
        <v>1431</v>
      </c>
      <c r="C468" s="41">
        <v>0</v>
      </c>
      <c r="D468" s="41">
        <v>7.4</v>
      </c>
      <c r="E468" s="41">
        <v>0</v>
      </c>
      <c r="F468" s="41" t="s">
        <v>2310</v>
      </c>
      <c r="G468" s="16">
        <v>3353</v>
      </c>
      <c r="H468" s="16">
        <v>3528</v>
      </c>
      <c r="I468" s="115" t="s">
        <v>9123</v>
      </c>
      <c r="J468" s="41" t="s">
        <v>7991</v>
      </c>
      <c r="K468" s="41" t="s">
        <v>7926</v>
      </c>
      <c r="L468" s="41" t="s">
        <v>7992</v>
      </c>
      <c r="M468" s="115" t="s">
        <v>8004</v>
      </c>
      <c r="N468" s="41">
        <v>189</v>
      </c>
      <c r="O468" s="41">
        <v>1</v>
      </c>
      <c r="Q468" s="41">
        <v>463</v>
      </c>
      <c r="R468" s="41">
        <v>1008</v>
      </c>
      <c r="S468" s="41">
        <v>23.53</v>
      </c>
      <c r="T468" s="41">
        <v>6.91</v>
      </c>
      <c r="U468" s="41">
        <v>7.57</v>
      </c>
      <c r="V468" s="41" t="s">
        <v>2064</v>
      </c>
      <c r="W468" s="16">
        <v>3314</v>
      </c>
      <c r="X468" s="16">
        <v>3805</v>
      </c>
      <c r="Y468" s="115" t="s">
        <v>9124</v>
      </c>
      <c r="Z468" s="41" t="s">
        <v>7991</v>
      </c>
      <c r="AA468" s="41" t="s">
        <v>7927</v>
      </c>
      <c r="AB468" s="41" t="s">
        <v>7995</v>
      </c>
      <c r="AC468" s="115" t="s">
        <v>8022</v>
      </c>
      <c r="AD468" s="41">
        <v>501</v>
      </c>
      <c r="AE468" s="41">
        <v>13</v>
      </c>
      <c r="AO468" s="115"/>
      <c r="AS468" s="115"/>
    </row>
    <row r="469" spans="1:45" x14ac:dyDescent="0.15">
      <c r="A469" s="41">
        <v>464</v>
      </c>
      <c r="B469" s="41">
        <v>1431</v>
      </c>
      <c r="C469" s="41">
        <v>0</v>
      </c>
      <c r="D469" s="41">
        <v>7.4</v>
      </c>
      <c r="E469" s="41">
        <v>0</v>
      </c>
      <c r="F469" s="41" t="s">
        <v>2310</v>
      </c>
      <c r="G469" s="16">
        <v>3529</v>
      </c>
      <c r="H469" s="16">
        <v>3704</v>
      </c>
      <c r="I469" s="115" t="s">
        <v>9125</v>
      </c>
      <c r="J469" s="41" t="s">
        <v>7991</v>
      </c>
      <c r="K469" s="41" t="s">
        <v>7926</v>
      </c>
      <c r="L469" s="41" t="s">
        <v>7992</v>
      </c>
      <c r="M469" s="115" t="s">
        <v>8004</v>
      </c>
      <c r="N469" s="41">
        <v>189</v>
      </c>
      <c r="O469" s="41">
        <v>1</v>
      </c>
      <c r="Q469" s="41">
        <v>464</v>
      </c>
      <c r="R469" s="41">
        <v>985</v>
      </c>
      <c r="S469" s="41">
        <v>24.04</v>
      </c>
      <c r="T469" s="41">
        <v>7.28</v>
      </c>
      <c r="U469" s="41">
        <v>5.74</v>
      </c>
      <c r="V469" s="41" t="s">
        <v>2064</v>
      </c>
      <c r="W469" s="16">
        <v>3473</v>
      </c>
      <c r="X469" s="16">
        <v>3953</v>
      </c>
      <c r="Y469" s="115" t="s">
        <v>9126</v>
      </c>
      <c r="Z469" s="41" t="s">
        <v>7991</v>
      </c>
      <c r="AA469" s="41" t="s">
        <v>7927</v>
      </c>
      <c r="AB469" s="41" t="s">
        <v>7995</v>
      </c>
      <c r="AC469" s="115" t="s">
        <v>8015</v>
      </c>
      <c r="AD469" s="41">
        <v>492</v>
      </c>
      <c r="AE469" s="41">
        <v>5</v>
      </c>
      <c r="AO469" s="115"/>
      <c r="AS469" s="115"/>
    </row>
    <row r="470" spans="1:45" x14ac:dyDescent="0.15">
      <c r="A470" s="41">
        <v>465</v>
      </c>
      <c r="B470" s="41">
        <v>1431</v>
      </c>
      <c r="C470" s="41">
        <v>0</v>
      </c>
      <c r="D470" s="41">
        <v>7.4</v>
      </c>
      <c r="E470" s="41">
        <v>0</v>
      </c>
      <c r="F470" s="41" t="s">
        <v>2310</v>
      </c>
      <c r="G470" s="16">
        <v>3705</v>
      </c>
      <c r="H470" s="16">
        <v>3880</v>
      </c>
      <c r="I470" s="115" t="s">
        <v>9127</v>
      </c>
      <c r="J470" s="41" t="s">
        <v>7991</v>
      </c>
      <c r="K470" s="41" t="s">
        <v>7926</v>
      </c>
      <c r="L470" s="41" t="s">
        <v>7992</v>
      </c>
      <c r="M470" s="115" t="s">
        <v>8004</v>
      </c>
      <c r="N470" s="41">
        <v>189</v>
      </c>
      <c r="O470" s="41">
        <v>1</v>
      </c>
      <c r="Q470" s="41">
        <v>465</v>
      </c>
      <c r="R470" s="41">
        <v>4159</v>
      </c>
      <c r="S470" s="41">
        <v>2.64</v>
      </c>
      <c r="T470" s="41">
        <v>3.1</v>
      </c>
      <c r="U470" s="41">
        <v>3.47</v>
      </c>
      <c r="V470" s="41" t="s">
        <v>2064</v>
      </c>
      <c r="W470" s="16">
        <v>3551</v>
      </c>
      <c r="X470" s="16">
        <v>4099</v>
      </c>
      <c r="Y470" s="115" t="s">
        <v>8526</v>
      </c>
      <c r="Z470" s="41" t="s">
        <v>7991</v>
      </c>
      <c r="AA470" s="41" t="s">
        <v>7927</v>
      </c>
      <c r="AB470" s="41" t="s">
        <v>7995</v>
      </c>
      <c r="AC470" s="115" t="s">
        <v>8004</v>
      </c>
      <c r="AD470" s="41">
        <v>547</v>
      </c>
      <c r="AE470" s="41">
        <v>1</v>
      </c>
      <c r="AO470" s="115"/>
      <c r="AS470" s="115"/>
    </row>
    <row r="471" spans="1:45" x14ac:dyDescent="0.15">
      <c r="A471" s="41">
        <v>466</v>
      </c>
      <c r="B471" s="41">
        <v>1431</v>
      </c>
      <c r="C471" s="41">
        <v>0</v>
      </c>
      <c r="D471" s="41">
        <v>7.4</v>
      </c>
      <c r="E471" s="41">
        <v>0</v>
      </c>
      <c r="F471" s="41" t="s">
        <v>2310</v>
      </c>
      <c r="G471" s="16">
        <v>3881</v>
      </c>
      <c r="H471" s="16">
        <v>4056</v>
      </c>
      <c r="I471" s="115" t="s">
        <v>9128</v>
      </c>
      <c r="J471" s="41" t="s">
        <v>7991</v>
      </c>
      <c r="K471" s="41" t="s">
        <v>7926</v>
      </c>
      <c r="L471" s="41" t="s">
        <v>7992</v>
      </c>
      <c r="M471" s="115" t="s">
        <v>8004</v>
      </c>
      <c r="N471" s="41">
        <v>189</v>
      </c>
      <c r="O471" s="41">
        <v>1</v>
      </c>
      <c r="Q471" s="41">
        <v>466</v>
      </c>
      <c r="R471" s="41">
        <v>1014</v>
      </c>
      <c r="S471" s="41">
        <v>23.52</v>
      </c>
      <c r="T471" s="41">
        <v>6.92</v>
      </c>
      <c r="U471" s="41">
        <v>7.36</v>
      </c>
      <c r="V471" s="41" t="s">
        <v>2064</v>
      </c>
      <c r="W471" s="16">
        <v>3864</v>
      </c>
      <c r="X471" s="16">
        <v>4354</v>
      </c>
      <c r="Y471" s="115" t="s">
        <v>9129</v>
      </c>
      <c r="Z471" s="41" t="s">
        <v>7991</v>
      </c>
      <c r="AA471" s="41" t="s">
        <v>7927</v>
      </c>
      <c r="AB471" s="41" t="s">
        <v>7995</v>
      </c>
      <c r="AC471" s="115" t="s">
        <v>8022</v>
      </c>
      <c r="AD471" s="41">
        <v>501</v>
      </c>
      <c r="AE471" s="41">
        <v>13</v>
      </c>
      <c r="AO471" s="115"/>
      <c r="AS471" s="115"/>
    </row>
    <row r="472" spans="1:45" x14ac:dyDescent="0.15">
      <c r="A472" s="41">
        <v>467</v>
      </c>
      <c r="B472" s="41">
        <v>1431</v>
      </c>
      <c r="C472" s="41">
        <v>0</v>
      </c>
      <c r="D472" s="41">
        <v>7.4</v>
      </c>
      <c r="E472" s="41">
        <v>0</v>
      </c>
      <c r="F472" s="41" t="s">
        <v>2310</v>
      </c>
      <c r="G472" s="16">
        <v>4057</v>
      </c>
      <c r="H472" s="16">
        <v>4232</v>
      </c>
      <c r="I472" s="115" t="s">
        <v>9130</v>
      </c>
      <c r="J472" s="41" t="s">
        <v>7991</v>
      </c>
      <c r="K472" s="41" t="s">
        <v>7926</v>
      </c>
      <c r="L472" s="41" t="s">
        <v>7992</v>
      </c>
      <c r="M472" s="115" t="s">
        <v>8004</v>
      </c>
      <c r="N472" s="41">
        <v>189</v>
      </c>
      <c r="O472" s="41">
        <v>1</v>
      </c>
      <c r="Q472" s="41">
        <v>467</v>
      </c>
      <c r="R472" s="41">
        <v>985</v>
      </c>
      <c r="S472" s="41">
        <v>24.04</v>
      </c>
      <c r="T472" s="41">
        <v>7.28</v>
      </c>
      <c r="U472" s="41">
        <v>5.74</v>
      </c>
      <c r="V472" s="41" t="s">
        <v>2064</v>
      </c>
      <c r="W472" s="16">
        <v>4022</v>
      </c>
      <c r="X472" s="16">
        <v>4502</v>
      </c>
      <c r="Y472" s="115" t="s">
        <v>9131</v>
      </c>
      <c r="Z472" s="41" t="s">
        <v>7991</v>
      </c>
      <c r="AA472" s="41" t="s">
        <v>7927</v>
      </c>
      <c r="AB472" s="41" t="s">
        <v>7995</v>
      </c>
      <c r="AC472" s="115" t="s">
        <v>8015</v>
      </c>
      <c r="AD472" s="41">
        <v>492</v>
      </c>
      <c r="AE472" s="41">
        <v>5</v>
      </c>
      <c r="AO472" s="115"/>
      <c r="AS472" s="115"/>
    </row>
    <row r="473" spans="1:45" x14ac:dyDescent="0.15">
      <c r="A473" s="41">
        <v>468</v>
      </c>
      <c r="B473" s="41">
        <v>1431</v>
      </c>
      <c r="C473" s="41">
        <v>0</v>
      </c>
      <c r="D473" s="41">
        <v>7.4</v>
      </c>
      <c r="E473" s="41">
        <v>0</v>
      </c>
      <c r="F473" s="41" t="s">
        <v>2310</v>
      </c>
      <c r="G473" s="16">
        <v>4233</v>
      </c>
      <c r="H473" s="16">
        <v>4408</v>
      </c>
      <c r="I473" s="115" t="s">
        <v>9132</v>
      </c>
      <c r="J473" s="41" t="s">
        <v>7991</v>
      </c>
      <c r="K473" s="41" t="s">
        <v>7926</v>
      </c>
      <c r="L473" s="41" t="s">
        <v>7992</v>
      </c>
      <c r="M473" s="115" t="s">
        <v>8004</v>
      </c>
      <c r="N473" s="41">
        <v>189</v>
      </c>
      <c r="O473" s="41">
        <v>1</v>
      </c>
      <c r="Q473" s="41">
        <v>468</v>
      </c>
      <c r="R473" s="41">
        <v>4153</v>
      </c>
      <c r="S473" s="41">
        <v>2.65</v>
      </c>
      <c r="T473" s="41">
        <v>3.09</v>
      </c>
      <c r="U473" s="41">
        <v>3.66</v>
      </c>
      <c r="V473" s="41" t="s">
        <v>2064</v>
      </c>
      <c r="W473" s="16">
        <v>4100</v>
      </c>
      <c r="X473" s="16">
        <v>4649</v>
      </c>
      <c r="Y473" s="115" t="s">
        <v>8530</v>
      </c>
      <c r="Z473" s="41" t="s">
        <v>7991</v>
      </c>
      <c r="AA473" s="41" t="s">
        <v>7927</v>
      </c>
      <c r="AB473" s="41" t="s">
        <v>7995</v>
      </c>
      <c r="AC473" s="115" t="s">
        <v>8004</v>
      </c>
      <c r="AD473" s="41">
        <v>547</v>
      </c>
      <c r="AE473" s="41">
        <v>1</v>
      </c>
      <c r="AO473" s="115"/>
      <c r="AS473" s="115"/>
    </row>
    <row r="474" spans="1:45" x14ac:dyDescent="0.15">
      <c r="A474" s="41">
        <v>469</v>
      </c>
      <c r="B474" s="41">
        <v>1431</v>
      </c>
      <c r="C474" s="41">
        <v>0</v>
      </c>
      <c r="D474" s="41">
        <v>7.4</v>
      </c>
      <c r="E474" s="41">
        <v>0</v>
      </c>
      <c r="F474" s="41" t="s">
        <v>2310</v>
      </c>
      <c r="G474" s="16">
        <v>4409</v>
      </c>
      <c r="H474" s="16">
        <v>4584</v>
      </c>
      <c r="I474" s="115" t="s">
        <v>9133</v>
      </c>
      <c r="J474" s="41" t="s">
        <v>7991</v>
      </c>
      <c r="K474" s="41" t="s">
        <v>7926</v>
      </c>
      <c r="L474" s="41" t="s">
        <v>7992</v>
      </c>
      <c r="M474" s="115" t="s">
        <v>8004</v>
      </c>
      <c r="N474" s="41">
        <v>189</v>
      </c>
      <c r="O474" s="41">
        <v>1</v>
      </c>
      <c r="Q474" s="41">
        <v>469</v>
      </c>
      <c r="R474" s="41">
        <v>1008</v>
      </c>
      <c r="S474" s="41">
        <v>23.53</v>
      </c>
      <c r="T474" s="41">
        <v>6.91</v>
      </c>
      <c r="U474" s="41">
        <v>7.57</v>
      </c>
      <c r="V474" s="41" t="s">
        <v>2064</v>
      </c>
      <c r="W474" s="16">
        <v>4413</v>
      </c>
      <c r="X474" s="16">
        <v>4904</v>
      </c>
      <c r="Y474" s="115" t="s">
        <v>9134</v>
      </c>
      <c r="Z474" s="41" t="s">
        <v>7991</v>
      </c>
      <c r="AA474" s="41" t="s">
        <v>7927</v>
      </c>
      <c r="AB474" s="41" t="s">
        <v>7995</v>
      </c>
      <c r="AC474" s="115" t="s">
        <v>8022</v>
      </c>
      <c r="AD474" s="41">
        <v>501</v>
      </c>
      <c r="AE474" s="41">
        <v>13</v>
      </c>
      <c r="AO474" s="115"/>
      <c r="AS474" s="115"/>
    </row>
    <row r="475" spans="1:45" x14ac:dyDescent="0.15">
      <c r="A475" s="41">
        <v>470</v>
      </c>
      <c r="B475" s="41">
        <v>1431</v>
      </c>
      <c r="C475" s="41">
        <v>0</v>
      </c>
      <c r="D475" s="41">
        <v>7.4</v>
      </c>
      <c r="E475" s="41">
        <v>0</v>
      </c>
      <c r="F475" s="41" t="s">
        <v>2310</v>
      </c>
      <c r="G475" s="16">
        <v>4585</v>
      </c>
      <c r="H475" s="16">
        <v>4760</v>
      </c>
      <c r="I475" s="115" t="s">
        <v>9135</v>
      </c>
      <c r="J475" s="41" t="s">
        <v>7991</v>
      </c>
      <c r="K475" s="41" t="s">
        <v>7926</v>
      </c>
      <c r="L475" s="41" t="s">
        <v>7992</v>
      </c>
      <c r="M475" s="115" t="s">
        <v>8004</v>
      </c>
      <c r="N475" s="41">
        <v>189</v>
      </c>
      <c r="O475" s="41">
        <v>1</v>
      </c>
      <c r="Q475" s="41">
        <v>470</v>
      </c>
      <c r="R475" s="41">
        <v>985</v>
      </c>
      <c r="S475" s="41">
        <v>24.04</v>
      </c>
      <c r="T475" s="41">
        <v>7.28</v>
      </c>
      <c r="U475" s="41">
        <v>5.74</v>
      </c>
      <c r="V475" s="41" t="s">
        <v>2064</v>
      </c>
      <c r="W475" s="16">
        <v>4572</v>
      </c>
      <c r="X475" s="16">
        <v>5052</v>
      </c>
      <c r="Y475" s="115" t="s">
        <v>9136</v>
      </c>
      <c r="Z475" s="41" t="s">
        <v>7991</v>
      </c>
      <c r="AA475" s="41" t="s">
        <v>7927</v>
      </c>
      <c r="AB475" s="41" t="s">
        <v>7995</v>
      </c>
      <c r="AC475" s="115" t="s">
        <v>8015</v>
      </c>
      <c r="AD475" s="41">
        <v>492</v>
      </c>
      <c r="AE475" s="41">
        <v>5</v>
      </c>
      <c r="AO475" s="115"/>
      <c r="AS475" s="115"/>
    </row>
    <row r="476" spans="1:45" x14ac:dyDescent="0.15">
      <c r="A476" s="41">
        <v>471</v>
      </c>
      <c r="B476" s="41">
        <v>1431</v>
      </c>
      <c r="C476" s="41">
        <v>0</v>
      </c>
      <c r="D476" s="41">
        <v>7.4</v>
      </c>
      <c r="E476" s="41">
        <v>0</v>
      </c>
      <c r="F476" s="41" t="s">
        <v>2310</v>
      </c>
      <c r="G476" s="16">
        <v>4761</v>
      </c>
      <c r="H476" s="16">
        <v>4936</v>
      </c>
      <c r="I476" s="115" t="s">
        <v>9137</v>
      </c>
      <c r="J476" s="41" t="s">
        <v>7991</v>
      </c>
      <c r="K476" s="41" t="s">
        <v>7926</v>
      </c>
      <c r="L476" s="41" t="s">
        <v>7992</v>
      </c>
      <c r="M476" s="115" t="s">
        <v>8004</v>
      </c>
      <c r="N476" s="41">
        <v>189</v>
      </c>
      <c r="O476" s="41">
        <v>1</v>
      </c>
      <c r="Q476" s="41">
        <v>471</v>
      </c>
      <c r="R476" s="41">
        <v>4153</v>
      </c>
      <c r="S476" s="41">
        <v>2.65</v>
      </c>
      <c r="T476" s="41">
        <v>3.09</v>
      </c>
      <c r="U476" s="41">
        <v>3.66</v>
      </c>
      <c r="V476" s="41" t="s">
        <v>2064</v>
      </c>
      <c r="W476" s="16">
        <v>4650</v>
      </c>
      <c r="X476" s="16">
        <v>5199</v>
      </c>
      <c r="Y476" s="115" t="s">
        <v>8533</v>
      </c>
      <c r="Z476" s="41" t="s">
        <v>7991</v>
      </c>
      <c r="AA476" s="41" t="s">
        <v>7927</v>
      </c>
      <c r="AB476" s="41" t="s">
        <v>7995</v>
      </c>
      <c r="AC476" s="115" t="s">
        <v>8004</v>
      </c>
      <c r="AD476" s="41">
        <v>547</v>
      </c>
      <c r="AE476" s="41">
        <v>1</v>
      </c>
      <c r="AO476" s="115"/>
      <c r="AS476" s="115"/>
    </row>
    <row r="477" spans="1:45" x14ac:dyDescent="0.15">
      <c r="A477" s="41">
        <v>472</v>
      </c>
      <c r="B477" s="41">
        <v>1431</v>
      </c>
      <c r="C477" s="41">
        <v>0</v>
      </c>
      <c r="D477" s="41">
        <v>7.4</v>
      </c>
      <c r="E477" s="41">
        <v>0</v>
      </c>
      <c r="F477" s="41" t="s">
        <v>2310</v>
      </c>
      <c r="G477" s="16">
        <v>4937</v>
      </c>
      <c r="H477" s="16">
        <v>5112</v>
      </c>
      <c r="I477" s="115" t="s">
        <v>9138</v>
      </c>
      <c r="J477" s="41" t="s">
        <v>7991</v>
      </c>
      <c r="K477" s="41" t="s">
        <v>7926</v>
      </c>
      <c r="L477" s="41" t="s">
        <v>7992</v>
      </c>
      <c r="M477" s="115" t="s">
        <v>8004</v>
      </c>
      <c r="N477" s="41">
        <v>189</v>
      </c>
      <c r="O477" s="41">
        <v>1</v>
      </c>
      <c r="Q477" s="41">
        <v>472</v>
      </c>
      <c r="R477" s="41">
        <v>1008</v>
      </c>
      <c r="S477" s="41">
        <v>23.53</v>
      </c>
      <c r="T477" s="41">
        <v>6.91</v>
      </c>
      <c r="U477" s="41">
        <v>7.57</v>
      </c>
      <c r="V477" s="41" t="s">
        <v>2064</v>
      </c>
      <c r="W477" s="16">
        <v>4963</v>
      </c>
      <c r="X477" s="16">
        <v>5454</v>
      </c>
      <c r="Y477" s="115" t="s">
        <v>9139</v>
      </c>
      <c r="Z477" s="41" t="s">
        <v>7991</v>
      </c>
      <c r="AA477" s="41" t="s">
        <v>7927</v>
      </c>
      <c r="AB477" s="41" t="s">
        <v>7995</v>
      </c>
      <c r="AC477" s="115" t="s">
        <v>8022</v>
      </c>
      <c r="AD477" s="41">
        <v>501</v>
      </c>
      <c r="AE477" s="41">
        <v>13</v>
      </c>
      <c r="AO477" s="115"/>
      <c r="AS477" s="115"/>
    </row>
    <row r="478" spans="1:45" x14ac:dyDescent="0.15">
      <c r="A478" s="41">
        <v>473</v>
      </c>
      <c r="B478" s="41">
        <v>1431</v>
      </c>
      <c r="C478" s="41">
        <v>0</v>
      </c>
      <c r="D478" s="41">
        <v>7.4</v>
      </c>
      <c r="E478" s="41">
        <v>0</v>
      </c>
      <c r="F478" s="41" t="s">
        <v>2310</v>
      </c>
      <c r="G478" s="16">
        <v>5113</v>
      </c>
      <c r="H478" s="16">
        <v>5288</v>
      </c>
      <c r="I478" s="115" t="s">
        <v>9140</v>
      </c>
      <c r="J478" s="41" t="s">
        <v>7991</v>
      </c>
      <c r="K478" s="41" t="s">
        <v>7926</v>
      </c>
      <c r="L478" s="41" t="s">
        <v>7992</v>
      </c>
      <c r="M478" s="115" t="s">
        <v>8004</v>
      </c>
      <c r="N478" s="41">
        <v>189</v>
      </c>
      <c r="O478" s="41">
        <v>1</v>
      </c>
      <c r="Q478" s="41">
        <v>473</v>
      </c>
      <c r="R478" s="41">
        <v>985</v>
      </c>
      <c r="S478" s="41">
        <v>24.04</v>
      </c>
      <c r="T478" s="41">
        <v>7.28</v>
      </c>
      <c r="U478" s="41">
        <v>5.74</v>
      </c>
      <c r="V478" s="41" t="s">
        <v>2064</v>
      </c>
      <c r="W478" s="16">
        <v>5122</v>
      </c>
      <c r="X478" s="16">
        <v>5602</v>
      </c>
      <c r="Y478" s="115" t="s">
        <v>9141</v>
      </c>
      <c r="Z478" s="41" t="s">
        <v>7991</v>
      </c>
      <c r="AA478" s="41" t="s">
        <v>7927</v>
      </c>
      <c r="AB478" s="41" t="s">
        <v>7995</v>
      </c>
      <c r="AC478" s="115" t="s">
        <v>8015</v>
      </c>
      <c r="AD478" s="41">
        <v>492</v>
      </c>
      <c r="AE478" s="41">
        <v>5</v>
      </c>
      <c r="AO478" s="115"/>
      <c r="AS478" s="115"/>
    </row>
    <row r="479" spans="1:45" x14ac:dyDescent="0.15">
      <c r="A479" s="41">
        <v>474</v>
      </c>
      <c r="B479" s="41">
        <v>1431</v>
      </c>
      <c r="C479" s="41">
        <v>0</v>
      </c>
      <c r="D479" s="41">
        <v>7.4</v>
      </c>
      <c r="E479" s="41">
        <v>0</v>
      </c>
      <c r="F479" s="41" t="s">
        <v>2310</v>
      </c>
      <c r="G479" s="16">
        <v>5289</v>
      </c>
      <c r="H479" s="16">
        <v>5464</v>
      </c>
      <c r="I479" s="115" t="s">
        <v>9142</v>
      </c>
      <c r="J479" s="41" t="s">
        <v>7991</v>
      </c>
      <c r="K479" s="41" t="s">
        <v>7926</v>
      </c>
      <c r="L479" s="41" t="s">
        <v>7992</v>
      </c>
      <c r="M479" s="115" t="s">
        <v>8004</v>
      </c>
      <c r="N479" s="41">
        <v>189</v>
      </c>
      <c r="O479" s="41">
        <v>1</v>
      </c>
      <c r="Q479" s="41">
        <v>474</v>
      </c>
      <c r="R479" s="41">
        <v>4159</v>
      </c>
      <c r="S479" s="41">
        <v>2.64</v>
      </c>
      <c r="T479" s="41">
        <v>3.1</v>
      </c>
      <c r="U479" s="41">
        <v>3.47</v>
      </c>
      <c r="V479" s="41" t="s">
        <v>2064</v>
      </c>
      <c r="W479" s="16">
        <v>5200</v>
      </c>
      <c r="X479" s="16">
        <v>5748</v>
      </c>
      <c r="Y479" s="115" t="s">
        <v>8535</v>
      </c>
      <c r="Z479" s="41" t="s">
        <v>7991</v>
      </c>
      <c r="AA479" s="41" t="s">
        <v>7927</v>
      </c>
      <c r="AB479" s="41" t="s">
        <v>7995</v>
      </c>
      <c r="AC479" s="115" t="s">
        <v>8004</v>
      </c>
      <c r="AD479" s="41">
        <v>547</v>
      </c>
      <c r="AE479" s="41">
        <v>1</v>
      </c>
      <c r="AO479" s="115"/>
      <c r="AS479" s="115"/>
    </row>
    <row r="480" spans="1:45" x14ac:dyDescent="0.15">
      <c r="A480" s="41">
        <v>475</v>
      </c>
      <c r="B480" s="41">
        <v>1431</v>
      </c>
      <c r="C480" s="41">
        <v>0</v>
      </c>
      <c r="D480" s="41">
        <v>7.4</v>
      </c>
      <c r="E480" s="41">
        <v>0</v>
      </c>
      <c r="F480" s="41" t="s">
        <v>2310</v>
      </c>
      <c r="G480" s="16">
        <v>5465</v>
      </c>
      <c r="H480" s="16">
        <v>5640</v>
      </c>
      <c r="I480" s="115" t="s">
        <v>9143</v>
      </c>
      <c r="J480" s="41" t="s">
        <v>7991</v>
      </c>
      <c r="K480" s="41" t="s">
        <v>7926</v>
      </c>
      <c r="L480" s="41" t="s">
        <v>7992</v>
      </c>
      <c r="M480" s="115" t="s">
        <v>8004</v>
      </c>
      <c r="N480" s="41">
        <v>189</v>
      </c>
      <c r="O480" s="41">
        <v>1</v>
      </c>
      <c r="Q480" s="41">
        <v>475</v>
      </c>
      <c r="R480" s="41">
        <v>1014</v>
      </c>
      <c r="S480" s="41">
        <v>23.52</v>
      </c>
      <c r="T480" s="41">
        <v>6.92</v>
      </c>
      <c r="U480" s="41">
        <v>7.36</v>
      </c>
      <c r="V480" s="41" t="s">
        <v>2064</v>
      </c>
      <c r="W480" s="16">
        <v>5513</v>
      </c>
      <c r="X480" s="16">
        <v>6003</v>
      </c>
      <c r="Y480" s="115" t="s">
        <v>9144</v>
      </c>
      <c r="Z480" s="41" t="s">
        <v>7991</v>
      </c>
      <c r="AA480" s="41" t="s">
        <v>7927</v>
      </c>
      <c r="AB480" s="41" t="s">
        <v>7995</v>
      </c>
      <c r="AC480" s="115" t="s">
        <v>8022</v>
      </c>
      <c r="AD480" s="41">
        <v>501</v>
      </c>
      <c r="AE480" s="41">
        <v>13</v>
      </c>
      <c r="AO480" s="115"/>
      <c r="AS480" s="115"/>
    </row>
    <row r="481" spans="1:47" x14ac:dyDescent="0.15">
      <c r="A481" s="41">
        <v>476</v>
      </c>
      <c r="B481" s="41">
        <v>1431</v>
      </c>
      <c r="C481" s="41">
        <v>0</v>
      </c>
      <c r="D481" s="41">
        <v>7.4</v>
      </c>
      <c r="E481" s="41">
        <v>0</v>
      </c>
      <c r="F481" s="41" t="s">
        <v>2310</v>
      </c>
      <c r="G481" s="16">
        <v>5641</v>
      </c>
      <c r="H481" s="16">
        <v>5816</v>
      </c>
      <c r="I481" s="115" t="s">
        <v>9145</v>
      </c>
      <c r="J481" s="41" t="s">
        <v>7991</v>
      </c>
      <c r="K481" s="41" t="s">
        <v>7926</v>
      </c>
      <c r="L481" s="41" t="s">
        <v>7992</v>
      </c>
      <c r="M481" s="115" t="s">
        <v>8004</v>
      </c>
      <c r="N481" s="41">
        <v>189</v>
      </c>
      <c r="O481" s="41">
        <v>1</v>
      </c>
      <c r="Q481" s="41">
        <v>476</v>
      </c>
      <c r="R481" s="41">
        <v>985</v>
      </c>
      <c r="S481" s="41">
        <v>24.04</v>
      </c>
      <c r="T481" s="41">
        <v>7.28</v>
      </c>
      <c r="U481" s="41">
        <v>5.74</v>
      </c>
      <c r="V481" s="41" t="s">
        <v>2064</v>
      </c>
      <c r="W481" s="16">
        <v>5671</v>
      </c>
      <c r="X481" s="16">
        <v>6151</v>
      </c>
      <c r="Y481" s="115" t="s">
        <v>9146</v>
      </c>
      <c r="Z481" s="41" t="s">
        <v>7991</v>
      </c>
      <c r="AA481" s="41" t="s">
        <v>7927</v>
      </c>
      <c r="AB481" s="41" t="s">
        <v>7995</v>
      </c>
      <c r="AC481" s="115" t="s">
        <v>8015</v>
      </c>
      <c r="AD481" s="41">
        <v>492</v>
      </c>
      <c r="AE481" s="41">
        <v>5</v>
      </c>
      <c r="AO481" s="115"/>
      <c r="AS481" s="115"/>
    </row>
    <row r="482" spans="1:47" x14ac:dyDescent="0.15">
      <c r="A482" s="41">
        <v>477</v>
      </c>
      <c r="B482" s="41">
        <v>1431</v>
      </c>
      <c r="C482" s="41">
        <v>0</v>
      </c>
      <c r="D482" s="41">
        <v>7.4</v>
      </c>
      <c r="E482" s="41">
        <v>0</v>
      </c>
      <c r="F482" s="41" t="s">
        <v>2310</v>
      </c>
      <c r="G482" s="16">
        <v>5817</v>
      </c>
      <c r="H482" s="16">
        <v>5992</v>
      </c>
      <c r="I482" s="115" t="s">
        <v>9147</v>
      </c>
      <c r="J482" s="41" t="s">
        <v>7991</v>
      </c>
      <c r="K482" s="41" t="s">
        <v>7926</v>
      </c>
      <c r="L482" s="41" t="s">
        <v>7992</v>
      </c>
      <c r="M482" s="115" t="s">
        <v>8004</v>
      </c>
      <c r="N482" s="41">
        <v>189</v>
      </c>
      <c r="O482" s="41">
        <v>1</v>
      </c>
      <c r="Q482" s="41">
        <v>477</v>
      </c>
      <c r="R482" s="41">
        <v>4159</v>
      </c>
      <c r="S482" s="41">
        <v>2.64</v>
      </c>
      <c r="T482" s="41">
        <v>3.1</v>
      </c>
      <c r="U482" s="41">
        <v>3.47</v>
      </c>
      <c r="V482" s="41" t="s">
        <v>2064</v>
      </c>
      <c r="W482" s="16">
        <v>5749</v>
      </c>
      <c r="X482" s="16">
        <v>6297</v>
      </c>
      <c r="Y482" s="115" t="s">
        <v>8538</v>
      </c>
      <c r="Z482" s="41" t="s">
        <v>7991</v>
      </c>
      <c r="AA482" s="41" t="s">
        <v>7927</v>
      </c>
      <c r="AB482" s="41" t="s">
        <v>7995</v>
      </c>
      <c r="AC482" s="115" t="s">
        <v>8004</v>
      </c>
      <c r="AD482" s="41">
        <v>547</v>
      </c>
      <c r="AE482" s="41">
        <v>1</v>
      </c>
      <c r="AO482" s="115"/>
      <c r="AS482" s="115"/>
    </row>
    <row r="483" spans="1:47" x14ac:dyDescent="0.15">
      <c r="A483" s="41">
        <v>478</v>
      </c>
      <c r="B483" s="41">
        <v>1431</v>
      </c>
      <c r="C483" s="41">
        <v>0</v>
      </c>
      <c r="D483" s="41">
        <v>7.4</v>
      </c>
      <c r="E483" s="41">
        <v>0</v>
      </c>
      <c r="F483" s="41" t="s">
        <v>2310</v>
      </c>
      <c r="G483" s="16">
        <v>5993</v>
      </c>
      <c r="H483" s="16">
        <v>6168</v>
      </c>
      <c r="I483" s="115" t="s">
        <v>9148</v>
      </c>
      <c r="J483" s="41" t="s">
        <v>7991</v>
      </c>
      <c r="K483" s="41" t="s">
        <v>7926</v>
      </c>
      <c r="L483" s="41" t="s">
        <v>7992</v>
      </c>
      <c r="M483" s="115" t="s">
        <v>8004</v>
      </c>
      <c r="N483" s="41">
        <v>189</v>
      </c>
      <c r="O483" s="41">
        <v>1</v>
      </c>
      <c r="Q483" s="41">
        <v>478</v>
      </c>
      <c r="R483" s="41">
        <v>1014</v>
      </c>
      <c r="S483" s="41">
        <v>23.52</v>
      </c>
      <c r="T483" s="41">
        <v>6.92</v>
      </c>
      <c r="U483" s="41">
        <v>7.36</v>
      </c>
      <c r="V483" s="41" t="s">
        <v>2064</v>
      </c>
      <c r="W483" s="16">
        <v>6062</v>
      </c>
      <c r="X483" s="16">
        <v>6552</v>
      </c>
      <c r="Y483" s="115" t="s">
        <v>9149</v>
      </c>
      <c r="Z483" s="41" t="s">
        <v>7991</v>
      </c>
      <c r="AA483" s="41" t="s">
        <v>7927</v>
      </c>
      <c r="AB483" s="41" t="s">
        <v>7995</v>
      </c>
      <c r="AC483" s="115" t="s">
        <v>8022</v>
      </c>
      <c r="AD483" s="41">
        <v>501</v>
      </c>
      <c r="AE483" s="41">
        <v>13</v>
      </c>
      <c r="AO483" s="115"/>
      <c r="AU483" s="115"/>
    </row>
    <row r="484" spans="1:47" x14ac:dyDescent="0.15">
      <c r="A484" s="41">
        <v>479</v>
      </c>
      <c r="B484" s="41">
        <v>1431</v>
      </c>
      <c r="C484" s="41">
        <v>0</v>
      </c>
      <c r="D484" s="41">
        <v>7.4</v>
      </c>
      <c r="E484" s="41">
        <v>0</v>
      </c>
      <c r="F484" s="41" t="s">
        <v>2310</v>
      </c>
      <c r="G484" s="16">
        <v>6169</v>
      </c>
      <c r="H484" s="16">
        <v>6344</v>
      </c>
      <c r="I484" s="115" t="s">
        <v>9150</v>
      </c>
      <c r="J484" s="41" t="s">
        <v>7991</v>
      </c>
      <c r="K484" s="41" t="s">
        <v>7926</v>
      </c>
      <c r="L484" s="41" t="s">
        <v>7992</v>
      </c>
      <c r="M484" s="115" t="s">
        <v>8004</v>
      </c>
      <c r="N484" s="41">
        <v>189</v>
      </c>
      <c r="O484" s="41">
        <v>1</v>
      </c>
      <c r="Q484" s="41">
        <v>479</v>
      </c>
      <c r="R484" s="41">
        <v>985</v>
      </c>
      <c r="S484" s="41">
        <v>24.04</v>
      </c>
      <c r="T484" s="41">
        <v>7.28</v>
      </c>
      <c r="U484" s="41">
        <v>5.74</v>
      </c>
      <c r="V484" s="41" t="s">
        <v>2064</v>
      </c>
      <c r="W484" s="16">
        <v>6220</v>
      </c>
      <c r="X484" s="16">
        <v>6700</v>
      </c>
      <c r="Y484" s="115" t="s">
        <v>9151</v>
      </c>
      <c r="Z484" s="41" t="s">
        <v>7991</v>
      </c>
      <c r="AA484" s="41" t="s">
        <v>7927</v>
      </c>
      <c r="AB484" s="41" t="s">
        <v>7995</v>
      </c>
      <c r="AC484" s="115" t="s">
        <v>8015</v>
      </c>
      <c r="AD484" s="41">
        <v>492</v>
      </c>
      <c r="AE484" s="41">
        <v>5</v>
      </c>
      <c r="AO484" s="115"/>
      <c r="AU484" s="115"/>
    </row>
    <row r="485" spans="1:47" x14ac:dyDescent="0.15">
      <c r="A485" s="41">
        <v>480</v>
      </c>
      <c r="B485" s="41">
        <v>1431</v>
      </c>
      <c r="C485" s="41">
        <v>0</v>
      </c>
      <c r="D485" s="41">
        <v>7.4</v>
      </c>
      <c r="E485" s="41">
        <v>0</v>
      </c>
      <c r="F485" s="41" t="s">
        <v>2310</v>
      </c>
      <c r="G485" s="16">
        <v>6345</v>
      </c>
      <c r="H485" s="16">
        <v>6520</v>
      </c>
      <c r="I485" s="115" t="s">
        <v>9152</v>
      </c>
      <c r="J485" s="41" t="s">
        <v>7991</v>
      </c>
      <c r="K485" s="41" t="s">
        <v>7926</v>
      </c>
      <c r="L485" s="41" t="s">
        <v>7992</v>
      </c>
      <c r="M485" s="115" t="s">
        <v>8004</v>
      </c>
      <c r="N485" s="41">
        <v>189</v>
      </c>
      <c r="O485" s="41">
        <v>1</v>
      </c>
      <c r="Q485" s="41">
        <v>480</v>
      </c>
      <c r="R485" s="41">
        <v>4153</v>
      </c>
      <c r="S485" s="41">
        <v>2.65</v>
      </c>
      <c r="T485" s="41">
        <v>3.09</v>
      </c>
      <c r="U485" s="41">
        <v>3.66</v>
      </c>
      <c r="V485" s="41" t="s">
        <v>2064</v>
      </c>
      <c r="W485" s="16">
        <v>6298</v>
      </c>
      <c r="X485" s="16">
        <v>6847</v>
      </c>
      <c r="Y485" s="115" t="s">
        <v>8541</v>
      </c>
      <c r="Z485" s="41" t="s">
        <v>7991</v>
      </c>
      <c r="AA485" s="41" t="s">
        <v>7927</v>
      </c>
      <c r="AB485" s="41" t="s">
        <v>7995</v>
      </c>
      <c r="AC485" s="115" t="s">
        <v>8004</v>
      </c>
      <c r="AD485" s="41">
        <v>547</v>
      </c>
      <c r="AE485" s="41">
        <v>1</v>
      </c>
      <c r="AO485" s="115"/>
      <c r="AU485" s="115"/>
    </row>
    <row r="486" spans="1:47" x14ac:dyDescent="0.15">
      <c r="A486" s="41">
        <v>481</v>
      </c>
      <c r="B486" s="41">
        <v>1431</v>
      </c>
      <c r="C486" s="41">
        <v>0</v>
      </c>
      <c r="D486" s="41">
        <v>7.4</v>
      </c>
      <c r="E486" s="41">
        <v>0</v>
      </c>
      <c r="F486" s="41" t="s">
        <v>2310</v>
      </c>
      <c r="G486" s="16">
        <v>6521</v>
      </c>
      <c r="H486" s="16">
        <v>6696</v>
      </c>
      <c r="I486" s="115" t="s">
        <v>9153</v>
      </c>
      <c r="J486" s="41" t="s">
        <v>7991</v>
      </c>
      <c r="K486" s="41" t="s">
        <v>7926</v>
      </c>
      <c r="L486" s="41" t="s">
        <v>7992</v>
      </c>
      <c r="M486" s="115" t="s">
        <v>8004</v>
      </c>
      <c r="N486" s="41">
        <v>189</v>
      </c>
      <c r="O486" s="41">
        <v>1</v>
      </c>
      <c r="Q486" s="41">
        <v>481</v>
      </c>
      <c r="R486" s="41">
        <v>1008</v>
      </c>
      <c r="S486" s="41">
        <v>23.53</v>
      </c>
      <c r="T486" s="41">
        <v>6.91</v>
      </c>
      <c r="U486" s="41">
        <v>7.57</v>
      </c>
      <c r="V486" s="41" t="s">
        <v>2064</v>
      </c>
      <c r="W486" s="16">
        <v>6611</v>
      </c>
      <c r="X486" s="16">
        <v>7102</v>
      </c>
      <c r="Y486" s="115" t="s">
        <v>9154</v>
      </c>
      <c r="Z486" s="41" t="s">
        <v>7991</v>
      </c>
      <c r="AA486" s="41" t="s">
        <v>7927</v>
      </c>
      <c r="AB486" s="41" t="s">
        <v>7995</v>
      </c>
      <c r="AC486" s="115" t="s">
        <v>8022</v>
      </c>
      <c r="AD486" s="41">
        <v>501</v>
      </c>
      <c r="AE486" s="41">
        <v>13</v>
      </c>
      <c r="AO486" s="115"/>
      <c r="AU486" s="115"/>
    </row>
    <row r="487" spans="1:47" x14ac:dyDescent="0.15">
      <c r="A487" s="41">
        <v>482</v>
      </c>
      <c r="B487" s="41">
        <v>1431</v>
      </c>
      <c r="C487" s="41">
        <v>0</v>
      </c>
      <c r="D487" s="41">
        <v>7.4</v>
      </c>
      <c r="E487" s="41">
        <v>0</v>
      </c>
      <c r="F487" s="41" t="s">
        <v>2310</v>
      </c>
      <c r="G487" s="16">
        <v>6697</v>
      </c>
      <c r="H487" s="16">
        <v>6872</v>
      </c>
      <c r="I487" s="115" t="s">
        <v>9155</v>
      </c>
      <c r="J487" s="41" t="s">
        <v>7991</v>
      </c>
      <c r="K487" s="41" t="s">
        <v>7926</v>
      </c>
      <c r="L487" s="41" t="s">
        <v>7992</v>
      </c>
      <c r="M487" s="115" t="s">
        <v>8004</v>
      </c>
      <c r="N487" s="41">
        <v>189</v>
      </c>
      <c r="O487" s="41">
        <v>1</v>
      </c>
      <c r="Q487" s="41">
        <v>482</v>
      </c>
      <c r="R487" s="41">
        <v>985</v>
      </c>
      <c r="S487" s="41">
        <v>24.04</v>
      </c>
      <c r="T487" s="41">
        <v>7.28</v>
      </c>
      <c r="U487" s="41">
        <v>5.74</v>
      </c>
      <c r="V487" s="41" t="s">
        <v>2064</v>
      </c>
      <c r="W487" s="16">
        <v>6770</v>
      </c>
      <c r="X487" s="16">
        <v>7250</v>
      </c>
      <c r="Y487" s="115" t="s">
        <v>9156</v>
      </c>
      <c r="Z487" s="41" t="s">
        <v>7991</v>
      </c>
      <c r="AA487" s="41" t="s">
        <v>7927</v>
      </c>
      <c r="AB487" s="41" t="s">
        <v>7995</v>
      </c>
      <c r="AC487" s="115" t="s">
        <v>8015</v>
      </c>
      <c r="AD487" s="41">
        <v>492</v>
      </c>
      <c r="AE487" s="41">
        <v>5</v>
      </c>
      <c r="AO487" s="115"/>
      <c r="AU487" s="115"/>
    </row>
    <row r="488" spans="1:47" x14ac:dyDescent="0.15">
      <c r="A488" s="41">
        <v>483</v>
      </c>
      <c r="B488" s="41">
        <v>1431</v>
      </c>
      <c r="C488" s="41">
        <v>0</v>
      </c>
      <c r="D488" s="41">
        <v>7.4</v>
      </c>
      <c r="E488" s="41">
        <v>0</v>
      </c>
      <c r="F488" s="41" t="s">
        <v>2310</v>
      </c>
      <c r="G488" s="16">
        <v>6873</v>
      </c>
      <c r="H488" s="16">
        <v>7048</v>
      </c>
      <c r="I488" s="115" t="s">
        <v>9157</v>
      </c>
      <c r="J488" s="41" t="s">
        <v>7991</v>
      </c>
      <c r="K488" s="41" t="s">
        <v>7926</v>
      </c>
      <c r="L488" s="41" t="s">
        <v>7992</v>
      </c>
      <c r="M488" s="115" t="s">
        <v>8004</v>
      </c>
      <c r="N488" s="41">
        <v>189</v>
      </c>
      <c r="O488" s="41">
        <v>1</v>
      </c>
      <c r="Q488" s="41">
        <v>483</v>
      </c>
      <c r="R488" s="41">
        <v>4153</v>
      </c>
      <c r="S488" s="41">
        <v>2.65</v>
      </c>
      <c r="T488" s="41">
        <v>3.09</v>
      </c>
      <c r="U488" s="41">
        <v>3.66</v>
      </c>
      <c r="V488" s="41" t="s">
        <v>2064</v>
      </c>
      <c r="W488" s="16">
        <v>6848</v>
      </c>
      <c r="X488" s="16">
        <v>7397</v>
      </c>
      <c r="Y488" s="115" t="s">
        <v>8543</v>
      </c>
      <c r="Z488" s="41" t="s">
        <v>7991</v>
      </c>
      <c r="AA488" s="41" t="s">
        <v>7927</v>
      </c>
      <c r="AB488" s="41" t="s">
        <v>7995</v>
      </c>
      <c r="AC488" s="115" t="s">
        <v>8004</v>
      </c>
      <c r="AD488" s="41">
        <v>547</v>
      </c>
      <c r="AE488" s="41">
        <v>1</v>
      </c>
      <c r="AO488" s="115"/>
      <c r="AU488" s="115"/>
    </row>
    <row r="489" spans="1:47" x14ac:dyDescent="0.15">
      <c r="A489" s="41">
        <v>484</v>
      </c>
      <c r="B489" s="41">
        <v>1431</v>
      </c>
      <c r="C489" s="41">
        <v>0</v>
      </c>
      <c r="D489" s="41">
        <v>7.4</v>
      </c>
      <c r="E489" s="41">
        <v>0</v>
      </c>
      <c r="F489" s="41" t="s">
        <v>2310</v>
      </c>
      <c r="G489" s="16">
        <v>7049</v>
      </c>
      <c r="H489" s="16">
        <v>7224</v>
      </c>
      <c r="I489" s="115" t="s">
        <v>9158</v>
      </c>
      <c r="J489" s="41" t="s">
        <v>7991</v>
      </c>
      <c r="K489" s="41" t="s">
        <v>7926</v>
      </c>
      <c r="L489" s="41" t="s">
        <v>7992</v>
      </c>
      <c r="M489" s="115" t="s">
        <v>8004</v>
      </c>
      <c r="N489" s="41">
        <v>189</v>
      </c>
      <c r="O489" s="41">
        <v>1</v>
      </c>
      <c r="Q489" s="41">
        <v>484</v>
      </c>
      <c r="R489" s="41">
        <v>1008</v>
      </c>
      <c r="S489" s="41">
        <v>23.53</v>
      </c>
      <c r="T489" s="41">
        <v>6.91</v>
      </c>
      <c r="U489" s="41">
        <v>7.57</v>
      </c>
      <c r="V489" s="41" t="s">
        <v>2064</v>
      </c>
      <c r="W489" s="16">
        <v>7161</v>
      </c>
      <c r="X489" s="16">
        <v>7652</v>
      </c>
      <c r="Y489" s="115" t="s">
        <v>9159</v>
      </c>
      <c r="Z489" s="41" t="s">
        <v>7991</v>
      </c>
      <c r="AA489" s="41" t="s">
        <v>7927</v>
      </c>
      <c r="AB489" s="41" t="s">
        <v>7995</v>
      </c>
      <c r="AC489" s="115" t="s">
        <v>8022</v>
      </c>
      <c r="AD489" s="41">
        <v>501</v>
      </c>
      <c r="AE489" s="41">
        <v>13</v>
      </c>
      <c r="AO489" s="115"/>
      <c r="AU489" s="115"/>
    </row>
    <row r="490" spans="1:47" x14ac:dyDescent="0.15">
      <c r="A490" s="41">
        <v>485</v>
      </c>
      <c r="B490" s="41">
        <v>1431</v>
      </c>
      <c r="C490" s="41">
        <v>0</v>
      </c>
      <c r="D490" s="41">
        <v>7.4</v>
      </c>
      <c r="E490" s="41">
        <v>0</v>
      </c>
      <c r="F490" s="41" t="s">
        <v>2310</v>
      </c>
      <c r="G490" s="16">
        <v>7225</v>
      </c>
      <c r="H490" s="16">
        <v>7400</v>
      </c>
      <c r="I490" s="115" t="s">
        <v>9160</v>
      </c>
      <c r="J490" s="41" t="s">
        <v>7991</v>
      </c>
      <c r="K490" s="41" t="s">
        <v>7926</v>
      </c>
      <c r="L490" s="41" t="s">
        <v>7992</v>
      </c>
      <c r="M490" s="115" t="s">
        <v>8004</v>
      </c>
      <c r="N490" s="41">
        <v>189</v>
      </c>
      <c r="O490" s="41">
        <v>1</v>
      </c>
      <c r="Q490" s="41">
        <v>485</v>
      </c>
      <c r="R490" s="41">
        <v>985</v>
      </c>
      <c r="S490" s="41">
        <v>24.04</v>
      </c>
      <c r="T490" s="41">
        <v>7.28</v>
      </c>
      <c r="U490" s="41">
        <v>5.74</v>
      </c>
      <c r="V490" s="41" t="s">
        <v>2064</v>
      </c>
      <c r="W490" s="16">
        <v>7320</v>
      </c>
      <c r="X490" s="16">
        <v>7800</v>
      </c>
      <c r="Y490" s="115" t="s">
        <v>9161</v>
      </c>
      <c r="Z490" s="41" t="s">
        <v>7991</v>
      </c>
      <c r="AA490" s="41" t="s">
        <v>7927</v>
      </c>
      <c r="AB490" s="41" t="s">
        <v>7995</v>
      </c>
      <c r="AC490" s="115" t="s">
        <v>8015</v>
      </c>
      <c r="AD490" s="41">
        <v>492</v>
      </c>
      <c r="AE490" s="41">
        <v>5</v>
      </c>
      <c r="AO490" s="115"/>
      <c r="AU490" s="115"/>
    </row>
    <row r="491" spans="1:47" x14ac:dyDescent="0.15">
      <c r="A491" s="41">
        <v>486</v>
      </c>
      <c r="B491" s="41">
        <v>1431</v>
      </c>
      <c r="C491" s="41">
        <v>0</v>
      </c>
      <c r="D491" s="41">
        <v>7.4</v>
      </c>
      <c r="E491" s="41">
        <v>0</v>
      </c>
      <c r="F491" s="41" t="s">
        <v>2310</v>
      </c>
      <c r="G491" s="16">
        <v>7401</v>
      </c>
      <c r="H491" s="16">
        <v>7576</v>
      </c>
      <c r="I491" s="115" t="s">
        <v>8101</v>
      </c>
      <c r="J491" s="41" t="s">
        <v>7991</v>
      </c>
      <c r="K491" s="41" t="s">
        <v>7926</v>
      </c>
      <c r="L491" s="41" t="s">
        <v>7992</v>
      </c>
      <c r="M491" s="115" t="s">
        <v>8004</v>
      </c>
      <c r="N491" s="41">
        <v>189</v>
      </c>
      <c r="O491" s="41">
        <v>1</v>
      </c>
      <c r="Q491" s="41">
        <v>486</v>
      </c>
      <c r="R491" s="41">
        <v>4153</v>
      </c>
      <c r="S491" s="41">
        <v>2.65</v>
      </c>
      <c r="T491" s="41">
        <v>3.09</v>
      </c>
      <c r="U491" s="41">
        <v>3.66</v>
      </c>
      <c r="V491" s="41" t="s">
        <v>2064</v>
      </c>
      <c r="W491" s="16">
        <v>7398</v>
      </c>
      <c r="X491" s="16">
        <v>7947</v>
      </c>
      <c r="Y491" s="115" t="s">
        <v>8546</v>
      </c>
      <c r="Z491" s="41" t="s">
        <v>7991</v>
      </c>
      <c r="AA491" s="41" t="s">
        <v>7927</v>
      </c>
      <c r="AB491" s="41" t="s">
        <v>7995</v>
      </c>
      <c r="AC491" s="115" t="s">
        <v>8004</v>
      </c>
      <c r="AD491" s="41">
        <v>547</v>
      </c>
      <c r="AE491" s="41">
        <v>1</v>
      </c>
      <c r="AO491" s="115"/>
      <c r="AU491" s="115"/>
    </row>
    <row r="492" spans="1:47" x14ac:dyDescent="0.15">
      <c r="A492" s="41">
        <v>487</v>
      </c>
      <c r="B492" s="41">
        <v>1431</v>
      </c>
      <c r="C492" s="41">
        <v>0</v>
      </c>
      <c r="D492" s="41">
        <v>7.4</v>
      </c>
      <c r="E492" s="41">
        <v>0</v>
      </c>
      <c r="F492" s="41" t="s">
        <v>2310</v>
      </c>
      <c r="G492" s="16">
        <v>7577</v>
      </c>
      <c r="H492" s="16">
        <v>7752</v>
      </c>
      <c r="I492" s="115" t="s">
        <v>8382</v>
      </c>
      <c r="J492" s="41" t="s">
        <v>7991</v>
      </c>
      <c r="K492" s="41" t="s">
        <v>7926</v>
      </c>
      <c r="L492" s="41" t="s">
        <v>7992</v>
      </c>
      <c r="M492" s="115" t="s">
        <v>8004</v>
      </c>
      <c r="N492" s="41">
        <v>189</v>
      </c>
      <c r="O492" s="41">
        <v>1</v>
      </c>
      <c r="Q492" s="41">
        <v>487</v>
      </c>
      <c r="R492" s="41">
        <v>1008</v>
      </c>
      <c r="S492" s="41">
        <v>23.53</v>
      </c>
      <c r="T492" s="41">
        <v>6.91</v>
      </c>
      <c r="U492" s="41">
        <v>7.57</v>
      </c>
      <c r="V492" s="41" t="s">
        <v>2064</v>
      </c>
      <c r="W492" s="16">
        <v>7711</v>
      </c>
      <c r="X492" s="16">
        <v>8202</v>
      </c>
      <c r="Y492" s="115" t="s">
        <v>9162</v>
      </c>
      <c r="Z492" s="41" t="s">
        <v>7991</v>
      </c>
      <c r="AA492" s="41" t="s">
        <v>7927</v>
      </c>
      <c r="AB492" s="41" t="s">
        <v>7995</v>
      </c>
      <c r="AC492" s="115" t="s">
        <v>8022</v>
      </c>
      <c r="AD492" s="41">
        <v>501</v>
      </c>
      <c r="AE492" s="41">
        <v>13</v>
      </c>
      <c r="AO492" s="115"/>
      <c r="AU492" s="115"/>
    </row>
    <row r="493" spans="1:47" x14ac:dyDescent="0.15">
      <c r="A493" s="41">
        <v>488</v>
      </c>
      <c r="B493" s="41">
        <v>321</v>
      </c>
      <c r="C493" s="41">
        <v>0</v>
      </c>
      <c r="D493" s="41">
        <v>9.5</v>
      </c>
      <c r="E493" s="41">
        <v>0</v>
      </c>
      <c r="F493" s="41" t="s">
        <v>2310</v>
      </c>
      <c r="G493" s="16">
        <v>7753</v>
      </c>
      <c r="H493" s="16">
        <v>7794</v>
      </c>
      <c r="I493" s="115" t="s">
        <v>8004</v>
      </c>
      <c r="J493" s="41" t="s">
        <v>7991</v>
      </c>
      <c r="K493" s="41" t="s">
        <v>7926</v>
      </c>
      <c r="L493" s="41" t="s">
        <v>7992</v>
      </c>
      <c r="M493" s="115" t="s">
        <v>8004</v>
      </c>
      <c r="N493" s="41">
        <v>189</v>
      </c>
      <c r="O493" s="41">
        <v>144</v>
      </c>
      <c r="Q493" s="41">
        <v>488</v>
      </c>
      <c r="R493" s="41">
        <v>985</v>
      </c>
      <c r="S493" s="41">
        <v>24.04</v>
      </c>
      <c r="T493" s="41">
        <v>7.28</v>
      </c>
      <c r="U493" s="41">
        <v>5.74</v>
      </c>
      <c r="V493" s="41" t="s">
        <v>2064</v>
      </c>
      <c r="W493" s="16">
        <v>7870</v>
      </c>
      <c r="X493" s="16">
        <v>8350</v>
      </c>
      <c r="Y493" s="115" t="s">
        <v>9163</v>
      </c>
      <c r="Z493" s="41" t="s">
        <v>7991</v>
      </c>
      <c r="AA493" s="41" t="s">
        <v>7927</v>
      </c>
      <c r="AB493" s="41" t="s">
        <v>7995</v>
      </c>
      <c r="AC493" s="115" t="s">
        <v>8015</v>
      </c>
      <c r="AD493" s="41">
        <v>492</v>
      </c>
      <c r="AE493" s="41">
        <v>5</v>
      </c>
      <c r="AO493" s="115"/>
      <c r="AU493" s="115"/>
    </row>
    <row r="494" spans="1:47" x14ac:dyDescent="0.15">
      <c r="A494" s="41">
        <v>489</v>
      </c>
      <c r="B494" s="41">
        <v>642</v>
      </c>
      <c r="C494" s="41">
        <v>0</v>
      </c>
      <c r="D494" s="41">
        <v>5.2</v>
      </c>
      <c r="E494" s="41">
        <v>0</v>
      </c>
      <c r="F494" s="41" t="s">
        <v>2302</v>
      </c>
      <c r="G494" s="16">
        <v>1</v>
      </c>
      <c r="H494" s="16">
        <v>77</v>
      </c>
      <c r="I494" s="115" t="s">
        <v>9164</v>
      </c>
      <c r="J494" s="41" t="s">
        <v>7991</v>
      </c>
      <c r="K494" s="41" t="s">
        <v>7926</v>
      </c>
      <c r="L494" s="41" t="s">
        <v>7992</v>
      </c>
      <c r="M494" s="115" t="s">
        <v>9165</v>
      </c>
      <c r="N494" s="41">
        <v>81</v>
      </c>
      <c r="O494" s="41">
        <v>1</v>
      </c>
      <c r="Q494" s="41">
        <v>489</v>
      </c>
      <c r="R494" s="41">
        <v>4153</v>
      </c>
      <c r="S494" s="41">
        <v>2.65</v>
      </c>
      <c r="T494" s="41">
        <v>3.09</v>
      </c>
      <c r="U494" s="41">
        <v>3.66</v>
      </c>
      <c r="V494" s="41" t="s">
        <v>2064</v>
      </c>
      <c r="W494" s="16">
        <v>7948</v>
      </c>
      <c r="X494" s="16">
        <v>8497</v>
      </c>
      <c r="Y494" s="115" t="s">
        <v>8550</v>
      </c>
      <c r="Z494" s="41" t="s">
        <v>7991</v>
      </c>
      <c r="AA494" s="41" t="s">
        <v>7927</v>
      </c>
      <c r="AB494" s="41" t="s">
        <v>7995</v>
      </c>
      <c r="AC494" s="115" t="s">
        <v>8004</v>
      </c>
      <c r="AD494" s="41">
        <v>547</v>
      </c>
      <c r="AE494" s="41">
        <v>1</v>
      </c>
      <c r="AO494" s="115"/>
      <c r="AU494" s="115"/>
    </row>
    <row r="495" spans="1:47" x14ac:dyDescent="0.15">
      <c r="A495" s="41">
        <v>490</v>
      </c>
      <c r="B495" s="41">
        <v>1431</v>
      </c>
      <c r="C495" s="41">
        <v>0</v>
      </c>
      <c r="D495" s="41">
        <v>7.4</v>
      </c>
      <c r="E495" s="41">
        <v>0</v>
      </c>
      <c r="F495" s="41" t="s">
        <v>2302</v>
      </c>
      <c r="G495" s="16">
        <v>78</v>
      </c>
      <c r="H495" s="16">
        <v>253</v>
      </c>
      <c r="I495" s="115" t="s">
        <v>9166</v>
      </c>
      <c r="J495" s="41" t="s">
        <v>7991</v>
      </c>
      <c r="K495" s="41" t="s">
        <v>7926</v>
      </c>
      <c r="L495" s="41" t="s">
        <v>7992</v>
      </c>
      <c r="M495" s="115" t="s">
        <v>8004</v>
      </c>
      <c r="N495" s="41">
        <v>189</v>
      </c>
      <c r="O495" s="41">
        <v>1</v>
      </c>
      <c r="Q495" s="41">
        <v>490</v>
      </c>
      <c r="R495" s="41">
        <v>1008</v>
      </c>
      <c r="S495" s="41">
        <v>23.53</v>
      </c>
      <c r="T495" s="41">
        <v>6.91</v>
      </c>
      <c r="U495" s="41">
        <v>7.57</v>
      </c>
      <c r="V495" s="41" t="s">
        <v>2064</v>
      </c>
      <c r="W495" s="16">
        <v>8261</v>
      </c>
      <c r="X495" s="16">
        <v>8752</v>
      </c>
      <c r="Y495" s="115" t="s">
        <v>9167</v>
      </c>
      <c r="Z495" s="41" t="s">
        <v>7991</v>
      </c>
      <c r="AA495" s="41" t="s">
        <v>7927</v>
      </c>
      <c r="AB495" s="41" t="s">
        <v>7995</v>
      </c>
      <c r="AC495" s="115" t="s">
        <v>8022</v>
      </c>
      <c r="AD495" s="41">
        <v>501</v>
      </c>
      <c r="AE495" s="41">
        <v>13</v>
      </c>
      <c r="AO495" s="115"/>
      <c r="AU495" s="115"/>
    </row>
    <row r="496" spans="1:47" x14ac:dyDescent="0.15">
      <c r="A496" s="41">
        <v>491</v>
      </c>
      <c r="B496" s="41">
        <v>1431</v>
      </c>
      <c r="C496" s="41">
        <v>0</v>
      </c>
      <c r="D496" s="41">
        <v>7.4</v>
      </c>
      <c r="E496" s="41">
        <v>0</v>
      </c>
      <c r="F496" s="41" t="s">
        <v>2302</v>
      </c>
      <c r="G496" s="16">
        <v>254</v>
      </c>
      <c r="H496" s="16">
        <v>429</v>
      </c>
      <c r="I496" s="115" t="s">
        <v>9168</v>
      </c>
      <c r="J496" s="41" t="s">
        <v>7991</v>
      </c>
      <c r="K496" s="41" t="s">
        <v>7926</v>
      </c>
      <c r="L496" s="41" t="s">
        <v>7992</v>
      </c>
      <c r="M496" s="115" t="s">
        <v>8004</v>
      </c>
      <c r="N496" s="41">
        <v>189</v>
      </c>
      <c r="O496" s="41">
        <v>1</v>
      </c>
      <c r="Q496" s="41">
        <v>491</v>
      </c>
      <c r="R496" s="41">
        <v>985</v>
      </c>
      <c r="S496" s="41">
        <v>24.04</v>
      </c>
      <c r="T496" s="41">
        <v>7.28</v>
      </c>
      <c r="U496" s="41">
        <v>5.74</v>
      </c>
      <c r="V496" s="41" t="s">
        <v>2064</v>
      </c>
      <c r="W496" s="16">
        <v>8420</v>
      </c>
      <c r="X496" s="16">
        <v>8900</v>
      </c>
      <c r="Y496" s="115" t="s">
        <v>9169</v>
      </c>
      <c r="Z496" s="41" t="s">
        <v>7991</v>
      </c>
      <c r="AA496" s="41" t="s">
        <v>7927</v>
      </c>
      <c r="AB496" s="41" t="s">
        <v>7995</v>
      </c>
      <c r="AC496" s="115" t="s">
        <v>8015</v>
      </c>
      <c r="AD496" s="41">
        <v>492</v>
      </c>
      <c r="AE496" s="41">
        <v>5</v>
      </c>
      <c r="AO496" s="115"/>
      <c r="AU496" s="115"/>
    </row>
    <row r="497" spans="1:47" x14ac:dyDescent="0.15">
      <c r="A497" s="41">
        <v>492</v>
      </c>
      <c r="B497" s="41">
        <v>1431</v>
      </c>
      <c r="C497" s="41">
        <v>0</v>
      </c>
      <c r="D497" s="41">
        <v>7.4</v>
      </c>
      <c r="E497" s="41">
        <v>0</v>
      </c>
      <c r="F497" s="41" t="s">
        <v>2302</v>
      </c>
      <c r="G497" s="16">
        <v>430</v>
      </c>
      <c r="H497" s="16">
        <v>605</v>
      </c>
      <c r="I497" s="115" t="s">
        <v>9170</v>
      </c>
      <c r="J497" s="41" t="s">
        <v>7991</v>
      </c>
      <c r="K497" s="41" t="s">
        <v>7926</v>
      </c>
      <c r="L497" s="41" t="s">
        <v>7992</v>
      </c>
      <c r="M497" s="115" t="s">
        <v>8004</v>
      </c>
      <c r="N497" s="41">
        <v>189</v>
      </c>
      <c r="O497" s="41">
        <v>1</v>
      </c>
      <c r="Q497" s="41">
        <v>492</v>
      </c>
      <c r="R497" s="41">
        <v>4153</v>
      </c>
      <c r="S497" s="41">
        <v>2.65</v>
      </c>
      <c r="T497" s="41">
        <v>3.09</v>
      </c>
      <c r="U497" s="41">
        <v>3.66</v>
      </c>
      <c r="V497" s="41" t="s">
        <v>2064</v>
      </c>
      <c r="W497" s="16">
        <v>8498</v>
      </c>
      <c r="X497" s="16">
        <v>9047</v>
      </c>
      <c r="Y497" s="115" t="s">
        <v>8553</v>
      </c>
      <c r="Z497" s="41" t="s">
        <v>7991</v>
      </c>
      <c r="AA497" s="41" t="s">
        <v>7927</v>
      </c>
      <c r="AB497" s="41" t="s">
        <v>7995</v>
      </c>
      <c r="AC497" s="115" t="s">
        <v>8004</v>
      </c>
      <c r="AD497" s="41">
        <v>547</v>
      </c>
      <c r="AE497" s="41">
        <v>1</v>
      </c>
      <c r="AO497" s="115"/>
      <c r="AU497" s="115"/>
    </row>
    <row r="498" spans="1:47" x14ac:dyDescent="0.15">
      <c r="A498" s="41">
        <v>493</v>
      </c>
      <c r="B498" s="41">
        <v>1431</v>
      </c>
      <c r="C498" s="41">
        <v>0</v>
      </c>
      <c r="D498" s="41">
        <v>7.4</v>
      </c>
      <c r="E498" s="41">
        <v>0</v>
      </c>
      <c r="F498" s="41" t="s">
        <v>2302</v>
      </c>
      <c r="G498" s="16">
        <v>606</v>
      </c>
      <c r="H498" s="16">
        <v>781</v>
      </c>
      <c r="I498" s="115" t="s">
        <v>9171</v>
      </c>
      <c r="J498" s="41" t="s">
        <v>7991</v>
      </c>
      <c r="K498" s="41" t="s">
        <v>7926</v>
      </c>
      <c r="L498" s="41" t="s">
        <v>7992</v>
      </c>
      <c r="M498" s="115" t="s">
        <v>8004</v>
      </c>
      <c r="N498" s="41">
        <v>189</v>
      </c>
      <c r="O498" s="41">
        <v>1</v>
      </c>
      <c r="Q498" s="41">
        <v>493</v>
      </c>
      <c r="R498" s="41">
        <v>1008</v>
      </c>
      <c r="S498" s="41">
        <v>23.53</v>
      </c>
      <c r="T498" s="41">
        <v>6.91</v>
      </c>
      <c r="U498" s="41">
        <v>7.57</v>
      </c>
      <c r="V498" s="41" t="s">
        <v>2064</v>
      </c>
      <c r="W498" s="16">
        <v>8811</v>
      </c>
      <c r="X498" s="16">
        <v>9302</v>
      </c>
      <c r="Y498" s="115" t="s">
        <v>9172</v>
      </c>
      <c r="Z498" s="41" t="s">
        <v>7991</v>
      </c>
      <c r="AA498" s="41" t="s">
        <v>7927</v>
      </c>
      <c r="AB498" s="41" t="s">
        <v>7995</v>
      </c>
      <c r="AC498" s="115" t="s">
        <v>8022</v>
      </c>
      <c r="AD498" s="41">
        <v>501</v>
      </c>
      <c r="AE498" s="41">
        <v>13</v>
      </c>
      <c r="AO498" s="115"/>
      <c r="AU498" s="115"/>
    </row>
    <row r="499" spans="1:47" x14ac:dyDescent="0.15">
      <c r="A499" s="41">
        <v>494</v>
      </c>
      <c r="B499" s="41">
        <v>1178</v>
      </c>
      <c r="C499" s="41">
        <v>1.4</v>
      </c>
      <c r="D499" s="41">
        <v>6.1</v>
      </c>
      <c r="E499" s="41">
        <v>0</v>
      </c>
      <c r="F499" s="41" t="s">
        <v>2302</v>
      </c>
      <c r="G499" s="16">
        <v>782</v>
      </c>
      <c r="H499" s="16">
        <v>928</v>
      </c>
      <c r="I499" s="115" t="s">
        <v>9173</v>
      </c>
      <c r="J499" s="41" t="s">
        <v>7991</v>
      </c>
      <c r="K499" s="41" t="s">
        <v>7926</v>
      </c>
      <c r="L499" s="41" t="s">
        <v>7992</v>
      </c>
      <c r="M499" s="115" t="s">
        <v>8004</v>
      </c>
      <c r="N499" s="41">
        <v>189</v>
      </c>
      <c r="O499" s="41">
        <v>34</v>
      </c>
      <c r="Q499" s="41">
        <v>494</v>
      </c>
      <c r="R499" s="41">
        <v>985</v>
      </c>
      <c r="S499" s="41">
        <v>24.04</v>
      </c>
      <c r="T499" s="41">
        <v>7.28</v>
      </c>
      <c r="U499" s="41">
        <v>5.74</v>
      </c>
      <c r="V499" s="41" t="s">
        <v>2064</v>
      </c>
      <c r="W499" s="16">
        <v>8970</v>
      </c>
      <c r="X499" s="16">
        <v>9450</v>
      </c>
      <c r="Y499" s="115" t="s">
        <v>9174</v>
      </c>
      <c r="Z499" s="41" t="s">
        <v>7991</v>
      </c>
      <c r="AA499" s="41" t="s">
        <v>7927</v>
      </c>
      <c r="AB499" s="41" t="s">
        <v>7995</v>
      </c>
      <c r="AC499" s="115" t="s">
        <v>8015</v>
      </c>
      <c r="AD499" s="41">
        <v>492</v>
      </c>
      <c r="AE499" s="41">
        <v>5</v>
      </c>
      <c r="AO499" s="115"/>
      <c r="AU499" s="115"/>
    </row>
    <row r="500" spans="1:47" x14ac:dyDescent="0.15">
      <c r="A500" s="41">
        <v>495</v>
      </c>
      <c r="B500" s="41">
        <v>644</v>
      </c>
      <c r="C500" s="41">
        <v>3.3</v>
      </c>
      <c r="D500" s="41">
        <v>5.6</v>
      </c>
      <c r="E500" s="41">
        <v>0</v>
      </c>
      <c r="F500" s="41" t="s">
        <v>2302</v>
      </c>
      <c r="G500" s="16">
        <v>1299</v>
      </c>
      <c r="H500" s="16">
        <v>1388</v>
      </c>
      <c r="I500" s="115" t="s">
        <v>9175</v>
      </c>
      <c r="J500" s="41" t="s">
        <v>7991</v>
      </c>
      <c r="K500" s="41" t="s">
        <v>7926</v>
      </c>
      <c r="L500" s="41" t="s">
        <v>7992</v>
      </c>
      <c r="M500" s="115" t="s">
        <v>8050</v>
      </c>
      <c r="N500" s="41">
        <v>95</v>
      </c>
      <c r="O500" s="41">
        <v>1</v>
      </c>
      <c r="Q500" s="41">
        <v>495</v>
      </c>
      <c r="R500" s="41">
        <v>4153</v>
      </c>
      <c r="S500" s="41">
        <v>2.65</v>
      </c>
      <c r="T500" s="41">
        <v>3.09</v>
      </c>
      <c r="U500" s="41">
        <v>3.66</v>
      </c>
      <c r="V500" s="41" t="s">
        <v>2064</v>
      </c>
      <c r="W500" s="16">
        <v>9048</v>
      </c>
      <c r="X500" s="16">
        <v>9597</v>
      </c>
      <c r="Y500" s="115" t="s">
        <v>8555</v>
      </c>
      <c r="Z500" s="41" t="s">
        <v>7991</v>
      </c>
      <c r="AA500" s="41" t="s">
        <v>7927</v>
      </c>
      <c r="AB500" s="41" t="s">
        <v>7995</v>
      </c>
      <c r="AC500" s="115" t="s">
        <v>8004</v>
      </c>
      <c r="AD500" s="41">
        <v>547</v>
      </c>
      <c r="AE500" s="41">
        <v>1</v>
      </c>
      <c r="AO500" s="115"/>
      <c r="AU500" s="115"/>
    </row>
    <row r="501" spans="1:47" x14ac:dyDescent="0.15">
      <c r="A501" s="41">
        <v>496</v>
      </c>
      <c r="B501" s="41">
        <v>1431</v>
      </c>
      <c r="C501" s="41">
        <v>0</v>
      </c>
      <c r="D501" s="41">
        <v>7.4</v>
      </c>
      <c r="E501" s="41">
        <v>0</v>
      </c>
      <c r="F501" s="41" t="s">
        <v>2302</v>
      </c>
      <c r="G501" s="16">
        <v>1389</v>
      </c>
      <c r="H501" s="16">
        <v>1564</v>
      </c>
      <c r="I501" s="115" t="s">
        <v>9176</v>
      </c>
      <c r="J501" s="41" t="s">
        <v>7991</v>
      </c>
      <c r="K501" s="41" t="s">
        <v>7926</v>
      </c>
      <c r="L501" s="41" t="s">
        <v>7992</v>
      </c>
      <c r="M501" s="115" t="s">
        <v>8004</v>
      </c>
      <c r="N501" s="41">
        <v>189</v>
      </c>
      <c r="O501" s="41">
        <v>1</v>
      </c>
      <c r="Q501" s="41">
        <v>496</v>
      </c>
      <c r="R501" s="41">
        <v>1008</v>
      </c>
      <c r="S501" s="41">
        <v>23.53</v>
      </c>
      <c r="T501" s="41">
        <v>6.91</v>
      </c>
      <c r="U501" s="41">
        <v>7.57</v>
      </c>
      <c r="V501" s="41" t="s">
        <v>2064</v>
      </c>
      <c r="W501" s="16">
        <v>9361</v>
      </c>
      <c r="X501" s="16">
        <v>9852</v>
      </c>
      <c r="Y501" s="115" t="s">
        <v>9177</v>
      </c>
      <c r="Z501" s="41" t="s">
        <v>7991</v>
      </c>
      <c r="AA501" s="41" t="s">
        <v>7927</v>
      </c>
      <c r="AB501" s="41" t="s">
        <v>7995</v>
      </c>
      <c r="AC501" s="115" t="s">
        <v>8022</v>
      </c>
      <c r="AD501" s="41">
        <v>501</v>
      </c>
      <c r="AE501" s="41">
        <v>13</v>
      </c>
      <c r="AO501" s="115"/>
      <c r="AU501" s="115"/>
    </row>
    <row r="502" spans="1:47" x14ac:dyDescent="0.15">
      <c r="A502" s="41">
        <v>497</v>
      </c>
      <c r="B502" s="41">
        <v>1431</v>
      </c>
      <c r="C502" s="41">
        <v>0</v>
      </c>
      <c r="D502" s="41">
        <v>7.4</v>
      </c>
      <c r="E502" s="41">
        <v>0</v>
      </c>
      <c r="F502" s="41" t="s">
        <v>2302</v>
      </c>
      <c r="G502" s="16">
        <v>1565</v>
      </c>
      <c r="H502" s="16">
        <v>1740</v>
      </c>
      <c r="I502" s="115" t="s">
        <v>9178</v>
      </c>
      <c r="J502" s="41" t="s">
        <v>7991</v>
      </c>
      <c r="K502" s="41" t="s">
        <v>7926</v>
      </c>
      <c r="L502" s="41" t="s">
        <v>7992</v>
      </c>
      <c r="M502" s="115" t="s">
        <v>8004</v>
      </c>
      <c r="N502" s="41">
        <v>189</v>
      </c>
      <c r="O502" s="41">
        <v>1</v>
      </c>
      <c r="Q502" s="41">
        <v>497</v>
      </c>
      <c r="R502" s="41">
        <v>985</v>
      </c>
      <c r="S502" s="41">
        <v>24.04</v>
      </c>
      <c r="T502" s="41">
        <v>7.28</v>
      </c>
      <c r="U502" s="41">
        <v>5.74</v>
      </c>
      <c r="V502" s="41" t="s">
        <v>2064</v>
      </c>
      <c r="W502" s="16">
        <v>9520</v>
      </c>
      <c r="X502" s="16">
        <v>10000</v>
      </c>
      <c r="Y502" s="115" t="s">
        <v>9179</v>
      </c>
      <c r="Z502" s="41" t="s">
        <v>7991</v>
      </c>
      <c r="AA502" s="41" t="s">
        <v>7927</v>
      </c>
      <c r="AB502" s="41" t="s">
        <v>7995</v>
      </c>
      <c r="AC502" s="115" t="s">
        <v>8015</v>
      </c>
      <c r="AD502" s="41">
        <v>492</v>
      </c>
      <c r="AE502" s="41">
        <v>5</v>
      </c>
      <c r="AO502" s="115"/>
      <c r="AU502" s="115"/>
    </row>
    <row r="503" spans="1:47" x14ac:dyDescent="0.15">
      <c r="A503" s="41">
        <v>498</v>
      </c>
      <c r="B503" s="41">
        <v>1431</v>
      </c>
      <c r="C503" s="41">
        <v>0</v>
      </c>
      <c r="D503" s="41">
        <v>7.4</v>
      </c>
      <c r="E503" s="41">
        <v>0</v>
      </c>
      <c r="F503" s="41" t="s">
        <v>2302</v>
      </c>
      <c r="G503" s="16">
        <v>1741</v>
      </c>
      <c r="H503" s="16">
        <v>1916</v>
      </c>
      <c r="I503" s="115" t="s">
        <v>9180</v>
      </c>
      <c r="J503" s="41" t="s">
        <v>7991</v>
      </c>
      <c r="K503" s="41" t="s">
        <v>7926</v>
      </c>
      <c r="L503" s="41" t="s">
        <v>7992</v>
      </c>
      <c r="M503" s="115" t="s">
        <v>8004</v>
      </c>
      <c r="N503" s="41">
        <v>189</v>
      </c>
      <c r="O503" s="41">
        <v>1</v>
      </c>
      <c r="Q503" s="41">
        <v>498</v>
      </c>
      <c r="R503" s="41">
        <v>4153</v>
      </c>
      <c r="S503" s="41">
        <v>2.65</v>
      </c>
      <c r="T503" s="41">
        <v>3.09</v>
      </c>
      <c r="U503" s="41">
        <v>3.66</v>
      </c>
      <c r="V503" s="41" t="s">
        <v>2064</v>
      </c>
      <c r="W503" s="16">
        <v>9598</v>
      </c>
      <c r="X503" s="16">
        <v>10147</v>
      </c>
      <c r="Y503" s="115" t="s">
        <v>8558</v>
      </c>
      <c r="Z503" s="41" t="s">
        <v>7991</v>
      </c>
      <c r="AA503" s="41" t="s">
        <v>7927</v>
      </c>
      <c r="AB503" s="41" t="s">
        <v>7995</v>
      </c>
      <c r="AC503" s="115" t="s">
        <v>8004</v>
      </c>
      <c r="AD503" s="41">
        <v>547</v>
      </c>
      <c r="AE503" s="41">
        <v>1</v>
      </c>
      <c r="AO503" s="115"/>
      <c r="AS503" s="115"/>
    </row>
    <row r="504" spans="1:47" x14ac:dyDescent="0.15">
      <c r="A504" s="41">
        <v>499</v>
      </c>
      <c r="B504" s="41">
        <v>1431</v>
      </c>
      <c r="C504" s="41">
        <v>0</v>
      </c>
      <c r="D504" s="41">
        <v>7.4</v>
      </c>
      <c r="E504" s="41">
        <v>0</v>
      </c>
      <c r="F504" s="41" t="s">
        <v>2302</v>
      </c>
      <c r="G504" s="16">
        <v>1917</v>
      </c>
      <c r="H504" s="16">
        <v>2092</v>
      </c>
      <c r="I504" s="115" t="s">
        <v>9181</v>
      </c>
      <c r="J504" s="41" t="s">
        <v>7991</v>
      </c>
      <c r="K504" s="41" t="s">
        <v>7926</v>
      </c>
      <c r="L504" s="41" t="s">
        <v>7992</v>
      </c>
      <c r="M504" s="115" t="s">
        <v>8004</v>
      </c>
      <c r="N504" s="41">
        <v>189</v>
      </c>
      <c r="O504" s="41">
        <v>1</v>
      </c>
      <c r="Q504" s="41">
        <v>499</v>
      </c>
      <c r="R504" s="41">
        <v>1008</v>
      </c>
      <c r="S504" s="41">
        <v>23.53</v>
      </c>
      <c r="T504" s="41">
        <v>6.91</v>
      </c>
      <c r="U504" s="41">
        <v>7.57</v>
      </c>
      <c r="V504" s="41" t="s">
        <v>2064</v>
      </c>
      <c r="W504" s="16">
        <v>9911</v>
      </c>
      <c r="X504" s="16">
        <v>10402</v>
      </c>
      <c r="Y504" s="115" t="s">
        <v>9182</v>
      </c>
      <c r="Z504" s="41" t="s">
        <v>7991</v>
      </c>
      <c r="AA504" s="41" t="s">
        <v>7927</v>
      </c>
      <c r="AB504" s="41" t="s">
        <v>7995</v>
      </c>
      <c r="AC504" s="115" t="s">
        <v>8022</v>
      </c>
      <c r="AD504" s="41">
        <v>501</v>
      </c>
      <c r="AE504" s="41">
        <v>13</v>
      </c>
      <c r="AO504" s="115"/>
      <c r="AS504" s="115"/>
    </row>
    <row r="505" spans="1:47" x14ac:dyDescent="0.15">
      <c r="A505" s="41">
        <v>500</v>
      </c>
      <c r="B505" s="41">
        <v>1431</v>
      </c>
      <c r="C505" s="41">
        <v>0</v>
      </c>
      <c r="D505" s="41">
        <v>7.4</v>
      </c>
      <c r="E505" s="41">
        <v>0</v>
      </c>
      <c r="F505" s="41" t="s">
        <v>2302</v>
      </c>
      <c r="G505" s="16">
        <v>2093</v>
      </c>
      <c r="H505" s="16">
        <v>2268</v>
      </c>
      <c r="I505" s="115" t="s">
        <v>9183</v>
      </c>
      <c r="J505" s="41" t="s">
        <v>7991</v>
      </c>
      <c r="K505" s="41" t="s">
        <v>7926</v>
      </c>
      <c r="L505" s="41" t="s">
        <v>7992</v>
      </c>
      <c r="M505" s="115" t="s">
        <v>8004</v>
      </c>
      <c r="N505" s="41">
        <v>189</v>
      </c>
      <c r="O505" s="41">
        <v>1</v>
      </c>
      <c r="Q505" s="41">
        <v>500</v>
      </c>
      <c r="R505" s="41">
        <v>985</v>
      </c>
      <c r="S505" s="41">
        <v>24.04</v>
      </c>
      <c r="T505" s="41">
        <v>7.28</v>
      </c>
      <c r="U505" s="41">
        <v>5.74</v>
      </c>
      <c r="V505" s="41" t="s">
        <v>2064</v>
      </c>
      <c r="W505" s="16">
        <v>10070</v>
      </c>
      <c r="X505" s="16">
        <v>10550</v>
      </c>
      <c r="Y505" s="115" t="s">
        <v>9184</v>
      </c>
      <c r="Z505" s="41" t="s">
        <v>7991</v>
      </c>
      <c r="AA505" s="41" t="s">
        <v>7927</v>
      </c>
      <c r="AB505" s="41" t="s">
        <v>7995</v>
      </c>
      <c r="AC505" s="115" t="s">
        <v>8015</v>
      </c>
      <c r="AD505" s="41">
        <v>492</v>
      </c>
      <c r="AE505" s="41">
        <v>5</v>
      </c>
      <c r="AO505" s="115"/>
      <c r="AS505" s="115"/>
    </row>
    <row r="506" spans="1:47" x14ac:dyDescent="0.15">
      <c r="A506" s="41">
        <v>501</v>
      </c>
      <c r="B506" s="41">
        <v>1431</v>
      </c>
      <c r="C506" s="41">
        <v>0</v>
      </c>
      <c r="D506" s="41">
        <v>7.4</v>
      </c>
      <c r="E506" s="41">
        <v>0</v>
      </c>
      <c r="F506" s="41" t="s">
        <v>2302</v>
      </c>
      <c r="G506" s="16">
        <v>2269</v>
      </c>
      <c r="H506" s="16">
        <v>2444</v>
      </c>
      <c r="I506" s="115" t="s">
        <v>9185</v>
      </c>
      <c r="J506" s="41" t="s">
        <v>7991</v>
      </c>
      <c r="K506" s="41" t="s">
        <v>7926</v>
      </c>
      <c r="L506" s="41" t="s">
        <v>7992</v>
      </c>
      <c r="M506" s="115" t="s">
        <v>8004</v>
      </c>
      <c r="N506" s="41">
        <v>189</v>
      </c>
      <c r="O506" s="41">
        <v>1</v>
      </c>
      <c r="Q506" s="41">
        <v>501</v>
      </c>
      <c r="R506" s="41">
        <v>4153</v>
      </c>
      <c r="S506" s="41">
        <v>2.65</v>
      </c>
      <c r="T506" s="41">
        <v>3.09</v>
      </c>
      <c r="U506" s="41">
        <v>3.66</v>
      </c>
      <c r="V506" s="41" t="s">
        <v>2064</v>
      </c>
      <c r="W506" s="16">
        <v>10148</v>
      </c>
      <c r="X506" s="16">
        <v>10697</v>
      </c>
      <c r="Y506" s="115" t="s">
        <v>8561</v>
      </c>
      <c r="Z506" s="41" t="s">
        <v>7991</v>
      </c>
      <c r="AA506" s="41" t="s">
        <v>7927</v>
      </c>
      <c r="AB506" s="41" t="s">
        <v>7995</v>
      </c>
      <c r="AC506" s="115" t="s">
        <v>8004</v>
      </c>
      <c r="AD506" s="41">
        <v>547</v>
      </c>
      <c r="AE506" s="41">
        <v>1</v>
      </c>
      <c r="AO506" s="115"/>
      <c r="AS506" s="115"/>
    </row>
    <row r="507" spans="1:47" x14ac:dyDescent="0.15">
      <c r="A507" s="41">
        <v>502</v>
      </c>
      <c r="B507" s="41">
        <v>1431</v>
      </c>
      <c r="C507" s="41">
        <v>0</v>
      </c>
      <c r="D507" s="41">
        <v>7.4</v>
      </c>
      <c r="E507" s="41">
        <v>0</v>
      </c>
      <c r="F507" s="41" t="s">
        <v>2302</v>
      </c>
      <c r="G507" s="16">
        <v>2445</v>
      </c>
      <c r="H507" s="16">
        <v>2620</v>
      </c>
      <c r="I507" s="115" t="s">
        <v>9186</v>
      </c>
      <c r="J507" s="41" t="s">
        <v>7991</v>
      </c>
      <c r="K507" s="41" t="s">
        <v>7926</v>
      </c>
      <c r="L507" s="41" t="s">
        <v>7992</v>
      </c>
      <c r="M507" s="115" t="s">
        <v>8004</v>
      </c>
      <c r="N507" s="41">
        <v>189</v>
      </c>
      <c r="O507" s="41">
        <v>1</v>
      </c>
      <c r="Q507" s="41">
        <v>502</v>
      </c>
      <c r="R507" s="41">
        <v>1008</v>
      </c>
      <c r="S507" s="41">
        <v>23.53</v>
      </c>
      <c r="T507" s="41">
        <v>6.91</v>
      </c>
      <c r="U507" s="41">
        <v>7.57</v>
      </c>
      <c r="V507" s="41" t="s">
        <v>2064</v>
      </c>
      <c r="W507" s="16">
        <v>10461</v>
      </c>
      <c r="X507" s="16">
        <v>10952</v>
      </c>
      <c r="Y507" s="115" t="s">
        <v>9187</v>
      </c>
      <c r="Z507" s="41" t="s">
        <v>7991</v>
      </c>
      <c r="AA507" s="41" t="s">
        <v>7927</v>
      </c>
      <c r="AB507" s="41" t="s">
        <v>7995</v>
      </c>
      <c r="AC507" s="115" t="s">
        <v>8022</v>
      </c>
      <c r="AD507" s="41">
        <v>501</v>
      </c>
      <c r="AE507" s="41">
        <v>13</v>
      </c>
      <c r="AO507" s="115"/>
      <c r="AS507" s="115"/>
    </row>
    <row r="508" spans="1:47" x14ac:dyDescent="0.15">
      <c r="A508" s="41">
        <v>503</v>
      </c>
      <c r="B508" s="41">
        <v>1431</v>
      </c>
      <c r="C508" s="41">
        <v>0</v>
      </c>
      <c r="D508" s="41">
        <v>7.4</v>
      </c>
      <c r="E508" s="41">
        <v>0</v>
      </c>
      <c r="F508" s="41" t="s">
        <v>2302</v>
      </c>
      <c r="G508" s="16">
        <v>2621</v>
      </c>
      <c r="H508" s="16">
        <v>2796</v>
      </c>
      <c r="I508" s="115" t="s">
        <v>9188</v>
      </c>
      <c r="J508" s="41" t="s">
        <v>7991</v>
      </c>
      <c r="K508" s="41" t="s">
        <v>7926</v>
      </c>
      <c r="L508" s="41" t="s">
        <v>7992</v>
      </c>
      <c r="M508" s="115" t="s">
        <v>8004</v>
      </c>
      <c r="N508" s="41">
        <v>189</v>
      </c>
      <c r="O508" s="41">
        <v>1</v>
      </c>
      <c r="Q508" s="41">
        <v>503</v>
      </c>
      <c r="R508" s="41">
        <v>985</v>
      </c>
      <c r="S508" s="41">
        <v>24.04</v>
      </c>
      <c r="T508" s="41">
        <v>7.28</v>
      </c>
      <c r="U508" s="41">
        <v>5.74</v>
      </c>
      <c r="V508" s="41" t="s">
        <v>2064</v>
      </c>
      <c r="W508" s="16">
        <v>10620</v>
      </c>
      <c r="X508" s="16">
        <v>11100</v>
      </c>
      <c r="Y508" s="115" t="s">
        <v>9189</v>
      </c>
      <c r="Z508" s="41" t="s">
        <v>7991</v>
      </c>
      <c r="AA508" s="41" t="s">
        <v>7927</v>
      </c>
      <c r="AB508" s="41" t="s">
        <v>7995</v>
      </c>
      <c r="AC508" s="115" t="s">
        <v>8015</v>
      </c>
      <c r="AD508" s="41">
        <v>492</v>
      </c>
      <c r="AE508" s="41">
        <v>5</v>
      </c>
      <c r="AO508" s="115"/>
      <c r="AS508" s="115"/>
    </row>
    <row r="509" spans="1:47" x14ac:dyDescent="0.15">
      <c r="A509" s="41">
        <v>504</v>
      </c>
      <c r="B509" s="41">
        <v>1431</v>
      </c>
      <c r="C509" s="41">
        <v>0</v>
      </c>
      <c r="D509" s="41">
        <v>7.4</v>
      </c>
      <c r="E509" s="41">
        <v>0</v>
      </c>
      <c r="F509" s="41" t="s">
        <v>2302</v>
      </c>
      <c r="G509" s="16">
        <v>2797</v>
      </c>
      <c r="H509" s="16">
        <v>2972</v>
      </c>
      <c r="I509" s="115" t="s">
        <v>9190</v>
      </c>
      <c r="J509" s="41" t="s">
        <v>7991</v>
      </c>
      <c r="K509" s="41" t="s">
        <v>7926</v>
      </c>
      <c r="L509" s="41" t="s">
        <v>7992</v>
      </c>
      <c r="M509" s="115" t="s">
        <v>8004</v>
      </c>
      <c r="N509" s="41">
        <v>189</v>
      </c>
      <c r="O509" s="41">
        <v>1</v>
      </c>
      <c r="Q509" s="41">
        <v>504</v>
      </c>
      <c r="R509" s="41">
        <v>4153</v>
      </c>
      <c r="S509" s="41">
        <v>2.65</v>
      </c>
      <c r="T509" s="41">
        <v>3.09</v>
      </c>
      <c r="U509" s="41">
        <v>3.66</v>
      </c>
      <c r="V509" s="41" t="s">
        <v>2064</v>
      </c>
      <c r="W509" s="16">
        <v>10698</v>
      </c>
      <c r="X509" s="16">
        <v>11247</v>
      </c>
      <c r="Y509" s="115" t="s">
        <v>8564</v>
      </c>
      <c r="Z509" s="41" t="s">
        <v>7991</v>
      </c>
      <c r="AA509" s="41" t="s">
        <v>7927</v>
      </c>
      <c r="AB509" s="41" t="s">
        <v>7995</v>
      </c>
      <c r="AC509" s="115" t="s">
        <v>8004</v>
      </c>
      <c r="AD509" s="41">
        <v>547</v>
      </c>
      <c r="AE509" s="41">
        <v>1</v>
      </c>
      <c r="AO509" s="115"/>
      <c r="AS509" s="115"/>
    </row>
    <row r="510" spans="1:47" x14ac:dyDescent="0.15">
      <c r="A510" s="41">
        <v>505</v>
      </c>
      <c r="B510" s="41">
        <v>1431</v>
      </c>
      <c r="C510" s="41">
        <v>0</v>
      </c>
      <c r="D510" s="41">
        <v>7.4</v>
      </c>
      <c r="E510" s="41">
        <v>0</v>
      </c>
      <c r="F510" s="41" t="s">
        <v>2302</v>
      </c>
      <c r="G510" s="16">
        <v>2973</v>
      </c>
      <c r="H510" s="16">
        <v>3148</v>
      </c>
      <c r="I510" s="115" t="s">
        <v>9191</v>
      </c>
      <c r="J510" s="41" t="s">
        <v>7991</v>
      </c>
      <c r="K510" s="41" t="s">
        <v>7926</v>
      </c>
      <c r="L510" s="41" t="s">
        <v>7992</v>
      </c>
      <c r="M510" s="115" t="s">
        <v>8004</v>
      </c>
      <c r="N510" s="41">
        <v>189</v>
      </c>
      <c r="O510" s="41">
        <v>1</v>
      </c>
      <c r="Q510" s="41">
        <v>505</v>
      </c>
      <c r="R510" s="41">
        <v>1008</v>
      </c>
      <c r="S510" s="41">
        <v>23.53</v>
      </c>
      <c r="T510" s="41">
        <v>6.91</v>
      </c>
      <c r="U510" s="41">
        <v>7.57</v>
      </c>
      <c r="V510" s="41" t="s">
        <v>2064</v>
      </c>
      <c r="W510" s="16">
        <v>11011</v>
      </c>
      <c r="X510" s="16">
        <v>11502</v>
      </c>
      <c r="Y510" s="115" t="s">
        <v>9192</v>
      </c>
      <c r="Z510" s="41" t="s">
        <v>7991</v>
      </c>
      <c r="AA510" s="41" t="s">
        <v>7927</v>
      </c>
      <c r="AB510" s="41" t="s">
        <v>7995</v>
      </c>
      <c r="AC510" s="115" t="s">
        <v>8022</v>
      </c>
      <c r="AD510" s="41">
        <v>501</v>
      </c>
      <c r="AE510" s="41">
        <v>13</v>
      </c>
      <c r="AO510" s="115"/>
      <c r="AS510" s="115"/>
    </row>
    <row r="511" spans="1:47" x14ac:dyDescent="0.15">
      <c r="A511" s="41">
        <v>506</v>
      </c>
      <c r="B511" s="41">
        <v>1431</v>
      </c>
      <c r="C511" s="41">
        <v>0</v>
      </c>
      <c r="D511" s="41">
        <v>7.4</v>
      </c>
      <c r="E511" s="41">
        <v>0</v>
      </c>
      <c r="F511" s="41" t="s">
        <v>2302</v>
      </c>
      <c r="G511" s="16">
        <v>3149</v>
      </c>
      <c r="H511" s="16">
        <v>3324</v>
      </c>
      <c r="I511" s="115" t="s">
        <v>8985</v>
      </c>
      <c r="J511" s="41" t="s">
        <v>7991</v>
      </c>
      <c r="K511" s="41" t="s">
        <v>7926</v>
      </c>
      <c r="L511" s="41" t="s">
        <v>7992</v>
      </c>
      <c r="M511" s="115" t="s">
        <v>8004</v>
      </c>
      <c r="N511" s="41">
        <v>189</v>
      </c>
      <c r="O511" s="41">
        <v>1</v>
      </c>
      <c r="Q511" s="41">
        <v>506</v>
      </c>
      <c r="R511" s="41">
        <v>985</v>
      </c>
      <c r="S511" s="41">
        <v>24.04</v>
      </c>
      <c r="T511" s="41">
        <v>7.28</v>
      </c>
      <c r="U511" s="41">
        <v>5.74</v>
      </c>
      <c r="V511" s="41" t="s">
        <v>2064</v>
      </c>
      <c r="W511" s="16">
        <v>11170</v>
      </c>
      <c r="X511" s="16">
        <v>11650</v>
      </c>
      <c r="Y511" s="115" t="s">
        <v>9193</v>
      </c>
      <c r="Z511" s="41" t="s">
        <v>7991</v>
      </c>
      <c r="AA511" s="41" t="s">
        <v>7927</v>
      </c>
      <c r="AB511" s="41" t="s">
        <v>7995</v>
      </c>
      <c r="AC511" s="115" t="s">
        <v>8015</v>
      </c>
      <c r="AD511" s="41">
        <v>492</v>
      </c>
      <c r="AE511" s="41">
        <v>5</v>
      </c>
      <c r="AO511" s="115"/>
      <c r="AS511" s="115"/>
    </row>
    <row r="512" spans="1:47" x14ac:dyDescent="0.15">
      <c r="A512" s="41">
        <v>507</v>
      </c>
      <c r="B512" s="41">
        <v>1431</v>
      </c>
      <c r="C512" s="41">
        <v>0</v>
      </c>
      <c r="D512" s="41">
        <v>7.4</v>
      </c>
      <c r="E512" s="41">
        <v>0</v>
      </c>
      <c r="F512" s="41" t="s">
        <v>2302</v>
      </c>
      <c r="G512" s="16">
        <v>3325</v>
      </c>
      <c r="H512" s="16">
        <v>3500</v>
      </c>
      <c r="I512" s="115" t="s">
        <v>8986</v>
      </c>
      <c r="J512" s="41" t="s">
        <v>7991</v>
      </c>
      <c r="K512" s="41" t="s">
        <v>7926</v>
      </c>
      <c r="L512" s="41" t="s">
        <v>7992</v>
      </c>
      <c r="M512" s="115" t="s">
        <v>8004</v>
      </c>
      <c r="N512" s="41">
        <v>189</v>
      </c>
      <c r="O512" s="41">
        <v>1</v>
      </c>
      <c r="Q512" s="41">
        <v>507</v>
      </c>
      <c r="R512" s="41">
        <v>4153</v>
      </c>
      <c r="S512" s="41">
        <v>2.65</v>
      </c>
      <c r="T512" s="41">
        <v>3.09</v>
      </c>
      <c r="U512" s="41">
        <v>3.66</v>
      </c>
      <c r="V512" s="41" t="s">
        <v>2064</v>
      </c>
      <c r="W512" s="16">
        <v>11248</v>
      </c>
      <c r="X512" s="16">
        <v>11797</v>
      </c>
      <c r="Y512" s="115" t="s">
        <v>8566</v>
      </c>
      <c r="Z512" s="41" t="s">
        <v>7991</v>
      </c>
      <c r="AA512" s="41" t="s">
        <v>7927</v>
      </c>
      <c r="AB512" s="41" t="s">
        <v>7995</v>
      </c>
      <c r="AC512" s="115" t="s">
        <v>8004</v>
      </c>
      <c r="AD512" s="41">
        <v>547</v>
      </c>
      <c r="AE512" s="41">
        <v>1</v>
      </c>
      <c r="AO512" s="115"/>
      <c r="AS512" s="115"/>
    </row>
    <row r="513" spans="1:47" x14ac:dyDescent="0.15">
      <c r="A513" s="41">
        <v>508</v>
      </c>
      <c r="B513" s="41">
        <v>1431</v>
      </c>
      <c r="C513" s="41">
        <v>0</v>
      </c>
      <c r="D513" s="41">
        <v>7.4</v>
      </c>
      <c r="E513" s="41">
        <v>0</v>
      </c>
      <c r="F513" s="41" t="s">
        <v>2302</v>
      </c>
      <c r="G513" s="16">
        <v>3501</v>
      </c>
      <c r="H513" s="16">
        <v>3676</v>
      </c>
      <c r="I513" s="115" t="s">
        <v>8988</v>
      </c>
      <c r="J513" s="41" t="s">
        <v>7991</v>
      </c>
      <c r="K513" s="41" t="s">
        <v>7926</v>
      </c>
      <c r="L513" s="41" t="s">
        <v>7992</v>
      </c>
      <c r="M513" s="115" t="s">
        <v>8004</v>
      </c>
      <c r="N513" s="41">
        <v>189</v>
      </c>
      <c r="O513" s="41">
        <v>1</v>
      </c>
      <c r="Q513" s="41">
        <v>508</v>
      </c>
      <c r="R513" s="41">
        <v>1008</v>
      </c>
      <c r="S513" s="41">
        <v>23.53</v>
      </c>
      <c r="T513" s="41">
        <v>6.91</v>
      </c>
      <c r="U513" s="41">
        <v>7.57</v>
      </c>
      <c r="V513" s="41" t="s">
        <v>2064</v>
      </c>
      <c r="W513" s="16">
        <v>11561</v>
      </c>
      <c r="X513" s="16">
        <v>12052</v>
      </c>
      <c r="Y513" s="115" t="s">
        <v>9194</v>
      </c>
      <c r="Z513" s="41" t="s">
        <v>7991</v>
      </c>
      <c r="AA513" s="41" t="s">
        <v>7927</v>
      </c>
      <c r="AB513" s="41" t="s">
        <v>7995</v>
      </c>
      <c r="AC513" s="115" t="s">
        <v>8022</v>
      </c>
      <c r="AD513" s="41">
        <v>501</v>
      </c>
      <c r="AE513" s="41">
        <v>13</v>
      </c>
      <c r="AO513" s="115"/>
      <c r="AS513" s="115"/>
    </row>
    <row r="514" spans="1:47" x14ac:dyDescent="0.15">
      <c r="A514" s="41">
        <v>509</v>
      </c>
      <c r="B514" s="41">
        <v>1431</v>
      </c>
      <c r="C514" s="41">
        <v>0</v>
      </c>
      <c r="D514" s="41">
        <v>7.4</v>
      </c>
      <c r="E514" s="41">
        <v>0</v>
      </c>
      <c r="F514" s="41" t="s">
        <v>2302</v>
      </c>
      <c r="G514" s="16">
        <v>3677</v>
      </c>
      <c r="H514" s="16">
        <v>3852</v>
      </c>
      <c r="I514" s="115" t="s">
        <v>8990</v>
      </c>
      <c r="J514" s="41" t="s">
        <v>7991</v>
      </c>
      <c r="K514" s="41" t="s">
        <v>7926</v>
      </c>
      <c r="L514" s="41" t="s">
        <v>7992</v>
      </c>
      <c r="M514" s="115" t="s">
        <v>8004</v>
      </c>
      <c r="N514" s="41">
        <v>189</v>
      </c>
      <c r="O514" s="41">
        <v>1</v>
      </c>
      <c r="Q514" s="41">
        <v>509</v>
      </c>
      <c r="R514" s="41">
        <v>985</v>
      </c>
      <c r="S514" s="41">
        <v>24.04</v>
      </c>
      <c r="T514" s="41">
        <v>7.28</v>
      </c>
      <c r="U514" s="41">
        <v>5.74</v>
      </c>
      <c r="V514" s="41" t="s">
        <v>2064</v>
      </c>
      <c r="W514" s="16">
        <v>11720</v>
      </c>
      <c r="X514" s="16">
        <v>12200</v>
      </c>
      <c r="Y514" s="115" t="s">
        <v>9195</v>
      </c>
      <c r="Z514" s="41" t="s">
        <v>7991</v>
      </c>
      <c r="AA514" s="41" t="s">
        <v>7927</v>
      </c>
      <c r="AB514" s="41" t="s">
        <v>7995</v>
      </c>
      <c r="AC514" s="115" t="s">
        <v>8015</v>
      </c>
      <c r="AD514" s="41">
        <v>492</v>
      </c>
      <c r="AE514" s="41">
        <v>5</v>
      </c>
      <c r="AO514" s="115"/>
      <c r="AS514" s="115"/>
    </row>
    <row r="515" spans="1:47" x14ac:dyDescent="0.15">
      <c r="A515" s="41">
        <v>510</v>
      </c>
      <c r="B515" s="41">
        <v>1431</v>
      </c>
      <c r="C515" s="41">
        <v>0</v>
      </c>
      <c r="D515" s="41">
        <v>7.4</v>
      </c>
      <c r="E515" s="41">
        <v>0</v>
      </c>
      <c r="F515" s="41" t="s">
        <v>2302</v>
      </c>
      <c r="G515" s="16">
        <v>3853</v>
      </c>
      <c r="H515" s="16">
        <v>4028</v>
      </c>
      <c r="I515" s="115" t="s">
        <v>8991</v>
      </c>
      <c r="J515" s="41" t="s">
        <v>7991</v>
      </c>
      <c r="K515" s="41" t="s">
        <v>7926</v>
      </c>
      <c r="L515" s="41" t="s">
        <v>7992</v>
      </c>
      <c r="M515" s="115" t="s">
        <v>8004</v>
      </c>
      <c r="N515" s="41">
        <v>189</v>
      </c>
      <c r="O515" s="41">
        <v>1</v>
      </c>
      <c r="Q515" s="41">
        <v>510</v>
      </c>
      <c r="R515" s="41">
        <v>4153</v>
      </c>
      <c r="S515" s="41">
        <v>2.65</v>
      </c>
      <c r="T515" s="41">
        <v>3.09</v>
      </c>
      <c r="U515" s="41">
        <v>3.66</v>
      </c>
      <c r="V515" s="41" t="s">
        <v>2064</v>
      </c>
      <c r="W515" s="16">
        <v>11798</v>
      </c>
      <c r="X515" s="16">
        <v>12347</v>
      </c>
      <c r="Y515" s="115" t="s">
        <v>8569</v>
      </c>
      <c r="Z515" s="41" t="s">
        <v>7991</v>
      </c>
      <c r="AA515" s="41" t="s">
        <v>7927</v>
      </c>
      <c r="AB515" s="41" t="s">
        <v>7995</v>
      </c>
      <c r="AC515" s="115" t="s">
        <v>8004</v>
      </c>
      <c r="AD515" s="41">
        <v>547</v>
      </c>
      <c r="AE515" s="41">
        <v>1</v>
      </c>
      <c r="AO515" s="115"/>
      <c r="AS515" s="115"/>
    </row>
    <row r="516" spans="1:47" x14ac:dyDescent="0.15">
      <c r="A516" s="41">
        <v>511</v>
      </c>
      <c r="B516" s="41">
        <v>1431</v>
      </c>
      <c r="C516" s="41">
        <v>0</v>
      </c>
      <c r="D516" s="41">
        <v>7.4</v>
      </c>
      <c r="E516" s="41">
        <v>0</v>
      </c>
      <c r="F516" s="41" t="s">
        <v>2302</v>
      </c>
      <c r="G516" s="16">
        <v>4029</v>
      </c>
      <c r="H516" s="16">
        <v>4204</v>
      </c>
      <c r="I516" s="115" t="s">
        <v>8993</v>
      </c>
      <c r="J516" s="41" t="s">
        <v>7991</v>
      </c>
      <c r="K516" s="41" t="s">
        <v>7926</v>
      </c>
      <c r="L516" s="41" t="s">
        <v>7992</v>
      </c>
      <c r="M516" s="115" t="s">
        <v>8004</v>
      </c>
      <c r="N516" s="41">
        <v>189</v>
      </c>
      <c r="O516" s="41">
        <v>1</v>
      </c>
      <c r="Q516" s="41">
        <v>511</v>
      </c>
      <c r="R516" s="41">
        <v>1008</v>
      </c>
      <c r="S516" s="41">
        <v>23.53</v>
      </c>
      <c r="T516" s="41">
        <v>6.91</v>
      </c>
      <c r="U516" s="41">
        <v>7.57</v>
      </c>
      <c r="V516" s="41" t="s">
        <v>2064</v>
      </c>
      <c r="W516" s="16">
        <v>12111</v>
      </c>
      <c r="X516" s="16">
        <v>12602</v>
      </c>
      <c r="Y516" s="115" t="s">
        <v>9196</v>
      </c>
      <c r="Z516" s="41" t="s">
        <v>7991</v>
      </c>
      <c r="AA516" s="41" t="s">
        <v>7927</v>
      </c>
      <c r="AB516" s="41" t="s">
        <v>7995</v>
      </c>
      <c r="AC516" s="115" t="s">
        <v>8022</v>
      </c>
      <c r="AD516" s="41">
        <v>501</v>
      </c>
      <c r="AE516" s="41">
        <v>13</v>
      </c>
      <c r="AO516" s="115"/>
      <c r="AS516" s="115"/>
    </row>
    <row r="517" spans="1:47" x14ac:dyDescent="0.15">
      <c r="A517" s="41">
        <v>512</v>
      </c>
      <c r="B517" s="41">
        <v>1431</v>
      </c>
      <c r="C517" s="41">
        <v>0</v>
      </c>
      <c r="D517" s="41">
        <v>7.4</v>
      </c>
      <c r="E517" s="41">
        <v>0</v>
      </c>
      <c r="F517" s="41" t="s">
        <v>2302</v>
      </c>
      <c r="G517" s="16">
        <v>4205</v>
      </c>
      <c r="H517" s="16">
        <v>4380</v>
      </c>
      <c r="I517" s="115" t="s">
        <v>8995</v>
      </c>
      <c r="J517" s="41" t="s">
        <v>7991</v>
      </c>
      <c r="K517" s="41" t="s">
        <v>7926</v>
      </c>
      <c r="L517" s="41" t="s">
        <v>7992</v>
      </c>
      <c r="M517" s="115" t="s">
        <v>8004</v>
      </c>
      <c r="N517" s="41">
        <v>189</v>
      </c>
      <c r="O517" s="41">
        <v>1</v>
      </c>
      <c r="Q517" s="41">
        <v>512</v>
      </c>
      <c r="R517" s="41">
        <v>985</v>
      </c>
      <c r="S517" s="41">
        <v>24.04</v>
      </c>
      <c r="T517" s="41">
        <v>7.28</v>
      </c>
      <c r="U517" s="41">
        <v>5.74</v>
      </c>
      <c r="V517" s="41" t="s">
        <v>2064</v>
      </c>
      <c r="W517" s="16">
        <v>12270</v>
      </c>
      <c r="X517" s="16">
        <v>12750</v>
      </c>
      <c r="Y517" s="115" t="s">
        <v>9197</v>
      </c>
      <c r="Z517" s="41" t="s">
        <v>7991</v>
      </c>
      <c r="AA517" s="41" t="s">
        <v>7927</v>
      </c>
      <c r="AB517" s="41" t="s">
        <v>7995</v>
      </c>
      <c r="AC517" s="115" t="s">
        <v>8015</v>
      </c>
      <c r="AD517" s="41">
        <v>492</v>
      </c>
      <c r="AE517" s="41">
        <v>5</v>
      </c>
      <c r="AO517" s="115"/>
      <c r="AS517" s="115"/>
    </row>
    <row r="518" spans="1:47" x14ac:dyDescent="0.15">
      <c r="A518" s="41">
        <v>513</v>
      </c>
      <c r="B518" s="41">
        <v>1431</v>
      </c>
      <c r="C518" s="41">
        <v>0</v>
      </c>
      <c r="D518" s="41">
        <v>7.4</v>
      </c>
      <c r="E518" s="41">
        <v>0</v>
      </c>
      <c r="F518" s="41" t="s">
        <v>2302</v>
      </c>
      <c r="G518" s="16">
        <v>4381</v>
      </c>
      <c r="H518" s="16">
        <v>4556</v>
      </c>
      <c r="I518" s="115" t="s">
        <v>8996</v>
      </c>
      <c r="J518" s="41" t="s">
        <v>7991</v>
      </c>
      <c r="K518" s="41" t="s">
        <v>7926</v>
      </c>
      <c r="L518" s="41" t="s">
        <v>7992</v>
      </c>
      <c r="M518" s="115" t="s">
        <v>8004</v>
      </c>
      <c r="N518" s="41">
        <v>189</v>
      </c>
      <c r="O518" s="41">
        <v>1</v>
      </c>
      <c r="Q518" s="41">
        <v>513</v>
      </c>
      <c r="R518" s="41">
        <v>4153</v>
      </c>
      <c r="S518" s="41">
        <v>2.65</v>
      </c>
      <c r="T518" s="41">
        <v>3.09</v>
      </c>
      <c r="U518" s="41">
        <v>3.66</v>
      </c>
      <c r="V518" s="41" t="s">
        <v>2064</v>
      </c>
      <c r="W518" s="16">
        <v>12348</v>
      </c>
      <c r="X518" s="16">
        <v>12897</v>
      </c>
      <c r="Y518" s="115" t="s">
        <v>8572</v>
      </c>
      <c r="Z518" s="41" t="s">
        <v>7991</v>
      </c>
      <c r="AA518" s="41" t="s">
        <v>7927</v>
      </c>
      <c r="AB518" s="41" t="s">
        <v>7995</v>
      </c>
      <c r="AC518" s="115" t="s">
        <v>8004</v>
      </c>
      <c r="AD518" s="41">
        <v>547</v>
      </c>
      <c r="AE518" s="41">
        <v>1</v>
      </c>
      <c r="AO518" s="115"/>
      <c r="AS518" s="115"/>
    </row>
    <row r="519" spans="1:47" x14ac:dyDescent="0.15">
      <c r="A519" s="41">
        <v>514</v>
      </c>
      <c r="B519" s="41">
        <v>1431</v>
      </c>
      <c r="C519" s="41">
        <v>0</v>
      </c>
      <c r="D519" s="41">
        <v>7.4</v>
      </c>
      <c r="E519" s="41">
        <v>0</v>
      </c>
      <c r="F519" s="41" t="s">
        <v>2302</v>
      </c>
      <c r="G519" s="16">
        <v>4557</v>
      </c>
      <c r="H519" s="16">
        <v>4732</v>
      </c>
      <c r="I519" s="115" t="s">
        <v>8998</v>
      </c>
      <c r="J519" s="41" t="s">
        <v>7991</v>
      </c>
      <c r="K519" s="41" t="s">
        <v>7926</v>
      </c>
      <c r="L519" s="41" t="s">
        <v>7992</v>
      </c>
      <c r="M519" s="115" t="s">
        <v>8004</v>
      </c>
      <c r="N519" s="41">
        <v>189</v>
      </c>
      <c r="O519" s="41">
        <v>1</v>
      </c>
      <c r="Q519" s="41">
        <v>514</v>
      </c>
      <c r="R519" s="41">
        <v>1008</v>
      </c>
      <c r="S519" s="41">
        <v>23.53</v>
      </c>
      <c r="T519" s="41">
        <v>6.91</v>
      </c>
      <c r="U519" s="41">
        <v>7.57</v>
      </c>
      <c r="V519" s="41" t="s">
        <v>2064</v>
      </c>
      <c r="W519" s="16">
        <v>12661</v>
      </c>
      <c r="X519" s="16">
        <v>13152</v>
      </c>
      <c r="Y519" s="115" t="s">
        <v>9198</v>
      </c>
      <c r="Z519" s="41" t="s">
        <v>7991</v>
      </c>
      <c r="AA519" s="41" t="s">
        <v>7927</v>
      </c>
      <c r="AB519" s="41" t="s">
        <v>7995</v>
      </c>
      <c r="AC519" s="115" t="s">
        <v>8022</v>
      </c>
      <c r="AD519" s="41">
        <v>501</v>
      </c>
      <c r="AE519" s="41">
        <v>13</v>
      </c>
      <c r="AO519" s="115"/>
      <c r="AS519" s="115"/>
    </row>
    <row r="520" spans="1:47" x14ac:dyDescent="0.15">
      <c r="A520" s="41">
        <v>515</v>
      </c>
      <c r="B520" s="41">
        <v>1431</v>
      </c>
      <c r="C520" s="41">
        <v>0</v>
      </c>
      <c r="D520" s="41">
        <v>7.4</v>
      </c>
      <c r="E520" s="41">
        <v>0</v>
      </c>
      <c r="F520" s="41" t="s">
        <v>2302</v>
      </c>
      <c r="G520" s="16">
        <v>4733</v>
      </c>
      <c r="H520" s="16">
        <v>4908</v>
      </c>
      <c r="I520" s="115" t="s">
        <v>9000</v>
      </c>
      <c r="J520" s="41" t="s">
        <v>7991</v>
      </c>
      <c r="K520" s="41" t="s">
        <v>7926</v>
      </c>
      <c r="L520" s="41" t="s">
        <v>7992</v>
      </c>
      <c r="M520" s="115" t="s">
        <v>8004</v>
      </c>
      <c r="N520" s="41">
        <v>189</v>
      </c>
      <c r="O520" s="41">
        <v>1</v>
      </c>
      <c r="Q520" s="41">
        <v>515</v>
      </c>
      <c r="R520" s="41">
        <v>985</v>
      </c>
      <c r="S520" s="41">
        <v>24.04</v>
      </c>
      <c r="T520" s="41">
        <v>7.28</v>
      </c>
      <c r="U520" s="41">
        <v>5.74</v>
      </c>
      <c r="V520" s="41" t="s">
        <v>2064</v>
      </c>
      <c r="W520" s="16">
        <v>12820</v>
      </c>
      <c r="X520" s="16">
        <v>13300</v>
      </c>
      <c r="Y520" s="115" t="s">
        <v>9199</v>
      </c>
      <c r="Z520" s="41" t="s">
        <v>7991</v>
      </c>
      <c r="AA520" s="41" t="s">
        <v>7927</v>
      </c>
      <c r="AB520" s="41" t="s">
        <v>7995</v>
      </c>
      <c r="AC520" s="115" t="s">
        <v>8015</v>
      </c>
      <c r="AD520" s="41">
        <v>492</v>
      </c>
      <c r="AE520" s="41">
        <v>5</v>
      </c>
      <c r="AO520" s="115"/>
      <c r="AS520" s="115"/>
    </row>
    <row r="521" spans="1:47" x14ac:dyDescent="0.15">
      <c r="A521" s="41">
        <v>516</v>
      </c>
      <c r="B521" s="41">
        <v>1431</v>
      </c>
      <c r="C521" s="41">
        <v>0</v>
      </c>
      <c r="D521" s="41">
        <v>7.4</v>
      </c>
      <c r="E521" s="41">
        <v>0</v>
      </c>
      <c r="F521" s="41" t="s">
        <v>2302</v>
      </c>
      <c r="G521" s="16">
        <v>4909</v>
      </c>
      <c r="H521" s="16">
        <v>5084</v>
      </c>
      <c r="I521" s="115" t="s">
        <v>9200</v>
      </c>
      <c r="J521" s="41" t="s">
        <v>7991</v>
      </c>
      <c r="K521" s="41" t="s">
        <v>7926</v>
      </c>
      <c r="L521" s="41" t="s">
        <v>7992</v>
      </c>
      <c r="M521" s="115" t="s">
        <v>8004</v>
      </c>
      <c r="N521" s="41">
        <v>189</v>
      </c>
      <c r="O521" s="41">
        <v>1</v>
      </c>
      <c r="Q521" s="41">
        <v>516</v>
      </c>
      <c r="R521" s="41">
        <v>4153</v>
      </c>
      <c r="S521" s="41">
        <v>2.65</v>
      </c>
      <c r="T521" s="41">
        <v>3.09</v>
      </c>
      <c r="U521" s="41">
        <v>3.66</v>
      </c>
      <c r="V521" s="41" t="s">
        <v>2064</v>
      </c>
      <c r="W521" s="16">
        <v>12898</v>
      </c>
      <c r="X521" s="16">
        <v>13447</v>
      </c>
      <c r="Y521" s="115" t="s">
        <v>8575</v>
      </c>
      <c r="Z521" s="41" t="s">
        <v>7991</v>
      </c>
      <c r="AA521" s="41" t="s">
        <v>7927</v>
      </c>
      <c r="AB521" s="41" t="s">
        <v>7995</v>
      </c>
      <c r="AC521" s="115" t="s">
        <v>8004</v>
      </c>
      <c r="AD521" s="41">
        <v>547</v>
      </c>
      <c r="AE521" s="41">
        <v>1</v>
      </c>
      <c r="AO521" s="115"/>
      <c r="AS521" s="115"/>
    </row>
    <row r="522" spans="1:47" x14ac:dyDescent="0.15">
      <c r="A522" s="41">
        <v>517</v>
      </c>
      <c r="B522" s="41">
        <v>1431</v>
      </c>
      <c r="C522" s="41">
        <v>0</v>
      </c>
      <c r="D522" s="41">
        <v>7.4</v>
      </c>
      <c r="E522" s="41">
        <v>0</v>
      </c>
      <c r="F522" s="41" t="s">
        <v>2302</v>
      </c>
      <c r="G522" s="16">
        <v>5085</v>
      </c>
      <c r="H522" s="16">
        <v>5260</v>
      </c>
      <c r="I522" s="115" t="s">
        <v>9201</v>
      </c>
      <c r="J522" s="41" t="s">
        <v>7991</v>
      </c>
      <c r="K522" s="41" t="s">
        <v>7926</v>
      </c>
      <c r="L522" s="41" t="s">
        <v>7992</v>
      </c>
      <c r="M522" s="115" t="s">
        <v>8004</v>
      </c>
      <c r="N522" s="41">
        <v>189</v>
      </c>
      <c r="O522" s="41">
        <v>1</v>
      </c>
      <c r="Q522" s="41">
        <v>517</v>
      </c>
      <c r="R522" s="41">
        <v>1008</v>
      </c>
      <c r="S522" s="41">
        <v>23.53</v>
      </c>
      <c r="T522" s="41">
        <v>6.91</v>
      </c>
      <c r="U522" s="41">
        <v>7.57</v>
      </c>
      <c r="V522" s="41" t="s">
        <v>2064</v>
      </c>
      <c r="W522" s="16">
        <v>13211</v>
      </c>
      <c r="X522" s="16">
        <v>13702</v>
      </c>
      <c r="Y522" s="115" t="s">
        <v>9202</v>
      </c>
      <c r="Z522" s="41" t="s">
        <v>7991</v>
      </c>
      <c r="AA522" s="41" t="s">
        <v>7927</v>
      </c>
      <c r="AB522" s="41" t="s">
        <v>7995</v>
      </c>
      <c r="AC522" s="115" t="s">
        <v>8022</v>
      </c>
      <c r="AD522" s="41">
        <v>501</v>
      </c>
      <c r="AE522" s="41">
        <v>13</v>
      </c>
      <c r="AO522" s="115"/>
      <c r="AS522" s="115"/>
    </row>
    <row r="523" spans="1:47" x14ac:dyDescent="0.15">
      <c r="A523" s="41">
        <v>518</v>
      </c>
      <c r="B523" s="41">
        <v>1431</v>
      </c>
      <c r="C523" s="41">
        <v>0</v>
      </c>
      <c r="D523" s="41">
        <v>7.4</v>
      </c>
      <c r="E523" s="41">
        <v>0</v>
      </c>
      <c r="F523" s="41" t="s">
        <v>2302</v>
      </c>
      <c r="G523" s="16">
        <v>5261</v>
      </c>
      <c r="H523" s="16">
        <v>5436</v>
      </c>
      <c r="I523" s="115" t="s">
        <v>9203</v>
      </c>
      <c r="J523" s="41" t="s">
        <v>7991</v>
      </c>
      <c r="K523" s="41" t="s">
        <v>7926</v>
      </c>
      <c r="L523" s="41" t="s">
        <v>7992</v>
      </c>
      <c r="M523" s="115" t="s">
        <v>8004</v>
      </c>
      <c r="N523" s="41">
        <v>189</v>
      </c>
      <c r="O523" s="41">
        <v>1</v>
      </c>
      <c r="Q523" s="41">
        <v>518</v>
      </c>
      <c r="R523" s="41">
        <v>985</v>
      </c>
      <c r="S523" s="41">
        <v>24.04</v>
      </c>
      <c r="T523" s="41">
        <v>7.28</v>
      </c>
      <c r="U523" s="41">
        <v>5.74</v>
      </c>
      <c r="V523" s="41" t="s">
        <v>2064</v>
      </c>
      <c r="W523" s="16">
        <v>13370</v>
      </c>
      <c r="X523" s="16">
        <v>13850</v>
      </c>
      <c r="Y523" s="115" t="s">
        <v>9204</v>
      </c>
      <c r="Z523" s="41" t="s">
        <v>7991</v>
      </c>
      <c r="AA523" s="41" t="s">
        <v>7927</v>
      </c>
      <c r="AB523" s="41" t="s">
        <v>7995</v>
      </c>
      <c r="AC523" s="115" t="s">
        <v>8015</v>
      </c>
      <c r="AD523" s="41">
        <v>492</v>
      </c>
      <c r="AE523" s="41">
        <v>5</v>
      </c>
      <c r="AO523" s="115"/>
      <c r="AS523" s="115"/>
    </row>
    <row r="524" spans="1:47" x14ac:dyDescent="0.15">
      <c r="A524" s="41">
        <v>519</v>
      </c>
      <c r="B524" s="41">
        <v>1431</v>
      </c>
      <c r="C524" s="41">
        <v>0</v>
      </c>
      <c r="D524" s="41">
        <v>7.4</v>
      </c>
      <c r="E524" s="41">
        <v>0</v>
      </c>
      <c r="F524" s="41" t="s">
        <v>2302</v>
      </c>
      <c r="G524" s="16">
        <v>5437</v>
      </c>
      <c r="H524" s="16">
        <v>5612</v>
      </c>
      <c r="I524" s="115" t="s">
        <v>9205</v>
      </c>
      <c r="J524" s="41" t="s">
        <v>7991</v>
      </c>
      <c r="K524" s="41" t="s">
        <v>7926</v>
      </c>
      <c r="L524" s="41" t="s">
        <v>7992</v>
      </c>
      <c r="M524" s="115" t="s">
        <v>8004</v>
      </c>
      <c r="N524" s="41">
        <v>189</v>
      </c>
      <c r="O524" s="41">
        <v>1</v>
      </c>
      <c r="Q524" s="41">
        <v>519</v>
      </c>
      <c r="R524" s="41">
        <v>4153</v>
      </c>
      <c r="S524" s="41">
        <v>2.65</v>
      </c>
      <c r="T524" s="41">
        <v>3.09</v>
      </c>
      <c r="U524" s="41">
        <v>3.66</v>
      </c>
      <c r="V524" s="41" t="s">
        <v>2064</v>
      </c>
      <c r="W524" s="16">
        <v>13448</v>
      </c>
      <c r="X524" s="16">
        <v>13997</v>
      </c>
      <c r="Y524" s="115" t="s">
        <v>8577</v>
      </c>
      <c r="Z524" s="41" t="s">
        <v>7991</v>
      </c>
      <c r="AA524" s="41" t="s">
        <v>7927</v>
      </c>
      <c r="AB524" s="41" t="s">
        <v>7995</v>
      </c>
      <c r="AC524" s="115" t="s">
        <v>8004</v>
      </c>
      <c r="AD524" s="41">
        <v>547</v>
      </c>
      <c r="AE524" s="41">
        <v>1</v>
      </c>
      <c r="AO524" s="115"/>
      <c r="AU524" s="115"/>
    </row>
    <row r="525" spans="1:47" x14ac:dyDescent="0.15">
      <c r="A525" s="41">
        <v>520</v>
      </c>
      <c r="B525" s="41">
        <v>1431</v>
      </c>
      <c r="C525" s="41">
        <v>0</v>
      </c>
      <c r="D525" s="41">
        <v>7.4</v>
      </c>
      <c r="E525" s="41">
        <v>0</v>
      </c>
      <c r="F525" s="41" t="s">
        <v>2302</v>
      </c>
      <c r="G525" s="16">
        <v>5613</v>
      </c>
      <c r="H525" s="16">
        <v>5788</v>
      </c>
      <c r="I525" s="115" t="s">
        <v>9206</v>
      </c>
      <c r="J525" s="41" t="s">
        <v>7991</v>
      </c>
      <c r="K525" s="41" t="s">
        <v>7926</v>
      </c>
      <c r="L525" s="41" t="s">
        <v>7992</v>
      </c>
      <c r="M525" s="115" t="s">
        <v>8004</v>
      </c>
      <c r="N525" s="41">
        <v>189</v>
      </c>
      <c r="O525" s="41">
        <v>1</v>
      </c>
      <c r="Q525" s="41">
        <v>520</v>
      </c>
      <c r="R525" s="41">
        <v>879</v>
      </c>
      <c r="S525" s="41">
        <v>26.54</v>
      </c>
      <c r="T525" s="41">
        <v>6.81</v>
      </c>
      <c r="U525" s="41">
        <v>6</v>
      </c>
      <c r="V525" s="41" t="s">
        <v>2064</v>
      </c>
      <c r="W525" s="16">
        <v>13597</v>
      </c>
      <c r="X525" s="16">
        <v>14125</v>
      </c>
      <c r="Y525" s="115" t="s">
        <v>9207</v>
      </c>
      <c r="Z525" s="41" t="s">
        <v>7991</v>
      </c>
      <c r="AA525" s="41" t="s">
        <v>7927</v>
      </c>
      <c r="AB525" s="41" t="s">
        <v>7995</v>
      </c>
      <c r="AC525" s="115" t="s">
        <v>8029</v>
      </c>
      <c r="AD525" s="41">
        <v>538</v>
      </c>
      <c r="AE525" s="41">
        <v>6</v>
      </c>
      <c r="AO525" s="115"/>
      <c r="AU525" s="115"/>
    </row>
    <row r="526" spans="1:47" x14ac:dyDescent="0.15">
      <c r="A526" s="41">
        <v>521</v>
      </c>
      <c r="B526" s="41">
        <v>1431</v>
      </c>
      <c r="C526" s="41">
        <v>0</v>
      </c>
      <c r="D526" s="41">
        <v>7.4</v>
      </c>
      <c r="E526" s="41">
        <v>0</v>
      </c>
      <c r="F526" s="41" t="s">
        <v>2302</v>
      </c>
      <c r="G526" s="16">
        <v>5789</v>
      </c>
      <c r="H526" s="16">
        <v>5964</v>
      </c>
      <c r="I526" s="115" t="s">
        <v>9208</v>
      </c>
      <c r="J526" s="41" t="s">
        <v>7991</v>
      </c>
      <c r="K526" s="41" t="s">
        <v>7926</v>
      </c>
      <c r="L526" s="41" t="s">
        <v>7992</v>
      </c>
      <c r="M526" s="115" t="s">
        <v>8004</v>
      </c>
      <c r="N526" s="41">
        <v>189</v>
      </c>
      <c r="O526" s="41">
        <v>1</v>
      </c>
      <c r="Q526" s="41">
        <v>521</v>
      </c>
      <c r="R526" s="41">
        <v>1020</v>
      </c>
      <c r="S526" s="41">
        <v>23.52</v>
      </c>
      <c r="T526" s="41">
        <v>6.94</v>
      </c>
      <c r="U526" s="41">
        <v>7.16</v>
      </c>
      <c r="V526" s="41" t="s">
        <v>2064</v>
      </c>
      <c r="W526" s="16">
        <v>13761</v>
      </c>
      <c r="X526" s="16">
        <v>14250</v>
      </c>
      <c r="Y526" s="115" t="s">
        <v>9209</v>
      </c>
      <c r="Z526" s="41" t="s">
        <v>7991</v>
      </c>
      <c r="AA526" s="41" t="s">
        <v>7927</v>
      </c>
      <c r="AB526" s="41" t="s">
        <v>7995</v>
      </c>
      <c r="AC526" s="115" t="s">
        <v>8022</v>
      </c>
      <c r="AD526" s="41">
        <v>501</v>
      </c>
      <c r="AE526" s="41">
        <v>13</v>
      </c>
      <c r="AO526" s="115"/>
      <c r="AU526" s="115"/>
    </row>
    <row r="527" spans="1:47" x14ac:dyDescent="0.15">
      <c r="A527" s="41">
        <v>522</v>
      </c>
      <c r="B527" s="41">
        <v>1431</v>
      </c>
      <c r="C527" s="41">
        <v>0</v>
      </c>
      <c r="D527" s="41">
        <v>7.4</v>
      </c>
      <c r="E527" s="41">
        <v>0</v>
      </c>
      <c r="F527" s="41" t="s">
        <v>2302</v>
      </c>
      <c r="G527" s="16">
        <v>5965</v>
      </c>
      <c r="H527" s="16">
        <v>6140</v>
      </c>
      <c r="I527" s="115" t="s">
        <v>9210</v>
      </c>
      <c r="J527" s="41" t="s">
        <v>7991</v>
      </c>
      <c r="K527" s="41" t="s">
        <v>7926</v>
      </c>
      <c r="L527" s="41" t="s">
        <v>7992</v>
      </c>
      <c r="M527" s="115" t="s">
        <v>8004</v>
      </c>
      <c r="N527" s="41">
        <v>189</v>
      </c>
      <c r="O527" s="41">
        <v>1</v>
      </c>
      <c r="Q527" s="41">
        <v>522</v>
      </c>
      <c r="R527" s="41">
        <v>993</v>
      </c>
      <c r="S527" s="41">
        <v>23.92</v>
      </c>
      <c r="T527" s="41">
        <v>7.34</v>
      </c>
      <c r="U527" s="41">
        <v>5.35</v>
      </c>
      <c r="V527" s="41" t="s">
        <v>2064</v>
      </c>
      <c r="W527" s="16">
        <v>13920</v>
      </c>
      <c r="X527" s="16">
        <v>14396</v>
      </c>
      <c r="Y527" s="115" t="s">
        <v>9211</v>
      </c>
      <c r="Z527" s="41" t="s">
        <v>7991</v>
      </c>
      <c r="AA527" s="41" t="s">
        <v>7927</v>
      </c>
      <c r="AB527" s="41" t="s">
        <v>7995</v>
      </c>
      <c r="AC527" s="115" t="s">
        <v>8015</v>
      </c>
      <c r="AD527" s="41">
        <v>492</v>
      </c>
      <c r="AE527" s="41">
        <v>7</v>
      </c>
      <c r="AO527" s="115"/>
      <c r="AU527" s="115"/>
    </row>
    <row r="528" spans="1:47" x14ac:dyDescent="0.15">
      <c r="A528" s="41">
        <v>523</v>
      </c>
      <c r="B528" s="41">
        <v>1431</v>
      </c>
      <c r="C528" s="41">
        <v>0</v>
      </c>
      <c r="D528" s="41">
        <v>7.4</v>
      </c>
      <c r="E528" s="41">
        <v>0</v>
      </c>
      <c r="F528" s="41" t="s">
        <v>2302</v>
      </c>
      <c r="G528" s="16">
        <v>6141</v>
      </c>
      <c r="H528" s="16">
        <v>6316</v>
      </c>
      <c r="I528" s="115" t="s">
        <v>9212</v>
      </c>
      <c r="J528" s="41" t="s">
        <v>7991</v>
      </c>
      <c r="K528" s="41" t="s">
        <v>7926</v>
      </c>
      <c r="L528" s="41" t="s">
        <v>7992</v>
      </c>
      <c r="M528" s="115" t="s">
        <v>8004</v>
      </c>
      <c r="N528" s="41">
        <v>189</v>
      </c>
      <c r="O528" s="41">
        <v>1</v>
      </c>
      <c r="Q528" s="41">
        <v>523</v>
      </c>
      <c r="R528" s="41">
        <v>4218</v>
      </c>
      <c r="S528" s="41">
        <v>2.64</v>
      </c>
      <c r="T528" s="41">
        <v>3.14</v>
      </c>
      <c r="U528" s="41">
        <v>2.0099999999999998</v>
      </c>
      <c r="V528" s="41" t="s">
        <v>2064</v>
      </c>
      <c r="W528" s="16">
        <v>13998</v>
      </c>
      <c r="X528" s="16">
        <v>14538</v>
      </c>
      <c r="Y528" s="115" t="s">
        <v>8580</v>
      </c>
      <c r="Z528" s="41" t="s">
        <v>7991</v>
      </c>
      <c r="AA528" s="41" t="s">
        <v>7927</v>
      </c>
      <c r="AB528" s="41" t="s">
        <v>7995</v>
      </c>
      <c r="AC528" s="115" t="s">
        <v>8004</v>
      </c>
      <c r="AD528" s="41">
        <v>547</v>
      </c>
      <c r="AE528" s="41">
        <v>1</v>
      </c>
      <c r="AO528" s="115"/>
      <c r="AU528" s="115"/>
    </row>
    <row r="529" spans="1:47" x14ac:dyDescent="0.15">
      <c r="A529" s="41">
        <v>524</v>
      </c>
      <c r="B529" s="41">
        <v>1431</v>
      </c>
      <c r="C529" s="41">
        <v>0</v>
      </c>
      <c r="D529" s="41">
        <v>7.4</v>
      </c>
      <c r="E529" s="41">
        <v>0</v>
      </c>
      <c r="F529" s="41" t="s">
        <v>2302</v>
      </c>
      <c r="G529" s="16">
        <v>6317</v>
      </c>
      <c r="H529" s="16">
        <v>6492</v>
      </c>
      <c r="I529" s="115" t="s">
        <v>9213</v>
      </c>
      <c r="J529" s="41" t="s">
        <v>7991</v>
      </c>
      <c r="K529" s="41" t="s">
        <v>7926</v>
      </c>
      <c r="L529" s="41" t="s">
        <v>7992</v>
      </c>
      <c r="M529" s="115" t="s">
        <v>8004</v>
      </c>
      <c r="N529" s="41">
        <v>189</v>
      </c>
      <c r="O529" s="41">
        <v>1</v>
      </c>
      <c r="Q529" s="41">
        <v>524</v>
      </c>
      <c r="R529" s="41">
        <v>940</v>
      </c>
      <c r="S529" s="41">
        <v>26.39</v>
      </c>
      <c r="T529" s="41">
        <v>7.09</v>
      </c>
      <c r="U529" s="41">
        <v>4.88</v>
      </c>
      <c r="V529" s="41" t="s">
        <v>2064</v>
      </c>
      <c r="W529" s="16">
        <v>14145</v>
      </c>
      <c r="X529" s="16">
        <v>14666</v>
      </c>
      <c r="Y529" s="115" t="s">
        <v>9214</v>
      </c>
      <c r="Z529" s="41" t="s">
        <v>7991</v>
      </c>
      <c r="AA529" s="41" t="s">
        <v>7927</v>
      </c>
      <c r="AB529" s="41" t="s">
        <v>7995</v>
      </c>
      <c r="AC529" s="115" t="s">
        <v>8029</v>
      </c>
      <c r="AD529" s="41">
        <v>538</v>
      </c>
      <c r="AE529" s="41">
        <v>6</v>
      </c>
      <c r="AO529" s="115"/>
      <c r="AU529" s="115"/>
    </row>
    <row r="530" spans="1:47" x14ac:dyDescent="0.15">
      <c r="A530" s="41">
        <v>525</v>
      </c>
      <c r="B530" s="41">
        <v>1431</v>
      </c>
      <c r="C530" s="41">
        <v>0</v>
      </c>
      <c r="D530" s="41">
        <v>7.4</v>
      </c>
      <c r="E530" s="41">
        <v>0</v>
      </c>
      <c r="F530" s="41" t="s">
        <v>2302</v>
      </c>
      <c r="G530" s="16">
        <v>6493</v>
      </c>
      <c r="H530" s="16">
        <v>6668</v>
      </c>
      <c r="I530" s="115" t="s">
        <v>9215</v>
      </c>
      <c r="J530" s="41" t="s">
        <v>7991</v>
      </c>
      <c r="K530" s="41" t="s">
        <v>7926</v>
      </c>
      <c r="L530" s="41" t="s">
        <v>7992</v>
      </c>
      <c r="M530" s="115" t="s">
        <v>8004</v>
      </c>
      <c r="N530" s="41">
        <v>189</v>
      </c>
      <c r="O530" s="41">
        <v>1</v>
      </c>
      <c r="Q530" s="41">
        <v>525</v>
      </c>
      <c r="R530" s="41">
        <v>1024</v>
      </c>
      <c r="S530" s="41">
        <v>24.11</v>
      </c>
      <c r="T530" s="41">
        <v>6.82</v>
      </c>
      <c r="U530" s="41">
        <v>5.73</v>
      </c>
      <c r="V530" s="41" t="s">
        <v>2064</v>
      </c>
      <c r="W530" s="16">
        <v>14309</v>
      </c>
      <c r="X530" s="16">
        <v>14792</v>
      </c>
      <c r="Y530" s="115" t="s">
        <v>9216</v>
      </c>
      <c r="Z530" s="41" t="s">
        <v>7991</v>
      </c>
      <c r="AA530" s="41" t="s">
        <v>7927</v>
      </c>
      <c r="AB530" s="41" t="s">
        <v>7995</v>
      </c>
      <c r="AC530" s="115" t="s">
        <v>8022</v>
      </c>
      <c r="AD530" s="41">
        <v>501</v>
      </c>
      <c r="AE530" s="41">
        <v>13</v>
      </c>
      <c r="AO530" s="115"/>
      <c r="AU530" s="115"/>
    </row>
    <row r="531" spans="1:47" x14ac:dyDescent="0.15">
      <c r="A531" s="41">
        <v>526</v>
      </c>
      <c r="B531" s="41">
        <v>1431</v>
      </c>
      <c r="C531" s="41">
        <v>0</v>
      </c>
      <c r="D531" s="41">
        <v>7.4</v>
      </c>
      <c r="E531" s="41">
        <v>0</v>
      </c>
      <c r="F531" s="41" t="s">
        <v>2302</v>
      </c>
      <c r="G531" s="16">
        <v>6669</v>
      </c>
      <c r="H531" s="16">
        <v>6844</v>
      </c>
      <c r="I531" s="115" t="s">
        <v>9217</v>
      </c>
      <c r="J531" s="41" t="s">
        <v>7991</v>
      </c>
      <c r="K531" s="41" t="s">
        <v>7926</v>
      </c>
      <c r="L531" s="41" t="s">
        <v>7992</v>
      </c>
      <c r="M531" s="115" t="s">
        <v>8004</v>
      </c>
      <c r="N531" s="41">
        <v>189</v>
      </c>
      <c r="O531" s="41">
        <v>1</v>
      </c>
      <c r="Q531" s="41">
        <v>526</v>
      </c>
      <c r="R531" s="41">
        <v>990</v>
      </c>
      <c r="S531" s="41">
        <v>24.98</v>
      </c>
      <c r="T531" s="41">
        <v>7.05</v>
      </c>
      <c r="U531" s="41">
        <v>5.31</v>
      </c>
      <c r="V531" s="41" t="s">
        <v>2064</v>
      </c>
      <c r="W531" s="16">
        <v>14461</v>
      </c>
      <c r="X531" s="16">
        <v>14942</v>
      </c>
      <c r="Y531" s="115" t="s">
        <v>9218</v>
      </c>
      <c r="Z531" s="41" t="s">
        <v>7991</v>
      </c>
      <c r="AA531" s="41" t="s">
        <v>7927</v>
      </c>
      <c r="AB531" s="41" t="s">
        <v>7995</v>
      </c>
      <c r="AC531" s="115" t="s">
        <v>8015</v>
      </c>
      <c r="AD531" s="41">
        <v>492</v>
      </c>
      <c r="AE531" s="41">
        <v>3</v>
      </c>
      <c r="AO531" s="115"/>
      <c r="AU531" s="115"/>
    </row>
    <row r="532" spans="1:47" x14ac:dyDescent="0.15">
      <c r="A532" s="41">
        <v>527</v>
      </c>
      <c r="B532" s="41">
        <v>1431</v>
      </c>
      <c r="C532" s="41">
        <v>0</v>
      </c>
      <c r="D532" s="41">
        <v>7.4</v>
      </c>
      <c r="E532" s="41">
        <v>0</v>
      </c>
      <c r="F532" s="41" t="s">
        <v>2302</v>
      </c>
      <c r="G532" s="16">
        <v>6845</v>
      </c>
      <c r="H532" s="16">
        <v>7020</v>
      </c>
      <c r="I532" s="115" t="s">
        <v>9219</v>
      </c>
      <c r="J532" s="41" t="s">
        <v>7991</v>
      </c>
      <c r="K532" s="41" t="s">
        <v>7926</v>
      </c>
      <c r="L532" s="41" t="s">
        <v>7992</v>
      </c>
      <c r="M532" s="115" t="s">
        <v>8004</v>
      </c>
      <c r="N532" s="41">
        <v>189</v>
      </c>
      <c r="O532" s="41">
        <v>1</v>
      </c>
      <c r="Q532" s="41">
        <v>527</v>
      </c>
      <c r="R532" s="41">
        <v>4230</v>
      </c>
      <c r="S532" s="41">
        <v>2.64</v>
      </c>
      <c r="T532" s="41">
        <v>3.15</v>
      </c>
      <c r="U532" s="41">
        <v>1.65</v>
      </c>
      <c r="V532" s="41" t="s">
        <v>2064</v>
      </c>
      <c r="W532" s="16">
        <v>14539</v>
      </c>
      <c r="X532" s="16">
        <v>15077</v>
      </c>
      <c r="Y532" s="115" t="s">
        <v>8583</v>
      </c>
      <c r="Z532" s="41" t="s">
        <v>7991</v>
      </c>
      <c r="AA532" s="41" t="s">
        <v>7927</v>
      </c>
      <c r="AB532" s="41" t="s">
        <v>7995</v>
      </c>
      <c r="AC532" s="115" t="s">
        <v>8004</v>
      </c>
      <c r="AD532" s="41">
        <v>547</v>
      </c>
      <c r="AE532" s="41">
        <v>1</v>
      </c>
      <c r="AO532" s="115"/>
      <c r="AU532" s="115"/>
    </row>
    <row r="533" spans="1:47" x14ac:dyDescent="0.15">
      <c r="A533" s="41">
        <v>528</v>
      </c>
      <c r="B533" s="41">
        <v>1431</v>
      </c>
      <c r="C533" s="41">
        <v>0</v>
      </c>
      <c r="D533" s="41">
        <v>7.4</v>
      </c>
      <c r="E533" s="41">
        <v>0</v>
      </c>
      <c r="F533" s="41" t="s">
        <v>2302</v>
      </c>
      <c r="G533" s="16">
        <v>7021</v>
      </c>
      <c r="H533" s="16">
        <v>7196</v>
      </c>
      <c r="I533" s="115" t="s">
        <v>9220</v>
      </c>
      <c r="J533" s="41" t="s">
        <v>7991</v>
      </c>
      <c r="K533" s="41" t="s">
        <v>7926</v>
      </c>
      <c r="L533" s="41" t="s">
        <v>7992</v>
      </c>
      <c r="M533" s="115" t="s">
        <v>8004</v>
      </c>
      <c r="N533" s="41">
        <v>189</v>
      </c>
      <c r="O533" s="41">
        <v>1</v>
      </c>
      <c r="Q533" s="41">
        <v>528</v>
      </c>
      <c r="R533" s="41">
        <v>892</v>
      </c>
      <c r="S533" s="41">
        <v>26.79</v>
      </c>
      <c r="T533" s="41">
        <v>7.12</v>
      </c>
      <c r="U533" s="41">
        <v>4.5</v>
      </c>
      <c r="V533" s="41" t="s">
        <v>2064</v>
      </c>
      <c r="W533" s="16">
        <v>14686</v>
      </c>
      <c r="X533" s="16">
        <v>15205</v>
      </c>
      <c r="Y533" s="115" t="s">
        <v>9221</v>
      </c>
      <c r="Z533" s="41" t="s">
        <v>7991</v>
      </c>
      <c r="AA533" s="41" t="s">
        <v>7927</v>
      </c>
      <c r="AB533" s="41" t="s">
        <v>7995</v>
      </c>
      <c r="AC533" s="115" t="s">
        <v>8029</v>
      </c>
      <c r="AD533" s="41">
        <v>538</v>
      </c>
      <c r="AE533" s="41">
        <v>6</v>
      </c>
      <c r="AO533" s="115"/>
      <c r="AU533" s="115"/>
    </row>
    <row r="534" spans="1:47" x14ac:dyDescent="0.15">
      <c r="A534" s="41">
        <v>529</v>
      </c>
      <c r="B534" s="41">
        <v>1431</v>
      </c>
      <c r="C534" s="41">
        <v>0</v>
      </c>
      <c r="D534" s="41">
        <v>7.4</v>
      </c>
      <c r="E534" s="41">
        <v>0</v>
      </c>
      <c r="F534" s="41" t="s">
        <v>2302</v>
      </c>
      <c r="G534" s="16">
        <v>7197</v>
      </c>
      <c r="H534" s="16">
        <v>7372</v>
      </c>
      <c r="I534" s="115" t="s">
        <v>9222</v>
      </c>
      <c r="J534" s="41" t="s">
        <v>7991</v>
      </c>
      <c r="K534" s="41" t="s">
        <v>7926</v>
      </c>
      <c r="L534" s="41" t="s">
        <v>7992</v>
      </c>
      <c r="M534" s="115" t="s">
        <v>8004</v>
      </c>
      <c r="N534" s="41">
        <v>189</v>
      </c>
      <c r="O534" s="41">
        <v>1</v>
      </c>
      <c r="Q534" s="41">
        <v>529</v>
      </c>
      <c r="R534" s="41">
        <v>1042</v>
      </c>
      <c r="S534" s="41">
        <v>24.6</v>
      </c>
      <c r="T534" s="41">
        <v>7.05</v>
      </c>
      <c r="U534" s="41">
        <v>5.52</v>
      </c>
      <c r="V534" s="41" t="s">
        <v>2064</v>
      </c>
      <c r="W534" s="16">
        <v>14851</v>
      </c>
      <c r="X534" s="16">
        <v>15332</v>
      </c>
      <c r="Y534" s="115" t="s">
        <v>9223</v>
      </c>
      <c r="Z534" s="41" t="s">
        <v>7991</v>
      </c>
      <c r="AA534" s="41" t="s">
        <v>7927</v>
      </c>
      <c r="AB534" s="41" t="s">
        <v>7995</v>
      </c>
      <c r="AC534" s="115" t="s">
        <v>8022</v>
      </c>
      <c r="AD534" s="41">
        <v>501</v>
      </c>
      <c r="AE534" s="41">
        <v>13</v>
      </c>
      <c r="AO534" s="115"/>
      <c r="AS534" s="115"/>
    </row>
    <row r="535" spans="1:47" x14ac:dyDescent="0.15">
      <c r="A535" s="41">
        <v>530</v>
      </c>
      <c r="B535" s="41">
        <v>1431</v>
      </c>
      <c r="C535" s="41">
        <v>0</v>
      </c>
      <c r="D535" s="41">
        <v>7.4</v>
      </c>
      <c r="E535" s="41">
        <v>0</v>
      </c>
      <c r="F535" s="41" t="s">
        <v>2302</v>
      </c>
      <c r="G535" s="16">
        <v>7373</v>
      </c>
      <c r="H535" s="16">
        <v>7548</v>
      </c>
      <c r="I535" s="115" t="s">
        <v>9224</v>
      </c>
      <c r="J535" s="41" t="s">
        <v>7991</v>
      </c>
      <c r="K535" s="41" t="s">
        <v>7926</v>
      </c>
      <c r="L535" s="41" t="s">
        <v>7992</v>
      </c>
      <c r="M535" s="115" t="s">
        <v>8004</v>
      </c>
      <c r="N535" s="41">
        <v>189</v>
      </c>
      <c r="O535" s="41">
        <v>1</v>
      </c>
      <c r="Q535" s="41">
        <v>530</v>
      </c>
      <c r="R535" s="41">
        <v>1019</v>
      </c>
      <c r="S535" s="41">
        <v>24.71</v>
      </c>
      <c r="T535" s="41">
        <v>6.83</v>
      </c>
      <c r="U535" s="41">
        <v>5.31</v>
      </c>
      <c r="V535" s="41" t="s">
        <v>2064</v>
      </c>
      <c r="W535" s="16">
        <v>15000</v>
      </c>
      <c r="X535" s="16">
        <v>15482</v>
      </c>
      <c r="Y535" s="115" t="s">
        <v>9225</v>
      </c>
      <c r="Z535" s="41" t="s">
        <v>7991</v>
      </c>
      <c r="AA535" s="41" t="s">
        <v>7927</v>
      </c>
      <c r="AB535" s="41" t="s">
        <v>7995</v>
      </c>
      <c r="AC535" s="115" t="s">
        <v>8015</v>
      </c>
      <c r="AD535" s="41">
        <v>492</v>
      </c>
      <c r="AE535" s="41">
        <v>3</v>
      </c>
      <c r="AO535" s="115"/>
      <c r="AU535" s="115"/>
    </row>
    <row r="536" spans="1:47" x14ac:dyDescent="0.15">
      <c r="A536" s="41">
        <v>531</v>
      </c>
      <c r="B536" s="41">
        <v>1431</v>
      </c>
      <c r="C536" s="41">
        <v>0</v>
      </c>
      <c r="D536" s="41">
        <v>7.4</v>
      </c>
      <c r="E536" s="41">
        <v>0</v>
      </c>
      <c r="F536" s="41" t="s">
        <v>2302</v>
      </c>
      <c r="G536" s="16">
        <v>7549</v>
      </c>
      <c r="H536" s="16">
        <v>7724</v>
      </c>
      <c r="I536" s="115" t="s">
        <v>9226</v>
      </c>
      <c r="J536" s="41" t="s">
        <v>7991</v>
      </c>
      <c r="K536" s="41" t="s">
        <v>7926</v>
      </c>
      <c r="L536" s="41" t="s">
        <v>7992</v>
      </c>
      <c r="M536" s="115" t="s">
        <v>8004</v>
      </c>
      <c r="N536" s="41">
        <v>189</v>
      </c>
      <c r="O536" s="41">
        <v>1</v>
      </c>
      <c r="Q536" s="41">
        <v>531</v>
      </c>
      <c r="R536" s="41">
        <v>4238</v>
      </c>
      <c r="S536" s="41">
        <v>2.4500000000000002</v>
      </c>
      <c r="T536" s="41">
        <v>3.15</v>
      </c>
      <c r="U536" s="41">
        <v>1.83</v>
      </c>
      <c r="V536" s="41" t="s">
        <v>2064</v>
      </c>
      <c r="W536" s="16">
        <v>15078</v>
      </c>
      <c r="X536" s="16">
        <v>15617</v>
      </c>
      <c r="Y536" s="115" t="s">
        <v>8586</v>
      </c>
      <c r="Z536" s="41" t="s">
        <v>7991</v>
      </c>
      <c r="AA536" s="41" t="s">
        <v>7927</v>
      </c>
      <c r="AB536" s="41" t="s">
        <v>7995</v>
      </c>
      <c r="AC536" s="115" t="s">
        <v>8004</v>
      </c>
      <c r="AD536" s="41">
        <v>547</v>
      </c>
      <c r="AE536" s="41">
        <v>1</v>
      </c>
    </row>
    <row r="537" spans="1:47" x14ac:dyDescent="0.15">
      <c r="A537" s="41">
        <v>532</v>
      </c>
      <c r="B537" s="41">
        <v>1431</v>
      </c>
      <c r="C537" s="41">
        <v>0</v>
      </c>
      <c r="D537" s="41">
        <v>7.4</v>
      </c>
      <c r="E537" s="41">
        <v>0</v>
      </c>
      <c r="F537" s="41" t="s">
        <v>2302</v>
      </c>
      <c r="G537" s="16">
        <v>7725</v>
      </c>
      <c r="H537" s="16">
        <v>7900</v>
      </c>
      <c r="I537" s="115" t="s">
        <v>9227</v>
      </c>
      <c r="J537" s="41" t="s">
        <v>7991</v>
      </c>
      <c r="K537" s="41" t="s">
        <v>7926</v>
      </c>
      <c r="L537" s="41" t="s">
        <v>7992</v>
      </c>
      <c r="M537" s="115" t="s">
        <v>8004</v>
      </c>
      <c r="N537" s="41">
        <v>189</v>
      </c>
      <c r="O537" s="41">
        <v>1</v>
      </c>
      <c r="Q537" s="41">
        <v>532</v>
      </c>
      <c r="R537" s="41">
        <v>868</v>
      </c>
      <c r="S537" s="41">
        <v>26.79</v>
      </c>
      <c r="T537" s="41">
        <v>7.12</v>
      </c>
      <c r="U537" s="41">
        <v>4.5</v>
      </c>
      <c r="V537" s="41" t="s">
        <v>2064</v>
      </c>
      <c r="W537" s="16">
        <v>15225</v>
      </c>
      <c r="X537" s="16">
        <v>15744</v>
      </c>
      <c r="Y537" s="115" t="s">
        <v>9228</v>
      </c>
      <c r="Z537" s="41" t="s">
        <v>7991</v>
      </c>
      <c r="AA537" s="41" t="s">
        <v>7927</v>
      </c>
      <c r="AB537" s="41" t="s">
        <v>7995</v>
      </c>
      <c r="AC537" s="115" t="s">
        <v>8029</v>
      </c>
      <c r="AD537" s="41">
        <v>538</v>
      </c>
      <c r="AE537" s="41">
        <v>6</v>
      </c>
    </row>
    <row r="538" spans="1:47" x14ac:dyDescent="0.15">
      <c r="A538" s="41">
        <v>533</v>
      </c>
      <c r="B538" s="41">
        <v>1362</v>
      </c>
      <c r="C538" s="41">
        <v>0</v>
      </c>
      <c r="D538" s="41">
        <v>8</v>
      </c>
      <c r="E538" s="41">
        <v>0.5</v>
      </c>
      <c r="F538" s="41" t="s">
        <v>2302</v>
      </c>
      <c r="G538" s="16">
        <v>7901</v>
      </c>
      <c r="H538" s="16">
        <v>8076</v>
      </c>
      <c r="I538" s="115" t="s">
        <v>8622</v>
      </c>
      <c r="J538" s="41" t="s">
        <v>7991</v>
      </c>
      <c r="K538" s="41" t="s">
        <v>7926</v>
      </c>
      <c r="L538" s="41" t="s">
        <v>7992</v>
      </c>
      <c r="M538" s="115" t="s">
        <v>8004</v>
      </c>
      <c r="N538" s="41">
        <v>189</v>
      </c>
      <c r="O538" s="41">
        <v>1</v>
      </c>
      <c r="Q538" s="41">
        <v>533</v>
      </c>
      <c r="R538" s="41">
        <v>1044</v>
      </c>
      <c r="S538" s="41">
        <v>24.04</v>
      </c>
      <c r="T538" s="41">
        <v>7.52</v>
      </c>
      <c r="U538" s="41">
        <v>5.32</v>
      </c>
      <c r="V538" s="41" t="s">
        <v>2064</v>
      </c>
      <c r="W538" s="16">
        <v>15391</v>
      </c>
      <c r="X538" s="16">
        <v>15869</v>
      </c>
      <c r="Y538" s="115" t="s">
        <v>9229</v>
      </c>
      <c r="Z538" s="41" t="s">
        <v>7991</v>
      </c>
      <c r="AA538" s="41" t="s">
        <v>7927</v>
      </c>
      <c r="AB538" s="41" t="s">
        <v>7995</v>
      </c>
      <c r="AC538" s="115" t="s">
        <v>8022</v>
      </c>
      <c r="AD538" s="41">
        <v>501</v>
      </c>
      <c r="AE538" s="41">
        <v>13</v>
      </c>
    </row>
    <row r="539" spans="1:47" x14ac:dyDescent="0.15">
      <c r="A539" s="41">
        <v>534</v>
      </c>
      <c r="B539" s="41">
        <v>1431</v>
      </c>
      <c r="C539" s="41">
        <v>0</v>
      </c>
      <c r="D539" s="41">
        <v>7.4</v>
      </c>
      <c r="E539" s="41">
        <v>0</v>
      </c>
      <c r="F539" s="41" t="s">
        <v>2302</v>
      </c>
      <c r="G539" s="16">
        <v>8077</v>
      </c>
      <c r="H539" s="16">
        <v>8252</v>
      </c>
      <c r="I539" s="115" t="s">
        <v>8029</v>
      </c>
      <c r="J539" s="41" t="s">
        <v>7991</v>
      </c>
      <c r="K539" s="41" t="s">
        <v>7926</v>
      </c>
      <c r="L539" s="41" t="s">
        <v>7992</v>
      </c>
      <c r="M539" s="115" t="s">
        <v>8004</v>
      </c>
      <c r="N539" s="41">
        <v>189</v>
      </c>
      <c r="O539" s="41">
        <v>1</v>
      </c>
      <c r="Q539" s="41">
        <v>534</v>
      </c>
      <c r="R539" s="41">
        <v>1006</v>
      </c>
      <c r="S539" s="41">
        <v>24.36</v>
      </c>
      <c r="T539" s="41">
        <v>7.29</v>
      </c>
      <c r="U539" s="41">
        <v>5.0999999999999996</v>
      </c>
      <c r="V539" s="41" t="s">
        <v>2064</v>
      </c>
      <c r="W539" s="16">
        <v>15540</v>
      </c>
      <c r="X539" s="16">
        <v>16019</v>
      </c>
      <c r="Y539" s="115" t="s">
        <v>9230</v>
      </c>
      <c r="Z539" s="41" t="s">
        <v>7991</v>
      </c>
      <c r="AA539" s="41" t="s">
        <v>7927</v>
      </c>
      <c r="AB539" s="41" t="s">
        <v>7995</v>
      </c>
      <c r="AC539" s="115" t="s">
        <v>8015</v>
      </c>
      <c r="AD539" s="41">
        <v>492</v>
      </c>
      <c r="AE539" s="41">
        <v>3</v>
      </c>
    </row>
    <row r="540" spans="1:47" x14ac:dyDescent="0.15">
      <c r="A540" s="41">
        <v>535</v>
      </c>
      <c r="B540" s="41">
        <v>706</v>
      </c>
      <c r="C540" s="41">
        <v>12.3</v>
      </c>
      <c r="D540" s="41">
        <v>7.4</v>
      </c>
      <c r="E540" s="41">
        <v>0</v>
      </c>
      <c r="F540" s="41" t="s">
        <v>9231</v>
      </c>
      <c r="G540" s="16">
        <v>23957</v>
      </c>
      <c r="H540" s="16">
        <v>24078</v>
      </c>
      <c r="I540" s="115" t="s">
        <v>9232</v>
      </c>
      <c r="J540" s="41" t="s">
        <v>7813</v>
      </c>
      <c r="K540" s="41" t="s">
        <v>7926</v>
      </c>
      <c r="L540" s="41" t="s">
        <v>7992</v>
      </c>
      <c r="M540" s="41">
        <v>59</v>
      </c>
      <c r="N540" s="41">
        <v>189</v>
      </c>
      <c r="O540" s="115" t="s">
        <v>8004</v>
      </c>
      <c r="Q540" s="41">
        <v>535</v>
      </c>
      <c r="R540" s="41">
        <v>4290</v>
      </c>
      <c r="S540" s="41">
        <v>2.2599999999999998</v>
      </c>
      <c r="T540" s="41">
        <v>3.17</v>
      </c>
      <c r="U540" s="41">
        <v>1.1000000000000001</v>
      </c>
      <c r="V540" s="41" t="s">
        <v>2064</v>
      </c>
      <c r="W540" s="16">
        <v>15618</v>
      </c>
      <c r="X540" s="16">
        <v>16153</v>
      </c>
      <c r="Y540" s="115" t="s">
        <v>8588</v>
      </c>
      <c r="Z540" s="41" t="s">
        <v>7991</v>
      </c>
      <c r="AA540" s="41" t="s">
        <v>7927</v>
      </c>
      <c r="AB540" s="41" t="s">
        <v>7995</v>
      </c>
      <c r="AC540" s="115" t="s">
        <v>8004</v>
      </c>
      <c r="AD540" s="41">
        <v>547</v>
      </c>
      <c r="AE540" s="41">
        <v>1</v>
      </c>
    </row>
    <row r="541" spans="1:47" x14ac:dyDescent="0.15">
      <c r="A541" s="41">
        <v>536</v>
      </c>
      <c r="B541" s="41">
        <v>1219</v>
      </c>
      <c r="C541" s="41">
        <v>4.0999999999999996</v>
      </c>
      <c r="D541" s="41">
        <v>10.5</v>
      </c>
      <c r="E541" s="41">
        <v>0</v>
      </c>
      <c r="F541" s="41" t="s">
        <v>9231</v>
      </c>
      <c r="G541" s="16">
        <v>24079</v>
      </c>
      <c r="H541" s="16">
        <v>24249</v>
      </c>
      <c r="I541" s="115" t="s">
        <v>9233</v>
      </c>
      <c r="J541" s="41" t="s">
        <v>7813</v>
      </c>
      <c r="K541" s="41" t="s">
        <v>7926</v>
      </c>
      <c r="L541" s="41" t="s">
        <v>7992</v>
      </c>
      <c r="M541" s="41">
        <v>1</v>
      </c>
      <c r="N541" s="41">
        <v>189</v>
      </c>
      <c r="O541" s="115" t="s">
        <v>8004</v>
      </c>
      <c r="Q541" s="41">
        <v>536</v>
      </c>
      <c r="R541" s="41">
        <v>1008</v>
      </c>
      <c r="S541" s="41">
        <v>26.43</v>
      </c>
      <c r="T541" s="41">
        <v>7.38</v>
      </c>
      <c r="U541" s="41">
        <v>3.75</v>
      </c>
      <c r="V541" s="41" t="s">
        <v>2064</v>
      </c>
      <c r="W541" s="16">
        <v>15764</v>
      </c>
      <c r="X541" s="16">
        <v>16278</v>
      </c>
      <c r="Y541" s="115" t="s">
        <v>9234</v>
      </c>
      <c r="Z541" s="41" t="s">
        <v>7991</v>
      </c>
      <c r="AA541" s="41" t="s">
        <v>7927</v>
      </c>
      <c r="AB541" s="41" t="s">
        <v>7995</v>
      </c>
      <c r="AC541" s="115" t="s">
        <v>8029</v>
      </c>
      <c r="AD541" s="41">
        <v>538</v>
      </c>
      <c r="AE541" s="41">
        <v>6</v>
      </c>
    </row>
    <row r="542" spans="1:47" x14ac:dyDescent="0.15">
      <c r="A542" s="41">
        <v>537</v>
      </c>
      <c r="B542" s="41">
        <v>423</v>
      </c>
      <c r="C542" s="41">
        <v>21.6</v>
      </c>
      <c r="D542" s="41">
        <v>12.9</v>
      </c>
      <c r="E542" s="41">
        <v>0.6</v>
      </c>
      <c r="F542" s="41" t="s">
        <v>2272</v>
      </c>
      <c r="G542" s="16">
        <v>10987</v>
      </c>
      <c r="H542" s="16">
        <v>11149</v>
      </c>
      <c r="I542" s="115" t="s">
        <v>9235</v>
      </c>
      <c r="J542" s="41" t="s">
        <v>7813</v>
      </c>
      <c r="K542" s="41" t="s">
        <v>7926</v>
      </c>
      <c r="L542" s="41" t="s">
        <v>7992</v>
      </c>
      <c r="M542" s="41">
        <v>7</v>
      </c>
      <c r="N542" s="41">
        <v>189</v>
      </c>
      <c r="O542" s="115" t="s">
        <v>8004</v>
      </c>
      <c r="Q542" s="41">
        <v>537</v>
      </c>
      <c r="R542" s="41">
        <v>1097</v>
      </c>
      <c r="S542" s="41">
        <v>23.37</v>
      </c>
      <c r="T542" s="41">
        <v>7.55</v>
      </c>
      <c r="U542" s="41">
        <v>4.91</v>
      </c>
      <c r="V542" s="41" t="s">
        <v>2064</v>
      </c>
      <c r="W542" s="16">
        <v>15928</v>
      </c>
      <c r="X542" s="16">
        <v>16404</v>
      </c>
      <c r="Y542" s="115" t="s">
        <v>9236</v>
      </c>
      <c r="Z542" s="41" t="s">
        <v>7991</v>
      </c>
      <c r="AA542" s="41" t="s">
        <v>7927</v>
      </c>
      <c r="AB542" s="41" t="s">
        <v>7995</v>
      </c>
      <c r="AC542" s="115" t="s">
        <v>8022</v>
      </c>
      <c r="AD542" s="41">
        <v>501</v>
      </c>
      <c r="AE542" s="41">
        <v>13</v>
      </c>
    </row>
    <row r="543" spans="1:47" x14ac:dyDescent="0.15">
      <c r="A543" s="41">
        <v>538</v>
      </c>
      <c r="B543" s="41">
        <v>231</v>
      </c>
      <c r="C543" s="41">
        <v>18.899999999999999</v>
      </c>
      <c r="D543" s="41">
        <v>1.9</v>
      </c>
      <c r="E543" s="41">
        <v>0</v>
      </c>
      <c r="F543" s="41" t="s">
        <v>2272</v>
      </c>
      <c r="G543" s="16">
        <v>11159</v>
      </c>
      <c r="H543" s="16">
        <v>11211</v>
      </c>
      <c r="I543" s="115" t="s">
        <v>8004</v>
      </c>
      <c r="J543" s="41" t="s">
        <v>7813</v>
      </c>
      <c r="K543" s="41" t="s">
        <v>7926</v>
      </c>
      <c r="L543" s="41" t="s">
        <v>7992</v>
      </c>
      <c r="M543" s="41">
        <v>14</v>
      </c>
      <c r="N543" s="41">
        <v>67</v>
      </c>
      <c r="O543" s="115" t="s">
        <v>9237</v>
      </c>
      <c r="Q543" s="41">
        <v>538</v>
      </c>
      <c r="R543" s="41">
        <v>966</v>
      </c>
      <c r="S543" s="41">
        <v>24.11</v>
      </c>
      <c r="T543" s="41">
        <v>7.16</v>
      </c>
      <c r="U543" s="41">
        <v>5.01</v>
      </c>
      <c r="V543" s="41" t="s">
        <v>2064</v>
      </c>
      <c r="W543" s="16">
        <v>16068</v>
      </c>
      <c r="X543" s="16">
        <v>16556</v>
      </c>
      <c r="Y543" s="115" t="s">
        <v>9238</v>
      </c>
      <c r="Z543" s="41" t="s">
        <v>7991</v>
      </c>
      <c r="AA543" s="41" t="s">
        <v>7927</v>
      </c>
      <c r="AB543" s="41" t="s">
        <v>7995</v>
      </c>
      <c r="AC543" s="115" t="s">
        <v>8022</v>
      </c>
      <c r="AD543" s="41">
        <v>501</v>
      </c>
      <c r="AE543" s="41">
        <v>3</v>
      </c>
    </row>
    <row r="544" spans="1:47" x14ac:dyDescent="0.15">
      <c r="A544" s="41">
        <v>539</v>
      </c>
      <c r="B544" s="41">
        <v>1212</v>
      </c>
      <c r="C544" s="41">
        <v>4.0999999999999996</v>
      </c>
      <c r="D544" s="41">
        <v>10.5</v>
      </c>
      <c r="E544" s="41">
        <v>0</v>
      </c>
      <c r="F544" s="41" t="s">
        <v>9239</v>
      </c>
      <c r="G544" s="16">
        <v>7429</v>
      </c>
      <c r="H544" s="16">
        <v>7599</v>
      </c>
      <c r="I544" s="115" t="s">
        <v>9240</v>
      </c>
      <c r="J544" s="41" t="s">
        <v>7991</v>
      </c>
      <c r="K544" s="41" t="s">
        <v>7926</v>
      </c>
      <c r="L544" s="41" t="s">
        <v>7992</v>
      </c>
      <c r="M544" s="115" t="s">
        <v>8004</v>
      </c>
      <c r="N544" s="41">
        <v>189</v>
      </c>
      <c r="O544" s="41">
        <v>1</v>
      </c>
      <c r="Q544" s="41">
        <v>539</v>
      </c>
      <c r="R544" s="41">
        <v>4493</v>
      </c>
      <c r="S544" s="41">
        <v>1.87</v>
      </c>
      <c r="T544" s="41">
        <v>1.86</v>
      </c>
      <c r="U544" s="41">
        <v>0.37</v>
      </c>
      <c r="V544" s="41" t="s">
        <v>2064</v>
      </c>
      <c r="W544" s="16">
        <v>16154</v>
      </c>
      <c r="X544" s="16">
        <v>16692</v>
      </c>
      <c r="Y544" s="115" t="s">
        <v>8591</v>
      </c>
      <c r="Z544" s="41" t="s">
        <v>7991</v>
      </c>
      <c r="AA544" s="41" t="s">
        <v>7927</v>
      </c>
      <c r="AB544" s="41" t="s">
        <v>7995</v>
      </c>
      <c r="AC544" s="115" t="s">
        <v>8004</v>
      </c>
      <c r="AD544" s="41">
        <v>547</v>
      </c>
      <c r="AE544" s="41">
        <v>1</v>
      </c>
    </row>
    <row r="545" spans="1:31" x14ac:dyDescent="0.15">
      <c r="A545" s="41">
        <v>540</v>
      </c>
      <c r="B545" s="41">
        <v>622</v>
      </c>
      <c r="C545" s="41">
        <v>12.6</v>
      </c>
      <c r="D545" s="41">
        <v>10</v>
      </c>
      <c r="E545" s="41">
        <v>0.8</v>
      </c>
      <c r="F545" s="41" t="s">
        <v>9239</v>
      </c>
      <c r="G545" s="16">
        <v>7600</v>
      </c>
      <c r="H545" s="16">
        <v>7719</v>
      </c>
      <c r="I545" s="115" t="s">
        <v>9241</v>
      </c>
      <c r="J545" s="41" t="s">
        <v>7991</v>
      </c>
      <c r="K545" s="41" t="s">
        <v>7926</v>
      </c>
      <c r="L545" s="41" t="s">
        <v>7992</v>
      </c>
      <c r="M545" s="115" t="s">
        <v>8004</v>
      </c>
      <c r="N545" s="41">
        <v>189</v>
      </c>
      <c r="O545" s="41">
        <v>59</v>
      </c>
      <c r="Q545" s="41">
        <v>540</v>
      </c>
      <c r="R545" s="41">
        <v>1002</v>
      </c>
      <c r="S545" s="41">
        <v>26.02</v>
      </c>
      <c r="T545" s="41">
        <v>7.44</v>
      </c>
      <c r="U545" s="41">
        <v>4.6500000000000004</v>
      </c>
      <c r="V545" s="41" t="s">
        <v>2064</v>
      </c>
      <c r="W545" s="16">
        <v>16299</v>
      </c>
      <c r="X545" s="16">
        <v>16822</v>
      </c>
      <c r="Y545" s="115" t="s">
        <v>9242</v>
      </c>
      <c r="Z545" s="41" t="s">
        <v>7991</v>
      </c>
      <c r="AA545" s="41" t="s">
        <v>7927</v>
      </c>
      <c r="AB545" s="41" t="s">
        <v>7995</v>
      </c>
      <c r="AC545" s="115" t="s">
        <v>8029</v>
      </c>
      <c r="AD545" s="41">
        <v>538</v>
      </c>
      <c r="AE545" s="41">
        <v>1</v>
      </c>
    </row>
    <row r="546" spans="1:31" x14ac:dyDescent="0.15">
      <c r="A546" s="41">
        <v>541</v>
      </c>
      <c r="B546" s="41">
        <v>1431</v>
      </c>
      <c r="C546" s="41">
        <v>0</v>
      </c>
      <c r="D546" s="41">
        <v>7.4</v>
      </c>
      <c r="E546" s="41">
        <v>0</v>
      </c>
      <c r="F546" s="41" t="s">
        <v>2118</v>
      </c>
      <c r="G546" s="16">
        <v>21</v>
      </c>
      <c r="H546" s="16">
        <v>196</v>
      </c>
      <c r="I546" s="115" t="s">
        <v>9243</v>
      </c>
      <c r="J546" s="41" t="s">
        <v>7991</v>
      </c>
      <c r="K546" s="41" t="s">
        <v>7926</v>
      </c>
      <c r="L546" s="41" t="s">
        <v>7992</v>
      </c>
      <c r="M546" s="115" t="s">
        <v>8004</v>
      </c>
      <c r="N546" s="41">
        <v>189</v>
      </c>
      <c r="O546" s="41">
        <v>1</v>
      </c>
      <c r="Q546" s="41">
        <v>541</v>
      </c>
      <c r="R546" s="41">
        <v>1155</v>
      </c>
      <c r="S546" s="41">
        <v>23.71</v>
      </c>
      <c r="T546" s="41">
        <v>7.16</v>
      </c>
      <c r="U546" s="41">
        <v>4.09</v>
      </c>
      <c r="V546" s="41" t="s">
        <v>2064</v>
      </c>
      <c r="W546" s="16">
        <v>16468</v>
      </c>
      <c r="X546" s="16">
        <v>16942</v>
      </c>
      <c r="Y546" s="115" t="s">
        <v>9244</v>
      </c>
      <c r="Z546" s="41" t="s">
        <v>7991</v>
      </c>
      <c r="AA546" s="41" t="s">
        <v>7927</v>
      </c>
      <c r="AB546" s="41" t="s">
        <v>7995</v>
      </c>
      <c r="AC546" s="115" t="s">
        <v>8022</v>
      </c>
      <c r="AD546" s="41">
        <v>501</v>
      </c>
      <c r="AE546" s="41">
        <v>13</v>
      </c>
    </row>
    <row r="547" spans="1:31" x14ac:dyDescent="0.15">
      <c r="A547" s="41">
        <v>542</v>
      </c>
      <c r="B547" s="41">
        <v>1431</v>
      </c>
      <c r="C547" s="41">
        <v>0</v>
      </c>
      <c r="D547" s="41">
        <v>7.4</v>
      </c>
      <c r="E547" s="41">
        <v>0</v>
      </c>
      <c r="F547" s="41" t="s">
        <v>2118</v>
      </c>
      <c r="G547" s="16">
        <v>197</v>
      </c>
      <c r="H547" s="16">
        <v>372</v>
      </c>
      <c r="I547" s="115" t="s">
        <v>9245</v>
      </c>
      <c r="J547" s="41" t="s">
        <v>7991</v>
      </c>
      <c r="K547" s="41" t="s">
        <v>7926</v>
      </c>
      <c r="L547" s="41" t="s">
        <v>7992</v>
      </c>
      <c r="M547" s="115" t="s">
        <v>8004</v>
      </c>
      <c r="N547" s="41">
        <v>189</v>
      </c>
      <c r="O547" s="41">
        <v>1</v>
      </c>
      <c r="Q547" s="41">
        <v>542</v>
      </c>
      <c r="R547" s="41">
        <v>988</v>
      </c>
      <c r="S547" s="41">
        <v>24.13</v>
      </c>
      <c r="T547" s="41">
        <v>7.07</v>
      </c>
      <c r="U547" s="41">
        <v>6.21</v>
      </c>
      <c r="V547" s="41" t="s">
        <v>2064</v>
      </c>
      <c r="W547" s="16">
        <v>16606</v>
      </c>
      <c r="X547" s="16">
        <v>17100</v>
      </c>
      <c r="Y547" s="115" t="s">
        <v>9246</v>
      </c>
      <c r="Z547" s="41" t="s">
        <v>7991</v>
      </c>
      <c r="AA547" s="41" t="s">
        <v>7927</v>
      </c>
      <c r="AB547" s="41" t="s">
        <v>7995</v>
      </c>
      <c r="AC547" s="115" t="s">
        <v>8022</v>
      </c>
      <c r="AD547" s="41">
        <v>501</v>
      </c>
      <c r="AE547" s="41">
        <v>3</v>
      </c>
    </row>
    <row r="548" spans="1:31" x14ac:dyDescent="0.15">
      <c r="A548" s="41">
        <v>543</v>
      </c>
      <c r="B548" s="41">
        <v>1431</v>
      </c>
      <c r="C548" s="41">
        <v>0</v>
      </c>
      <c r="D548" s="41">
        <v>7.4</v>
      </c>
      <c r="E548" s="41">
        <v>0</v>
      </c>
      <c r="F548" s="41" t="s">
        <v>2118</v>
      </c>
      <c r="G548" s="16">
        <v>373</v>
      </c>
      <c r="H548" s="16">
        <v>548</v>
      </c>
      <c r="I548" s="115" t="s">
        <v>9247</v>
      </c>
      <c r="J548" s="41" t="s">
        <v>7991</v>
      </c>
      <c r="K548" s="41" t="s">
        <v>7926</v>
      </c>
      <c r="L548" s="41" t="s">
        <v>7992</v>
      </c>
      <c r="M548" s="115" t="s">
        <v>8004</v>
      </c>
      <c r="N548" s="41">
        <v>189</v>
      </c>
      <c r="O548" s="41">
        <v>1</v>
      </c>
      <c r="Q548" s="41">
        <v>543</v>
      </c>
      <c r="R548" s="41">
        <v>4680</v>
      </c>
      <c r="S548" s="41">
        <v>1.84</v>
      </c>
      <c r="T548" s="41">
        <v>0.55000000000000004</v>
      </c>
      <c r="U548" s="41">
        <v>0</v>
      </c>
      <c r="V548" s="41" t="s">
        <v>2064</v>
      </c>
      <c r="W548" s="16">
        <v>16693</v>
      </c>
      <c r="X548" s="16">
        <v>17236</v>
      </c>
      <c r="Y548" s="115" t="s">
        <v>8594</v>
      </c>
      <c r="Z548" s="41" t="s">
        <v>7991</v>
      </c>
      <c r="AA548" s="41" t="s">
        <v>7927</v>
      </c>
      <c r="AB548" s="41" t="s">
        <v>7995</v>
      </c>
      <c r="AC548" s="115" t="s">
        <v>8004</v>
      </c>
      <c r="AD548" s="41">
        <v>547</v>
      </c>
      <c r="AE548" s="41">
        <v>1</v>
      </c>
    </row>
    <row r="549" spans="1:31" x14ac:dyDescent="0.15">
      <c r="A549" s="41">
        <v>544</v>
      </c>
      <c r="B549" s="41">
        <v>1431</v>
      </c>
      <c r="C549" s="41">
        <v>0</v>
      </c>
      <c r="D549" s="41">
        <v>7.4</v>
      </c>
      <c r="E549" s="41">
        <v>0</v>
      </c>
      <c r="F549" s="41" t="s">
        <v>2118</v>
      </c>
      <c r="G549" s="16">
        <v>549</v>
      </c>
      <c r="H549" s="16">
        <v>724</v>
      </c>
      <c r="I549" s="115" t="s">
        <v>9248</v>
      </c>
      <c r="J549" s="41" t="s">
        <v>7991</v>
      </c>
      <c r="K549" s="41" t="s">
        <v>7926</v>
      </c>
      <c r="L549" s="41" t="s">
        <v>7992</v>
      </c>
      <c r="M549" s="115" t="s">
        <v>8004</v>
      </c>
      <c r="N549" s="41">
        <v>189</v>
      </c>
      <c r="O549" s="41">
        <v>1</v>
      </c>
      <c r="Q549" s="41">
        <v>544</v>
      </c>
      <c r="R549" s="41">
        <v>984</v>
      </c>
      <c r="S549" s="41">
        <v>25.63</v>
      </c>
      <c r="T549" s="41">
        <v>7.36</v>
      </c>
      <c r="U549" s="41">
        <v>5.76</v>
      </c>
      <c r="V549" s="41" t="s">
        <v>2064</v>
      </c>
      <c r="W549" s="16">
        <v>16837</v>
      </c>
      <c r="X549" s="16">
        <v>17366</v>
      </c>
      <c r="Y549" s="115" t="s">
        <v>9249</v>
      </c>
      <c r="Z549" s="41" t="s">
        <v>7991</v>
      </c>
      <c r="AA549" s="41" t="s">
        <v>7927</v>
      </c>
      <c r="AB549" s="41" t="s">
        <v>7995</v>
      </c>
      <c r="AC549" s="115" t="s">
        <v>8029</v>
      </c>
      <c r="AD549" s="41">
        <v>538</v>
      </c>
      <c r="AE549" s="41">
        <v>1</v>
      </c>
    </row>
    <row r="550" spans="1:31" x14ac:dyDescent="0.15">
      <c r="A550" s="41">
        <v>545</v>
      </c>
      <c r="B550" s="41">
        <v>1431</v>
      </c>
      <c r="C550" s="41">
        <v>0</v>
      </c>
      <c r="D550" s="41">
        <v>7.4</v>
      </c>
      <c r="E550" s="41">
        <v>0</v>
      </c>
      <c r="F550" s="41" t="s">
        <v>2118</v>
      </c>
      <c r="G550" s="16">
        <v>725</v>
      </c>
      <c r="H550" s="16">
        <v>900</v>
      </c>
      <c r="I550" s="115" t="s">
        <v>9250</v>
      </c>
      <c r="J550" s="41" t="s">
        <v>7991</v>
      </c>
      <c r="K550" s="41" t="s">
        <v>7926</v>
      </c>
      <c r="L550" s="41" t="s">
        <v>7992</v>
      </c>
      <c r="M550" s="115" t="s">
        <v>8004</v>
      </c>
      <c r="N550" s="41">
        <v>189</v>
      </c>
      <c r="O550" s="41">
        <v>1</v>
      </c>
      <c r="Q550" s="41">
        <v>545</v>
      </c>
      <c r="R550" s="41">
        <v>1161</v>
      </c>
      <c r="S550" s="41">
        <v>23.7</v>
      </c>
      <c r="T550" s="41">
        <v>7.17</v>
      </c>
      <c r="U550" s="41">
        <v>3.89</v>
      </c>
      <c r="V550" s="41" t="s">
        <v>2064</v>
      </c>
      <c r="W550" s="16">
        <v>17013</v>
      </c>
      <c r="X550" s="16">
        <v>17486</v>
      </c>
      <c r="Y550" s="115" t="s">
        <v>9251</v>
      </c>
      <c r="Z550" s="41" t="s">
        <v>7991</v>
      </c>
      <c r="AA550" s="41" t="s">
        <v>7927</v>
      </c>
      <c r="AB550" s="41" t="s">
        <v>7995</v>
      </c>
      <c r="AC550" s="115" t="s">
        <v>8022</v>
      </c>
      <c r="AD550" s="41">
        <v>501</v>
      </c>
      <c r="AE550" s="41">
        <v>13</v>
      </c>
    </row>
    <row r="551" spans="1:31" x14ac:dyDescent="0.15">
      <c r="A551" s="41">
        <v>546</v>
      </c>
      <c r="B551" s="41">
        <v>1431</v>
      </c>
      <c r="C551" s="41">
        <v>0</v>
      </c>
      <c r="D551" s="41">
        <v>7.4</v>
      </c>
      <c r="E551" s="41">
        <v>0</v>
      </c>
      <c r="F551" s="41" t="s">
        <v>2118</v>
      </c>
      <c r="G551" s="16">
        <v>901</v>
      </c>
      <c r="H551" s="16">
        <v>1076</v>
      </c>
      <c r="I551" s="115" t="s">
        <v>9252</v>
      </c>
      <c r="J551" s="41" t="s">
        <v>7991</v>
      </c>
      <c r="K551" s="41" t="s">
        <v>7926</v>
      </c>
      <c r="L551" s="41" t="s">
        <v>7992</v>
      </c>
      <c r="M551" s="115" t="s">
        <v>8004</v>
      </c>
      <c r="N551" s="41">
        <v>189</v>
      </c>
      <c r="O551" s="41">
        <v>1</v>
      </c>
      <c r="Q551" s="41">
        <v>546</v>
      </c>
      <c r="R551" s="41">
        <v>952</v>
      </c>
      <c r="S551" s="41">
        <v>24.38</v>
      </c>
      <c r="T551" s="41">
        <v>7.29</v>
      </c>
      <c r="U551" s="41">
        <v>6.21</v>
      </c>
      <c r="V551" s="41" t="s">
        <v>2064</v>
      </c>
      <c r="W551" s="16">
        <v>17150</v>
      </c>
      <c r="X551" s="16">
        <v>17643</v>
      </c>
      <c r="Y551" s="115" t="s">
        <v>9253</v>
      </c>
      <c r="Z551" s="41" t="s">
        <v>7991</v>
      </c>
      <c r="AA551" s="41" t="s">
        <v>7927</v>
      </c>
      <c r="AB551" s="41" t="s">
        <v>7995</v>
      </c>
      <c r="AC551" s="115" t="s">
        <v>8022</v>
      </c>
      <c r="AD551" s="41">
        <v>501</v>
      </c>
      <c r="AE551" s="41">
        <v>3</v>
      </c>
    </row>
    <row r="552" spans="1:31" x14ac:dyDescent="0.15">
      <c r="A552" s="41">
        <v>547</v>
      </c>
      <c r="B552" s="41">
        <v>1431</v>
      </c>
      <c r="C552" s="41">
        <v>0</v>
      </c>
      <c r="D552" s="41">
        <v>7.4</v>
      </c>
      <c r="E552" s="41">
        <v>0</v>
      </c>
      <c r="F552" s="41" t="s">
        <v>2118</v>
      </c>
      <c r="G552" s="16">
        <v>1077</v>
      </c>
      <c r="H552" s="16">
        <v>1252</v>
      </c>
      <c r="I552" s="115" t="s">
        <v>9254</v>
      </c>
      <c r="J552" s="41" t="s">
        <v>7991</v>
      </c>
      <c r="K552" s="41" t="s">
        <v>7926</v>
      </c>
      <c r="L552" s="41" t="s">
        <v>7992</v>
      </c>
      <c r="M552" s="115" t="s">
        <v>8004</v>
      </c>
      <c r="N552" s="41">
        <v>189</v>
      </c>
      <c r="O552" s="41">
        <v>1</v>
      </c>
      <c r="Q552" s="41">
        <v>547</v>
      </c>
      <c r="R552" s="41">
        <v>4653</v>
      </c>
      <c r="S552" s="41">
        <v>1.66</v>
      </c>
      <c r="T552" s="41">
        <v>0.74</v>
      </c>
      <c r="U552" s="41">
        <v>0</v>
      </c>
      <c r="V552" s="41" t="s">
        <v>2064</v>
      </c>
      <c r="W552" s="16">
        <v>17237</v>
      </c>
      <c r="X552" s="16">
        <v>17779</v>
      </c>
      <c r="Y552" s="115" t="s">
        <v>8596</v>
      </c>
      <c r="Z552" s="41" t="s">
        <v>7991</v>
      </c>
      <c r="AA552" s="41" t="s">
        <v>7927</v>
      </c>
      <c r="AB552" s="41" t="s">
        <v>7995</v>
      </c>
      <c r="AC552" s="115" t="s">
        <v>8004</v>
      </c>
      <c r="AD552" s="41">
        <v>547</v>
      </c>
      <c r="AE552" s="41">
        <v>1</v>
      </c>
    </row>
    <row r="553" spans="1:31" x14ac:dyDescent="0.15">
      <c r="A553" s="41">
        <v>548</v>
      </c>
      <c r="B553" s="41">
        <v>1431</v>
      </c>
      <c r="C553" s="41">
        <v>0</v>
      </c>
      <c r="D553" s="41">
        <v>7.4</v>
      </c>
      <c r="E553" s="41">
        <v>0</v>
      </c>
      <c r="F553" s="41" t="s">
        <v>2118</v>
      </c>
      <c r="G553" s="16">
        <v>1253</v>
      </c>
      <c r="H553" s="16">
        <v>1428</v>
      </c>
      <c r="I553" s="115" t="s">
        <v>9255</v>
      </c>
      <c r="J553" s="41" t="s">
        <v>7991</v>
      </c>
      <c r="K553" s="41" t="s">
        <v>7926</v>
      </c>
      <c r="L553" s="41" t="s">
        <v>7992</v>
      </c>
      <c r="M553" s="115" t="s">
        <v>8004</v>
      </c>
      <c r="N553" s="41">
        <v>189</v>
      </c>
      <c r="O553" s="41">
        <v>1</v>
      </c>
      <c r="Q553" s="41">
        <v>548</v>
      </c>
      <c r="R553" s="41">
        <v>994</v>
      </c>
      <c r="S553" s="41">
        <v>25.28</v>
      </c>
      <c r="T553" s="41">
        <v>7.56</v>
      </c>
      <c r="U553" s="41">
        <v>5.76</v>
      </c>
      <c r="V553" s="41" t="s">
        <v>2064</v>
      </c>
      <c r="W553" s="16">
        <v>17381</v>
      </c>
      <c r="X553" s="16">
        <v>17909</v>
      </c>
      <c r="Y553" s="115" t="s">
        <v>9256</v>
      </c>
      <c r="Z553" s="41" t="s">
        <v>7991</v>
      </c>
      <c r="AA553" s="41" t="s">
        <v>7927</v>
      </c>
      <c r="AB553" s="41" t="s">
        <v>7995</v>
      </c>
      <c r="AC553" s="115" t="s">
        <v>8029</v>
      </c>
      <c r="AD553" s="41">
        <v>538</v>
      </c>
      <c r="AE553" s="41">
        <v>1</v>
      </c>
    </row>
    <row r="554" spans="1:31" x14ac:dyDescent="0.15">
      <c r="A554" s="41">
        <v>549</v>
      </c>
      <c r="B554" s="41">
        <v>1431</v>
      </c>
      <c r="C554" s="41">
        <v>0</v>
      </c>
      <c r="D554" s="41">
        <v>7.4</v>
      </c>
      <c r="E554" s="41">
        <v>0</v>
      </c>
      <c r="F554" s="41" t="s">
        <v>2118</v>
      </c>
      <c r="G554" s="16">
        <v>1429</v>
      </c>
      <c r="H554" s="16">
        <v>1604</v>
      </c>
      <c r="I554" s="115" t="s">
        <v>9257</v>
      </c>
      <c r="J554" s="41" t="s">
        <v>7991</v>
      </c>
      <c r="K554" s="41" t="s">
        <v>7926</v>
      </c>
      <c r="L554" s="41" t="s">
        <v>7992</v>
      </c>
      <c r="M554" s="115" t="s">
        <v>8004</v>
      </c>
      <c r="N554" s="41">
        <v>189</v>
      </c>
      <c r="O554" s="41">
        <v>1</v>
      </c>
      <c r="Q554" s="41">
        <v>549</v>
      </c>
      <c r="R554" s="41">
        <v>1137</v>
      </c>
      <c r="S554" s="41">
        <v>24.32</v>
      </c>
      <c r="T554" s="41">
        <v>6.98</v>
      </c>
      <c r="U554" s="41">
        <v>3.48</v>
      </c>
      <c r="V554" s="41" t="s">
        <v>2064</v>
      </c>
      <c r="W554" s="16">
        <v>17557</v>
      </c>
      <c r="X554" s="16">
        <v>18029</v>
      </c>
      <c r="Y554" s="115" t="s">
        <v>9258</v>
      </c>
      <c r="Z554" s="41" t="s">
        <v>7991</v>
      </c>
      <c r="AA554" s="41" t="s">
        <v>7927</v>
      </c>
      <c r="AB554" s="41" t="s">
        <v>7995</v>
      </c>
      <c r="AC554" s="115" t="s">
        <v>8022</v>
      </c>
      <c r="AD554" s="41">
        <v>501</v>
      </c>
      <c r="AE554" s="41">
        <v>13</v>
      </c>
    </row>
    <row r="555" spans="1:31" x14ac:dyDescent="0.15">
      <c r="A555" s="41">
        <v>550</v>
      </c>
      <c r="B555" s="41">
        <v>1431</v>
      </c>
      <c r="C555" s="41">
        <v>0</v>
      </c>
      <c r="D555" s="41">
        <v>7.4</v>
      </c>
      <c r="E555" s="41">
        <v>0</v>
      </c>
      <c r="F555" s="41" t="s">
        <v>2118</v>
      </c>
      <c r="G555" s="16">
        <v>1605</v>
      </c>
      <c r="H555" s="16">
        <v>1780</v>
      </c>
      <c r="I555" s="115" t="s">
        <v>9259</v>
      </c>
      <c r="J555" s="41" t="s">
        <v>7991</v>
      </c>
      <c r="K555" s="41" t="s">
        <v>7926</v>
      </c>
      <c r="L555" s="41" t="s">
        <v>7992</v>
      </c>
      <c r="M555" s="115" t="s">
        <v>8004</v>
      </c>
      <c r="N555" s="41">
        <v>189</v>
      </c>
      <c r="O555" s="41">
        <v>1</v>
      </c>
      <c r="Q555" s="41">
        <v>550</v>
      </c>
      <c r="R555" s="41">
        <v>952</v>
      </c>
      <c r="S555" s="41">
        <v>24.38</v>
      </c>
      <c r="T555" s="41">
        <v>7.29</v>
      </c>
      <c r="U555" s="41">
        <v>6.21</v>
      </c>
      <c r="V555" s="41" t="s">
        <v>2064</v>
      </c>
      <c r="W555" s="16">
        <v>17693</v>
      </c>
      <c r="X555" s="16">
        <v>18186</v>
      </c>
      <c r="Y555" s="115" t="s">
        <v>9260</v>
      </c>
      <c r="Z555" s="41" t="s">
        <v>7991</v>
      </c>
      <c r="AA555" s="41" t="s">
        <v>7927</v>
      </c>
      <c r="AB555" s="41" t="s">
        <v>7995</v>
      </c>
      <c r="AC555" s="115" t="s">
        <v>8022</v>
      </c>
      <c r="AD555" s="41">
        <v>501</v>
      </c>
      <c r="AE555" s="41">
        <v>3</v>
      </c>
    </row>
    <row r="556" spans="1:31" x14ac:dyDescent="0.15">
      <c r="A556" s="41">
        <v>551</v>
      </c>
      <c r="B556" s="41">
        <v>1431</v>
      </c>
      <c r="C556" s="41">
        <v>0</v>
      </c>
      <c r="D556" s="41">
        <v>7.4</v>
      </c>
      <c r="E556" s="41">
        <v>0</v>
      </c>
      <c r="F556" s="41" t="s">
        <v>2118</v>
      </c>
      <c r="G556" s="16">
        <v>1781</v>
      </c>
      <c r="H556" s="16">
        <v>1956</v>
      </c>
      <c r="I556" s="115" t="s">
        <v>9261</v>
      </c>
      <c r="J556" s="41" t="s">
        <v>7991</v>
      </c>
      <c r="K556" s="41" t="s">
        <v>7926</v>
      </c>
      <c r="L556" s="41" t="s">
        <v>7992</v>
      </c>
      <c r="M556" s="115" t="s">
        <v>8004</v>
      </c>
      <c r="N556" s="41">
        <v>189</v>
      </c>
      <c r="O556" s="41">
        <v>1</v>
      </c>
      <c r="Q556" s="41">
        <v>551</v>
      </c>
      <c r="R556" s="41">
        <v>4653</v>
      </c>
      <c r="S556" s="41">
        <v>1.66</v>
      </c>
      <c r="T556" s="41">
        <v>0.74</v>
      </c>
      <c r="U556" s="41">
        <v>0</v>
      </c>
      <c r="V556" s="41" t="s">
        <v>2064</v>
      </c>
      <c r="W556" s="16">
        <v>17780</v>
      </c>
      <c r="X556" s="16">
        <v>18322</v>
      </c>
      <c r="Y556" s="115" t="s">
        <v>8599</v>
      </c>
      <c r="Z556" s="41" t="s">
        <v>7991</v>
      </c>
      <c r="AA556" s="41" t="s">
        <v>7927</v>
      </c>
      <c r="AB556" s="41" t="s">
        <v>7995</v>
      </c>
      <c r="AC556" s="115" t="s">
        <v>8004</v>
      </c>
      <c r="AD556" s="41">
        <v>547</v>
      </c>
      <c r="AE556" s="41">
        <v>1</v>
      </c>
    </row>
    <row r="557" spans="1:31" x14ac:dyDescent="0.15">
      <c r="A557" s="41">
        <v>552</v>
      </c>
      <c r="B557" s="41">
        <v>1431</v>
      </c>
      <c r="C557" s="41">
        <v>0</v>
      </c>
      <c r="D557" s="41">
        <v>7.4</v>
      </c>
      <c r="E557" s="41">
        <v>0</v>
      </c>
      <c r="F557" s="41" t="s">
        <v>2118</v>
      </c>
      <c r="G557" s="16">
        <v>1957</v>
      </c>
      <c r="H557" s="16">
        <v>2132</v>
      </c>
      <c r="I557" s="115" t="s">
        <v>9262</v>
      </c>
      <c r="J557" s="41" t="s">
        <v>7991</v>
      </c>
      <c r="K557" s="41" t="s">
        <v>7926</v>
      </c>
      <c r="L557" s="41" t="s">
        <v>7992</v>
      </c>
      <c r="M557" s="115" t="s">
        <v>8004</v>
      </c>
      <c r="N557" s="41">
        <v>189</v>
      </c>
      <c r="O557" s="41">
        <v>1</v>
      </c>
      <c r="Q557" s="41">
        <v>552</v>
      </c>
      <c r="R557" s="41">
        <v>994</v>
      </c>
      <c r="S557" s="41">
        <v>25.28</v>
      </c>
      <c r="T557" s="41">
        <v>7.56</v>
      </c>
      <c r="U557" s="41">
        <v>5.76</v>
      </c>
      <c r="V557" s="41" t="s">
        <v>2064</v>
      </c>
      <c r="W557" s="16">
        <v>17924</v>
      </c>
      <c r="X557" s="16">
        <v>18452</v>
      </c>
      <c r="Y557" s="115" t="s">
        <v>9263</v>
      </c>
      <c r="Z557" s="41" t="s">
        <v>7991</v>
      </c>
      <c r="AA557" s="41" t="s">
        <v>7927</v>
      </c>
      <c r="AB557" s="41" t="s">
        <v>7995</v>
      </c>
      <c r="AC557" s="115" t="s">
        <v>8029</v>
      </c>
      <c r="AD557" s="41">
        <v>538</v>
      </c>
      <c r="AE557" s="41">
        <v>1</v>
      </c>
    </row>
    <row r="558" spans="1:31" x14ac:dyDescent="0.15">
      <c r="A558" s="41">
        <v>553</v>
      </c>
      <c r="B558" s="41">
        <v>1431</v>
      </c>
      <c r="C558" s="41">
        <v>0</v>
      </c>
      <c r="D558" s="41">
        <v>7.4</v>
      </c>
      <c r="E558" s="41">
        <v>0</v>
      </c>
      <c r="F558" s="41" t="s">
        <v>2118</v>
      </c>
      <c r="G558" s="16">
        <v>2133</v>
      </c>
      <c r="H558" s="16">
        <v>2308</v>
      </c>
      <c r="I558" s="115" t="s">
        <v>9264</v>
      </c>
      <c r="J558" s="41" t="s">
        <v>7991</v>
      </c>
      <c r="K558" s="41" t="s">
        <v>7926</v>
      </c>
      <c r="L558" s="41" t="s">
        <v>7992</v>
      </c>
      <c r="M558" s="115" t="s">
        <v>8004</v>
      </c>
      <c r="N558" s="41">
        <v>189</v>
      </c>
      <c r="O558" s="41">
        <v>1</v>
      </c>
      <c r="Q558" s="41">
        <v>553</v>
      </c>
      <c r="R558" s="41">
        <v>1137</v>
      </c>
      <c r="S558" s="41">
        <v>24.32</v>
      </c>
      <c r="T558" s="41">
        <v>6.98</v>
      </c>
      <c r="U558" s="41">
        <v>3.48</v>
      </c>
      <c r="V558" s="41" t="s">
        <v>2064</v>
      </c>
      <c r="W558" s="16">
        <v>18100</v>
      </c>
      <c r="X558" s="16">
        <v>18572</v>
      </c>
      <c r="Y558" s="115" t="s">
        <v>9265</v>
      </c>
      <c r="Z558" s="41" t="s">
        <v>7991</v>
      </c>
      <c r="AA558" s="41" t="s">
        <v>7927</v>
      </c>
      <c r="AB558" s="41" t="s">
        <v>7995</v>
      </c>
      <c r="AC558" s="115" t="s">
        <v>8022</v>
      </c>
      <c r="AD558" s="41">
        <v>501</v>
      </c>
      <c r="AE558" s="41">
        <v>13</v>
      </c>
    </row>
    <row r="559" spans="1:31" x14ac:dyDescent="0.15">
      <c r="A559" s="41">
        <v>554</v>
      </c>
      <c r="B559" s="41">
        <v>1431</v>
      </c>
      <c r="C559" s="41">
        <v>0</v>
      </c>
      <c r="D559" s="41">
        <v>7.4</v>
      </c>
      <c r="E559" s="41">
        <v>0</v>
      </c>
      <c r="F559" s="41" t="s">
        <v>2118</v>
      </c>
      <c r="G559" s="16">
        <v>2309</v>
      </c>
      <c r="H559" s="16">
        <v>2484</v>
      </c>
      <c r="I559" s="115" t="s">
        <v>9266</v>
      </c>
      <c r="J559" s="41" t="s">
        <v>7991</v>
      </c>
      <c r="K559" s="41" t="s">
        <v>7926</v>
      </c>
      <c r="L559" s="41" t="s">
        <v>7992</v>
      </c>
      <c r="M559" s="115" t="s">
        <v>8004</v>
      </c>
      <c r="N559" s="41">
        <v>189</v>
      </c>
      <c r="O559" s="41">
        <v>1</v>
      </c>
      <c r="Q559" s="41">
        <v>554</v>
      </c>
      <c r="R559" s="41">
        <v>988</v>
      </c>
      <c r="S559" s="41">
        <v>24.13</v>
      </c>
      <c r="T559" s="41">
        <v>7.07</v>
      </c>
      <c r="U559" s="41">
        <v>6.21</v>
      </c>
      <c r="V559" s="41" t="s">
        <v>2064</v>
      </c>
      <c r="W559" s="16">
        <v>18236</v>
      </c>
      <c r="X559" s="16">
        <v>18730</v>
      </c>
      <c r="Y559" s="115" t="s">
        <v>9267</v>
      </c>
      <c r="Z559" s="41" t="s">
        <v>7991</v>
      </c>
      <c r="AA559" s="41" t="s">
        <v>7927</v>
      </c>
      <c r="AB559" s="41" t="s">
        <v>7995</v>
      </c>
      <c r="AC559" s="115" t="s">
        <v>8022</v>
      </c>
      <c r="AD559" s="41">
        <v>501</v>
      </c>
      <c r="AE559" s="41">
        <v>3</v>
      </c>
    </row>
    <row r="560" spans="1:31" x14ac:dyDescent="0.15">
      <c r="A560" s="41">
        <v>555</v>
      </c>
      <c r="B560" s="41">
        <v>1431</v>
      </c>
      <c r="C560" s="41">
        <v>0</v>
      </c>
      <c r="D560" s="41">
        <v>7.4</v>
      </c>
      <c r="E560" s="41">
        <v>0</v>
      </c>
      <c r="F560" s="41" t="s">
        <v>2118</v>
      </c>
      <c r="G560" s="16">
        <v>2485</v>
      </c>
      <c r="H560" s="16">
        <v>2660</v>
      </c>
      <c r="I560" s="115" t="s">
        <v>9268</v>
      </c>
      <c r="J560" s="41" t="s">
        <v>7991</v>
      </c>
      <c r="K560" s="41" t="s">
        <v>7926</v>
      </c>
      <c r="L560" s="41" t="s">
        <v>7992</v>
      </c>
      <c r="M560" s="115" t="s">
        <v>8004</v>
      </c>
      <c r="N560" s="41">
        <v>189</v>
      </c>
      <c r="O560" s="41">
        <v>1</v>
      </c>
      <c r="Q560" s="41">
        <v>555</v>
      </c>
      <c r="R560" s="41">
        <v>4680</v>
      </c>
      <c r="S560" s="41">
        <v>1.84</v>
      </c>
      <c r="T560" s="41">
        <v>0.55000000000000004</v>
      </c>
      <c r="U560" s="41">
        <v>0</v>
      </c>
      <c r="V560" s="41" t="s">
        <v>2064</v>
      </c>
      <c r="W560" s="16">
        <v>18323</v>
      </c>
      <c r="X560" s="16">
        <v>18866</v>
      </c>
      <c r="Y560" s="115" t="s">
        <v>8602</v>
      </c>
      <c r="Z560" s="41" t="s">
        <v>7991</v>
      </c>
      <c r="AA560" s="41" t="s">
        <v>7927</v>
      </c>
      <c r="AB560" s="41" t="s">
        <v>7995</v>
      </c>
      <c r="AC560" s="115" t="s">
        <v>8004</v>
      </c>
      <c r="AD560" s="41">
        <v>547</v>
      </c>
      <c r="AE560" s="41">
        <v>1</v>
      </c>
    </row>
    <row r="561" spans="1:31" x14ac:dyDescent="0.15">
      <c r="A561" s="41">
        <v>556</v>
      </c>
      <c r="B561" s="41">
        <v>1431</v>
      </c>
      <c r="C561" s="41">
        <v>0</v>
      </c>
      <c r="D561" s="41">
        <v>7.4</v>
      </c>
      <c r="E561" s="41">
        <v>0</v>
      </c>
      <c r="F561" s="41" t="s">
        <v>2118</v>
      </c>
      <c r="G561" s="16">
        <v>2661</v>
      </c>
      <c r="H561" s="16">
        <v>2836</v>
      </c>
      <c r="I561" s="115" t="s">
        <v>9269</v>
      </c>
      <c r="J561" s="41" t="s">
        <v>7991</v>
      </c>
      <c r="K561" s="41" t="s">
        <v>7926</v>
      </c>
      <c r="L561" s="41" t="s">
        <v>7992</v>
      </c>
      <c r="M561" s="115" t="s">
        <v>8004</v>
      </c>
      <c r="N561" s="41">
        <v>189</v>
      </c>
      <c r="O561" s="41">
        <v>1</v>
      </c>
      <c r="Q561" s="41">
        <v>556</v>
      </c>
      <c r="R561" s="41">
        <v>984</v>
      </c>
      <c r="S561" s="41">
        <v>25.63</v>
      </c>
      <c r="T561" s="41">
        <v>7.36</v>
      </c>
      <c r="U561" s="41">
        <v>5.76</v>
      </c>
      <c r="V561" s="41" t="s">
        <v>2064</v>
      </c>
      <c r="W561" s="16">
        <v>18467</v>
      </c>
      <c r="X561" s="16">
        <v>18996</v>
      </c>
      <c r="Y561" s="115" t="s">
        <v>9270</v>
      </c>
      <c r="Z561" s="41" t="s">
        <v>7991</v>
      </c>
      <c r="AA561" s="41" t="s">
        <v>7927</v>
      </c>
      <c r="AB561" s="41" t="s">
        <v>7995</v>
      </c>
      <c r="AC561" s="115" t="s">
        <v>8029</v>
      </c>
      <c r="AD561" s="41">
        <v>538</v>
      </c>
      <c r="AE561" s="41">
        <v>1</v>
      </c>
    </row>
    <row r="562" spans="1:31" x14ac:dyDescent="0.15">
      <c r="A562" s="41">
        <v>557</v>
      </c>
      <c r="B562" s="41">
        <v>1431</v>
      </c>
      <c r="C562" s="41">
        <v>0</v>
      </c>
      <c r="D562" s="41">
        <v>7.4</v>
      </c>
      <c r="E562" s="41">
        <v>0</v>
      </c>
      <c r="F562" s="41" t="s">
        <v>2118</v>
      </c>
      <c r="G562" s="16">
        <v>2837</v>
      </c>
      <c r="H562" s="16">
        <v>3012</v>
      </c>
      <c r="I562" s="115" t="s">
        <v>9271</v>
      </c>
      <c r="J562" s="41" t="s">
        <v>7991</v>
      </c>
      <c r="K562" s="41" t="s">
        <v>7926</v>
      </c>
      <c r="L562" s="41" t="s">
        <v>7992</v>
      </c>
      <c r="M562" s="115" t="s">
        <v>8004</v>
      </c>
      <c r="N562" s="41">
        <v>189</v>
      </c>
      <c r="O562" s="41">
        <v>1</v>
      </c>
      <c r="Q562" s="41">
        <v>557</v>
      </c>
      <c r="R562" s="41">
        <v>1161</v>
      </c>
      <c r="S562" s="41">
        <v>23.7</v>
      </c>
      <c r="T562" s="41">
        <v>7.17</v>
      </c>
      <c r="U562" s="41">
        <v>3.89</v>
      </c>
      <c r="V562" s="41" t="s">
        <v>2064</v>
      </c>
      <c r="W562" s="16">
        <v>18643</v>
      </c>
      <c r="X562" s="16">
        <v>19116</v>
      </c>
      <c r="Y562" s="115" t="s">
        <v>9272</v>
      </c>
      <c r="Z562" s="41" t="s">
        <v>7991</v>
      </c>
      <c r="AA562" s="41" t="s">
        <v>7927</v>
      </c>
      <c r="AB562" s="41" t="s">
        <v>7995</v>
      </c>
      <c r="AC562" s="115" t="s">
        <v>8022</v>
      </c>
      <c r="AD562" s="41">
        <v>501</v>
      </c>
      <c r="AE562" s="41">
        <v>13</v>
      </c>
    </row>
    <row r="563" spans="1:31" x14ac:dyDescent="0.15">
      <c r="A563" s="41">
        <v>558</v>
      </c>
      <c r="B563" s="41">
        <v>1431</v>
      </c>
      <c r="C563" s="41">
        <v>0</v>
      </c>
      <c r="D563" s="41">
        <v>7.4</v>
      </c>
      <c r="E563" s="41">
        <v>0</v>
      </c>
      <c r="F563" s="41" t="s">
        <v>2118</v>
      </c>
      <c r="G563" s="16">
        <v>3013</v>
      </c>
      <c r="H563" s="16">
        <v>3188</v>
      </c>
      <c r="I563" s="115" t="s">
        <v>9273</v>
      </c>
      <c r="J563" s="41" t="s">
        <v>7991</v>
      </c>
      <c r="K563" s="41" t="s">
        <v>7926</v>
      </c>
      <c r="L563" s="41" t="s">
        <v>7992</v>
      </c>
      <c r="M563" s="115" t="s">
        <v>8004</v>
      </c>
      <c r="N563" s="41">
        <v>189</v>
      </c>
      <c r="O563" s="41">
        <v>1</v>
      </c>
      <c r="Q563" s="41">
        <v>558</v>
      </c>
      <c r="R563" s="41">
        <v>952</v>
      </c>
      <c r="S563" s="41">
        <v>24.38</v>
      </c>
      <c r="T563" s="41">
        <v>7.29</v>
      </c>
      <c r="U563" s="41">
        <v>6.21</v>
      </c>
      <c r="V563" s="41" t="s">
        <v>2064</v>
      </c>
      <c r="W563" s="16">
        <v>18780</v>
      </c>
      <c r="X563" s="16">
        <v>19273</v>
      </c>
      <c r="Y563" s="115" t="s">
        <v>9274</v>
      </c>
      <c r="Z563" s="41" t="s">
        <v>7991</v>
      </c>
      <c r="AA563" s="41" t="s">
        <v>7927</v>
      </c>
      <c r="AB563" s="41" t="s">
        <v>7995</v>
      </c>
      <c r="AC563" s="115" t="s">
        <v>8022</v>
      </c>
      <c r="AD563" s="41">
        <v>501</v>
      </c>
      <c r="AE563" s="41">
        <v>3</v>
      </c>
    </row>
    <row r="564" spans="1:31" x14ac:dyDescent="0.15">
      <c r="A564" s="41">
        <v>559</v>
      </c>
      <c r="B564" s="41">
        <v>1431</v>
      </c>
      <c r="C564" s="41">
        <v>0</v>
      </c>
      <c r="D564" s="41">
        <v>7.4</v>
      </c>
      <c r="E564" s="41">
        <v>0</v>
      </c>
      <c r="F564" s="41" t="s">
        <v>2118</v>
      </c>
      <c r="G564" s="16">
        <v>3189</v>
      </c>
      <c r="H564" s="16">
        <v>3364</v>
      </c>
      <c r="I564" s="115" t="s">
        <v>9275</v>
      </c>
      <c r="J564" s="41" t="s">
        <v>7991</v>
      </c>
      <c r="K564" s="41" t="s">
        <v>7926</v>
      </c>
      <c r="L564" s="41" t="s">
        <v>7992</v>
      </c>
      <c r="M564" s="115" t="s">
        <v>8004</v>
      </c>
      <c r="N564" s="41">
        <v>189</v>
      </c>
      <c r="O564" s="41">
        <v>1</v>
      </c>
      <c r="Q564" s="41">
        <v>559</v>
      </c>
      <c r="R564" s="41">
        <v>4653</v>
      </c>
      <c r="S564" s="41">
        <v>1.66</v>
      </c>
      <c r="T564" s="41">
        <v>0.74</v>
      </c>
      <c r="U564" s="41">
        <v>0</v>
      </c>
      <c r="V564" s="41" t="s">
        <v>2064</v>
      </c>
      <c r="W564" s="16">
        <v>18867</v>
      </c>
      <c r="X564" s="16">
        <v>19409</v>
      </c>
      <c r="Y564" s="115" t="s">
        <v>8604</v>
      </c>
      <c r="Z564" s="41" t="s">
        <v>7991</v>
      </c>
      <c r="AA564" s="41" t="s">
        <v>7927</v>
      </c>
      <c r="AB564" s="41" t="s">
        <v>7995</v>
      </c>
      <c r="AC564" s="115" t="s">
        <v>8004</v>
      </c>
      <c r="AD564" s="41">
        <v>547</v>
      </c>
      <c r="AE564" s="41">
        <v>1</v>
      </c>
    </row>
    <row r="565" spans="1:31" x14ac:dyDescent="0.15">
      <c r="A565" s="41">
        <v>560</v>
      </c>
      <c r="B565" s="41">
        <v>1431</v>
      </c>
      <c r="C565" s="41">
        <v>0</v>
      </c>
      <c r="D565" s="41">
        <v>7.4</v>
      </c>
      <c r="E565" s="41">
        <v>0</v>
      </c>
      <c r="F565" s="41" t="s">
        <v>2118</v>
      </c>
      <c r="G565" s="16">
        <v>3365</v>
      </c>
      <c r="H565" s="16">
        <v>3540</v>
      </c>
      <c r="I565" s="115" t="s">
        <v>9276</v>
      </c>
      <c r="J565" s="41" t="s">
        <v>7991</v>
      </c>
      <c r="K565" s="41" t="s">
        <v>7926</v>
      </c>
      <c r="L565" s="41" t="s">
        <v>7992</v>
      </c>
      <c r="M565" s="115" t="s">
        <v>8004</v>
      </c>
      <c r="N565" s="41">
        <v>189</v>
      </c>
      <c r="O565" s="41">
        <v>1</v>
      </c>
      <c r="Q565" s="41">
        <v>560</v>
      </c>
      <c r="R565" s="41">
        <v>994</v>
      </c>
      <c r="S565" s="41">
        <v>25.28</v>
      </c>
      <c r="T565" s="41">
        <v>7.56</v>
      </c>
      <c r="U565" s="41">
        <v>5.76</v>
      </c>
      <c r="V565" s="41" t="s">
        <v>2064</v>
      </c>
      <c r="W565" s="16">
        <v>19011</v>
      </c>
      <c r="X565" s="16">
        <v>19539</v>
      </c>
      <c r="Y565" s="115" t="s">
        <v>9277</v>
      </c>
      <c r="Z565" s="41" t="s">
        <v>7991</v>
      </c>
      <c r="AA565" s="41" t="s">
        <v>7927</v>
      </c>
      <c r="AB565" s="41" t="s">
        <v>7995</v>
      </c>
      <c r="AC565" s="115" t="s">
        <v>8029</v>
      </c>
      <c r="AD565" s="41">
        <v>538</v>
      </c>
      <c r="AE565" s="41">
        <v>1</v>
      </c>
    </row>
    <row r="566" spans="1:31" x14ac:dyDescent="0.15">
      <c r="A566" s="41">
        <v>561</v>
      </c>
      <c r="B566" s="41">
        <v>1431</v>
      </c>
      <c r="C566" s="41">
        <v>0</v>
      </c>
      <c r="D566" s="41">
        <v>7.4</v>
      </c>
      <c r="E566" s="41">
        <v>0</v>
      </c>
      <c r="F566" s="41" t="s">
        <v>2118</v>
      </c>
      <c r="G566" s="16">
        <v>3541</v>
      </c>
      <c r="H566" s="16">
        <v>3716</v>
      </c>
      <c r="I566" s="115" t="s">
        <v>9278</v>
      </c>
      <c r="J566" s="41" t="s">
        <v>7991</v>
      </c>
      <c r="K566" s="41" t="s">
        <v>7926</v>
      </c>
      <c r="L566" s="41" t="s">
        <v>7992</v>
      </c>
      <c r="M566" s="115" t="s">
        <v>8004</v>
      </c>
      <c r="N566" s="41">
        <v>189</v>
      </c>
      <c r="O566" s="41">
        <v>1</v>
      </c>
      <c r="Q566" s="41">
        <v>561</v>
      </c>
      <c r="R566" s="41">
        <v>1137</v>
      </c>
      <c r="S566" s="41">
        <v>24.32</v>
      </c>
      <c r="T566" s="41">
        <v>6.98</v>
      </c>
      <c r="U566" s="41">
        <v>3.48</v>
      </c>
      <c r="V566" s="41" t="s">
        <v>2064</v>
      </c>
      <c r="W566" s="16">
        <v>19187</v>
      </c>
      <c r="X566" s="16">
        <v>19659</v>
      </c>
      <c r="Y566" s="115" t="s">
        <v>9279</v>
      </c>
      <c r="Z566" s="41" t="s">
        <v>7991</v>
      </c>
      <c r="AA566" s="41" t="s">
        <v>7927</v>
      </c>
      <c r="AB566" s="41" t="s">
        <v>7995</v>
      </c>
      <c r="AC566" s="115" t="s">
        <v>8022</v>
      </c>
      <c r="AD566" s="41">
        <v>501</v>
      </c>
      <c r="AE566" s="41">
        <v>13</v>
      </c>
    </row>
    <row r="567" spans="1:31" x14ac:dyDescent="0.15">
      <c r="A567" s="41">
        <v>562</v>
      </c>
      <c r="B567" s="41">
        <v>1431</v>
      </c>
      <c r="C567" s="41">
        <v>0</v>
      </c>
      <c r="D567" s="41">
        <v>7.4</v>
      </c>
      <c r="E567" s="41">
        <v>0</v>
      </c>
      <c r="F567" s="41" t="s">
        <v>2118</v>
      </c>
      <c r="G567" s="16">
        <v>3717</v>
      </c>
      <c r="H567" s="16">
        <v>3892</v>
      </c>
      <c r="I567" s="115" t="s">
        <v>9280</v>
      </c>
      <c r="J567" s="41" t="s">
        <v>7991</v>
      </c>
      <c r="K567" s="41" t="s">
        <v>7926</v>
      </c>
      <c r="L567" s="41" t="s">
        <v>7992</v>
      </c>
      <c r="M567" s="115" t="s">
        <v>8004</v>
      </c>
      <c r="N567" s="41">
        <v>189</v>
      </c>
      <c r="O567" s="41">
        <v>1</v>
      </c>
      <c r="Q567" s="41">
        <v>562</v>
      </c>
      <c r="R567" s="41">
        <v>988</v>
      </c>
      <c r="S567" s="41">
        <v>24.13</v>
      </c>
      <c r="T567" s="41">
        <v>7.07</v>
      </c>
      <c r="U567" s="41">
        <v>6.21</v>
      </c>
      <c r="V567" s="41" t="s">
        <v>2064</v>
      </c>
      <c r="W567" s="16">
        <v>19323</v>
      </c>
      <c r="X567" s="16">
        <v>19817</v>
      </c>
      <c r="Y567" s="115" t="s">
        <v>9281</v>
      </c>
      <c r="Z567" s="41" t="s">
        <v>7991</v>
      </c>
      <c r="AA567" s="41" t="s">
        <v>7927</v>
      </c>
      <c r="AB567" s="41" t="s">
        <v>7995</v>
      </c>
      <c r="AC567" s="115" t="s">
        <v>8022</v>
      </c>
      <c r="AD567" s="41">
        <v>501</v>
      </c>
      <c r="AE567" s="41">
        <v>3</v>
      </c>
    </row>
    <row r="568" spans="1:31" x14ac:dyDescent="0.15">
      <c r="A568" s="41">
        <v>563</v>
      </c>
      <c r="B568" s="41">
        <v>1431</v>
      </c>
      <c r="C568" s="41">
        <v>0</v>
      </c>
      <c r="D568" s="41">
        <v>7.4</v>
      </c>
      <c r="E568" s="41">
        <v>0</v>
      </c>
      <c r="F568" s="41" t="s">
        <v>2118</v>
      </c>
      <c r="G568" s="16">
        <v>3893</v>
      </c>
      <c r="H568" s="16">
        <v>4068</v>
      </c>
      <c r="I568" s="115" t="s">
        <v>9282</v>
      </c>
      <c r="J568" s="41" t="s">
        <v>7991</v>
      </c>
      <c r="K568" s="41" t="s">
        <v>7926</v>
      </c>
      <c r="L568" s="41" t="s">
        <v>7992</v>
      </c>
      <c r="M568" s="115" t="s">
        <v>8004</v>
      </c>
      <c r="N568" s="41">
        <v>189</v>
      </c>
      <c r="O568" s="41">
        <v>1</v>
      </c>
      <c r="Q568" s="41">
        <v>563</v>
      </c>
      <c r="R568" s="41">
        <v>4452</v>
      </c>
      <c r="S568" s="41">
        <v>2.11</v>
      </c>
      <c r="T568" s="41">
        <v>0.57999999999999996</v>
      </c>
      <c r="U568" s="41">
        <v>0</v>
      </c>
      <c r="V568" s="41" t="s">
        <v>2064</v>
      </c>
      <c r="W568" s="16">
        <v>19410</v>
      </c>
      <c r="X568" s="16">
        <v>19930</v>
      </c>
      <c r="Y568" s="115" t="s">
        <v>8607</v>
      </c>
      <c r="Z568" s="41" t="s">
        <v>7991</v>
      </c>
      <c r="AA568" s="41" t="s">
        <v>7927</v>
      </c>
      <c r="AB568" s="41" t="s">
        <v>7995</v>
      </c>
      <c r="AC568" s="115" t="s">
        <v>8004</v>
      </c>
      <c r="AD568" s="41">
        <v>547</v>
      </c>
      <c r="AE568" s="41">
        <v>24</v>
      </c>
    </row>
    <row r="569" spans="1:31" x14ac:dyDescent="0.15">
      <c r="A569" s="41">
        <v>564</v>
      </c>
      <c r="B569" s="41">
        <v>1431</v>
      </c>
      <c r="C569" s="41">
        <v>0</v>
      </c>
      <c r="D569" s="41">
        <v>7.4</v>
      </c>
      <c r="E569" s="41">
        <v>0</v>
      </c>
      <c r="F569" s="41" t="s">
        <v>2118</v>
      </c>
      <c r="G569" s="16">
        <v>4069</v>
      </c>
      <c r="H569" s="16">
        <v>4244</v>
      </c>
      <c r="I569" s="115" t="s">
        <v>9283</v>
      </c>
      <c r="J569" s="41" t="s">
        <v>7991</v>
      </c>
      <c r="K569" s="41" t="s">
        <v>7926</v>
      </c>
      <c r="L569" s="41" t="s">
        <v>7992</v>
      </c>
      <c r="M569" s="115" t="s">
        <v>8004</v>
      </c>
      <c r="N569" s="41">
        <v>189</v>
      </c>
      <c r="O569" s="41">
        <v>1</v>
      </c>
      <c r="Q569" s="41">
        <v>564</v>
      </c>
      <c r="R569" s="41">
        <v>578</v>
      </c>
      <c r="S569" s="41">
        <v>13.91</v>
      </c>
      <c r="T569" s="41">
        <v>3.39</v>
      </c>
      <c r="U569" s="41">
        <v>2.52</v>
      </c>
      <c r="V569" s="41" t="s">
        <v>2064</v>
      </c>
      <c r="W569" s="16">
        <v>35347</v>
      </c>
      <c r="X569" s="16">
        <v>35464</v>
      </c>
      <c r="Y569" s="115" t="s">
        <v>8610</v>
      </c>
      <c r="Z569" s="41" t="s">
        <v>7991</v>
      </c>
      <c r="AA569" s="41" t="s">
        <v>7927</v>
      </c>
      <c r="AB569" s="41" t="s">
        <v>7995</v>
      </c>
      <c r="AC569" s="115" t="s">
        <v>8186</v>
      </c>
      <c r="AD569" s="41">
        <v>130</v>
      </c>
      <c r="AE569" s="41">
        <v>12</v>
      </c>
    </row>
    <row r="570" spans="1:31" x14ac:dyDescent="0.15">
      <c r="A570" s="41">
        <v>565</v>
      </c>
      <c r="B570" s="41">
        <v>1431</v>
      </c>
      <c r="C570" s="41">
        <v>0</v>
      </c>
      <c r="D570" s="41">
        <v>7.4</v>
      </c>
      <c r="E570" s="41">
        <v>0</v>
      </c>
      <c r="F570" s="41" t="s">
        <v>2118</v>
      </c>
      <c r="G570" s="16">
        <v>4245</v>
      </c>
      <c r="H570" s="16">
        <v>4420</v>
      </c>
      <c r="I570" s="115" t="s">
        <v>9284</v>
      </c>
      <c r="J570" s="41" t="s">
        <v>7991</v>
      </c>
      <c r="K570" s="41" t="s">
        <v>7926</v>
      </c>
      <c r="L570" s="41" t="s">
        <v>7992</v>
      </c>
      <c r="M570" s="115" t="s">
        <v>8004</v>
      </c>
      <c r="N570" s="41">
        <v>189</v>
      </c>
      <c r="O570" s="41">
        <v>1</v>
      </c>
      <c r="Q570" s="41">
        <v>565</v>
      </c>
      <c r="R570" s="41">
        <v>250</v>
      </c>
      <c r="S570" s="41">
        <v>25.32</v>
      </c>
      <c r="T570" s="41">
        <v>5.0599999999999996</v>
      </c>
      <c r="U570" s="41">
        <v>0</v>
      </c>
      <c r="V570" s="41" t="s">
        <v>2064</v>
      </c>
      <c r="W570" s="16">
        <v>35476</v>
      </c>
      <c r="X570" s="16">
        <v>35554</v>
      </c>
      <c r="Y570" s="115" t="s">
        <v>8612</v>
      </c>
      <c r="Z570" s="41" t="s">
        <v>7991</v>
      </c>
      <c r="AA570" s="41" t="s">
        <v>7927</v>
      </c>
      <c r="AB570" s="41" t="s">
        <v>7995</v>
      </c>
      <c r="AC570" s="115" t="s">
        <v>8004</v>
      </c>
      <c r="AD570" s="41">
        <v>547</v>
      </c>
      <c r="AE570" s="41">
        <v>465</v>
      </c>
    </row>
    <row r="571" spans="1:31" x14ac:dyDescent="0.15">
      <c r="A571" s="41">
        <v>566</v>
      </c>
      <c r="B571" s="41">
        <v>1431</v>
      </c>
      <c r="C571" s="41">
        <v>0</v>
      </c>
      <c r="D571" s="41">
        <v>7.4</v>
      </c>
      <c r="E571" s="41">
        <v>0</v>
      </c>
      <c r="F571" s="41" t="s">
        <v>2118</v>
      </c>
      <c r="G571" s="16">
        <v>4421</v>
      </c>
      <c r="H571" s="16">
        <v>4596</v>
      </c>
      <c r="I571" s="115" t="s">
        <v>9285</v>
      </c>
      <c r="J571" s="41" t="s">
        <v>7991</v>
      </c>
      <c r="K571" s="41" t="s">
        <v>7926</v>
      </c>
      <c r="L571" s="41" t="s">
        <v>7992</v>
      </c>
      <c r="M571" s="115" t="s">
        <v>8004</v>
      </c>
      <c r="N571" s="41">
        <v>189</v>
      </c>
      <c r="O571" s="41">
        <v>1</v>
      </c>
      <c r="Q571" s="41">
        <v>566</v>
      </c>
      <c r="R571" s="41">
        <v>1037</v>
      </c>
      <c r="S571" s="41">
        <v>18.72</v>
      </c>
      <c r="T571" s="41">
        <v>3.11</v>
      </c>
      <c r="U571" s="41">
        <v>2.65</v>
      </c>
      <c r="V571" s="41" t="s">
        <v>2064</v>
      </c>
      <c r="W571" s="16">
        <v>35620</v>
      </c>
      <c r="X571" s="16">
        <v>35844</v>
      </c>
      <c r="Y571" s="115" t="s">
        <v>8614</v>
      </c>
      <c r="Z571" s="41" t="s">
        <v>7991</v>
      </c>
      <c r="AA571" s="41" t="s">
        <v>7927</v>
      </c>
      <c r="AB571" s="41" t="s">
        <v>7995</v>
      </c>
      <c r="AC571" s="115" t="s">
        <v>7996</v>
      </c>
      <c r="AD571" s="41">
        <v>226</v>
      </c>
      <c r="AE571" s="41">
        <v>1</v>
      </c>
    </row>
    <row r="572" spans="1:31" x14ac:dyDescent="0.15">
      <c r="A572" s="41">
        <v>567</v>
      </c>
      <c r="B572" s="41">
        <v>1431</v>
      </c>
      <c r="C572" s="41">
        <v>0</v>
      </c>
      <c r="D572" s="41">
        <v>7.4</v>
      </c>
      <c r="E572" s="41">
        <v>0</v>
      </c>
      <c r="F572" s="41" t="s">
        <v>2118</v>
      </c>
      <c r="G572" s="16">
        <v>4597</v>
      </c>
      <c r="H572" s="16">
        <v>4772</v>
      </c>
      <c r="I572" s="115" t="s">
        <v>9286</v>
      </c>
      <c r="J572" s="41" t="s">
        <v>7991</v>
      </c>
      <c r="K572" s="41" t="s">
        <v>7926</v>
      </c>
      <c r="L572" s="41" t="s">
        <v>7992</v>
      </c>
      <c r="M572" s="115" t="s">
        <v>8004</v>
      </c>
      <c r="N572" s="41">
        <v>189</v>
      </c>
      <c r="O572" s="41">
        <v>1</v>
      </c>
      <c r="Q572" s="41">
        <v>567</v>
      </c>
      <c r="R572" s="41">
        <v>305</v>
      </c>
      <c r="S572" s="41">
        <v>28.34</v>
      </c>
      <c r="T572" s="41">
        <v>5.1100000000000003</v>
      </c>
      <c r="U572" s="41">
        <v>2.13</v>
      </c>
      <c r="V572" s="41" t="s">
        <v>2064</v>
      </c>
      <c r="W572" s="16">
        <v>35760</v>
      </c>
      <c r="X572" s="16">
        <v>35896</v>
      </c>
      <c r="Y572" s="115" t="s">
        <v>9287</v>
      </c>
      <c r="Z572" s="41" t="s">
        <v>7991</v>
      </c>
      <c r="AA572" s="41" t="s">
        <v>7927</v>
      </c>
      <c r="AB572" s="41" t="s">
        <v>7995</v>
      </c>
      <c r="AC572" s="115" t="s">
        <v>8022</v>
      </c>
      <c r="AD572" s="41">
        <v>501</v>
      </c>
      <c r="AE572" s="41">
        <v>361</v>
      </c>
    </row>
    <row r="573" spans="1:31" x14ac:dyDescent="0.15">
      <c r="A573" s="41">
        <v>568</v>
      </c>
      <c r="B573" s="41">
        <v>1431</v>
      </c>
      <c r="C573" s="41">
        <v>0</v>
      </c>
      <c r="D573" s="41">
        <v>7.4</v>
      </c>
      <c r="E573" s="41">
        <v>0</v>
      </c>
      <c r="F573" s="41" t="s">
        <v>2118</v>
      </c>
      <c r="G573" s="16">
        <v>4773</v>
      </c>
      <c r="H573" s="16">
        <v>4948</v>
      </c>
      <c r="I573" s="115" t="s">
        <v>9288</v>
      </c>
      <c r="J573" s="41" t="s">
        <v>7991</v>
      </c>
      <c r="K573" s="41" t="s">
        <v>7926</v>
      </c>
      <c r="L573" s="41" t="s">
        <v>7992</v>
      </c>
      <c r="M573" s="115" t="s">
        <v>8004</v>
      </c>
      <c r="N573" s="41">
        <v>189</v>
      </c>
      <c r="O573" s="41">
        <v>1</v>
      </c>
      <c r="Q573" s="41">
        <v>568</v>
      </c>
      <c r="R573" s="41">
        <v>300</v>
      </c>
      <c r="S573" s="41">
        <v>16.95</v>
      </c>
      <c r="T573" s="41">
        <v>6.78</v>
      </c>
      <c r="U573" s="41">
        <v>0</v>
      </c>
      <c r="V573" s="41" t="s">
        <v>2064</v>
      </c>
      <c r="W573" s="16">
        <v>35845</v>
      </c>
      <c r="X573" s="16">
        <v>35903</v>
      </c>
      <c r="Y573" s="115" t="s">
        <v>9289</v>
      </c>
      <c r="Z573" s="41" t="s">
        <v>7991</v>
      </c>
      <c r="AA573" s="41" t="s">
        <v>7927</v>
      </c>
      <c r="AB573" s="41" t="s">
        <v>7995</v>
      </c>
      <c r="AC573" s="115" t="s">
        <v>8004</v>
      </c>
      <c r="AD573" s="41">
        <v>547</v>
      </c>
      <c r="AE573" s="41">
        <v>485</v>
      </c>
    </row>
    <row r="574" spans="1:31" x14ac:dyDescent="0.15">
      <c r="A574" s="41">
        <v>569</v>
      </c>
      <c r="B574" s="41">
        <v>1431</v>
      </c>
      <c r="C574" s="41">
        <v>0</v>
      </c>
      <c r="D574" s="41">
        <v>7.4</v>
      </c>
      <c r="E574" s="41">
        <v>0</v>
      </c>
      <c r="F574" s="41" t="s">
        <v>2118</v>
      </c>
      <c r="G574" s="16">
        <v>4949</v>
      </c>
      <c r="H574" s="16">
        <v>5124</v>
      </c>
      <c r="I574" s="115" t="s">
        <v>9290</v>
      </c>
      <c r="J574" s="41" t="s">
        <v>7991</v>
      </c>
      <c r="K574" s="41" t="s">
        <v>7926</v>
      </c>
      <c r="L574" s="41" t="s">
        <v>7992</v>
      </c>
      <c r="M574" s="115" t="s">
        <v>8004</v>
      </c>
      <c r="N574" s="41">
        <v>189</v>
      </c>
      <c r="O574" s="41">
        <v>1</v>
      </c>
      <c r="Q574" s="41">
        <v>569</v>
      </c>
      <c r="R574" s="41">
        <v>289</v>
      </c>
      <c r="S574" s="41">
        <v>27.53</v>
      </c>
      <c r="T574" s="41">
        <v>0.9</v>
      </c>
      <c r="U574" s="41">
        <v>1.82</v>
      </c>
      <c r="V574" s="41" t="s">
        <v>2120</v>
      </c>
      <c r="W574" s="16">
        <v>2296</v>
      </c>
      <c r="X574" s="16">
        <v>2406</v>
      </c>
      <c r="Y574" s="115" t="s">
        <v>8618</v>
      </c>
      <c r="Z574" s="41" t="s">
        <v>7813</v>
      </c>
      <c r="AA574" s="41" t="s">
        <v>7927</v>
      </c>
      <c r="AB574" s="41" t="s">
        <v>7995</v>
      </c>
      <c r="AC574" s="41">
        <v>309</v>
      </c>
      <c r="AD574" s="41">
        <v>418</v>
      </c>
      <c r="AE574" s="115" t="s">
        <v>8083</v>
      </c>
    </row>
    <row r="575" spans="1:31" x14ac:dyDescent="0.15">
      <c r="A575" s="41">
        <v>570</v>
      </c>
      <c r="B575" s="41">
        <v>1431</v>
      </c>
      <c r="C575" s="41">
        <v>0</v>
      </c>
      <c r="D575" s="41">
        <v>7.4</v>
      </c>
      <c r="E575" s="41">
        <v>0</v>
      </c>
      <c r="F575" s="41" t="s">
        <v>2118</v>
      </c>
      <c r="G575" s="16">
        <v>5125</v>
      </c>
      <c r="H575" s="16">
        <v>5300</v>
      </c>
      <c r="I575" s="115" t="s">
        <v>9291</v>
      </c>
      <c r="J575" s="41" t="s">
        <v>7991</v>
      </c>
      <c r="K575" s="41" t="s">
        <v>7926</v>
      </c>
      <c r="L575" s="41" t="s">
        <v>7992</v>
      </c>
      <c r="M575" s="115" t="s">
        <v>8004</v>
      </c>
      <c r="N575" s="41">
        <v>189</v>
      </c>
      <c r="O575" s="41">
        <v>1</v>
      </c>
      <c r="Q575" s="41">
        <v>570</v>
      </c>
      <c r="R575" s="41">
        <v>2566</v>
      </c>
      <c r="S575" s="41">
        <v>2.9</v>
      </c>
      <c r="T575" s="41">
        <v>4.72</v>
      </c>
      <c r="U575" s="41">
        <v>4.1399999999999997</v>
      </c>
      <c r="V575" s="41" t="s">
        <v>2364</v>
      </c>
      <c r="W575" s="16">
        <v>2</v>
      </c>
      <c r="X575" s="16">
        <v>361</v>
      </c>
      <c r="Y575" s="115" t="s">
        <v>8621</v>
      </c>
      <c r="Z575" s="41" t="s">
        <v>7991</v>
      </c>
      <c r="AA575" s="41" t="s">
        <v>7927</v>
      </c>
      <c r="AB575" s="41" t="s">
        <v>7995</v>
      </c>
      <c r="AC575" s="115" t="s">
        <v>8622</v>
      </c>
      <c r="AD575" s="41">
        <v>362</v>
      </c>
      <c r="AE575" s="41">
        <v>1</v>
      </c>
    </row>
    <row r="576" spans="1:31" x14ac:dyDescent="0.15">
      <c r="A576" s="41">
        <v>571</v>
      </c>
      <c r="B576" s="41">
        <v>1431</v>
      </c>
      <c r="C576" s="41">
        <v>0</v>
      </c>
      <c r="D576" s="41">
        <v>7.4</v>
      </c>
      <c r="E576" s="41">
        <v>0</v>
      </c>
      <c r="F576" s="41" t="s">
        <v>2118</v>
      </c>
      <c r="G576" s="16">
        <v>5301</v>
      </c>
      <c r="H576" s="16">
        <v>5476</v>
      </c>
      <c r="I576" s="115" t="s">
        <v>9292</v>
      </c>
      <c r="J576" s="41" t="s">
        <v>7991</v>
      </c>
      <c r="K576" s="41" t="s">
        <v>7926</v>
      </c>
      <c r="L576" s="41" t="s">
        <v>7992</v>
      </c>
      <c r="M576" s="115" t="s">
        <v>8004</v>
      </c>
      <c r="N576" s="41">
        <v>189</v>
      </c>
      <c r="O576" s="41">
        <v>1</v>
      </c>
      <c r="Q576" s="41">
        <v>571</v>
      </c>
      <c r="R576" s="41">
        <v>899</v>
      </c>
      <c r="S576" s="41">
        <v>24.56</v>
      </c>
      <c r="T576" s="41">
        <v>6.76</v>
      </c>
      <c r="U576" s="41">
        <v>6.54</v>
      </c>
      <c r="V576" s="41" t="s">
        <v>2364</v>
      </c>
      <c r="W576" s="16">
        <v>125</v>
      </c>
      <c r="X576" s="16">
        <v>612</v>
      </c>
      <c r="Y576" s="115" t="s">
        <v>9013</v>
      </c>
      <c r="Z576" s="41" t="s">
        <v>7991</v>
      </c>
      <c r="AA576" s="41" t="s">
        <v>7927</v>
      </c>
      <c r="AB576" s="41" t="s">
        <v>7995</v>
      </c>
      <c r="AC576" s="115" t="s">
        <v>8022</v>
      </c>
      <c r="AD576" s="41">
        <v>501</v>
      </c>
      <c r="AE576" s="41">
        <v>13</v>
      </c>
    </row>
    <row r="577" spans="1:31" x14ac:dyDescent="0.15">
      <c r="A577" s="41">
        <v>572</v>
      </c>
      <c r="B577" s="41">
        <v>1431</v>
      </c>
      <c r="C577" s="41">
        <v>0</v>
      </c>
      <c r="D577" s="41">
        <v>7.4</v>
      </c>
      <c r="E577" s="41">
        <v>0</v>
      </c>
      <c r="F577" s="41" t="s">
        <v>2118</v>
      </c>
      <c r="G577" s="16">
        <v>5477</v>
      </c>
      <c r="H577" s="16">
        <v>5652</v>
      </c>
      <c r="I577" s="115" t="s">
        <v>9293</v>
      </c>
      <c r="J577" s="41" t="s">
        <v>7991</v>
      </c>
      <c r="K577" s="41" t="s">
        <v>7926</v>
      </c>
      <c r="L577" s="41" t="s">
        <v>7992</v>
      </c>
      <c r="M577" s="115" t="s">
        <v>8004</v>
      </c>
      <c r="N577" s="41">
        <v>189</v>
      </c>
      <c r="O577" s="41">
        <v>1</v>
      </c>
      <c r="Q577" s="41">
        <v>572</v>
      </c>
      <c r="R577" s="41">
        <v>884</v>
      </c>
      <c r="S577" s="41">
        <v>23</v>
      </c>
      <c r="T577" s="41">
        <v>8.65</v>
      </c>
      <c r="U577" s="41">
        <v>5.53</v>
      </c>
      <c r="V577" s="41" t="s">
        <v>2364</v>
      </c>
      <c r="W577" s="16">
        <v>284</v>
      </c>
      <c r="X577" s="16">
        <v>757</v>
      </c>
      <c r="Y577" s="115" t="s">
        <v>9294</v>
      </c>
      <c r="Z577" s="41" t="s">
        <v>7991</v>
      </c>
      <c r="AA577" s="41" t="s">
        <v>7927</v>
      </c>
      <c r="AB577" s="41" t="s">
        <v>7995</v>
      </c>
      <c r="AC577" s="115" t="s">
        <v>8015</v>
      </c>
      <c r="AD577" s="41">
        <v>492</v>
      </c>
      <c r="AE577" s="41">
        <v>5</v>
      </c>
    </row>
    <row r="578" spans="1:31" x14ac:dyDescent="0.15">
      <c r="A578" s="41">
        <v>573</v>
      </c>
      <c r="B578" s="41">
        <v>1431</v>
      </c>
      <c r="C578" s="41">
        <v>0</v>
      </c>
      <c r="D578" s="41">
        <v>7.4</v>
      </c>
      <c r="E578" s="41">
        <v>0</v>
      </c>
      <c r="F578" s="41" t="s">
        <v>2118</v>
      </c>
      <c r="G578" s="16">
        <v>5653</v>
      </c>
      <c r="H578" s="16">
        <v>5828</v>
      </c>
      <c r="I578" s="115" t="s">
        <v>9295</v>
      </c>
      <c r="J578" s="41" t="s">
        <v>7991</v>
      </c>
      <c r="K578" s="41" t="s">
        <v>7926</v>
      </c>
      <c r="L578" s="41" t="s">
        <v>7992</v>
      </c>
      <c r="M578" s="115" t="s">
        <v>8004</v>
      </c>
      <c r="N578" s="41">
        <v>189</v>
      </c>
      <c r="O578" s="41">
        <v>1</v>
      </c>
      <c r="Q578" s="41">
        <v>573</v>
      </c>
      <c r="R578" s="41">
        <v>3911</v>
      </c>
      <c r="S578" s="41">
        <v>2.29</v>
      </c>
      <c r="T578" s="41">
        <v>4.24</v>
      </c>
      <c r="U578" s="41">
        <v>3.29</v>
      </c>
      <c r="V578" s="41" t="s">
        <v>2364</v>
      </c>
      <c r="W578" s="16">
        <v>362</v>
      </c>
      <c r="X578" s="16">
        <v>903</v>
      </c>
      <c r="Y578" s="115" t="s">
        <v>8624</v>
      </c>
      <c r="Z578" s="41" t="s">
        <v>7991</v>
      </c>
      <c r="AA578" s="41" t="s">
        <v>7927</v>
      </c>
      <c r="AB578" s="41" t="s">
        <v>7995</v>
      </c>
      <c r="AC578" s="115" t="s">
        <v>8004</v>
      </c>
      <c r="AD578" s="41">
        <v>547</v>
      </c>
      <c r="AE578" s="41">
        <v>1</v>
      </c>
    </row>
    <row r="579" spans="1:31" x14ac:dyDescent="0.15">
      <c r="A579" s="41">
        <v>574</v>
      </c>
      <c r="B579" s="41">
        <v>1431</v>
      </c>
      <c r="C579" s="41">
        <v>0</v>
      </c>
      <c r="D579" s="41">
        <v>7.4</v>
      </c>
      <c r="E579" s="41">
        <v>0</v>
      </c>
      <c r="F579" s="41" t="s">
        <v>2118</v>
      </c>
      <c r="G579" s="16">
        <v>5829</v>
      </c>
      <c r="H579" s="16">
        <v>6004</v>
      </c>
      <c r="I579" s="115" t="s">
        <v>9296</v>
      </c>
      <c r="J579" s="41" t="s">
        <v>7991</v>
      </c>
      <c r="K579" s="41" t="s">
        <v>7926</v>
      </c>
      <c r="L579" s="41" t="s">
        <v>7992</v>
      </c>
      <c r="M579" s="115" t="s">
        <v>8004</v>
      </c>
      <c r="N579" s="41">
        <v>189</v>
      </c>
      <c r="O579" s="41">
        <v>1</v>
      </c>
      <c r="Q579" s="41">
        <v>574</v>
      </c>
      <c r="R579" s="41">
        <v>910</v>
      </c>
      <c r="S579" s="41">
        <v>24.43</v>
      </c>
      <c r="T579" s="41">
        <v>8.02</v>
      </c>
      <c r="U579" s="41">
        <v>7.36</v>
      </c>
      <c r="V579" s="41" t="s">
        <v>2364</v>
      </c>
      <c r="W579" s="16">
        <v>671</v>
      </c>
      <c r="X579" s="16">
        <v>1156</v>
      </c>
      <c r="Y579" s="115" t="s">
        <v>9297</v>
      </c>
      <c r="Z579" s="41" t="s">
        <v>7991</v>
      </c>
      <c r="AA579" s="41" t="s">
        <v>7927</v>
      </c>
      <c r="AB579" s="41" t="s">
        <v>7995</v>
      </c>
      <c r="AC579" s="115" t="s">
        <v>8022</v>
      </c>
      <c r="AD579" s="41">
        <v>501</v>
      </c>
      <c r="AE579" s="41">
        <v>13</v>
      </c>
    </row>
    <row r="580" spans="1:31" x14ac:dyDescent="0.15">
      <c r="A580" s="41">
        <v>575</v>
      </c>
      <c r="B580" s="41">
        <v>1431</v>
      </c>
      <c r="C580" s="41">
        <v>0</v>
      </c>
      <c r="D580" s="41">
        <v>7.4</v>
      </c>
      <c r="E580" s="41">
        <v>0</v>
      </c>
      <c r="F580" s="41" t="s">
        <v>2118</v>
      </c>
      <c r="G580" s="16">
        <v>6005</v>
      </c>
      <c r="H580" s="16">
        <v>6180</v>
      </c>
      <c r="I580" s="115" t="s">
        <v>9298</v>
      </c>
      <c r="J580" s="41" t="s">
        <v>7991</v>
      </c>
      <c r="K580" s="41" t="s">
        <v>7926</v>
      </c>
      <c r="L580" s="41" t="s">
        <v>7992</v>
      </c>
      <c r="M580" s="115" t="s">
        <v>8004</v>
      </c>
      <c r="N580" s="41">
        <v>189</v>
      </c>
      <c r="O580" s="41">
        <v>1</v>
      </c>
      <c r="Q580" s="41">
        <v>575</v>
      </c>
      <c r="R580" s="41">
        <v>871</v>
      </c>
      <c r="S580" s="41">
        <v>24.41</v>
      </c>
      <c r="T580" s="41">
        <v>7.95</v>
      </c>
      <c r="U580" s="41">
        <v>5.74</v>
      </c>
      <c r="V580" s="41" t="s">
        <v>2364</v>
      </c>
      <c r="W580" s="16">
        <v>826</v>
      </c>
      <c r="X580" s="16">
        <v>1303</v>
      </c>
      <c r="Y580" s="115" t="s">
        <v>9299</v>
      </c>
      <c r="Z580" s="41" t="s">
        <v>7991</v>
      </c>
      <c r="AA580" s="41" t="s">
        <v>7927</v>
      </c>
      <c r="AB580" s="41" t="s">
        <v>7995</v>
      </c>
      <c r="AC580" s="115" t="s">
        <v>8015</v>
      </c>
      <c r="AD580" s="41">
        <v>492</v>
      </c>
      <c r="AE580" s="41">
        <v>5</v>
      </c>
    </row>
    <row r="581" spans="1:31" x14ac:dyDescent="0.15">
      <c r="A581" s="41">
        <v>576</v>
      </c>
      <c r="B581" s="41">
        <v>1431</v>
      </c>
      <c r="C581" s="41">
        <v>0</v>
      </c>
      <c r="D581" s="41">
        <v>7.4</v>
      </c>
      <c r="E581" s="41">
        <v>0</v>
      </c>
      <c r="F581" s="41" t="s">
        <v>2118</v>
      </c>
      <c r="G581" s="16">
        <v>6181</v>
      </c>
      <c r="H581" s="16">
        <v>6356</v>
      </c>
      <c r="I581" s="115" t="s">
        <v>9300</v>
      </c>
      <c r="J581" s="41" t="s">
        <v>7991</v>
      </c>
      <c r="K581" s="41" t="s">
        <v>7926</v>
      </c>
      <c r="L581" s="41" t="s">
        <v>7992</v>
      </c>
      <c r="M581" s="115" t="s">
        <v>8004</v>
      </c>
      <c r="N581" s="41">
        <v>189</v>
      </c>
      <c r="O581" s="41">
        <v>1</v>
      </c>
      <c r="Q581" s="41">
        <v>576</v>
      </c>
      <c r="R581" s="41">
        <v>4041</v>
      </c>
      <c r="S581" s="41">
        <v>2.4700000000000002</v>
      </c>
      <c r="T581" s="41">
        <v>3.66</v>
      </c>
      <c r="U581" s="41">
        <v>3.47</v>
      </c>
      <c r="V581" s="41" t="s">
        <v>2364</v>
      </c>
      <c r="W581" s="16">
        <v>904</v>
      </c>
      <c r="X581" s="16">
        <v>1449</v>
      </c>
      <c r="Y581" s="115" t="s">
        <v>8627</v>
      </c>
      <c r="Z581" s="41" t="s">
        <v>7991</v>
      </c>
      <c r="AA581" s="41" t="s">
        <v>7927</v>
      </c>
      <c r="AB581" s="41" t="s">
        <v>7995</v>
      </c>
      <c r="AC581" s="115" t="s">
        <v>8004</v>
      </c>
      <c r="AD581" s="41">
        <v>547</v>
      </c>
      <c r="AE581" s="41">
        <v>1</v>
      </c>
    </row>
    <row r="582" spans="1:31" x14ac:dyDescent="0.15">
      <c r="A582" s="41">
        <v>577</v>
      </c>
      <c r="B582" s="41">
        <v>1431</v>
      </c>
      <c r="C582" s="41">
        <v>0</v>
      </c>
      <c r="D582" s="41">
        <v>7.4</v>
      </c>
      <c r="E582" s="41">
        <v>0</v>
      </c>
      <c r="F582" s="41" t="s">
        <v>2118</v>
      </c>
      <c r="G582" s="16">
        <v>6357</v>
      </c>
      <c r="H582" s="16">
        <v>6532</v>
      </c>
      <c r="I582" s="115" t="s">
        <v>9301</v>
      </c>
      <c r="J582" s="41" t="s">
        <v>7991</v>
      </c>
      <c r="K582" s="41" t="s">
        <v>7926</v>
      </c>
      <c r="L582" s="41" t="s">
        <v>7992</v>
      </c>
      <c r="M582" s="115" t="s">
        <v>8004</v>
      </c>
      <c r="N582" s="41">
        <v>189</v>
      </c>
      <c r="O582" s="41">
        <v>1</v>
      </c>
      <c r="Q582" s="41">
        <v>577</v>
      </c>
      <c r="R582" s="41">
        <v>878</v>
      </c>
      <c r="S582" s="41">
        <v>25.84</v>
      </c>
      <c r="T582" s="41">
        <v>7.2</v>
      </c>
      <c r="U582" s="41">
        <v>6.19</v>
      </c>
      <c r="V582" s="41" t="s">
        <v>2364</v>
      </c>
      <c r="W582" s="16">
        <v>1051</v>
      </c>
      <c r="X582" s="16">
        <v>1578</v>
      </c>
      <c r="Y582" s="115" t="s">
        <v>9302</v>
      </c>
      <c r="Z582" s="41" t="s">
        <v>7991</v>
      </c>
      <c r="AA582" s="41" t="s">
        <v>7927</v>
      </c>
      <c r="AB582" s="41" t="s">
        <v>7995</v>
      </c>
      <c r="AC582" s="115" t="s">
        <v>8029</v>
      </c>
      <c r="AD582" s="41">
        <v>538</v>
      </c>
      <c r="AE582" s="41">
        <v>6</v>
      </c>
    </row>
    <row r="583" spans="1:31" x14ac:dyDescent="0.15">
      <c r="A583" s="41">
        <v>578</v>
      </c>
      <c r="B583" s="41">
        <v>1431</v>
      </c>
      <c r="C583" s="41">
        <v>0</v>
      </c>
      <c r="D583" s="41">
        <v>7.4</v>
      </c>
      <c r="E583" s="41">
        <v>0</v>
      </c>
      <c r="F583" s="41" t="s">
        <v>2118</v>
      </c>
      <c r="G583" s="16">
        <v>6533</v>
      </c>
      <c r="H583" s="16">
        <v>6708</v>
      </c>
      <c r="I583" s="115" t="s">
        <v>9303</v>
      </c>
      <c r="J583" s="41" t="s">
        <v>7991</v>
      </c>
      <c r="K583" s="41" t="s">
        <v>7926</v>
      </c>
      <c r="L583" s="41" t="s">
        <v>7992</v>
      </c>
      <c r="M583" s="115" t="s">
        <v>8004</v>
      </c>
      <c r="N583" s="41">
        <v>189</v>
      </c>
      <c r="O583" s="41">
        <v>1</v>
      </c>
      <c r="Q583" s="41">
        <v>578</v>
      </c>
      <c r="R583" s="41">
        <v>992</v>
      </c>
      <c r="S583" s="41">
        <v>24.56</v>
      </c>
      <c r="T583" s="41">
        <v>6.75</v>
      </c>
      <c r="U583" s="41">
        <v>6.75</v>
      </c>
      <c r="V583" s="41" t="s">
        <v>2364</v>
      </c>
      <c r="W583" s="16">
        <v>1215</v>
      </c>
      <c r="X583" s="16">
        <v>1703</v>
      </c>
      <c r="Y583" s="115" t="s">
        <v>9304</v>
      </c>
      <c r="Z583" s="41" t="s">
        <v>7991</v>
      </c>
      <c r="AA583" s="41" t="s">
        <v>7927</v>
      </c>
      <c r="AB583" s="41" t="s">
        <v>7995</v>
      </c>
      <c r="AC583" s="115" t="s">
        <v>8022</v>
      </c>
      <c r="AD583" s="41">
        <v>501</v>
      </c>
      <c r="AE583" s="41">
        <v>13</v>
      </c>
    </row>
    <row r="584" spans="1:31" x14ac:dyDescent="0.15">
      <c r="A584" s="41">
        <v>579</v>
      </c>
      <c r="B584" s="41">
        <v>1431</v>
      </c>
      <c r="C584" s="41">
        <v>0</v>
      </c>
      <c r="D584" s="41">
        <v>7.4</v>
      </c>
      <c r="E584" s="41">
        <v>0</v>
      </c>
      <c r="F584" s="41" t="s">
        <v>2118</v>
      </c>
      <c r="G584" s="16">
        <v>6709</v>
      </c>
      <c r="H584" s="16">
        <v>6884</v>
      </c>
      <c r="I584" s="115" t="s">
        <v>9305</v>
      </c>
      <c r="J584" s="41" t="s">
        <v>7991</v>
      </c>
      <c r="K584" s="41" t="s">
        <v>7926</v>
      </c>
      <c r="L584" s="41" t="s">
        <v>7992</v>
      </c>
      <c r="M584" s="115" t="s">
        <v>8004</v>
      </c>
      <c r="N584" s="41">
        <v>189</v>
      </c>
      <c r="O584" s="41">
        <v>1</v>
      </c>
      <c r="Q584" s="41">
        <v>579</v>
      </c>
      <c r="R584" s="41">
        <v>925</v>
      </c>
      <c r="S584" s="41">
        <v>24</v>
      </c>
      <c r="T584" s="41">
        <v>7.02</v>
      </c>
      <c r="U584" s="41">
        <v>6.15</v>
      </c>
      <c r="V584" s="41" t="s">
        <v>2364</v>
      </c>
      <c r="W584" s="16">
        <v>1372</v>
      </c>
      <c r="X584" s="16">
        <v>1855</v>
      </c>
      <c r="Y584" s="115" t="s">
        <v>9306</v>
      </c>
      <c r="Z584" s="41" t="s">
        <v>7991</v>
      </c>
      <c r="AA584" s="41" t="s">
        <v>7927</v>
      </c>
      <c r="AB584" s="41" t="s">
        <v>7995</v>
      </c>
      <c r="AC584" s="115" t="s">
        <v>8015</v>
      </c>
      <c r="AD584" s="41">
        <v>492</v>
      </c>
      <c r="AE584" s="41">
        <v>5</v>
      </c>
    </row>
    <row r="585" spans="1:31" x14ac:dyDescent="0.15">
      <c r="A585" s="41">
        <v>580</v>
      </c>
      <c r="B585" s="41">
        <v>1431</v>
      </c>
      <c r="C585" s="41">
        <v>0</v>
      </c>
      <c r="D585" s="41">
        <v>7.4</v>
      </c>
      <c r="E585" s="41">
        <v>0</v>
      </c>
      <c r="F585" s="41" t="s">
        <v>2118</v>
      </c>
      <c r="G585" s="16">
        <v>6885</v>
      </c>
      <c r="H585" s="16">
        <v>7060</v>
      </c>
      <c r="I585" s="115" t="s">
        <v>9307</v>
      </c>
      <c r="J585" s="41" t="s">
        <v>7991</v>
      </c>
      <c r="K585" s="41" t="s">
        <v>7926</v>
      </c>
      <c r="L585" s="41" t="s">
        <v>7992</v>
      </c>
      <c r="M585" s="115" t="s">
        <v>8004</v>
      </c>
      <c r="N585" s="41">
        <v>189</v>
      </c>
      <c r="O585" s="41">
        <v>1</v>
      </c>
      <c r="Q585" s="41">
        <v>580</v>
      </c>
      <c r="R585" s="41">
        <v>4070</v>
      </c>
      <c r="S585" s="41">
        <v>2.82</v>
      </c>
      <c r="T585" s="41">
        <v>2.89</v>
      </c>
      <c r="U585" s="41">
        <v>4.0199999999999996</v>
      </c>
      <c r="V585" s="41" t="s">
        <v>2364</v>
      </c>
      <c r="W585" s="16">
        <v>1450</v>
      </c>
      <c r="X585" s="16">
        <v>2002</v>
      </c>
      <c r="Y585" s="115" t="s">
        <v>8630</v>
      </c>
      <c r="Z585" s="41" t="s">
        <v>7991</v>
      </c>
      <c r="AA585" s="41" t="s">
        <v>7927</v>
      </c>
      <c r="AB585" s="41" t="s">
        <v>7995</v>
      </c>
      <c r="AC585" s="115" t="s">
        <v>8004</v>
      </c>
      <c r="AD585" s="41">
        <v>547</v>
      </c>
      <c r="AE585" s="41">
        <v>1</v>
      </c>
    </row>
    <row r="586" spans="1:31" x14ac:dyDescent="0.15">
      <c r="A586" s="41">
        <v>581</v>
      </c>
      <c r="B586" s="41">
        <v>1431</v>
      </c>
      <c r="C586" s="41">
        <v>0</v>
      </c>
      <c r="D586" s="41">
        <v>7.4</v>
      </c>
      <c r="E586" s="41">
        <v>0</v>
      </c>
      <c r="F586" s="41" t="s">
        <v>2118</v>
      </c>
      <c r="G586" s="16">
        <v>7061</v>
      </c>
      <c r="H586" s="16">
        <v>7236</v>
      </c>
      <c r="I586" s="115" t="s">
        <v>9308</v>
      </c>
      <c r="J586" s="41" t="s">
        <v>7991</v>
      </c>
      <c r="K586" s="41" t="s">
        <v>7926</v>
      </c>
      <c r="L586" s="41" t="s">
        <v>7992</v>
      </c>
      <c r="M586" s="115" t="s">
        <v>8004</v>
      </c>
      <c r="N586" s="41">
        <v>189</v>
      </c>
      <c r="O586" s="41">
        <v>1</v>
      </c>
      <c r="Q586" s="41">
        <v>581</v>
      </c>
      <c r="R586" s="41">
        <v>806</v>
      </c>
      <c r="S586" s="41">
        <v>26.16</v>
      </c>
      <c r="T586" s="41">
        <v>6.75</v>
      </c>
      <c r="U586" s="41">
        <v>6.75</v>
      </c>
      <c r="V586" s="41" t="s">
        <v>2364</v>
      </c>
      <c r="W586" s="16">
        <v>1598</v>
      </c>
      <c r="X586" s="16">
        <v>2130</v>
      </c>
      <c r="Y586" s="115" t="s">
        <v>9309</v>
      </c>
      <c r="Z586" s="41" t="s">
        <v>7991</v>
      </c>
      <c r="AA586" s="41" t="s">
        <v>7927</v>
      </c>
      <c r="AB586" s="41" t="s">
        <v>7995</v>
      </c>
      <c r="AC586" s="115" t="s">
        <v>8029</v>
      </c>
      <c r="AD586" s="41">
        <v>538</v>
      </c>
      <c r="AE586" s="41">
        <v>6</v>
      </c>
    </row>
    <row r="587" spans="1:31" x14ac:dyDescent="0.15">
      <c r="A587" s="41">
        <v>582</v>
      </c>
      <c r="B587" s="41">
        <v>1431</v>
      </c>
      <c r="C587" s="41">
        <v>0</v>
      </c>
      <c r="D587" s="41">
        <v>7.4</v>
      </c>
      <c r="E587" s="41">
        <v>0</v>
      </c>
      <c r="F587" s="41" t="s">
        <v>2118</v>
      </c>
      <c r="G587" s="16">
        <v>7237</v>
      </c>
      <c r="H587" s="16">
        <v>7412</v>
      </c>
      <c r="I587" s="115" t="s">
        <v>9310</v>
      </c>
      <c r="J587" s="41" t="s">
        <v>7991</v>
      </c>
      <c r="K587" s="41" t="s">
        <v>7926</v>
      </c>
      <c r="L587" s="41" t="s">
        <v>7992</v>
      </c>
      <c r="M587" s="115" t="s">
        <v>8004</v>
      </c>
      <c r="N587" s="41">
        <v>189</v>
      </c>
      <c r="O587" s="41">
        <v>1</v>
      </c>
      <c r="Q587" s="41">
        <v>582</v>
      </c>
      <c r="R587" s="41">
        <v>944</v>
      </c>
      <c r="S587" s="41">
        <v>23.63</v>
      </c>
      <c r="T587" s="41">
        <v>7.35</v>
      </c>
      <c r="U587" s="41">
        <v>7.57</v>
      </c>
      <c r="V587" s="41" t="s">
        <v>2364</v>
      </c>
      <c r="W587" s="16">
        <v>1764</v>
      </c>
      <c r="X587" s="16">
        <v>2253</v>
      </c>
      <c r="Y587" s="115" t="s">
        <v>8027</v>
      </c>
      <c r="Z587" s="41" t="s">
        <v>7991</v>
      </c>
      <c r="AA587" s="41" t="s">
        <v>7927</v>
      </c>
      <c r="AB587" s="41" t="s">
        <v>7995</v>
      </c>
      <c r="AC587" s="115" t="s">
        <v>8022</v>
      </c>
      <c r="AD587" s="41">
        <v>501</v>
      </c>
      <c r="AE587" s="41">
        <v>13</v>
      </c>
    </row>
    <row r="588" spans="1:31" x14ac:dyDescent="0.15">
      <c r="A588" s="41">
        <v>583</v>
      </c>
      <c r="B588" s="41">
        <v>1431</v>
      </c>
      <c r="C588" s="41">
        <v>0</v>
      </c>
      <c r="D588" s="41">
        <v>7.4</v>
      </c>
      <c r="E588" s="41">
        <v>0</v>
      </c>
      <c r="F588" s="41" t="s">
        <v>2118</v>
      </c>
      <c r="G588" s="16">
        <v>7413</v>
      </c>
      <c r="H588" s="16">
        <v>7588</v>
      </c>
      <c r="I588" s="115" t="s">
        <v>9311</v>
      </c>
      <c r="J588" s="41" t="s">
        <v>7991</v>
      </c>
      <c r="K588" s="41" t="s">
        <v>7926</v>
      </c>
      <c r="L588" s="41" t="s">
        <v>7992</v>
      </c>
      <c r="M588" s="115" t="s">
        <v>8004</v>
      </c>
      <c r="N588" s="41">
        <v>189</v>
      </c>
      <c r="O588" s="41">
        <v>1</v>
      </c>
      <c r="Q588" s="41">
        <v>583</v>
      </c>
      <c r="R588" s="41">
        <v>587</v>
      </c>
      <c r="S588" s="41">
        <v>23.96</v>
      </c>
      <c r="T588" s="41">
        <v>9.14</v>
      </c>
      <c r="U588" s="41">
        <v>4.6399999999999997</v>
      </c>
      <c r="V588" s="41" t="s">
        <v>2364</v>
      </c>
      <c r="W588" s="16">
        <v>1925</v>
      </c>
      <c r="X588" s="16">
        <v>2296</v>
      </c>
      <c r="Y588" s="115" t="s">
        <v>8362</v>
      </c>
      <c r="Z588" s="41" t="s">
        <v>7991</v>
      </c>
      <c r="AA588" s="41" t="s">
        <v>7927</v>
      </c>
      <c r="AB588" s="41" t="s">
        <v>7995</v>
      </c>
      <c r="AC588" s="115" t="s">
        <v>8015</v>
      </c>
      <c r="AD588" s="41">
        <v>492</v>
      </c>
      <c r="AE588" s="41">
        <v>105</v>
      </c>
    </row>
    <row r="589" spans="1:31" x14ac:dyDescent="0.15">
      <c r="A589" s="41">
        <v>584</v>
      </c>
      <c r="B589" s="41">
        <v>1431</v>
      </c>
      <c r="C589" s="41">
        <v>0</v>
      </c>
      <c r="D589" s="41">
        <v>7.4</v>
      </c>
      <c r="E589" s="41">
        <v>0</v>
      </c>
      <c r="F589" s="41" t="s">
        <v>2118</v>
      </c>
      <c r="G589" s="16">
        <v>7589</v>
      </c>
      <c r="H589" s="16">
        <v>7764</v>
      </c>
      <c r="I589" s="115" t="s">
        <v>9312</v>
      </c>
      <c r="J589" s="41" t="s">
        <v>7991</v>
      </c>
      <c r="K589" s="41" t="s">
        <v>7926</v>
      </c>
      <c r="L589" s="41" t="s">
        <v>7992</v>
      </c>
      <c r="M589" s="115" t="s">
        <v>8004</v>
      </c>
      <c r="N589" s="41">
        <v>189</v>
      </c>
      <c r="O589" s="41">
        <v>1</v>
      </c>
      <c r="Q589" s="41">
        <v>584</v>
      </c>
      <c r="R589" s="41">
        <v>2312</v>
      </c>
      <c r="S589" s="41">
        <v>2.0499999999999998</v>
      </c>
      <c r="T589" s="41">
        <v>1.68</v>
      </c>
      <c r="U589" s="41">
        <v>1.68</v>
      </c>
      <c r="V589" s="41" t="s">
        <v>2364</v>
      </c>
      <c r="W589" s="16">
        <v>2003</v>
      </c>
      <c r="X589" s="16">
        <v>2299</v>
      </c>
      <c r="Y589" s="115" t="s">
        <v>8389</v>
      </c>
      <c r="Z589" s="41" t="s">
        <v>7991</v>
      </c>
      <c r="AA589" s="41" t="s">
        <v>7927</v>
      </c>
      <c r="AB589" s="41" t="s">
        <v>7995</v>
      </c>
      <c r="AC589" s="115" t="s">
        <v>8004</v>
      </c>
      <c r="AD589" s="41">
        <v>547</v>
      </c>
      <c r="AE589" s="41">
        <v>251</v>
      </c>
    </row>
    <row r="590" spans="1:31" x14ac:dyDescent="0.15">
      <c r="A590" s="41">
        <v>585</v>
      </c>
      <c r="B590" s="41">
        <v>1431</v>
      </c>
      <c r="C590" s="41">
        <v>0</v>
      </c>
      <c r="D590" s="41">
        <v>7.4</v>
      </c>
      <c r="E590" s="41">
        <v>0</v>
      </c>
      <c r="F590" s="41" t="s">
        <v>2118</v>
      </c>
      <c r="G590" s="16">
        <v>7765</v>
      </c>
      <c r="H590" s="16">
        <v>7940</v>
      </c>
      <c r="I590" s="115" t="s">
        <v>9313</v>
      </c>
      <c r="J590" s="41" t="s">
        <v>7991</v>
      </c>
      <c r="K590" s="41" t="s">
        <v>7926</v>
      </c>
      <c r="L590" s="41" t="s">
        <v>7992</v>
      </c>
      <c r="M590" s="115" t="s">
        <v>8004</v>
      </c>
      <c r="N590" s="41">
        <v>189</v>
      </c>
      <c r="O590" s="41">
        <v>1</v>
      </c>
      <c r="Q590" s="41">
        <v>585</v>
      </c>
      <c r="R590" s="41">
        <v>1960</v>
      </c>
      <c r="S590" s="41">
        <v>11.25</v>
      </c>
      <c r="T590" s="41">
        <v>4.57</v>
      </c>
      <c r="U590" s="41">
        <v>2.39</v>
      </c>
      <c r="V590" s="41" t="s">
        <v>2052</v>
      </c>
      <c r="W590" s="16">
        <v>57200</v>
      </c>
      <c r="X590" s="16">
        <v>57527</v>
      </c>
      <c r="Y590" s="115" t="s">
        <v>8634</v>
      </c>
      <c r="Z590" s="41" t="s">
        <v>7813</v>
      </c>
      <c r="AA590" s="41" t="s">
        <v>7927</v>
      </c>
      <c r="AB590" s="41" t="s">
        <v>7995</v>
      </c>
      <c r="AC590" s="41">
        <v>139</v>
      </c>
      <c r="AD590" s="41">
        <v>473</v>
      </c>
      <c r="AE590" s="115" t="s">
        <v>8055</v>
      </c>
    </row>
    <row r="591" spans="1:31" x14ac:dyDescent="0.15">
      <c r="A591" s="41">
        <v>586</v>
      </c>
      <c r="B591" s="41">
        <v>1431</v>
      </c>
      <c r="C591" s="41">
        <v>0</v>
      </c>
      <c r="D591" s="41">
        <v>7.4</v>
      </c>
      <c r="E591" s="41">
        <v>0</v>
      </c>
      <c r="F591" s="41" t="s">
        <v>2118</v>
      </c>
      <c r="G591" s="16">
        <v>7941</v>
      </c>
      <c r="H591" s="16">
        <v>8116</v>
      </c>
      <c r="I591" s="115" t="s">
        <v>9314</v>
      </c>
      <c r="J591" s="41" t="s">
        <v>7991</v>
      </c>
      <c r="K591" s="41" t="s">
        <v>7926</v>
      </c>
      <c r="L591" s="41" t="s">
        <v>7992</v>
      </c>
      <c r="M591" s="115" t="s">
        <v>8004</v>
      </c>
      <c r="N591" s="41">
        <v>189</v>
      </c>
      <c r="O591" s="41">
        <v>1</v>
      </c>
      <c r="Q591" s="41">
        <v>586</v>
      </c>
      <c r="R591" s="41">
        <v>261</v>
      </c>
      <c r="S591" s="41">
        <v>29.36</v>
      </c>
      <c r="T591" s="41">
        <v>0.9</v>
      </c>
      <c r="U591" s="41">
        <v>1.82</v>
      </c>
      <c r="V591" s="41" t="s">
        <v>2052</v>
      </c>
      <c r="W591" s="16">
        <v>69865</v>
      </c>
      <c r="X591" s="16">
        <v>69975</v>
      </c>
      <c r="Y591" s="115" t="s">
        <v>8637</v>
      </c>
      <c r="Z591" s="41" t="s">
        <v>7813</v>
      </c>
      <c r="AA591" s="41" t="s">
        <v>7927</v>
      </c>
      <c r="AB591" s="41" t="s">
        <v>7995</v>
      </c>
      <c r="AC591" s="41">
        <v>309</v>
      </c>
      <c r="AD591" s="41">
        <v>418</v>
      </c>
      <c r="AE591" s="115" t="s">
        <v>8083</v>
      </c>
    </row>
    <row r="592" spans="1:31" x14ac:dyDescent="0.15">
      <c r="A592" s="41">
        <v>587</v>
      </c>
      <c r="B592" s="41">
        <v>1044</v>
      </c>
      <c r="C592" s="41">
        <v>0</v>
      </c>
      <c r="D592" s="41">
        <v>7</v>
      </c>
      <c r="E592" s="41">
        <v>0</v>
      </c>
      <c r="F592" s="41" t="s">
        <v>2118</v>
      </c>
      <c r="G592" s="16">
        <v>8117</v>
      </c>
      <c r="H592" s="16">
        <v>8245</v>
      </c>
      <c r="I592" s="115" t="s">
        <v>9315</v>
      </c>
      <c r="J592" s="41" t="s">
        <v>7991</v>
      </c>
      <c r="K592" s="41" t="s">
        <v>7926</v>
      </c>
      <c r="L592" s="41" t="s">
        <v>7992</v>
      </c>
      <c r="M592" s="115" t="s">
        <v>8004</v>
      </c>
      <c r="N592" s="41">
        <v>189</v>
      </c>
      <c r="O592" s="41">
        <v>52</v>
      </c>
      <c r="Q592" s="41">
        <v>587</v>
      </c>
      <c r="R592" s="41">
        <v>2025</v>
      </c>
      <c r="S592" s="41">
        <v>10.53</v>
      </c>
      <c r="T592" s="41">
        <v>4.7</v>
      </c>
      <c r="U592" s="41">
        <v>1.83</v>
      </c>
      <c r="V592" s="41" t="s">
        <v>2056</v>
      </c>
      <c r="W592" s="16">
        <v>63013</v>
      </c>
      <c r="X592" s="16">
        <v>63331</v>
      </c>
      <c r="Y592" s="115" t="s">
        <v>8640</v>
      </c>
      <c r="Z592" s="41" t="s">
        <v>7991</v>
      </c>
      <c r="AA592" s="41" t="s">
        <v>7927</v>
      </c>
      <c r="AB592" s="41" t="s">
        <v>7995</v>
      </c>
      <c r="AC592" s="115" t="s">
        <v>8055</v>
      </c>
      <c r="AD592" s="41">
        <v>473</v>
      </c>
      <c r="AE592" s="41">
        <v>146</v>
      </c>
    </row>
    <row r="593" spans="1:31" x14ac:dyDescent="0.15">
      <c r="A593" s="41">
        <v>588</v>
      </c>
      <c r="B593" s="41">
        <v>440</v>
      </c>
      <c r="C593" s="41">
        <v>0</v>
      </c>
      <c r="D593" s="41">
        <v>7.4</v>
      </c>
      <c r="E593" s="41">
        <v>0</v>
      </c>
      <c r="F593" s="41" t="s">
        <v>2118</v>
      </c>
      <c r="G593" s="16">
        <v>8282</v>
      </c>
      <c r="H593" s="16">
        <v>8335</v>
      </c>
      <c r="I593" s="115" t="s">
        <v>9316</v>
      </c>
      <c r="J593" s="41" t="s">
        <v>7991</v>
      </c>
      <c r="K593" s="41" t="s">
        <v>7926</v>
      </c>
      <c r="L593" s="41" t="s">
        <v>7992</v>
      </c>
      <c r="M593" s="115" t="s">
        <v>8912</v>
      </c>
      <c r="N593" s="41">
        <v>58</v>
      </c>
      <c r="O593" s="41">
        <v>1</v>
      </c>
      <c r="Q593" s="41">
        <v>588</v>
      </c>
      <c r="R593" s="41">
        <v>3506</v>
      </c>
      <c r="S593" s="41">
        <v>2.4500000000000002</v>
      </c>
      <c r="T593" s="41">
        <v>4.41</v>
      </c>
      <c r="U593" s="41">
        <v>1.07</v>
      </c>
      <c r="V593" s="41" t="s">
        <v>2043</v>
      </c>
      <c r="W593" s="16">
        <v>12</v>
      </c>
      <c r="X593" s="16">
        <v>465</v>
      </c>
      <c r="Y593" s="115" t="s">
        <v>8643</v>
      </c>
      <c r="Z593" s="41" t="s">
        <v>7991</v>
      </c>
      <c r="AA593" s="41" t="s">
        <v>7927</v>
      </c>
      <c r="AB593" s="41" t="s">
        <v>7995</v>
      </c>
      <c r="AC593" s="115" t="s">
        <v>8047</v>
      </c>
      <c r="AD593" s="41">
        <v>469</v>
      </c>
      <c r="AE593" s="41">
        <v>1</v>
      </c>
    </row>
    <row r="594" spans="1:31" x14ac:dyDescent="0.15">
      <c r="A594" s="41">
        <v>589</v>
      </c>
      <c r="B594" s="41">
        <v>1431</v>
      </c>
      <c r="C594" s="41">
        <v>0</v>
      </c>
      <c r="D594" s="41">
        <v>7.4</v>
      </c>
      <c r="E594" s="41">
        <v>0</v>
      </c>
      <c r="F594" s="41" t="s">
        <v>2118</v>
      </c>
      <c r="G594" s="16">
        <v>8336</v>
      </c>
      <c r="H594" s="16">
        <v>8511</v>
      </c>
      <c r="I594" s="115" t="s">
        <v>9317</v>
      </c>
      <c r="J594" s="41" t="s">
        <v>7991</v>
      </c>
      <c r="K594" s="41" t="s">
        <v>7926</v>
      </c>
      <c r="L594" s="41" t="s">
        <v>7992</v>
      </c>
      <c r="M594" s="115" t="s">
        <v>8004</v>
      </c>
      <c r="N594" s="41">
        <v>189</v>
      </c>
      <c r="O594" s="41">
        <v>1</v>
      </c>
      <c r="Q594" s="41">
        <v>589</v>
      </c>
      <c r="R594" s="41">
        <v>1003</v>
      </c>
      <c r="S594" s="41">
        <v>24.21</v>
      </c>
      <c r="T594" s="41">
        <v>7.29</v>
      </c>
      <c r="U594" s="41">
        <v>5.32</v>
      </c>
      <c r="V594" s="41" t="s">
        <v>2043</v>
      </c>
      <c r="W594" s="16">
        <v>240</v>
      </c>
      <c r="X594" s="16">
        <v>719</v>
      </c>
      <c r="Y594" s="115" t="s">
        <v>9318</v>
      </c>
      <c r="Z594" s="41" t="s">
        <v>7991</v>
      </c>
      <c r="AA594" s="41" t="s">
        <v>7927</v>
      </c>
      <c r="AB594" s="41" t="s">
        <v>7995</v>
      </c>
      <c r="AC594" s="115" t="s">
        <v>8022</v>
      </c>
      <c r="AD594" s="41">
        <v>501</v>
      </c>
      <c r="AE594" s="41">
        <v>13</v>
      </c>
    </row>
    <row r="595" spans="1:31" x14ac:dyDescent="0.15">
      <c r="A595" s="41">
        <v>590</v>
      </c>
      <c r="B595" s="41">
        <v>1431</v>
      </c>
      <c r="C595" s="41">
        <v>0</v>
      </c>
      <c r="D595" s="41">
        <v>7.4</v>
      </c>
      <c r="E595" s="41">
        <v>0</v>
      </c>
      <c r="F595" s="41" t="s">
        <v>2118</v>
      </c>
      <c r="G595" s="16">
        <v>8512</v>
      </c>
      <c r="H595" s="16">
        <v>8687</v>
      </c>
      <c r="I595" s="115" t="s">
        <v>9319</v>
      </c>
      <c r="J595" s="41" t="s">
        <v>7991</v>
      </c>
      <c r="K595" s="41" t="s">
        <v>7926</v>
      </c>
      <c r="L595" s="41" t="s">
        <v>7992</v>
      </c>
      <c r="M595" s="115" t="s">
        <v>8004</v>
      </c>
      <c r="N595" s="41">
        <v>189</v>
      </c>
      <c r="O595" s="41">
        <v>1</v>
      </c>
      <c r="Q595" s="41">
        <v>590</v>
      </c>
      <c r="R595" s="41">
        <v>999</v>
      </c>
      <c r="S595" s="41">
        <v>24.15</v>
      </c>
      <c r="T595" s="41">
        <v>7.26</v>
      </c>
      <c r="U595" s="41">
        <v>5.51</v>
      </c>
      <c r="V595" s="41" t="s">
        <v>2043</v>
      </c>
      <c r="W595" s="16">
        <v>388</v>
      </c>
      <c r="X595" s="16">
        <v>869</v>
      </c>
      <c r="Y595" s="115" t="s">
        <v>9320</v>
      </c>
      <c r="Z595" s="41" t="s">
        <v>7991</v>
      </c>
      <c r="AA595" s="41" t="s">
        <v>7927</v>
      </c>
      <c r="AB595" s="41" t="s">
        <v>7995</v>
      </c>
      <c r="AC595" s="115" t="s">
        <v>8015</v>
      </c>
      <c r="AD595" s="41">
        <v>492</v>
      </c>
      <c r="AE595" s="41">
        <v>3</v>
      </c>
    </row>
    <row r="596" spans="1:31" x14ac:dyDescent="0.15">
      <c r="A596" s="41">
        <v>591</v>
      </c>
      <c r="B596" s="41">
        <v>1431</v>
      </c>
      <c r="C596" s="41">
        <v>0</v>
      </c>
      <c r="D596" s="41">
        <v>7.4</v>
      </c>
      <c r="E596" s="41">
        <v>0</v>
      </c>
      <c r="F596" s="41" t="s">
        <v>2118</v>
      </c>
      <c r="G596" s="16">
        <v>8688</v>
      </c>
      <c r="H596" s="16">
        <v>8863</v>
      </c>
      <c r="I596" s="115" t="s">
        <v>9321</v>
      </c>
      <c r="J596" s="41" t="s">
        <v>7991</v>
      </c>
      <c r="K596" s="41" t="s">
        <v>7926</v>
      </c>
      <c r="L596" s="41" t="s">
        <v>7992</v>
      </c>
      <c r="M596" s="115" t="s">
        <v>8004</v>
      </c>
      <c r="N596" s="41">
        <v>189</v>
      </c>
      <c r="O596" s="41">
        <v>1</v>
      </c>
      <c r="Q596" s="41">
        <v>591</v>
      </c>
      <c r="R596" s="41">
        <v>4162</v>
      </c>
      <c r="S596" s="41">
        <v>2.65</v>
      </c>
      <c r="T596" s="41">
        <v>3.53</v>
      </c>
      <c r="U596" s="41">
        <v>1.83</v>
      </c>
      <c r="V596" s="41" t="s">
        <v>2043</v>
      </c>
      <c r="W596" s="16">
        <v>466</v>
      </c>
      <c r="X596" s="16">
        <v>1003</v>
      </c>
      <c r="Y596" s="115" t="s">
        <v>8645</v>
      </c>
      <c r="Z596" s="41" t="s">
        <v>7991</v>
      </c>
      <c r="AA596" s="41" t="s">
        <v>7927</v>
      </c>
      <c r="AB596" s="41" t="s">
        <v>7995</v>
      </c>
      <c r="AC596" s="115" t="s">
        <v>8004</v>
      </c>
      <c r="AD596" s="41">
        <v>547</v>
      </c>
      <c r="AE596" s="41">
        <v>1</v>
      </c>
    </row>
    <row r="597" spans="1:31" x14ac:dyDescent="0.15">
      <c r="A597" s="41">
        <v>592</v>
      </c>
      <c r="B597" s="41">
        <v>1431</v>
      </c>
      <c r="C597" s="41">
        <v>0</v>
      </c>
      <c r="D597" s="41">
        <v>7.4</v>
      </c>
      <c r="E597" s="41">
        <v>0</v>
      </c>
      <c r="F597" s="41" t="s">
        <v>2118</v>
      </c>
      <c r="G597" s="16">
        <v>8864</v>
      </c>
      <c r="H597" s="16">
        <v>9039</v>
      </c>
      <c r="I597" s="115" t="s">
        <v>9322</v>
      </c>
      <c r="J597" s="41" t="s">
        <v>7991</v>
      </c>
      <c r="K597" s="41" t="s">
        <v>7926</v>
      </c>
      <c r="L597" s="41" t="s">
        <v>7992</v>
      </c>
      <c r="M597" s="115" t="s">
        <v>8004</v>
      </c>
      <c r="N597" s="41">
        <v>189</v>
      </c>
      <c r="O597" s="41">
        <v>1</v>
      </c>
      <c r="Q597" s="41">
        <v>592</v>
      </c>
      <c r="R597" s="41">
        <v>1018</v>
      </c>
      <c r="S597" s="41">
        <v>23.43</v>
      </c>
      <c r="T597" s="41">
        <v>7.69</v>
      </c>
      <c r="U597" s="41">
        <v>5.93</v>
      </c>
      <c r="V597" s="41" t="s">
        <v>2043</v>
      </c>
      <c r="W597" s="16">
        <v>778</v>
      </c>
      <c r="X597" s="16">
        <v>1258</v>
      </c>
      <c r="Y597" s="115" t="s">
        <v>9323</v>
      </c>
      <c r="Z597" s="41" t="s">
        <v>7991</v>
      </c>
      <c r="AA597" s="41" t="s">
        <v>7927</v>
      </c>
      <c r="AB597" s="41" t="s">
        <v>7995</v>
      </c>
      <c r="AC597" s="115" t="s">
        <v>8022</v>
      </c>
      <c r="AD597" s="41">
        <v>501</v>
      </c>
      <c r="AE597" s="41">
        <v>13</v>
      </c>
    </row>
    <row r="598" spans="1:31" x14ac:dyDescent="0.15">
      <c r="A598" s="41">
        <v>593</v>
      </c>
      <c r="B598" s="41">
        <v>1431</v>
      </c>
      <c r="C598" s="41">
        <v>0</v>
      </c>
      <c r="D598" s="41">
        <v>7.4</v>
      </c>
      <c r="E598" s="41">
        <v>0</v>
      </c>
      <c r="F598" s="41" t="s">
        <v>2118</v>
      </c>
      <c r="G598" s="16">
        <v>9040</v>
      </c>
      <c r="H598" s="16">
        <v>9215</v>
      </c>
      <c r="I598" s="115" t="s">
        <v>9324</v>
      </c>
      <c r="J598" s="41" t="s">
        <v>7991</v>
      </c>
      <c r="K598" s="41" t="s">
        <v>7926</v>
      </c>
      <c r="L598" s="41" t="s">
        <v>7992</v>
      </c>
      <c r="M598" s="115" t="s">
        <v>8004</v>
      </c>
      <c r="N598" s="41">
        <v>189</v>
      </c>
      <c r="O598" s="41">
        <v>1</v>
      </c>
      <c r="Q598" s="41">
        <v>593</v>
      </c>
      <c r="R598" s="41">
        <v>993</v>
      </c>
      <c r="S598" s="41">
        <v>24.15</v>
      </c>
      <c r="T598" s="41">
        <v>7.25</v>
      </c>
      <c r="U598" s="41">
        <v>5.71</v>
      </c>
      <c r="V598" s="41" t="s">
        <v>2043</v>
      </c>
      <c r="W598" s="16">
        <v>926</v>
      </c>
      <c r="X598" s="16">
        <v>1408</v>
      </c>
      <c r="Y598" s="115" t="s">
        <v>9325</v>
      </c>
      <c r="Z598" s="41" t="s">
        <v>7991</v>
      </c>
      <c r="AA598" s="41" t="s">
        <v>7927</v>
      </c>
      <c r="AB598" s="41" t="s">
        <v>7995</v>
      </c>
      <c r="AC598" s="115" t="s">
        <v>8015</v>
      </c>
      <c r="AD598" s="41">
        <v>492</v>
      </c>
      <c r="AE598" s="41">
        <v>3</v>
      </c>
    </row>
    <row r="599" spans="1:31" x14ac:dyDescent="0.15">
      <c r="A599" s="41">
        <v>594</v>
      </c>
      <c r="B599" s="41">
        <v>1431</v>
      </c>
      <c r="C599" s="41">
        <v>0</v>
      </c>
      <c r="D599" s="41">
        <v>7.4</v>
      </c>
      <c r="E599" s="41">
        <v>0</v>
      </c>
      <c r="F599" s="41" t="s">
        <v>2118</v>
      </c>
      <c r="G599" s="16">
        <v>9216</v>
      </c>
      <c r="H599" s="16">
        <v>9391</v>
      </c>
      <c r="I599" s="115" t="s">
        <v>9326</v>
      </c>
      <c r="J599" s="41" t="s">
        <v>7991</v>
      </c>
      <c r="K599" s="41" t="s">
        <v>7926</v>
      </c>
      <c r="L599" s="41" t="s">
        <v>7992</v>
      </c>
      <c r="M599" s="115" t="s">
        <v>8004</v>
      </c>
      <c r="N599" s="41">
        <v>189</v>
      </c>
      <c r="O599" s="41">
        <v>1</v>
      </c>
      <c r="Q599" s="41">
        <v>594</v>
      </c>
      <c r="R599" s="41">
        <v>4011</v>
      </c>
      <c r="S599" s="41">
        <v>3.14</v>
      </c>
      <c r="T599" s="41">
        <v>3.27</v>
      </c>
      <c r="U599" s="41">
        <v>1.9</v>
      </c>
      <c r="V599" s="41" t="s">
        <v>2043</v>
      </c>
      <c r="W599" s="16">
        <v>1004</v>
      </c>
      <c r="X599" s="16">
        <v>1523</v>
      </c>
      <c r="Y599" s="115" t="s">
        <v>8648</v>
      </c>
      <c r="Z599" s="41" t="s">
        <v>7991</v>
      </c>
      <c r="AA599" s="41" t="s">
        <v>7927</v>
      </c>
      <c r="AB599" s="41" t="s">
        <v>7995</v>
      </c>
      <c r="AC599" s="115" t="s">
        <v>8004</v>
      </c>
      <c r="AD599" s="41">
        <v>547</v>
      </c>
      <c r="AE599" s="41">
        <v>21</v>
      </c>
    </row>
    <row r="600" spans="1:31" x14ac:dyDescent="0.15">
      <c r="A600" s="41">
        <v>595</v>
      </c>
      <c r="B600" s="41">
        <v>1431</v>
      </c>
      <c r="C600" s="41">
        <v>0</v>
      </c>
      <c r="D600" s="41">
        <v>7.4</v>
      </c>
      <c r="E600" s="41">
        <v>0</v>
      </c>
      <c r="F600" s="41" t="s">
        <v>2118</v>
      </c>
      <c r="G600" s="16">
        <v>9392</v>
      </c>
      <c r="H600" s="16">
        <v>9567</v>
      </c>
      <c r="I600" s="115" t="s">
        <v>9327</v>
      </c>
      <c r="J600" s="41" t="s">
        <v>7991</v>
      </c>
      <c r="K600" s="41" t="s">
        <v>7926</v>
      </c>
      <c r="L600" s="41" t="s">
        <v>7992</v>
      </c>
      <c r="M600" s="115" t="s">
        <v>8004</v>
      </c>
      <c r="N600" s="41">
        <v>189</v>
      </c>
      <c r="O600" s="41">
        <v>1</v>
      </c>
      <c r="Q600" s="41">
        <v>595</v>
      </c>
      <c r="R600" s="41">
        <v>4026</v>
      </c>
      <c r="S600" s="41">
        <v>3.79</v>
      </c>
      <c r="T600" s="41">
        <v>3.54</v>
      </c>
      <c r="U600" s="41">
        <v>1.83</v>
      </c>
      <c r="V600" s="41" t="s">
        <v>2078</v>
      </c>
      <c r="W600" s="16">
        <v>35250</v>
      </c>
      <c r="X600" s="16">
        <v>35786</v>
      </c>
      <c r="Y600" s="115" t="s">
        <v>8651</v>
      </c>
      <c r="Z600" s="41" t="s">
        <v>7813</v>
      </c>
      <c r="AA600" s="41" t="s">
        <v>7927</v>
      </c>
      <c r="AB600" s="41" t="s">
        <v>7995</v>
      </c>
      <c r="AC600" s="41">
        <v>2</v>
      </c>
      <c r="AD600" s="41">
        <v>547</v>
      </c>
      <c r="AE600" s="115" t="s">
        <v>8004</v>
      </c>
    </row>
    <row r="601" spans="1:31" x14ac:dyDescent="0.15">
      <c r="A601" s="41">
        <v>596</v>
      </c>
      <c r="B601" s="41">
        <v>1431</v>
      </c>
      <c r="C601" s="41">
        <v>0</v>
      </c>
      <c r="D601" s="41">
        <v>7.4</v>
      </c>
      <c r="E601" s="41">
        <v>0</v>
      </c>
      <c r="F601" s="41" t="s">
        <v>2118</v>
      </c>
      <c r="G601" s="16">
        <v>9568</v>
      </c>
      <c r="H601" s="16">
        <v>9743</v>
      </c>
      <c r="I601" s="115" t="s">
        <v>9328</v>
      </c>
      <c r="J601" s="41" t="s">
        <v>7991</v>
      </c>
      <c r="K601" s="41" t="s">
        <v>7926</v>
      </c>
      <c r="L601" s="41" t="s">
        <v>7992</v>
      </c>
      <c r="M601" s="115" t="s">
        <v>8004</v>
      </c>
      <c r="N601" s="41">
        <v>189</v>
      </c>
      <c r="O601" s="41">
        <v>1</v>
      </c>
      <c r="Q601" s="41">
        <v>596</v>
      </c>
      <c r="R601" s="41">
        <v>966</v>
      </c>
      <c r="S601" s="41">
        <v>23.98</v>
      </c>
      <c r="T601" s="41">
        <v>7.47</v>
      </c>
      <c r="U601" s="41">
        <v>5.71</v>
      </c>
      <c r="V601" s="41" t="s">
        <v>2078</v>
      </c>
      <c r="W601" s="16">
        <v>35383</v>
      </c>
      <c r="X601" s="16">
        <v>35864</v>
      </c>
      <c r="Y601" s="115" t="s">
        <v>9329</v>
      </c>
      <c r="Z601" s="41" t="s">
        <v>7813</v>
      </c>
      <c r="AA601" s="41" t="s">
        <v>7927</v>
      </c>
      <c r="AB601" s="41" t="s">
        <v>7995</v>
      </c>
      <c r="AC601" s="41">
        <v>3</v>
      </c>
      <c r="AD601" s="41">
        <v>492</v>
      </c>
      <c r="AE601" s="115" t="s">
        <v>8015</v>
      </c>
    </row>
    <row r="602" spans="1:31" x14ac:dyDescent="0.15">
      <c r="A602" s="41">
        <v>597</v>
      </c>
      <c r="B602" s="41">
        <v>1431</v>
      </c>
      <c r="C602" s="41">
        <v>0</v>
      </c>
      <c r="D602" s="41">
        <v>7.4</v>
      </c>
      <c r="E602" s="41">
        <v>0</v>
      </c>
      <c r="F602" s="41" t="s">
        <v>2118</v>
      </c>
      <c r="G602" s="16">
        <v>9744</v>
      </c>
      <c r="H602" s="16">
        <v>9919</v>
      </c>
      <c r="I602" s="115" t="s">
        <v>9330</v>
      </c>
      <c r="J602" s="41" t="s">
        <v>7991</v>
      </c>
      <c r="K602" s="41" t="s">
        <v>7926</v>
      </c>
      <c r="L602" s="41" t="s">
        <v>7992</v>
      </c>
      <c r="M602" s="115" t="s">
        <v>8004</v>
      </c>
      <c r="N602" s="41">
        <v>189</v>
      </c>
      <c r="O602" s="41">
        <v>1</v>
      </c>
      <c r="Q602" s="41">
        <v>597</v>
      </c>
      <c r="R602" s="41">
        <v>1008</v>
      </c>
      <c r="S602" s="41">
        <v>23.53</v>
      </c>
      <c r="T602" s="41">
        <v>6.91</v>
      </c>
      <c r="U602" s="41">
        <v>7.57</v>
      </c>
      <c r="V602" s="41" t="s">
        <v>2078</v>
      </c>
      <c r="W602" s="16">
        <v>35532</v>
      </c>
      <c r="X602" s="16">
        <v>36023</v>
      </c>
      <c r="Y602" s="115" t="s">
        <v>9331</v>
      </c>
      <c r="Z602" s="41" t="s">
        <v>7813</v>
      </c>
      <c r="AA602" s="41" t="s">
        <v>7927</v>
      </c>
      <c r="AB602" s="41" t="s">
        <v>7995</v>
      </c>
      <c r="AC602" s="41">
        <v>13</v>
      </c>
      <c r="AD602" s="41">
        <v>501</v>
      </c>
      <c r="AE602" s="115" t="s">
        <v>8022</v>
      </c>
    </row>
    <row r="603" spans="1:31" x14ac:dyDescent="0.15">
      <c r="A603" s="41">
        <v>598</v>
      </c>
      <c r="B603" s="41">
        <v>1431</v>
      </c>
      <c r="C603" s="41">
        <v>0</v>
      </c>
      <c r="D603" s="41">
        <v>7.4</v>
      </c>
      <c r="E603" s="41">
        <v>0</v>
      </c>
      <c r="F603" s="41" t="s">
        <v>2118</v>
      </c>
      <c r="G603" s="16">
        <v>9920</v>
      </c>
      <c r="H603" s="16">
        <v>10095</v>
      </c>
      <c r="I603" s="115" t="s">
        <v>9332</v>
      </c>
      <c r="J603" s="41" t="s">
        <v>7991</v>
      </c>
      <c r="K603" s="41" t="s">
        <v>7926</v>
      </c>
      <c r="L603" s="41" t="s">
        <v>7992</v>
      </c>
      <c r="M603" s="115" t="s">
        <v>8004</v>
      </c>
      <c r="N603" s="41">
        <v>189</v>
      </c>
      <c r="O603" s="41">
        <v>1</v>
      </c>
      <c r="Q603" s="41">
        <v>598</v>
      </c>
      <c r="R603" s="41">
        <v>4153</v>
      </c>
      <c r="S603" s="41">
        <v>2.65</v>
      </c>
      <c r="T603" s="41">
        <v>3.09</v>
      </c>
      <c r="U603" s="41">
        <v>3.66</v>
      </c>
      <c r="V603" s="41" t="s">
        <v>2078</v>
      </c>
      <c r="W603" s="16">
        <v>35787</v>
      </c>
      <c r="X603" s="16">
        <v>36336</v>
      </c>
      <c r="Y603" s="115" t="s">
        <v>8654</v>
      </c>
      <c r="Z603" s="41" t="s">
        <v>7813</v>
      </c>
      <c r="AA603" s="41" t="s">
        <v>7927</v>
      </c>
      <c r="AB603" s="41" t="s">
        <v>7995</v>
      </c>
      <c r="AC603" s="41">
        <v>1</v>
      </c>
      <c r="AD603" s="41">
        <v>547</v>
      </c>
      <c r="AE603" s="115" t="s">
        <v>8004</v>
      </c>
    </row>
    <row r="604" spans="1:31" x14ac:dyDescent="0.15">
      <c r="A604" s="41">
        <v>599</v>
      </c>
      <c r="B604" s="41">
        <v>1431</v>
      </c>
      <c r="C604" s="41">
        <v>0</v>
      </c>
      <c r="D604" s="41">
        <v>7.4</v>
      </c>
      <c r="E604" s="41">
        <v>0</v>
      </c>
      <c r="F604" s="41" t="s">
        <v>2118</v>
      </c>
      <c r="G604" s="16">
        <v>10096</v>
      </c>
      <c r="H604" s="16">
        <v>10271</v>
      </c>
      <c r="I604" s="115" t="s">
        <v>9333</v>
      </c>
      <c r="J604" s="41" t="s">
        <v>7991</v>
      </c>
      <c r="K604" s="41" t="s">
        <v>7926</v>
      </c>
      <c r="L604" s="41" t="s">
        <v>7992</v>
      </c>
      <c r="M604" s="115" t="s">
        <v>8004</v>
      </c>
      <c r="N604" s="41">
        <v>189</v>
      </c>
      <c r="O604" s="41">
        <v>1</v>
      </c>
      <c r="Q604" s="41">
        <v>599</v>
      </c>
      <c r="R604" s="41">
        <v>985</v>
      </c>
      <c r="S604" s="41">
        <v>24.04</v>
      </c>
      <c r="T604" s="41">
        <v>7.28</v>
      </c>
      <c r="U604" s="41">
        <v>5.74</v>
      </c>
      <c r="V604" s="41" t="s">
        <v>2078</v>
      </c>
      <c r="W604" s="16">
        <v>35934</v>
      </c>
      <c r="X604" s="16">
        <v>36414</v>
      </c>
      <c r="Y604" s="115" t="s">
        <v>9334</v>
      </c>
      <c r="Z604" s="41" t="s">
        <v>7813</v>
      </c>
      <c r="AA604" s="41" t="s">
        <v>7927</v>
      </c>
      <c r="AB604" s="41" t="s">
        <v>7995</v>
      </c>
      <c r="AC604" s="41">
        <v>5</v>
      </c>
      <c r="AD604" s="41">
        <v>492</v>
      </c>
      <c r="AE604" s="115" t="s">
        <v>8015</v>
      </c>
    </row>
    <row r="605" spans="1:31" x14ac:dyDescent="0.15">
      <c r="A605" s="41">
        <v>600</v>
      </c>
      <c r="B605" s="41">
        <v>1431</v>
      </c>
      <c r="C605" s="41">
        <v>0</v>
      </c>
      <c r="D605" s="41">
        <v>7.4</v>
      </c>
      <c r="E605" s="41">
        <v>0</v>
      </c>
      <c r="F605" s="41" t="s">
        <v>2118</v>
      </c>
      <c r="G605" s="16">
        <v>10272</v>
      </c>
      <c r="H605" s="16">
        <v>10447</v>
      </c>
      <c r="I605" s="115" t="s">
        <v>9335</v>
      </c>
      <c r="J605" s="41" t="s">
        <v>7991</v>
      </c>
      <c r="K605" s="41" t="s">
        <v>7926</v>
      </c>
      <c r="L605" s="41" t="s">
        <v>7992</v>
      </c>
      <c r="M605" s="115" t="s">
        <v>8004</v>
      </c>
      <c r="N605" s="41">
        <v>189</v>
      </c>
      <c r="O605" s="41">
        <v>1</v>
      </c>
      <c r="Q605" s="41">
        <v>600</v>
      </c>
      <c r="R605" s="41">
        <v>1008</v>
      </c>
      <c r="S605" s="41">
        <v>23.53</v>
      </c>
      <c r="T605" s="41">
        <v>6.91</v>
      </c>
      <c r="U605" s="41">
        <v>7.57</v>
      </c>
      <c r="V605" s="41" t="s">
        <v>2078</v>
      </c>
      <c r="W605" s="16">
        <v>36082</v>
      </c>
      <c r="X605" s="16">
        <v>36573</v>
      </c>
      <c r="Y605" s="115" t="s">
        <v>9336</v>
      </c>
      <c r="Z605" s="41" t="s">
        <v>7813</v>
      </c>
      <c r="AA605" s="41" t="s">
        <v>7927</v>
      </c>
      <c r="AB605" s="41" t="s">
        <v>7995</v>
      </c>
      <c r="AC605" s="41">
        <v>13</v>
      </c>
      <c r="AD605" s="41">
        <v>501</v>
      </c>
      <c r="AE605" s="115" t="s">
        <v>8022</v>
      </c>
    </row>
    <row r="606" spans="1:31" x14ac:dyDescent="0.15">
      <c r="A606" s="41">
        <v>601</v>
      </c>
      <c r="B606" s="41">
        <v>1431</v>
      </c>
      <c r="C606" s="41">
        <v>0</v>
      </c>
      <c r="D606" s="41">
        <v>7.4</v>
      </c>
      <c r="E606" s="41">
        <v>0</v>
      </c>
      <c r="F606" s="41" t="s">
        <v>2118</v>
      </c>
      <c r="G606" s="16">
        <v>10448</v>
      </c>
      <c r="H606" s="16">
        <v>10623</v>
      </c>
      <c r="I606" s="115" t="s">
        <v>9337</v>
      </c>
      <c r="J606" s="41" t="s">
        <v>7991</v>
      </c>
      <c r="K606" s="41" t="s">
        <v>7926</v>
      </c>
      <c r="L606" s="41" t="s">
        <v>7992</v>
      </c>
      <c r="M606" s="115" t="s">
        <v>8004</v>
      </c>
      <c r="N606" s="41">
        <v>189</v>
      </c>
      <c r="O606" s="41">
        <v>1</v>
      </c>
      <c r="Q606" s="41">
        <v>601</v>
      </c>
      <c r="R606" s="41">
        <v>4153</v>
      </c>
      <c r="S606" s="41">
        <v>2.65</v>
      </c>
      <c r="T606" s="41">
        <v>3.09</v>
      </c>
      <c r="U606" s="41">
        <v>3.66</v>
      </c>
      <c r="V606" s="41" t="s">
        <v>2078</v>
      </c>
      <c r="W606" s="16">
        <v>36337</v>
      </c>
      <c r="X606" s="16">
        <v>36886</v>
      </c>
      <c r="Y606" s="115" t="s">
        <v>8656</v>
      </c>
      <c r="Z606" s="41" t="s">
        <v>7813</v>
      </c>
      <c r="AA606" s="41" t="s">
        <v>7927</v>
      </c>
      <c r="AB606" s="41" t="s">
        <v>7995</v>
      </c>
      <c r="AC606" s="41">
        <v>1</v>
      </c>
      <c r="AD606" s="41">
        <v>547</v>
      </c>
      <c r="AE606" s="115" t="s">
        <v>8004</v>
      </c>
    </row>
    <row r="607" spans="1:31" x14ac:dyDescent="0.15">
      <c r="A607" s="41">
        <v>602</v>
      </c>
      <c r="B607" s="41">
        <v>1431</v>
      </c>
      <c r="C607" s="41">
        <v>0</v>
      </c>
      <c r="D607" s="41">
        <v>7.4</v>
      </c>
      <c r="E607" s="41">
        <v>0</v>
      </c>
      <c r="F607" s="41" t="s">
        <v>2118</v>
      </c>
      <c r="G607" s="16">
        <v>10624</v>
      </c>
      <c r="H607" s="16">
        <v>10799</v>
      </c>
      <c r="I607" s="115" t="s">
        <v>9338</v>
      </c>
      <c r="J607" s="41" t="s">
        <v>7991</v>
      </c>
      <c r="K607" s="41" t="s">
        <v>7926</v>
      </c>
      <c r="L607" s="41" t="s">
        <v>7992</v>
      </c>
      <c r="M607" s="115" t="s">
        <v>8004</v>
      </c>
      <c r="N607" s="41">
        <v>189</v>
      </c>
      <c r="O607" s="41">
        <v>1</v>
      </c>
      <c r="Q607" s="41">
        <v>602</v>
      </c>
      <c r="R607" s="41">
        <v>985</v>
      </c>
      <c r="S607" s="41">
        <v>24.04</v>
      </c>
      <c r="T607" s="41">
        <v>7.28</v>
      </c>
      <c r="U607" s="41">
        <v>5.74</v>
      </c>
      <c r="V607" s="41" t="s">
        <v>2078</v>
      </c>
      <c r="W607" s="16">
        <v>36484</v>
      </c>
      <c r="X607" s="16">
        <v>36964</v>
      </c>
      <c r="Y607" s="115" t="s">
        <v>9339</v>
      </c>
      <c r="Z607" s="41" t="s">
        <v>7813</v>
      </c>
      <c r="AA607" s="41" t="s">
        <v>7927</v>
      </c>
      <c r="AB607" s="41" t="s">
        <v>7995</v>
      </c>
      <c r="AC607" s="41">
        <v>5</v>
      </c>
      <c r="AD607" s="41">
        <v>492</v>
      </c>
      <c r="AE607" s="115" t="s">
        <v>8015</v>
      </c>
    </row>
    <row r="608" spans="1:31" x14ac:dyDescent="0.15">
      <c r="A608" s="41">
        <v>603</v>
      </c>
      <c r="B608" s="41">
        <v>1431</v>
      </c>
      <c r="C608" s="41">
        <v>0</v>
      </c>
      <c r="D608" s="41">
        <v>7.4</v>
      </c>
      <c r="E608" s="41">
        <v>0</v>
      </c>
      <c r="F608" s="41" t="s">
        <v>2118</v>
      </c>
      <c r="G608" s="16">
        <v>10800</v>
      </c>
      <c r="H608" s="16">
        <v>10975</v>
      </c>
      <c r="I608" s="115" t="s">
        <v>9340</v>
      </c>
      <c r="J608" s="41" t="s">
        <v>7991</v>
      </c>
      <c r="K608" s="41" t="s">
        <v>7926</v>
      </c>
      <c r="L608" s="41" t="s">
        <v>7992</v>
      </c>
      <c r="M608" s="115" t="s">
        <v>8004</v>
      </c>
      <c r="N608" s="41">
        <v>189</v>
      </c>
      <c r="O608" s="41">
        <v>1</v>
      </c>
      <c r="Q608" s="41">
        <v>603</v>
      </c>
      <c r="R608" s="41">
        <v>1008</v>
      </c>
      <c r="S608" s="41">
        <v>23.53</v>
      </c>
      <c r="T608" s="41">
        <v>6.91</v>
      </c>
      <c r="U608" s="41">
        <v>7.57</v>
      </c>
      <c r="V608" s="41" t="s">
        <v>2078</v>
      </c>
      <c r="W608" s="16">
        <v>36632</v>
      </c>
      <c r="X608" s="16">
        <v>37123</v>
      </c>
      <c r="Y608" s="115" t="s">
        <v>9341</v>
      </c>
      <c r="Z608" s="41" t="s">
        <v>7813</v>
      </c>
      <c r="AA608" s="41" t="s">
        <v>7927</v>
      </c>
      <c r="AB608" s="41" t="s">
        <v>7995</v>
      </c>
      <c r="AC608" s="41">
        <v>13</v>
      </c>
      <c r="AD608" s="41">
        <v>501</v>
      </c>
      <c r="AE608" s="115" t="s">
        <v>8022</v>
      </c>
    </row>
    <row r="609" spans="1:31" x14ac:dyDescent="0.15">
      <c r="A609" s="41">
        <v>604</v>
      </c>
      <c r="B609" s="41">
        <v>1431</v>
      </c>
      <c r="C609" s="41">
        <v>0</v>
      </c>
      <c r="D609" s="41">
        <v>7.4</v>
      </c>
      <c r="E609" s="41">
        <v>0</v>
      </c>
      <c r="F609" s="41" t="s">
        <v>2118</v>
      </c>
      <c r="G609" s="16">
        <v>10976</v>
      </c>
      <c r="H609" s="16">
        <v>11151</v>
      </c>
      <c r="I609" s="115" t="s">
        <v>9342</v>
      </c>
      <c r="J609" s="41" t="s">
        <v>7991</v>
      </c>
      <c r="K609" s="41" t="s">
        <v>7926</v>
      </c>
      <c r="L609" s="41" t="s">
        <v>7992</v>
      </c>
      <c r="M609" s="115" t="s">
        <v>8004</v>
      </c>
      <c r="N609" s="41">
        <v>189</v>
      </c>
      <c r="O609" s="41">
        <v>1</v>
      </c>
      <c r="Q609" s="41">
        <v>604</v>
      </c>
      <c r="R609" s="41">
        <v>4153</v>
      </c>
      <c r="S609" s="41">
        <v>2.65</v>
      </c>
      <c r="T609" s="41">
        <v>3.09</v>
      </c>
      <c r="U609" s="41">
        <v>3.66</v>
      </c>
      <c r="V609" s="41" t="s">
        <v>2078</v>
      </c>
      <c r="W609" s="16">
        <v>36887</v>
      </c>
      <c r="X609" s="16">
        <v>37436</v>
      </c>
      <c r="Y609" s="115" t="s">
        <v>8659</v>
      </c>
      <c r="Z609" s="41" t="s">
        <v>7813</v>
      </c>
      <c r="AA609" s="41" t="s">
        <v>7927</v>
      </c>
      <c r="AB609" s="41" t="s">
        <v>7995</v>
      </c>
      <c r="AC609" s="41">
        <v>1</v>
      </c>
      <c r="AD609" s="41">
        <v>547</v>
      </c>
      <c r="AE609" s="115" t="s">
        <v>8004</v>
      </c>
    </row>
    <row r="610" spans="1:31" x14ac:dyDescent="0.15">
      <c r="A610" s="41">
        <v>605</v>
      </c>
      <c r="B610" s="41">
        <v>1431</v>
      </c>
      <c r="C610" s="41">
        <v>0</v>
      </c>
      <c r="D610" s="41">
        <v>7.4</v>
      </c>
      <c r="E610" s="41">
        <v>0</v>
      </c>
      <c r="F610" s="41" t="s">
        <v>2118</v>
      </c>
      <c r="G610" s="16">
        <v>11152</v>
      </c>
      <c r="H610" s="16">
        <v>11327</v>
      </c>
      <c r="I610" s="115" t="s">
        <v>9343</v>
      </c>
      <c r="J610" s="41" t="s">
        <v>7991</v>
      </c>
      <c r="K610" s="41" t="s">
        <v>7926</v>
      </c>
      <c r="L610" s="41" t="s">
        <v>7992</v>
      </c>
      <c r="M610" s="115" t="s">
        <v>8004</v>
      </c>
      <c r="N610" s="41">
        <v>189</v>
      </c>
      <c r="O610" s="41">
        <v>1</v>
      </c>
      <c r="Q610" s="41">
        <v>605</v>
      </c>
      <c r="R610" s="41">
        <v>985</v>
      </c>
      <c r="S610" s="41">
        <v>24.04</v>
      </c>
      <c r="T610" s="41">
        <v>7.28</v>
      </c>
      <c r="U610" s="41">
        <v>5.74</v>
      </c>
      <c r="V610" s="41" t="s">
        <v>2078</v>
      </c>
      <c r="W610" s="16">
        <v>37034</v>
      </c>
      <c r="X610" s="16">
        <v>37514</v>
      </c>
      <c r="Y610" s="115" t="s">
        <v>9344</v>
      </c>
      <c r="Z610" s="41" t="s">
        <v>7813</v>
      </c>
      <c r="AA610" s="41" t="s">
        <v>7927</v>
      </c>
      <c r="AB610" s="41" t="s">
        <v>7995</v>
      </c>
      <c r="AC610" s="41">
        <v>5</v>
      </c>
      <c r="AD610" s="41">
        <v>492</v>
      </c>
      <c r="AE610" s="115" t="s">
        <v>8015</v>
      </c>
    </row>
    <row r="611" spans="1:31" x14ac:dyDescent="0.15">
      <c r="A611" s="41">
        <v>606</v>
      </c>
      <c r="B611" s="41">
        <v>1431</v>
      </c>
      <c r="C611" s="41">
        <v>0</v>
      </c>
      <c r="D611" s="41">
        <v>7.4</v>
      </c>
      <c r="E611" s="41">
        <v>0</v>
      </c>
      <c r="F611" s="41" t="s">
        <v>2118</v>
      </c>
      <c r="G611" s="16">
        <v>11328</v>
      </c>
      <c r="H611" s="16">
        <v>11503</v>
      </c>
      <c r="I611" s="115" t="s">
        <v>9345</v>
      </c>
      <c r="J611" s="41" t="s">
        <v>7991</v>
      </c>
      <c r="K611" s="41" t="s">
        <v>7926</v>
      </c>
      <c r="L611" s="41" t="s">
        <v>7992</v>
      </c>
      <c r="M611" s="115" t="s">
        <v>8004</v>
      </c>
      <c r="N611" s="41">
        <v>189</v>
      </c>
      <c r="O611" s="41">
        <v>1</v>
      </c>
      <c r="Q611" s="41">
        <v>606</v>
      </c>
      <c r="R611" s="41">
        <v>1008</v>
      </c>
      <c r="S611" s="41">
        <v>23.53</v>
      </c>
      <c r="T611" s="41">
        <v>6.91</v>
      </c>
      <c r="U611" s="41">
        <v>7.57</v>
      </c>
      <c r="V611" s="41" t="s">
        <v>2078</v>
      </c>
      <c r="W611" s="16">
        <v>37182</v>
      </c>
      <c r="X611" s="16">
        <v>37673</v>
      </c>
      <c r="Y611" s="115" t="s">
        <v>9346</v>
      </c>
      <c r="Z611" s="41" t="s">
        <v>7813</v>
      </c>
      <c r="AA611" s="41" t="s">
        <v>7927</v>
      </c>
      <c r="AB611" s="41" t="s">
        <v>7995</v>
      </c>
      <c r="AC611" s="41">
        <v>13</v>
      </c>
      <c r="AD611" s="41">
        <v>501</v>
      </c>
      <c r="AE611" s="115" t="s">
        <v>8022</v>
      </c>
    </row>
    <row r="612" spans="1:31" x14ac:dyDescent="0.15">
      <c r="A612" s="41">
        <v>607</v>
      </c>
      <c r="B612" s="41">
        <v>1431</v>
      </c>
      <c r="C612" s="41">
        <v>0</v>
      </c>
      <c r="D612" s="41">
        <v>7.4</v>
      </c>
      <c r="E612" s="41">
        <v>0</v>
      </c>
      <c r="F612" s="41" t="s">
        <v>2118</v>
      </c>
      <c r="G612" s="16">
        <v>11504</v>
      </c>
      <c r="H612" s="16">
        <v>11679</v>
      </c>
      <c r="I612" s="115" t="s">
        <v>9347</v>
      </c>
      <c r="J612" s="41" t="s">
        <v>7991</v>
      </c>
      <c r="K612" s="41" t="s">
        <v>7926</v>
      </c>
      <c r="L612" s="41" t="s">
        <v>7992</v>
      </c>
      <c r="M612" s="115" t="s">
        <v>8004</v>
      </c>
      <c r="N612" s="41">
        <v>189</v>
      </c>
      <c r="O612" s="41">
        <v>1</v>
      </c>
      <c r="Q612" s="41">
        <v>607</v>
      </c>
      <c r="R612" s="41">
        <v>4153</v>
      </c>
      <c r="S612" s="41">
        <v>2.65</v>
      </c>
      <c r="T612" s="41">
        <v>3.09</v>
      </c>
      <c r="U612" s="41">
        <v>3.66</v>
      </c>
      <c r="V612" s="41" t="s">
        <v>2078</v>
      </c>
      <c r="W612" s="16">
        <v>37437</v>
      </c>
      <c r="X612" s="16">
        <v>37986</v>
      </c>
      <c r="Y612" s="115" t="s">
        <v>8662</v>
      </c>
      <c r="Z612" s="41" t="s">
        <v>7813</v>
      </c>
      <c r="AA612" s="41" t="s">
        <v>7927</v>
      </c>
      <c r="AB612" s="41" t="s">
        <v>7995</v>
      </c>
      <c r="AC612" s="41">
        <v>1</v>
      </c>
      <c r="AD612" s="41">
        <v>547</v>
      </c>
      <c r="AE612" s="115" t="s">
        <v>8004</v>
      </c>
    </row>
    <row r="613" spans="1:31" x14ac:dyDescent="0.15">
      <c r="A613" s="41">
        <v>608</v>
      </c>
      <c r="B613" s="41">
        <v>1431</v>
      </c>
      <c r="C613" s="41">
        <v>0</v>
      </c>
      <c r="D613" s="41">
        <v>7.4</v>
      </c>
      <c r="E613" s="41">
        <v>0</v>
      </c>
      <c r="F613" s="41" t="s">
        <v>2118</v>
      </c>
      <c r="G613" s="16">
        <v>11680</v>
      </c>
      <c r="H613" s="16">
        <v>11855</v>
      </c>
      <c r="I613" s="115" t="s">
        <v>9348</v>
      </c>
      <c r="J613" s="41" t="s">
        <v>7991</v>
      </c>
      <c r="K613" s="41" t="s">
        <v>7926</v>
      </c>
      <c r="L613" s="41" t="s">
        <v>7992</v>
      </c>
      <c r="M613" s="115" t="s">
        <v>8004</v>
      </c>
      <c r="N613" s="41">
        <v>189</v>
      </c>
      <c r="O613" s="41">
        <v>1</v>
      </c>
      <c r="Q613" s="41">
        <v>608</v>
      </c>
      <c r="R613" s="41">
        <v>985</v>
      </c>
      <c r="S613" s="41">
        <v>24.04</v>
      </c>
      <c r="T613" s="41">
        <v>7.28</v>
      </c>
      <c r="U613" s="41">
        <v>5.74</v>
      </c>
      <c r="V613" s="41" t="s">
        <v>2078</v>
      </c>
      <c r="W613" s="16">
        <v>37584</v>
      </c>
      <c r="X613" s="16">
        <v>38064</v>
      </c>
      <c r="Y613" s="115" t="s">
        <v>9349</v>
      </c>
      <c r="Z613" s="41" t="s">
        <v>7813</v>
      </c>
      <c r="AA613" s="41" t="s">
        <v>7927</v>
      </c>
      <c r="AB613" s="41" t="s">
        <v>7995</v>
      </c>
      <c r="AC613" s="41">
        <v>5</v>
      </c>
      <c r="AD613" s="41">
        <v>492</v>
      </c>
      <c r="AE613" s="115" t="s">
        <v>8015</v>
      </c>
    </row>
    <row r="614" spans="1:31" x14ac:dyDescent="0.15">
      <c r="A614" s="41">
        <v>609</v>
      </c>
      <c r="B614" s="41">
        <v>1431</v>
      </c>
      <c r="C614" s="41">
        <v>0</v>
      </c>
      <c r="D614" s="41">
        <v>7.4</v>
      </c>
      <c r="E614" s="41">
        <v>0</v>
      </c>
      <c r="F614" s="41" t="s">
        <v>2118</v>
      </c>
      <c r="G614" s="16">
        <v>11856</v>
      </c>
      <c r="H614" s="16">
        <v>12031</v>
      </c>
      <c r="I614" s="115" t="s">
        <v>9350</v>
      </c>
      <c r="J614" s="41" t="s">
        <v>7991</v>
      </c>
      <c r="K614" s="41" t="s">
        <v>7926</v>
      </c>
      <c r="L614" s="41" t="s">
        <v>7992</v>
      </c>
      <c r="M614" s="115" t="s">
        <v>8004</v>
      </c>
      <c r="N614" s="41">
        <v>189</v>
      </c>
      <c r="O614" s="41">
        <v>1</v>
      </c>
      <c r="Q614" s="41">
        <v>609</v>
      </c>
      <c r="R614" s="41">
        <v>1008</v>
      </c>
      <c r="S614" s="41">
        <v>23.53</v>
      </c>
      <c r="T614" s="41">
        <v>6.91</v>
      </c>
      <c r="U614" s="41">
        <v>7.57</v>
      </c>
      <c r="V614" s="41" t="s">
        <v>2078</v>
      </c>
      <c r="W614" s="16">
        <v>37732</v>
      </c>
      <c r="X614" s="16">
        <v>38223</v>
      </c>
      <c r="Y614" s="115" t="s">
        <v>9351</v>
      </c>
      <c r="Z614" s="41" t="s">
        <v>7813</v>
      </c>
      <c r="AA614" s="41" t="s">
        <v>7927</v>
      </c>
      <c r="AB614" s="41" t="s">
        <v>7995</v>
      </c>
      <c r="AC614" s="41">
        <v>13</v>
      </c>
      <c r="AD614" s="41">
        <v>501</v>
      </c>
      <c r="AE614" s="115" t="s">
        <v>8022</v>
      </c>
    </row>
    <row r="615" spans="1:31" x14ac:dyDescent="0.15">
      <c r="A615" s="41">
        <v>610</v>
      </c>
      <c r="B615" s="41">
        <v>1431</v>
      </c>
      <c r="C615" s="41">
        <v>0</v>
      </c>
      <c r="D615" s="41">
        <v>7.4</v>
      </c>
      <c r="E615" s="41">
        <v>0</v>
      </c>
      <c r="F615" s="41" t="s">
        <v>2118</v>
      </c>
      <c r="G615" s="16">
        <v>12032</v>
      </c>
      <c r="H615" s="16">
        <v>12207</v>
      </c>
      <c r="I615" s="115" t="s">
        <v>9352</v>
      </c>
      <c r="J615" s="41" t="s">
        <v>7991</v>
      </c>
      <c r="K615" s="41" t="s">
        <v>7926</v>
      </c>
      <c r="L615" s="41" t="s">
        <v>7992</v>
      </c>
      <c r="M615" s="115" t="s">
        <v>8004</v>
      </c>
      <c r="N615" s="41">
        <v>189</v>
      </c>
      <c r="O615" s="41">
        <v>1</v>
      </c>
      <c r="Q615" s="41">
        <v>610</v>
      </c>
      <c r="R615" s="41">
        <v>4153</v>
      </c>
      <c r="S615" s="41">
        <v>2.65</v>
      </c>
      <c r="T615" s="41">
        <v>3.09</v>
      </c>
      <c r="U615" s="41">
        <v>3.66</v>
      </c>
      <c r="V615" s="41" t="s">
        <v>2078</v>
      </c>
      <c r="W615" s="16">
        <v>37987</v>
      </c>
      <c r="X615" s="16">
        <v>38536</v>
      </c>
      <c r="Y615" s="115" t="s">
        <v>8665</v>
      </c>
      <c r="Z615" s="41" t="s">
        <v>7813</v>
      </c>
      <c r="AA615" s="41" t="s">
        <v>7927</v>
      </c>
      <c r="AB615" s="41" t="s">
        <v>7995</v>
      </c>
      <c r="AC615" s="41">
        <v>1</v>
      </c>
      <c r="AD615" s="41">
        <v>547</v>
      </c>
      <c r="AE615" s="115" t="s">
        <v>8004</v>
      </c>
    </row>
    <row r="616" spans="1:31" x14ac:dyDescent="0.15">
      <c r="A616" s="41">
        <v>611</v>
      </c>
      <c r="B616" s="41">
        <v>1431</v>
      </c>
      <c r="C616" s="41">
        <v>0</v>
      </c>
      <c r="D616" s="41">
        <v>7.4</v>
      </c>
      <c r="E616" s="41">
        <v>0</v>
      </c>
      <c r="F616" s="41" t="s">
        <v>2118</v>
      </c>
      <c r="G616" s="16">
        <v>12208</v>
      </c>
      <c r="H616" s="16">
        <v>12383</v>
      </c>
      <c r="I616" s="115" t="s">
        <v>9353</v>
      </c>
      <c r="J616" s="41" t="s">
        <v>7991</v>
      </c>
      <c r="K616" s="41" t="s">
        <v>7926</v>
      </c>
      <c r="L616" s="41" t="s">
        <v>7992</v>
      </c>
      <c r="M616" s="115" t="s">
        <v>8004</v>
      </c>
      <c r="N616" s="41">
        <v>189</v>
      </c>
      <c r="O616" s="41">
        <v>1</v>
      </c>
      <c r="Q616" s="41">
        <v>611</v>
      </c>
      <c r="R616" s="41">
        <v>991</v>
      </c>
      <c r="S616" s="41">
        <v>24.04</v>
      </c>
      <c r="T616" s="41">
        <v>7.29</v>
      </c>
      <c r="U616" s="41">
        <v>5.53</v>
      </c>
      <c r="V616" s="41" t="s">
        <v>2078</v>
      </c>
      <c r="W616" s="16">
        <v>38134</v>
      </c>
      <c r="X616" s="16">
        <v>38613</v>
      </c>
      <c r="Y616" s="115" t="s">
        <v>9354</v>
      </c>
      <c r="Z616" s="41" t="s">
        <v>7813</v>
      </c>
      <c r="AA616" s="41" t="s">
        <v>7927</v>
      </c>
      <c r="AB616" s="41" t="s">
        <v>7995</v>
      </c>
      <c r="AC616" s="41">
        <v>5</v>
      </c>
      <c r="AD616" s="41">
        <v>492</v>
      </c>
      <c r="AE616" s="115" t="s">
        <v>8015</v>
      </c>
    </row>
    <row r="617" spans="1:31" x14ac:dyDescent="0.15">
      <c r="A617" s="41">
        <v>612</v>
      </c>
      <c r="B617" s="41">
        <v>1431</v>
      </c>
      <c r="C617" s="41">
        <v>0</v>
      </c>
      <c r="D617" s="41">
        <v>7.4</v>
      </c>
      <c r="E617" s="41">
        <v>0</v>
      </c>
      <c r="F617" s="41" t="s">
        <v>2118</v>
      </c>
      <c r="G617" s="16">
        <v>12384</v>
      </c>
      <c r="H617" s="16">
        <v>12559</v>
      </c>
      <c r="I617" s="115" t="s">
        <v>9355</v>
      </c>
      <c r="J617" s="41" t="s">
        <v>7991</v>
      </c>
      <c r="K617" s="41" t="s">
        <v>7926</v>
      </c>
      <c r="L617" s="41" t="s">
        <v>7992</v>
      </c>
      <c r="M617" s="115" t="s">
        <v>8004</v>
      </c>
      <c r="N617" s="41">
        <v>189</v>
      </c>
      <c r="O617" s="41">
        <v>1</v>
      </c>
      <c r="Q617" s="41">
        <v>612</v>
      </c>
      <c r="R617" s="41">
        <v>792</v>
      </c>
      <c r="S617" s="41">
        <v>24.9</v>
      </c>
      <c r="T617" s="41">
        <v>8.82</v>
      </c>
      <c r="U617" s="41">
        <v>4.9800000000000004</v>
      </c>
      <c r="V617" s="41" t="s">
        <v>2078</v>
      </c>
      <c r="W617" s="16">
        <v>38282</v>
      </c>
      <c r="X617" s="16">
        <v>38746</v>
      </c>
      <c r="Y617" s="115" t="s">
        <v>9356</v>
      </c>
      <c r="Z617" s="41" t="s">
        <v>7813</v>
      </c>
      <c r="AA617" s="41" t="s">
        <v>7927</v>
      </c>
      <c r="AB617" s="41" t="s">
        <v>7995</v>
      </c>
      <c r="AC617" s="41">
        <v>13</v>
      </c>
      <c r="AD617" s="41">
        <v>494</v>
      </c>
      <c r="AE617" s="115" t="s">
        <v>8784</v>
      </c>
    </row>
    <row r="618" spans="1:31" x14ac:dyDescent="0.15">
      <c r="A618" s="41">
        <v>613</v>
      </c>
      <c r="B618" s="41">
        <v>1431</v>
      </c>
      <c r="C618" s="41">
        <v>0</v>
      </c>
      <c r="D618" s="41">
        <v>7.4</v>
      </c>
      <c r="E618" s="41">
        <v>0</v>
      </c>
      <c r="F618" s="41" t="s">
        <v>2118</v>
      </c>
      <c r="G618" s="16">
        <v>12560</v>
      </c>
      <c r="H618" s="16">
        <v>12735</v>
      </c>
      <c r="I618" s="115" t="s">
        <v>9357</v>
      </c>
      <c r="J618" s="41" t="s">
        <v>7991</v>
      </c>
      <c r="K618" s="41" t="s">
        <v>7926</v>
      </c>
      <c r="L618" s="41" t="s">
        <v>7992</v>
      </c>
      <c r="M618" s="115" t="s">
        <v>8004</v>
      </c>
      <c r="N618" s="41">
        <v>189</v>
      </c>
      <c r="O618" s="41">
        <v>1</v>
      </c>
      <c r="Q618" s="41">
        <v>613</v>
      </c>
      <c r="R618" s="41">
        <v>1319</v>
      </c>
      <c r="S618" s="41">
        <v>5.29</v>
      </c>
      <c r="T618" s="41">
        <v>6.05</v>
      </c>
      <c r="U618" s="41">
        <v>3.17</v>
      </c>
      <c r="V618" s="41" t="s">
        <v>2078</v>
      </c>
      <c r="W618" s="16">
        <v>38537</v>
      </c>
      <c r="X618" s="16">
        <v>38751</v>
      </c>
      <c r="Y618" s="115" t="s">
        <v>8667</v>
      </c>
      <c r="Z618" s="41" t="s">
        <v>7813</v>
      </c>
      <c r="AA618" s="41" t="s">
        <v>7927</v>
      </c>
      <c r="AB618" s="41" t="s">
        <v>7995</v>
      </c>
      <c r="AC618" s="41">
        <v>1</v>
      </c>
      <c r="AD618" s="41">
        <v>221</v>
      </c>
      <c r="AE618" s="115" t="s">
        <v>8668</v>
      </c>
    </row>
    <row r="619" spans="1:31" x14ac:dyDescent="0.15">
      <c r="A619" s="41">
        <v>614</v>
      </c>
      <c r="B619" s="41">
        <v>1431</v>
      </c>
      <c r="C619" s="41">
        <v>0</v>
      </c>
      <c r="D619" s="41">
        <v>7.4</v>
      </c>
      <c r="E619" s="41">
        <v>0</v>
      </c>
      <c r="F619" s="41" t="s">
        <v>2118</v>
      </c>
      <c r="G619" s="16">
        <v>12736</v>
      </c>
      <c r="H619" s="16">
        <v>12911</v>
      </c>
      <c r="I619" s="115" t="s">
        <v>9358</v>
      </c>
      <c r="J619" s="41" t="s">
        <v>7991</v>
      </c>
      <c r="K619" s="41" t="s">
        <v>7926</v>
      </c>
      <c r="L619" s="41" t="s">
        <v>7992</v>
      </c>
      <c r="M619" s="115" t="s">
        <v>8004</v>
      </c>
      <c r="N619" s="41">
        <v>189</v>
      </c>
      <c r="O619" s="41">
        <v>1</v>
      </c>
      <c r="Q619" s="41">
        <v>614</v>
      </c>
      <c r="R619" s="41">
        <v>1028</v>
      </c>
      <c r="S619" s="41">
        <v>22.89</v>
      </c>
      <c r="T619" s="41">
        <v>7.21</v>
      </c>
      <c r="U619" s="41">
        <v>7.21</v>
      </c>
      <c r="V619" s="41" t="s">
        <v>2078</v>
      </c>
      <c r="W619" s="16">
        <v>38724</v>
      </c>
      <c r="X619" s="16">
        <v>39222</v>
      </c>
      <c r="Y619" s="115" t="s">
        <v>9359</v>
      </c>
      <c r="Z619" s="41" t="s">
        <v>7991</v>
      </c>
      <c r="AA619" s="41" t="s">
        <v>7927</v>
      </c>
      <c r="AB619" s="41" t="s">
        <v>7995</v>
      </c>
      <c r="AC619" s="115" t="s">
        <v>9360</v>
      </c>
      <c r="AD619" s="41">
        <v>503</v>
      </c>
      <c r="AE619" s="41">
        <v>5</v>
      </c>
    </row>
    <row r="620" spans="1:31" x14ac:dyDescent="0.15">
      <c r="A620" s="41">
        <v>615</v>
      </c>
      <c r="B620" s="41">
        <v>1431</v>
      </c>
      <c r="C620" s="41">
        <v>0</v>
      </c>
      <c r="D620" s="41">
        <v>7.4</v>
      </c>
      <c r="E620" s="41">
        <v>0</v>
      </c>
      <c r="F620" s="41" t="s">
        <v>2118</v>
      </c>
      <c r="G620" s="16">
        <v>12912</v>
      </c>
      <c r="H620" s="16">
        <v>13087</v>
      </c>
      <c r="I620" s="115" t="s">
        <v>9361</v>
      </c>
      <c r="J620" s="41" t="s">
        <v>7991</v>
      </c>
      <c r="K620" s="41" t="s">
        <v>7926</v>
      </c>
      <c r="L620" s="41" t="s">
        <v>7992</v>
      </c>
      <c r="M620" s="115" t="s">
        <v>8004</v>
      </c>
      <c r="N620" s="41">
        <v>189</v>
      </c>
      <c r="O620" s="41">
        <v>1</v>
      </c>
      <c r="Q620" s="41">
        <v>615</v>
      </c>
      <c r="R620" s="41">
        <v>4159</v>
      </c>
      <c r="S620" s="41">
        <v>2.64</v>
      </c>
      <c r="T620" s="41">
        <v>3.1</v>
      </c>
      <c r="U620" s="41">
        <v>3.47</v>
      </c>
      <c r="V620" s="41" t="s">
        <v>2078</v>
      </c>
      <c r="W620" s="16">
        <v>38821</v>
      </c>
      <c r="X620" s="16">
        <v>39369</v>
      </c>
      <c r="Y620" s="115" t="s">
        <v>8671</v>
      </c>
      <c r="Z620" s="41" t="s">
        <v>7991</v>
      </c>
      <c r="AA620" s="41" t="s">
        <v>7927</v>
      </c>
      <c r="AB620" s="41" t="s">
        <v>7995</v>
      </c>
      <c r="AC620" s="115" t="s">
        <v>8004</v>
      </c>
      <c r="AD620" s="41">
        <v>547</v>
      </c>
      <c r="AE620" s="41">
        <v>1</v>
      </c>
    </row>
    <row r="621" spans="1:31" x14ac:dyDescent="0.15">
      <c r="A621" s="41">
        <v>616</v>
      </c>
      <c r="B621" s="41">
        <v>1431</v>
      </c>
      <c r="C621" s="41">
        <v>0</v>
      </c>
      <c r="D621" s="41">
        <v>7.4</v>
      </c>
      <c r="E621" s="41">
        <v>0</v>
      </c>
      <c r="F621" s="41" t="s">
        <v>2118</v>
      </c>
      <c r="G621" s="16">
        <v>13088</v>
      </c>
      <c r="H621" s="16">
        <v>13263</v>
      </c>
      <c r="I621" s="115" t="s">
        <v>9362</v>
      </c>
      <c r="J621" s="41" t="s">
        <v>7991</v>
      </c>
      <c r="K621" s="41" t="s">
        <v>7926</v>
      </c>
      <c r="L621" s="41" t="s">
        <v>7992</v>
      </c>
      <c r="M621" s="115" t="s">
        <v>8004</v>
      </c>
      <c r="N621" s="41">
        <v>189</v>
      </c>
      <c r="O621" s="41">
        <v>1</v>
      </c>
      <c r="Q621" s="41">
        <v>616</v>
      </c>
      <c r="R621" s="41">
        <v>1010</v>
      </c>
      <c r="S621" s="41">
        <v>24.29</v>
      </c>
      <c r="T621" s="41">
        <v>7.33</v>
      </c>
      <c r="U621" s="41">
        <v>7.77</v>
      </c>
      <c r="V621" s="41" t="s">
        <v>2078</v>
      </c>
      <c r="W621" s="16">
        <v>39133</v>
      </c>
      <c r="X621" s="16">
        <v>39623</v>
      </c>
      <c r="Y621" s="115" t="s">
        <v>9363</v>
      </c>
      <c r="Z621" s="41" t="s">
        <v>7991</v>
      </c>
      <c r="AA621" s="41" t="s">
        <v>7927</v>
      </c>
      <c r="AB621" s="41" t="s">
        <v>7995</v>
      </c>
      <c r="AC621" s="115" t="s">
        <v>8022</v>
      </c>
      <c r="AD621" s="41">
        <v>501</v>
      </c>
      <c r="AE621" s="41">
        <v>13</v>
      </c>
    </row>
    <row r="622" spans="1:31" x14ac:dyDescent="0.15">
      <c r="A622" s="41">
        <v>617</v>
      </c>
      <c r="B622" s="41">
        <v>1431</v>
      </c>
      <c r="C622" s="41">
        <v>0</v>
      </c>
      <c r="D622" s="41">
        <v>7.4</v>
      </c>
      <c r="E622" s="41">
        <v>0</v>
      </c>
      <c r="F622" s="41" t="s">
        <v>2118</v>
      </c>
      <c r="G622" s="16">
        <v>13264</v>
      </c>
      <c r="H622" s="16">
        <v>13439</v>
      </c>
      <c r="I622" s="115" t="s">
        <v>9364</v>
      </c>
      <c r="J622" s="41" t="s">
        <v>7991</v>
      </c>
      <c r="K622" s="41" t="s">
        <v>7926</v>
      </c>
      <c r="L622" s="41" t="s">
        <v>7992</v>
      </c>
      <c r="M622" s="115" t="s">
        <v>8004</v>
      </c>
      <c r="N622" s="41">
        <v>189</v>
      </c>
      <c r="O622" s="41">
        <v>1</v>
      </c>
      <c r="Q622" s="41">
        <v>617</v>
      </c>
      <c r="R622" s="41">
        <v>972</v>
      </c>
      <c r="S622" s="41">
        <v>23.87</v>
      </c>
      <c r="T622" s="41">
        <v>7.5</v>
      </c>
      <c r="U622" s="41">
        <v>5.74</v>
      </c>
      <c r="V622" s="41" t="s">
        <v>2078</v>
      </c>
      <c r="W622" s="16">
        <v>39292</v>
      </c>
      <c r="X622" s="16">
        <v>39771</v>
      </c>
      <c r="Y622" s="115" t="s">
        <v>9365</v>
      </c>
      <c r="Z622" s="41" t="s">
        <v>7991</v>
      </c>
      <c r="AA622" s="41" t="s">
        <v>7927</v>
      </c>
      <c r="AB622" s="41" t="s">
        <v>7995</v>
      </c>
      <c r="AC622" s="115" t="s">
        <v>8015</v>
      </c>
      <c r="AD622" s="41">
        <v>492</v>
      </c>
      <c r="AE622" s="41">
        <v>5</v>
      </c>
    </row>
    <row r="623" spans="1:31" x14ac:dyDescent="0.15">
      <c r="A623" s="41">
        <v>618</v>
      </c>
      <c r="B623" s="41">
        <v>1431</v>
      </c>
      <c r="C623" s="41">
        <v>0</v>
      </c>
      <c r="D623" s="41">
        <v>7.4</v>
      </c>
      <c r="E623" s="41">
        <v>0</v>
      </c>
      <c r="F623" s="41" t="s">
        <v>2118</v>
      </c>
      <c r="G623" s="16">
        <v>13440</v>
      </c>
      <c r="H623" s="16">
        <v>13615</v>
      </c>
      <c r="I623" s="115" t="s">
        <v>9366</v>
      </c>
      <c r="J623" s="41" t="s">
        <v>7991</v>
      </c>
      <c r="K623" s="41" t="s">
        <v>7926</v>
      </c>
      <c r="L623" s="41" t="s">
        <v>7992</v>
      </c>
      <c r="M623" s="115" t="s">
        <v>8004</v>
      </c>
      <c r="N623" s="41">
        <v>189</v>
      </c>
      <c r="O623" s="41">
        <v>1</v>
      </c>
      <c r="Q623" s="41">
        <v>618</v>
      </c>
      <c r="R623" s="41">
        <v>4126</v>
      </c>
      <c r="S623" s="41">
        <v>2.46</v>
      </c>
      <c r="T623" s="41">
        <v>3.28</v>
      </c>
      <c r="U623" s="41">
        <v>3.66</v>
      </c>
      <c r="V623" s="41" t="s">
        <v>2078</v>
      </c>
      <c r="W623" s="16">
        <v>39370</v>
      </c>
      <c r="X623" s="16">
        <v>39918</v>
      </c>
      <c r="Y623" s="115" t="s">
        <v>8674</v>
      </c>
      <c r="Z623" s="41" t="s">
        <v>7991</v>
      </c>
      <c r="AA623" s="41" t="s">
        <v>7927</v>
      </c>
      <c r="AB623" s="41" t="s">
        <v>7995</v>
      </c>
      <c r="AC623" s="115" t="s">
        <v>8004</v>
      </c>
      <c r="AD623" s="41">
        <v>547</v>
      </c>
      <c r="AE623" s="41">
        <v>1</v>
      </c>
    </row>
    <row r="624" spans="1:31" x14ac:dyDescent="0.15">
      <c r="A624" s="41">
        <v>619</v>
      </c>
      <c r="B624" s="41">
        <v>1431</v>
      </c>
      <c r="C624" s="41">
        <v>0</v>
      </c>
      <c r="D624" s="41">
        <v>7.4</v>
      </c>
      <c r="E624" s="41">
        <v>0</v>
      </c>
      <c r="F624" s="41" t="s">
        <v>2118</v>
      </c>
      <c r="G624" s="16">
        <v>13616</v>
      </c>
      <c r="H624" s="16">
        <v>13791</v>
      </c>
      <c r="I624" s="115" t="s">
        <v>9367</v>
      </c>
      <c r="J624" s="41" t="s">
        <v>7991</v>
      </c>
      <c r="K624" s="41" t="s">
        <v>7926</v>
      </c>
      <c r="L624" s="41" t="s">
        <v>7992</v>
      </c>
      <c r="M624" s="115" t="s">
        <v>8004</v>
      </c>
      <c r="N624" s="41">
        <v>189</v>
      </c>
      <c r="O624" s="41">
        <v>1</v>
      </c>
      <c r="Q624" s="41">
        <v>619</v>
      </c>
      <c r="R624" s="41">
        <v>1008</v>
      </c>
      <c r="S624" s="41">
        <v>23.53</v>
      </c>
      <c r="T624" s="41">
        <v>6.91</v>
      </c>
      <c r="U624" s="41">
        <v>7.57</v>
      </c>
      <c r="V624" s="41" t="s">
        <v>2078</v>
      </c>
      <c r="W624" s="16">
        <v>39682</v>
      </c>
      <c r="X624" s="16">
        <v>40173</v>
      </c>
      <c r="Y624" s="115" t="s">
        <v>9368</v>
      </c>
      <c r="Z624" s="41" t="s">
        <v>7991</v>
      </c>
      <c r="AA624" s="41" t="s">
        <v>7927</v>
      </c>
      <c r="AB624" s="41" t="s">
        <v>7995</v>
      </c>
      <c r="AC624" s="115" t="s">
        <v>8022</v>
      </c>
      <c r="AD624" s="41">
        <v>501</v>
      </c>
      <c r="AE624" s="41">
        <v>13</v>
      </c>
    </row>
    <row r="625" spans="1:31" x14ac:dyDescent="0.15">
      <c r="A625" s="41">
        <v>620</v>
      </c>
      <c r="B625" s="41">
        <v>1431</v>
      </c>
      <c r="C625" s="41">
        <v>0</v>
      </c>
      <c r="D625" s="41">
        <v>7.4</v>
      </c>
      <c r="E625" s="41">
        <v>0</v>
      </c>
      <c r="F625" s="41" t="s">
        <v>2118</v>
      </c>
      <c r="G625" s="16">
        <v>13792</v>
      </c>
      <c r="H625" s="16">
        <v>13967</v>
      </c>
      <c r="I625" s="115" t="s">
        <v>9369</v>
      </c>
      <c r="J625" s="41" t="s">
        <v>7991</v>
      </c>
      <c r="K625" s="41" t="s">
        <v>7926</v>
      </c>
      <c r="L625" s="41" t="s">
        <v>7992</v>
      </c>
      <c r="M625" s="115" t="s">
        <v>8004</v>
      </c>
      <c r="N625" s="41">
        <v>189</v>
      </c>
      <c r="O625" s="41">
        <v>1</v>
      </c>
      <c r="Q625" s="41">
        <v>620</v>
      </c>
      <c r="R625" s="41">
        <v>985</v>
      </c>
      <c r="S625" s="41">
        <v>24.04</v>
      </c>
      <c r="T625" s="41">
        <v>7.28</v>
      </c>
      <c r="U625" s="41">
        <v>5.74</v>
      </c>
      <c r="V625" s="41" t="s">
        <v>2078</v>
      </c>
      <c r="W625" s="16">
        <v>39841</v>
      </c>
      <c r="X625" s="16">
        <v>40321</v>
      </c>
      <c r="Y625" s="115" t="s">
        <v>9370</v>
      </c>
      <c r="Z625" s="41" t="s">
        <v>7991</v>
      </c>
      <c r="AA625" s="41" t="s">
        <v>7927</v>
      </c>
      <c r="AB625" s="41" t="s">
        <v>7995</v>
      </c>
      <c r="AC625" s="115" t="s">
        <v>8015</v>
      </c>
      <c r="AD625" s="41">
        <v>492</v>
      </c>
      <c r="AE625" s="41">
        <v>5</v>
      </c>
    </row>
    <row r="626" spans="1:31" x14ac:dyDescent="0.15">
      <c r="A626" s="41">
        <v>621</v>
      </c>
      <c r="B626" s="41">
        <v>1431</v>
      </c>
      <c r="C626" s="41">
        <v>0</v>
      </c>
      <c r="D626" s="41">
        <v>7.4</v>
      </c>
      <c r="E626" s="41">
        <v>0</v>
      </c>
      <c r="F626" s="41" t="s">
        <v>2118</v>
      </c>
      <c r="G626" s="16">
        <v>13968</v>
      </c>
      <c r="H626" s="16">
        <v>14143</v>
      </c>
      <c r="I626" s="115" t="s">
        <v>9371</v>
      </c>
      <c r="J626" s="41" t="s">
        <v>7991</v>
      </c>
      <c r="K626" s="41" t="s">
        <v>7926</v>
      </c>
      <c r="L626" s="41" t="s">
        <v>7992</v>
      </c>
      <c r="M626" s="115" t="s">
        <v>8004</v>
      </c>
      <c r="N626" s="41">
        <v>189</v>
      </c>
      <c r="O626" s="41">
        <v>1</v>
      </c>
      <c r="Q626" s="41">
        <v>621</v>
      </c>
      <c r="R626" s="41">
        <v>4153</v>
      </c>
      <c r="S626" s="41">
        <v>2.65</v>
      </c>
      <c r="T626" s="41">
        <v>3.09</v>
      </c>
      <c r="U626" s="41">
        <v>3.66</v>
      </c>
      <c r="V626" s="41" t="s">
        <v>2078</v>
      </c>
      <c r="W626" s="16">
        <v>39919</v>
      </c>
      <c r="X626" s="16">
        <v>40468</v>
      </c>
      <c r="Y626" s="115" t="s">
        <v>8677</v>
      </c>
      <c r="Z626" s="41" t="s">
        <v>7991</v>
      </c>
      <c r="AA626" s="41" t="s">
        <v>7927</v>
      </c>
      <c r="AB626" s="41" t="s">
        <v>7995</v>
      </c>
      <c r="AC626" s="115" t="s">
        <v>8004</v>
      </c>
      <c r="AD626" s="41">
        <v>547</v>
      </c>
      <c r="AE626" s="41">
        <v>1</v>
      </c>
    </row>
    <row r="627" spans="1:31" x14ac:dyDescent="0.15">
      <c r="A627" s="41">
        <v>622</v>
      </c>
      <c r="B627" s="41">
        <v>1022</v>
      </c>
      <c r="C627" s="41">
        <v>0.6</v>
      </c>
      <c r="D627" s="41">
        <v>18.899999999999999</v>
      </c>
      <c r="E627" s="41">
        <v>0</v>
      </c>
      <c r="F627" s="41" t="s">
        <v>2118</v>
      </c>
      <c r="G627" s="16">
        <v>14144</v>
      </c>
      <c r="H627" s="16">
        <v>14302</v>
      </c>
      <c r="I627" s="115" t="s">
        <v>9372</v>
      </c>
      <c r="J627" s="41" t="s">
        <v>7991</v>
      </c>
      <c r="K627" s="41" t="s">
        <v>7926</v>
      </c>
      <c r="L627" s="41" t="s">
        <v>7992</v>
      </c>
      <c r="M627" s="115" t="s">
        <v>8004</v>
      </c>
      <c r="N627" s="41">
        <v>189</v>
      </c>
      <c r="O627" s="41">
        <v>1</v>
      </c>
      <c r="Q627" s="41">
        <v>622</v>
      </c>
      <c r="R627" s="41">
        <v>1008</v>
      </c>
      <c r="S627" s="41">
        <v>23.53</v>
      </c>
      <c r="T627" s="41">
        <v>6.91</v>
      </c>
      <c r="U627" s="41">
        <v>7.57</v>
      </c>
      <c r="V627" s="41" t="s">
        <v>2078</v>
      </c>
      <c r="W627" s="16">
        <v>40232</v>
      </c>
      <c r="X627" s="16">
        <v>40723</v>
      </c>
      <c r="Y627" s="115" t="s">
        <v>9373</v>
      </c>
      <c r="Z627" s="41" t="s">
        <v>7991</v>
      </c>
      <c r="AA627" s="41" t="s">
        <v>7927</v>
      </c>
      <c r="AB627" s="41" t="s">
        <v>7995</v>
      </c>
      <c r="AC627" s="115" t="s">
        <v>8022</v>
      </c>
      <c r="AD627" s="41">
        <v>501</v>
      </c>
      <c r="AE627" s="41">
        <v>13</v>
      </c>
    </row>
    <row r="628" spans="1:31" x14ac:dyDescent="0.15">
      <c r="A628" s="41">
        <v>623</v>
      </c>
      <c r="B628" s="41">
        <v>1431</v>
      </c>
      <c r="C628" s="41">
        <v>0</v>
      </c>
      <c r="D628" s="41">
        <v>7.4</v>
      </c>
      <c r="E628" s="41">
        <v>0</v>
      </c>
      <c r="F628" s="41" t="s">
        <v>2118</v>
      </c>
      <c r="G628" s="16">
        <v>14303</v>
      </c>
      <c r="H628" s="16">
        <v>14478</v>
      </c>
      <c r="I628" s="115" t="s">
        <v>9374</v>
      </c>
      <c r="J628" s="41" t="s">
        <v>7991</v>
      </c>
      <c r="K628" s="41" t="s">
        <v>7926</v>
      </c>
      <c r="L628" s="41" t="s">
        <v>7992</v>
      </c>
      <c r="M628" s="115" t="s">
        <v>8004</v>
      </c>
      <c r="N628" s="41">
        <v>189</v>
      </c>
      <c r="O628" s="41">
        <v>1</v>
      </c>
      <c r="Q628" s="41">
        <v>623</v>
      </c>
      <c r="R628" s="41">
        <v>985</v>
      </c>
      <c r="S628" s="41">
        <v>24.04</v>
      </c>
      <c r="T628" s="41">
        <v>7.28</v>
      </c>
      <c r="U628" s="41">
        <v>5.74</v>
      </c>
      <c r="V628" s="41" t="s">
        <v>2078</v>
      </c>
      <c r="W628" s="16">
        <v>40391</v>
      </c>
      <c r="X628" s="16">
        <v>40871</v>
      </c>
      <c r="Y628" s="115" t="s">
        <v>9375</v>
      </c>
      <c r="Z628" s="41" t="s">
        <v>7991</v>
      </c>
      <c r="AA628" s="41" t="s">
        <v>7927</v>
      </c>
      <c r="AB628" s="41" t="s">
        <v>7995</v>
      </c>
      <c r="AC628" s="115" t="s">
        <v>8015</v>
      </c>
      <c r="AD628" s="41">
        <v>492</v>
      </c>
      <c r="AE628" s="41">
        <v>5</v>
      </c>
    </row>
    <row r="629" spans="1:31" x14ac:dyDescent="0.15">
      <c r="A629" s="41">
        <v>624</v>
      </c>
      <c r="B629" s="41">
        <v>1431</v>
      </c>
      <c r="C629" s="41">
        <v>0</v>
      </c>
      <c r="D629" s="41">
        <v>7.4</v>
      </c>
      <c r="E629" s="41">
        <v>0</v>
      </c>
      <c r="F629" s="41" t="s">
        <v>2118</v>
      </c>
      <c r="G629" s="16">
        <v>14479</v>
      </c>
      <c r="H629" s="16">
        <v>14654</v>
      </c>
      <c r="I629" s="115" t="s">
        <v>9376</v>
      </c>
      <c r="J629" s="41" t="s">
        <v>7991</v>
      </c>
      <c r="K629" s="41" t="s">
        <v>7926</v>
      </c>
      <c r="L629" s="41" t="s">
        <v>7992</v>
      </c>
      <c r="M629" s="115" t="s">
        <v>8004</v>
      </c>
      <c r="N629" s="41">
        <v>189</v>
      </c>
      <c r="O629" s="41">
        <v>1</v>
      </c>
      <c r="Q629" s="41">
        <v>624</v>
      </c>
      <c r="R629" s="41">
        <v>4153</v>
      </c>
      <c r="S629" s="41">
        <v>2.65</v>
      </c>
      <c r="T629" s="41">
        <v>3.09</v>
      </c>
      <c r="U629" s="41">
        <v>3.66</v>
      </c>
      <c r="V629" s="41" t="s">
        <v>2078</v>
      </c>
      <c r="W629" s="16">
        <v>40469</v>
      </c>
      <c r="X629" s="16">
        <v>41018</v>
      </c>
      <c r="Y629" s="115" t="s">
        <v>8679</v>
      </c>
      <c r="Z629" s="41" t="s">
        <v>7991</v>
      </c>
      <c r="AA629" s="41" t="s">
        <v>7927</v>
      </c>
      <c r="AB629" s="41" t="s">
        <v>7995</v>
      </c>
      <c r="AC629" s="115" t="s">
        <v>8004</v>
      </c>
      <c r="AD629" s="41">
        <v>547</v>
      </c>
      <c r="AE629" s="41">
        <v>1</v>
      </c>
    </row>
    <row r="630" spans="1:31" x14ac:dyDescent="0.15">
      <c r="A630" s="41">
        <v>625</v>
      </c>
      <c r="B630" s="41">
        <v>1431</v>
      </c>
      <c r="C630" s="41">
        <v>0</v>
      </c>
      <c r="D630" s="41">
        <v>7.4</v>
      </c>
      <c r="E630" s="41">
        <v>0</v>
      </c>
      <c r="F630" s="41" t="s">
        <v>2118</v>
      </c>
      <c r="G630" s="16">
        <v>14655</v>
      </c>
      <c r="H630" s="16">
        <v>14830</v>
      </c>
      <c r="I630" s="115" t="s">
        <v>9377</v>
      </c>
      <c r="J630" s="41" t="s">
        <v>7991</v>
      </c>
      <c r="K630" s="41" t="s">
        <v>7926</v>
      </c>
      <c r="L630" s="41" t="s">
        <v>7992</v>
      </c>
      <c r="M630" s="115" t="s">
        <v>8004</v>
      </c>
      <c r="N630" s="41">
        <v>189</v>
      </c>
      <c r="O630" s="41">
        <v>1</v>
      </c>
      <c r="Q630" s="41">
        <v>625</v>
      </c>
      <c r="R630" s="41">
        <v>1014</v>
      </c>
      <c r="S630" s="41">
        <v>23.52</v>
      </c>
      <c r="T630" s="41">
        <v>6.92</v>
      </c>
      <c r="U630" s="41">
        <v>7.36</v>
      </c>
      <c r="V630" s="41" t="s">
        <v>2078</v>
      </c>
      <c r="W630" s="16">
        <v>40782</v>
      </c>
      <c r="X630" s="16">
        <v>41272</v>
      </c>
      <c r="Y630" s="115" t="s">
        <v>9378</v>
      </c>
      <c r="Z630" s="41" t="s">
        <v>7991</v>
      </c>
      <c r="AA630" s="41" t="s">
        <v>7927</v>
      </c>
      <c r="AB630" s="41" t="s">
        <v>7995</v>
      </c>
      <c r="AC630" s="115" t="s">
        <v>8022</v>
      </c>
      <c r="AD630" s="41">
        <v>501</v>
      </c>
      <c r="AE630" s="41">
        <v>13</v>
      </c>
    </row>
    <row r="631" spans="1:31" x14ac:dyDescent="0.15">
      <c r="A631" s="41">
        <v>626</v>
      </c>
      <c r="B631" s="41">
        <v>1431</v>
      </c>
      <c r="C631" s="41">
        <v>0</v>
      </c>
      <c r="D631" s="41">
        <v>7.4</v>
      </c>
      <c r="E631" s="41">
        <v>0</v>
      </c>
      <c r="F631" s="41" t="s">
        <v>2118</v>
      </c>
      <c r="G631" s="16">
        <v>14831</v>
      </c>
      <c r="H631" s="16">
        <v>15006</v>
      </c>
      <c r="I631" s="115" t="s">
        <v>9379</v>
      </c>
      <c r="J631" s="41" t="s">
        <v>7991</v>
      </c>
      <c r="K631" s="41" t="s">
        <v>7926</v>
      </c>
      <c r="L631" s="41" t="s">
        <v>7992</v>
      </c>
      <c r="M631" s="115" t="s">
        <v>8004</v>
      </c>
      <c r="N631" s="41">
        <v>189</v>
      </c>
      <c r="O631" s="41">
        <v>1</v>
      </c>
      <c r="Q631" s="41">
        <v>626</v>
      </c>
      <c r="R631" s="41">
        <v>991</v>
      </c>
      <c r="S631" s="41">
        <v>24.04</v>
      </c>
      <c r="T631" s="41">
        <v>7.29</v>
      </c>
      <c r="U631" s="41">
        <v>5.53</v>
      </c>
      <c r="V631" s="41" t="s">
        <v>2078</v>
      </c>
      <c r="W631" s="16">
        <v>40941</v>
      </c>
      <c r="X631" s="16">
        <v>41420</v>
      </c>
      <c r="Y631" s="115" t="s">
        <v>9380</v>
      </c>
      <c r="Z631" s="41" t="s">
        <v>7991</v>
      </c>
      <c r="AA631" s="41" t="s">
        <v>7927</v>
      </c>
      <c r="AB631" s="41" t="s">
        <v>7995</v>
      </c>
      <c r="AC631" s="115" t="s">
        <v>8015</v>
      </c>
      <c r="AD631" s="41">
        <v>492</v>
      </c>
      <c r="AE631" s="41">
        <v>5</v>
      </c>
    </row>
    <row r="632" spans="1:31" x14ac:dyDescent="0.15">
      <c r="A632" s="41">
        <v>627</v>
      </c>
      <c r="B632" s="41">
        <v>1431</v>
      </c>
      <c r="C632" s="41">
        <v>0</v>
      </c>
      <c r="D632" s="41">
        <v>7.4</v>
      </c>
      <c r="E632" s="41">
        <v>0</v>
      </c>
      <c r="F632" s="41" t="s">
        <v>2118</v>
      </c>
      <c r="G632" s="16">
        <v>15007</v>
      </c>
      <c r="H632" s="16">
        <v>15182</v>
      </c>
      <c r="I632" s="115" t="s">
        <v>9381</v>
      </c>
      <c r="J632" s="41" t="s">
        <v>7991</v>
      </c>
      <c r="K632" s="41" t="s">
        <v>7926</v>
      </c>
      <c r="L632" s="41" t="s">
        <v>7992</v>
      </c>
      <c r="M632" s="115" t="s">
        <v>8004</v>
      </c>
      <c r="N632" s="41">
        <v>189</v>
      </c>
      <c r="O632" s="41">
        <v>1</v>
      </c>
      <c r="Q632" s="41">
        <v>627</v>
      </c>
      <c r="R632" s="41">
        <v>4160</v>
      </c>
      <c r="S632" s="41">
        <v>2.64</v>
      </c>
      <c r="T632" s="41">
        <v>3.1</v>
      </c>
      <c r="U632" s="41">
        <v>3.47</v>
      </c>
      <c r="V632" s="41" t="s">
        <v>2078</v>
      </c>
      <c r="W632" s="16">
        <v>41019</v>
      </c>
      <c r="X632" s="16">
        <v>41567</v>
      </c>
      <c r="Y632" s="115" t="s">
        <v>8682</v>
      </c>
      <c r="Z632" s="41" t="s">
        <v>7991</v>
      </c>
      <c r="AA632" s="41" t="s">
        <v>7927</v>
      </c>
      <c r="AB632" s="41" t="s">
        <v>7995</v>
      </c>
      <c r="AC632" s="115" t="s">
        <v>8004</v>
      </c>
      <c r="AD632" s="41">
        <v>547</v>
      </c>
      <c r="AE632" s="41">
        <v>1</v>
      </c>
    </row>
    <row r="633" spans="1:31" x14ac:dyDescent="0.15">
      <c r="A633" s="41">
        <v>628</v>
      </c>
      <c r="B633" s="41">
        <v>1431</v>
      </c>
      <c r="C633" s="41">
        <v>0</v>
      </c>
      <c r="D633" s="41">
        <v>7.4</v>
      </c>
      <c r="E633" s="41">
        <v>0</v>
      </c>
      <c r="F633" s="41" t="s">
        <v>2118</v>
      </c>
      <c r="G633" s="16">
        <v>15183</v>
      </c>
      <c r="H633" s="16">
        <v>15358</v>
      </c>
      <c r="I633" s="115" t="s">
        <v>9382</v>
      </c>
      <c r="J633" s="41" t="s">
        <v>7991</v>
      </c>
      <c r="K633" s="41" t="s">
        <v>7926</v>
      </c>
      <c r="L633" s="41" t="s">
        <v>7992</v>
      </c>
      <c r="M633" s="115" t="s">
        <v>8004</v>
      </c>
      <c r="N633" s="41">
        <v>189</v>
      </c>
      <c r="O633" s="41">
        <v>1</v>
      </c>
      <c r="Q633" s="41">
        <v>628</v>
      </c>
      <c r="R633" s="41">
        <v>879</v>
      </c>
      <c r="S633" s="41">
        <v>26.54</v>
      </c>
      <c r="T633" s="41">
        <v>6.81</v>
      </c>
      <c r="U633" s="41">
        <v>6</v>
      </c>
      <c r="V633" s="41" t="s">
        <v>2078</v>
      </c>
      <c r="W633" s="16">
        <v>41167</v>
      </c>
      <c r="X633" s="16">
        <v>41695</v>
      </c>
      <c r="Y633" s="115" t="s">
        <v>9383</v>
      </c>
      <c r="Z633" s="41" t="s">
        <v>7991</v>
      </c>
      <c r="AA633" s="41" t="s">
        <v>7927</v>
      </c>
      <c r="AB633" s="41" t="s">
        <v>7995</v>
      </c>
      <c r="AC633" s="115" t="s">
        <v>8029</v>
      </c>
      <c r="AD633" s="41">
        <v>538</v>
      </c>
      <c r="AE633" s="41">
        <v>6</v>
      </c>
    </row>
    <row r="634" spans="1:31" x14ac:dyDescent="0.15">
      <c r="A634" s="41">
        <v>629</v>
      </c>
      <c r="B634" s="41">
        <v>1431</v>
      </c>
      <c r="C634" s="41">
        <v>0</v>
      </c>
      <c r="D634" s="41">
        <v>7.4</v>
      </c>
      <c r="E634" s="41">
        <v>0</v>
      </c>
      <c r="F634" s="41" t="s">
        <v>2118</v>
      </c>
      <c r="G634" s="16">
        <v>15359</v>
      </c>
      <c r="H634" s="16">
        <v>15534</v>
      </c>
      <c r="I634" s="115" t="s">
        <v>9384</v>
      </c>
      <c r="J634" s="41" t="s">
        <v>7991</v>
      </c>
      <c r="K634" s="41" t="s">
        <v>7926</v>
      </c>
      <c r="L634" s="41" t="s">
        <v>7992</v>
      </c>
      <c r="M634" s="115" t="s">
        <v>8004</v>
      </c>
      <c r="N634" s="41">
        <v>189</v>
      </c>
      <c r="O634" s="41">
        <v>1</v>
      </c>
      <c r="Q634" s="41">
        <v>629</v>
      </c>
      <c r="R634" s="41">
        <v>1020</v>
      </c>
      <c r="S634" s="41">
        <v>23.52</v>
      </c>
      <c r="T634" s="41">
        <v>6.94</v>
      </c>
      <c r="U634" s="41">
        <v>7.16</v>
      </c>
      <c r="V634" s="41" t="s">
        <v>2078</v>
      </c>
      <c r="W634" s="16">
        <v>41331</v>
      </c>
      <c r="X634" s="16">
        <v>41820</v>
      </c>
      <c r="Y634" s="115" t="s">
        <v>9385</v>
      </c>
      <c r="Z634" s="41" t="s">
        <v>7991</v>
      </c>
      <c r="AA634" s="41" t="s">
        <v>7927</v>
      </c>
      <c r="AB634" s="41" t="s">
        <v>7995</v>
      </c>
      <c r="AC634" s="115" t="s">
        <v>8022</v>
      </c>
      <c r="AD634" s="41">
        <v>501</v>
      </c>
      <c r="AE634" s="41">
        <v>13</v>
      </c>
    </row>
    <row r="635" spans="1:31" x14ac:dyDescent="0.15">
      <c r="A635" s="41">
        <v>630</v>
      </c>
      <c r="B635" s="41">
        <v>1431</v>
      </c>
      <c r="C635" s="41">
        <v>0</v>
      </c>
      <c r="D635" s="41">
        <v>7.4</v>
      </c>
      <c r="E635" s="41">
        <v>0</v>
      </c>
      <c r="F635" s="41" t="s">
        <v>2118</v>
      </c>
      <c r="G635" s="16">
        <v>15535</v>
      </c>
      <c r="H635" s="16">
        <v>15710</v>
      </c>
      <c r="I635" s="115" t="s">
        <v>9386</v>
      </c>
      <c r="J635" s="41" t="s">
        <v>7991</v>
      </c>
      <c r="K635" s="41" t="s">
        <v>7926</v>
      </c>
      <c r="L635" s="41" t="s">
        <v>7992</v>
      </c>
      <c r="M635" s="115" t="s">
        <v>8004</v>
      </c>
      <c r="N635" s="41">
        <v>189</v>
      </c>
      <c r="O635" s="41">
        <v>1</v>
      </c>
      <c r="Q635" s="41">
        <v>630</v>
      </c>
      <c r="R635" s="41">
        <v>997</v>
      </c>
      <c r="S635" s="41">
        <v>24.04</v>
      </c>
      <c r="T635" s="41">
        <v>7.31</v>
      </c>
      <c r="U635" s="41">
        <v>5.33</v>
      </c>
      <c r="V635" s="41" t="s">
        <v>2078</v>
      </c>
      <c r="W635" s="16">
        <v>41490</v>
      </c>
      <c r="X635" s="16">
        <v>41968</v>
      </c>
      <c r="Y635" s="115" t="s">
        <v>9387</v>
      </c>
      <c r="Z635" s="41" t="s">
        <v>7991</v>
      </c>
      <c r="AA635" s="41" t="s">
        <v>7927</v>
      </c>
      <c r="AB635" s="41" t="s">
        <v>7995</v>
      </c>
      <c r="AC635" s="115" t="s">
        <v>8015</v>
      </c>
      <c r="AD635" s="41">
        <v>492</v>
      </c>
      <c r="AE635" s="41">
        <v>5</v>
      </c>
    </row>
    <row r="636" spans="1:31" x14ac:dyDescent="0.15">
      <c r="A636" s="41">
        <v>631</v>
      </c>
      <c r="B636" s="41">
        <v>1431</v>
      </c>
      <c r="C636" s="41">
        <v>0</v>
      </c>
      <c r="D636" s="41">
        <v>7.4</v>
      </c>
      <c r="E636" s="41">
        <v>0</v>
      </c>
      <c r="F636" s="41" t="s">
        <v>2118</v>
      </c>
      <c r="G636" s="16">
        <v>15711</v>
      </c>
      <c r="H636" s="16">
        <v>15886</v>
      </c>
      <c r="I636" s="115" t="s">
        <v>9388</v>
      </c>
      <c r="J636" s="41" t="s">
        <v>7991</v>
      </c>
      <c r="K636" s="41" t="s">
        <v>7926</v>
      </c>
      <c r="L636" s="41" t="s">
        <v>7992</v>
      </c>
      <c r="M636" s="115" t="s">
        <v>8004</v>
      </c>
      <c r="N636" s="41">
        <v>189</v>
      </c>
      <c r="O636" s="41">
        <v>1</v>
      </c>
      <c r="Q636" s="41">
        <v>631</v>
      </c>
      <c r="R636" s="41">
        <v>4176</v>
      </c>
      <c r="S636" s="41">
        <v>2.64</v>
      </c>
      <c r="T636" s="41">
        <v>3.1</v>
      </c>
      <c r="U636" s="41">
        <v>3.29</v>
      </c>
      <c r="V636" s="41" t="s">
        <v>2078</v>
      </c>
      <c r="W636" s="16">
        <v>41568</v>
      </c>
      <c r="X636" s="16">
        <v>42115</v>
      </c>
      <c r="Y636" s="115" t="s">
        <v>8685</v>
      </c>
      <c r="Z636" s="41" t="s">
        <v>7991</v>
      </c>
      <c r="AA636" s="41" t="s">
        <v>7927</v>
      </c>
      <c r="AB636" s="41" t="s">
        <v>7995</v>
      </c>
      <c r="AC636" s="115" t="s">
        <v>8004</v>
      </c>
      <c r="AD636" s="41">
        <v>547</v>
      </c>
      <c r="AE636" s="41">
        <v>1</v>
      </c>
    </row>
    <row r="637" spans="1:31" x14ac:dyDescent="0.15">
      <c r="A637" s="41">
        <v>632</v>
      </c>
      <c r="B637" s="41">
        <v>1431</v>
      </c>
      <c r="C637" s="41">
        <v>0</v>
      </c>
      <c r="D637" s="41">
        <v>7.4</v>
      </c>
      <c r="E637" s="41">
        <v>0</v>
      </c>
      <c r="F637" s="41" t="s">
        <v>2118</v>
      </c>
      <c r="G637" s="16">
        <v>15887</v>
      </c>
      <c r="H637" s="16">
        <v>16062</v>
      </c>
      <c r="I637" s="115" t="s">
        <v>9389</v>
      </c>
      <c r="J637" s="41" t="s">
        <v>7991</v>
      </c>
      <c r="K637" s="41" t="s">
        <v>7926</v>
      </c>
      <c r="L637" s="41" t="s">
        <v>7992</v>
      </c>
      <c r="M637" s="115" t="s">
        <v>8004</v>
      </c>
      <c r="N637" s="41">
        <v>189</v>
      </c>
      <c r="O637" s="41">
        <v>1</v>
      </c>
      <c r="Q637" s="41">
        <v>632</v>
      </c>
      <c r="R637" s="41">
        <v>1008</v>
      </c>
      <c r="S637" s="41">
        <v>23.53</v>
      </c>
      <c r="T637" s="41">
        <v>6.91</v>
      </c>
      <c r="U637" s="41">
        <v>7.57</v>
      </c>
      <c r="V637" s="41" t="s">
        <v>2078</v>
      </c>
      <c r="W637" s="16">
        <v>41879</v>
      </c>
      <c r="X637" s="16">
        <v>42370</v>
      </c>
      <c r="Y637" s="115" t="s">
        <v>9390</v>
      </c>
      <c r="Z637" s="41" t="s">
        <v>7991</v>
      </c>
      <c r="AA637" s="41" t="s">
        <v>7927</v>
      </c>
      <c r="AB637" s="41" t="s">
        <v>7995</v>
      </c>
      <c r="AC637" s="115" t="s">
        <v>8022</v>
      </c>
      <c r="AD637" s="41">
        <v>501</v>
      </c>
      <c r="AE637" s="41">
        <v>13</v>
      </c>
    </row>
    <row r="638" spans="1:31" x14ac:dyDescent="0.15">
      <c r="A638" s="41">
        <v>633</v>
      </c>
      <c r="B638" s="41">
        <v>1431</v>
      </c>
      <c r="C638" s="41">
        <v>0</v>
      </c>
      <c r="D638" s="41">
        <v>7.4</v>
      </c>
      <c r="E638" s="41">
        <v>0</v>
      </c>
      <c r="F638" s="41" t="s">
        <v>2118</v>
      </c>
      <c r="G638" s="16">
        <v>16063</v>
      </c>
      <c r="H638" s="16">
        <v>16238</v>
      </c>
      <c r="I638" s="115" t="s">
        <v>9391</v>
      </c>
      <c r="J638" s="41" t="s">
        <v>7991</v>
      </c>
      <c r="K638" s="41" t="s">
        <v>7926</v>
      </c>
      <c r="L638" s="41" t="s">
        <v>7992</v>
      </c>
      <c r="M638" s="115" t="s">
        <v>8004</v>
      </c>
      <c r="N638" s="41">
        <v>189</v>
      </c>
      <c r="O638" s="41">
        <v>1</v>
      </c>
      <c r="Q638" s="41">
        <v>633</v>
      </c>
      <c r="R638" s="41">
        <v>985</v>
      </c>
      <c r="S638" s="41">
        <v>24.04</v>
      </c>
      <c r="T638" s="41">
        <v>7.28</v>
      </c>
      <c r="U638" s="41">
        <v>5.74</v>
      </c>
      <c r="V638" s="41" t="s">
        <v>2078</v>
      </c>
      <c r="W638" s="16">
        <v>42038</v>
      </c>
      <c r="X638" s="16">
        <v>42518</v>
      </c>
      <c r="Y638" s="115" t="s">
        <v>9392</v>
      </c>
      <c r="Z638" s="41" t="s">
        <v>7991</v>
      </c>
      <c r="AA638" s="41" t="s">
        <v>7927</v>
      </c>
      <c r="AB638" s="41" t="s">
        <v>7995</v>
      </c>
      <c r="AC638" s="115" t="s">
        <v>8015</v>
      </c>
      <c r="AD638" s="41">
        <v>492</v>
      </c>
      <c r="AE638" s="41">
        <v>5</v>
      </c>
    </row>
    <row r="639" spans="1:31" x14ac:dyDescent="0.15">
      <c r="A639" s="41">
        <v>634</v>
      </c>
      <c r="B639" s="41">
        <v>1431</v>
      </c>
      <c r="C639" s="41">
        <v>0</v>
      </c>
      <c r="D639" s="41">
        <v>7.4</v>
      </c>
      <c r="E639" s="41">
        <v>0</v>
      </c>
      <c r="F639" s="41" t="s">
        <v>2118</v>
      </c>
      <c r="G639" s="16">
        <v>16239</v>
      </c>
      <c r="H639" s="16">
        <v>16414</v>
      </c>
      <c r="I639" s="115" t="s">
        <v>9393</v>
      </c>
      <c r="J639" s="41" t="s">
        <v>7991</v>
      </c>
      <c r="K639" s="41" t="s">
        <v>7926</v>
      </c>
      <c r="L639" s="41" t="s">
        <v>7992</v>
      </c>
      <c r="M639" s="115" t="s">
        <v>8004</v>
      </c>
      <c r="N639" s="41">
        <v>189</v>
      </c>
      <c r="O639" s="41">
        <v>1</v>
      </c>
      <c r="Q639" s="41">
        <v>634</v>
      </c>
      <c r="R639" s="41">
        <v>4153</v>
      </c>
      <c r="S639" s="41">
        <v>2.65</v>
      </c>
      <c r="T639" s="41">
        <v>3.09</v>
      </c>
      <c r="U639" s="41">
        <v>3.66</v>
      </c>
      <c r="V639" s="41" t="s">
        <v>2078</v>
      </c>
      <c r="W639" s="16">
        <v>42116</v>
      </c>
      <c r="X639" s="16">
        <v>42665</v>
      </c>
      <c r="Y639" s="115" t="s">
        <v>8688</v>
      </c>
      <c r="Z639" s="41" t="s">
        <v>7991</v>
      </c>
      <c r="AA639" s="41" t="s">
        <v>7927</v>
      </c>
      <c r="AB639" s="41" t="s">
        <v>7995</v>
      </c>
      <c r="AC639" s="115" t="s">
        <v>8004</v>
      </c>
      <c r="AD639" s="41">
        <v>547</v>
      </c>
      <c r="AE639" s="41">
        <v>1</v>
      </c>
    </row>
    <row r="640" spans="1:31" x14ac:dyDescent="0.15">
      <c r="A640" s="41">
        <v>635</v>
      </c>
      <c r="B640" s="41">
        <v>1431</v>
      </c>
      <c r="C640" s="41">
        <v>0</v>
      </c>
      <c r="D640" s="41">
        <v>7.4</v>
      </c>
      <c r="E640" s="41">
        <v>0</v>
      </c>
      <c r="F640" s="41" t="s">
        <v>2118</v>
      </c>
      <c r="G640" s="16">
        <v>16415</v>
      </c>
      <c r="H640" s="16">
        <v>16590</v>
      </c>
      <c r="I640" s="115" t="s">
        <v>9394</v>
      </c>
      <c r="J640" s="41" t="s">
        <v>7991</v>
      </c>
      <c r="K640" s="41" t="s">
        <v>7926</v>
      </c>
      <c r="L640" s="41" t="s">
        <v>7992</v>
      </c>
      <c r="M640" s="115" t="s">
        <v>8004</v>
      </c>
      <c r="N640" s="41">
        <v>189</v>
      </c>
      <c r="O640" s="41">
        <v>1</v>
      </c>
      <c r="Q640" s="41">
        <v>635</v>
      </c>
      <c r="R640" s="41">
        <v>1008</v>
      </c>
      <c r="S640" s="41">
        <v>23.53</v>
      </c>
      <c r="T640" s="41">
        <v>6.91</v>
      </c>
      <c r="U640" s="41">
        <v>7.57</v>
      </c>
      <c r="V640" s="41" t="s">
        <v>2078</v>
      </c>
      <c r="W640" s="16">
        <v>42429</v>
      </c>
      <c r="X640" s="16">
        <v>42920</v>
      </c>
      <c r="Y640" s="115" t="s">
        <v>9395</v>
      </c>
      <c r="Z640" s="41" t="s">
        <v>7991</v>
      </c>
      <c r="AA640" s="41" t="s">
        <v>7927</v>
      </c>
      <c r="AB640" s="41" t="s">
        <v>7995</v>
      </c>
      <c r="AC640" s="115" t="s">
        <v>8022</v>
      </c>
      <c r="AD640" s="41">
        <v>501</v>
      </c>
      <c r="AE640" s="41">
        <v>13</v>
      </c>
    </row>
    <row r="641" spans="1:31" x14ac:dyDescent="0.15">
      <c r="A641" s="41">
        <v>636</v>
      </c>
      <c r="B641" s="41">
        <v>1431</v>
      </c>
      <c r="C641" s="41">
        <v>0</v>
      </c>
      <c r="D641" s="41">
        <v>7.4</v>
      </c>
      <c r="E641" s="41">
        <v>0</v>
      </c>
      <c r="F641" s="41" t="s">
        <v>2118</v>
      </c>
      <c r="G641" s="16">
        <v>16591</v>
      </c>
      <c r="H641" s="16">
        <v>16766</v>
      </c>
      <c r="I641" s="115" t="s">
        <v>9396</v>
      </c>
      <c r="J641" s="41" t="s">
        <v>7991</v>
      </c>
      <c r="K641" s="41" t="s">
        <v>7926</v>
      </c>
      <c r="L641" s="41" t="s">
        <v>7992</v>
      </c>
      <c r="M641" s="115" t="s">
        <v>8004</v>
      </c>
      <c r="N641" s="41">
        <v>189</v>
      </c>
      <c r="O641" s="41">
        <v>1</v>
      </c>
      <c r="Q641" s="41">
        <v>636</v>
      </c>
      <c r="R641" s="41">
        <v>985</v>
      </c>
      <c r="S641" s="41">
        <v>24.04</v>
      </c>
      <c r="T641" s="41">
        <v>7.28</v>
      </c>
      <c r="U641" s="41">
        <v>5.74</v>
      </c>
      <c r="V641" s="41" t="s">
        <v>2078</v>
      </c>
      <c r="W641" s="16">
        <v>42588</v>
      </c>
      <c r="X641" s="16">
        <v>43068</v>
      </c>
      <c r="Y641" s="115" t="s">
        <v>9397</v>
      </c>
      <c r="Z641" s="41" t="s">
        <v>7991</v>
      </c>
      <c r="AA641" s="41" t="s">
        <v>7927</v>
      </c>
      <c r="AB641" s="41" t="s">
        <v>7995</v>
      </c>
      <c r="AC641" s="115" t="s">
        <v>8015</v>
      </c>
      <c r="AD641" s="41">
        <v>492</v>
      </c>
      <c r="AE641" s="41">
        <v>5</v>
      </c>
    </row>
    <row r="642" spans="1:31" x14ac:dyDescent="0.15">
      <c r="A642" s="41">
        <v>637</v>
      </c>
      <c r="B642" s="41">
        <v>1431</v>
      </c>
      <c r="C642" s="41">
        <v>0</v>
      </c>
      <c r="D642" s="41">
        <v>7.4</v>
      </c>
      <c r="E642" s="41">
        <v>0</v>
      </c>
      <c r="F642" s="41" t="s">
        <v>2118</v>
      </c>
      <c r="G642" s="16">
        <v>16767</v>
      </c>
      <c r="H642" s="16">
        <v>16942</v>
      </c>
      <c r="I642" s="115" t="s">
        <v>9398</v>
      </c>
      <c r="J642" s="41" t="s">
        <v>7991</v>
      </c>
      <c r="K642" s="41" t="s">
        <v>7926</v>
      </c>
      <c r="L642" s="41" t="s">
        <v>7992</v>
      </c>
      <c r="M642" s="115" t="s">
        <v>8004</v>
      </c>
      <c r="N642" s="41">
        <v>189</v>
      </c>
      <c r="O642" s="41">
        <v>1</v>
      </c>
      <c r="Q642" s="41">
        <v>637</v>
      </c>
      <c r="R642" s="41">
        <v>4153</v>
      </c>
      <c r="S642" s="41">
        <v>2.65</v>
      </c>
      <c r="T642" s="41">
        <v>3.09</v>
      </c>
      <c r="U642" s="41">
        <v>3.66</v>
      </c>
      <c r="V642" s="41" t="s">
        <v>2078</v>
      </c>
      <c r="W642" s="16">
        <v>42666</v>
      </c>
      <c r="X642" s="16">
        <v>43215</v>
      </c>
      <c r="Y642" s="115" t="s">
        <v>8690</v>
      </c>
      <c r="Z642" s="41" t="s">
        <v>7991</v>
      </c>
      <c r="AA642" s="41" t="s">
        <v>7927</v>
      </c>
      <c r="AB642" s="41" t="s">
        <v>7995</v>
      </c>
      <c r="AC642" s="115" t="s">
        <v>8004</v>
      </c>
      <c r="AD642" s="41">
        <v>547</v>
      </c>
      <c r="AE642" s="41">
        <v>1</v>
      </c>
    </row>
    <row r="643" spans="1:31" x14ac:dyDescent="0.15">
      <c r="A643" s="41">
        <v>638</v>
      </c>
      <c r="B643" s="41">
        <v>1431</v>
      </c>
      <c r="C643" s="41">
        <v>0</v>
      </c>
      <c r="D643" s="41">
        <v>7.4</v>
      </c>
      <c r="E643" s="41">
        <v>0</v>
      </c>
      <c r="F643" s="41" t="s">
        <v>2118</v>
      </c>
      <c r="G643" s="16">
        <v>16943</v>
      </c>
      <c r="H643" s="16">
        <v>17118</v>
      </c>
      <c r="I643" s="115" t="s">
        <v>9399</v>
      </c>
      <c r="J643" s="41" t="s">
        <v>7991</v>
      </c>
      <c r="K643" s="41" t="s">
        <v>7926</v>
      </c>
      <c r="L643" s="41" t="s">
        <v>7992</v>
      </c>
      <c r="M643" s="115" t="s">
        <v>8004</v>
      </c>
      <c r="N643" s="41">
        <v>189</v>
      </c>
      <c r="O643" s="41">
        <v>1</v>
      </c>
      <c r="Q643" s="41">
        <v>638</v>
      </c>
      <c r="R643" s="41">
        <v>1008</v>
      </c>
      <c r="S643" s="41">
        <v>23.53</v>
      </c>
      <c r="T643" s="41">
        <v>6.91</v>
      </c>
      <c r="U643" s="41">
        <v>7.57</v>
      </c>
      <c r="V643" s="41" t="s">
        <v>2078</v>
      </c>
      <c r="W643" s="16">
        <v>42979</v>
      </c>
      <c r="X643" s="16">
        <v>43470</v>
      </c>
      <c r="Y643" s="115" t="s">
        <v>9183</v>
      </c>
      <c r="Z643" s="41" t="s">
        <v>7991</v>
      </c>
      <c r="AA643" s="41" t="s">
        <v>7927</v>
      </c>
      <c r="AB643" s="41" t="s">
        <v>7995</v>
      </c>
      <c r="AC643" s="115" t="s">
        <v>8022</v>
      </c>
      <c r="AD643" s="41">
        <v>501</v>
      </c>
      <c r="AE643" s="41">
        <v>13</v>
      </c>
    </row>
    <row r="644" spans="1:31" x14ac:dyDescent="0.15">
      <c r="A644" s="41">
        <v>639</v>
      </c>
      <c r="B644" s="41">
        <v>1431</v>
      </c>
      <c r="C644" s="41">
        <v>0</v>
      </c>
      <c r="D644" s="41">
        <v>7.4</v>
      </c>
      <c r="E644" s="41">
        <v>0</v>
      </c>
      <c r="F644" s="41" t="s">
        <v>2118</v>
      </c>
      <c r="G644" s="16">
        <v>17119</v>
      </c>
      <c r="H644" s="16">
        <v>17294</v>
      </c>
      <c r="I644" s="115" t="s">
        <v>9400</v>
      </c>
      <c r="J644" s="41" t="s">
        <v>7991</v>
      </c>
      <c r="K644" s="41" t="s">
        <v>7926</v>
      </c>
      <c r="L644" s="41" t="s">
        <v>7992</v>
      </c>
      <c r="M644" s="115" t="s">
        <v>8004</v>
      </c>
      <c r="N644" s="41">
        <v>189</v>
      </c>
      <c r="O644" s="41">
        <v>1</v>
      </c>
      <c r="Q644" s="41">
        <v>639</v>
      </c>
      <c r="R644" s="41">
        <v>985</v>
      </c>
      <c r="S644" s="41">
        <v>24.04</v>
      </c>
      <c r="T644" s="41">
        <v>7.28</v>
      </c>
      <c r="U644" s="41">
        <v>5.74</v>
      </c>
      <c r="V644" s="41" t="s">
        <v>2078</v>
      </c>
      <c r="W644" s="16">
        <v>43138</v>
      </c>
      <c r="X644" s="16">
        <v>43618</v>
      </c>
      <c r="Y644" s="115" t="s">
        <v>9401</v>
      </c>
      <c r="Z644" s="41" t="s">
        <v>7991</v>
      </c>
      <c r="AA644" s="41" t="s">
        <v>7927</v>
      </c>
      <c r="AB644" s="41" t="s">
        <v>7995</v>
      </c>
      <c r="AC644" s="115" t="s">
        <v>8015</v>
      </c>
      <c r="AD644" s="41">
        <v>492</v>
      </c>
      <c r="AE644" s="41">
        <v>5</v>
      </c>
    </row>
    <row r="645" spans="1:31" x14ac:dyDescent="0.15">
      <c r="A645" s="41">
        <v>640</v>
      </c>
      <c r="B645" s="41">
        <v>1431</v>
      </c>
      <c r="C645" s="41">
        <v>0</v>
      </c>
      <c r="D645" s="41">
        <v>7.4</v>
      </c>
      <c r="E645" s="41">
        <v>0</v>
      </c>
      <c r="F645" s="41" t="s">
        <v>2118</v>
      </c>
      <c r="G645" s="16">
        <v>17295</v>
      </c>
      <c r="H645" s="16">
        <v>17470</v>
      </c>
      <c r="I645" s="115" t="s">
        <v>9402</v>
      </c>
      <c r="J645" s="41" t="s">
        <v>7991</v>
      </c>
      <c r="K645" s="41" t="s">
        <v>7926</v>
      </c>
      <c r="L645" s="41" t="s">
        <v>7992</v>
      </c>
      <c r="M645" s="115" t="s">
        <v>8004</v>
      </c>
      <c r="N645" s="41">
        <v>189</v>
      </c>
      <c r="O645" s="41">
        <v>1</v>
      </c>
      <c r="Q645" s="41">
        <v>640</v>
      </c>
      <c r="R645" s="41">
        <v>4153</v>
      </c>
      <c r="S645" s="41">
        <v>2.65</v>
      </c>
      <c r="T645" s="41">
        <v>3.09</v>
      </c>
      <c r="U645" s="41">
        <v>3.66</v>
      </c>
      <c r="V645" s="41" t="s">
        <v>2078</v>
      </c>
      <c r="W645" s="16">
        <v>43216</v>
      </c>
      <c r="X645" s="16">
        <v>43765</v>
      </c>
      <c r="Y645" s="115" t="s">
        <v>8693</v>
      </c>
      <c r="Z645" s="41" t="s">
        <v>7991</v>
      </c>
      <c r="AA645" s="41" t="s">
        <v>7927</v>
      </c>
      <c r="AB645" s="41" t="s">
        <v>7995</v>
      </c>
      <c r="AC645" s="115" t="s">
        <v>8004</v>
      </c>
      <c r="AD645" s="41">
        <v>547</v>
      </c>
      <c r="AE645" s="41">
        <v>1</v>
      </c>
    </row>
    <row r="646" spans="1:31" x14ac:dyDescent="0.15">
      <c r="A646" s="41">
        <v>641</v>
      </c>
      <c r="B646" s="41">
        <v>1431</v>
      </c>
      <c r="C646" s="41">
        <v>0</v>
      </c>
      <c r="D646" s="41">
        <v>7.4</v>
      </c>
      <c r="E646" s="41">
        <v>0</v>
      </c>
      <c r="F646" s="41" t="s">
        <v>2118</v>
      </c>
      <c r="G646" s="16">
        <v>17471</v>
      </c>
      <c r="H646" s="16">
        <v>17646</v>
      </c>
      <c r="I646" s="115" t="s">
        <v>9403</v>
      </c>
      <c r="J646" s="41" t="s">
        <v>7991</v>
      </c>
      <c r="K646" s="41" t="s">
        <v>7926</v>
      </c>
      <c r="L646" s="41" t="s">
        <v>7992</v>
      </c>
      <c r="M646" s="115" t="s">
        <v>8004</v>
      </c>
      <c r="N646" s="41">
        <v>189</v>
      </c>
      <c r="O646" s="41">
        <v>1</v>
      </c>
      <c r="Q646" s="41">
        <v>641</v>
      </c>
      <c r="R646" s="41">
        <v>1008</v>
      </c>
      <c r="S646" s="41">
        <v>23.53</v>
      </c>
      <c r="T646" s="41">
        <v>6.91</v>
      </c>
      <c r="U646" s="41">
        <v>7.57</v>
      </c>
      <c r="V646" s="41" t="s">
        <v>2078</v>
      </c>
      <c r="W646" s="16">
        <v>43529</v>
      </c>
      <c r="X646" s="16">
        <v>44020</v>
      </c>
      <c r="Y646" s="115" t="s">
        <v>9404</v>
      </c>
      <c r="Z646" s="41" t="s">
        <v>7991</v>
      </c>
      <c r="AA646" s="41" t="s">
        <v>7927</v>
      </c>
      <c r="AB646" s="41" t="s">
        <v>7995</v>
      </c>
      <c r="AC646" s="115" t="s">
        <v>8022</v>
      </c>
      <c r="AD646" s="41">
        <v>501</v>
      </c>
      <c r="AE646" s="41">
        <v>13</v>
      </c>
    </row>
    <row r="647" spans="1:31" x14ac:dyDescent="0.15">
      <c r="A647" s="41">
        <v>642</v>
      </c>
      <c r="B647" s="41">
        <v>1431</v>
      </c>
      <c r="C647" s="41">
        <v>0</v>
      </c>
      <c r="D647" s="41">
        <v>7.4</v>
      </c>
      <c r="E647" s="41">
        <v>0</v>
      </c>
      <c r="F647" s="41" t="s">
        <v>2118</v>
      </c>
      <c r="G647" s="16">
        <v>17647</v>
      </c>
      <c r="H647" s="16">
        <v>17822</v>
      </c>
      <c r="I647" s="115" t="s">
        <v>9405</v>
      </c>
      <c r="J647" s="41" t="s">
        <v>7991</v>
      </c>
      <c r="K647" s="41" t="s">
        <v>7926</v>
      </c>
      <c r="L647" s="41" t="s">
        <v>7992</v>
      </c>
      <c r="M647" s="115" t="s">
        <v>8004</v>
      </c>
      <c r="N647" s="41">
        <v>189</v>
      </c>
      <c r="O647" s="41">
        <v>1</v>
      </c>
      <c r="Q647" s="41">
        <v>642</v>
      </c>
      <c r="R647" s="41">
        <v>985</v>
      </c>
      <c r="S647" s="41">
        <v>24.04</v>
      </c>
      <c r="T647" s="41">
        <v>7.28</v>
      </c>
      <c r="U647" s="41">
        <v>5.74</v>
      </c>
      <c r="V647" s="41" t="s">
        <v>2078</v>
      </c>
      <c r="W647" s="16">
        <v>43688</v>
      </c>
      <c r="X647" s="16">
        <v>44168</v>
      </c>
      <c r="Y647" s="115" t="s">
        <v>9406</v>
      </c>
      <c r="Z647" s="41" t="s">
        <v>7991</v>
      </c>
      <c r="AA647" s="41" t="s">
        <v>7927</v>
      </c>
      <c r="AB647" s="41" t="s">
        <v>7995</v>
      </c>
      <c r="AC647" s="115" t="s">
        <v>8015</v>
      </c>
      <c r="AD647" s="41">
        <v>492</v>
      </c>
      <c r="AE647" s="41">
        <v>5</v>
      </c>
    </row>
    <row r="648" spans="1:31" x14ac:dyDescent="0.15">
      <c r="A648" s="41">
        <v>643</v>
      </c>
      <c r="B648" s="41">
        <v>1431</v>
      </c>
      <c r="C648" s="41">
        <v>0</v>
      </c>
      <c r="D648" s="41">
        <v>7.4</v>
      </c>
      <c r="E648" s="41">
        <v>0</v>
      </c>
      <c r="F648" s="41" t="s">
        <v>2118</v>
      </c>
      <c r="G648" s="16">
        <v>17823</v>
      </c>
      <c r="H648" s="16">
        <v>17998</v>
      </c>
      <c r="I648" s="115" t="s">
        <v>9407</v>
      </c>
      <c r="J648" s="41" t="s">
        <v>7991</v>
      </c>
      <c r="K648" s="41" t="s">
        <v>7926</v>
      </c>
      <c r="L648" s="41" t="s">
        <v>7992</v>
      </c>
      <c r="M648" s="115" t="s">
        <v>8004</v>
      </c>
      <c r="N648" s="41">
        <v>189</v>
      </c>
      <c r="O648" s="41">
        <v>1</v>
      </c>
      <c r="Q648" s="41">
        <v>643</v>
      </c>
      <c r="R648" s="41">
        <v>4159</v>
      </c>
      <c r="S648" s="41">
        <v>2.64</v>
      </c>
      <c r="T648" s="41">
        <v>3.1</v>
      </c>
      <c r="U648" s="41">
        <v>3.47</v>
      </c>
      <c r="V648" s="41" t="s">
        <v>2078</v>
      </c>
      <c r="W648" s="16">
        <v>43766</v>
      </c>
      <c r="X648" s="16">
        <v>44314</v>
      </c>
      <c r="Y648" s="115" t="s">
        <v>8696</v>
      </c>
      <c r="Z648" s="41" t="s">
        <v>7991</v>
      </c>
      <c r="AA648" s="41" t="s">
        <v>7927</v>
      </c>
      <c r="AB648" s="41" t="s">
        <v>7995</v>
      </c>
      <c r="AC648" s="115" t="s">
        <v>8004</v>
      </c>
      <c r="AD648" s="41">
        <v>547</v>
      </c>
      <c r="AE648" s="41">
        <v>1</v>
      </c>
    </row>
    <row r="649" spans="1:31" x14ac:dyDescent="0.15">
      <c r="A649" s="41">
        <v>644</v>
      </c>
      <c r="B649" s="41">
        <v>1431</v>
      </c>
      <c r="C649" s="41">
        <v>0</v>
      </c>
      <c r="D649" s="41">
        <v>7.4</v>
      </c>
      <c r="E649" s="41">
        <v>0</v>
      </c>
      <c r="F649" s="41" t="s">
        <v>2118</v>
      </c>
      <c r="G649" s="16">
        <v>17999</v>
      </c>
      <c r="H649" s="16">
        <v>18174</v>
      </c>
      <c r="I649" s="115" t="s">
        <v>9408</v>
      </c>
      <c r="J649" s="41" t="s">
        <v>7991</v>
      </c>
      <c r="K649" s="41" t="s">
        <v>7926</v>
      </c>
      <c r="L649" s="41" t="s">
        <v>7992</v>
      </c>
      <c r="M649" s="115" t="s">
        <v>8004</v>
      </c>
      <c r="N649" s="41">
        <v>189</v>
      </c>
      <c r="O649" s="41">
        <v>1</v>
      </c>
      <c r="Q649" s="41">
        <v>644</v>
      </c>
      <c r="R649" s="41">
        <v>1014</v>
      </c>
      <c r="S649" s="41">
        <v>23.52</v>
      </c>
      <c r="T649" s="41">
        <v>6.92</v>
      </c>
      <c r="U649" s="41">
        <v>7.36</v>
      </c>
      <c r="V649" s="41" t="s">
        <v>2078</v>
      </c>
      <c r="W649" s="16">
        <v>44079</v>
      </c>
      <c r="X649" s="16">
        <v>44569</v>
      </c>
      <c r="Y649" s="115" t="s">
        <v>9409</v>
      </c>
      <c r="Z649" s="41" t="s">
        <v>7991</v>
      </c>
      <c r="AA649" s="41" t="s">
        <v>7927</v>
      </c>
      <c r="AB649" s="41" t="s">
        <v>7995</v>
      </c>
      <c r="AC649" s="115" t="s">
        <v>8022</v>
      </c>
      <c r="AD649" s="41">
        <v>501</v>
      </c>
      <c r="AE649" s="41">
        <v>13</v>
      </c>
    </row>
    <row r="650" spans="1:31" x14ac:dyDescent="0.15">
      <c r="A650" s="41">
        <v>645</v>
      </c>
      <c r="B650" s="41">
        <v>1431</v>
      </c>
      <c r="C650" s="41">
        <v>0</v>
      </c>
      <c r="D650" s="41">
        <v>7.4</v>
      </c>
      <c r="E650" s="41">
        <v>0</v>
      </c>
      <c r="F650" s="41" t="s">
        <v>2118</v>
      </c>
      <c r="G650" s="16">
        <v>18175</v>
      </c>
      <c r="H650" s="16">
        <v>18350</v>
      </c>
      <c r="I650" s="115" t="s">
        <v>9410</v>
      </c>
      <c r="J650" s="41" t="s">
        <v>7991</v>
      </c>
      <c r="K650" s="41" t="s">
        <v>7926</v>
      </c>
      <c r="L650" s="41" t="s">
        <v>7992</v>
      </c>
      <c r="M650" s="115" t="s">
        <v>8004</v>
      </c>
      <c r="N650" s="41">
        <v>189</v>
      </c>
      <c r="O650" s="41">
        <v>1</v>
      </c>
      <c r="Q650" s="41">
        <v>645</v>
      </c>
      <c r="R650" s="41">
        <v>985</v>
      </c>
      <c r="S650" s="41">
        <v>24.04</v>
      </c>
      <c r="T650" s="41">
        <v>7.28</v>
      </c>
      <c r="U650" s="41">
        <v>5.74</v>
      </c>
      <c r="V650" s="41" t="s">
        <v>2078</v>
      </c>
      <c r="W650" s="16">
        <v>44237</v>
      </c>
      <c r="X650" s="16">
        <v>44717</v>
      </c>
      <c r="Y650" s="115" t="s">
        <v>9411</v>
      </c>
      <c r="Z650" s="41" t="s">
        <v>7991</v>
      </c>
      <c r="AA650" s="41" t="s">
        <v>7927</v>
      </c>
      <c r="AB650" s="41" t="s">
        <v>7995</v>
      </c>
      <c r="AC650" s="115" t="s">
        <v>8015</v>
      </c>
      <c r="AD650" s="41">
        <v>492</v>
      </c>
      <c r="AE650" s="41">
        <v>5</v>
      </c>
    </row>
    <row r="651" spans="1:31" x14ac:dyDescent="0.15">
      <c r="A651" s="41">
        <v>646</v>
      </c>
      <c r="B651" s="41">
        <v>1431</v>
      </c>
      <c r="C651" s="41">
        <v>0</v>
      </c>
      <c r="D651" s="41">
        <v>7.4</v>
      </c>
      <c r="E651" s="41">
        <v>0</v>
      </c>
      <c r="F651" s="41" t="s">
        <v>2118</v>
      </c>
      <c r="G651" s="16">
        <v>18351</v>
      </c>
      <c r="H651" s="16">
        <v>18526</v>
      </c>
      <c r="I651" s="115" t="s">
        <v>9412</v>
      </c>
      <c r="J651" s="41" t="s">
        <v>7991</v>
      </c>
      <c r="K651" s="41" t="s">
        <v>7926</v>
      </c>
      <c r="L651" s="41" t="s">
        <v>7992</v>
      </c>
      <c r="M651" s="115" t="s">
        <v>8004</v>
      </c>
      <c r="N651" s="41">
        <v>189</v>
      </c>
      <c r="O651" s="41">
        <v>1</v>
      </c>
      <c r="Q651" s="41">
        <v>646</v>
      </c>
      <c r="R651" s="41">
        <v>4153</v>
      </c>
      <c r="S651" s="41">
        <v>2.65</v>
      </c>
      <c r="T651" s="41">
        <v>3.09</v>
      </c>
      <c r="U651" s="41">
        <v>3.66</v>
      </c>
      <c r="V651" s="41" t="s">
        <v>2078</v>
      </c>
      <c r="W651" s="16">
        <v>44315</v>
      </c>
      <c r="X651" s="16">
        <v>44864</v>
      </c>
      <c r="Y651" s="115" t="s">
        <v>8699</v>
      </c>
      <c r="Z651" s="41" t="s">
        <v>7991</v>
      </c>
      <c r="AA651" s="41" t="s">
        <v>7927</v>
      </c>
      <c r="AB651" s="41" t="s">
        <v>7995</v>
      </c>
      <c r="AC651" s="115" t="s">
        <v>8004</v>
      </c>
      <c r="AD651" s="41">
        <v>547</v>
      </c>
      <c r="AE651" s="41">
        <v>1</v>
      </c>
    </row>
    <row r="652" spans="1:31" x14ac:dyDescent="0.15">
      <c r="A652" s="41">
        <v>647</v>
      </c>
      <c r="B652" s="41">
        <v>1431</v>
      </c>
      <c r="C652" s="41">
        <v>0</v>
      </c>
      <c r="D652" s="41">
        <v>7.4</v>
      </c>
      <c r="E652" s="41">
        <v>0</v>
      </c>
      <c r="F652" s="41" t="s">
        <v>2118</v>
      </c>
      <c r="G652" s="16">
        <v>18527</v>
      </c>
      <c r="H652" s="16">
        <v>18702</v>
      </c>
      <c r="I652" s="115" t="s">
        <v>9413</v>
      </c>
      <c r="J652" s="41" t="s">
        <v>7991</v>
      </c>
      <c r="K652" s="41" t="s">
        <v>7926</v>
      </c>
      <c r="L652" s="41" t="s">
        <v>7992</v>
      </c>
      <c r="M652" s="115" t="s">
        <v>8004</v>
      </c>
      <c r="N652" s="41">
        <v>189</v>
      </c>
      <c r="O652" s="41">
        <v>1</v>
      </c>
      <c r="Q652" s="41">
        <v>647</v>
      </c>
      <c r="R652" s="41">
        <v>1008</v>
      </c>
      <c r="S652" s="41">
        <v>23.53</v>
      </c>
      <c r="T652" s="41">
        <v>6.91</v>
      </c>
      <c r="U652" s="41">
        <v>7.57</v>
      </c>
      <c r="V652" s="41" t="s">
        <v>2078</v>
      </c>
      <c r="W652" s="16">
        <v>44628</v>
      </c>
      <c r="X652" s="16">
        <v>45119</v>
      </c>
      <c r="Y652" s="115" t="s">
        <v>9414</v>
      </c>
      <c r="Z652" s="41" t="s">
        <v>7991</v>
      </c>
      <c r="AA652" s="41" t="s">
        <v>7927</v>
      </c>
      <c r="AB652" s="41" t="s">
        <v>7995</v>
      </c>
      <c r="AC652" s="115" t="s">
        <v>8022</v>
      </c>
      <c r="AD652" s="41">
        <v>501</v>
      </c>
      <c r="AE652" s="41">
        <v>13</v>
      </c>
    </row>
    <row r="653" spans="1:31" x14ac:dyDescent="0.15">
      <c r="A653" s="41">
        <v>648</v>
      </c>
      <c r="B653" s="41">
        <v>1431</v>
      </c>
      <c r="C653" s="41">
        <v>0</v>
      </c>
      <c r="D653" s="41">
        <v>7.4</v>
      </c>
      <c r="E653" s="41">
        <v>0</v>
      </c>
      <c r="F653" s="41" t="s">
        <v>2118</v>
      </c>
      <c r="G653" s="16">
        <v>18703</v>
      </c>
      <c r="H653" s="16">
        <v>18878</v>
      </c>
      <c r="I653" s="115" t="s">
        <v>9415</v>
      </c>
      <c r="J653" s="41" t="s">
        <v>7991</v>
      </c>
      <c r="K653" s="41" t="s">
        <v>7926</v>
      </c>
      <c r="L653" s="41" t="s">
        <v>7992</v>
      </c>
      <c r="M653" s="115" t="s">
        <v>8004</v>
      </c>
      <c r="N653" s="41">
        <v>189</v>
      </c>
      <c r="O653" s="41">
        <v>1</v>
      </c>
      <c r="Q653" s="41">
        <v>648</v>
      </c>
      <c r="R653" s="41">
        <v>985</v>
      </c>
      <c r="S653" s="41">
        <v>24.04</v>
      </c>
      <c r="T653" s="41">
        <v>7.28</v>
      </c>
      <c r="U653" s="41">
        <v>5.74</v>
      </c>
      <c r="V653" s="41" t="s">
        <v>2078</v>
      </c>
      <c r="W653" s="16">
        <v>44787</v>
      </c>
      <c r="X653" s="16">
        <v>45267</v>
      </c>
      <c r="Y653" s="115" t="s">
        <v>9416</v>
      </c>
      <c r="Z653" s="41" t="s">
        <v>7991</v>
      </c>
      <c r="AA653" s="41" t="s">
        <v>7927</v>
      </c>
      <c r="AB653" s="41" t="s">
        <v>7995</v>
      </c>
      <c r="AC653" s="115" t="s">
        <v>8015</v>
      </c>
      <c r="AD653" s="41">
        <v>492</v>
      </c>
      <c r="AE653" s="41">
        <v>5</v>
      </c>
    </row>
    <row r="654" spans="1:31" x14ac:dyDescent="0.15">
      <c r="A654" s="41">
        <v>649</v>
      </c>
      <c r="B654" s="41">
        <v>1431</v>
      </c>
      <c r="C654" s="41">
        <v>0</v>
      </c>
      <c r="D654" s="41">
        <v>7.4</v>
      </c>
      <c r="E654" s="41">
        <v>0</v>
      </c>
      <c r="F654" s="41" t="s">
        <v>2118</v>
      </c>
      <c r="G654" s="16">
        <v>18879</v>
      </c>
      <c r="H654" s="16">
        <v>19054</v>
      </c>
      <c r="I654" s="115" t="s">
        <v>9417</v>
      </c>
      <c r="J654" s="41" t="s">
        <v>7991</v>
      </c>
      <c r="K654" s="41" t="s">
        <v>7926</v>
      </c>
      <c r="L654" s="41" t="s">
        <v>7992</v>
      </c>
      <c r="M654" s="115" t="s">
        <v>8004</v>
      </c>
      <c r="N654" s="41">
        <v>189</v>
      </c>
      <c r="O654" s="41">
        <v>1</v>
      </c>
      <c r="Q654" s="41">
        <v>649</v>
      </c>
      <c r="R654" s="41">
        <v>4153</v>
      </c>
      <c r="S654" s="41">
        <v>2.65</v>
      </c>
      <c r="T654" s="41">
        <v>3.09</v>
      </c>
      <c r="U654" s="41">
        <v>3.66</v>
      </c>
      <c r="V654" s="41" t="s">
        <v>2078</v>
      </c>
      <c r="W654" s="16">
        <v>44865</v>
      </c>
      <c r="X654" s="16">
        <v>45414</v>
      </c>
      <c r="Y654" s="115" t="s">
        <v>8701</v>
      </c>
      <c r="Z654" s="41" t="s">
        <v>7991</v>
      </c>
      <c r="AA654" s="41" t="s">
        <v>7927</v>
      </c>
      <c r="AB654" s="41" t="s">
        <v>7995</v>
      </c>
      <c r="AC654" s="115" t="s">
        <v>8004</v>
      </c>
      <c r="AD654" s="41">
        <v>547</v>
      </c>
      <c r="AE654" s="41">
        <v>1</v>
      </c>
    </row>
    <row r="655" spans="1:31" x14ac:dyDescent="0.15">
      <c r="A655" s="41">
        <v>650</v>
      </c>
      <c r="B655" s="41">
        <v>1431</v>
      </c>
      <c r="C655" s="41">
        <v>0</v>
      </c>
      <c r="D655" s="41">
        <v>7.4</v>
      </c>
      <c r="E655" s="41">
        <v>0</v>
      </c>
      <c r="F655" s="41" t="s">
        <v>2118</v>
      </c>
      <c r="G655" s="16">
        <v>19055</v>
      </c>
      <c r="H655" s="16">
        <v>19230</v>
      </c>
      <c r="I655" s="115" t="s">
        <v>9418</v>
      </c>
      <c r="J655" s="41" t="s">
        <v>7991</v>
      </c>
      <c r="K655" s="41" t="s">
        <v>7926</v>
      </c>
      <c r="L655" s="41" t="s">
        <v>7992</v>
      </c>
      <c r="M655" s="115" t="s">
        <v>8004</v>
      </c>
      <c r="N655" s="41">
        <v>189</v>
      </c>
      <c r="O655" s="41">
        <v>1</v>
      </c>
      <c r="Q655" s="41">
        <v>650</v>
      </c>
      <c r="R655" s="41">
        <v>1008</v>
      </c>
      <c r="S655" s="41">
        <v>23.53</v>
      </c>
      <c r="T655" s="41">
        <v>6.91</v>
      </c>
      <c r="U655" s="41">
        <v>7.57</v>
      </c>
      <c r="V655" s="41" t="s">
        <v>2078</v>
      </c>
      <c r="W655" s="16">
        <v>45178</v>
      </c>
      <c r="X655" s="16">
        <v>45669</v>
      </c>
      <c r="Y655" s="115" t="s">
        <v>9419</v>
      </c>
      <c r="Z655" s="41" t="s">
        <v>7991</v>
      </c>
      <c r="AA655" s="41" t="s">
        <v>7927</v>
      </c>
      <c r="AB655" s="41" t="s">
        <v>7995</v>
      </c>
      <c r="AC655" s="115" t="s">
        <v>8022</v>
      </c>
      <c r="AD655" s="41">
        <v>501</v>
      </c>
      <c r="AE655" s="41">
        <v>13</v>
      </c>
    </row>
    <row r="656" spans="1:31" x14ac:dyDescent="0.15">
      <c r="A656" s="41">
        <v>651</v>
      </c>
      <c r="B656" s="41">
        <v>1431</v>
      </c>
      <c r="C656" s="41">
        <v>0</v>
      </c>
      <c r="D656" s="41">
        <v>7.4</v>
      </c>
      <c r="E656" s="41">
        <v>0</v>
      </c>
      <c r="F656" s="41" t="s">
        <v>2118</v>
      </c>
      <c r="G656" s="16">
        <v>19231</v>
      </c>
      <c r="H656" s="16">
        <v>19406</v>
      </c>
      <c r="I656" s="115" t="s">
        <v>9420</v>
      </c>
      <c r="J656" s="41" t="s">
        <v>7991</v>
      </c>
      <c r="K656" s="41" t="s">
        <v>7926</v>
      </c>
      <c r="L656" s="41" t="s">
        <v>7992</v>
      </c>
      <c r="M656" s="115" t="s">
        <v>8004</v>
      </c>
      <c r="N656" s="41">
        <v>189</v>
      </c>
      <c r="O656" s="41">
        <v>1</v>
      </c>
      <c r="Q656" s="41">
        <v>651</v>
      </c>
      <c r="R656" s="41">
        <v>985</v>
      </c>
      <c r="S656" s="41">
        <v>24.04</v>
      </c>
      <c r="T656" s="41">
        <v>7.28</v>
      </c>
      <c r="U656" s="41">
        <v>5.74</v>
      </c>
      <c r="V656" s="41" t="s">
        <v>2078</v>
      </c>
      <c r="W656" s="16">
        <v>45337</v>
      </c>
      <c r="X656" s="16">
        <v>45817</v>
      </c>
      <c r="Y656" s="115" t="s">
        <v>9421</v>
      </c>
      <c r="Z656" s="41" t="s">
        <v>7991</v>
      </c>
      <c r="AA656" s="41" t="s">
        <v>7927</v>
      </c>
      <c r="AB656" s="41" t="s">
        <v>7995</v>
      </c>
      <c r="AC656" s="115" t="s">
        <v>8015</v>
      </c>
      <c r="AD656" s="41">
        <v>492</v>
      </c>
      <c r="AE656" s="41">
        <v>5</v>
      </c>
    </row>
    <row r="657" spans="1:31" x14ac:dyDescent="0.15">
      <c r="A657" s="41">
        <v>652</v>
      </c>
      <c r="B657" s="41">
        <v>1431</v>
      </c>
      <c r="C657" s="41">
        <v>0</v>
      </c>
      <c r="D657" s="41">
        <v>7.4</v>
      </c>
      <c r="E657" s="41">
        <v>0</v>
      </c>
      <c r="F657" s="41" t="s">
        <v>2118</v>
      </c>
      <c r="G657" s="16">
        <v>19407</v>
      </c>
      <c r="H657" s="16">
        <v>19582</v>
      </c>
      <c r="I657" s="115" t="s">
        <v>9422</v>
      </c>
      <c r="J657" s="41" t="s">
        <v>7991</v>
      </c>
      <c r="K657" s="41" t="s">
        <v>7926</v>
      </c>
      <c r="L657" s="41" t="s">
        <v>7992</v>
      </c>
      <c r="M657" s="115" t="s">
        <v>8004</v>
      </c>
      <c r="N657" s="41">
        <v>189</v>
      </c>
      <c r="O657" s="41">
        <v>1</v>
      </c>
      <c r="Q657" s="41">
        <v>652</v>
      </c>
      <c r="R657" s="41">
        <v>4159</v>
      </c>
      <c r="S657" s="41">
        <v>2.64</v>
      </c>
      <c r="T657" s="41">
        <v>3.1</v>
      </c>
      <c r="U657" s="41">
        <v>3.47</v>
      </c>
      <c r="V657" s="41" t="s">
        <v>2078</v>
      </c>
      <c r="W657" s="16">
        <v>45415</v>
      </c>
      <c r="X657" s="16">
        <v>45963</v>
      </c>
      <c r="Y657" s="115" t="s">
        <v>8704</v>
      </c>
      <c r="Z657" s="41" t="s">
        <v>7991</v>
      </c>
      <c r="AA657" s="41" t="s">
        <v>7927</v>
      </c>
      <c r="AB657" s="41" t="s">
        <v>7995</v>
      </c>
      <c r="AC657" s="115" t="s">
        <v>8004</v>
      </c>
      <c r="AD657" s="41">
        <v>547</v>
      </c>
      <c r="AE657" s="41">
        <v>1</v>
      </c>
    </row>
    <row r="658" spans="1:31" x14ac:dyDescent="0.15">
      <c r="A658" s="41">
        <v>653</v>
      </c>
      <c r="B658" s="41">
        <v>1431</v>
      </c>
      <c r="C658" s="41">
        <v>0</v>
      </c>
      <c r="D658" s="41">
        <v>7.4</v>
      </c>
      <c r="E658" s="41">
        <v>0</v>
      </c>
      <c r="F658" s="41" t="s">
        <v>2118</v>
      </c>
      <c r="G658" s="16">
        <v>19583</v>
      </c>
      <c r="H658" s="16">
        <v>19758</v>
      </c>
      <c r="I658" s="115" t="s">
        <v>9423</v>
      </c>
      <c r="J658" s="41" t="s">
        <v>7991</v>
      </c>
      <c r="K658" s="41" t="s">
        <v>7926</v>
      </c>
      <c r="L658" s="41" t="s">
        <v>7992</v>
      </c>
      <c r="M658" s="115" t="s">
        <v>8004</v>
      </c>
      <c r="N658" s="41">
        <v>189</v>
      </c>
      <c r="O658" s="41">
        <v>1</v>
      </c>
      <c r="Q658" s="41">
        <v>653</v>
      </c>
      <c r="R658" s="41">
        <v>880</v>
      </c>
      <c r="S658" s="41">
        <v>26.39</v>
      </c>
      <c r="T658" s="41">
        <v>7.01</v>
      </c>
      <c r="U658" s="41">
        <v>6</v>
      </c>
      <c r="V658" s="41" t="s">
        <v>2078</v>
      </c>
      <c r="W658" s="16">
        <v>45564</v>
      </c>
      <c r="X658" s="16">
        <v>46091</v>
      </c>
      <c r="Y658" s="115" t="s">
        <v>9424</v>
      </c>
      <c r="Z658" s="41" t="s">
        <v>7991</v>
      </c>
      <c r="AA658" s="41" t="s">
        <v>7927</v>
      </c>
      <c r="AB658" s="41" t="s">
        <v>7995</v>
      </c>
      <c r="AC658" s="115" t="s">
        <v>8029</v>
      </c>
      <c r="AD658" s="41">
        <v>538</v>
      </c>
      <c r="AE658" s="41">
        <v>6</v>
      </c>
    </row>
    <row r="659" spans="1:31" x14ac:dyDescent="0.15">
      <c r="A659" s="41">
        <v>654</v>
      </c>
      <c r="B659" s="41">
        <v>1431</v>
      </c>
      <c r="C659" s="41">
        <v>0</v>
      </c>
      <c r="D659" s="41">
        <v>7.4</v>
      </c>
      <c r="E659" s="41">
        <v>0</v>
      </c>
      <c r="F659" s="41" t="s">
        <v>2118</v>
      </c>
      <c r="G659" s="16">
        <v>19759</v>
      </c>
      <c r="H659" s="16">
        <v>19934</v>
      </c>
      <c r="I659" s="115" t="s">
        <v>9425</v>
      </c>
      <c r="J659" s="41" t="s">
        <v>7991</v>
      </c>
      <c r="K659" s="41" t="s">
        <v>7926</v>
      </c>
      <c r="L659" s="41" t="s">
        <v>7992</v>
      </c>
      <c r="M659" s="115" t="s">
        <v>8004</v>
      </c>
      <c r="N659" s="41">
        <v>189</v>
      </c>
      <c r="O659" s="41">
        <v>1</v>
      </c>
      <c r="Q659" s="41">
        <v>654</v>
      </c>
      <c r="R659" s="41">
        <v>1026</v>
      </c>
      <c r="S659" s="41">
        <v>23.51</v>
      </c>
      <c r="T659" s="41">
        <v>6.95</v>
      </c>
      <c r="U659" s="41">
        <v>6.95</v>
      </c>
      <c r="V659" s="41" t="s">
        <v>2078</v>
      </c>
      <c r="W659" s="16">
        <v>45728</v>
      </c>
      <c r="X659" s="16">
        <v>46216</v>
      </c>
      <c r="Y659" s="115" t="s">
        <v>9426</v>
      </c>
      <c r="Z659" s="41" t="s">
        <v>7991</v>
      </c>
      <c r="AA659" s="41" t="s">
        <v>7927</v>
      </c>
      <c r="AB659" s="41" t="s">
        <v>7995</v>
      </c>
      <c r="AC659" s="115" t="s">
        <v>8022</v>
      </c>
      <c r="AD659" s="41">
        <v>501</v>
      </c>
      <c r="AE659" s="41">
        <v>13</v>
      </c>
    </row>
    <row r="660" spans="1:31" x14ac:dyDescent="0.15">
      <c r="A660" s="41">
        <v>655</v>
      </c>
      <c r="B660" s="41">
        <v>1431</v>
      </c>
      <c r="C660" s="41">
        <v>0</v>
      </c>
      <c r="D660" s="41">
        <v>7.4</v>
      </c>
      <c r="E660" s="41">
        <v>0</v>
      </c>
      <c r="F660" s="41" t="s">
        <v>2118</v>
      </c>
      <c r="G660" s="16">
        <v>19935</v>
      </c>
      <c r="H660" s="16">
        <v>20110</v>
      </c>
      <c r="I660" s="115" t="s">
        <v>9427</v>
      </c>
      <c r="J660" s="41" t="s">
        <v>7991</v>
      </c>
      <c r="K660" s="41" t="s">
        <v>7926</v>
      </c>
      <c r="L660" s="41" t="s">
        <v>7992</v>
      </c>
      <c r="M660" s="115" t="s">
        <v>8004</v>
      </c>
      <c r="N660" s="41">
        <v>189</v>
      </c>
      <c r="O660" s="41">
        <v>1</v>
      </c>
      <c r="Q660" s="41">
        <v>655</v>
      </c>
      <c r="R660" s="41">
        <v>984</v>
      </c>
      <c r="S660" s="41">
        <v>23.86</v>
      </c>
      <c r="T660" s="41">
        <v>7.53</v>
      </c>
      <c r="U660" s="41">
        <v>5.33</v>
      </c>
      <c r="V660" s="41" t="s">
        <v>2078</v>
      </c>
      <c r="W660" s="16">
        <v>45886</v>
      </c>
      <c r="X660" s="16">
        <v>46363</v>
      </c>
      <c r="Y660" s="115" t="s">
        <v>9428</v>
      </c>
      <c r="Z660" s="41" t="s">
        <v>7991</v>
      </c>
      <c r="AA660" s="41" t="s">
        <v>7927</v>
      </c>
      <c r="AB660" s="41" t="s">
        <v>7995</v>
      </c>
      <c r="AC660" s="115" t="s">
        <v>8015</v>
      </c>
      <c r="AD660" s="41">
        <v>492</v>
      </c>
      <c r="AE660" s="41">
        <v>5</v>
      </c>
    </row>
    <row r="661" spans="1:31" x14ac:dyDescent="0.15">
      <c r="A661" s="41">
        <v>656</v>
      </c>
      <c r="B661" s="41">
        <v>1431</v>
      </c>
      <c r="C661" s="41">
        <v>0</v>
      </c>
      <c r="D661" s="41">
        <v>7.4</v>
      </c>
      <c r="E661" s="41">
        <v>0</v>
      </c>
      <c r="F661" s="41" t="s">
        <v>2118</v>
      </c>
      <c r="G661" s="16">
        <v>20111</v>
      </c>
      <c r="H661" s="16">
        <v>20286</v>
      </c>
      <c r="I661" s="115" t="s">
        <v>9429</v>
      </c>
      <c r="J661" s="41" t="s">
        <v>7991</v>
      </c>
      <c r="K661" s="41" t="s">
        <v>7926</v>
      </c>
      <c r="L661" s="41" t="s">
        <v>7992</v>
      </c>
      <c r="M661" s="115" t="s">
        <v>8004</v>
      </c>
      <c r="N661" s="41">
        <v>189</v>
      </c>
      <c r="O661" s="41">
        <v>1</v>
      </c>
      <c r="Q661" s="41">
        <v>656</v>
      </c>
      <c r="R661" s="41">
        <v>4188</v>
      </c>
      <c r="S661" s="41">
        <v>2.64</v>
      </c>
      <c r="T661" s="41">
        <v>3.11</v>
      </c>
      <c r="U661" s="41">
        <v>2.93</v>
      </c>
      <c r="V661" s="41" t="s">
        <v>2078</v>
      </c>
      <c r="W661" s="16">
        <v>45964</v>
      </c>
      <c r="X661" s="16">
        <v>46509</v>
      </c>
      <c r="Y661" s="115" t="s">
        <v>8707</v>
      </c>
      <c r="Z661" s="41" t="s">
        <v>7991</v>
      </c>
      <c r="AA661" s="41" t="s">
        <v>7927</v>
      </c>
      <c r="AB661" s="41" t="s">
        <v>7995</v>
      </c>
      <c r="AC661" s="115" t="s">
        <v>8004</v>
      </c>
      <c r="AD661" s="41">
        <v>547</v>
      </c>
      <c r="AE661" s="41">
        <v>1</v>
      </c>
    </row>
    <row r="662" spans="1:31" x14ac:dyDescent="0.15">
      <c r="A662" s="41">
        <v>657</v>
      </c>
      <c r="B662" s="41">
        <v>1431</v>
      </c>
      <c r="C662" s="41">
        <v>0</v>
      </c>
      <c r="D662" s="41">
        <v>7.4</v>
      </c>
      <c r="E662" s="41">
        <v>0</v>
      </c>
      <c r="F662" s="41" t="s">
        <v>2118</v>
      </c>
      <c r="G662" s="16">
        <v>20287</v>
      </c>
      <c r="H662" s="16">
        <v>20462</v>
      </c>
      <c r="I662" s="115" t="s">
        <v>9430</v>
      </c>
      <c r="J662" s="41" t="s">
        <v>7991</v>
      </c>
      <c r="K662" s="41" t="s">
        <v>7926</v>
      </c>
      <c r="L662" s="41" t="s">
        <v>7992</v>
      </c>
      <c r="M662" s="115" t="s">
        <v>8004</v>
      </c>
      <c r="N662" s="41">
        <v>189</v>
      </c>
      <c r="O662" s="41">
        <v>1</v>
      </c>
      <c r="Q662" s="41">
        <v>657</v>
      </c>
      <c r="R662" s="41">
        <v>903</v>
      </c>
      <c r="S662" s="41">
        <v>26.04</v>
      </c>
      <c r="T662" s="41">
        <v>7.21</v>
      </c>
      <c r="U662" s="41">
        <v>6</v>
      </c>
      <c r="V662" s="41" t="s">
        <v>2078</v>
      </c>
      <c r="W662" s="16">
        <v>46111</v>
      </c>
      <c r="X662" s="16">
        <v>46637</v>
      </c>
      <c r="Y662" s="115" t="s">
        <v>9431</v>
      </c>
      <c r="Z662" s="41" t="s">
        <v>7991</v>
      </c>
      <c r="AA662" s="41" t="s">
        <v>7927</v>
      </c>
      <c r="AB662" s="41" t="s">
        <v>7995</v>
      </c>
      <c r="AC662" s="115" t="s">
        <v>8029</v>
      </c>
      <c r="AD662" s="41">
        <v>538</v>
      </c>
      <c r="AE662" s="41">
        <v>6</v>
      </c>
    </row>
    <row r="663" spans="1:31" x14ac:dyDescent="0.15">
      <c r="A663" s="41">
        <v>658</v>
      </c>
      <c r="B663" s="41">
        <v>1431</v>
      </c>
      <c r="C663" s="41">
        <v>0</v>
      </c>
      <c r="D663" s="41">
        <v>7.4</v>
      </c>
      <c r="E663" s="41">
        <v>0</v>
      </c>
      <c r="F663" s="41" t="s">
        <v>2118</v>
      </c>
      <c r="G663" s="16">
        <v>20463</v>
      </c>
      <c r="H663" s="16">
        <v>20638</v>
      </c>
      <c r="I663" s="115" t="s">
        <v>9432</v>
      </c>
      <c r="J663" s="41" t="s">
        <v>7991</v>
      </c>
      <c r="K663" s="41" t="s">
        <v>7926</v>
      </c>
      <c r="L663" s="41" t="s">
        <v>7992</v>
      </c>
      <c r="M663" s="115" t="s">
        <v>8004</v>
      </c>
      <c r="N663" s="41">
        <v>189</v>
      </c>
      <c r="O663" s="41">
        <v>1</v>
      </c>
      <c r="Q663" s="41">
        <v>658</v>
      </c>
      <c r="R663" s="41">
        <v>1043</v>
      </c>
      <c r="S663" s="41">
        <v>23.73</v>
      </c>
      <c r="T663" s="41">
        <v>6.97</v>
      </c>
      <c r="U663" s="41">
        <v>6.75</v>
      </c>
      <c r="V663" s="41" t="s">
        <v>2078</v>
      </c>
      <c r="W663" s="16">
        <v>46275</v>
      </c>
      <c r="X663" s="16">
        <v>46762</v>
      </c>
      <c r="Y663" s="115" t="s">
        <v>9433</v>
      </c>
      <c r="Z663" s="41" t="s">
        <v>7991</v>
      </c>
      <c r="AA663" s="41" t="s">
        <v>7927</v>
      </c>
      <c r="AB663" s="41" t="s">
        <v>7995</v>
      </c>
      <c r="AC663" s="115" t="s">
        <v>8022</v>
      </c>
      <c r="AD663" s="41">
        <v>501</v>
      </c>
      <c r="AE663" s="41">
        <v>13</v>
      </c>
    </row>
    <row r="664" spans="1:31" x14ac:dyDescent="0.15">
      <c r="A664" s="41">
        <v>659</v>
      </c>
      <c r="B664" s="41">
        <v>1431</v>
      </c>
      <c r="C664" s="41">
        <v>0</v>
      </c>
      <c r="D664" s="41">
        <v>7.4</v>
      </c>
      <c r="E664" s="41">
        <v>0</v>
      </c>
      <c r="F664" s="41" t="s">
        <v>2118</v>
      </c>
      <c r="G664" s="16">
        <v>20639</v>
      </c>
      <c r="H664" s="16">
        <v>20814</v>
      </c>
      <c r="I664" s="115" t="s">
        <v>9434</v>
      </c>
      <c r="J664" s="41" t="s">
        <v>7991</v>
      </c>
      <c r="K664" s="41" t="s">
        <v>7926</v>
      </c>
      <c r="L664" s="41" t="s">
        <v>7992</v>
      </c>
      <c r="M664" s="115" t="s">
        <v>8004</v>
      </c>
      <c r="N664" s="41">
        <v>189</v>
      </c>
      <c r="O664" s="41">
        <v>1</v>
      </c>
      <c r="Q664" s="41">
        <v>659</v>
      </c>
      <c r="R664" s="41">
        <v>997</v>
      </c>
      <c r="S664" s="41">
        <v>24.04</v>
      </c>
      <c r="T664" s="41">
        <v>7.31</v>
      </c>
      <c r="U664" s="41">
        <v>5.33</v>
      </c>
      <c r="V664" s="41" t="s">
        <v>2078</v>
      </c>
      <c r="W664" s="16">
        <v>46432</v>
      </c>
      <c r="X664" s="16">
        <v>46910</v>
      </c>
      <c r="Y664" s="115" t="s">
        <v>9435</v>
      </c>
      <c r="Z664" s="41" t="s">
        <v>7991</v>
      </c>
      <c r="AA664" s="41" t="s">
        <v>7927</v>
      </c>
      <c r="AB664" s="41" t="s">
        <v>7995</v>
      </c>
      <c r="AC664" s="115" t="s">
        <v>8015</v>
      </c>
      <c r="AD664" s="41">
        <v>492</v>
      </c>
      <c r="AE664" s="41">
        <v>5</v>
      </c>
    </row>
    <row r="665" spans="1:31" x14ac:dyDescent="0.15">
      <c r="A665" s="41">
        <v>660</v>
      </c>
      <c r="B665" s="41">
        <v>1431</v>
      </c>
      <c r="C665" s="41">
        <v>0</v>
      </c>
      <c r="D665" s="41">
        <v>7.4</v>
      </c>
      <c r="E665" s="41">
        <v>0</v>
      </c>
      <c r="F665" s="41" t="s">
        <v>2118</v>
      </c>
      <c r="G665" s="16">
        <v>20815</v>
      </c>
      <c r="H665" s="16">
        <v>20990</v>
      </c>
      <c r="I665" s="115" t="s">
        <v>9436</v>
      </c>
      <c r="J665" s="41" t="s">
        <v>7991</v>
      </c>
      <c r="K665" s="41" t="s">
        <v>7926</v>
      </c>
      <c r="L665" s="41" t="s">
        <v>7992</v>
      </c>
      <c r="M665" s="115" t="s">
        <v>8004</v>
      </c>
      <c r="N665" s="41">
        <v>189</v>
      </c>
      <c r="O665" s="41">
        <v>1</v>
      </c>
      <c r="Q665" s="41">
        <v>660</v>
      </c>
      <c r="R665" s="41">
        <v>4182</v>
      </c>
      <c r="S665" s="41">
        <v>2.64</v>
      </c>
      <c r="T665" s="41">
        <v>3.11</v>
      </c>
      <c r="U665" s="41">
        <v>3.11</v>
      </c>
      <c r="V665" s="41" t="s">
        <v>2078</v>
      </c>
      <c r="W665" s="16">
        <v>46510</v>
      </c>
      <c r="X665" s="16">
        <v>47056</v>
      </c>
      <c r="Y665" s="115" t="s">
        <v>8710</v>
      </c>
      <c r="Z665" s="41" t="s">
        <v>7991</v>
      </c>
      <c r="AA665" s="41" t="s">
        <v>7927</v>
      </c>
      <c r="AB665" s="41" t="s">
        <v>7995</v>
      </c>
      <c r="AC665" s="115" t="s">
        <v>8004</v>
      </c>
      <c r="AD665" s="41">
        <v>547</v>
      </c>
      <c r="AE665" s="41">
        <v>1</v>
      </c>
    </row>
    <row r="666" spans="1:31" x14ac:dyDescent="0.15">
      <c r="A666" s="41">
        <v>661</v>
      </c>
      <c r="B666" s="41">
        <v>1431</v>
      </c>
      <c r="C666" s="41">
        <v>0</v>
      </c>
      <c r="D666" s="41">
        <v>7.4</v>
      </c>
      <c r="E666" s="41">
        <v>0</v>
      </c>
      <c r="F666" s="41" t="s">
        <v>2118</v>
      </c>
      <c r="G666" s="16">
        <v>20991</v>
      </c>
      <c r="H666" s="16">
        <v>21166</v>
      </c>
      <c r="I666" s="115" t="s">
        <v>9437</v>
      </c>
      <c r="J666" s="41" t="s">
        <v>7991</v>
      </c>
      <c r="K666" s="41" t="s">
        <v>7926</v>
      </c>
      <c r="L666" s="41" t="s">
        <v>7992</v>
      </c>
      <c r="M666" s="115" t="s">
        <v>8004</v>
      </c>
      <c r="N666" s="41">
        <v>189</v>
      </c>
      <c r="O666" s="41">
        <v>1</v>
      </c>
      <c r="Q666" s="41">
        <v>661</v>
      </c>
      <c r="R666" s="41">
        <v>880</v>
      </c>
      <c r="S666" s="41">
        <v>26.39</v>
      </c>
      <c r="T666" s="41">
        <v>7.01</v>
      </c>
      <c r="U666" s="41">
        <v>6</v>
      </c>
      <c r="V666" s="41" t="s">
        <v>2078</v>
      </c>
      <c r="W666" s="16">
        <v>46657</v>
      </c>
      <c r="X666" s="16">
        <v>47184</v>
      </c>
      <c r="Y666" s="115" t="s">
        <v>9438</v>
      </c>
      <c r="Z666" s="41" t="s">
        <v>7991</v>
      </c>
      <c r="AA666" s="41" t="s">
        <v>7927</v>
      </c>
      <c r="AB666" s="41" t="s">
        <v>7995</v>
      </c>
      <c r="AC666" s="115" t="s">
        <v>8029</v>
      </c>
      <c r="AD666" s="41">
        <v>538</v>
      </c>
      <c r="AE666" s="41">
        <v>6</v>
      </c>
    </row>
    <row r="667" spans="1:31" x14ac:dyDescent="0.15">
      <c r="A667" s="41">
        <v>662</v>
      </c>
      <c r="B667" s="41">
        <v>1171</v>
      </c>
      <c r="C667" s="41">
        <v>0</v>
      </c>
      <c r="D667" s="41">
        <v>6.8</v>
      </c>
      <c r="E667" s="41">
        <v>0</v>
      </c>
      <c r="F667" s="41" t="s">
        <v>2118</v>
      </c>
      <c r="G667" s="16">
        <v>21167</v>
      </c>
      <c r="H667" s="16">
        <v>21312</v>
      </c>
      <c r="I667" s="115" t="s">
        <v>9439</v>
      </c>
      <c r="J667" s="41" t="s">
        <v>7991</v>
      </c>
      <c r="K667" s="41" t="s">
        <v>7926</v>
      </c>
      <c r="L667" s="41" t="s">
        <v>7992</v>
      </c>
      <c r="M667" s="115" t="s">
        <v>8004</v>
      </c>
      <c r="N667" s="41">
        <v>189</v>
      </c>
      <c r="O667" s="41">
        <v>34</v>
      </c>
      <c r="Q667" s="41">
        <v>662</v>
      </c>
      <c r="R667" s="41">
        <v>1026</v>
      </c>
      <c r="S667" s="41">
        <v>23.51</v>
      </c>
      <c r="T667" s="41">
        <v>6.95</v>
      </c>
      <c r="U667" s="41">
        <v>6.95</v>
      </c>
      <c r="V667" s="41" t="s">
        <v>2078</v>
      </c>
      <c r="W667" s="16">
        <v>46821</v>
      </c>
      <c r="X667" s="16">
        <v>47309</v>
      </c>
      <c r="Y667" s="115" t="s">
        <v>9143</v>
      </c>
      <c r="Z667" s="41" t="s">
        <v>7991</v>
      </c>
      <c r="AA667" s="41" t="s">
        <v>7927</v>
      </c>
      <c r="AB667" s="41" t="s">
        <v>7995</v>
      </c>
      <c r="AC667" s="115" t="s">
        <v>8022</v>
      </c>
      <c r="AD667" s="41">
        <v>501</v>
      </c>
      <c r="AE667" s="41">
        <v>13</v>
      </c>
    </row>
    <row r="668" spans="1:31" x14ac:dyDescent="0.15">
      <c r="A668" s="41">
        <v>663</v>
      </c>
      <c r="B668" s="41">
        <v>673</v>
      </c>
      <c r="C668" s="41">
        <v>2.2000000000000002</v>
      </c>
      <c r="D668" s="41">
        <v>5.6</v>
      </c>
      <c r="E668" s="41">
        <v>0</v>
      </c>
      <c r="F668" s="41" t="s">
        <v>2118</v>
      </c>
      <c r="G668" s="16">
        <v>21673</v>
      </c>
      <c r="H668" s="16">
        <v>21762</v>
      </c>
      <c r="I668" s="115" t="s">
        <v>9440</v>
      </c>
      <c r="J668" s="41" t="s">
        <v>7991</v>
      </c>
      <c r="K668" s="41" t="s">
        <v>7926</v>
      </c>
      <c r="L668" s="41" t="s">
        <v>7992</v>
      </c>
      <c r="M668" s="115" t="s">
        <v>8050</v>
      </c>
      <c r="N668" s="41">
        <v>95</v>
      </c>
      <c r="O668" s="41">
        <v>1</v>
      </c>
      <c r="Q668" s="41">
        <v>663</v>
      </c>
      <c r="R668" s="41">
        <v>997</v>
      </c>
      <c r="S668" s="41">
        <v>24.04</v>
      </c>
      <c r="T668" s="41">
        <v>7.31</v>
      </c>
      <c r="U668" s="41">
        <v>5.33</v>
      </c>
      <c r="V668" s="41" t="s">
        <v>2078</v>
      </c>
      <c r="W668" s="16">
        <v>46979</v>
      </c>
      <c r="X668" s="16">
        <v>47457</v>
      </c>
      <c r="Y668" s="115" t="s">
        <v>9441</v>
      </c>
      <c r="Z668" s="41" t="s">
        <v>7991</v>
      </c>
      <c r="AA668" s="41" t="s">
        <v>7927</v>
      </c>
      <c r="AB668" s="41" t="s">
        <v>7995</v>
      </c>
      <c r="AC668" s="115" t="s">
        <v>8015</v>
      </c>
      <c r="AD668" s="41">
        <v>492</v>
      </c>
      <c r="AE668" s="41">
        <v>5</v>
      </c>
    </row>
    <row r="669" spans="1:31" x14ac:dyDescent="0.15">
      <c r="A669" s="41">
        <v>664</v>
      </c>
      <c r="B669" s="41">
        <v>1431</v>
      </c>
      <c r="C669" s="41">
        <v>0</v>
      </c>
      <c r="D669" s="41">
        <v>7.4</v>
      </c>
      <c r="E669" s="41">
        <v>0</v>
      </c>
      <c r="F669" s="41" t="s">
        <v>2118</v>
      </c>
      <c r="G669" s="16">
        <v>21763</v>
      </c>
      <c r="H669" s="16">
        <v>21938</v>
      </c>
      <c r="I669" s="115" t="s">
        <v>9442</v>
      </c>
      <c r="J669" s="41" t="s">
        <v>7991</v>
      </c>
      <c r="K669" s="41" t="s">
        <v>7926</v>
      </c>
      <c r="L669" s="41" t="s">
        <v>7992</v>
      </c>
      <c r="M669" s="115" t="s">
        <v>8004</v>
      </c>
      <c r="N669" s="41">
        <v>189</v>
      </c>
      <c r="O669" s="41">
        <v>1</v>
      </c>
      <c r="Q669" s="41">
        <v>664</v>
      </c>
      <c r="R669" s="41">
        <v>4176</v>
      </c>
      <c r="S669" s="41">
        <v>2.64</v>
      </c>
      <c r="T669" s="41">
        <v>3.1</v>
      </c>
      <c r="U669" s="41">
        <v>3.29</v>
      </c>
      <c r="V669" s="41" t="s">
        <v>2078</v>
      </c>
      <c r="W669" s="16">
        <v>47057</v>
      </c>
      <c r="X669" s="16">
        <v>47604</v>
      </c>
      <c r="Y669" s="115" t="s">
        <v>8712</v>
      </c>
      <c r="Z669" s="41" t="s">
        <v>7991</v>
      </c>
      <c r="AA669" s="41" t="s">
        <v>7927</v>
      </c>
      <c r="AB669" s="41" t="s">
        <v>7995</v>
      </c>
      <c r="AC669" s="115" t="s">
        <v>8004</v>
      </c>
      <c r="AD669" s="41">
        <v>547</v>
      </c>
      <c r="AE669" s="41">
        <v>1</v>
      </c>
    </row>
    <row r="670" spans="1:31" x14ac:dyDescent="0.15">
      <c r="A670" s="41">
        <v>665</v>
      </c>
      <c r="B670" s="41">
        <v>1431</v>
      </c>
      <c r="C670" s="41">
        <v>0</v>
      </c>
      <c r="D670" s="41">
        <v>7.4</v>
      </c>
      <c r="E670" s="41">
        <v>0</v>
      </c>
      <c r="F670" s="41" t="s">
        <v>2118</v>
      </c>
      <c r="G670" s="16">
        <v>21939</v>
      </c>
      <c r="H670" s="16">
        <v>22114</v>
      </c>
      <c r="I670" s="115" t="s">
        <v>9443</v>
      </c>
      <c r="J670" s="41" t="s">
        <v>7991</v>
      </c>
      <c r="K670" s="41" t="s">
        <v>7926</v>
      </c>
      <c r="L670" s="41" t="s">
        <v>7992</v>
      </c>
      <c r="M670" s="115" t="s">
        <v>8004</v>
      </c>
      <c r="N670" s="41">
        <v>189</v>
      </c>
      <c r="O670" s="41">
        <v>1</v>
      </c>
      <c r="Q670" s="41">
        <v>665</v>
      </c>
      <c r="R670" s="41">
        <v>1014</v>
      </c>
      <c r="S670" s="41">
        <v>23.52</v>
      </c>
      <c r="T670" s="41">
        <v>6.92</v>
      </c>
      <c r="U670" s="41">
        <v>7.36</v>
      </c>
      <c r="V670" s="41" t="s">
        <v>2078</v>
      </c>
      <c r="W670" s="16">
        <v>47368</v>
      </c>
      <c r="X670" s="16">
        <v>47858</v>
      </c>
      <c r="Y670" s="115" t="s">
        <v>9444</v>
      </c>
      <c r="Z670" s="41" t="s">
        <v>7991</v>
      </c>
      <c r="AA670" s="41" t="s">
        <v>7927</v>
      </c>
      <c r="AB670" s="41" t="s">
        <v>7995</v>
      </c>
      <c r="AC670" s="115" t="s">
        <v>8022</v>
      </c>
      <c r="AD670" s="41">
        <v>501</v>
      </c>
      <c r="AE670" s="41">
        <v>13</v>
      </c>
    </row>
    <row r="671" spans="1:31" x14ac:dyDescent="0.15">
      <c r="A671" s="41">
        <v>666</v>
      </c>
      <c r="B671" s="41">
        <v>1431</v>
      </c>
      <c r="C671" s="41">
        <v>0</v>
      </c>
      <c r="D671" s="41">
        <v>7.4</v>
      </c>
      <c r="E671" s="41">
        <v>0</v>
      </c>
      <c r="F671" s="41" t="s">
        <v>2118</v>
      </c>
      <c r="G671" s="16">
        <v>22115</v>
      </c>
      <c r="H671" s="16">
        <v>22290</v>
      </c>
      <c r="I671" s="115" t="s">
        <v>9445</v>
      </c>
      <c r="J671" s="41" t="s">
        <v>7991</v>
      </c>
      <c r="K671" s="41" t="s">
        <v>7926</v>
      </c>
      <c r="L671" s="41" t="s">
        <v>7992</v>
      </c>
      <c r="M671" s="115" t="s">
        <v>8004</v>
      </c>
      <c r="N671" s="41">
        <v>189</v>
      </c>
      <c r="O671" s="41">
        <v>1</v>
      </c>
      <c r="Q671" s="41">
        <v>666</v>
      </c>
      <c r="R671" s="41">
        <v>991</v>
      </c>
      <c r="S671" s="41">
        <v>24.04</v>
      </c>
      <c r="T671" s="41">
        <v>7.29</v>
      </c>
      <c r="U671" s="41">
        <v>5.53</v>
      </c>
      <c r="V671" s="41" t="s">
        <v>2078</v>
      </c>
      <c r="W671" s="16">
        <v>47527</v>
      </c>
      <c r="X671" s="16">
        <v>48006</v>
      </c>
      <c r="Y671" s="115" t="s">
        <v>9446</v>
      </c>
      <c r="Z671" s="41" t="s">
        <v>7991</v>
      </c>
      <c r="AA671" s="41" t="s">
        <v>7927</v>
      </c>
      <c r="AB671" s="41" t="s">
        <v>7995</v>
      </c>
      <c r="AC671" s="115" t="s">
        <v>8015</v>
      </c>
      <c r="AD671" s="41">
        <v>492</v>
      </c>
      <c r="AE671" s="41">
        <v>5</v>
      </c>
    </row>
    <row r="672" spans="1:31" x14ac:dyDescent="0.15">
      <c r="A672" s="41">
        <v>667</v>
      </c>
      <c r="B672" s="41">
        <v>1431</v>
      </c>
      <c r="C672" s="41">
        <v>0</v>
      </c>
      <c r="D672" s="41">
        <v>7.4</v>
      </c>
      <c r="E672" s="41">
        <v>0</v>
      </c>
      <c r="F672" s="41" t="s">
        <v>2118</v>
      </c>
      <c r="G672" s="16">
        <v>22291</v>
      </c>
      <c r="H672" s="16">
        <v>22466</v>
      </c>
      <c r="I672" s="115" t="s">
        <v>9447</v>
      </c>
      <c r="J672" s="41" t="s">
        <v>7991</v>
      </c>
      <c r="K672" s="41" t="s">
        <v>7926</v>
      </c>
      <c r="L672" s="41" t="s">
        <v>7992</v>
      </c>
      <c r="M672" s="115" t="s">
        <v>8004</v>
      </c>
      <c r="N672" s="41">
        <v>189</v>
      </c>
      <c r="O672" s="41">
        <v>1</v>
      </c>
      <c r="Q672" s="41">
        <v>667</v>
      </c>
      <c r="R672" s="41">
        <v>4160</v>
      </c>
      <c r="S672" s="41">
        <v>2.64</v>
      </c>
      <c r="T672" s="41">
        <v>3.1</v>
      </c>
      <c r="U672" s="41">
        <v>3.47</v>
      </c>
      <c r="V672" s="41" t="s">
        <v>2078</v>
      </c>
      <c r="W672" s="16">
        <v>47605</v>
      </c>
      <c r="X672" s="16">
        <v>48153</v>
      </c>
      <c r="Y672" s="115" t="s">
        <v>8715</v>
      </c>
      <c r="Z672" s="41" t="s">
        <v>7991</v>
      </c>
      <c r="AA672" s="41" t="s">
        <v>7927</v>
      </c>
      <c r="AB672" s="41" t="s">
        <v>7995</v>
      </c>
      <c r="AC672" s="115" t="s">
        <v>8004</v>
      </c>
      <c r="AD672" s="41">
        <v>547</v>
      </c>
      <c r="AE672" s="41">
        <v>1</v>
      </c>
    </row>
    <row r="673" spans="1:31" x14ac:dyDescent="0.15">
      <c r="A673" s="41">
        <v>668</v>
      </c>
      <c r="B673" s="41">
        <v>1431</v>
      </c>
      <c r="C673" s="41">
        <v>0</v>
      </c>
      <c r="D673" s="41">
        <v>7.4</v>
      </c>
      <c r="E673" s="41">
        <v>0</v>
      </c>
      <c r="F673" s="41" t="s">
        <v>2118</v>
      </c>
      <c r="G673" s="16">
        <v>22467</v>
      </c>
      <c r="H673" s="16">
        <v>22642</v>
      </c>
      <c r="I673" s="115" t="s">
        <v>9448</v>
      </c>
      <c r="J673" s="41" t="s">
        <v>7991</v>
      </c>
      <c r="K673" s="41" t="s">
        <v>7926</v>
      </c>
      <c r="L673" s="41" t="s">
        <v>7992</v>
      </c>
      <c r="M673" s="115" t="s">
        <v>8004</v>
      </c>
      <c r="N673" s="41">
        <v>189</v>
      </c>
      <c r="O673" s="41">
        <v>1</v>
      </c>
      <c r="Q673" s="41">
        <v>668</v>
      </c>
      <c r="R673" s="41">
        <v>1014</v>
      </c>
      <c r="S673" s="41">
        <v>23.52</v>
      </c>
      <c r="T673" s="41">
        <v>6.92</v>
      </c>
      <c r="U673" s="41">
        <v>7.36</v>
      </c>
      <c r="V673" s="41" t="s">
        <v>2078</v>
      </c>
      <c r="W673" s="16">
        <v>47917</v>
      </c>
      <c r="X673" s="16">
        <v>48407</v>
      </c>
      <c r="Y673" s="115" t="s">
        <v>9449</v>
      </c>
      <c r="Z673" s="41" t="s">
        <v>7991</v>
      </c>
      <c r="AA673" s="41" t="s">
        <v>7927</v>
      </c>
      <c r="AB673" s="41" t="s">
        <v>7995</v>
      </c>
      <c r="AC673" s="115" t="s">
        <v>8022</v>
      </c>
      <c r="AD673" s="41">
        <v>501</v>
      </c>
      <c r="AE673" s="41">
        <v>13</v>
      </c>
    </row>
    <row r="674" spans="1:31" x14ac:dyDescent="0.15">
      <c r="A674" s="41">
        <v>669</v>
      </c>
      <c r="B674" s="41">
        <v>1431</v>
      </c>
      <c r="C674" s="41">
        <v>0</v>
      </c>
      <c r="D674" s="41">
        <v>7.4</v>
      </c>
      <c r="E674" s="41">
        <v>0</v>
      </c>
      <c r="F674" s="41" t="s">
        <v>2118</v>
      </c>
      <c r="G674" s="16">
        <v>22643</v>
      </c>
      <c r="H674" s="16">
        <v>22818</v>
      </c>
      <c r="I674" s="115" t="s">
        <v>9450</v>
      </c>
      <c r="J674" s="41" t="s">
        <v>7991</v>
      </c>
      <c r="K674" s="41" t="s">
        <v>7926</v>
      </c>
      <c r="L674" s="41" t="s">
        <v>7992</v>
      </c>
      <c r="M674" s="115" t="s">
        <v>8004</v>
      </c>
      <c r="N674" s="41">
        <v>189</v>
      </c>
      <c r="O674" s="41">
        <v>1</v>
      </c>
      <c r="Q674" s="41">
        <v>669</v>
      </c>
      <c r="R674" s="41">
        <v>991</v>
      </c>
      <c r="S674" s="41">
        <v>24.04</v>
      </c>
      <c r="T674" s="41">
        <v>7.29</v>
      </c>
      <c r="U674" s="41">
        <v>5.53</v>
      </c>
      <c r="V674" s="41" t="s">
        <v>2078</v>
      </c>
      <c r="W674" s="16">
        <v>48076</v>
      </c>
      <c r="X674" s="16">
        <v>48555</v>
      </c>
      <c r="Y674" s="115" t="s">
        <v>9451</v>
      </c>
      <c r="Z674" s="41" t="s">
        <v>7991</v>
      </c>
      <c r="AA674" s="41" t="s">
        <v>7927</v>
      </c>
      <c r="AB674" s="41" t="s">
        <v>7995</v>
      </c>
      <c r="AC674" s="115" t="s">
        <v>8015</v>
      </c>
      <c r="AD674" s="41">
        <v>492</v>
      </c>
      <c r="AE674" s="41">
        <v>5</v>
      </c>
    </row>
    <row r="675" spans="1:31" x14ac:dyDescent="0.15">
      <c r="A675" s="41">
        <v>670</v>
      </c>
      <c r="B675" s="41">
        <v>1431</v>
      </c>
      <c r="C675" s="41">
        <v>0</v>
      </c>
      <c r="D675" s="41">
        <v>7.4</v>
      </c>
      <c r="E675" s="41">
        <v>0</v>
      </c>
      <c r="F675" s="41" t="s">
        <v>2118</v>
      </c>
      <c r="G675" s="16">
        <v>22819</v>
      </c>
      <c r="H675" s="16">
        <v>22994</v>
      </c>
      <c r="I675" s="115" t="s">
        <v>9452</v>
      </c>
      <c r="J675" s="41" t="s">
        <v>7991</v>
      </c>
      <c r="K675" s="41" t="s">
        <v>7926</v>
      </c>
      <c r="L675" s="41" t="s">
        <v>7992</v>
      </c>
      <c r="M675" s="115" t="s">
        <v>8004</v>
      </c>
      <c r="N675" s="41">
        <v>189</v>
      </c>
      <c r="O675" s="41">
        <v>1</v>
      </c>
      <c r="Q675" s="41">
        <v>670</v>
      </c>
      <c r="R675" s="41">
        <v>4160</v>
      </c>
      <c r="S675" s="41">
        <v>2.64</v>
      </c>
      <c r="T675" s="41">
        <v>3.1</v>
      </c>
      <c r="U675" s="41">
        <v>3.47</v>
      </c>
      <c r="V675" s="41" t="s">
        <v>2078</v>
      </c>
      <c r="W675" s="16">
        <v>48154</v>
      </c>
      <c r="X675" s="16">
        <v>48702</v>
      </c>
      <c r="Y675" s="115" t="s">
        <v>8718</v>
      </c>
      <c r="Z675" s="41" t="s">
        <v>7991</v>
      </c>
      <c r="AA675" s="41" t="s">
        <v>7927</v>
      </c>
      <c r="AB675" s="41" t="s">
        <v>7995</v>
      </c>
      <c r="AC675" s="115" t="s">
        <v>8004</v>
      </c>
      <c r="AD675" s="41">
        <v>547</v>
      </c>
      <c r="AE675" s="41">
        <v>1</v>
      </c>
    </row>
    <row r="676" spans="1:31" x14ac:dyDescent="0.15">
      <c r="A676" s="41">
        <v>671</v>
      </c>
      <c r="B676" s="41">
        <v>1431</v>
      </c>
      <c r="C676" s="41">
        <v>0</v>
      </c>
      <c r="D676" s="41">
        <v>7.4</v>
      </c>
      <c r="E676" s="41">
        <v>0</v>
      </c>
      <c r="F676" s="41" t="s">
        <v>2118</v>
      </c>
      <c r="G676" s="16">
        <v>22995</v>
      </c>
      <c r="H676" s="16">
        <v>23170</v>
      </c>
      <c r="I676" s="115" t="s">
        <v>9453</v>
      </c>
      <c r="J676" s="41" t="s">
        <v>7991</v>
      </c>
      <c r="K676" s="41" t="s">
        <v>7926</v>
      </c>
      <c r="L676" s="41" t="s">
        <v>7992</v>
      </c>
      <c r="M676" s="115" t="s">
        <v>8004</v>
      </c>
      <c r="N676" s="41">
        <v>189</v>
      </c>
      <c r="O676" s="41">
        <v>1</v>
      </c>
      <c r="Q676" s="41">
        <v>671</v>
      </c>
      <c r="R676" s="41">
        <v>1015</v>
      </c>
      <c r="S676" s="41">
        <v>23.31</v>
      </c>
      <c r="T676" s="41">
        <v>6.92</v>
      </c>
      <c r="U676" s="41">
        <v>7.36</v>
      </c>
      <c r="V676" s="41" t="s">
        <v>2078</v>
      </c>
      <c r="W676" s="16">
        <v>48466</v>
      </c>
      <c r="X676" s="16">
        <v>48956</v>
      </c>
      <c r="Y676" s="115" t="s">
        <v>9454</v>
      </c>
      <c r="Z676" s="41" t="s">
        <v>7991</v>
      </c>
      <c r="AA676" s="41" t="s">
        <v>7927</v>
      </c>
      <c r="AB676" s="41" t="s">
        <v>7995</v>
      </c>
      <c r="AC676" s="115" t="s">
        <v>8022</v>
      </c>
      <c r="AD676" s="41">
        <v>501</v>
      </c>
      <c r="AE676" s="41">
        <v>13</v>
      </c>
    </row>
    <row r="677" spans="1:31" x14ac:dyDescent="0.15">
      <c r="A677" s="41">
        <v>672</v>
      </c>
      <c r="B677" s="41">
        <v>1431</v>
      </c>
      <c r="C677" s="41">
        <v>0</v>
      </c>
      <c r="D677" s="41">
        <v>7.4</v>
      </c>
      <c r="E677" s="41">
        <v>0</v>
      </c>
      <c r="F677" s="41" t="s">
        <v>2118</v>
      </c>
      <c r="G677" s="16">
        <v>23171</v>
      </c>
      <c r="H677" s="16">
        <v>23346</v>
      </c>
      <c r="I677" s="115" t="s">
        <v>9455</v>
      </c>
      <c r="J677" s="41" t="s">
        <v>7991</v>
      </c>
      <c r="K677" s="41" t="s">
        <v>7926</v>
      </c>
      <c r="L677" s="41" t="s">
        <v>7992</v>
      </c>
      <c r="M677" s="115" t="s">
        <v>8004</v>
      </c>
      <c r="N677" s="41">
        <v>189</v>
      </c>
      <c r="O677" s="41">
        <v>1</v>
      </c>
      <c r="Q677" s="41">
        <v>672</v>
      </c>
      <c r="R677" s="41">
        <v>998</v>
      </c>
      <c r="S677" s="41">
        <v>24.37</v>
      </c>
      <c r="T677" s="41">
        <v>7.26</v>
      </c>
      <c r="U677" s="41">
        <v>5.51</v>
      </c>
      <c r="V677" s="41" t="s">
        <v>2078</v>
      </c>
      <c r="W677" s="16">
        <v>48625</v>
      </c>
      <c r="X677" s="16">
        <v>49106</v>
      </c>
      <c r="Y677" s="115" t="s">
        <v>9456</v>
      </c>
      <c r="Z677" s="41" t="s">
        <v>7991</v>
      </c>
      <c r="AA677" s="41" t="s">
        <v>7927</v>
      </c>
      <c r="AB677" s="41" t="s">
        <v>7995</v>
      </c>
      <c r="AC677" s="115" t="s">
        <v>8015</v>
      </c>
      <c r="AD677" s="41">
        <v>492</v>
      </c>
      <c r="AE677" s="41">
        <v>3</v>
      </c>
    </row>
    <row r="678" spans="1:31" x14ac:dyDescent="0.15">
      <c r="A678" s="41">
        <v>673</v>
      </c>
      <c r="B678" s="41">
        <v>1431</v>
      </c>
      <c r="C678" s="41">
        <v>0</v>
      </c>
      <c r="D678" s="41">
        <v>7.4</v>
      </c>
      <c r="E678" s="41">
        <v>0</v>
      </c>
      <c r="F678" s="41" t="s">
        <v>2118</v>
      </c>
      <c r="G678" s="16">
        <v>23347</v>
      </c>
      <c r="H678" s="16">
        <v>23522</v>
      </c>
      <c r="I678" s="115" t="s">
        <v>9457</v>
      </c>
      <c r="J678" s="41" t="s">
        <v>7991</v>
      </c>
      <c r="K678" s="41" t="s">
        <v>7926</v>
      </c>
      <c r="L678" s="41" t="s">
        <v>7992</v>
      </c>
      <c r="M678" s="115" t="s">
        <v>8004</v>
      </c>
      <c r="N678" s="41">
        <v>189</v>
      </c>
      <c r="O678" s="41">
        <v>1</v>
      </c>
      <c r="Q678" s="41">
        <v>673</v>
      </c>
      <c r="R678" s="41">
        <v>4191</v>
      </c>
      <c r="S678" s="41">
        <v>2.84</v>
      </c>
      <c r="T678" s="41">
        <v>3.35</v>
      </c>
      <c r="U678" s="41">
        <v>1.65</v>
      </c>
      <c r="V678" s="41" t="s">
        <v>2078</v>
      </c>
      <c r="W678" s="16">
        <v>48703</v>
      </c>
      <c r="X678" s="16">
        <v>49240</v>
      </c>
      <c r="Y678" s="115" t="s">
        <v>8721</v>
      </c>
      <c r="Z678" s="41" t="s">
        <v>7991</v>
      </c>
      <c r="AA678" s="41" t="s">
        <v>7927</v>
      </c>
      <c r="AB678" s="41" t="s">
        <v>7995</v>
      </c>
      <c r="AC678" s="115" t="s">
        <v>8004</v>
      </c>
      <c r="AD678" s="41">
        <v>547</v>
      </c>
      <c r="AE678" s="41">
        <v>1</v>
      </c>
    </row>
    <row r="679" spans="1:31" x14ac:dyDescent="0.15">
      <c r="A679" s="41">
        <v>674</v>
      </c>
      <c r="B679" s="41">
        <v>1431</v>
      </c>
      <c r="C679" s="41">
        <v>0</v>
      </c>
      <c r="D679" s="41">
        <v>7.4</v>
      </c>
      <c r="E679" s="41">
        <v>0</v>
      </c>
      <c r="F679" s="41" t="s">
        <v>2118</v>
      </c>
      <c r="G679" s="16">
        <v>23523</v>
      </c>
      <c r="H679" s="16">
        <v>23698</v>
      </c>
      <c r="I679" s="115" t="s">
        <v>9458</v>
      </c>
      <c r="J679" s="41" t="s">
        <v>7991</v>
      </c>
      <c r="K679" s="41" t="s">
        <v>7926</v>
      </c>
      <c r="L679" s="41" t="s">
        <v>7992</v>
      </c>
      <c r="M679" s="115" t="s">
        <v>8004</v>
      </c>
      <c r="N679" s="41">
        <v>189</v>
      </c>
      <c r="O679" s="41">
        <v>1</v>
      </c>
      <c r="Q679" s="41">
        <v>674</v>
      </c>
      <c r="R679" s="41">
        <v>865</v>
      </c>
      <c r="S679" s="41">
        <v>24.09</v>
      </c>
      <c r="T679" s="41">
        <v>7.57</v>
      </c>
      <c r="U679" s="41">
        <v>5.69</v>
      </c>
      <c r="V679" s="41" t="s">
        <v>2078</v>
      </c>
      <c r="W679" s="16">
        <v>49015</v>
      </c>
      <c r="X679" s="16">
        <v>49463</v>
      </c>
      <c r="Y679" s="115" t="s">
        <v>8004</v>
      </c>
      <c r="Z679" s="41" t="s">
        <v>7991</v>
      </c>
      <c r="AA679" s="41" t="s">
        <v>7927</v>
      </c>
      <c r="AB679" s="41" t="s">
        <v>7995</v>
      </c>
      <c r="AC679" s="115" t="s">
        <v>8022</v>
      </c>
      <c r="AD679" s="41">
        <v>501</v>
      </c>
      <c r="AE679" s="41">
        <v>45</v>
      </c>
    </row>
    <row r="680" spans="1:31" x14ac:dyDescent="0.15">
      <c r="A680" s="41">
        <v>675</v>
      </c>
      <c r="B680" s="41">
        <v>1431</v>
      </c>
      <c r="C680" s="41">
        <v>0</v>
      </c>
      <c r="D680" s="41">
        <v>7.4</v>
      </c>
      <c r="E680" s="41">
        <v>0</v>
      </c>
      <c r="F680" s="41" t="s">
        <v>2118</v>
      </c>
      <c r="G680" s="16">
        <v>23699</v>
      </c>
      <c r="H680" s="16">
        <v>23874</v>
      </c>
      <c r="I680" s="115" t="s">
        <v>9459</v>
      </c>
      <c r="J680" s="41" t="s">
        <v>7991</v>
      </c>
      <c r="K680" s="41" t="s">
        <v>7926</v>
      </c>
      <c r="L680" s="41" t="s">
        <v>7992</v>
      </c>
      <c r="M680" s="115" t="s">
        <v>8004</v>
      </c>
      <c r="N680" s="41">
        <v>189</v>
      </c>
      <c r="O680" s="41">
        <v>1</v>
      </c>
      <c r="Q680" s="41">
        <v>675</v>
      </c>
      <c r="R680" s="41">
        <v>1828</v>
      </c>
      <c r="S680" s="41">
        <v>1.82</v>
      </c>
      <c r="T680" s="41">
        <v>0.45</v>
      </c>
      <c r="U680" s="41">
        <v>1.82</v>
      </c>
      <c r="V680" s="41" t="s">
        <v>2078</v>
      </c>
      <c r="W680" s="16">
        <v>49241</v>
      </c>
      <c r="X680" s="16">
        <v>49463</v>
      </c>
      <c r="Y680" s="115" t="s">
        <v>8004</v>
      </c>
      <c r="Z680" s="41" t="s">
        <v>7991</v>
      </c>
      <c r="AA680" s="41" t="s">
        <v>7927</v>
      </c>
      <c r="AB680" s="41" t="s">
        <v>7995</v>
      </c>
      <c r="AC680" s="115" t="s">
        <v>8004</v>
      </c>
      <c r="AD680" s="41">
        <v>547</v>
      </c>
      <c r="AE680" s="41">
        <v>328</v>
      </c>
    </row>
    <row r="681" spans="1:31" x14ac:dyDescent="0.15">
      <c r="A681" s="41">
        <v>676</v>
      </c>
      <c r="B681" s="41">
        <v>1431</v>
      </c>
      <c r="C681" s="41">
        <v>0</v>
      </c>
      <c r="D681" s="41">
        <v>7.4</v>
      </c>
      <c r="E681" s="41">
        <v>0</v>
      </c>
      <c r="F681" s="41" t="s">
        <v>2118</v>
      </c>
      <c r="G681" s="16">
        <v>23875</v>
      </c>
      <c r="H681" s="16">
        <v>24050</v>
      </c>
      <c r="I681" s="115" t="s">
        <v>9460</v>
      </c>
      <c r="J681" s="41" t="s">
        <v>7991</v>
      </c>
      <c r="K681" s="41" t="s">
        <v>7926</v>
      </c>
      <c r="L681" s="41" t="s">
        <v>7992</v>
      </c>
      <c r="M681" s="115" t="s">
        <v>8004</v>
      </c>
      <c r="N681" s="41">
        <v>189</v>
      </c>
      <c r="O681" s="41">
        <v>1</v>
      </c>
      <c r="Q681" s="41">
        <v>676</v>
      </c>
      <c r="R681" s="41">
        <v>282</v>
      </c>
      <c r="S681" s="41">
        <v>27.72</v>
      </c>
      <c r="T681" s="41">
        <v>0.97</v>
      </c>
      <c r="U681" s="41">
        <v>1.96</v>
      </c>
      <c r="V681" s="41" t="s">
        <v>2068</v>
      </c>
      <c r="W681" s="16">
        <v>25405</v>
      </c>
      <c r="X681" s="16">
        <v>25507</v>
      </c>
      <c r="Y681" s="115" t="s">
        <v>8725</v>
      </c>
      <c r="Z681" s="41" t="s">
        <v>7991</v>
      </c>
      <c r="AA681" s="41" t="s">
        <v>7927</v>
      </c>
      <c r="AB681" s="41" t="s">
        <v>7995</v>
      </c>
      <c r="AC681" s="115" t="s">
        <v>8083</v>
      </c>
      <c r="AD681" s="41">
        <v>418</v>
      </c>
      <c r="AE681" s="41">
        <v>317</v>
      </c>
    </row>
    <row r="682" spans="1:31" x14ac:dyDescent="0.15">
      <c r="A682" s="41">
        <v>677</v>
      </c>
      <c r="B682" s="41">
        <v>1431</v>
      </c>
      <c r="C682" s="41">
        <v>0</v>
      </c>
      <c r="D682" s="41">
        <v>7.4</v>
      </c>
      <c r="E682" s="41">
        <v>0</v>
      </c>
      <c r="F682" s="41" t="s">
        <v>2118</v>
      </c>
      <c r="G682" s="16">
        <v>24051</v>
      </c>
      <c r="H682" s="16">
        <v>24226</v>
      </c>
      <c r="I682" s="115" t="s">
        <v>9461</v>
      </c>
      <c r="J682" s="41" t="s">
        <v>7991</v>
      </c>
      <c r="K682" s="41" t="s">
        <v>7926</v>
      </c>
      <c r="L682" s="41" t="s">
        <v>7992</v>
      </c>
      <c r="M682" s="115" t="s">
        <v>8004</v>
      </c>
      <c r="N682" s="41">
        <v>189</v>
      </c>
      <c r="O682" s="41">
        <v>1</v>
      </c>
      <c r="Q682" s="41">
        <v>677</v>
      </c>
      <c r="R682" s="41">
        <v>1959</v>
      </c>
      <c r="S682" s="41">
        <v>10.93</v>
      </c>
      <c r="T682" s="41">
        <v>4.53</v>
      </c>
      <c r="U682" s="41">
        <v>3.28</v>
      </c>
      <c r="V682" s="41" t="s">
        <v>2300</v>
      </c>
      <c r="W682" s="16">
        <v>4397</v>
      </c>
      <c r="X682" s="16">
        <v>4727</v>
      </c>
      <c r="Y682" s="115" t="s">
        <v>8728</v>
      </c>
      <c r="Z682" s="41" t="s">
        <v>7813</v>
      </c>
      <c r="AA682" s="41" t="s">
        <v>7927</v>
      </c>
      <c r="AB682" s="41" t="s">
        <v>7995</v>
      </c>
      <c r="AC682" s="41">
        <v>139</v>
      </c>
      <c r="AD682" s="41">
        <v>473</v>
      </c>
      <c r="AE682" s="115" t="s">
        <v>8055</v>
      </c>
    </row>
    <row r="683" spans="1:31" x14ac:dyDescent="0.15">
      <c r="A683" s="41">
        <v>678</v>
      </c>
      <c r="B683" s="41">
        <v>1431</v>
      </c>
      <c r="C683" s="41">
        <v>0</v>
      </c>
      <c r="D683" s="41">
        <v>7.4</v>
      </c>
      <c r="E683" s="41">
        <v>0</v>
      </c>
      <c r="F683" s="41" t="s">
        <v>2118</v>
      </c>
      <c r="G683" s="16">
        <v>24227</v>
      </c>
      <c r="H683" s="16">
        <v>24402</v>
      </c>
      <c r="I683" s="115" t="s">
        <v>9462</v>
      </c>
      <c r="J683" s="41" t="s">
        <v>7991</v>
      </c>
      <c r="K683" s="41" t="s">
        <v>7926</v>
      </c>
      <c r="L683" s="41" t="s">
        <v>7992</v>
      </c>
      <c r="M683" s="115" t="s">
        <v>8004</v>
      </c>
      <c r="N683" s="41">
        <v>189</v>
      </c>
      <c r="O683" s="41">
        <v>1</v>
      </c>
    </row>
    <row r="684" spans="1:31" x14ac:dyDescent="0.15">
      <c r="A684" s="41">
        <v>679</v>
      </c>
      <c r="B684" s="41">
        <v>1431</v>
      </c>
      <c r="C684" s="41">
        <v>0</v>
      </c>
      <c r="D684" s="41">
        <v>7.4</v>
      </c>
      <c r="E684" s="41">
        <v>0</v>
      </c>
      <c r="F684" s="41" t="s">
        <v>2118</v>
      </c>
      <c r="G684" s="16">
        <v>24403</v>
      </c>
      <c r="H684" s="16">
        <v>24578</v>
      </c>
      <c r="I684" s="115" t="s">
        <v>9463</v>
      </c>
      <c r="J684" s="41" t="s">
        <v>7991</v>
      </c>
      <c r="K684" s="41" t="s">
        <v>7926</v>
      </c>
      <c r="L684" s="41" t="s">
        <v>7992</v>
      </c>
      <c r="M684" s="115" t="s">
        <v>8004</v>
      </c>
      <c r="N684" s="41">
        <v>189</v>
      </c>
      <c r="O684" s="41">
        <v>1</v>
      </c>
    </row>
    <row r="685" spans="1:31" x14ac:dyDescent="0.15">
      <c r="A685" s="41">
        <v>680</v>
      </c>
      <c r="B685" s="41">
        <v>1390</v>
      </c>
      <c r="C685" s="41">
        <v>0</v>
      </c>
      <c r="D685" s="41">
        <v>5.4</v>
      </c>
      <c r="E685" s="41">
        <v>0</v>
      </c>
      <c r="F685" s="41" t="s">
        <v>2118</v>
      </c>
      <c r="G685" s="16">
        <v>24579</v>
      </c>
      <c r="H685" s="16">
        <v>24745</v>
      </c>
      <c r="I685" s="115" t="s">
        <v>9464</v>
      </c>
      <c r="J685" s="41" t="s">
        <v>7991</v>
      </c>
      <c r="K685" s="41" t="s">
        <v>7926</v>
      </c>
      <c r="L685" s="41" t="s">
        <v>7992</v>
      </c>
      <c r="M685" s="115" t="s">
        <v>8004</v>
      </c>
      <c r="N685" s="41">
        <v>189</v>
      </c>
      <c r="O685" s="41">
        <v>14</v>
      </c>
    </row>
    <row r="686" spans="1:31" x14ac:dyDescent="0.15">
      <c r="A686" s="41">
        <v>681</v>
      </c>
      <c r="B686" s="41">
        <v>807</v>
      </c>
      <c r="C686" s="41">
        <v>3.3</v>
      </c>
      <c r="D686" s="41">
        <v>23.5</v>
      </c>
      <c r="E686" s="41">
        <v>0</v>
      </c>
      <c r="F686" s="41" t="s">
        <v>2118</v>
      </c>
      <c r="G686" s="16">
        <v>24753</v>
      </c>
      <c r="H686" s="16">
        <v>24905</v>
      </c>
      <c r="I686" s="115" t="s">
        <v>9465</v>
      </c>
      <c r="J686" s="41" t="s">
        <v>7991</v>
      </c>
      <c r="K686" s="41" t="s">
        <v>7926</v>
      </c>
      <c r="L686" s="41" t="s">
        <v>7992</v>
      </c>
      <c r="M686" s="115" t="s">
        <v>8004</v>
      </c>
      <c r="N686" s="41">
        <v>189</v>
      </c>
      <c r="O686" s="41">
        <v>1</v>
      </c>
    </row>
    <row r="687" spans="1:31" x14ac:dyDescent="0.15">
      <c r="A687" s="41">
        <v>682</v>
      </c>
      <c r="B687" s="41">
        <v>1431</v>
      </c>
      <c r="C687" s="41">
        <v>0</v>
      </c>
      <c r="D687" s="41">
        <v>7.4</v>
      </c>
      <c r="E687" s="41">
        <v>0</v>
      </c>
      <c r="F687" s="41" t="s">
        <v>2118</v>
      </c>
      <c r="G687" s="16">
        <v>24906</v>
      </c>
      <c r="H687" s="16">
        <v>25081</v>
      </c>
      <c r="I687" s="115" t="s">
        <v>9466</v>
      </c>
      <c r="J687" s="41" t="s">
        <v>7991</v>
      </c>
      <c r="K687" s="41" t="s">
        <v>7926</v>
      </c>
      <c r="L687" s="41" t="s">
        <v>7992</v>
      </c>
      <c r="M687" s="115" t="s">
        <v>8004</v>
      </c>
      <c r="N687" s="41">
        <v>189</v>
      </c>
      <c r="O687" s="41">
        <v>1</v>
      </c>
    </row>
    <row r="688" spans="1:31" x14ac:dyDescent="0.15">
      <c r="A688" s="41">
        <v>683</v>
      </c>
      <c r="B688" s="41">
        <v>1431</v>
      </c>
      <c r="C688" s="41">
        <v>0</v>
      </c>
      <c r="D688" s="41">
        <v>7.4</v>
      </c>
      <c r="E688" s="41">
        <v>0</v>
      </c>
      <c r="F688" s="41" t="s">
        <v>2118</v>
      </c>
      <c r="G688" s="16">
        <v>25082</v>
      </c>
      <c r="H688" s="16">
        <v>25257</v>
      </c>
      <c r="I688" s="115" t="s">
        <v>9467</v>
      </c>
      <c r="J688" s="41" t="s">
        <v>7991</v>
      </c>
      <c r="K688" s="41" t="s">
        <v>7926</v>
      </c>
      <c r="L688" s="41" t="s">
        <v>7992</v>
      </c>
      <c r="M688" s="115" t="s">
        <v>8004</v>
      </c>
      <c r="N688" s="41">
        <v>189</v>
      </c>
      <c r="O688" s="41">
        <v>1</v>
      </c>
    </row>
    <row r="689" spans="1:15" x14ac:dyDescent="0.15">
      <c r="A689" s="41">
        <v>684</v>
      </c>
      <c r="B689" s="41">
        <v>1431</v>
      </c>
      <c r="C689" s="41">
        <v>0</v>
      </c>
      <c r="D689" s="41">
        <v>7.4</v>
      </c>
      <c r="E689" s="41">
        <v>0</v>
      </c>
      <c r="F689" s="41" t="s">
        <v>2118</v>
      </c>
      <c r="G689" s="16">
        <v>25258</v>
      </c>
      <c r="H689" s="16">
        <v>25433</v>
      </c>
      <c r="I689" s="115" t="s">
        <v>9468</v>
      </c>
      <c r="J689" s="41" t="s">
        <v>7991</v>
      </c>
      <c r="K689" s="41" t="s">
        <v>7926</v>
      </c>
      <c r="L689" s="41" t="s">
        <v>7992</v>
      </c>
      <c r="M689" s="115" t="s">
        <v>8004</v>
      </c>
      <c r="N689" s="41">
        <v>189</v>
      </c>
      <c r="O689" s="41">
        <v>1</v>
      </c>
    </row>
    <row r="690" spans="1:15" x14ac:dyDescent="0.15">
      <c r="A690" s="41">
        <v>685</v>
      </c>
      <c r="B690" s="41">
        <v>1431</v>
      </c>
      <c r="C690" s="41">
        <v>0</v>
      </c>
      <c r="D690" s="41">
        <v>7.4</v>
      </c>
      <c r="E690" s="41">
        <v>0</v>
      </c>
      <c r="F690" s="41" t="s">
        <v>2118</v>
      </c>
      <c r="G690" s="16">
        <v>25434</v>
      </c>
      <c r="H690" s="16">
        <v>25609</v>
      </c>
      <c r="I690" s="115" t="s">
        <v>9469</v>
      </c>
      <c r="J690" s="41" t="s">
        <v>7991</v>
      </c>
      <c r="K690" s="41" t="s">
        <v>7926</v>
      </c>
      <c r="L690" s="41" t="s">
        <v>7992</v>
      </c>
      <c r="M690" s="115" t="s">
        <v>8004</v>
      </c>
      <c r="N690" s="41">
        <v>189</v>
      </c>
      <c r="O690" s="41">
        <v>1</v>
      </c>
    </row>
    <row r="691" spans="1:15" x14ac:dyDescent="0.15">
      <c r="A691" s="41">
        <v>686</v>
      </c>
      <c r="B691" s="41">
        <v>1431</v>
      </c>
      <c r="C691" s="41">
        <v>0</v>
      </c>
      <c r="D691" s="41">
        <v>7.4</v>
      </c>
      <c r="E691" s="41">
        <v>0</v>
      </c>
      <c r="F691" s="41" t="s">
        <v>2118</v>
      </c>
      <c r="G691" s="16">
        <v>25610</v>
      </c>
      <c r="H691" s="16">
        <v>25785</v>
      </c>
      <c r="I691" s="115" t="s">
        <v>9470</v>
      </c>
      <c r="J691" s="41" t="s">
        <v>7991</v>
      </c>
      <c r="K691" s="41" t="s">
        <v>7926</v>
      </c>
      <c r="L691" s="41" t="s">
        <v>7992</v>
      </c>
      <c r="M691" s="115" t="s">
        <v>8004</v>
      </c>
      <c r="N691" s="41">
        <v>189</v>
      </c>
      <c r="O691" s="41">
        <v>1</v>
      </c>
    </row>
    <row r="692" spans="1:15" x14ac:dyDescent="0.15">
      <c r="A692" s="41">
        <v>687</v>
      </c>
      <c r="B692" s="41">
        <v>1431</v>
      </c>
      <c r="C692" s="41">
        <v>0</v>
      </c>
      <c r="D692" s="41">
        <v>7.4</v>
      </c>
      <c r="E692" s="41">
        <v>0</v>
      </c>
      <c r="F692" s="41" t="s">
        <v>2118</v>
      </c>
      <c r="G692" s="16">
        <v>25786</v>
      </c>
      <c r="H692" s="16">
        <v>25961</v>
      </c>
      <c r="I692" s="115" t="s">
        <v>8785</v>
      </c>
      <c r="J692" s="41" t="s">
        <v>7991</v>
      </c>
      <c r="K692" s="41" t="s">
        <v>7926</v>
      </c>
      <c r="L692" s="41" t="s">
        <v>7992</v>
      </c>
      <c r="M692" s="115" t="s">
        <v>8004</v>
      </c>
      <c r="N692" s="41">
        <v>189</v>
      </c>
      <c r="O692" s="41">
        <v>1</v>
      </c>
    </row>
    <row r="693" spans="1:15" x14ac:dyDescent="0.15">
      <c r="A693" s="41">
        <v>688</v>
      </c>
      <c r="B693" s="41">
        <v>1431</v>
      </c>
      <c r="C693" s="41">
        <v>0</v>
      </c>
      <c r="D693" s="41">
        <v>7.4</v>
      </c>
      <c r="E693" s="41">
        <v>0</v>
      </c>
      <c r="F693" s="41" t="s">
        <v>2118</v>
      </c>
      <c r="G693" s="16">
        <v>25962</v>
      </c>
      <c r="H693" s="16">
        <v>26137</v>
      </c>
      <c r="I693" s="115" t="s">
        <v>9471</v>
      </c>
      <c r="J693" s="41" t="s">
        <v>7991</v>
      </c>
      <c r="K693" s="41" t="s">
        <v>7926</v>
      </c>
      <c r="L693" s="41" t="s">
        <v>7992</v>
      </c>
      <c r="M693" s="115" t="s">
        <v>8004</v>
      </c>
      <c r="N693" s="41">
        <v>189</v>
      </c>
      <c r="O693" s="41">
        <v>1</v>
      </c>
    </row>
    <row r="694" spans="1:15" x14ac:dyDescent="0.15">
      <c r="A694" s="41">
        <v>689</v>
      </c>
      <c r="B694" s="41">
        <v>1431</v>
      </c>
      <c r="C694" s="41">
        <v>0</v>
      </c>
      <c r="D694" s="41">
        <v>7.4</v>
      </c>
      <c r="E694" s="41">
        <v>0</v>
      </c>
      <c r="F694" s="41" t="s">
        <v>2118</v>
      </c>
      <c r="G694" s="16">
        <v>26138</v>
      </c>
      <c r="H694" s="16">
        <v>26313</v>
      </c>
      <c r="I694" s="115" t="s">
        <v>9472</v>
      </c>
      <c r="J694" s="41" t="s">
        <v>7991</v>
      </c>
      <c r="K694" s="41" t="s">
        <v>7926</v>
      </c>
      <c r="L694" s="41" t="s">
        <v>7992</v>
      </c>
      <c r="M694" s="115" t="s">
        <v>8004</v>
      </c>
      <c r="N694" s="41">
        <v>189</v>
      </c>
      <c r="O694" s="41">
        <v>1</v>
      </c>
    </row>
    <row r="695" spans="1:15" x14ac:dyDescent="0.15">
      <c r="A695" s="41">
        <v>690</v>
      </c>
      <c r="B695" s="41">
        <v>1431</v>
      </c>
      <c r="C695" s="41">
        <v>0</v>
      </c>
      <c r="D695" s="41">
        <v>7.4</v>
      </c>
      <c r="E695" s="41">
        <v>0</v>
      </c>
      <c r="F695" s="41" t="s">
        <v>2118</v>
      </c>
      <c r="G695" s="16">
        <v>26314</v>
      </c>
      <c r="H695" s="16">
        <v>26489</v>
      </c>
      <c r="I695" s="115" t="s">
        <v>9473</v>
      </c>
      <c r="J695" s="41" t="s">
        <v>7991</v>
      </c>
      <c r="K695" s="41" t="s">
        <v>7926</v>
      </c>
      <c r="L695" s="41" t="s">
        <v>7992</v>
      </c>
      <c r="M695" s="115" t="s">
        <v>8004</v>
      </c>
      <c r="N695" s="41">
        <v>189</v>
      </c>
      <c r="O695" s="41">
        <v>1</v>
      </c>
    </row>
    <row r="696" spans="1:15" x14ac:dyDescent="0.15">
      <c r="A696" s="41">
        <v>691</v>
      </c>
      <c r="B696" s="41">
        <v>1431</v>
      </c>
      <c r="C696" s="41">
        <v>0</v>
      </c>
      <c r="D696" s="41">
        <v>7.4</v>
      </c>
      <c r="E696" s="41">
        <v>0</v>
      </c>
      <c r="F696" s="41" t="s">
        <v>2118</v>
      </c>
      <c r="G696" s="16">
        <v>26490</v>
      </c>
      <c r="H696" s="16">
        <v>26665</v>
      </c>
      <c r="I696" s="115" t="s">
        <v>9474</v>
      </c>
      <c r="J696" s="41" t="s">
        <v>7991</v>
      </c>
      <c r="K696" s="41" t="s">
        <v>7926</v>
      </c>
      <c r="L696" s="41" t="s">
        <v>7992</v>
      </c>
      <c r="M696" s="115" t="s">
        <v>8004</v>
      </c>
      <c r="N696" s="41">
        <v>189</v>
      </c>
      <c r="O696" s="41">
        <v>1</v>
      </c>
    </row>
    <row r="697" spans="1:15" x14ac:dyDescent="0.15">
      <c r="A697" s="41">
        <v>692</v>
      </c>
      <c r="B697" s="41">
        <v>1431</v>
      </c>
      <c r="C697" s="41">
        <v>0</v>
      </c>
      <c r="D697" s="41">
        <v>7.4</v>
      </c>
      <c r="E697" s="41">
        <v>0</v>
      </c>
      <c r="F697" s="41" t="s">
        <v>2118</v>
      </c>
      <c r="G697" s="16">
        <v>26666</v>
      </c>
      <c r="H697" s="16">
        <v>26841</v>
      </c>
      <c r="I697" s="115" t="s">
        <v>9475</v>
      </c>
      <c r="J697" s="41" t="s">
        <v>7991</v>
      </c>
      <c r="K697" s="41" t="s">
        <v>7926</v>
      </c>
      <c r="L697" s="41" t="s">
        <v>7992</v>
      </c>
      <c r="M697" s="115" t="s">
        <v>8004</v>
      </c>
      <c r="N697" s="41">
        <v>189</v>
      </c>
      <c r="O697" s="41">
        <v>1</v>
      </c>
    </row>
    <row r="698" spans="1:15" x14ac:dyDescent="0.15">
      <c r="A698" s="41">
        <v>693</v>
      </c>
      <c r="B698" s="41">
        <v>1431</v>
      </c>
      <c r="C698" s="41">
        <v>0</v>
      </c>
      <c r="D698" s="41">
        <v>7.4</v>
      </c>
      <c r="E698" s="41">
        <v>0</v>
      </c>
      <c r="F698" s="41" t="s">
        <v>2118</v>
      </c>
      <c r="G698" s="16">
        <v>26842</v>
      </c>
      <c r="H698" s="16">
        <v>27017</v>
      </c>
      <c r="I698" s="115" t="s">
        <v>9476</v>
      </c>
      <c r="J698" s="41" t="s">
        <v>7991</v>
      </c>
      <c r="K698" s="41" t="s">
        <v>7926</v>
      </c>
      <c r="L698" s="41" t="s">
        <v>7992</v>
      </c>
      <c r="M698" s="115" t="s">
        <v>8004</v>
      </c>
      <c r="N698" s="41">
        <v>189</v>
      </c>
      <c r="O698" s="41">
        <v>1</v>
      </c>
    </row>
    <row r="699" spans="1:15" x14ac:dyDescent="0.15">
      <c r="A699" s="41">
        <v>694</v>
      </c>
      <c r="B699" s="41">
        <v>1152</v>
      </c>
      <c r="C699" s="41">
        <v>0.7</v>
      </c>
      <c r="D699" s="41">
        <v>6.8</v>
      </c>
      <c r="E699" s="41">
        <v>0</v>
      </c>
      <c r="F699" s="41" t="s">
        <v>2118</v>
      </c>
      <c r="G699" s="16">
        <v>27018</v>
      </c>
      <c r="H699" s="16">
        <v>27163</v>
      </c>
      <c r="I699" s="115" t="s">
        <v>9477</v>
      </c>
      <c r="J699" s="41" t="s">
        <v>7991</v>
      </c>
      <c r="K699" s="41" t="s">
        <v>7926</v>
      </c>
      <c r="L699" s="41" t="s">
        <v>7992</v>
      </c>
      <c r="M699" s="115" t="s">
        <v>8004</v>
      </c>
      <c r="N699" s="41">
        <v>189</v>
      </c>
      <c r="O699" s="41">
        <v>34</v>
      </c>
    </row>
    <row r="700" spans="1:15" x14ac:dyDescent="0.15">
      <c r="A700" s="41">
        <v>695</v>
      </c>
      <c r="B700" s="41">
        <v>673</v>
      </c>
      <c r="C700" s="41">
        <v>2.2000000000000002</v>
      </c>
      <c r="D700" s="41">
        <v>5.6</v>
      </c>
      <c r="E700" s="41">
        <v>0</v>
      </c>
      <c r="F700" s="41" t="s">
        <v>2118</v>
      </c>
      <c r="G700" s="16">
        <v>27533</v>
      </c>
      <c r="H700" s="16">
        <v>27622</v>
      </c>
      <c r="I700" s="115" t="s">
        <v>9478</v>
      </c>
      <c r="J700" s="41" t="s">
        <v>7991</v>
      </c>
      <c r="K700" s="41" t="s">
        <v>7926</v>
      </c>
      <c r="L700" s="41" t="s">
        <v>7992</v>
      </c>
      <c r="M700" s="115" t="s">
        <v>8050</v>
      </c>
      <c r="N700" s="41">
        <v>95</v>
      </c>
      <c r="O700" s="41">
        <v>1</v>
      </c>
    </row>
    <row r="701" spans="1:15" x14ac:dyDescent="0.15">
      <c r="A701" s="41">
        <v>696</v>
      </c>
      <c r="B701" s="41">
        <v>1431</v>
      </c>
      <c r="C701" s="41">
        <v>0</v>
      </c>
      <c r="D701" s="41">
        <v>7.4</v>
      </c>
      <c r="E701" s="41">
        <v>0</v>
      </c>
      <c r="F701" s="41" t="s">
        <v>2118</v>
      </c>
      <c r="G701" s="16">
        <v>27623</v>
      </c>
      <c r="H701" s="16">
        <v>27798</v>
      </c>
      <c r="I701" s="115" t="s">
        <v>9479</v>
      </c>
      <c r="J701" s="41" t="s">
        <v>7991</v>
      </c>
      <c r="K701" s="41" t="s">
        <v>7926</v>
      </c>
      <c r="L701" s="41" t="s">
        <v>7992</v>
      </c>
      <c r="M701" s="115" t="s">
        <v>8004</v>
      </c>
      <c r="N701" s="41">
        <v>189</v>
      </c>
      <c r="O701" s="41">
        <v>1</v>
      </c>
    </row>
    <row r="702" spans="1:15" x14ac:dyDescent="0.15">
      <c r="A702" s="41">
        <v>697</v>
      </c>
      <c r="B702" s="41">
        <v>1431</v>
      </c>
      <c r="C702" s="41">
        <v>0</v>
      </c>
      <c r="D702" s="41">
        <v>7.4</v>
      </c>
      <c r="E702" s="41">
        <v>0</v>
      </c>
      <c r="F702" s="41" t="s">
        <v>2118</v>
      </c>
      <c r="G702" s="16">
        <v>27799</v>
      </c>
      <c r="H702" s="16">
        <v>27974</v>
      </c>
      <c r="I702" s="115" t="s">
        <v>9480</v>
      </c>
      <c r="J702" s="41" t="s">
        <v>7991</v>
      </c>
      <c r="K702" s="41" t="s">
        <v>7926</v>
      </c>
      <c r="L702" s="41" t="s">
        <v>7992</v>
      </c>
      <c r="M702" s="115" t="s">
        <v>8004</v>
      </c>
      <c r="N702" s="41">
        <v>189</v>
      </c>
      <c r="O702" s="41">
        <v>1</v>
      </c>
    </row>
    <row r="703" spans="1:15" x14ac:dyDescent="0.15">
      <c r="A703" s="41">
        <v>698</v>
      </c>
      <c r="B703" s="41">
        <v>1431</v>
      </c>
      <c r="C703" s="41">
        <v>0</v>
      </c>
      <c r="D703" s="41">
        <v>7.4</v>
      </c>
      <c r="E703" s="41">
        <v>0</v>
      </c>
      <c r="F703" s="41" t="s">
        <v>2118</v>
      </c>
      <c r="G703" s="16">
        <v>27975</v>
      </c>
      <c r="H703" s="16">
        <v>28150</v>
      </c>
      <c r="I703" s="115" t="s">
        <v>9481</v>
      </c>
      <c r="J703" s="41" t="s">
        <v>7991</v>
      </c>
      <c r="K703" s="41" t="s">
        <v>7926</v>
      </c>
      <c r="L703" s="41" t="s">
        <v>7992</v>
      </c>
      <c r="M703" s="115" t="s">
        <v>8004</v>
      </c>
      <c r="N703" s="41">
        <v>189</v>
      </c>
      <c r="O703" s="41">
        <v>1</v>
      </c>
    </row>
    <row r="704" spans="1:15" x14ac:dyDescent="0.15">
      <c r="A704" s="41">
        <v>699</v>
      </c>
      <c r="B704" s="41">
        <v>1132</v>
      </c>
      <c r="C704" s="41">
        <v>0</v>
      </c>
      <c r="D704" s="41">
        <v>7.6</v>
      </c>
      <c r="E704" s="41">
        <v>0</v>
      </c>
      <c r="F704" s="41" t="s">
        <v>2118</v>
      </c>
      <c r="G704" s="16">
        <v>28151</v>
      </c>
      <c r="H704" s="16">
        <v>28295</v>
      </c>
      <c r="I704" s="115" t="s">
        <v>9482</v>
      </c>
      <c r="J704" s="41" t="s">
        <v>7991</v>
      </c>
      <c r="K704" s="41" t="s">
        <v>7926</v>
      </c>
      <c r="L704" s="41" t="s">
        <v>7992</v>
      </c>
      <c r="M704" s="115" t="s">
        <v>8004</v>
      </c>
      <c r="N704" s="41">
        <v>189</v>
      </c>
      <c r="O704" s="41">
        <v>34</v>
      </c>
    </row>
    <row r="705" spans="1:15" x14ac:dyDescent="0.15">
      <c r="A705" s="41">
        <v>700</v>
      </c>
      <c r="B705" s="41">
        <v>629</v>
      </c>
      <c r="C705" s="41">
        <v>2.2000000000000002</v>
      </c>
      <c r="D705" s="41">
        <v>6.7</v>
      </c>
      <c r="E705" s="41">
        <v>0</v>
      </c>
      <c r="F705" s="41" t="s">
        <v>2118</v>
      </c>
      <c r="G705" s="16">
        <v>28664</v>
      </c>
      <c r="H705" s="16">
        <v>28752</v>
      </c>
      <c r="I705" s="115" t="s">
        <v>8037</v>
      </c>
      <c r="J705" s="41" t="s">
        <v>7991</v>
      </c>
      <c r="K705" s="41" t="s">
        <v>7926</v>
      </c>
      <c r="L705" s="41" t="s">
        <v>7992</v>
      </c>
      <c r="M705" s="115" t="s">
        <v>8050</v>
      </c>
      <c r="N705" s="41">
        <v>95</v>
      </c>
      <c r="O705" s="41">
        <v>1</v>
      </c>
    </row>
    <row r="706" spans="1:15" x14ac:dyDescent="0.15">
      <c r="A706" s="41">
        <v>701</v>
      </c>
      <c r="B706" s="41">
        <v>1431</v>
      </c>
      <c r="C706" s="41">
        <v>0</v>
      </c>
      <c r="D706" s="41">
        <v>7.4</v>
      </c>
      <c r="E706" s="41">
        <v>0</v>
      </c>
      <c r="F706" s="41" t="s">
        <v>2118</v>
      </c>
      <c r="G706" s="16">
        <v>28753</v>
      </c>
      <c r="H706" s="16">
        <v>28928</v>
      </c>
      <c r="I706" s="115" t="s">
        <v>9483</v>
      </c>
      <c r="J706" s="41" t="s">
        <v>7991</v>
      </c>
      <c r="K706" s="41" t="s">
        <v>7926</v>
      </c>
      <c r="L706" s="41" t="s">
        <v>7992</v>
      </c>
      <c r="M706" s="115" t="s">
        <v>8004</v>
      </c>
      <c r="N706" s="41">
        <v>189</v>
      </c>
      <c r="O706" s="41">
        <v>1</v>
      </c>
    </row>
    <row r="707" spans="1:15" x14ac:dyDescent="0.15">
      <c r="A707" s="41">
        <v>702</v>
      </c>
      <c r="B707" s="41">
        <v>1431</v>
      </c>
      <c r="C707" s="41">
        <v>0</v>
      </c>
      <c r="D707" s="41">
        <v>7.4</v>
      </c>
      <c r="E707" s="41">
        <v>0</v>
      </c>
      <c r="F707" s="41" t="s">
        <v>2118</v>
      </c>
      <c r="G707" s="16">
        <v>28929</v>
      </c>
      <c r="H707" s="16">
        <v>29104</v>
      </c>
      <c r="I707" s="115" t="s">
        <v>9484</v>
      </c>
      <c r="J707" s="41" t="s">
        <v>7991</v>
      </c>
      <c r="K707" s="41" t="s">
        <v>7926</v>
      </c>
      <c r="L707" s="41" t="s">
        <v>7992</v>
      </c>
      <c r="M707" s="115" t="s">
        <v>8004</v>
      </c>
      <c r="N707" s="41">
        <v>189</v>
      </c>
      <c r="O707" s="41">
        <v>1</v>
      </c>
    </row>
    <row r="708" spans="1:15" x14ac:dyDescent="0.15">
      <c r="A708" s="41">
        <v>703</v>
      </c>
      <c r="B708" s="41">
        <v>1431</v>
      </c>
      <c r="C708" s="41">
        <v>0</v>
      </c>
      <c r="D708" s="41">
        <v>7.4</v>
      </c>
      <c r="E708" s="41">
        <v>0</v>
      </c>
      <c r="F708" s="41" t="s">
        <v>2118</v>
      </c>
      <c r="G708" s="16">
        <v>29105</v>
      </c>
      <c r="H708" s="16">
        <v>29280</v>
      </c>
      <c r="I708" s="115" t="s">
        <v>9485</v>
      </c>
      <c r="J708" s="41" t="s">
        <v>7991</v>
      </c>
      <c r="K708" s="41" t="s">
        <v>7926</v>
      </c>
      <c r="L708" s="41" t="s">
        <v>7992</v>
      </c>
      <c r="M708" s="115" t="s">
        <v>8004</v>
      </c>
      <c r="N708" s="41">
        <v>189</v>
      </c>
      <c r="O708" s="41">
        <v>1</v>
      </c>
    </row>
    <row r="709" spans="1:15" x14ac:dyDescent="0.15">
      <c r="A709" s="41">
        <v>704</v>
      </c>
      <c r="B709" s="41">
        <v>1431</v>
      </c>
      <c r="C709" s="41">
        <v>0</v>
      </c>
      <c r="D709" s="41">
        <v>7.4</v>
      </c>
      <c r="E709" s="41">
        <v>0</v>
      </c>
      <c r="F709" s="41" t="s">
        <v>2118</v>
      </c>
      <c r="G709" s="16">
        <v>29281</v>
      </c>
      <c r="H709" s="16">
        <v>29456</v>
      </c>
      <c r="I709" s="115" t="s">
        <v>9486</v>
      </c>
      <c r="J709" s="41" t="s">
        <v>7991</v>
      </c>
      <c r="K709" s="41" t="s">
        <v>7926</v>
      </c>
      <c r="L709" s="41" t="s">
        <v>7992</v>
      </c>
      <c r="M709" s="115" t="s">
        <v>8004</v>
      </c>
      <c r="N709" s="41">
        <v>189</v>
      </c>
      <c r="O709" s="41">
        <v>1</v>
      </c>
    </row>
    <row r="710" spans="1:15" x14ac:dyDescent="0.15">
      <c r="A710" s="41">
        <v>705</v>
      </c>
      <c r="B710" s="41">
        <v>1431</v>
      </c>
      <c r="C710" s="41">
        <v>0</v>
      </c>
      <c r="D710" s="41">
        <v>7.4</v>
      </c>
      <c r="E710" s="41">
        <v>0</v>
      </c>
      <c r="F710" s="41" t="s">
        <v>2118</v>
      </c>
      <c r="G710" s="16">
        <v>29457</v>
      </c>
      <c r="H710" s="16">
        <v>29632</v>
      </c>
      <c r="I710" s="115" t="s">
        <v>9487</v>
      </c>
      <c r="J710" s="41" t="s">
        <v>7991</v>
      </c>
      <c r="K710" s="41" t="s">
        <v>7926</v>
      </c>
      <c r="L710" s="41" t="s">
        <v>7992</v>
      </c>
      <c r="M710" s="115" t="s">
        <v>8004</v>
      </c>
      <c r="N710" s="41">
        <v>189</v>
      </c>
      <c r="O710" s="41">
        <v>1</v>
      </c>
    </row>
    <row r="711" spans="1:15" x14ac:dyDescent="0.15">
      <c r="A711" s="41">
        <v>706</v>
      </c>
      <c r="B711" s="41">
        <v>918</v>
      </c>
      <c r="C711" s="41">
        <v>0</v>
      </c>
      <c r="D711" s="41">
        <v>7.8</v>
      </c>
      <c r="E711" s="41">
        <v>0</v>
      </c>
      <c r="F711" s="41" t="s">
        <v>2118</v>
      </c>
      <c r="G711" s="16">
        <v>29633</v>
      </c>
      <c r="H711" s="16">
        <v>29747</v>
      </c>
      <c r="I711" s="115" t="s">
        <v>8004</v>
      </c>
      <c r="J711" s="41" t="s">
        <v>7991</v>
      </c>
      <c r="K711" s="41" t="s">
        <v>7926</v>
      </c>
      <c r="L711" s="41" t="s">
        <v>7992</v>
      </c>
      <c r="M711" s="115" t="s">
        <v>8004</v>
      </c>
      <c r="N711" s="41">
        <v>189</v>
      </c>
      <c r="O711" s="41">
        <v>66</v>
      </c>
    </row>
    <row r="712" spans="1:15" x14ac:dyDescent="0.15">
      <c r="A712" s="41">
        <v>707</v>
      </c>
      <c r="B712" s="41">
        <v>629</v>
      </c>
      <c r="C712" s="41">
        <v>15.3</v>
      </c>
      <c r="D712" s="41">
        <v>9.4</v>
      </c>
      <c r="E712" s="41">
        <v>0.7</v>
      </c>
      <c r="F712" s="41" t="s">
        <v>2248</v>
      </c>
      <c r="G712" s="16">
        <v>131</v>
      </c>
      <c r="H712" s="16">
        <v>268</v>
      </c>
      <c r="I712" s="115" t="s">
        <v>9488</v>
      </c>
      <c r="J712" s="41" t="s">
        <v>7991</v>
      </c>
      <c r="K712" s="41" t="s">
        <v>7926</v>
      </c>
      <c r="L712" s="41" t="s">
        <v>7992</v>
      </c>
      <c r="M712" s="115" t="s">
        <v>8430</v>
      </c>
      <c r="N712" s="41">
        <v>150</v>
      </c>
      <c r="O712" s="41">
        <v>1</v>
      </c>
    </row>
    <row r="713" spans="1:15" x14ac:dyDescent="0.15">
      <c r="A713" s="41">
        <v>708</v>
      </c>
      <c r="B713" s="41">
        <v>599</v>
      </c>
      <c r="C713" s="41">
        <v>13.8</v>
      </c>
      <c r="D713" s="41">
        <v>6.1</v>
      </c>
      <c r="E713" s="41">
        <v>6.9</v>
      </c>
      <c r="F713" s="41" t="s">
        <v>2248</v>
      </c>
      <c r="G713" s="16">
        <v>269</v>
      </c>
      <c r="H713" s="16">
        <v>400</v>
      </c>
      <c r="I713" s="115" t="s">
        <v>9489</v>
      </c>
      <c r="J713" s="41" t="s">
        <v>7991</v>
      </c>
      <c r="K713" s="41" t="s">
        <v>7926</v>
      </c>
      <c r="L713" s="41" t="s">
        <v>7992</v>
      </c>
      <c r="M713" s="115" t="s">
        <v>8004</v>
      </c>
      <c r="N713" s="41">
        <v>189</v>
      </c>
      <c r="O713" s="41">
        <v>59</v>
      </c>
    </row>
    <row r="714" spans="1:15" x14ac:dyDescent="0.15">
      <c r="A714" s="41">
        <v>709</v>
      </c>
      <c r="B714" s="41">
        <v>900</v>
      </c>
      <c r="C714" s="41">
        <v>11.8</v>
      </c>
      <c r="D714" s="41">
        <v>2.9</v>
      </c>
      <c r="E714" s="41">
        <v>0</v>
      </c>
      <c r="F714" s="41" t="s">
        <v>2248</v>
      </c>
      <c r="G714" s="16">
        <v>950</v>
      </c>
      <c r="H714" s="16">
        <v>1085</v>
      </c>
      <c r="I714" s="115" t="s">
        <v>9490</v>
      </c>
      <c r="J714" s="41" t="s">
        <v>7991</v>
      </c>
      <c r="K714" s="41" t="s">
        <v>7926</v>
      </c>
      <c r="L714" s="41" t="s">
        <v>7992</v>
      </c>
      <c r="M714" s="115" t="s">
        <v>8027</v>
      </c>
      <c r="N714" s="41">
        <v>140</v>
      </c>
      <c r="O714" s="41">
        <v>1</v>
      </c>
    </row>
    <row r="715" spans="1:15" x14ac:dyDescent="0.15">
      <c r="A715" s="41">
        <v>710</v>
      </c>
      <c r="B715" s="41">
        <v>1431</v>
      </c>
      <c r="C715" s="41">
        <v>0</v>
      </c>
      <c r="D715" s="41">
        <v>7.4</v>
      </c>
      <c r="E715" s="41">
        <v>0</v>
      </c>
      <c r="F715" s="41" t="s">
        <v>2248</v>
      </c>
      <c r="G715" s="16">
        <v>1086</v>
      </c>
      <c r="H715" s="16">
        <v>1261</v>
      </c>
      <c r="I715" s="115" t="s">
        <v>9491</v>
      </c>
      <c r="J715" s="41" t="s">
        <v>7991</v>
      </c>
      <c r="K715" s="41" t="s">
        <v>7926</v>
      </c>
      <c r="L715" s="41" t="s">
        <v>7992</v>
      </c>
      <c r="M715" s="115" t="s">
        <v>8004</v>
      </c>
      <c r="N715" s="41">
        <v>189</v>
      </c>
      <c r="O715" s="41">
        <v>1</v>
      </c>
    </row>
    <row r="716" spans="1:15" x14ac:dyDescent="0.15">
      <c r="A716" s="41">
        <v>711</v>
      </c>
      <c r="B716" s="41">
        <v>1431</v>
      </c>
      <c r="C716" s="41">
        <v>0</v>
      </c>
      <c r="D716" s="41">
        <v>7.4</v>
      </c>
      <c r="E716" s="41">
        <v>0</v>
      </c>
      <c r="F716" s="41" t="s">
        <v>2248</v>
      </c>
      <c r="G716" s="16">
        <v>1262</v>
      </c>
      <c r="H716" s="16">
        <v>1437</v>
      </c>
      <c r="I716" s="115" t="s">
        <v>9492</v>
      </c>
      <c r="J716" s="41" t="s">
        <v>7991</v>
      </c>
      <c r="K716" s="41" t="s">
        <v>7926</v>
      </c>
      <c r="L716" s="41" t="s">
        <v>7992</v>
      </c>
      <c r="M716" s="115" t="s">
        <v>8004</v>
      </c>
      <c r="N716" s="41">
        <v>189</v>
      </c>
      <c r="O716" s="41">
        <v>1</v>
      </c>
    </row>
    <row r="717" spans="1:15" x14ac:dyDescent="0.15">
      <c r="A717" s="41">
        <v>712</v>
      </c>
      <c r="B717" s="41">
        <v>1431</v>
      </c>
      <c r="C717" s="41">
        <v>0</v>
      </c>
      <c r="D717" s="41">
        <v>7.4</v>
      </c>
      <c r="E717" s="41">
        <v>0</v>
      </c>
      <c r="F717" s="41" t="s">
        <v>2248</v>
      </c>
      <c r="G717" s="16">
        <v>1438</v>
      </c>
      <c r="H717" s="16">
        <v>1613</v>
      </c>
      <c r="I717" s="115" t="s">
        <v>9493</v>
      </c>
      <c r="J717" s="41" t="s">
        <v>7991</v>
      </c>
      <c r="K717" s="41" t="s">
        <v>7926</v>
      </c>
      <c r="L717" s="41" t="s">
        <v>7992</v>
      </c>
      <c r="M717" s="115" t="s">
        <v>8004</v>
      </c>
      <c r="N717" s="41">
        <v>189</v>
      </c>
      <c r="O717" s="41">
        <v>1</v>
      </c>
    </row>
    <row r="718" spans="1:15" x14ac:dyDescent="0.15">
      <c r="A718" s="41">
        <v>713</v>
      </c>
      <c r="B718" s="41">
        <v>1431</v>
      </c>
      <c r="C718" s="41">
        <v>0</v>
      </c>
      <c r="D718" s="41">
        <v>7.4</v>
      </c>
      <c r="E718" s="41">
        <v>0</v>
      </c>
      <c r="F718" s="41" t="s">
        <v>2248</v>
      </c>
      <c r="G718" s="16">
        <v>1614</v>
      </c>
      <c r="H718" s="16">
        <v>1789</v>
      </c>
      <c r="I718" s="115" t="s">
        <v>9494</v>
      </c>
      <c r="J718" s="41" t="s">
        <v>7991</v>
      </c>
      <c r="K718" s="41" t="s">
        <v>7926</v>
      </c>
      <c r="L718" s="41" t="s">
        <v>7992</v>
      </c>
      <c r="M718" s="115" t="s">
        <v>8004</v>
      </c>
      <c r="N718" s="41">
        <v>189</v>
      </c>
      <c r="O718" s="41">
        <v>1</v>
      </c>
    </row>
    <row r="719" spans="1:15" x14ac:dyDescent="0.15">
      <c r="A719" s="41">
        <v>714</v>
      </c>
      <c r="B719" s="41">
        <v>1431</v>
      </c>
      <c r="C719" s="41">
        <v>0</v>
      </c>
      <c r="D719" s="41">
        <v>7.4</v>
      </c>
      <c r="E719" s="41">
        <v>0</v>
      </c>
      <c r="F719" s="41" t="s">
        <v>2248</v>
      </c>
      <c r="G719" s="16">
        <v>1790</v>
      </c>
      <c r="H719" s="16">
        <v>1965</v>
      </c>
      <c r="I719" s="115" t="s">
        <v>9495</v>
      </c>
      <c r="J719" s="41" t="s">
        <v>7991</v>
      </c>
      <c r="K719" s="41" t="s">
        <v>7926</v>
      </c>
      <c r="L719" s="41" t="s">
        <v>7992</v>
      </c>
      <c r="M719" s="115" t="s">
        <v>8004</v>
      </c>
      <c r="N719" s="41">
        <v>189</v>
      </c>
      <c r="O719" s="41">
        <v>1</v>
      </c>
    </row>
    <row r="720" spans="1:15" x14ac:dyDescent="0.15">
      <c r="A720" s="41">
        <v>715</v>
      </c>
      <c r="B720" s="41">
        <v>1431</v>
      </c>
      <c r="C720" s="41">
        <v>0</v>
      </c>
      <c r="D720" s="41">
        <v>7.4</v>
      </c>
      <c r="E720" s="41">
        <v>0</v>
      </c>
      <c r="F720" s="41" t="s">
        <v>2248</v>
      </c>
      <c r="G720" s="16">
        <v>1966</v>
      </c>
      <c r="H720" s="16">
        <v>2141</v>
      </c>
      <c r="I720" s="115" t="s">
        <v>9496</v>
      </c>
      <c r="J720" s="41" t="s">
        <v>7991</v>
      </c>
      <c r="K720" s="41" t="s">
        <v>7926</v>
      </c>
      <c r="L720" s="41" t="s">
        <v>7992</v>
      </c>
      <c r="M720" s="115" t="s">
        <v>8004</v>
      </c>
      <c r="N720" s="41">
        <v>189</v>
      </c>
      <c r="O720" s="41">
        <v>1</v>
      </c>
    </row>
    <row r="721" spans="1:15" x14ac:dyDescent="0.15">
      <c r="A721" s="41">
        <v>716</v>
      </c>
      <c r="B721" s="41">
        <v>1431</v>
      </c>
      <c r="C721" s="41">
        <v>0</v>
      </c>
      <c r="D721" s="41">
        <v>7.4</v>
      </c>
      <c r="E721" s="41">
        <v>0</v>
      </c>
      <c r="F721" s="41" t="s">
        <v>2248</v>
      </c>
      <c r="G721" s="16">
        <v>2142</v>
      </c>
      <c r="H721" s="16">
        <v>2317</v>
      </c>
      <c r="I721" s="115" t="s">
        <v>9497</v>
      </c>
      <c r="J721" s="41" t="s">
        <v>7991</v>
      </c>
      <c r="K721" s="41" t="s">
        <v>7926</v>
      </c>
      <c r="L721" s="41" t="s">
        <v>7992</v>
      </c>
      <c r="M721" s="115" t="s">
        <v>8004</v>
      </c>
      <c r="N721" s="41">
        <v>189</v>
      </c>
      <c r="O721" s="41">
        <v>1</v>
      </c>
    </row>
    <row r="722" spans="1:15" x14ac:dyDescent="0.15">
      <c r="A722" s="41">
        <v>717</v>
      </c>
      <c r="B722" s="41">
        <v>1431</v>
      </c>
      <c r="C722" s="41">
        <v>0</v>
      </c>
      <c r="D722" s="41">
        <v>7.4</v>
      </c>
      <c r="E722" s="41">
        <v>0</v>
      </c>
      <c r="F722" s="41" t="s">
        <v>2248</v>
      </c>
      <c r="G722" s="16">
        <v>2318</v>
      </c>
      <c r="H722" s="16">
        <v>2493</v>
      </c>
      <c r="I722" s="115" t="s">
        <v>9498</v>
      </c>
      <c r="J722" s="41" t="s">
        <v>7991</v>
      </c>
      <c r="K722" s="41" t="s">
        <v>7926</v>
      </c>
      <c r="L722" s="41" t="s">
        <v>7992</v>
      </c>
      <c r="M722" s="115" t="s">
        <v>8004</v>
      </c>
      <c r="N722" s="41">
        <v>189</v>
      </c>
      <c r="O722" s="41">
        <v>1</v>
      </c>
    </row>
    <row r="723" spans="1:15" x14ac:dyDescent="0.15">
      <c r="A723" s="41">
        <v>718</v>
      </c>
      <c r="B723" s="41">
        <v>1431</v>
      </c>
      <c r="C723" s="41">
        <v>0</v>
      </c>
      <c r="D723" s="41">
        <v>7.4</v>
      </c>
      <c r="E723" s="41">
        <v>0</v>
      </c>
      <c r="F723" s="41" t="s">
        <v>2248</v>
      </c>
      <c r="G723" s="16">
        <v>2494</v>
      </c>
      <c r="H723" s="16">
        <v>2669</v>
      </c>
      <c r="I723" s="115" t="s">
        <v>9499</v>
      </c>
      <c r="J723" s="41" t="s">
        <v>7991</v>
      </c>
      <c r="K723" s="41" t="s">
        <v>7926</v>
      </c>
      <c r="L723" s="41" t="s">
        <v>7992</v>
      </c>
      <c r="M723" s="115" t="s">
        <v>8004</v>
      </c>
      <c r="N723" s="41">
        <v>189</v>
      </c>
      <c r="O723" s="41">
        <v>1</v>
      </c>
    </row>
    <row r="724" spans="1:15" x14ac:dyDescent="0.15">
      <c r="A724" s="41">
        <v>719</v>
      </c>
      <c r="B724" s="41">
        <v>1431</v>
      </c>
      <c r="C724" s="41">
        <v>0</v>
      </c>
      <c r="D724" s="41">
        <v>7.4</v>
      </c>
      <c r="E724" s="41">
        <v>0</v>
      </c>
      <c r="F724" s="41" t="s">
        <v>2248</v>
      </c>
      <c r="G724" s="16">
        <v>2670</v>
      </c>
      <c r="H724" s="16">
        <v>2845</v>
      </c>
      <c r="I724" s="115" t="s">
        <v>9500</v>
      </c>
      <c r="J724" s="41" t="s">
        <v>7991</v>
      </c>
      <c r="K724" s="41" t="s">
        <v>7926</v>
      </c>
      <c r="L724" s="41" t="s">
        <v>7992</v>
      </c>
      <c r="M724" s="115" t="s">
        <v>8004</v>
      </c>
      <c r="N724" s="41">
        <v>189</v>
      </c>
      <c r="O724" s="41">
        <v>1</v>
      </c>
    </row>
    <row r="725" spans="1:15" x14ac:dyDescent="0.15">
      <c r="A725" s="41">
        <v>720</v>
      </c>
      <c r="B725" s="41">
        <v>1431</v>
      </c>
      <c r="C725" s="41">
        <v>0</v>
      </c>
      <c r="D725" s="41">
        <v>7.4</v>
      </c>
      <c r="E725" s="41">
        <v>0</v>
      </c>
      <c r="F725" s="41" t="s">
        <v>2248</v>
      </c>
      <c r="G725" s="16">
        <v>2846</v>
      </c>
      <c r="H725" s="16">
        <v>3021</v>
      </c>
      <c r="I725" s="115" t="s">
        <v>9501</v>
      </c>
      <c r="J725" s="41" t="s">
        <v>7991</v>
      </c>
      <c r="K725" s="41" t="s">
        <v>7926</v>
      </c>
      <c r="L725" s="41" t="s">
        <v>7992</v>
      </c>
      <c r="M725" s="115" t="s">
        <v>8004</v>
      </c>
      <c r="N725" s="41">
        <v>189</v>
      </c>
      <c r="O725" s="41">
        <v>1</v>
      </c>
    </row>
    <row r="726" spans="1:15" x14ac:dyDescent="0.15">
      <c r="A726" s="41">
        <v>721</v>
      </c>
      <c r="B726" s="41">
        <v>1431</v>
      </c>
      <c r="C726" s="41">
        <v>0</v>
      </c>
      <c r="D726" s="41">
        <v>7.4</v>
      </c>
      <c r="E726" s="41">
        <v>0</v>
      </c>
      <c r="F726" s="41" t="s">
        <v>2248</v>
      </c>
      <c r="G726" s="16">
        <v>3022</v>
      </c>
      <c r="H726" s="16">
        <v>3197</v>
      </c>
      <c r="I726" s="115" t="s">
        <v>9502</v>
      </c>
      <c r="J726" s="41" t="s">
        <v>7991</v>
      </c>
      <c r="K726" s="41" t="s">
        <v>7926</v>
      </c>
      <c r="L726" s="41" t="s">
        <v>7992</v>
      </c>
      <c r="M726" s="115" t="s">
        <v>8004</v>
      </c>
      <c r="N726" s="41">
        <v>189</v>
      </c>
      <c r="O726" s="41">
        <v>1</v>
      </c>
    </row>
    <row r="727" spans="1:15" x14ac:dyDescent="0.15">
      <c r="A727" s="41">
        <v>722</v>
      </c>
      <c r="B727" s="41">
        <v>1431</v>
      </c>
      <c r="C727" s="41">
        <v>0</v>
      </c>
      <c r="D727" s="41">
        <v>7.4</v>
      </c>
      <c r="E727" s="41">
        <v>0</v>
      </c>
      <c r="F727" s="41" t="s">
        <v>2248</v>
      </c>
      <c r="G727" s="16">
        <v>3198</v>
      </c>
      <c r="H727" s="16">
        <v>3373</v>
      </c>
      <c r="I727" s="115" t="s">
        <v>9503</v>
      </c>
      <c r="J727" s="41" t="s">
        <v>7991</v>
      </c>
      <c r="K727" s="41" t="s">
        <v>7926</v>
      </c>
      <c r="L727" s="41" t="s">
        <v>7992</v>
      </c>
      <c r="M727" s="115" t="s">
        <v>8004</v>
      </c>
      <c r="N727" s="41">
        <v>189</v>
      </c>
      <c r="O727" s="41">
        <v>1</v>
      </c>
    </row>
    <row r="728" spans="1:15" x14ac:dyDescent="0.15">
      <c r="A728" s="41">
        <v>723</v>
      </c>
      <c r="B728" s="41">
        <v>1431</v>
      </c>
      <c r="C728" s="41">
        <v>0</v>
      </c>
      <c r="D728" s="41">
        <v>7.4</v>
      </c>
      <c r="E728" s="41">
        <v>0</v>
      </c>
      <c r="F728" s="41" t="s">
        <v>2248</v>
      </c>
      <c r="G728" s="16">
        <v>3374</v>
      </c>
      <c r="H728" s="16">
        <v>3549</v>
      </c>
      <c r="I728" s="115" t="s">
        <v>9504</v>
      </c>
      <c r="J728" s="41" t="s">
        <v>7991</v>
      </c>
      <c r="K728" s="41" t="s">
        <v>7926</v>
      </c>
      <c r="L728" s="41" t="s">
        <v>7992</v>
      </c>
      <c r="M728" s="115" t="s">
        <v>8004</v>
      </c>
      <c r="N728" s="41">
        <v>189</v>
      </c>
      <c r="O728" s="41">
        <v>1</v>
      </c>
    </row>
    <row r="729" spans="1:15" x14ac:dyDescent="0.15">
      <c r="A729" s="41">
        <v>724</v>
      </c>
      <c r="B729" s="41">
        <v>1431</v>
      </c>
      <c r="C729" s="41">
        <v>0</v>
      </c>
      <c r="D729" s="41">
        <v>7.4</v>
      </c>
      <c r="E729" s="41">
        <v>0</v>
      </c>
      <c r="F729" s="41" t="s">
        <v>2248</v>
      </c>
      <c r="G729" s="16">
        <v>3550</v>
      </c>
      <c r="H729" s="16">
        <v>3725</v>
      </c>
      <c r="I729" s="115" t="s">
        <v>9505</v>
      </c>
      <c r="J729" s="41" t="s">
        <v>7991</v>
      </c>
      <c r="K729" s="41" t="s">
        <v>7926</v>
      </c>
      <c r="L729" s="41" t="s">
        <v>7992</v>
      </c>
      <c r="M729" s="115" t="s">
        <v>8004</v>
      </c>
      <c r="N729" s="41">
        <v>189</v>
      </c>
      <c r="O729" s="41">
        <v>1</v>
      </c>
    </row>
    <row r="730" spans="1:15" x14ac:dyDescent="0.15">
      <c r="A730" s="41">
        <v>725</v>
      </c>
      <c r="B730" s="41">
        <v>1431</v>
      </c>
      <c r="C730" s="41">
        <v>0</v>
      </c>
      <c r="D730" s="41">
        <v>7.4</v>
      </c>
      <c r="E730" s="41">
        <v>0</v>
      </c>
      <c r="F730" s="41" t="s">
        <v>2248</v>
      </c>
      <c r="G730" s="16">
        <v>3726</v>
      </c>
      <c r="H730" s="16">
        <v>3901</v>
      </c>
      <c r="I730" s="115" t="s">
        <v>9506</v>
      </c>
      <c r="J730" s="41" t="s">
        <v>7991</v>
      </c>
      <c r="K730" s="41" t="s">
        <v>7926</v>
      </c>
      <c r="L730" s="41" t="s">
        <v>7992</v>
      </c>
      <c r="M730" s="115" t="s">
        <v>8004</v>
      </c>
      <c r="N730" s="41">
        <v>189</v>
      </c>
      <c r="O730" s="41">
        <v>1</v>
      </c>
    </row>
    <row r="731" spans="1:15" x14ac:dyDescent="0.15">
      <c r="A731" s="41">
        <v>726</v>
      </c>
      <c r="B731" s="41">
        <v>1431</v>
      </c>
      <c r="C731" s="41">
        <v>0</v>
      </c>
      <c r="D731" s="41">
        <v>7.4</v>
      </c>
      <c r="E731" s="41">
        <v>0</v>
      </c>
      <c r="F731" s="41" t="s">
        <v>2248</v>
      </c>
      <c r="G731" s="16">
        <v>3902</v>
      </c>
      <c r="H731" s="16">
        <v>4077</v>
      </c>
      <c r="I731" s="115" t="s">
        <v>9507</v>
      </c>
      <c r="J731" s="41" t="s">
        <v>7991</v>
      </c>
      <c r="K731" s="41" t="s">
        <v>7926</v>
      </c>
      <c r="L731" s="41" t="s">
        <v>7992</v>
      </c>
      <c r="M731" s="115" t="s">
        <v>8004</v>
      </c>
      <c r="N731" s="41">
        <v>189</v>
      </c>
      <c r="O731" s="41">
        <v>1</v>
      </c>
    </row>
    <row r="732" spans="1:15" x14ac:dyDescent="0.15">
      <c r="A732" s="41">
        <v>727</v>
      </c>
      <c r="B732" s="41">
        <v>601</v>
      </c>
      <c r="C732" s="41">
        <v>13</v>
      </c>
      <c r="D732" s="41">
        <v>6.1</v>
      </c>
      <c r="E732" s="41">
        <v>6.9</v>
      </c>
      <c r="F732" s="41" t="s">
        <v>2248</v>
      </c>
      <c r="G732" s="16">
        <v>4078</v>
      </c>
      <c r="H732" s="16">
        <v>4209</v>
      </c>
      <c r="I732" s="115" t="s">
        <v>9508</v>
      </c>
      <c r="J732" s="41" t="s">
        <v>7991</v>
      </c>
      <c r="K732" s="41" t="s">
        <v>7926</v>
      </c>
      <c r="L732" s="41" t="s">
        <v>7992</v>
      </c>
      <c r="M732" s="115" t="s">
        <v>8004</v>
      </c>
      <c r="N732" s="41">
        <v>189</v>
      </c>
      <c r="O732" s="41">
        <v>59</v>
      </c>
    </row>
    <row r="733" spans="1:15" x14ac:dyDescent="0.15">
      <c r="A733" s="41">
        <v>728</v>
      </c>
      <c r="B733" s="41">
        <v>606</v>
      </c>
      <c r="C733" s="41">
        <v>15.3</v>
      </c>
      <c r="D733" s="41">
        <v>9.4</v>
      </c>
      <c r="E733" s="41">
        <v>0.7</v>
      </c>
      <c r="F733" s="41" t="s">
        <v>2248</v>
      </c>
      <c r="G733" s="16">
        <v>5065</v>
      </c>
      <c r="H733" s="16">
        <v>5202</v>
      </c>
      <c r="I733" s="115" t="s">
        <v>9509</v>
      </c>
      <c r="J733" s="41" t="s">
        <v>7991</v>
      </c>
      <c r="K733" s="41" t="s">
        <v>7926</v>
      </c>
      <c r="L733" s="41" t="s">
        <v>7992</v>
      </c>
      <c r="M733" s="115" t="s">
        <v>8430</v>
      </c>
      <c r="N733" s="41">
        <v>150</v>
      </c>
      <c r="O733" s="41">
        <v>1</v>
      </c>
    </row>
    <row r="734" spans="1:15" x14ac:dyDescent="0.15">
      <c r="A734" s="41">
        <v>729</v>
      </c>
      <c r="B734" s="41">
        <v>599</v>
      </c>
      <c r="C734" s="41">
        <v>13.8</v>
      </c>
      <c r="D734" s="41">
        <v>6.1</v>
      </c>
      <c r="E734" s="41">
        <v>6.9</v>
      </c>
      <c r="F734" s="41" t="s">
        <v>2248</v>
      </c>
      <c r="G734" s="16">
        <v>5203</v>
      </c>
      <c r="H734" s="16">
        <v>5334</v>
      </c>
      <c r="I734" s="115" t="s">
        <v>9510</v>
      </c>
      <c r="J734" s="41" t="s">
        <v>7991</v>
      </c>
      <c r="K734" s="41" t="s">
        <v>7926</v>
      </c>
      <c r="L734" s="41" t="s">
        <v>7992</v>
      </c>
      <c r="M734" s="115" t="s">
        <v>8004</v>
      </c>
      <c r="N734" s="41">
        <v>189</v>
      </c>
      <c r="O734" s="41">
        <v>59</v>
      </c>
    </row>
    <row r="735" spans="1:15" x14ac:dyDescent="0.15">
      <c r="A735" s="41">
        <v>730</v>
      </c>
      <c r="B735" s="41">
        <v>924</v>
      </c>
      <c r="C735" s="41">
        <v>12.1</v>
      </c>
      <c r="D735" s="41">
        <v>2.9</v>
      </c>
      <c r="E735" s="41">
        <v>0</v>
      </c>
      <c r="F735" s="41" t="s">
        <v>2248</v>
      </c>
      <c r="G735" s="16">
        <v>5883</v>
      </c>
      <c r="H735" s="16">
        <v>6022</v>
      </c>
      <c r="I735" s="115" t="s">
        <v>9511</v>
      </c>
      <c r="J735" s="41" t="s">
        <v>7991</v>
      </c>
      <c r="K735" s="41" t="s">
        <v>7926</v>
      </c>
      <c r="L735" s="41" t="s">
        <v>7992</v>
      </c>
      <c r="M735" s="115" t="s">
        <v>8437</v>
      </c>
      <c r="N735" s="41">
        <v>144</v>
      </c>
      <c r="O735" s="41">
        <v>1</v>
      </c>
    </row>
    <row r="736" spans="1:15" x14ac:dyDescent="0.15">
      <c r="A736" s="41">
        <v>731</v>
      </c>
      <c r="B736" s="41">
        <v>1431</v>
      </c>
      <c r="C736" s="41">
        <v>0</v>
      </c>
      <c r="D736" s="41">
        <v>7.4</v>
      </c>
      <c r="E736" s="41">
        <v>0</v>
      </c>
      <c r="F736" s="41" t="s">
        <v>2248</v>
      </c>
      <c r="G736" s="16">
        <v>6023</v>
      </c>
      <c r="H736" s="16">
        <v>6198</v>
      </c>
      <c r="I736" s="115" t="s">
        <v>9512</v>
      </c>
      <c r="J736" s="41" t="s">
        <v>7991</v>
      </c>
      <c r="K736" s="41" t="s">
        <v>7926</v>
      </c>
      <c r="L736" s="41" t="s">
        <v>7992</v>
      </c>
      <c r="M736" s="115" t="s">
        <v>8004</v>
      </c>
      <c r="N736" s="41">
        <v>189</v>
      </c>
      <c r="O736" s="41">
        <v>1</v>
      </c>
    </row>
    <row r="737" spans="1:15" x14ac:dyDescent="0.15">
      <c r="A737" s="41">
        <v>732</v>
      </c>
      <c r="B737" s="41">
        <v>1431</v>
      </c>
      <c r="C737" s="41">
        <v>0</v>
      </c>
      <c r="D737" s="41">
        <v>7.4</v>
      </c>
      <c r="E737" s="41">
        <v>0</v>
      </c>
      <c r="F737" s="41" t="s">
        <v>2248</v>
      </c>
      <c r="G737" s="16">
        <v>6199</v>
      </c>
      <c r="H737" s="16">
        <v>6374</v>
      </c>
      <c r="I737" s="115" t="s">
        <v>9513</v>
      </c>
      <c r="J737" s="41" t="s">
        <v>7991</v>
      </c>
      <c r="K737" s="41" t="s">
        <v>7926</v>
      </c>
      <c r="L737" s="41" t="s">
        <v>7992</v>
      </c>
      <c r="M737" s="115" t="s">
        <v>8004</v>
      </c>
      <c r="N737" s="41">
        <v>189</v>
      </c>
      <c r="O737" s="41">
        <v>1</v>
      </c>
    </row>
    <row r="738" spans="1:15" x14ac:dyDescent="0.15">
      <c r="A738" s="41">
        <v>733</v>
      </c>
      <c r="B738" s="41">
        <v>1431</v>
      </c>
      <c r="C738" s="41">
        <v>0</v>
      </c>
      <c r="D738" s="41">
        <v>7.4</v>
      </c>
      <c r="E738" s="41">
        <v>0</v>
      </c>
      <c r="F738" s="41" t="s">
        <v>2248</v>
      </c>
      <c r="G738" s="16">
        <v>6375</v>
      </c>
      <c r="H738" s="16">
        <v>6550</v>
      </c>
      <c r="I738" s="115" t="s">
        <v>9514</v>
      </c>
      <c r="J738" s="41" t="s">
        <v>7991</v>
      </c>
      <c r="K738" s="41" t="s">
        <v>7926</v>
      </c>
      <c r="L738" s="41" t="s">
        <v>7992</v>
      </c>
      <c r="M738" s="115" t="s">
        <v>8004</v>
      </c>
      <c r="N738" s="41">
        <v>189</v>
      </c>
      <c r="O738" s="41">
        <v>1</v>
      </c>
    </row>
    <row r="739" spans="1:15" x14ac:dyDescent="0.15">
      <c r="A739" s="41">
        <v>734</v>
      </c>
      <c r="B739" s="41">
        <v>1431</v>
      </c>
      <c r="C739" s="41">
        <v>0</v>
      </c>
      <c r="D739" s="41">
        <v>7.4</v>
      </c>
      <c r="E739" s="41">
        <v>0</v>
      </c>
      <c r="F739" s="41" t="s">
        <v>2248</v>
      </c>
      <c r="G739" s="16">
        <v>6551</v>
      </c>
      <c r="H739" s="16">
        <v>6726</v>
      </c>
      <c r="I739" s="115" t="s">
        <v>9515</v>
      </c>
      <c r="J739" s="41" t="s">
        <v>7991</v>
      </c>
      <c r="K739" s="41" t="s">
        <v>7926</v>
      </c>
      <c r="L739" s="41" t="s">
        <v>7992</v>
      </c>
      <c r="M739" s="115" t="s">
        <v>8004</v>
      </c>
      <c r="N739" s="41">
        <v>189</v>
      </c>
      <c r="O739" s="41">
        <v>1</v>
      </c>
    </row>
    <row r="740" spans="1:15" x14ac:dyDescent="0.15">
      <c r="A740" s="41">
        <v>735</v>
      </c>
      <c r="B740" s="41">
        <v>1431</v>
      </c>
      <c r="C740" s="41">
        <v>0</v>
      </c>
      <c r="D740" s="41">
        <v>7.4</v>
      </c>
      <c r="E740" s="41">
        <v>0</v>
      </c>
      <c r="F740" s="41" t="s">
        <v>2248</v>
      </c>
      <c r="G740" s="16">
        <v>6727</v>
      </c>
      <c r="H740" s="16">
        <v>6902</v>
      </c>
      <c r="I740" s="115" t="s">
        <v>9516</v>
      </c>
      <c r="J740" s="41" t="s">
        <v>7991</v>
      </c>
      <c r="K740" s="41" t="s">
        <v>7926</v>
      </c>
      <c r="L740" s="41" t="s">
        <v>7992</v>
      </c>
      <c r="M740" s="115" t="s">
        <v>8004</v>
      </c>
      <c r="N740" s="41">
        <v>189</v>
      </c>
      <c r="O740" s="41">
        <v>1</v>
      </c>
    </row>
    <row r="741" spans="1:15" x14ac:dyDescent="0.15">
      <c r="A741" s="41">
        <v>736</v>
      </c>
      <c r="B741" s="41">
        <v>1431</v>
      </c>
      <c r="C741" s="41">
        <v>0</v>
      </c>
      <c r="D741" s="41">
        <v>7.4</v>
      </c>
      <c r="E741" s="41">
        <v>0</v>
      </c>
      <c r="F741" s="41" t="s">
        <v>2248</v>
      </c>
      <c r="G741" s="16">
        <v>6903</v>
      </c>
      <c r="H741" s="16">
        <v>7078</v>
      </c>
      <c r="I741" s="115" t="s">
        <v>9517</v>
      </c>
      <c r="J741" s="41" t="s">
        <v>7991</v>
      </c>
      <c r="K741" s="41" t="s">
        <v>7926</v>
      </c>
      <c r="L741" s="41" t="s">
        <v>7992</v>
      </c>
      <c r="M741" s="115" t="s">
        <v>8004</v>
      </c>
      <c r="N741" s="41">
        <v>189</v>
      </c>
      <c r="O741" s="41">
        <v>1</v>
      </c>
    </row>
    <row r="742" spans="1:15" x14ac:dyDescent="0.15">
      <c r="A742" s="41">
        <v>737</v>
      </c>
      <c r="B742" s="41">
        <v>1431</v>
      </c>
      <c r="C742" s="41">
        <v>0</v>
      </c>
      <c r="D742" s="41">
        <v>7.4</v>
      </c>
      <c r="E742" s="41">
        <v>0</v>
      </c>
      <c r="F742" s="41" t="s">
        <v>2248</v>
      </c>
      <c r="G742" s="16">
        <v>7079</v>
      </c>
      <c r="H742" s="16">
        <v>7254</v>
      </c>
      <c r="I742" s="115" t="s">
        <v>9518</v>
      </c>
      <c r="J742" s="41" t="s">
        <v>7991</v>
      </c>
      <c r="K742" s="41" t="s">
        <v>7926</v>
      </c>
      <c r="L742" s="41" t="s">
        <v>7992</v>
      </c>
      <c r="M742" s="115" t="s">
        <v>8004</v>
      </c>
      <c r="N742" s="41">
        <v>189</v>
      </c>
      <c r="O742" s="41">
        <v>1</v>
      </c>
    </row>
    <row r="743" spans="1:15" x14ac:dyDescent="0.15">
      <c r="A743" s="41">
        <v>738</v>
      </c>
      <c r="B743" s="41">
        <v>1431</v>
      </c>
      <c r="C743" s="41">
        <v>0</v>
      </c>
      <c r="D743" s="41">
        <v>7.4</v>
      </c>
      <c r="E743" s="41">
        <v>0</v>
      </c>
      <c r="F743" s="41" t="s">
        <v>2248</v>
      </c>
      <c r="G743" s="16">
        <v>7255</v>
      </c>
      <c r="H743" s="16">
        <v>7430</v>
      </c>
      <c r="I743" s="115" t="s">
        <v>9519</v>
      </c>
      <c r="J743" s="41" t="s">
        <v>7991</v>
      </c>
      <c r="K743" s="41" t="s">
        <v>7926</v>
      </c>
      <c r="L743" s="41" t="s">
        <v>7992</v>
      </c>
      <c r="M743" s="115" t="s">
        <v>8004</v>
      </c>
      <c r="N743" s="41">
        <v>189</v>
      </c>
      <c r="O743" s="41">
        <v>1</v>
      </c>
    </row>
    <row r="744" spans="1:15" x14ac:dyDescent="0.15">
      <c r="A744" s="41">
        <v>739</v>
      </c>
      <c r="B744" s="41">
        <v>1431</v>
      </c>
      <c r="C744" s="41">
        <v>0</v>
      </c>
      <c r="D744" s="41">
        <v>7.4</v>
      </c>
      <c r="E744" s="41">
        <v>0</v>
      </c>
      <c r="F744" s="41" t="s">
        <v>2248</v>
      </c>
      <c r="G744" s="16">
        <v>7431</v>
      </c>
      <c r="H744" s="16">
        <v>7606</v>
      </c>
      <c r="I744" s="115" t="s">
        <v>9520</v>
      </c>
      <c r="J744" s="41" t="s">
        <v>7991</v>
      </c>
      <c r="K744" s="41" t="s">
        <v>7926</v>
      </c>
      <c r="L744" s="41" t="s">
        <v>7992</v>
      </c>
      <c r="M744" s="115" t="s">
        <v>8004</v>
      </c>
      <c r="N744" s="41">
        <v>189</v>
      </c>
      <c r="O744" s="41">
        <v>1</v>
      </c>
    </row>
    <row r="745" spans="1:15" x14ac:dyDescent="0.15">
      <c r="A745" s="41">
        <v>740</v>
      </c>
      <c r="B745" s="41">
        <v>1431</v>
      </c>
      <c r="C745" s="41">
        <v>0</v>
      </c>
      <c r="D745" s="41">
        <v>7.4</v>
      </c>
      <c r="E745" s="41">
        <v>0</v>
      </c>
      <c r="F745" s="41" t="s">
        <v>2248</v>
      </c>
      <c r="G745" s="16">
        <v>7607</v>
      </c>
      <c r="H745" s="16">
        <v>7782</v>
      </c>
      <c r="I745" s="115" t="s">
        <v>9521</v>
      </c>
      <c r="J745" s="41" t="s">
        <v>7991</v>
      </c>
      <c r="K745" s="41" t="s">
        <v>7926</v>
      </c>
      <c r="L745" s="41" t="s">
        <v>7992</v>
      </c>
      <c r="M745" s="115" t="s">
        <v>8004</v>
      </c>
      <c r="N745" s="41">
        <v>189</v>
      </c>
      <c r="O745" s="41">
        <v>1</v>
      </c>
    </row>
    <row r="746" spans="1:15" x14ac:dyDescent="0.15">
      <c r="A746" s="41">
        <v>741</v>
      </c>
      <c r="B746" s="41">
        <v>1431</v>
      </c>
      <c r="C746" s="41">
        <v>0</v>
      </c>
      <c r="D746" s="41">
        <v>7.4</v>
      </c>
      <c r="E746" s="41">
        <v>0</v>
      </c>
      <c r="F746" s="41" t="s">
        <v>2248</v>
      </c>
      <c r="G746" s="16">
        <v>7783</v>
      </c>
      <c r="H746" s="16">
        <v>7958</v>
      </c>
      <c r="I746" s="115" t="s">
        <v>9522</v>
      </c>
      <c r="J746" s="41" t="s">
        <v>7991</v>
      </c>
      <c r="K746" s="41" t="s">
        <v>7926</v>
      </c>
      <c r="L746" s="41" t="s">
        <v>7992</v>
      </c>
      <c r="M746" s="115" t="s">
        <v>8004</v>
      </c>
      <c r="N746" s="41">
        <v>189</v>
      </c>
      <c r="O746" s="41">
        <v>1</v>
      </c>
    </row>
    <row r="747" spans="1:15" x14ac:dyDescent="0.15">
      <c r="A747" s="41">
        <v>742</v>
      </c>
      <c r="B747" s="41">
        <v>1431</v>
      </c>
      <c r="C747" s="41">
        <v>0</v>
      </c>
      <c r="D747" s="41">
        <v>7.4</v>
      </c>
      <c r="E747" s="41">
        <v>0</v>
      </c>
      <c r="F747" s="41" t="s">
        <v>2248</v>
      </c>
      <c r="G747" s="16">
        <v>7959</v>
      </c>
      <c r="H747" s="16">
        <v>8134</v>
      </c>
      <c r="I747" s="115" t="s">
        <v>9523</v>
      </c>
      <c r="J747" s="41" t="s">
        <v>7991</v>
      </c>
      <c r="K747" s="41" t="s">
        <v>7926</v>
      </c>
      <c r="L747" s="41" t="s">
        <v>7992</v>
      </c>
      <c r="M747" s="115" t="s">
        <v>8004</v>
      </c>
      <c r="N747" s="41">
        <v>189</v>
      </c>
      <c r="O747" s="41">
        <v>1</v>
      </c>
    </row>
    <row r="748" spans="1:15" x14ac:dyDescent="0.15">
      <c r="A748" s="41">
        <v>743</v>
      </c>
      <c r="B748" s="41">
        <v>1431</v>
      </c>
      <c r="C748" s="41">
        <v>0</v>
      </c>
      <c r="D748" s="41">
        <v>7.4</v>
      </c>
      <c r="E748" s="41">
        <v>0</v>
      </c>
      <c r="F748" s="41" t="s">
        <v>2248</v>
      </c>
      <c r="G748" s="16">
        <v>8135</v>
      </c>
      <c r="H748" s="16">
        <v>8310</v>
      </c>
      <c r="I748" s="115" t="s">
        <v>9524</v>
      </c>
      <c r="J748" s="41" t="s">
        <v>7991</v>
      </c>
      <c r="K748" s="41" t="s">
        <v>7926</v>
      </c>
      <c r="L748" s="41" t="s">
        <v>7992</v>
      </c>
      <c r="M748" s="115" t="s">
        <v>8004</v>
      </c>
      <c r="N748" s="41">
        <v>189</v>
      </c>
      <c r="O748" s="41">
        <v>1</v>
      </c>
    </row>
    <row r="749" spans="1:15" x14ac:dyDescent="0.15">
      <c r="A749" s="41">
        <v>744</v>
      </c>
      <c r="B749" s="41">
        <v>1431</v>
      </c>
      <c r="C749" s="41">
        <v>0</v>
      </c>
      <c r="D749" s="41">
        <v>7.4</v>
      </c>
      <c r="E749" s="41">
        <v>0</v>
      </c>
      <c r="F749" s="41" t="s">
        <v>2248</v>
      </c>
      <c r="G749" s="16">
        <v>8311</v>
      </c>
      <c r="H749" s="16">
        <v>8486</v>
      </c>
      <c r="I749" s="115" t="s">
        <v>9525</v>
      </c>
      <c r="J749" s="41" t="s">
        <v>7991</v>
      </c>
      <c r="K749" s="41" t="s">
        <v>7926</v>
      </c>
      <c r="L749" s="41" t="s">
        <v>7992</v>
      </c>
      <c r="M749" s="115" t="s">
        <v>8004</v>
      </c>
      <c r="N749" s="41">
        <v>189</v>
      </c>
      <c r="O749" s="41">
        <v>1</v>
      </c>
    </row>
    <row r="750" spans="1:15" x14ac:dyDescent="0.15">
      <c r="A750" s="41">
        <v>745</v>
      </c>
      <c r="B750" s="41">
        <v>1431</v>
      </c>
      <c r="C750" s="41">
        <v>0</v>
      </c>
      <c r="D750" s="41">
        <v>7.4</v>
      </c>
      <c r="E750" s="41">
        <v>0</v>
      </c>
      <c r="F750" s="41" t="s">
        <v>2248</v>
      </c>
      <c r="G750" s="16">
        <v>8487</v>
      </c>
      <c r="H750" s="16">
        <v>8662</v>
      </c>
      <c r="I750" s="115" t="s">
        <v>8554</v>
      </c>
      <c r="J750" s="41" t="s">
        <v>7991</v>
      </c>
      <c r="K750" s="41" t="s">
        <v>7926</v>
      </c>
      <c r="L750" s="41" t="s">
        <v>7992</v>
      </c>
      <c r="M750" s="115" t="s">
        <v>8004</v>
      </c>
      <c r="N750" s="41">
        <v>189</v>
      </c>
      <c r="O750" s="41">
        <v>1</v>
      </c>
    </row>
    <row r="751" spans="1:15" x14ac:dyDescent="0.15">
      <c r="A751" s="41">
        <v>746</v>
      </c>
      <c r="B751" s="41">
        <v>1431</v>
      </c>
      <c r="C751" s="41">
        <v>0</v>
      </c>
      <c r="D751" s="41">
        <v>7.4</v>
      </c>
      <c r="E751" s="41">
        <v>0</v>
      </c>
      <c r="F751" s="41" t="s">
        <v>2248</v>
      </c>
      <c r="G751" s="16">
        <v>8663</v>
      </c>
      <c r="H751" s="16">
        <v>8838</v>
      </c>
      <c r="I751" s="115" t="s">
        <v>9526</v>
      </c>
      <c r="J751" s="41" t="s">
        <v>7991</v>
      </c>
      <c r="K751" s="41" t="s">
        <v>7926</v>
      </c>
      <c r="L751" s="41" t="s">
        <v>7992</v>
      </c>
      <c r="M751" s="115" t="s">
        <v>8004</v>
      </c>
      <c r="N751" s="41">
        <v>189</v>
      </c>
      <c r="O751" s="41">
        <v>1</v>
      </c>
    </row>
    <row r="752" spans="1:15" x14ac:dyDescent="0.15">
      <c r="A752" s="41">
        <v>747</v>
      </c>
      <c r="B752" s="41">
        <v>1431</v>
      </c>
      <c r="C752" s="41">
        <v>0</v>
      </c>
      <c r="D752" s="41">
        <v>7.4</v>
      </c>
      <c r="E752" s="41">
        <v>0</v>
      </c>
      <c r="F752" s="41" t="s">
        <v>2248</v>
      </c>
      <c r="G752" s="16">
        <v>8839</v>
      </c>
      <c r="H752" s="16">
        <v>9014</v>
      </c>
      <c r="I752" s="115" t="s">
        <v>9527</v>
      </c>
      <c r="J752" s="41" t="s">
        <v>7991</v>
      </c>
      <c r="K752" s="41" t="s">
        <v>7926</v>
      </c>
      <c r="L752" s="41" t="s">
        <v>7992</v>
      </c>
      <c r="M752" s="115" t="s">
        <v>8004</v>
      </c>
      <c r="N752" s="41">
        <v>189</v>
      </c>
      <c r="O752" s="41">
        <v>1</v>
      </c>
    </row>
    <row r="753" spans="1:15" x14ac:dyDescent="0.15">
      <c r="A753" s="41">
        <v>748</v>
      </c>
      <c r="B753" s="41">
        <v>1431</v>
      </c>
      <c r="C753" s="41">
        <v>0</v>
      </c>
      <c r="D753" s="41">
        <v>7.4</v>
      </c>
      <c r="E753" s="41">
        <v>0</v>
      </c>
      <c r="F753" s="41" t="s">
        <v>2248</v>
      </c>
      <c r="G753" s="16">
        <v>9015</v>
      </c>
      <c r="H753" s="16">
        <v>9190</v>
      </c>
      <c r="I753" s="115" t="s">
        <v>9528</v>
      </c>
      <c r="J753" s="41" t="s">
        <v>7991</v>
      </c>
      <c r="K753" s="41" t="s">
        <v>7926</v>
      </c>
      <c r="L753" s="41" t="s">
        <v>7992</v>
      </c>
      <c r="M753" s="115" t="s">
        <v>8004</v>
      </c>
      <c r="N753" s="41">
        <v>189</v>
      </c>
      <c r="O753" s="41">
        <v>1</v>
      </c>
    </row>
    <row r="754" spans="1:15" x14ac:dyDescent="0.15">
      <c r="A754" s="41">
        <v>749</v>
      </c>
      <c r="B754" s="41">
        <v>1431</v>
      </c>
      <c r="C754" s="41">
        <v>0</v>
      </c>
      <c r="D754" s="41">
        <v>7.4</v>
      </c>
      <c r="E754" s="41">
        <v>0</v>
      </c>
      <c r="F754" s="41" t="s">
        <v>2248</v>
      </c>
      <c r="G754" s="16">
        <v>9191</v>
      </c>
      <c r="H754" s="16">
        <v>9366</v>
      </c>
      <c r="I754" s="115" t="s">
        <v>9529</v>
      </c>
      <c r="J754" s="41" t="s">
        <v>7991</v>
      </c>
      <c r="K754" s="41" t="s">
        <v>7926</v>
      </c>
      <c r="L754" s="41" t="s">
        <v>7992</v>
      </c>
      <c r="M754" s="115" t="s">
        <v>8004</v>
      </c>
      <c r="N754" s="41">
        <v>189</v>
      </c>
      <c r="O754" s="41">
        <v>1</v>
      </c>
    </row>
    <row r="755" spans="1:15" x14ac:dyDescent="0.15">
      <c r="A755" s="41">
        <v>750</v>
      </c>
      <c r="B755" s="41">
        <v>1431</v>
      </c>
      <c r="C755" s="41">
        <v>0</v>
      </c>
      <c r="D755" s="41">
        <v>7.4</v>
      </c>
      <c r="E755" s="41">
        <v>0</v>
      </c>
      <c r="F755" s="41" t="s">
        <v>2248</v>
      </c>
      <c r="G755" s="16">
        <v>9367</v>
      </c>
      <c r="H755" s="16">
        <v>9542</v>
      </c>
      <c r="I755" s="115" t="s">
        <v>9530</v>
      </c>
      <c r="J755" s="41" t="s">
        <v>7991</v>
      </c>
      <c r="K755" s="41" t="s">
        <v>7926</v>
      </c>
      <c r="L755" s="41" t="s">
        <v>7992</v>
      </c>
      <c r="M755" s="115" t="s">
        <v>8004</v>
      </c>
      <c r="N755" s="41">
        <v>189</v>
      </c>
      <c r="O755" s="41">
        <v>1</v>
      </c>
    </row>
    <row r="756" spans="1:15" x14ac:dyDescent="0.15">
      <c r="A756" s="41">
        <v>751</v>
      </c>
      <c r="B756" s="41">
        <v>1431</v>
      </c>
      <c r="C756" s="41">
        <v>0</v>
      </c>
      <c r="D756" s="41">
        <v>7.4</v>
      </c>
      <c r="E756" s="41">
        <v>0</v>
      </c>
      <c r="F756" s="41" t="s">
        <v>2248</v>
      </c>
      <c r="G756" s="16">
        <v>9543</v>
      </c>
      <c r="H756" s="16">
        <v>9718</v>
      </c>
      <c r="I756" s="115" t="s">
        <v>9531</v>
      </c>
      <c r="J756" s="41" t="s">
        <v>7991</v>
      </c>
      <c r="K756" s="41" t="s">
        <v>7926</v>
      </c>
      <c r="L756" s="41" t="s">
        <v>7992</v>
      </c>
      <c r="M756" s="115" t="s">
        <v>8004</v>
      </c>
      <c r="N756" s="41">
        <v>189</v>
      </c>
      <c r="O756" s="41">
        <v>1</v>
      </c>
    </row>
    <row r="757" spans="1:15" x14ac:dyDescent="0.15">
      <c r="A757" s="41">
        <v>752</v>
      </c>
      <c r="B757" s="41">
        <v>1431</v>
      </c>
      <c r="C757" s="41">
        <v>0</v>
      </c>
      <c r="D757" s="41">
        <v>7.4</v>
      </c>
      <c r="E757" s="41">
        <v>0</v>
      </c>
      <c r="F757" s="41" t="s">
        <v>2248</v>
      </c>
      <c r="G757" s="16">
        <v>9719</v>
      </c>
      <c r="H757" s="16">
        <v>9894</v>
      </c>
      <c r="I757" s="115" t="s">
        <v>9532</v>
      </c>
      <c r="J757" s="41" t="s">
        <v>7991</v>
      </c>
      <c r="K757" s="41" t="s">
        <v>7926</v>
      </c>
      <c r="L757" s="41" t="s">
        <v>7992</v>
      </c>
      <c r="M757" s="115" t="s">
        <v>8004</v>
      </c>
      <c r="N757" s="41">
        <v>189</v>
      </c>
      <c r="O757" s="41">
        <v>1</v>
      </c>
    </row>
    <row r="758" spans="1:15" x14ac:dyDescent="0.15">
      <c r="A758" s="41">
        <v>753</v>
      </c>
      <c r="B758" s="41">
        <v>1431</v>
      </c>
      <c r="C758" s="41">
        <v>0</v>
      </c>
      <c r="D758" s="41">
        <v>7.4</v>
      </c>
      <c r="E758" s="41">
        <v>0</v>
      </c>
      <c r="F758" s="41" t="s">
        <v>2248</v>
      </c>
      <c r="G758" s="16">
        <v>9895</v>
      </c>
      <c r="H758" s="16">
        <v>10070</v>
      </c>
      <c r="I758" s="115" t="s">
        <v>9533</v>
      </c>
      <c r="J758" s="41" t="s">
        <v>7991</v>
      </c>
      <c r="K758" s="41" t="s">
        <v>7926</v>
      </c>
      <c r="L758" s="41" t="s">
        <v>7992</v>
      </c>
      <c r="M758" s="115" t="s">
        <v>8004</v>
      </c>
      <c r="N758" s="41">
        <v>189</v>
      </c>
      <c r="O758" s="41">
        <v>1</v>
      </c>
    </row>
    <row r="759" spans="1:15" x14ac:dyDescent="0.15">
      <c r="A759" s="41">
        <v>754</v>
      </c>
      <c r="B759" s="41">
        <v>1431</v>
      </c>
      <c r="C759" s="41">
        <v>0</v>
      </c>
      <c r="D759" s="41">
        <v>7.4</v>
      </c>
      <c r="E759" s="41">
        <v>0</v>
      </c>
      <c r="F759" s="41" t="s">
        <v>2248</v>
      </c>
      <c r="G759" s="16">
        <v>10071</v>
      </c>
      <c r="H759" s="16">
        <v>10246</v>
      </c>
      <c r="I759" s="115" t="s">
        <v>9534</v>
      </c>
      <c r="J759" s="41" t="s">
        <v>7991</v>
      </c>
      <c r="K759" s="41" t="s">
        <v>7926</v>
      </c>
      <c r="L759" s="41" t="s">
        <v>7992</v>
      </c>
      <c r="M759" s="115" t="s">
        <v>8004</v>
      </c>
      <c r="N759" s="41">
        <v>189</v>
      </c>
      <c r="O759" s="41">
        <v>1</v>
      </c>
    </row>
    <row r="760" spans="1:15" x14ac:dyDescent="0.15">
      <c r="A760" s="41">
        <v>755</v>
      </c>
      <c r="B760" s="41">
        <v>1431</v>
      </c>
      <c r="C760" s="41">
        <v>0</v>
      </c>
      <c r="D760" s="41">
        <v>7.4</v>
      </c>
      <c r="E760" s="41">
        <v>0</v>
      </c>
      <c r="F760" s="41" t="s">
        <v>2248</v>
      </c>
      <c r="G760" s="16">
        <v>10247</v>
      </c>
      <c r="H760" s="16">
        <v>10422</v>
      </c>
      <c r="I760" s="115" t="s">
        <v>9535</v>
      </c>
      <c r="J760" s="41" t="s">
        <v>7991</v>
      </c>
      <c r="K760" s="41" t="s">
        <v>7926</v>
      </c>
      <c r="L760" s="41" t="s">
        <v>7992</v>
      </c>
      <c r="M760" s="115" t="s">
        <v>8004</v>
      </c>
      <c r="N760" s="41">
        <v>189</v>
      </c>
      <c r="O760" s="41">
        <v>1</v>
      </c>
    </row>
    <row r="761" spans="1:15" x14ac:dyDescent="0.15">
      <c r="A761" s="41">
        <v>756</v>
      </c>
      <c r="B761" s="41">
        <v>1431</v>
      </c>
      <c r="C761" s="41">
        <v>0</v>
      </c>
      <c r="D761" s="41">
        <v>7.4</v>
      </c>
      <c r="E761" s="41">
        <v>0</v>
      </c>
      <c r="F761" s="41" t="s">
        <v>2248</v>
      </c>
      <c r="G761" s="16">
        <v>10423</v>
      </c>
      <c r="H761" s="16">
        <v>10598</v>
      </c>
      <c r="I761" s="115" t="s">
        <v>9536</v>
      </c>
      <c r="J761" s="41" t="s">
        <v>7991</v>
      </c>
      <c r="K761" s="41" t="s">
        <v>7926</v>
      </c>
      <c r="L761" s="41" t="s">
        <v>7992</v>
      </c>
      <c r="M761" s="115" t="s">
        <v>8004</v>
      </c>
      <c r="N761" s="41">
        <v>189</v>
      </c>
      <c r="O761" s="41">
        <v>1</v>
      </c>
    </row>
    <row r="762" spans="1:15" x14ac:dyDescent="0.15">
      <c r="A762" s="41">
        <v>757</v>
      </c>
      <c r="B762" s="41">
        <v>1431</v>
      </c>
      <c r="C762" s="41">
        <v>0</v>
      </c>
      <c r="D762" s="41">
        <v>7.4</v>
      </c>
      <c r="E762" s="41">
        <v>0</v>
      </c>
      <c r="F762" s="41" t="s">
        <v>2248</v>
      </c>
      <c r="G762" s="16">
        <v>10599</v>
      </c>
      <c r="H762" s="16">
        <v>10774</v>
      </c>
      <c r="I762" s="115" t="s">
        <v>9537</v>
      </c>
      <c r="J762" s="41" t="s">
        <v>7991</v>
      </c>
      <c r="K762" s="41" t="s">
        <v>7926</v>
      </c>
      <c r="L762" s="41" t="s">
        <v>7992</v>
      </c>
      <c r="M762" s="115" t="s">
        <v>8004</v>
      </c>
      <c r="N762" s="41">
        <v>189</v>
      </c>
      <c r="O762" s="41">
        <v>1</v>
      </c>
    </row>
    <row r="763" spans="1:15" x14ac:dyDescent="0.15">
      <c r="A763" s="41">
        <v>758</v>
      </c>
      <c r="B763" s="41">
        <v>1431</v>
      </c>
      <c r="C763" s="41">
        <v>0</v>
      </c>
      <c r="D763" s="41">
        <v>7.4</v>
      </c>
      <c r="E763" s="41">
        <v>0</v>
      </c>
      <c r="F763" s="41" t="s">
        <v>2248</v>
      </c>
      <c r="G763" s="16">
        <v>10775</v>
      </c>
      <c r="H763" s="16">
        <v>10950</v>
      </c>
      <c r="I763" s="115" t="s">
        <v>9538</v>
      </c>
      <c r="J763" s="41" t="s">
        <v>7991</v>
      </c>
      <c r="K763" s="41" t="s">
        <v>7926</v>
      </c>
      <c r="L763" s="41" t="s">
        <v>7992</v>
      </c>
      <c r="M763" s="115" t="s">
        <v>8004</v>
      </c>
      <c r="N763" s="41">
        <v>189</v>
      </c>
      <c r="O763" s="41">
        <v>1</v>
      </c>
    </row>
    <row r="764" spans="1:15" x14ac:dyDescent="0.15">
      <c r="A764" s="41">
        <v>759</v>
      </c>
      <c r="B764" s="41">
        <v>1431</v>
      </c>
      <c r="C764" s="41">
        <v>0</v>
      </c>
      <c r="D764" s="41">
        <v>7.4</v>
      </c>
      <c r="E764" s="41">
        <v>0</v>
      </c>
      <c r="F764" s="41" t="s">
        <v>2248</v>
      </c>
      <c r="G764" s="16">
        <v>10951</v>
      </c>
      <c r="H764" s="16">
        <v>11126</v>
      </c>
      <c r="I764" s="115" t="s">
        <v>9539</v>
      </c>
      <c r="J764" s="41" t="s">
        <v>7991</v>
      </c>
      <c r="K764" s="41" t="s">
        <v>7926</v>
      </c>
      <c r="L764" s="41" t="s">
        <v>7992</v>
      </c>
      <c r="M764" s="115" t="s">
        <v>8004</v>
      </c>
      <c r="N764" s="41">
        <v>189</v>
      </c>
      <c r="O764" s="41">
        <v>1</v>
      </c>
    </row>
    <row r="765" spans="1:15" x14ac:dyDescent="0.15">
      <c r="A765" s="41">
        <v>760</v>
      </c>
      <c r="B765" s="41">
        <v>1431</v>
      </c>
      <c r="C765" s="41">
        <v>0</v>
      </c>
      <c r="D765" s="41">
        <v>7.4</v>
      </c>
      <c r="E765" s="41">
        <v>0</v>
      </c>
      <c r="F765" s="41" t="s">
        <v>2248</v>
      </c>
      <c r="G765" s="16">
        <v>11127</v>
      </c>
      <c r="H765" s="16">
        <v>11302</v>
      </c>
      <c r="I765" s="115" t="s">
        <v>9540</v>
      </c>
      <c r="J765" s="41" t="s">
        <v>7991</v>
      </c>
      <c r="K765" s="41" t="s">
        <v>7926</v>
      </c>
      <c r="L765" s="41" t="s">
        <v>7992</v>
      </c>
      <c r="M765" s="115" t="s">
        <v>8004</v>
      </c>
      <c r="N765" s="41">
        <v>189</v>
      </c>
      <c r="O765" s="41">
        <v>1</v>
      </c>
    </row>
    <row r="766" spans="1:15" x14ac:dyDescent="0.15">
      <c r="A766" s="41">
        <v>761</v>
      </c>
      <c r="B766" s="41">
        <v>1431</v>
      </c>
      <c r="C766" s="41">
        <v>0</v>
      </c>
      <c r="D766" s="41">
        <v>7.4</v>
      </c>
      <c r="E766" s="41">
        <v>0</v>
      </c>
      <c r="F766" s="41" t="s">
        <v>2248</v>
      </c>
      <c r="G766" s="16">
        <v>11303</v>
      </c>
      <c r="H766" s="16">
        <v>11478</v>
      </c>
      <c r="I766" s="115" t="s">
        <v>9541</v>
      </c>
      <c r="J766" s="41" t="s">
        <v>7991</v>
      </c>
      <c r="K766" s="41" t="s">
        <v>7926</v>
      </c>
      <c r="L766" s="41" t="s">
        <v>7992</v>
      </c>
      <c r="M766" s="115" t="s">
        <v>8004</v>
      </c>
      <c r="N766" s="41">
        <v>189</v>
      </c>
      <c r="O766" s="41">
        <v>1</v>
      </c>
    </row>
    <row r="767" spans="1:15" x14ac:dyDescent="0.15">
      <c r="A767" s="41">
        <v>762</v>
      </c>
      <c r="B767" s="41">
        <v>1431</v>
      </c>
      <c r="C767" s="41">
        <v>0</v>
      </c>
      <c r="D767" s="41">
        <v>7.4</v>
      </c>
      <c r="E767" s="41">
        <v>0</v>
      </c>
      <c r="F767" s="41" t="s">
        <v>2248</v>
      </c>
      <c r="G767" s="16">
        <v>11479</v>
      </c>
      <c r="H767" s="16">
        <v>11654</v>
      </c>
      <c r="I767" s="115" t="s">
        <v>9542</v>
      </c>
      <c r="J767" s="41" t="s">
        <v>7991</v>
      </c>
      <c r="K767" s="41" t="s">
        <v>7926</v>
      </c>
      <c r="L767" s="41" t="s">
        <v>7992</v>
      </c>
      <c r="M767" s="115" t="s">
        <v>8004</v>
      </c>
      <c r="N767" s="41">
        <v>189</v>
      </c>
      <c r="O767" s="41">
        <v>1</v>
      </c>
    </row>
    <row r="768" spans="1:15" x14ac:dyDescent="0.15">
      <c r="A768" s="41">
        <v>763</v>
      </c>
      <c r="B768" s="41">
        <v>1431</v>
      </c>
      <c r="C768" s="41">
        <v>0</v>
      </c>
      <c r="D768" s="41">
        <v>7.4</v>
      </c>
      <c r="E768" s="41">
        <v>0</v>
      </c>
      <c r="F768" s="41" t="s">
        <v>2248</v>
      </c>
      <c r="G768" s="16">
        <v>11655</v>
      </c>
      <c r="H768" s="16">
        <v>11830</v>
      </c>
      <c r="I768" s="115" t="s">
        <v>9543</v>
      </c>
      <c r="J768" s="41" t="s">
        <v>7991</v>
      </c>
      <c r="K768" s="41" t="s">
        <v>7926</v>
      </c>
      <c r="L768" s="41" t="s">
        <v>7992</v>
      </c>
      <c r="M768" s="115" t="s">
        <v>8004</v>
      </c>
      <c r="N768" s="41">
        <v>189</v>
      </c>
      <c r="O768" s="41">
        <v>1</v>
      </c>
    </row>
    <row r="769" spans="1:15" x14ac:dyDescent="0.15">
      <c r="A769" s="41">
        <v>764</v>
      </c>
      <c r="B769" s="41">
        <v>1431</v>
      </c>
      <c r="C769" s="41">
        <v>0</v>
      </c>
      <c r="D769" s="41">
        <v>7.4</v>
      </c>
      <c r="E769" s="41">
        <v>0</v>
      </c>
      <c r="F769" s="41" t="s">
        <v>2248</v>
      </c>
      <c r="G769" s="16">
        <v>11831</v>
      </c>
      <c r="H769" s="16">
        <v>12006</v>
      </c>
      <c r="I769" s="115" t="s">
        <v>9544</v>
      </c>
      <c r="J769" s="41" t="s">
        <v>7991</v>
      </c>
      <c r="K769" s="41" t="s">
        <v>7926</v>
      </c>
      <c r="L769" s="41" t="s">
        <v>7992</v>
      </c>
      <c r="M769" s="115" t="s">
        <v>8004</v>
      </c>
      <c r="N769" s="41">
        <v>189</v>
      </c>
      <c r="O769" s="41">
        <v>1</v>
      </c>
    </row>
    <row r="770" spans="1:15" x14ac:dyDescent="0.15">
      <c r="A770" s="41">
        <v>765</v>
      </c>
      <c r="B770" s="41">
        <v>1431</v>
      </c>
      <c r="C770" s="41">
        <v>0</v>
      </c>
      <c r="D770" s="41">
        <v>7.4</v>
      </c>
      <c r="E770" s="41">
        <v>0</v>
      </c>
      <c r="F770" s="41" t="s">
        <v>2248</v>
      </c>
      <c r="G770" s="16">
        <v>12007</v>
      </c>
      <c r="H770" s="16">
        <v>12182</v>
      </c>
      <c r="I770" s="115" t="s">
        <v>9545</v>
      </c>
      <c r="J770" s="41" t="s">
        <v>7991</v>
      </c>
      <c r="K770" s="41" t="s">
        <v>7926</v>
      </c>
      <c r="L770" s="41" t="s">
        <v>7992</v>
      </c>
      <c r="M770" s="115" t="s">
        <v>8004</v>
      </c>
      <c r="N770" s="41">
        <v>189</v>
      </c>
      <c r="O770" s="41">
        <v>1</v>
      </c>
    </row>
    <row r="771" spans="1:15" x14ac:dyDescent="0.15">
      <c r="A771" s="41">
        <v>766</v>
      </c>
      <c r="B771" s="41">
        <v>1431</v>
      </c>
      <c r="C771" s="41">
        <v>0</v>
      </c>
      <c r="D771" s="41">
        <v>7.4</v>
      </c>
      <c r="E771" s="41">
        <v>0</v>
      </c>
      <c r="F771" s="41" t="s">
        <v>2248</v>
      </c>
      <c r="G771" s="16">
        <v>12183</v>
      </c>
      <c r="H771" s="16">
        <v>12358</v>
      </c>
      <c r="I771" s="115" t="s">
        <v>8118</v>
      </c>
      <c r="J771" s="41" t="s">
        <v>7991</v>
      </c>
      <c r="K771" s="41" t="s">
        <v>7926</v>
      </c>
      <c r="L771" s="41" t="s">
        <v>7992</v>
      </c>
      <c r="M771" s="115" t="s">
        <v>8004</v>
      </c>
      <c r="N771" s="41">
        <v>189</v>
      </c>
      <c r="O771" s="41">
        <v>1</v>
      </c>
    </row>
    <row r="772" spans="1:15" x14ac:dyDescent="0.15">
      <c r="A772" s="41">
        <v>767</v>
      </c>
      <c r="B772" s="41">
        <v>1431</v>
      </c>
      <c r="C772" s="41">
        <v>0</v>
      </c>
      <c r="D772" s="41">
        <v>7.4</v>
      </c>
      <c r="E772" s="41">
        <v>0</v>
      </c>
      <c r="F772" s="41" t="s">
        <v>2248</v>
      </c>
      <c r="G772" s="16">
        <v>12359</v>
      </c>
      <c r="H772" s="16">
        <v>12534</v>
      </c>
      <c r="I772" s="115" t="s">
        <v>9546</v>
      </c>
      <c r="J772" s="41" t="s">
        <v>7991</v>
      </c>
      <c r="K772" s="41" t="s">
        <v>7926</v>
      </c>
      <c r="L772" s="41" t="s">
        <v>7992</v>
      </c>
      <c r="M772" s="115" t="s">
        <v>8004</v>
      </c>
      <c r="N772" s="41">
        <v>189</v>
      </c>
      <c r="O772" s="41">
        <v>1</v>
      </c>
    </row>
    <row r="773" spans="1:15" x14ac:dyDescent="0.15">
      <c r="A773" s="41">
        <v>768</v>
      </c>
      <c r="B773" s="41">
        <v>1186</v>
      </c>
      <c r="C773" s="41">
        <v>0</v>
      </c>
      <c r="D773" s="41">
        <v>6.2</v>
      </c>
      <c r="E773" s="41">
        <v>0</v>
      </c>
      <c r="F773" s="41" t="s">
        <v>2248</v>
      </c>
      <c r="G773" s="16">
        <v>12535</v>
      </c>
      <c r="H773" s="16">
        <v>12678</v>
      </c>
      <c r="I773" s="115" t="s">
        <v>8004</v>
      </c>
      <c r="J773" s="41" t="s">
        <v>7991</v>
      </c>
      <c r="K773" s="41" t="s">
        <v>7926</v>
      </c>
      <c r="L773" s="41" t="s">
        <v>7992</v>
      </c>
      <c r="M773" s="115" t="s">
        <v>8004</v>
      </c>
      <c r="N773" s="41">
        <v>189</v>
      </c>
      <c r="O773" s="41">
        <v>37</v>
      </c>
    </row>
    <row r="774" spans="1:15" x14ac:dyDescent="0.15">
      <c r="A774" s="41">
        <v>769</v>
      </c>
      <c r="B774" s="41">
        <v>873</v>
      </c>
      <c r="C774" s="41">
        <v>11</v>
      </c>
      <c r="D774" s="41">
        <v>6.6</v>
      </c>
      <c r="E774" s="41">
        <v>9.6999999999999993</v>
      </c>
      <c r="F774" s="41" t="s">
        <v>2326</v>
      </c>
      <c r="G774" s="16">
        <v>1808</v>
      </c>
      <c r="H774" s="16">
        <v>1988</v>
      </c>
      <c r="I774" s="115" t="s">
        <v>9547</v>
      </c>
      <c r="J774" s="41" t="s">
        <v>7813</v>
      </c>
      <c r="K774" s="41" t="s">
        <v>7926</v>
      </c>
      <c r="L774" s="41" t="s">
        <v>7992</v>
      </c>
      <c r="M774" s="41">
        <v>14</v>
      </c>
      <c r="N774" s="41">
        <v>189</v>
      </c>
      <c r="O774" s="115" t="s">
        <v>8004</v>
      </c>
    </row>
    <row r="775" spans="1:15" x14ac:dyDescent="0.15">
      <c r="A775" s="41">
        <v>770</v>
      </c>
      <c r="B775" s="41">
        <v>927</v>
      </c>
      <c r="C775" s="41">
        <v>7.9</v>
      </c>
      <c r="D775" s="41">
        <v>0.8</v>
      </c>
      <c r="E775" s="41">
        <v>0</v>
      </c>
      <c r="F775" s="41" t="s">
        <v>2326</v>
      </c>
      <c r="G775" s="16">
        <v>1998</v>
      </c>
      <c r="H775" s="16">
        <v>2123</v>
      </c>
      <c r="I775" s="115" t="s">
        <v>9548</v>
      </c>
      <c r="J775" s="41" t="s">
        <v>7813</v>
      </c>
      <c r="K775" s="41" t="s">
        <v>7926</v>
      </c>
      <c r="L775" s="41" t="s">
        <v>7992</v>
      </c>
      <c r="M775" s="41">
        <v>14</v>
      </c>
      <c r="N775" s="41">
        <v>140</v>
      </c>
      <c r="O775" s="115" t="s">
        <v>8027</v>
      </c>
    </row>
    <row r="776" spans="1:15" x14ac:dyDescent="0.15">
      <c r="A776" s="41">
        <v>771</v>
      </c>
      <c r="B776" s="41">
        <v>363</v>
      </c>
      <c r="C776" s="41">
        <v>25.3</v>
      </c>
      <c r="D776" s="41">
        <v>10.1</v>
      </c>
      <c r="E776" s="41">
        <v>1.1000000000000001</v>
      </c>
      <c r="F776" s="41" t="s">
        <v>9549</v>
      </c>
      <c r="G776" s="16">
        <v>948</v>
      </c>
      <c r="H776" s="16">
        <v>1115</v>
      </c>
      <c r="I776" s="115" t="s">
        <v>9550</v>
      </c>
      <c r="J776" s="41" t="s">
        <v>7813</v>
      </c>
      <c r="K776" s="41" t="s">
        <v>7926</v>
      </c>
      <c r="L776" s="41" t="s">
        <v>7992</v>
      </c>
      <c r="M776" s="41">
        <v>7</v>
      </c>
      <c r="N776" s="41">
        <v>189</v>
      </c>
      <c r="O776" s="115" t="s">
        <v>8004</v>
      </c>
    </row>
    <row r="777" spans="1:15" x14ac:dyDescent="0.15">
      <c r="A777" s="41">
        <v>772</v>
      </c>
      <c r="B777" s="41">
        <v>306</v>
      </c>
      <c r="C777" s="41">
        <v>20</v>
      </c>
      <c r="D777" s="41">
        <v>1.3</v>
      </c>
      <c r="E777" s="41">
        <v>0</v>
      </c>
      <c r="F777" s="41" t="s">
        <v>9549</v>
      </c>
      <c r="G777" s="16">
        <v>1125</v>
      </c>
      <c r="H777" s="16">
        <v>1199</v>
      </c>
      <c r="I777" s="115" t="s">
        <v>9551</v>
      </c>
      <c r="J777" s="41" t="s">
        <v>7813</v>
      </c>
      <c r="K777" s="41" t="s">
        <v>7926</v>
      </c>
      <c r="L777" s="41" t="s">
        <v>7992</v>
      </c>
      <c r="M777" s="41">
        <v>14</v>
      </c>
      <c r="N777" s="41">
        <v>89</v>
      </c>
      <c r="O777" s="115" t="s">
        <v>8121</v>
      </c>
    </row>
    <row r="778" spans="1:15" x14ac:dyDescent="0.15">
      <c r="A778" s="41">
        <v>773</v>
      </c>
      <c r="B778" s="41">
        <v>491</v>
      </c>
      <c r="C778" s="41">
        <v>17.100000000000001</v>
      </c>
      <c r="D778" s="41">
        <v>0.7</v>
      </c>
      <c r="E778" s="41">
        <v>19</v>
      </c>
      <c r="F778" s="41" t="s">
        <v>9549</v>
      </c>
      <c r="G778" s="16">
        <v>1362</v>
      </c>
      <c r="H778" s="16">
        <v>1498</v>
      </c>
      <c r="I778" s="115" t="s">
        <v>9552</v>
      </c>
      <c r="J778" s="41" t="s">
        <v>7813</v>
      </c>
      <c r="K778" s="41" t="s">
        <v>7926</v>
      </c>
      <c r="L778" s="41" t="s">
        <v>7992</v>
      </c>
      <c r="M778" s="41">
        <v>14</v>
      </c>
      <c r="N778" s="41">
        <v>129</v>
      </c>
      <c r="O778" s="115" t="s">
        <v>7993</v>
      </c>
    </row>
    <row r="779" spans="1:15" x14ac:dyDescent="0.15">
      <c r="A779" s="41">
        <v>774</v>
      </c>
      <c r="B779" s="41">
        <v>655</v>
      </c>
      <c r="C779" s="41">
        <v>7.6</v>
      </c>
      <c r="D779" s="41">
        <v>6.7</v>
      </c>
      <c r="E779" s="41">
        <v>0</v>
      </c>
      <c r="F779" s="41" t="s">
        <v>9549</v>
      </c>
      <c r="G779" s="16">
        <v>34131</v>
      </c>
      <c r="H779" s="16">
        <v>34235</v>
      </c>
      <c r="I779" s="115" t="s">
        <v>9553</v>
      </c>
      <c r="J779" s="41" t="s">
        <v>7991</v>
      </c>
      <c r="K779" s="41" t="s">
        <v>7926</v>
      </c>
      <c r="L779" s="41" t="s">
        <v>7992</v>
      </c>
      <c r="M779" s="115" t="s">
        <v>9554</v>
      </c>
      <c r="N779" s="41">
        <v>112</v>
      </c>
      <c r="O779" s="41">
        <v>1</v>
      </c>
    </row>
    <row r="780" spans="1:15" x14ac:dyDescent="0.15">
      <c r="A780" s="41">
        <v>775</v>
      </c>
      <c r="B780" s="41">
        <v>470</v>
      </c>
      <c r="C780" s="41">
        <v>21</v>
      </c>
      <c r="D780" s="41">
        <v>7.5</v>
      </c>
      <c r="E780" s="41">
        <v>6</v>
      </c>
      <c r="F780" s="41" t="s">
        <v>9549</v>
      </c>
      <c r="G780" s="16">
        <v>34237</v>
      </c>
      <c r="H780" s="16">
        <v>34383</v>
      </c>
      <c r="I780" s="115" t="s">
        <v>9555</v>
      </c>
      <c r="J780" s="41" t="s">
        <v>7991</v>
      </c>
      <c r="K780" s="41" t="s">
        <v>7926</v>
      </c>
      <c r="L780" s="41" t="s">
        <v>7992</v>
      </c>
      <c r="M780" s="115" t="s">
        <v>8038</v>
      </c>
      <c r="N780" s="41">
        <v>188</v>
      </c>
      <c r="O780" s="41">
        <v>40</v>
      </c>
    </row>
    <row r="781" spans="1:15" x14ac:dyDescent="0.15">
      <c r="A781" s="41">
        <v>776</v>
      </c>
      <c r="B781" s="41">
        <v>285</v>
      </c>
      <c r="C781" s="41">
        <v>0</v>
      </c>
      <c r="D781" s="41">
        <v>10.8</v>
      </c>
      <c r="E781" s="41">
        <v>0</v>
      </c>
      <c r="F781" s="41" t="s">
        <v>2306</v>
      </c>
      <c r="G781" s="16">
        <v>1</v>
      </c>
      <c r="H781" s="16">
        <v>37</v>
      </c>
      <c r="I781" s="115" t="s">
        <v>9556</v>
      </c>
      <c r="J781" s="41" t="s">
        <v>7991</v>
      </c>
      <c r="K781" s="41" t="s">
        <v>7926</v>
      </c>
      <c r="L781" s="41" t="s">
        <v>7992</v>
      </c>
      <c r="M781" s="115" t="s">
        <v>8196</v>
      </c>
      <c r="N781" s="41">
        <v>41</v>
      </c>
      <c r="O781" s="41">
        <v>1</v>
      </c>
    </row>
    <row r="782" spans="1:15" x14ac:dyDescent="0.15">
      <c r="A782" s="41">
        <v>777</v>
      </c>
      <c r="B782" s="41">
        <v>1445</v>
      </c>
      <c r="C782" s="41">
        <v>0.6</v>
      </c>
      <c r="D782" s="41">
        <v>6.8</v>
      </c>
      <c r="E782" s="41">
        <v>0</v>
      </c>
      <c r="F782" s="41" t="s">
        <v>2306</v>
      </c>
      <c r="G782" s="16">
        <v>38</v>
      </c>
      <c r="H782" s="16">
        <v>214</v>
      </c>
      <c r="I782" s="115" t="s">
        <v>9557</v>
      </c>
      <c r="J782" s="41" t="s">
        <v>7991</v>
      </c>
      <c r="K782" s="41" t="s">
        <v>7926</v>
      </c>
      <c r="L782" s="41" t="s">
        <v>7992</v>
      </c>
      <c r="M782" s="115" t="s">
        <v>8004</v>
      </c>
      <c r="N782" s="41">
        <v>189</v>
      </c>
      <c r="O782" s="41">
        <v>1</v>
      </c>
    </row>
    <row r="783" spans="1:15" x14ac:dyDescent="0.15">
      <c r="A783" s="41">
        <v>778</v>
      </c>
      <c r="B783" s="41">
        <v>1393</v>
      </c>
      <c r="C783" s="41">
        <v>0</v>
      </c>
      <c r="D783" s="41">
        <v>8</v>
      </c>
      <c r="E783" s="41">
        <v>0</v>
      </c>
      <c r="F783" s="41" t="s">
        <v>2306</v>
      </c>
      <c r="G783" s="16">
        <v>215</v>
      </c>
      <c r="H783" s="16">
        <v>389</v>
      </c>
      <c r="I783" s="115" t="s">
        <v>9558</v>
      </c>
      <c r="J783" s="41" t="s">
        <v>7991</v>
      </c>
      <c r="K783" s="41" t="s">
        <v>7926</v>
      </c>
      <c r="L783" s="41" t="s">
        <v>7992</v>
      </c>
      <c r="M783" s="115" t="s">
        <v>8004</v>
      </c>
      <c r="N783" s="41">
        <v>189</v>
      </c>
      <c r="O783" s="41">
        <v>1</v>
      </c>
    </row>
    <row r="784" spans="1:15" x14ac:dyDescent="0.15">
      <c r="A784" s="41">
        <v>779</v>
      </c>
      <c r="B784" s="41">
        <v>1431</v>
      </c>
      <c r="C784" s="41">
        <v>0</v>
      </c>
      <c r="D784" s="41">
        <v>7.4</v>
      </c>
      <c r="E784" s="41">
        <v>0</v>
      </c>
      <c r="F784" s="41" t="s">
        <v>2306</v>
      </c>
      <c r="G784" s="16">
        <v>390</v>
      </c>
      <c r="H784" s="16">
        <v>565</v>
      </c>
      <c r="I784" s="115" t="s">
        <v>9559</v>
      </c>
      <c r="J784" s="41" t="s">
        <v>7991</v>
      </c>
      <c r="K784" s="41" t="s">
        <v>7926</v>
      </c>
      <c r="L784" s="41" t="s">
        <v>7992</v>
      </c>
      <c r="M784" s="115" t="s">
        <v>8004</v>
      </c>
      <c r="N784" s="41">
        <v>189</v>
      </c>
      <c r="O784" s="41">
        <v>1</v>
      </c>
    </row>
    <row r="785" spans="1:15" x14ac:dyDescent="0.15">
      <c r="A785" s="41">
        <v>780</v>
      </c>
      <c r="B785" s="41">
        <v>1431</v>
      </c>
      <c r="C785" s="41">
        <v>0</v>
      </c>
      <c r="D785" s="41">
        <v>7.4</v>
      </c>
      <c r="E785" s="41">
        <v>0</v>
      </c>
      <c r="F785" s="41" t="s">
        <v>2306</v>
      </c>
      <c r="G785" s="16">
        <v>566</v>
      </c>
      <c r="H785" s="16">
        <v>741</v>
      </c>
      <c r="I785" s="115" t="s">
        <v>9560</v>
      </c>
      <c r="J785" s="41" t="s">
        <v>7991</v>
      </c>
      <c r="K785" s="41" t="s">
        <v>7926</v>
      </c>
      <c r="L785" s="41" t="s">
        <v>7992</v>
      </c>
      <c r="M785" s="115" t="s">
        <v>8004</v>
      </c>
      <c r="N785" s="41">
        <v>189</v>
      </c>
      <c r="O785" s="41">
        <v>1</v>
      </c>
    </row>
    <row r="786" spans="1:15" x14ac:dyDescent="0.15">
      <c r="A786" s="41">
        <v>781</v>
      </c>
      <c r="B786" s="41">
        <v>1431</v>
      </c>
      <c r="C786" s="41">
        <v>0</v>
      </c>
      <c r="D786" s="41">
        <v>7.4</v>
      </c>
      <c r="E786" s="41">
        <v>0</v>
      </c>
      <c r="F786" s="41" t="s">
        <v>2306</v>
      </c>
      <c r="G786" s="16">
        <v>742</v>
      </c>
      <c r="H786" s="16">
        <v>917</v>
      </c>
      <c r="I786" s="115" t="s">
        <v>9561</v>
      </c>
      <c r="J786" s="41" t="s">
        <v>7991</v>
      </c>
      <c r="K786" s="41" t="s">
        <v>7926</v>
      </c>
      <c r="L786" s="41" t="s">
        <v>7992</v>
      </c>
      <c r="M786" s="115" t="s">
        <v>8004</v>
      </c>
      <c r="N786" s="41">
        <v>189</v>
      </c>
      <c r="O786" s="41">
        <v>1</v>
      </c>
    </row>
    <row r="787" spans="1:15" x14ac:dyDescent="0.15">
      <c r="A787" s="41">
        <v>782</v>
      </c>
      <c r="B787" s="41">
        <v>1431</v>
      </c>
      <c r="C787" s="41">
        <v>0</v>
      </c>
      <c r="D787" s="41">
        <v>7.4</v>
      </c>
      <c r="E787" s="41">
        <v>0</v>
      </c>
      <c r="F787" s="41" t="s">
        <v>2306</v>
      </c>
      <c r="G787" s="16">
        <v>918</v>
      </c>
      <c r="H787" s="16">
        <v>1093</v>
      </c>
      <c r="I787" s="115" t="s">
        <v>9562</v>
      </c>
      <c r="J787" s="41" t="s">
        <v>7991</v>
      </c>
      <c r="K787" s="41" t="s">
        <v>7926</v>
      </c>
      <c r="L787" s="41" t="s">
        <v>7992</v>
      </c>
      <c r="M787" s="115" t="s">
        <v>8004</v>
      </c>
      <c r="N787" s="41">
        <v>189</v>
      </c>
      <c r="O787" s="41">
        <v>1</v>
      </c>
    </row>
    <row r="788" spans="1:15" x14ac:dyDescent="0.15">
      <c r="A788" s="41">
        <v>783</v>
      </c>
      <c r="B788" s="41">
        <v>1431</v>
      </c>
      <c r="C788" s="41">
        <v>0</v>
      </c>
      <c r="D788" s="41">
        <v>7.4</v>
      </c>
      <c r="E788" s="41">
        <v>0</v>
      </c>
      <c r="F788" s="41" t="s">
        <v>2306</v>
      </c>
      <c r="G788" s="16">
        <v>1094</v>
      </c>
      <c r="H788" s="16">
        <v>1269</v>
      </c>
      <c r="I788" s="115" t="s">
        <v>9563</v>
      </c>
      <c r="J788" s="41" t="s">
        <v>7991</v>
      </c>
      <c r="K788" s="41" t="s">
        <v>7926</v>
      </c>
      <c r="L788" s="41" t="s">
        <v>7992</v>
      </c>
      <c r="M788" s="115" t="s">
        <v>8004</v>
      </c>
      <c r="N788" s="41">
        <v>189</v>
      </c>
      <c r="O788" s="41">
        <v>1</v>
      </c>
    </row>
    <row r="789" spans="1:15" x14ac:dyDescent="0.15">
      <c r="A789" s="41">
        <v>784</v>
      </c>
      <c r="B789" s="41">
        <v>1431</v>
      </c>
      <c r="C789" s="41">
        <v>0</v>
      </c>
      <c r="D789" s="41">
        <v>7.4</v>
      </c>
      <c r="E789" s="41">
        <v>0</v>
      </c>
      <c r="F789" s="41" t="s">
        <v>2306</v>
      </c>
      <c r="G789" s="16">
        <v>1270</v>
      </c>
      <c r="H789" s="16">
        <v>1445</v>
      </c>
      <c r="I789" s="115" t="s">
        <v>9564</v>
      </c>
      <c r="J789" s="41" t="s">
        <v>7991</v>
      </c>
      <c r="K789" s="41" t="s">
        <v>7926</v>
      </c>
      <c r="L789" s="41" t="s">
        <v>7992</v>
      </c>
      <c r="M789" s="115" t="s">
        <v>8004</v>
      </c>
      <c r="N789" s="41">
        <v>189</v>
      </c>
      <c r="O789" s="41">
        <v>1</v>
      </c>
    </row>
    <row r="790" spans="1:15" x14ac:dyDescent="0.15">
      <c r="A790" s="41">
        <v>785</v>
      </c>
      <c r="B790" s="41">
        <v>1431</v>
      </c>
      <c r="C790" s="41">
        <v>0</v>
      </c>
      <c r="D790" s="41">
        <v>7.4</v>
      </c>
      <c r="E790" s="41">
        <v>0</v>
      </c>
      <c r="F790" s="41" t="s">
        <v>2306</v>
      </c>
      <c r="G790" s="16">
        <v>1446</v>
      </c>
      <c r="H790" s="16">
        <v>1621</v>
      </c>
      <c r="I790" s="115" t="s">
        <v>9565</v>
      </c>
      <c r="J790" s="41" t="s">
        <v>7991</v>
      </c>
      <c r="K790" s="41" t="s">
        <v>7926</v>
      </c>
      <c r="L790" s="41" t="s">
        <v>7992</v>
      </c>
      <c r="M790" s="115" t="s">
        <v>8004</v>
      </c>
      <c r="N790" s="41">
        <v>189</v>
      </c>
      <c r="O790" s="41">
        <v>1</v>
      </c>
    </row>
    <row r="791" spans="1:15" x14ac:dyDescent="0.15">
      <c r="A791" s="41">
        <v>786</v>
      </c>
      <c r="B791" s="41">
        <v>1431</v>
      </c>
      <c r="C791" s="41">
        <v>0</v>
      </c>
      <c r="D791" s="41">
        <v>7.4</v>
      </c>
      <c r="E791" s="41">
        <v>0</v>
      </c>
      <c r="F791" s="41" t="s">
        <v>2306</v>
      </c>
      <c r="G791" s="16">
        <v>1622</v>
      </c>
      <c r="H791" s="16">
        <v>1797</v>
      </c>
      <c r="I791" s="115" t="s">
        <v>9566</v>
      </c>
      <c r="J791" s="41" t="s">
        <v>7991</v>
      </c>
      <c r="K791" s="41" t="s">
        <v>7926</v>
      </c>
      <c r="L791" s="41" t="s">
        <v>7992</v>
      </c>
      <c r="M791" s="115" t="s">
        <v>8004</v>
      </c>
      <c r="N791" s="41">
        <v>189</v>
      </c>
      <c r="O791" s="41">
        <v>1</v>
      </c>
    </row>
    <row r="792" spans="1:15" x14ac:dyDescent="0.15">
      <c r="A792" s="41">
        <v>787</v>
      </c>
      <c r="B792" s="41">
        <v>1431</v>
      </c>
      <c r="C792" s="41">
        <v>0</v>
      </c>
      <c r="D792" s="41">
        <v>7.4</v>
      </c>
      <c r="E792" s="41">
        <v>0</v>
      </c>
      <c r="F792" s="41" t="s">
        <v>2306</v>
      </c>
      <c r="G792" s="16">
        <v>1798</v>
      </c>
      <c r="H792" s="16">
        <v>1973</v>
      </c>
      <c r="I792" s="115" t="s">
        <v>9567</v>
      </c>
      <c r="J792" s="41" t="s">
        <v>7991</v>
      </c>
      <c r="K792" s="41" t="s">
        <v>7926</v>
      </c>
      <c r="L792" s="41" t="s">
        <v>7992</v>
      </c>
      <c r="M792" s="115" t="s">
        <v>8004</v>
      </c>
      <c r="N792" s="41">
        <v>189</v>
      </c>
      <c r="O792" s="41">
        <v>1</v>
      </c>
    </row>
    <row r="793" spans="1:15" x14ac:dyDescent="0.15">
      <c r="A793" s="41">
        <v>788</v>
      </c>
      <c r="B793" s="41">
        <v>1431</v>
      </c>
      <c r="C793" s="41">
        <v>0</v>
      </c>
      <c r="D793" s="41">
        <v>7.4</v>
      </c>
      <c r="E793" s="41">
        <v>0</v>
      </c>
      <c r="F793" s="41" t="s">
        <v>2306</v>
      </c>
      <c r="G793" s="16">
        <v>1974</v>
      </c>
      <c r="H793" s="16">
        <v>2149</v>
      </c>
      <c r="I793" s="115" t="s">
        <v>9568</v>
      </c>
      <c r="J793" s="41" t="s">
        <v>7991</v>
      </c>
      <c r="K793" s="41" t="s">
        <v>7926</v>
      </c>
      <c r="L793" s="41" t="s">
        <v>7992</v>
      </c>
      <c r="M793" s="115" t="s">
        <v>8004</v>
      </c>
      <c r="N793" s="41">
        <v>189</v>
      </c>
      <c r="O793" s="41">
        <v>1</v>
      </c>
    </row>
    <row r="794" spans="1:15" x14ac:dyDescent="0.15">
      <c r="A794" s="41">
        <v>789</v>
      </c>
      <c r="B794" s="41">
        <v>1431</v>
      </c>
      <c r="C794" s="41">
        <v>0</v>
      </c>
      <c r="D794" s="41">
        <v>7.4</v>
      </c>
      <c r="E794" s="41">
        <v>0</v>
      </c>
      <c r="F794" s="41" t="s">
        <v>2306</v>
      </c>
      <c r="G794" s="16">
        <v>2150</v>
      </c>
      <c r="H794" s="16">
        <v>2325</v>
      </c>
      <c r="I794" s="115" t="s">
        <v>9569</v>
      </c>
      <c r="J794" s="41" t="s">
        <v>7991</v>
      </c>
      <c r="K794" s="41" t="s">
        <v>7926</v>
      </c>
      <c r="L794" s="41" t="s">
        <v>7992</v>
      </c>
      <c r="M794" s="115" t="s">
        <v>8004</v>
      </c>
      <c r="N794" s="41">
        <v>189</v>
      </c>
      <c r="O794" s="41">
        <v>1</v>
      </c>
    </row>
    <row r="795" spans="1:15" x14ac:dyDescent="0.15">
      <c r="A795" s="41">
        <v>790</v>
      </c>
      <c r="B795" s="41">
        <v>1431</v>
      </c>
      <c r="C795" s="41">
        <v>0</v>
      </c>
      <c r="D795" s="41">
        <v>7.4</v>
      </c>
      <c r="E795" s="41">
        <v>0</v>
      </c>
      <c r="F795" s="41" t="s">
        <v>2306</v>
      </c>
      <c r="G795" s="16">
        <v>2326</v>
      </c>
      <c r="H795" s="16">
        <v>2501</v>
      </c>
      <c r="I795" s="115" t="s">
        <v>9570</v>
      </c>
      <c r="J795" s="41" t="s">
        <v>7991</v>
      </c>
      <c r="K795" s="41" t="s">
        <v>7926</v>
      </c>
      <c r="L795" s="41" t="s">
        <v>7992</v>
      </c>
      <c r="M795" s="115" t="s">
        <v>8004</v>
      </c>
      <c r="N795" s="41">
        <v>189</v>
      </c>
      <c r="O795" s="41">
        <v>1</v>
      </c>
    </row>
    <row r="796" spans="1:15" x14ac:dyDescent="0.15">
      <c r="A796" s="41">
        <v>791</v>
      </c>
      <c r="B796" s="41">
        <v>1431</v>
      </c>
      <c r="C796" s="41">
        <v>0</v>
      </c>
      <c r="D796" s="41">
        <v>7.4</v>
      </c>
      <c r="E796" s="41">
        <v>0</v>
      </c>
      <c r="F796" s="41" t="s">
        <v>2306</v>
      </c>
      <c r="G796" s="16">
        <v>2502</v>
      </c>
      <c r="H796" s="16">
        <v>2677</v>
      </c>
      <c r="I796" s="115" t="s">
        <v>9571</v>
      </c>
      <c r="J796" s="41" t="s">
        <v>7991</v>
      </c>
      <c r="K796" s="41" t="s">
        <v>7926</v>
      </c>
      <c r="L796" s="41" t="s">
        <v>7992</v>
      </c>
      <c r="M796" s="115" t="s">
        <v>8004</v>
      </c>
      <c r="N796" s="41">
        <v>189</v>
      </c>
      <c r="O796" s="41">
        <v>1</v>
      </c>
    </row>
    <row r="797" spans="1:15" x14ac:dyDescent="0.15">
      <c r="A797" s="41">
        <v>792</v>
      </c>
      <c r="B797" s="41">
        <v>1431</v>
      </c>
      <c r="C797" s="41">
        <v>0</v>
      </c>
      <c r="D797" s="41">
        <v>7.4</v>
      </c>
      <c r="E797" s="41">
        <v>0</v>
      </c>
      <c r="F797" s="41" t="s">
        <v>2306</v>
      </c>
      <c r="G797" s="16">
        <v>2678</v>
      </c>
      <c r="H797" s="16">
        <v>2853</v>
      </c>
      <c r="I797" s="115" t="s">
        <v>9572</v>
      </c>
      <c r="J797" s="41" t="s">
        <v>7991</v>
      </c>
      <c r="K797" s="41" t="s">
        <v>7926</v>
      </c>
      <c r="L797" s="41" t="s">
        <v>7992</v>
      </c>
      <c r="M797" s="115" t="s">
        <v>8004</v>
      </c>
      <c r="N797" s="41">
        <v>189</v>
      </c>
      <c r="O797" s="41">
        <v>1</v>
      </c>
    </row>
    <row r="798" spans="1:15" x14ac:dyDescent="0.15">
      <c r="A798" s="41">
        <v>793</v>
      </c>
      <c r="B798" s="41">
        <v>1431</v>
      </c>
      <c r="C798" s="41">
        <v>0</v>
      </c>
      <c r="D798" s="41">
        <v>7.4</v>
      </c>
      <c r="E798" s="41">
        <v>0</v>
      </c>
      <c r="F798" s="41" t="s">
        <v>2306</v>
      </c>
      <c r="G798" s="16">
        <v>2854</v>
      </c>
      <c r="H798" s="16">
        <v>3029</v>
      </c>
      <c r="I798" s="115" t="s">
        <v>9573</v>
      </c>
      <c r="J798" s="41" t="s">
        <v>7991</v>
      </c>
      <c r="K798" s="41" t="s">
        <v>7926</v>
      </c>
      <c r="L798" s="41" t="s">
        <v>7992</v>
      </c>
      <c r="M798" s="115" t="s">
        <v>8004</v>
      </c>
      <c r="N798" s="41">
        <v>189</v>
      </c>
      <c r="O798" s="41">
        <v>1</v>
      </c>
    </row>
    <row r="799" spans="1:15" x14ac:dyDescent="0.15">
      <c r="A799" s="41">
        <v>794</v>
      </c>
      <c r="B799" s="41">
        <v>1431</v>
      </c>
      <c r="C799" s="41">
        <v>0</v>
      </c>
      <c r="D799" s="41">
        <v>7.4</v>
      </c>
      <c r="E799" s="41">
        <v>0</v>
      </c>
      <c r="F799" s="41" t="s">
        <v>2306</v>
      </c>
      <c r="G799" s="16">
        <v>3030</v>
      </c>
      <c r="H799" s="16">
        <v>3205</v>
      </c>
      <c r="I799" s="115" t="s">
        <v>9574</v>
      </c>
      <c r="J799" s="41" t="s">
        <v>7991</v>
      </c>
      <c r="K799" s="41" t="s">
        <v>7926</v>
      </c>
      <c r="L799" s="41" t="s">
        <v>7992</v>
      </c>
      <c r="M799" s="115" t="s">
        <v>8004</v>
      </c>
      <c r="N799" s="41">
        <v>189</v>
      </c>
      <c r="O799" s="41">
        <v>1</v>
      </c>
    </row>
    <row r="800" spans="1:15" x14ac:dyDescent="0.15">
      <c r="A800" s="41">
        <v>795</v>
      </c>
      <c r="B800" s="41">
        <v>1431</v>
      </c>
      <c r="C800" s="41">
        <v>0</v>
      </c>
      <c r="D800" s="41">
        <v>7.4</v>
      </c>
      <c r="E800" s="41">
        <v>0</v>
      </c>
      <c r="F800" s="41" t="s">
        <v>2306</v>
      </c>
      <c r="G800" s="16">
        <v>3206</v>
      </c>
      <c r="H800" s="16">
        <v>3381</v>
      </c>
      <c r="I800" s="115" t="s">
        <v>9575</v>
      </c>
      <c r="J800" s="41" t="s">
        <v>7991</v>
      </c>
      <c r="K800" s="41" t="s">
        <v>7926</v>
      </c>
      <c r="L800" s="41" t="s">
        <v>7992</v>
      </c>
      <c r="M800" s="115" t="s">
        <v>8004</v>
      </c>
      <c r="N800" s="41">
        <v>189</v>
      </c>
      <c r="O800" s="41">
        <v>1</v>
      </c>
    </row>
    <row r="801" spans="1:15" x14ac:dyDescent="0.15">
      <c r="A801" s="41">
        <v>796</v>
      </c>
      <c r="B801" s="41">
        <v>1431</v>
      </c>
      <c r="C801" s="41">
        <v>0</v>
      </c>
      <c r="D801" s="41">
        <v>7.4</v>
      </c>
      <c r="E801" s="41">
        <v>0</v>
      </c>
      <c r="F801" s="41" t="s">
        <v>2306</v>
      </c>
      <c r="G801" s="16">
        <v>3382</v>
      </c>
      <c r="H801" s="16">
        <v>3557</v>
      </c>
      <c r="I801" s="115" t="s">
        <v>9576</v>
      </c>
      <c r="J801" s="41" t="s">
        <v>7991</v>
      </c>
      <c r="K801" s="41" t="s">
        <v>7926</v>
      </c>
      <c r="L801" s="41" t="s">
        <v>7992</v>
      </c>
      <c r="M801" s="115" t="s">
        <v>8004</v>
      </c>
      <c r="N801" s="41">
        <v>189</v>
      </c>
      <c r="O801" s="41">
        <v>1</v>
      </c>
    </row>
    <row r="802" spans="1:15" x14ac:dyDescent="0.15">
      <c r="A802" s="41">
        <v>797</v>
      </c>
      <c r="B802" s="41">
        <v>1431</v>
      </c>
      <c r="C802" s="41">
        <v>0</v>
      </c>
      <c r="D802" s="41">
        <v>7.4</v>
      </c>
      <c r="E802" s="41">
        <v>0</v>
      </c>
      <c r="F802" s="41" t="s">
        <v>2306</v>
      </c>
      <c r="G802" s="16">
        <v>3558</v>
      </c>
      <c r="H802" s="16">
        <v>3733</v>
      </c>
      <c r="I802" s="115" t="s">
        <v>9577</v>
      </c>
      <c r="J802" s="41" t="s">
        <v>7991</v>
      </c>
      <c r="K802" s="41" t="s">
        <v>7926</v>
      </c>
      <c r="L802" s="41" t="s">
        <v>7992</v>
      </c>
      <c r="M802" s="115" t="s">
        <v>8004</v>
      </c>
      <c r="N802" s="41">
        <v>189</v>
      </c>
      <c r="O802" s="41">
        <v>1</v>
      </c>
    </row>
    <row r="803" spans="1:15" x14ac:dyDescent="0.15">
      <c r="A803" s="41">
        <v>798</v>
      </c>
      <c r="B803" s="41">
        <v>1181</v>
      </c>
      <c r="C803" s="41">
        <v>1.4</v>
      </c>
      <c r="D803" s="41">
        <v>6.1</v>
      </c>
      <c r="E803" s="41">
        <v>0</v>
      </c>
      <c r="F803" s="41" t="s">
        <v>2306</v>
      </c>
      <c r="G803" s="16">
        <v>3734</v>
      </c>
      <c r="H803" s="16">
        <v>3880</v>
      </c>
      <c r="I803" s="115" t="s">
        <v>8551</v>
      </c>
      <c r="J803" s="41" t="s">
        <v>7991</v>
      </c>
      <c r="K803" s="41" t="s">
        <v>7926</v>
      </c>
      <c r="L803" s="41" t="s">
        <v>7992</v>
      </c>
      <c r="M803" s="115" t="s">
        <v>8004</v>
      </c>
      <c r="N803" s="41">
        <v>189</v>
      </c>
      <c r="O803" s="41">
        <v>34</v>
      </c>
    </row>
    <row r="804" spans="1:15" x14ac:dyDescent="0.15">
      <c r="A804" s="41">
        <v>799</v>
      </c>
      <c r="B804" s="41">
        <v>673</v>
      </c>
      <c r="C804" s="41">
        <v>2.2000000000000002</v>
      </c>
      <c r="D804" s="41">
        <v>5.6</v>
      </c>
      <c r="E804" s="41">
        <v>0</v>
      </c>
      <c r="F804" s="41" t="s">
        <v>2306</v>
      </c>
      <c r="G804" s="16">
        <v>4244</v>
      </c>
      <c r="H804" s="16">
        <v>4333</v>
      </c>
      <c r="I804" s="115" t="s">
        <v>9578</v>
      </c>
      <c r="J804" s="41" t="s">
        <v>7991</v>
      </c>
      <c r="K804" s="41" t="s">
        <v>7926</v>
      </c>
      <c r="L804" s="41" t="s">
        <v>7992</v>
      </c>
      <c r="M804" s="115" t="s">
        <v>8050</v>
      </c>
      <c r="N804" s="41">
        <v>95</v>
      </c>
      <c r="O804" s="41">
        <v>1</v>
      </c>
    </row>
    <row r="805" spans="1:15" x14ac:dyDescent="0.15">
      <c r="A805" s="41">
        <v>800</v>
      </c>
      <c r="B805" s="41">
        <v>1431</v>
      </c>
      <c r="C805" s="41">
        <v>0</v>
      </c>
      <c r="D805" s="41">
        <v>7.4</v>
      </c>
      <c r="E805" s="41">
        <v>0</v>
      </c>
      <c r="F805" s="41" t="s">
        <v>2306</v>
      </c>
      <c r="G805" s="16">
        <v>4334</v>
      </c>
      <c r="H805" s="16">
        <v>4509</v>
      </c>
      <c r="I805" s="115" t="s">
        <v>9579</v>
      </c>
      <c r="J805" s="41" t="s">
        <v>7991</v>
      </c>
      <c r="K805" s="41" t="s">
        <v>7926</v>
      </c>
      <c r="L805" s="41" t="s">
        <v>7992</v>
      </c>
      <c r="M805" s="115" t="s">
        <v>8004</v>
      </c>
      <c r="N805" s="41">
        <v>189</v>
      </c>
      <c r="O805" s="41">
        <v>1</v>
      </c>
    </row>
    <row r="806" spans="1:15" x14ac:dyDescent="0.15">
      <c r="A806" s="41">
        <v>801</v>
      </c>
      <c r="B806" s="41">
        <v>1431</v>
      </c>
      <c r="C806" s="41">
        <v>0</v>
      </c>
      <c r="D806" s="41">
        <v>7.4</v>
      </c>
      <c r="E806" s="41">
        <v>0</v>
      </c>
      <c r="F806" s="41" t="s">
        <v>2306</v>
      </c>
      <c r="G806" s="16">
        <v>4510</v>
      </c>
      <c r="H806" s="16">
        <v>4685</v>
      </c>
      <c r="I806" s="115" t="s">
        <v>9580</v>
      </c>
      <c r="J806" s="41" t="s">
        <v>7991</v>
      </c>
      <c r="K806" s="41" t="s">
        <v>7926</v>
      </c>
      <c r="L806" s="41" t="s">
        <v>7992</v>
      </c>
      <c r="M806" s="115" t="s">
        <v>8004</v>
      </c>
      <c r="N806" s="41">
        <v>189</v>
      </c>
      <c r="O806" s="41">
        <v>1</v>
      </c>
    </row>
    <row r="807" spans="1:15" x14ac:dyDescent="0.15">
      <c r="A807" s="41">
        <v>802</v>
      </c>
      <c r="B807" s="41">
        <v>1431</v>
      </c>
      <c r="C807" s="41">
        <v>0</v>
      </c>
      <c r="D807" s="41">
        <v>7.4</v>
      </c>
      <c r="E807" s="41">
        <v>0</v>
      </c>
      <c r="F807" s="41" t="s">
        <v>2306</v>
      </c>
      <c r="G807" s="16">
        <v>4686</v>
      </c>
      <c r="H807" s="16">
        <v>4861</v>
      </c>
      <c r="I807" s="115" t="s">
        <v>9581</v>
      </c>
      <c r="J807" s="41" t="s">
        <v>7991</v>
      </c>
      <c r="K807" s="41" t="s">
        <v>7926</v>
      </c>
      <c r="L807" s="41" t="s">
        <v>7992</v>
      </c>
      <c r="M807" s="115" t="s">
        <v>8004</v>
      </c>
      <c r="N807" s="41">
        <v>189</v>
      </c>
      <c r="O807" s="41">
        <v>1</v>
      </c>
    </row>
    <row r="808" spans="1:15" x14ac:dyDescent="0.15">
      <c r="A808" s="41">
        <v>803</v>
      </c>
      <c r="B808" s="41">
        <v>1431</v>
      </c>
      <c r="C808" s="41">
        <v>0</v>
      </c>
      <c r="D808" s="41">
        <v>7.4</v>
      </c>
      <c r="E808" s="41">
        <v>0</v>
      </c>
      <c r="F808" s="41" t="s">
        <v>2306</v>
      </c>
      <c r="G808" s="16">
        <v>4862</v>
      </c>
      <c r="H808" s="16">
        <v>5037</v>
      </c>
      <c r="I808" s="115" t="s">
        <v>9582</v>
      </c>
      <c r="J808" s="41" t="s">
        <v>7991</v>
      </c>
      <c r="K808" s="41" t="s">
        <v>7926</v>
      </c>
      <c r="L808" s="41" t="s">
        <v>7992</v>
      </c>
      <c r="M808" s="115" t="s">
        <v>8004</v>
      </c>
      <c r="N808" s="41">
        <v>189</v>
      </c>
      <c r="O808" s="41">
        <v>1</v>
      </c>
    </row>
    <row r="809" spans="1:15" x14ac:dyDescent="0.15">
      <c r="A809" s="41">
        <v>804</v>
      </c>
      <c r="B809" s="41">
        <v>1431</v>
      </c>
      <c r="C809" s="41">
        <v>0</v>
      </c>
      <c r="D809" s="41">
        <v>7.4</v>
      </c>
      <c r="E809" s="41">
        <v>0</v>
      </c>
      <c r="F809" s="41" t="s">
        <v>2306</v>
      </c>
      <c r="G809" s="16">
        <v>5038</v>
      </c>
      <c r="H809" s="16">
        <v>5213</v>
      </c>
      <c r="I809" s="115" t="s">
        <v>9583</v>
      </c>
      <c r="J809" s="41" t="s">
        <v>7991</v>
      </c>
      <c r="K809" s="41" t="s">
        <v>7926</v>
      </c>
      <c r="L809" s="41" t="s">
        <v>7992</v>
      </c>
      <c r="M809" s="115" t="s">
        <v>8004</v>
      </c>
      <c r="N809" s="41">
        <v>189</v>
      </c>
      <c r="O809" s="41">
        <v>1</v>
      </c>
    </row>
    <row r="810" spans="1:15" x14ac:dyDescent="0.15">
      <c r="A810" s="41">
        <v>805</v>
      </c>
      <c r="B810" s="41">
        <v>1431</v>
      </c>
      <c r="C810" s="41">
        <v>0</v>
      </c>
      <c r="D810" s="41">
        <v>7.4</v>
      </c>
      <c r="E810" s="41">
        <v>0</v>
      </c>
      <c r="F810" s="41" t="s">
        <v>2306</v>
      </c>
      <c r="G810" s="16">
        <v>5214</v>
      </c>
      <c r="H810" s="16">
        <v>5389</v>
      </c>
      <c r="I810" s="115" t="s">
        <v>9584</v>
      </c>
      <c r="J810" s="41" t="s">
        <v>7991</v>
      </c>
      <c r="K810" s="41" t="s">
        <v>7926</v>
      </c>
      <c r="L810" s="41" t="s">
        <v>7992</v>
      </c>
      <c r="M810" s="115" t="s">
        <v>8004</v>
      </c>
      <c r="N810" s="41">
        <v>189</v>
      </c>
      <c r="O810" s="41">
        <v>1</v>
      </c>
    </row>
    <row r="811" spans="1:15" x14ac:dyDescent="0.15">
      <c r="A811" s="41">
        <v>806</v>
      </c>
      <c r="B811" s="41">
        <v>1431</v>
      </c>
      <c r="C811" s="41">
        <v>0</v>
      </c>
      <c r="D811" s="41">
        <v>7.4</v>
      </c>
      <c r="E811" s="41">
        <v>0</v>
      </c>
      <c r="F811" s="41" t="s">
        <v>2306</v>
      </c>
      <c r="G811" s="16">
        <v>5390</v>
      </c>
      <c r="H811" s="16">
        <v>5565</v>
      </c>
      <c r="I811" s="115" t="s">
        <v>9585</v>
      </c>
      <c r="J811" s="41" t="s">
        <v>7991</v>
      </c>
      <c r="K811" s="41" t="s">
        <v>7926</v>
      </c>
      <c r="L811" s="41" t="s">
        <v>7992</v>
      </c>
      <c r="M811" s="115" t="s">
        <v>8004</v>
      </c>
      <c r="N811" s="41">
        <v>189</v>
      </c>
      <c r="O811" s="41">
        <v>1</v>
      </c>
    </row>
    <row r="812" spans="1:15" x14ac:dyDescent="0.15">
      <c r="A812" s="41">
        <v>807</v>
      </c>
      <c r="B812" s="41">
        <v>1181</v>
      </c>
      <c r="C812" s="41">
        <v>1.4</v>
      </c>
      <c r="D812" s="41">
        <v>6.1</v>
      </c>
      <c r="E812" s="41">
        <v>0</v>
      </c>
      <c r="F812" s="41" t="s">
        <v>2306</v>
      </c>
      <c r="G812" s="16">
        <v>5566</v>
      </c>
      <c r="H812" s="16">
        <v>5712</v>
      </c>
      <c r="I812" s="115" t="s">
        <v>9586</v>
      </c>
      <c r="J812" s="41" t="s">
        <v>7991</v>
      </c>
      <c r="K812" s="41" t="s">
        <v>7926</v>
      </c>
      <c r="L812" s="41" t="s">
        <v>7992</v>
      </c>
      <c r="M812" s="115" t="s">
        <v>8004</v>
      </c>
      <c r="N812" s="41">
        <v>189</v>
      </c>
      <c r="O812" s="41">
        <v>34</v>
      </c>
    </row>
    <row r="813" spans="1:15" x14ac:dyDescent="0.15">
      <c r="A813" s="41">
        <v>808</v>
      </c>
      <c r="B813" s="41">
        <v>673</v>
      </c>
      <c r="C813" s="41">
        <v>2.2000000000000002</v>
      </c>
      <c r="D813" s="41">
        <v>5.6</v>
      </c>
      <c r="E813" s="41">
        <v>0</v>
      </c>
      <c r="F813" s="41" t="s">
        <v>2306</v>
      </c>
      <c r="G813" s="16">
        <v>6083</v>
      </c>
      <c r="H813" s="16">
        <v>6172</v>
      </c>
      <c r="I813" s="115" t="s">
        <v>8805</v>
      </c>
      <c r="J813" s="41" t="s">
        <v>7991</v>
      </c>
      <c r="K813" s="41" t="s">
        <v>7926</v>
      </c>
      <c r="L813" s="41" t="s">
        <v>7992</v>
      </c>
      <c r="M813" s="115" t="s">
        <v>8050</v>
      </c>
      <c r="N813" s="41">
        <v>95</v>
      </c>
      <c r="O813" s="41">
        <v>1</v>
      </c>
    </row>
    <row r="814" spans="1:15" x14ac:dyDescent="0.15">
      <c r="A814" s="41">
        <v>809</v>
      </c>
      <c r="B814" s="41">
        <v>1431</v>
      </c>
      <c r="C814" s="41">
        <v>0</v>
      </c>
      <c r="D814" s="41">
        <v>7.4</v>
      </c>
      <c r="E814" s="41">
        <v>0</v>
      </c>
      <c r="F814" s="41" t="s">
        <v>2306</v>
      </c>
      <c r="G814" s="16">
        <v>6173</v>
      </c>
      <c r="H814" s="16">
        <v>6348</v>
      </c>
      <c r="I814" s="115" t="s">
        <v>9587</v>
      </c>
      <c r="J814" s="41" t="s">
        <v>7991</v>
      </c>
      <c r="K814" s="41" t="s">
        <v>7926</v>
      </c>
      <c r="L814" s="41" t="s">
        <v>7992</v>
      </c>
      <c r="M814" s="115" t="s">
        <v>8004</v>
      </c>
      <c r="N814" s="41">
        <v>189</v>
      </c>
      <c r="O814" s="41">
        <v>1</v>
      </c>
    </row>
    <row r="815" spans="1:15" x14ac:dyDescent="0.15">
      <c r="A815" s="41">
        <v>810</v>
      </c>
      <c r="B815" s="41">
        <v>1431</v>
      </c>
      <c r="C815" s="41">
        <v>0</v>
      </c>
      <c r="D815" s="41">
        <v>7.4</v>
      </c>
      <c r="E815" s="41">
        <v>0</v>
      </c>
      <c r="F815" s="41" t="s">
        <v>2306</v>
      </c>
      <c r="G815" s="16">
        <v>6349</v>
      </c>
      <c r="H815" s="16">
        <v>6524</v>
      </c>
      <c r="I815" s="115" t="s">
        <v>9294</v>
      </c>
      <c r="J815" s="41" t="s">
        <v>7991</v>
      </c>
      <c r="K815" s="41" t="s">
        <v>7926</v>
      </c>
      <c r="L815" s="41" t="s">
        <v>7992</v>
      </c>
      <c r="M815" s="115" t="s">
        <v>8004</v>
      </c>
      <c r="N815" s="41">
        <v>189</v>
      </c>
      <c r="O815" s="41">
        <v>1</v>
      </c>
    </row>
    <row r="816" spans="1:15" x14ac:dyDescent="0.15">
      <c r="A816" s="41">
        <v>811</v>
      </c>
      <c r="B816" s="41">
        <v>1431</v>
      </c>
      <c r="C816" s="41">
        <v>0</v>
      </c>
      <c r="D816" s="41">
        <v>7.4</v>
      </c>
      <c r="E816" s="41">
        <v>0</v>
      </c>
      <c r="F816" s="41" t="s">
        <v>2306</v>
      </c>
      <c r="G816" s="16">
        <v>6525</v>
      </c>
      <c r="H816" s="16">
        <v>6700</v>
      </c>
      <c r="I816" s="115" t="s">
        <v>9588</v>
      </c>
      <c r="J816" s="41" t="s">
        <v>7991</v>
      </c>
      <c r="K816" s="41" t="s">
        <v>7926</v>
      </c>
      <c r="L816" s="41" t="s">
        <v>7992</v>
      </c>
      <c r="M816" s="115" t="s">
        <v>8004</v>
      </c>
      <c r="N816" s="41">
        <v>189</v>
      </c>
      <c r="O816" s="41">
        <v>1</v>
      </c>
    </row>
    <row r="817" spans="1:15" x14ac:dyDescent="0.15">
      <c r="A817" s="41">
        <v>812</v>
      </c>
      <c r="B817" s="41">
        <v>1164</v>
      </c>
      <c r="C817" s="41">
        <v>0.7</v>
      </c>
      <c r="D817" s="41">
        <v>6.8</v>
      </c>
      <c r="E817" s="41">
        <v>0</v>
      </c>
      <c r="F817" s="41" t="s">
        <v>2306</v>
      </c>
      <c r="G817" s="16">
        <v>6701</v>
      </c>
      <c r="H817" s="16">
        <v>6846</v>
      </c>
      <c r="I817" s="115" t="s">
        <v>9589</v>
      </c>
      <c r="J817" s="41" t="s">
        <v>7991</v>
      </c>
      <c r="K817" s="41" t="s">
        <v>7926</v>
      </c>
      <c r="L817" s="41" t="s">
        <v>7992</v>
      </c>
      <c r="M817" s="115" t="s">
        <v>8004</v>
      </c>
      <c r="N817" s="41">
        <v>189</v>
      </c>
      <c r="O817" s="41">
        <v>34</v>
      </c>
    </row>
    <row r="818" spans="1:15" x14ac:dyDescent="0.15">
      <c r="A818" s="41">
        <v>813</v>
      </c>
      <c r="B818" s="41">
        <v>637</v>
      </c>
      <c r="C818" s="41">
        <v>3.3</v>
      </c>
      <c r="D818" s="41">
        <v>6.5</v>
      </c>
      <c r="E818" s="41">
        <v>0</v>
      </c>
      <c r="F818" s="41" t="s">
        <v>2306</v>
      </c>
      <c r="G818" s="16">
        <v>7196</v>
      </c>
      <c r="H818" s="16">
        <v>7287</v>
      </c>
      <c r="I818" s="115" t="s">
        <v>9590</v>
      </c>
      <c r="J818" s="41" t="s">
        <v>7991</v>
      </c>
      <c r="K818" s="41" t="s">
        <v>7926</v>
      </c>
      <c r="L818" s="41" t="s">
        <v>7992</v>
      </c>
      <c r="M818" s="115" t="s">
        <v>8774</v>
      </c>
      <c r="N818" s="41">
        <v>98</v>
      </c>
      <c r="O818" s="41">
        <v>1</v>
      </c>
    </row>
    <row r="819" spans="1:15" x14ac:dyDescent="0.15">
      <c r="A819" s="41">
        <v>814</v>
      </c>
      <c r="B819" s="41">
        <v>1431</v>
      </c>
      <c r="C819" s="41">
        <v>0</v>
      </c>
      <c r="D819" s="41">
        <v>7.4</v>
      </c>
      <c r="E819" s="41">
        <v>0</v>
      </c>
      <c r="F819" s="41" t="s">
        <v>2306</v>
      </c>
      <c r="G819" s="16">
        <v>7288</v>
      </c>
      <c r="H819" s="16">
        <v>7463</v>
      </c>
      <c r="I819" s="115" t="s">
        <v>9591</v>
      </c>
      <c r="J819" s="41" t="s">
        <v>7991</v>
      </c>
      <c r="K819" s="41" t="s">
        <v>7926</v>
      </c>
      <c r="L819" s="41" t="s">
        <v>7992</v>
      </c>
      <c r="M819" s="115" t="s">
        <v>8004</v>
      </c>
      <c r="N819" s="41">
        <v>189</v>
      </c>
      <c r="O819" s="41">
        <v>1</v>
      </c>
    </row>
    <row r="820" spans="1:15" x14ac:dyDescent="0.15">
      <c r="A820" s="41">
        <v>815</v>
      </c>
      <c r="B820" s="41">
        <v>1431</v>
      </c>
      <c r="C820" s="41">
        <v>0</v>
      </c>
      <c r="D820" s="41">
        <v>7.4</v>
      </c>
      <c r="E820" s="41">
        <v>0</v>
      </c>
      <c r="F820" s="41" t="s">
        <v>2306</v>
      </c>
      <c r="G820" s="16">
        <v>7464</v>
      </c>
      <c r="H820" s="16">
        <v>7639</v>
      </c>
      <c r="I820" s="115" t="s">
        <v>9592</v>
      </c>
      <c r="J820" s="41" t="s">
        <v>7991</v>
      </c>
      <c r="K820" s="41" t="s">
        <v>7926</v>
      </c>
      <c r="L820" s="41" t="s">
        <v>7992</v>
      </c>
      <c r="M820" s="115" t="s">
        <v>8004</v>
      </c>
      <c r="N820" s="41">
        <v>189</v>
      </c>
      <c r="O820" s="41">
        <v>1</v>
      </c>
    </row>
    <row r="821" spans="1:15" x14ac:dyDescent="0.15">
      <c r="A821" s="41">
        <v>816</v>
      </c>
      <c r="B821" s="41">
        <v>1378</v>
      </c>
      <c r="C821" s="41">
        <v>0</v>
      </c>
      <c r="D821" s="41">
        <v>8.6</v>
      </c>
      <c r="E821" s="41">
        <v>0</v>
      </c>
      <c r="F821" s="41" t="s">
        <v>2306</v>
      </c>
      <c r="G821" s="16">
        <v>7640</v>
      </c>
      <c r="H821" s="16">
        <v>7813</v>
      </c>
      <c r="I821" s="115" t="s">
        <v>9593</v>
      </c>
      <c r="J821" s="41" t="s">
        <v>7991</v>
      </c>
      <c r="K821" s="41" t="s">
        <v>7926</v>
      </c>
      <c r="L821" s="41" t="s">
        <v>7992</v>
      </c>
      <c r="M821" s="115" t="s">
        <v>8004</v>
      </c>
      <c r="N821" s="41">
        <v>189</v>
      </c>
      <c r="O821" s="41">
        <v>1</v>
      </c>
    </row>
    <row r="822" spans="1:15" x14ac:dyDescent="0.15">
      <c r="A822" s="41">
        <v>817</v>
      </c>
      <c r="B822" s="41">
        <v>1431</v>
      </c>
      <c r="C822" s="41">
        <v>0</v>
      </c>
      <c r="D822" s="41">
        <v>7.4</v>
      </c>
      <c r="E822" s="41">
        <v>0</v>
      </c>
      <c r="F822" s="41" t="s">
        <v>2306</v>
      </c>
      <c r="G822" s="16">
        <v>7814</v>
      </c>
      <c r="H822" s="16">
        <v>7989</v>
      </c>
      <c r="I822" s="115" t="s">
        <v>8511</v>
      </c>
      <c r="J822" s="41" t="s">
        <v>7991</v>
      </c>
      <c r="K822" s="41" t="s">
        <v>7926</v>
      </c>
      <c r="L822" s="41" t="s">
        <v>7992</v>
      </c>
      <c r="M822" s="115" t="s">
        <v>8004</v>
      </c>
      <c r="N822" s="41">
        <v>189</v>
      </c>
      <c r="O822" s="41">
        <v>1</v>
      </c>
    </row>
    <row r="823" spans="1:15" x14ac:dyDescent="0.15">
      <c r="A823" s="41">
        <v>818</v>
      </c>
      <c r="B823" s="41">
        <v>583</v>
      </c>
      <c r="C823" s="41">
        <v>0</v>
      </c>
      <c r="D823" s="41">
        <v>11.2</v>
      </c>
      <c r="E823" s="41">
        <v>0</v>
      </c>
      <c r="F823" s="41" t="s">
        <v>2306</v>
      </c>
      <c r="G823" s="16">
        <v>7990</v>
      </c>
      <c r="H823" s="16">
        <v>8069</v>
      </c>
      <c r="I823" s="115" t="s">
        <v>8004</v>
      </c>
      <c r="J823" s="41" t="s">
        <v>7991</v>
      </c>
      <c r="K823" s="41" t="s">
        <v>7926</v>
      </c>
      <c r="L823" s="41" t="s">
        <v>7992</v>
      </c>
      <c r="M823" s="115" t="s">
        <v>8004</v>
      </c>
      <c r="N823" s="41">
        <v>189</v>
      </c>
      <c r="O823" s="41">
        <v>101</v>
      </c>
    </row>
    <row r="824" spans="1:15" x14ac:dyDescent="0.15">
      <c r="A824" s="41">
        <v>819</v>
      </c>
      <c r="B824" s="41">
        <v>314</v>
      </c>
      <c r="C824" s="41">
        <v>22.7</v>
      </c>
      <c r="D824" s="41">
        <v>1.1000000000000001</v>
      </c>
      <c r="E824" s="41">
        <v>0</v>
      </c>
      <c r="F824" s="41" t="s">
        <v>9594</v>
      </c>
      <c r="G824" s="16">
        <v>4811</v>
      </c>
      <c r="H824" s="16">
        <v>4898</v>
      </c>
      <c r="I824" s="115" t="s">
        <v>9595</v>
      </c>
      <c r="J824" s="41" t="s">
        <v>7991</v>
      </c>
      <c r="K824" s="41" t="s">
        <v>7926</v>
      </c>
      <c r="L824" s="41" t="s">
        <v>7992</v>
      </c>
      <c r="M824" s="115" t="s">
        <v>8034</v>
      </c>
      <c r="N824" s="41">
        <v>102</v>
      </c>
      <c r="O824" s="41">
        <v>14</v>
      </c>
    </row>
    <row r="825" spans="1:15" x14ac:dyDescent="0.15">
      <c r="A825" s="41">
        <v>820</v>
      </c>
      <c r="B825" s="41">
        <v>255</v>
      </c>
      <c r="C825" s="41">
        <v>26.6</v>
      </c>
      <c r="D825" s="41">
        <v>9.6999999999999993</v>
      </c>
      <c r="E825" s="41">
        <v>1.3</v>
      </c>
      <c r="F825" s="41" t="s">
        <v>9594</v>
      </c>
      <c r="G825" s="16">
        <v>4909</v>
      </c>
      <c r="H825" s="16">
        <v>5053</v>
      </c>
      <c r="I825" s="115" t="s">
        <v>9596</v>
      </c>
      <c r="J825" s="41" t="s">
        <v>7991</v>
      </c>
      <c r="K825" s="41" t="s">
        <v>7926</v>
      </c>
      <c r="L825" s="41" t="s">
        <v>7992</v>
      </c>
      <c r="M825" s="115" t="s">
        <v>8038</v>
      </c>
      <c r="N825" s="41">
        <v>188</v>
      </c>
      <c r="O825" s="41">
        <v>32</v>
      </c>
    </row>
    <row r="826" spans="1:15" x14ac:dyDescent="0.15">
      <c r="A826" s="41">
        <v>821</v>
      </c>
      <c r="B826" s="41">
        <v>1394</v>
      </c>
      <c r="C826" s="41">
        <v>0</v>
      </c>
      <c r="D826" s="41">
        <v>7.6</v>
      </c>
      <c r="E826" s="41">
        <v>0</v>
      </c>
      <c r="F826" s="41" t="s">
        <v>2340</v>
      </c>
      <c r="G826" s="16">
        <v>1</v>
      </c>
      <c r="H826" s="16">
        <v>172</v>
      </c>
      <c r="I826" s="115" t="s">
        <v>9597</v>
      </c>
      <c r="J826" s="41" t="s">
        <v>7991</v>
      </c>
      <c r="K826" s="41" t="s">
        <v>7926</v>
      </c>
      <c r="L826" s="41" t="s">
        <v>7992</v>
      </c>
      <c r="M826" s="115" t="s">
        <v>8616</v>
      </c>
      <c r="N826" s="41">
        <v>185</v>
      </c>
      <c r="O826" s="41">
        <v>1</v>
      </c>
    </row>
    <row r="827" spans="1:15" x14ac:dyDescent="0.15">
      <c r="A827" s="41">
        <v>822</v>
      </c>
      <c r="B827" s="41">
        <v>1431</v>
      </c>
      <c r="C827" s="41">
        <v>0</v>
      </c>
      <c r="D827" s="41">
        <v>7.4</v>
      </c>
      <c r="E827" s="41">
        <v>0</v>
      </c>
      <c r="F827" s="41" t="s">
        <v>2340</v>
      </c>
      <c r="G827" s="16">
        <v>173</v>
      </c>
      <c r="H827" s="16">
        <v>348</v>
      </c>
      <c r="I827" s="115" t="s">
        <v>9598</v>
      </c>
      <c r="J827" s="41" t="s">
        <v>7991</v>
      </c>
      <c r="K827" s="41" t="s">
        <v>7926</v>
      </c>
      <c r="L827" s="41" t="s">
        <v>7992</v>
      </c>
      <c r="M827" s="115" t="s">
        <v>8004</v>
      </c>
      <c r="N827" s="41">
        <v>189</v>
      </c>
      <c r="O827" s="41">
        <v>1</v>
      </c>
    </row>
    <row r="828" spans="1:15" x14ac:dyDescent="0.15">
      <c r="A828" s="41">
        <v>823</v>
      </c>
      <c r="B828" s="41">
        <v>1431</v>
      </c>
      <c r="C828" s="41">
        <v>0</v>
      </c>
      <c r="D828" s="41">
        <v>7.4</v>
      </c>
      <c r="E828" s="41">
        <v>0</v>
      </c>
      <c r="F828" s="41" t="s">
        <v>2340</v>
      </c>
      <c r="G828" s="16">
        <v>349</v>
      </c>
      <c r="H828" s="16">
        <v>524</v>
      </c>
      <c r="I828" s="115" t="s">
        <v>9599</v>
      </c>
      <c r="J828" s="41" t="s">
        <v>7991</v>
      </c>
      <c r="K828" s="41" t="s">
        <v>7926</v>
      </c>
      <c r="L828" s="41" t="s">
        <v>7992</v>
      </c>
      <c r="M828" s="115" t="s">
        <v>8004</v>
      </c>
      <c r="N828" s="41">
        <v>189</v>
      </c>
      <c r="O828" s="41">
        <v>1</v>
      </c>
    </row>
    <row r="829" spans="1:15" x14ac:dyDescent="0.15">
      <c r="A829" s="41">
        <v>824</v>
      </c>
      <c r="B829" s="41">
        <v>1431</v>
      </c>
      <c r="C829" s="41">
        <v>0</v>
      </c>
      <c r="D829" s="41">
        <v>7.4</v>
      </c>
      <c r="E829" s="41">
        <v>0</v>
      </c>
      <c r="F829" s="41" t="s">
        <v>2340</v>
      </c>
      <c r="G829" s="16">
        <v>525</v>
      </c>
      <c r="H829" s="16">
        <v>700</v>
      </c>
      <c r="I829" s="115" t="s">
        <v>9600</v>
      </c>
      <c r="J829" s="41" t="s">
        <v>7991</v>
      </c>
      <c r="K829" s="41" t="s">
        <v>7926</v>
      </c>
      <c r="L829" s="41" t="s">
        <v>7992</v>
      </c>
      <c r="M829" s="115" t="s">
        <v>8004</v>
      </c>
      <c r="N829" s="41">
        <v>189</v>
      </c>
      <c r="O829" s="41">
        <v>1</v>
      </c>
    </row>
    <row r="830" spans="1:15" x14ac:dyDescent="0.15">
      <c r="A830" s="41">
        <v>825</v>
      </c>
      <c r="B830" s="41">
        <v>1431</v>
      </c>
      <c r="C830" s="41">
        <v>0</v>
      </c>
      <c r="D830" s="41">
        <v>7.4</v>
      </c>
      <c r="E830" s="41">
        <v>0</v>
      </c>
      <c r="F830" s="41" t="s">
        <v>2340</v>
      </c>
      <c r="G830" s="16">
        <v>701</v>
      </c>
      <c r="H830" s="16">
        <v>876</v>
      </c>
      <c r="I830" s="115" t="s">
        <v>9601</v>
      </c>
      <c r="J830" s="41" t="s">
        <v>7991</v>
      </c>
      <c r="K830" s="41" t="s">
        <v>7926</v>
      </c>
      <c r="L830" s="41" t="s">
        <v>7992</v>
      </c>
      <c r="M830" s="115" t="s">
        <v>8004</v>
      </c>
      <c r="N830" s="41">
        <v>189</v>
      </c>
      <c r="O830" s="41">
        <v>1</v>
      </c>
    </row>
    <row r="831" spans="1:15" x14ac:dyDescent="0.15">
      <c r="A831" s="41">
        <v>826</v>
      </c>
      <c r="B831" s="41">
        <v>1431</v>
      </c>
      <c r="C831" s="41">
        <v>0</v>
      </c>
      <c r="D831" s="41">
        <v>7.4</v>
      </c>
      <c r="E831" s="41">
        <v>0</v>
      </c>
      <c r="F831" s="41" t="s">
        <v>2340</v>
      </c>
      <c r="G831" s="16">
        <v>877</v>
      </c>
      <c r="H831" s="16">
        <v>1052</v>
      </c>
      <c r="I831" s="115" t="s">
        <v>9602</v>
      </c>
      <c r="J831" s="41" t="s">
        <v>7991</v>
      </c>
      <c r="K831" s="41" t="s">
        <v>7926</v>
      </c>
      <c r="L831" s="41" t="s">
        <v>7992</v>
      </c>
      <c r="M831" s="115" t="s">
        <v>8004</v>
      </c>
      <c r="N831" s="41">
        <v>189</v>
      </c>
      <c r="O831" s="41">
        <v>1</v>
      </c>
    </row>
    <row r="832" spans="1:15" x14ac:dyDescent="0.15">
      <c r="A832" s="41">
        <v>827</v>
      </c>
      <c r="B832" s="41">
        <v>1431</v>
      </c>
      <c r="C832" s="41">
        <v>0</v>
      </c>
      <c r="D832" s="41">
        <v>7.4</v>
      </c>
      <c r="E832" s="41">
        <v>0</v>
      </c>
      <c r="F832" s="41" t="s">
        <v>2340</v>
      </c>
      <c r="G832" s="16">
        <v>1053</v>
      </c>
      <c r="H832" s="16">
        <v>1228</v>
      </c>
      <c r="I832" s="115" t="s">
        <v>9603</v>
      </c>
      <c r="J832" s="41" t="s">
        <v>7991</v>
      </c>
      <c r="K832" s="41" t="s">
        <v>7926</v>
      </c>
      <c r="L832" s="41" t="s">
        <v>7992</v>
      </c>
      <c r="M832" s="115" t="s">
        <v>8004</v>
      </c>
      <c r="N832" s="41">
        <v>189</v>
      </c>
      <c r="O832" s="41">
        <v>1</v>
      </c>
    </row>
    <row r="833" spans="1:15" x14ac:dyDescent="0.15">
      <c r="A833" s="41">
        <v>828</v>
      </c>
      <c r="B833" s="41">
        <v>1431</v>
      </c>
      <c r="C833" s="41">
        <v>0</v>
      </c>
      <c r="D833" s="41">
        <v>7.4</v>
      </c>
      <c r="E833" s="41">
        <v>0</v>
      </c>
      <c r="F833" s="41" t="s">
        <v>2340</v>
      </c>
      <c r="G833" s="16">
        <v>1229</v>
      </c>
      <c r="H833" s="16">
        <v>1404</v>
      </c>
      <c r="I833" s="115" t="s">
        <v>9604</v>
      </c>
      <c r="J833" s="41" t="s">
        <v>7991</v>
      </c>
      <c r="K833" s="41" t="s">
        <v>7926</v>
      </c>
      <c r="L833" s="41" t="s">
        <v>7992</v>
      </c>
      <c r="M833" s="115" t="s">
        <v>8004</v>
      </c>
      <c r="N833" s="41">
        <v>189</v>
      </c>
      <c r="O833" s="41">
        <v>1</v>
      </c>
    </row>
    <row r="834" spans="1:15" x14ac:dyDescent="0.15">
      <c r="A834" s="41">
        <v>829</v>
      </c>
      <c r="B834" s="41">
        <v>1431</v>
      </c>
      <c r="C834" s="41">
        <v>0</v>
      </c>
      <c r="D834" s="41">
        <v>7.4</v>
      </c>
      <c r="E834" s="41">
        <v>0</v>
      </c>
      <c r="F834" s="41" t="s">
        <v>2340</v>
      </c>
      <c r="G834" s="16">
        <v>1405</v>
      </c>
      <c r="H834" s="16">
        <v>1580</v>
      </c>
      <c r="I834" s="115" t="s">
        <v>9605</v>
      </c>
      <c r="J834" s="41" t="s">
        <v>7991</v>
      </c>
      <c r="K834" s="41" t="s">
        <v>7926</v>
      </c>
      <c r="L834" s="41" t="s">
        <v>7992</v>
      </c>
      <c r="M834" s="115" t="s">
        <v>8004</v>
      </c>
      <c r="N834" s="41">
        <v>189</v>
      </c>
      <c r="O834" s="41">
        <v>1</v>
      </c>
    </row>
    <row r="835" spans="1:15" x14ac:dyDescent="0.15">
      <c r="A835" s="41">
        <v>830</v>
      </c>
      <c r="B835" s="41">
        <v>1431</v>
      </c>
      <c r="C835" s="41">
        <v>0</v>
      </c>
      <c r="D835" s="41">
        <v>7.4</v>
      </c>
      <c r="E835" s="41">
        <v>0</v>
      </c>
      <c r="F835" s="41" t="s">
        <v>2340</v>
      </c>
      <c r="G835" s="16">
        <v>1581</v>
      </c>
      <c r="H835" s="16">
        <v>1756</v>
      </c>
      <c r="I835" s="115" t="s">
        <v>9606</v>
      </c>
      <c r="J835" s="41" t="s">
        <v>7991</v>
      </c>
      <c r="K835" s="41" t="s">
        <v>7926</v>
      </c>
      <c r="L835" s="41" t="s">
        <v>7992</v>
      </c>
      <c r="M835" s="115" t="s">
        <v>8004</v>
      </c>
      <c r="N835" s="41">
        <v>189</v>
      </c>
      <c r="O835" s="41">
        <v>1</v>
      </c>
    </row>
    <row r="836" spans="1:15" x14ac:dyDescent="0.15">
      <c r="A836" s="41">
        <v>831</v>
      </c>
      <c r="B836" s="41">
        <v>1431</v>
      </c>
      <c r="C836" s="41">
        <v>0</v>
      </c>
      <c r="D836" s="41">
        <v>7.4</v>
      </c>
      <c r="E836" s="41">
        <v>0</v>
      </c>
      <c r="F836" s="41" t="s">
        <v>2340</v>
      </c>
      <c r="G836" s="16">
        <v>1757</v>
      </c>
      <c r="H836" s="16">
        <v>1932</v>
      </c>
      <c r="I836" s="115" t="s">
        <v>9607</v>
      </c>
      <c r="J836" s="41" t="s">
        <v>7991</v>
      </c>
      <c r="K836" s="41" t="s">
        <v>7926</v>
      </c>
      <c r="L836" s="41" t="s">
        <v>7992</v>
      </c>
      <c r="M836" s="115" t="s">
        <v>8004</v>
      </c>
      <c r="N836" s="41">
        <v>189</v>
      </c>
      <c r="O836" s="41">
        <v>1</v>
      </c>
    </row>
    <row r="837" spans="1:15" x14ac:dyDescent="0.15">
      <c r="A837" s="41">
        <v>832</v>
      </c>
      <c r="B837" s="41">
        <v>1431</v>
      </c>
      <c r="C837" s="41">
        <v>0</v>
      </c>
      <c r="D837" s="41">
        <v>7.4</v>
      </c>
      <c r="E837" s="41">
        <v>0</v>
      </c>
      <c r="F837" s="41" t="s">
        <v>2340</v>
      </c>
      <c r="G837" s="16">
        <v>1933</v>
      </c>
      <c r="H837" s="16">
        <v>2108</v>
      </c>
      <c r="I837" s="115" t="s">
        <v>9608</v>
      </c>
      <c r="J837" s="41" t="s">
        <v>7991</v>
      </c>
      <c r="K837" s="41" t="s">
        <v>7926</v>
      </c>
      <c r="L837" s="41" t="s">
        <v>7992</v>
      </c>
      <c r="M837" s="115" t="s">
        <v>8004</v>
      </c>
      <c r="N837" s="41">
        <v>189</v>
      </c>
      <c r="O837" s="41">
        <v>1</v>
      </c>
    </row>
    <row r="838" spans="1:15" x14ac:dyDescent="0.15">
      <c r="A838" s="41">
        <v>833</v>
      </c>
      <c r="B838" s="41">
        <v>1431</v>
      </c>
      <c r="C838" s="41">
        <v>0</v>
      </c>
      <c r="D838" s="41">
        <v>7.4</v>
      </c>
      <c r="E838" s="41">
        <v>0</v>
      </c>
      <c r="F838" s="41" t="s">
        <v>2340</v>
      </c>
      <c r="G838" s="16">
        <v>2109</v>
      </c>
      <c r="H838" s="16">
        <v>2284</v>
      </c>
      <c r="I838" s="115" t="s">
        <v>9609</v>
      </c>
      <c r="J838" s="41" t="s">
        <v>7991</v>
      </c>
      <c r="K838" s="41" t="s">
        <v>7926</v>
      </c>
      <c r="L838" s="41" t="s">
        <v>7992</v>
      </c>
      <c r="M838" s="115" t="s">
        <v>8004</v>
      </c>
      <c r="N838" s="41">
        <v>189</v>
      </c>
      <c r="O838" s="41">
        <v>1</v>
      </c>
    </row>
    <row r="839" spans="1:15" x14ac:dyDescent="0.15">
      <c r="A839" s="41">
        <v>834</v>
      </c>
      <c r="B839" s="41">
        <v>1431</v>
      </c>
      <c r="C839" s="41">
        <v>0</v>
      </c>
      <c r="D839" s="41">
        <v>7.4</v>
      </c>
      <c r="E839" s="41">
        <v>0</v>
      </c>
      <c r="F839" s="41" t="s">
        <v>2340</v>
      </c>
      <c r="G839" s="16">
        <v>2285</v>
      </c>
      <c r="H839" s="16">
        <v>2460</v>
      </c>
      <c r="I839" s="115" t="s">
        <v>9610</v>
      </c>
      <c r="J839" s="41" t="s">
        <v>7991</v>
      </c>
      <c r="K839" s="41" t="s">
        <v>7926</v>
      </c>
      <c r="L839" s="41" t="s">
        <v>7992</v>
      </c>
      <c r="M839" s="115" t="s">
        <v>8004</v>
      </c>
      <c r="N839" s="41">
        <v>189</v>
      </c>
      <c r="O839" s="41">
        <v>1</v>
      </c>
    </row>
    <row r="840" spans="1:15" x14ac:dyDescent="0.15">
      <c r="A840" s="41">
        <v>835</v>
      </c>
      <c r="B840" s="41">
        <v>1431</v>
      </c>
      <c r="C840" s="41">
        <v>0</v>
      </c>
      <c r="D840" s="41">
        <v>7.4</v>
      </c>
      <c r="E840" s="41">
        <v>0</v>
      </c>
      <c r="F840" s="41" t="s">
        <v>2340</v>
      </c>
      <c r="G840" s="16">
        <v>2461</v>
      </c>
      <c r="H840" s="16">
        <v>2636</v>
      </c>
      <c r="I840" s="115" t="s">
        <v>9611</v>
      </c>
      <c r="J840" s="41" t="s">
        <v>7991</v>
      </c>
      <c r="K840" s="41" t="s">
        <v>7926</v>
      </c>
      <c r="L840" s="41" t="s">
        <v>7992</v>
      </c>
      <c r="M840" s="115" t="s">
        <v>8004</v>
      </c>
      <c r="N840" s="41">
        <v>189</v>
      </c>
      <c r="O840" s="41">
        <v>1</v>
      </c>
    </row>
    <row r="841" spans="1:15" x14ac:dyDescent="0.15">
      <c r="A841" s="41">
        <v>836</v>
      </c>
      <c r="B841" s="41">
        <v>1431</v>
      </c>
      <c r="C841" s="41">
        <v>0</v>
      </c>
      <c r="D841" s="41">
        <v>7.4</v>
      </c>
      <c r="E841" s="41">
        <v>0</v>
      </c>
      <c r="F841" s="41" t="s">
        <v>2340</v>
      </c>
      <c r="G841" s="16">
        <v>2637</v>
      </c>
      <c r="H841" s="16">
        <v>2812</v>
      </c>
      <c r="I841" s="115" t="s">
        <v>9612</v>
      </c>
      <c r="J841" s="41" t="s">
        <v>7991</v>
      </c>
      <c r="K841" s="41" t="s">
        <v>7926</v>
      </c>
      <c r="L841" s="41" t="s">
        <v>7992</v>
      </c>
      <c r="M841" s="115" t="s">
        <v>8004</v>
      </c>
      <c r="N841" s="41">
        <v>189</v>
      </c>
      <c r="O841" s="41">
        <v>1</v>
      </c>
    </row>
    <row r="842" spans="1:15" x14ac:dyDescent="0.15">
      <c r="A842" s="41">
        <v>837</v>
      </c>
      <c r="B842" s="41">
        <v>1431</v>
      </c>
      <c r="C842" s="41">
        <v>0</v>
      </c>
      <c r="D842" s="41">
        <v>7.4</v>
      </c>
      <c r="E842" s="41">
        <v>0</v>
      </c>
      <c r="F842" s="41" t="s">
        <v>2340</v>
      </c>
      <c r="G842" s="16">
        <v>2813</v>
      </c>
      <c r="H842" s="16">
        <v>2988</v>
      </c>
      <c r="I842" s="115" t="s">
        <v>9613</v>
      </c>
      <c r="J842" s="41" t="s">
        <v>7991</v>
      </c>
      <c r="K842" s="41" t="s">
        <v>7926</v>
      </c>
      <c r="L842" s="41" t="s">
        <v>7992</v>
      </c>
      <c r="M842" s="115" t="s">
        <v>8004</v>
      </c>
      <c r="N842" s="41">
        <v>189</v>
      </c>
      <c r="O842" s="41">
        <v>1</v>
      </c>
    </row>
    <row r="843" spans="1:15" x14ac:dyDescent="0.15">
      <c r="A843" s="41">
        <v>838</v>
      </c>
      <c r="B843" s="41">
        <v>1431</v>
      </c>
      <c r="C843" s="41">
        <v>0</v>
      </c>
      <c r="D843" s="41">
        <v>7.4</v>
      </c>
      <c r="E843" s="41">
        <v>0</v>
      </c>
      <c r="F843" s="41" t="s">
        <v>2340</v>
      </c>
      <c r="G843" s="16">
        <v>2989</v>
      </c>
      <c r="H843" s="16">
        <v>3164</v>
      </c>
      <c r="I843" s="115" t="s">
        <v>9614</v>
      </c>
      <c r="J843" s="41" t="s">
        <v>7991</v>
      </c>
      <c r="K843" s="41" t="s">
        <v>7926</v>
      </c>
      <c r="L843" s="41" t="s">
        <v>7992</v>
      </c>
      <c r="M843" s="115" t="s">
        <v>8004</v>
      </c>
      <c r="N843" s="41">
        <v>189</v>
      </c>
      <c r="O843" s="41">
        <v>1</v>
      </c>
    </row>
    <row r="844" spans="1:15" x14ac:dyDescent="0.15">
      <c r="A844" s="41">
        <v>839</v>
      </c>
      <c r="B844" s="41">
        <v>605</v>
      </c>
      <c r="C844" s="41">
        <v>13.8</v>
      </c>
      <c r="D844" s="41">
        <v>6.1</v>
      </c>
      <c r="E844" s="41">
        <v>6.1</v>
      </c>
      <c r="F844" s="41" t="s">
        <v>2340</v>
      </c>
      <c r="G844" s="16">
        <v>3165</v>
      </c>
      <c r="H844" s="16">
        <v>3295</v>
      </c>
      <c r="I844" s="115" t="s">
        <v>8587</v>
      </c>
      <c r="J844" s="41" t="s">
        <v>7991</v>
      </c>
      <c r="K844" s="41" t="s">
        <v>7926</v>
      </c>
      <c r="L844" s="41" t="s">
        <v>7992</v>
      </c>
      <c r="M844" s="115" t="s">
        <v>8004</v>
      </c>
      <c r="N844" s="41">
        <v>189</v>
      </c>
      <c r="O844" s="41">
        <v>59</v>
      </c>
    </row>
    <row r="845" spans="1:15" x14ac:dyDescent="0.15">
      <c r="A845" s="41">
        <v>840</v>
      </c>
      <c r="B845" s="41">
        <v>885</v>
      </c>
      <c r="C845" s="41">
        <v>12.2</v>
      </c>
      <c r="D845" s="41">
        <v>3.6</v>
      </c>
      <c r="E845" s="41">
        <v>0</v>
      </c>
      <c r="F845" s="41" t="s">
        <v>2340</v>
      </c>
      <c r="G845" s="16">
        <v>3841</v>
      </c>
      <c r="H845" s="16">
        <v>3979</v>
      </c>
      <c r="I845" s="115" t="s">
        <v>9615</v>
      </c>
      <c r="J845" s="41" t="s">
        <v>7991</v>
      </c>
      <c r="K845" s="41" t="s">
        <v>7926</v>
      </c>
      <c r="L845" s="41" t="s">
        <v>7992</v>
      </c>
      <c r="M845" s="115" t="s">
        <v>8437</v>
      </c>
      <c r="N845" s="41">
        <v>144</v>
      </c>
      <c r="O845" s="41">
        <v>1</v>
      </c>
    </row>
    <row r="846" spans="1:15" x14ac:dyDescent="0.15">
      <c r="A846" s="41">
        <v>841</v>
      </c>
      <c r="B846" s="41">
        <v>1431</v>
      </c>
      <c r="C846" s="41">
        <v>0</v>
      </c>
      <c r="D846" s="41">
        <v>7.4</v>
      </c>
      <c r="E846" s="41">
        <v>0</v>
      </c>
      <c r="F846" s="41" t="s">
        <v>2340</v>
      </c>
      <c r="G846" s="16">
        <v>3980</v>
      </c>
      <c r="H846" s="16">
        <v>4155</v>
      </c>
      <c r="I846" s="115" t="s">
        <v>9616</v>
      </c>
      <c r="J846" s="41" t="s">
        <v>7991</v>
      </c>
      <c r="K846" s="41" t="s">
        <v>7926</v>
      </c>
      <c r="L846" s="41" t="s">
        <v>7992</v>
      </c>
      <c r="M846" s="115" t="s">
        <v>8004</v>
      </c>
      <c r="N846" s="41">
        <v>189</v>
      </c>
      <c r="O846" s="41">
        <v>1</v>
      </c>
    </row>
    <row r="847" spans="1:15" x14ac:dyDescent="0.15">
      <c r="A847" s="41">
        <v>842</v>
      </c>
      <c r="B847" s="41">
        <v>1392</v>
      </c>
      <c r="C847" s="41">
        <v>0</v>
      </c>
      <c r="D847" s="41">
        <v>8</v>
      </c>
      <c r="E847" s="41">
        <v>0</v>
      </c>
      <c r="F847" s="41" t="s">
        <v>2340</v>
      </c>
      <c r="G847" s="16">
        <v>4156</v>
      </c>
      <c r="H847" s="16">
        <v>4330</v>
      </c>
      <c r="I847" s="115" t="s">
        <v>9617</v>
      </c>
      <c r="J847" s="41" t="s">
        <v>7991</v>
      </c>
      <c r="K847" s="41" t="s">
        <v>7926</v>
      </c>
      <c r="L847" s="41" t="s">
        <v>7992</v>
      </c>
      <c r="M847" s="115" t="s">
        <v>8004</v>
      </c>
      <c r="N847" s="41">
        <v>189</v>
      </c>
      <c r="O847" s="41">
        <v>1</v>
      </c>
    </row>
    <row r="848" spans="1:15" x14ac:dyDescent="0.15">
      <c r="A848" s="41">
        <v>843</v>
      </c>
      <c r="B848" s="41">
        <v>1431</v>
      </c>
      <c r="C848" s="41">
        <v>0</v>
      </c>
      <c r="D848" s="41">
        <v>7.4</v>
      </c>
      <c r="E848" s="41">
        <v>0</v>
      </c>
      <c r="F848" s="41" t="s">
        <v>2340</v>
      </c>
      <c r="G848" s="16">
        <v>4331</v>
      </c>
      <c r="H848" s="16">
        <v>4506</v>
      </c>
      <c r="I848" s="115" t="s">
        <v>9306</v>
      </c>
      <c r="J848" s="41" t="s">
        <v>7991</v>
      </c>
      <c r="K848" s="41" t="s">
        <v>7926</v>
      </c>
      <c r="L848" s="41" t="s">
        <v>7992</v>
      </c>
      <c r="M848" s="115" t="s">
        <v>8004</v>
      </c>
      <c r="N848" s="41">
        <v>189</v>
      </c>
      <c r="O848" s="41">
        <v>1</v>
      </c>
    </row>
    <row r="849" spans="1:15" x14ac:dyDescent="0.15">
      <c r="A849" s="41">
        <v>844</v>
      </c>
      <c r="B849" s="41">
        <v>1431</v>
      </c>
      <c r="C849" s="41">
        <v>0</v>
      </c>
      <c r="D849" s="41">
        <v>7.4</v>
      </c>
      <c r="E849" s="41">
        <v>0</v>
      </c>
      <c r="F849" s="41" t="s">
        <v>2340</v>
      </c>
      <c r="G849" s="16">
        <v>4507</v>
      </c>
      <c r="H849" s="16">
        <v>4682</v>
      </c>
      <c r="I849" s="115" t="s">
        <v>9618</v>
      </c>
      <c r="J849" s="41" t="s">
        <v>7991</v>
      </c>
      <c r="K849" s="41" t="s">
        <v>7926</v>
      </c>
      <c r="L849" s="41" t="s">
        <v>7992</v>
      </c>
      <c r="M849" s="115" t="s">
        <v>8004</v>
      </c>
      <c r="N849" s="41">
        <v>189</v>
      </c>
      <c r="O849" s="41">
        <v>1</v>
      </c>
    </row>
    <row r="850" spans="1:15" x14ac:dyDescent="0.15">
      <c r="A850" s="41">
        <v>845</v>
      </c>
      <c r="B850" s="41">
        <v>1431</v>
      </c>
      <c r="C850" s="41">
        <v>0</v>
      </c>
      <c r="D850" s="41">
        <v>7.4</v>
      </c>
      <c r="E850" s="41">
        <v>0</v>
      </c>
      <c r="F850" s="41" t="s">
        <v>2340</v>
      </c>
      <c r="G850" s="16">
        <v>4683</v>
      </c>
      <c r="H850" s="16">
        <v>4858</v>
      </c>
      <c r="I850" s="115" t="s">
        <v>9619</v>
      </c>
      <c r="J850" s="41" t="s">
        <v>7991</v>
      </c>
      <c r="K850" s="41" t="s">
        <v>7926</v>
      </c>
      <c r="L850" s="41" t="s">
        <v>7992</v>
      </c>
      <c r="M850" s="115" t="s">
        <v>8004</v>
      </c>
      <c r="N850" s="41">
        <v>189</v>
      </c>
      <c r="O850" s="41">
        <v>1</v>
      </c>
    </row>
    <row r="851" spans="1:15" x14ac:dyDescent="0.15">
      <c r="A851" s="41">
        <v>846</v>
      </c>
      <c r="B851" s="41">
        <v>758</v>
      </c>
      <c r="C851" s="41">
        <v>0</v>
      </c>
      <c r="D851" s="41">
        <v>8.4</v>
      </c>
      <c r="E851" s="41">
        <v>0</v>
      </c>
      <c r="F851" s="41" t="s">
        <v>2340</v>
      </c>
      <c r="G851" s="16">
        <v>4859</v>
      </c>
      <c r="H851" s="16">
        <v>4953</v>
      </c>
      <c r="I851" s="115" t="s">
        <v>8004</v>
      </c>
      <c r="J851" s="41" t="s">
        <v>7991</v>
      </c>
      <c r="K851" s="41" t="s">
        <v>7926</v>
      </c>
      <c r="L851" s="41" t="s">
        <v>7992</v>
      </c>
      <c r="M851" s="115" t="s">
        <v>8004</v>
      </c>
      <c r="N851" s="41">
        <v>189</v>
      </c>
      <c r="O851" s="41">
        <v>87</v>
      </c>
    </row>
    <row r="852" spans="1:15" x14ac:dyDescent="0.15">
      <c r="A852" s="41">
        <v>847</v>
      </c>
      <c r="B852" s="41">
        <v>729</v>
      </c>
      <c r="C852" s="41">
        <v>0</v>
      </c>
      <c r="D852" s="41">
        <v>8.6999999999999993</v>
      </c>
      <c r="E852" s="41">
        <v>0</v>
      </c>
      <c r="F852" s="41" t="s">
        <v>2250</v>
      </c>
      <c r="G852" s="16">
        <v>13</v>
      </c>
      <c r="H852" s="16">
        <v>104</v>
      </c>
      <c r="I852" s="115" t="s">
        <v>9620</v>
      </c>
      <c r="J852" s="41" t="s">
        <v>7813</v>
      </c>
      <c r="K852" s="41" t="s">
        <v>7926</v>
      </c>
      <c r="L852" s="41" t="s">
        <v>7992</v>
      </c>
      <c r="M852" s="41">
        <v>90</v>
      </c>
      <c r="N852" s="41">
        <v>189</v>
      </c>
      <c r="O852" s="115" t="s">
        <v>8004</v>
      </c>
    </row>
    <row r="853" spans="1:15" x14ac:dyDescent="0.15">
      <c r="A853" s="41">
        <v>848</v>
      </c>
      <c r="B853" s="41">
        <v>1431</v>
      </c>
      <c r="C853" s="41">
        <v>0</v>
      </c>
      <c r="D853" s="41">
        <v>7.4</v>
      </c>
      <c r="E853" s="41">
        <v>0</v>
      </c>
      <c r="F853" s="41" t="s">
        <v>2250</v>
      </c>
      <c r="G853" s="16">
        <v>105</v>
      </c>
      <c r="H853" s="16">
        <v>280</v>
      </c>
      <c r="I853" s="115" t="s">
        <v>9621</v>
      </c>
      <c r="J853" s="41" t="s">
        <v>7813</v>
      </c>
      <c r="K853" s="41" t="s">
        <v>7926</v>
      </c>
      <c r="L853" s="41" t="s">
        <v>7992</v>
      </c>
      <c r="M853" s="41">
        <v>1</v>
      </c>
      <c r="N853" s="41">
        <v>189</v>
      </c>
      <c r="O853" s="115" t="s">
        <v>8004</v>
      </c>
    </row>
    <row r="854" spans="1:15" x14ac:dyDescent="0.15">
      <c r="A854" s="41">
        <v>849</v>
      </c>
      <c r="B854" s="41">
        <v>1431</v>
      </c>
      <c r="C854" s="41">
        <v>0</v>
      </c>
      <c r="D854" s="41">
        <v>7.4</v>
      </c>
      <c r="E854" s="41">
        <v>0</v>
      </c>
      <c r="F854" s="41" t="s">
        <v>2250</v>
      </c>
      <c r="G854" s="16">
        <v>281</v>
      </c>
      <c r="H854" s="16">
        <v>456</v>
      </c>
      <c r="I854" s="115" t="s">
        <v>9622</v>
      </c>
      <c r="J854" s="41" t="s">
        <v>7813</v>
      </c>
      <c r="K854" s="41" t="s">
        <v>7926</v>
      </c>
      <c r="L854" s="41" t="s">
        <v>7992</v>
      </c>
      <c r="M854" s="41">
        <v>1</v>
      </c>
      <c r="N854" s="41">
        <v>189</v>
      </c>
      <c r="O854" s="115" t="s">
        <v>8004</v>
      </c>
    </row>
    <row r="855" spans="1:15" x14ac:dyDescent="0.15">
      <c r="A855" s="41">
        <v>850</v>
      </c>
      <c r="B855" s="41">
        <v>1431</v>
      </c>
      <c r="C855" s="41">
        <v>0</v>
      </c>
      <c r="D855" s="41">
        <v>7.4</v>
      </c>
      <c r="E855" s="41">
        <v>0</v>
      </c>
      <c r="F855" s="41" t="s">
        <v>2250</v>
      </c>
      <c r="G855" s="16">
        <v>457</v>
      </c>
      <c r="H855" s="16">
        <v>632</v>
      </c>
      <c r="I855" s="115" t="s">
        <v>9623</v>
      </c>
      <c r="J855" s="41" t="s">
        <v>7813</v>
      </c>
      <c r="K855" s="41" t="s">
        <v>7926</v>
      </c>
      <c r="L855" s="41" t="s">
        <v>7992</v>
      </c>
      <c r="M855" s="41">
        <v>1</v>
      </c>
      <c r="N855" s="41">
        <v>189</v>
      </c>
      <c r="O855" s="115" t="s">
        <v>8004</v>
      </c>
    </row>
    <row r="856" spans="1:15" x14ac:dyDescent="0.15">
      <c r="A856" s="41">
        <v>851</v>
      </c>
      <c r="B856" s="41">
        <v>1431</v>
      </c>
      <c r="C856" s="41">
        <v>0</v>
      </c>
      <c r="D856" s="41">
        <v>7.4</v>
      </c>
      <c r="E856" s="41">
        <v>0</v>
      </c>
      <c r="F856" s="41" t="s">
        <v>2250</v>
      </c>
      <c r="G856" s="16">
        <v>633</v>
      </c>
      <c r="H856" s="16">
        <v>808</v>
      </c>
      <c r="I856" s="115" t="s">
        <v>9624</v>
      </c>
      <c r="J856" s="41" t="s">
        <v>7813</v>
      </c>
      <c r="K856" s="41" t="s">
        <v>7926</v>
      </c>
      <c r="L856" s="41" t="s">
        <v>7992</v>
      </c>
      <c r="M856" s="41">
        <v>1</v>
      </c>
      <c r="N856" s="41">
        <v>189</v>
      </c>
      <c r="O856" s="115" t="s">
        <v>8004</v>
      </c>
    </row>
    <row r="857" spans="1:15" x14ac:dyDescent="0.15">
      <c r="A857" s="41">
        <v>852</v>
      </c>
      <c r="B857" s="41">
        <v>1431</v>
      </c>
      <c r="C857" s="41">
        <v>0</v>
      </c>
      <c r="D857" s="41">
        <v>7.4</v>
      </c>
      <c r="E857" s="41">
        <v>0</v>
      </c>
      <c r="F857" s="41" t="s">
        <v>2250</v>
      </c>
      <c r="G857" s="16">
        <v>809</v>
      </c>
      <c r="H857" s="16">
        <v>984</v>
      </c>
      <c r="I857" s="115" t="s">
        <v>9625</v>
      </c>
      <c r="J857" s="41" t="s">
        <v>7813</v>
      </c>
      <c r="K857" s="41" t="s">
        <v>7926</v>
      </c>
      <c r="L857" s="41" t="s">
        <v>7992</v>
      </c>
      <c r="M857" s="41">
        <v>1</v>
      </c>
      <c r="N857" s="41">
        <v>189</v>
      </c>
      <c r="O857" s="115" t="s">
        <v>8004</v>
      </c>
    </row>
    <row r="858" spans="1:15" x14ac:dyDescent="0.15">
      <c r="A858" s="41">
        <v>853</v>
      </c>
      <c r="B858" s="41">
        <v>1431</v>
      </c>
      <c r="C858" s="41">
        <v>0</v>
      </c>
      <c r="D858" s="41">
        <v>7.4</v>
      </c>
      <c r="E858" s="41">
        <v>0</v>
      </c>
      <c r="F858" s="41" t="s">
        <v>2250</v>
      </c>
      <c r="G858" s="16">
        <v>985</v>
      </c>
      <c r="H858" s="16">
        <v>1160</v>
      </c>
      <c r="I858" s="115" t="s">
        <v>9626</v>
      </c>
      <c r="J858" s="41" t="s">
        <v>7813</v>
      </c>
      <c r="K858" s="41" t="s">
        <v>7926</v>
      </c>
      <c r="L858" s="41" t="s">
        <v>7992</v>
      </c>
      <c r="M858" s="41">
        <v>1</v>
      </c>
      <c r="N858" s="41">
        <v>189</v>
      </c>
      <c r="O858" s="115" t="s">
        <v>8004</v>
      </c>
    </row>
    <row r="859" spans="1:15" x14ac:dyDescent="0.15">
      <c r="A859" s="41">
        <v>854</v>
      </c>
      <c r="B859" s="41">
        <v>1431</v>
      </c>
      <c r="C859" s="41">
        <v>0</v>
      </c>
      <c r="D859" s="41">
        <v>7.4</v>
      </c>
      <c r="E859" s="41">
        <v>0</v>
      </c>
      <c r="F859" s="41" t="s">
        <v>2250</v>
      </c>
      <c r="G859" s="16">
        <v>1161</v>
      </c>
      <c r="H859" s="16">
        <v>1336</v>
      </c>
      <c r="I859" s="115" t="s">
        <v>9627</v>
      </c>
      <c r="J859" s="41" t="s">
        <v>7813</v>
      </c>
      <c r="K859" s="41" t="s">
        <v>7926</v>
      </c>
      <c r="L859" s="41" t="s">
        <v>7992</v>
      </c>
      <c r="M859" s="41">
        <v>1</v>
      </c>
      <c r="N859" s="41">
        <v>189</v>
      </c>
      <c r="O859" s="115" t="s">
        <v>8004</v>
      </c>
    </row>
    <row r="860" spans="1:15" x14ac:dyDescent="0.15">
      <c r="A860" s="41">
        <v>855</v>
      </c>
      <c r="B860" s="41">
        <v>1431</v>
      </c>
      <c r="C860" s="41">
        <v>0</v>
      </c>
      <c r="D860" s="41">
        <v>7.4</v>
      </c>
      <c r="E860" s="41">
        <v>0</v>
      </c>
      <c r="F860" s="41" t="s">
        <v>2250</v>
      </c>
      <c r="G860" s="16">
        <v>1337</v>
      </c>
      <c r="H860" s="16">
        <v>1512</v>
      </c>
      <c r="I860" s="115" t="s">
        <v>9628</v>
      </c>
      <c r="J860" s="41" t="s">
        <v>7813</v>
      </c>
      <c r="K860" s="41" t="s">
        <v>7926</v>
      </c>
      <c r="L860" s="41" t="s">
        <v>7992</v>
      </c>
      <c r="M860" s="41">
        <v>1</v>
      </c>
      <c r="N860" s="41">
        <v>189</v>
      </c>
      <c r="O860" s="115" t="s">
        <v>8004</v>
      </c>
    </row>
    <row r="861" spans="1:15" x14ac:dyDescent="0.15">
      <c r="A861" s="41">
        <v>856</v>
      </c>
      <c r="B861" s="41">
        <v>1431</v>
      </c>
      <c r="C861" s="41">
        <v>0</v>
      </c>
      <c r="D861" s="41">
        <v>7.4</v>
      </c>
      <c r="E861" s="41">
        <v>0</v>
      </c>
      <c r="F861" s="41" t="s">
        <v>2250</v>
      </c>
      <c r="G861" s="16">
        <v>1513</v>
      </c>
      <c r="H861" s="16">
        <v>1688</v>
      </c>
      <c r="I861" s="115" t="s">
        <v>9629</v>
      </c>
      <c r="J861" s="41" t="s">
        <v>7813</v>
      </c>
      <c r="K861" s="41" t="s">
        <v>7926</v>
      </c>
      <c r="L861" s="41" t="s">
        <v>7992</v>
      </c>
      <c r="M861" s="41">
        <v>1</v>
      </c>
      <c r="N861" s="41">
        <v>189</v>
      </c>
      <c r="O861" s="115" t="s">
        <v>8004</v>
      </c>
    </row>
    <row r="862" spans="1:15" x14ac:dyDescent="0.15">
      <c r="A862" s="41">
        <v>857</v>
      </c>
      <c r="B862" s="41">
        <v>1431</v>
      </c>
      <c r="C862" s="41">
        <v>0</v>
      </c>
      <c r="D862" s="41">
        <v>7.4</v>
      </c>
      <c r="E862" s="41">
        <v>0</v>
      </c>
      <c r="F862" s="41" t="s">
        <v>2250</v>
      </c>
      <c r="G862" s="16">
        <v>1689</v>
      </c>
      <c r="H862" s="16">
        <v>1864</v>
      </c>
      <c r="I862" s="115" t="s">
        <v>9630</v>
      </c>
      <c r="J862" s="41" t="s">
        <v>7813</v>
      </c>
      <c r="K862" s="41" t="s">
        <v>7926</v>
      </c>
      <c r="L862" s="41" t="s">
        <v>7992</v>
      </c>
      <c r="M862" s="41">
        <v>1</v>
      </c>
      <c r="N862" s="41">
        <v>189</v>
      </c>
      <c r="O862" s="115" t="s">
        <v>8004</v>
      </c>
    </row>
    <row r="863" spans="1:15" x14ac:dyDescent="0.15">
      <c r="A863" s="41">
        <v>858</v>
      </c>
      <c r="B863" s="41">
        <v>1431</v>
      </c>
      <c r="C863" s="41">
        <v>0</v>
      </c>
      <c r="D863" s="41">
        <v>7.4</v>
      </c>
      <c r="E863" s="41">
        <v>0</v>
      </c>
      <c r="F863" s="41" t="s">
        <v>2250</v>
      </c>
      <c r="G863" s="16">
        <v>1865</v>
      </c>
      <c r="H863" s="16">
        <v>2040</v>
      </c>
      <c r="I863" s="115" t="s">
        <v>9631</v>
      </c>
      <c r="J863" s="41" t="s">
        <v>7813</v>
      </c>
      <c r="K863" s="41" t="s">
        <v>7926</v>
      </c>
      <c r="L863" s="41" t="s">
        <v>7992</v>
      </c>
      <c r="M863" s="41">
        <v>1</v>
      </c>
      <c r="N863" s="41">
        <v>189</v>
      </c>
      <c r="O863" s="115" t="s">
        <v>8004</v>
      </c>
    </row>
    <row r="864" spans="1:15" x14ac:dyDescent="0.15">
      <c r="A864" s="41">
        <v>859</v>
      </c>
      <c r="B864" s="41">
        <v>1431</v>
      </c>
      <c r="C864" s="41">
        <v>0</v>
      </c>
      <c r="D864" s="41">
        <v>7.4</v>
      </c>
      <c r="E864" s="41">
        <v>0</v>
      </c>
      <c r="F864" s="41" t="s">
        <v>2250</v>
      </c>
      <c r="G864" s="16">
        <v>2041</v>
      </c>
      <c r="H864" s="16">
        <v>2216</v>
      </c>
      <c r="I864" s="115" t="s">
        <v>9632</v>
      </c>
      <c r="J864" s="41" t="s">
        <v>7813</v>
      </c>
      <c r="K864" s="41" t="s">
        <v>7926</v>
      </c>
      <c r="L864" s="41" t="s">
        <v>7992</v>
      </c>
      <c r="M864" s="41">
        <v>1</v>
      </c>
      <c r="N864" s="41">
        <v>189</v>
      </c>
      <c r="O864" s="115" t="s">
        <v>8004</v>
      </c>
    </row>
    <row r="865" spans="1:15" x14ac:dyDescent="0.15">
      <c r="A865" s="41">
        <v>860</v>
      </c>
      <c r="B865" s="41">
        <v>1431</v>
      </c>
      <c r="C865" s="41">
        <v>0</v>
      </c>
      <c r="D865" s="41">
        <v>7.4</v>
      </c>
      <c r="E865" s="41">
        <v>0</v>
      </c>
      <c r="F865" s="41" t="s">
        <v>2250</v>
      </c>
      <c r="G865" s="16">
        <v>2217</v>
      </c>
      <c r="H865" s="16">
        <v>2392</v>
      </c>
      <c r="I865" s="115" t="s">
        <v>9633</v>
      </c>
      <c r="J865" s="41" t="s">
        <v>7813</v>
      </c>
      <c r="K865" s="41" t="s">
        <v>7926</v>
      </c>
      <c r="L865" s="41" t="s">
        <v>7992</v>
      </c>
      <c r="M865" s="41">
        <v>1</v>
      </c>
      <c r="N865" s="41">
        <v>189</v>
      </c>
      <c r="O865" s="115" t="s">
        <v>8004</v>
      </c>
    </row>
    <row r="866" spans="1:15" x14ac:dyDescent="0.15">
      <c r="A866" s="41">
        <v>861</v>
      </c>
      <c r="B866" s="41">
        <v>1431</v>
      </c>
      <c r="C866" s="41">
        <v>0</v>
      </c>
      <c r="D866" s="41">
        <v>7.4</v>
      </c>
      <c r="E866" s="41">
        <v>0</v>
      </c>
      <c r="F866" s="41" t="s">
        <v>2250</v>
      </c>
      <c r="G866" s="16">
        <v>2393</v>
      </c>
      <c r="H866" s="16">
        <v>2568</v>
      </c>
      <c r="I866" s="115" t="s">
        <v>9634</v>
      </c>
      <c r="J866" s="41" t="s">
        <v>7813</v>
      </c>
      <c r="K866" s="41" t="s">
        <v>7926</v>
      </c>
      <c r="L866" s="41" t="s">
        <v>7992</v>
      </c>
      <c r="M866" s="41">
        <v>1</v>
      </c>
      <c r="N866" s="41">
        <v>189</v>
      </c>
      <c r="O866" s="115" t="s">
        <v>8004</v>
      </c>
    </row>
    <row r="867" spans="1:15" x14ac:dyDescent="0.15">
      <c r="A867" s="41">
        <v>862</v>
      </c>
      <c r="B867" s="41">
        <v>1431</v>
      </c>
      <c r="C867" s="41">
        <v>0</v>
      </c>
      <c r="D867" s="41">
        <v>7.4</v>
      </c>
      <c r="E867" s="41">
        <v>0</v>
      </c>
      <c r="F867" s="41" t="s">
        <v>2250</v>
      </c>
      <c r="G867" s="16">
        <v>2569</v>
      </c>
      <c r="H867" s="16">
        <v>2744</v>
      </c>
      <c r="I867" s="115" t="s">
        <v>9635</v>
      </c>
      <c r="J867" s="41" t="s">
        <v>7813</v>
      </c>
      <c r="K867" s="41" t="s">
        <v>7926</v>
      </c>
      <c r="L867" s="41" t="s">
        <v>7992</v>
      </c>
      <c r="M867" s="41">
        <v>1</v>
      </c>
      <c r="N867" s="41">
        <v>189</v>
      </c>
      <c r="O867" s="115" t="s">
        <v>8004</v>
      </c>
    </row>
    <row r="868" spans="1:15" x14ac:dyDescent="0.15">
      <c r="A868" s="41">
        <v>863</v>
      </c>
      <c r="B868" s="41">
        <v>1431</v>
      </c>
      <c r="C868" s="41">
        <v>0</v>
      </c>
      <c r="D868" s="41">
        <v>7.4</v>
      </c>
      <c r="E868" s="41">
        <v>0</v>
      </c>
      <c r="F868" s="41" t="s">
        <v>2250</v>
      </c>
      <c r="G868" s="16">
        <v>2745</v>
      </c>
      <c r="H868" s="16">
        <v>2920</v>
      </c>
      <c r="I868" s="115" t="s">
        <v>9636</v>
      </c>
      <c r="J868" s="41" t="s">
        <v>7813</v>
      </c>
      <c r="K868" s="41" t="s">
        <v>7926</v>
      </c>
      <c r="L868" s="41" t="s">
        <v>7992</v>
      </c>
      <c r="M868" s="41">
        <v>1</v>
      </c>
      <c r="N868" s="41">
        <v>189</v>
      </c>
      <c r="O868" s="115" t="s">
        <v>8004</v>
      </c>
    </row>
    <row r="869" spans="1:15" x14ac:dyDescent="0.15">
      <c r="A869" s="41">
        <v>864</v>
      </c>
      <c r="B869" s="41">
        <v>1431</v>
      </c>
      <c r="C869" s="41">
        <v>0</v>
      </c>
      <c r="D869" s="41">
        <v>7.4</v>
      </c>
      <c r="E869" s="41">
        <v>0</v>
      </c>
      <c r="F869" s="41" t="s">
        <v>2250</v>
      </c>
      <c r="G869" s="16">
        <v>2921</v>
      </c>
      <c r="H869" s="16">
        <v>3096</v>
      </c>
      <c r="I869" s="115" t="s">
        <v>9637</v>
      </c>
      <c r="J869" s="41" t="s">
        <v>7813</v>
      </c>
      <c r="K869" s="41" t="s">
        <v>7926</v>
      </c>
      <c r="L869" s="41" t="s">
        <v>7992</v>
      </c>
      <c r="M869" s="41">
        <v>1</v>
      </c>
      <c r="N869" s="41">
        <v>189</v>
      </c>
      <c r="O869" s="115" t="s">
        <v>8004</v>
      </c>
    </row>
    <row r="870" spans="1:15" x14ac:dyDescent="0.15">
      <c r="A870" s="41">
        <v>865</v>
      </c>
      <c r="B870" s="41">
        <v>1431</v>
      </c>
      <c r="C870" s="41">
        <v>0</v>
      </c>
      <c r="D870" s="41">
        <v>7.4</v>
      </c>
      <c r="E870" s="41">
        <v>0</v>
      </c>
      <c r="F870" s="41" t="s">
        <v>2250</v>
      </c>
      <c r="G870" s="16">
        <v>3097</v>
      </c>
      <c r="H870" s="16">
        <v>3272</v>
      </c>
      <c r="I870" s="115" t="s">
        <v>9638</v>
      </c>
      <c r="J870" s="41" t="s">
        <v>7813</v>
      </c>
      <c r="K870" s="41" t="s">
        <v>7926</v>
      </c>
      <c r="L870" s="41" t="s">
        <v>7992</v>
      </c>
      <c r="M870" s="41">
        <v>1</v>
      </c>
      <c r="N870" s="41">
        <v>189</v>
      </c>
      <c r="O870" s="115" t="s">
        <v>8004</v>
      </c>
    </row>
    <row r="871" spans="1:15" x14ac:dyDescent="0.15">
      <c r="A871" s="41">
        <v>866</v>
      </c>
      <c r="B871" s="41">
        <v>1431</v>
      </c>
      <c r="C871" s="41">
        <v>0</v>
      </c>
      <c r="D871" s="41">
        <v>7.4</v>
      </c>
      <c r="E871" s="41">
        <v>0</v>
      </c>
      <c r="F871" s="41" t="s">
        <v>2250</v>
      </c>
      <c r="G871" s="16">
        <v>3273</v>
      </c>
      <c r="H871" s="16">
        <v>3448</v>
      </c>
      <c r="I871" s="115" t="s">
        <v>9639</v>
      </c>
      <c r="J871" s="41" t="s">
        <v>7813</v>
      </c>
      <c r="K871" s="41" t="s">
        <v>7926</v>
      </c>
      <c r="L871" s="41" t="s">
        <v>7992</v>
      </c>
      <c r="M871" s="41">
        <v>1</v>
      </c>
      <c r="N871" s="41">
        <v>189</v>
      </c>
      <c r="O871" s="115" t="s">
        <v>8004</v>
      </c>
    </row>
    <row r="872" spans="1:15" x14ac:dyDescent="0.15">
      <c r="A872" s="41">
        <v>867</v>
      </c>
      <c r="B872" s="41">
        <v>1431</v>
      </c>
      <c r="C872" s="41">
        <v>0</v>
      </c>
      <c r="D872" s="41">
        <v>7.4</v>
      </c>
      <c r="E872" s="41">
        <v>0</v>
      </c>
      <c r="F872" s="41" t="s">
        <v>2250</v>
      </c>
      <c r="G872" s="16">
        <v>3449</v>
      </c>
      <c r="H872" s="16">
        <v>3624</v>
      </c>
      <c r="I872" s="115" t="s">
        <v>9640</v>
      </c>
      <c r="J872" s="41" t="s">
        <v>7813</v>
      </c>
      <c r="K872" s="41" t="s">
        <v>7926</v>
      </c>
      <c r="L872" s="41" t="s">
        <v>7992</v>
      </c>
      <c r="M872" s="41">
        <v>1</v>
      </c>
      <c r="N872" s="41">
        <v>189</v>
      </c>
      <c r="O872" s="115" t="s">
        <v>8004</v>
      </c>
    </row>
    <row r="873" spans="1:15" x14ac:dyDescent="0.15">
      <c r="A873" s="41">
        <v>868</v>
      </c>
      <c r="B873" s="41">
        <v>673</v>
      </c>
      <c r="C873" s="41">
        <v>2.2000000000000002</v>
      </c>
      <c r="D873" s="41">
        <v>5.6</v>
      </c>
      <c r="E873" s="41">
        <v>0</v>
      </c>
      <c r="F873" s="41" t="s">
        <v>2250</v>
      </c>
      <c r="G873" s="16">
        <v>3625</v>
      </c>
      <c r="H873" s="16">
        <v>3714</v>
      </c>
      <c r="I873" s="115" t="s">
        <v>9641</v>
      </c>
      <c r="J873" s="41" t="s">
        <v>7813</v>
      </c>
      <c r="K873" s="41" t="s">
        <v>7926</v>
      </c>
      <c r="L873" s="41" t="s">
        <v>7992</v>
      </c>
      <c r="M873" s="41">
        <v>1</v>
      </c>
      <c r="N873" s="41">
        <v>95</v>
      </c>
      <c r="O873" s="115" t="s">
        <v>8050</v>
      </c>
    </row>
    <row r="874" spans="1:15" x14ac:dyDescent="0.15">
      <c r="A874" s="41">
        <v>869</v>
      </c>
      <c r="B874" s="41">
        <v>284</v>
      </c>
      <c r="C874" s="41">
        <v>10.6</v>
      </c>
      <c r="D874" s="41">
        <v>8.5</v>
      </c>
      <c r="E874" s="41">
        <v>0</v>
      </c>
      <c r="F874" s="41" t="s">
        <v>2250</v>
      </c>
      <c r="G874" s="16">
        <v>3930</v>
      </c>
      <c r="H874" s="16">
        <v>3976</v>
      </c>
      <c r="I874" s="115" t="s">
        <v>9642</v>
      </c>
      <c r="J874" s="41" t="s">
        <v>7991</v>
      </c>
      <c r="K874" s="41" t="s">
        <v>7926</v>
      </c>
      <c r="L874" s="41" t="s">
        <v>7992</v>
      </c>
      <c r="M874" s="115" t="s">
        <v>9643</v>
      </c>
      <c r="N874" s="41">
        <v>51</v>
      </c>
      <c r="O874" s="41">
        <v>1</v>
      </c>
    </row>
    <row r="875" spans="1:15" x14ac:dyDescent="0.15">
      <c r="A875" s="41">
        <v>870</v>
      </c>
      <c r="B875" s="41">
        <v>967</v>
      </c>
      <c r="C875" s="41">
        <v>14.2</v>
      </c>
      <c r="D875" s="41">
        <v>7.4</v>
      </c>
      <c r="E875" s="41">
        <v>0</v>
      </c>
      <c r="F875" s="41" t="s">
        <v>2250</v>
      </c>
      <c r="G875" s="16">
        <v>3977</v>
      </c>
      <c r="H875" s="16">
        <v>4152</v>
      </c>
      <c r="I875" s="115" t="s">
        <v>9644</v>
      </c>
      <c r="J875" s="41" t="s">
        <v>7991</v>
      </c>
      <c r="K875" s="41" t="s">
        <v>7926</v>
      </c>
      <c r="L875" s="41" t="s">
        <v>7992</v>
      </c>
      <c r="M875" s="115" t="s">
        <v>8004</v>
      </c>
      <c r="N875" s="41">
        <v>189</v>
      </c>
      <c r="O875" s="41">
        <v>1</v>
      </c>
    </row>
    <row r="876" spans="1:15" x14ac:dyDescent="0.15">
      <c r="A876" s="41">
        <v>871</v>
      </c>
      <c r="B876" s="41">
        <v>598</v>
      </c>
      <c r="C876" s="41">
        <v>21.5</v>
      </c>
      <c r="D876" s="41">
        <v>11.4</v>
      </c>
      <c r="E876" s="41">
        <v>0</v>
      </c>
      <c r="F876" s="41" t="s">
        <v>2250</v>
      </c>
      <c r="G876" s="16">
        <v>4153</v>
      </c>
      <c r="H876" s="16">
        <v>4310</v>
      </c>
      <c r="I876" s="115" t="s">
        <v>9645</v>
      </c>
      <c r="J876" s="41" t="s">
        <v>7991</v>
      </c>
      <c r="K876" s="41" t="s">
        <v>7926</v>
      </c>
      <c r="L876" s="41" t="s">
        <v>7992</v>
      </c>
      <c r="M876" s="115" t="s">
        <v>8004</v>
      </c>
      <c r="N876" s="41">
        <v>189</v>
      </c>
      <c r="O876" s="41">
        <v>14</v>
      </c>
    </row>
    <row r="877" spans="1:15" x14ac:dyDescent="0.15">
      <c r="A877" s="41">
        <v>872</v>
      </c>
      <c r="B877" s="41">
        <v>576</v>
      </c>
      <c r="C877" s="41">
        <v>18.100000000000001</v>
      </c>
      <c r="D877" s="41">
        <v>13.7</v>
      </c>
      <c r="E877" s="41">
        <v>1.6</v>
      </c>
      <c r="F877" s="41" t="s">
        <v>2250</v>
      </c>
      <c r="G877" s="16">
        <v>4321</v>
      </c>
      <c r="H877" s="16">
        <v>4488</v>
      </c>
      <c r="I877" s="115" t="s">
        <v>9646</v>
      </c>
      <c r="J877" s="41" t="s">
        <v>7991</v>
      </c>
      <c r="K877" s="41" t="s">
        <v>7926</v>
      </c>
      <c r="L877" s="41" t="s">
        <v>7992</v>
      </c>
      <c r="M877" s="115" t="s">
        <v>8038</v>
      </c>
      <c r="N877" s="41">
        <v>188</v>
      </c>
      <c r="O877" s="41">
        <v>1</v>
      </c>
    </row>
    <row r="878" spans="1:15" x14ac:dyDescent="0.15">
      <c r="A878" s="41">
        <v>873</v>
      </c>
      <c r="B878" s="41">
        <v>778</v>
      </c>
      <c r="C878" s="41">
        <v>18.600000000000001</v>
      </c>
      <c r="D878" s="41">
        <v>5.4</v>
      </c>
      <c r="E878" s="41">
        <v>0</v>
      </c>
      <c r="F878" s="41" t="s">
        <v>2250</v>
      </c>
      <c r="G878" s="16">
        <v>4489</v>
      </c>
      <c r="H878" s="16">
        <v>4655</v>
      </c>
      <c r="I878" s="115" t="s">
        <v>9647</v>
      </c>
      <c r="J878" s="41" t="s">
        <v>7991</v>
      </c>
      <c r="K878" s="41" t="s">
        <v>7926</v>
      </c>
      <c r="L878" s="41" t="s">
        <v>7992</v>
      </c>
      <c r="M878" s="115" t="s">
        <v>8004</v>
      </c>
      <c r="N878" s="41">
        <v>189</v>
      </c>
      <c r="O878" s="41">
        <v>14</v>
      </c>
    </row>
    <row r="879" spans="1:15" x14ac:dyDescent="0.15">
      <c r="A879" s="41">
        <v>874</v>
      </c>
      <c r="B879" s="41">
        <v>689</v>
      </c>
      <c r="C879" s="41">
        <v>21.6</v>
      </c>
      <c r="D879" s="41">
        <v>7.4</v>
      </c>
      <c r="E879" s="41">
        <v>0</v>
      </c>
      <c r="F879" s="41" t="s">
        <v>2250</v>
      </c>
      <c r="G879" s="16">
        <v>4665</v>
      </c>
      <c r="H879" s="16">
        <v>4840</v>
      </c>
      <c r="I879" s="115" t="s">
        <v>9648</v>
      </c>
      <c r="J879" s="41" t="s">
        <v>7991</v>
      </c>
      <c r="K879" s="41" t="s">
        <v>7926</v>
      </c>
      <c r="L879" s="41" t="s">
        <v>7992</v>
      </c>
      <c r="M879" s="115" t="s">
        <v>8004</v>
      </c>
      <c r="N879" s="41">
        <v>189</v>
      </c>
      <c r="O879" s="41">
        <v>1</v>
      </c>
    </row>
    <row r="880" spans="1:15" x14ac:dyDescent="0.15">
      <c r="A880" s="41">
        <v>875</v>
      </c>
      <c r="B880" s="41">
        <v>775</v>
      </c>
      <c r="C880" s="41">
        <v>19.3</v>
      </c>
      <c r="D880" s="41">
        <v>7.4</v>
      </c>
      <c r="E880" s="41">
        <v>0</v>
      </c>
      <c r="F880" s="41" t="s">
        <v>2250</v>
      </c>
      <c r="G880" s="16">
        <v>4841</v>
      </c>
      <c r="H880" s="16">
        <v>5016</v>
      </c>
      <c r="I880" s="115" t="s">
        <v>9649</v>
      </c>
      <c r="J880" s="41" t="s">
        <v>7991</v>
      </c>
      <c r="K880" s="41" t="s">
        <v>7926</v>
      </c>
      <c r="L880" s="41" t="s">
        <v>7992</v>
      </c>
      <c r="M880" s="115" t="s">
        <v>8004</v>
      </c>
      <c r="N880" s="41">
        <v>189</v>
      </c>
      <c r="O880" s="41">
        <v>1</v>
      </c>
    </row>
    <row r="881" spans="1:15" x14ac:dyDescent="0.15">
      <c r="A881" s="41">
        <v>876</v>
      </c>
      <c r="B881" s="41">
        <v>688</v>
      </c>
      <c r="C881" s="41">
        <v>17.899999999999999</v>
      </c>
      <c r="D881" s="41">
        <v>6.4</v>
      </c>
      <c r="E881" s="41">
        <v>0</v>
      </c>
      <c r="F881" s="41" t="s">
        <v>2250</v>
      </c>
      <c r="G881" s="16">
        <v>5019</v>
      </c>
      <c r="H881" s="16">
        <v>5174</v>
      </c>
      <c r="I881" s="115" t="s">
        <v>9650</v>
      </c>
      <c r="J881" s="41" t="s">
        <v>7991</v>
      </c>
      <c r="K881" s="41" t="s">
        <v>7926</v>
      </c>
      <c r="L881" s="41" t="s">
        <v>7992</v>
      </c>
      <c r="M881" s="115" t="s">
        <v>8020</v>
      </c>
      <c r="N881" s="41">
        <v>187</v>
      </c>
      <c r="O881" s="41">
        <v>22</v>
      </c>
    </row>
    <row r="882" spans="1:15" x14ac:dyDescent="0.15">
      <c r="A882" s="41">
        <v>877</v>
      </c>
      <c r="B882" s="41">
        <v>754</v>
      </c>
      <c r="C882" s="41">
        <v>18.600000000000001</v>
      </c>
      <c r="D882" s="41">
        <v>5.4</v>
      </c>
      <c r="E882" s="41">
        <v>0</v>
      </c>
      <c r="F882" s="41" t="s">
        <v>2250</v>
      </c>
      <c r="G882" s="16">
        <v>5185</v>
      </c>
      <c r="H882" s="16">
        <v>5351</v>
      </c>
      <c r="I882" s="115" t="s">
        <v>9651</v>
      </c>
      <c r="J882" s="41" t="s">
        <v>7991</v>
      </c>
      <c r="K882" s="41" t="s">
        <v>7926</v>
      </c>
      <c r="L882" s="41" t="s">
        <v>7992</v>
      </c>
      <c r="M882" s="115" t="s">
        <v>8004</v>
      </c>
      <c r="N882" s="41">
        <v>189</v>
      </c>
      <c r="O882" s="41">
        <v>14</v>
      </c>
    </row>
    <row r="883" spans="1:15" x14ac:dyDescent="0.15">
      <c r="A883" s="41">
        <v>878</v>
      </c>
      <c r="B883" s="41">
        <v>717</v>
      </c>
      <c r="C883" s="41">
        <v>19.3</v>
      </c>
      <c r="D883" s="41">
        <v>7.4</v>
      </c>
      <c r="E883" s="41">
        <v>0</v>
      </c>
      <c r="F883" s="41" t="s">
        <v>2250</v>
      </c>
      <c r="G883" s="16">
        <v>5361</v>
      </c>
      <c r="H883" s="16">
        <v>5536</v>
      </c>
      <c r="I883" s="115" t="s">
        <v>9652</v>
      </c>
      <c r="J883" s="41" t="s">
        <v>7991</v>
      </c>
      <c r="K883" s="41" t="s">
        <v>7926</v>
      </c>
      <c r="L883" s="41" t="s">
        <v>7992</v>
      </c>
      <c r="M883" s="115" t="s">
        <v>8004</v>
      </c>
      <c r="N883" s="41">
        <v>189</v>
      </c>
      <c r="O883" s="41">
        <v>1</v>
      </c>
    </row>
    <row r="884" spans="1:15" x14ac:dyDescent="0.15">
      <c r="A884" s="41">
        <v>879</v>
      </c>
      <c r="B884" s="41">
        <v>678</v>
      </c>
      <c r="C884" s="41">
        <v>21.6</v>
      </c>
      <c r="D884" s="41">
        <v>5.4</v>
      </c>
      <c r="E884" s="41">
        <v>0</v>
      </c>
      <c r="F884" s="41" t="s">
        <v>2250</v>
      </c>
      <c r="G884" s="16">
        <v>5537</v>
      </c>
      <c r="H884" s="16">
        <v>5703</v>
      </c>
      <c r="I884" s="115" t="s">
        <v>9653</v>
      </c>
      <c r="J884" s="41" t="s">
        <v>7991</v>
      </c>
      <c r="K884" s="41" t="s">
        <v>7926</v>
      </c>
      <c r="L884" s="41" t="s">
        <v>7992</v>
      </c>
      <c r="M884" s="115" t="s">
        <v>8004</v>
      </c>
      <c r="N884" s="41">
        <v>189</v>
      </c>
      <c r="O884" s="41">
        <v>14</v>
      </c>
    </row>
    <row r="885" spans="1:15" x14ac:dyDescent="0.15">
      <c r="A885" s="41">
        <v>880</v>
      </c>
      <c r="B885" s="41">
        <v>789</v>
      </c>
      <c r="C885" s="41">
        <v>18.2</v>
      </c>
      <c r="D885" s="41">
        <v>7.4</v>
      </c>
      <c r="E885" s="41">
        <v>0</v>
      </c>
      <c r="F885" s="41" t="s">
        <v>2250</v>
      </c>
      <c r="G885" s="16">
        <v>5713</v>
      </c>
      <c r="H885" s="16">
        <v>5888</v>
      </c>
      <c r="I885" s="115" t="s">
        <v>9654</v>
      </c>
      <c r="J885" s="41" t="s">
        <v>7991</v>
      </c>
      <c r="K885" s="41" t="s">
        <v>7926</v>
      </c>
      <c r="L885" s="41" t="s">
        <v>7992</v>
      </c>
      <c r="M885" s="115" t="s">
        <v>8004</v>
      </c>
      <c r="N885" s="41">
        <v>189</v>
      </c>
      <c r="O885" s="41">
        <v>1</v>
      </c>
    </row>
    <row r="886" spans="1:15" x14ac:dyDescent="0.15">
      <c r="A886" s="41">
        <v>881</v>
      </c>
      <c r="B886" s="41">
        <v>771</v>
      </c>
      <c r="C886" s="41">
        <v>19.2</v>
      </c>
      <c r="D886" s="41">
        <v>5.4</v>
      </c>
      <c r="E886" s="41">
        <v>0</v>
      </c>
      <c r="F886" s="41" t="s">
        <v>2250</v>
      </c>
      <c r="G886" s="16">
        <v>5889</v>
      </c>
      <c r="H886" s="16">
        <v>6055</v>
      </c>
      <c r="I886" s="115" t="s">
        <v>9655</v>
      </c>
      <c r="J886" s="41" t="s">
        <v>7991</v>
      </c>
      <c r="K886" s="41" t="s">
        <v>7926</v>
      </c>
      <c r="L886" s="41" t="s">
        <v>7992</v>
      </c>
      <c r="M886" s="115" t="s">
        <v>8004</v>
      </c>
      <c r="N886" s="41">
        <v>189</v>
      </c>
      <c r="O886" s="41">
        <v>14</v>
      </c>
    </row>
    <row r="887" spans="1:15" x14ac:dyDescent="0.15">
      <c r="A887" s="41">
        <v>882</v>
      </c>
      <c r="B887" s="41">
        <v>767</v>
      </c>
      <c r="C887" s="41">
        <v>18</v>
      </c>
      <c r="D887" s="41">
        <v>7.6</v>
      </c>
      <c r="E887" s="41">
        <v>0</v>
      </c>
      <c r="F887" s="41" t="s">
        <v>2250</v>
      </c>
      <c r="G887" s="16">
        <v>6065</v>
      </c>
      <c r="H887" s="16">
        <v>6236</v>
      </c>
      <c r="I887" s="115" t="s">
        <v>9656</v>
      </c>
      <c r="J887" s="41" t="s">
        <v>7991</v>
      </c>
      <c r="K887" s="41" t="s">
        <v>7926</v>
      </c>
      <c r="L887" s="41" t="s">
        <v>7992</v>
      </c>
      <c r="M887" s="115" t="s">
        <v>8004</v>
      </c>
      <c r="N887" s="41">
        <v>189</v>
      </c>
      <c r="O887" s="41">
        <v>5</v>
      </c>
    </row>
    <row r="888" spans="1:15" x14ac:dyDescent="0.15">
      <c r="A888" s="41">
        <v>883</v>
      </c>
      <c r="B888" s="41">
        <v>751</v>
      </c>
      <c r="C888" s="41">
        <v>19.2</v>
      </c>
      <c r="D888" s="41">
        <v>5.4</v>
      </c>
      <c r="E888" s="41">
        <v>0</v>
      </c>
      <c r="F888" s="41" t="s">
        <v>2250</v>
      </c>
      <c r="G888" s="16">
        <v>6241</v>
      </c>
      <c r="H888" s="16">
        <v>6407</v>
      </c>
      <c r="I888" s="115" t="s">
        <v>9657</v>
      </c>
      <c r="J888" s="41" t="s">
        <v>7991</v>
      </c>
      <c r="K888" s="41" t="s">
        <v>7926</v>
      </c>
      <c r="L888" s="41" t="s">
        <v>7992</v>
      </c>
      <c r="M888" s="115" t="s">
        <v>8004</v>
      </c>
      <c r="N888" s="41">
        <v>189</v>
      </c>
      <c r="O888" s="41">
        <v>14</v>
      </c>
    </row>
    <row r="889" spans="1:15" x14ac:dyDescent="0.15">
      <c r="A889" s="41">
        <v>884</v>
      </c>
      <c r="B889" s="41">
        <v>608</v>
      </c>
      <c r="C889" s="41">
        <v>21</v>
      </c>
      <c r="D889" s="41">
        <v>5.7</v>
      </c>
      <c r="E889" s="41">
        <v>0</v>
      </c>
      <c r="F889" s="41" t="s">
        <v>2250</v>
      </c>
      <c r="G889" s="16">
        <v>6417</v>
      </c>
      <c r="H889" s="16">
        <v>6573</v>
      </c>
      <c r="I889" s="115" t="s">
        <v>9658</v>
      </c>
      <c r="J889" s="41" t="s">
        <v>7991</v>
      </c>
      <c r="K889" s="41" t="s">
        <v>7926</v>
      </c>
      <c r="L889" s="41" t="s">
        <v>7992</v>
      </c>
      <c r="M889" s="115" t="s">
        <v>8004</v>
      </c>
      <c r="N889" s="41">
        <v>189</v>
      </c>
      <c r="O889" s="41">
        <v>24</v>
      </c>
    </row>
    <row r="890" spans="1:15" x14ac:dyDescent="0.15">
      <c r="A890" s="41">
        <v>885</v>
      </c>
      <c r="B890" s="41">
        <v>715</v>
      </c>
      <c r="C890" s="41">
        <v>20.399999999999999</v>
      </c>
      <c r="D890" s="41">
        <v>5.4</v>
      </c>
      <c r="E890" s="41">
        <v>0</v>
      </c>
      <c r="F890" s="41" t="s">
        <v>2250</v>
      </c>
      <c r="G890" s="16">
        <v>6593</v>
      </c>
      <c r="H890" s="16">
        <v>6759</v>
      </c>
      <c r="I890" s="115" t="s">
        <v>9659</v>
      </c>
      <c r="J890" s="41" t="s">
        <v>7991</v>
      </c>
      <c r="K890" s="41" t="s">
        <v>7926</v>
      </c>
      <c r="L890" s="41" t="s">
        <v>7992</v>
      </c>
      <c r="M890" s="115" t="s">
        <v>8004</v>
      </c>
      <c r="N890" s="41">
        <v>189</v>
      </c>
      <c r="O890" s="41">
        <v>14</v>
      </c>
    </row>
    <row r="891" spans="1:15" x14ac:dyDescent="0.15">
      <c r="A891" s="41">
        <v>886</v>
      </c>
      <c r="B891" s="41">
        <v>700</v>
      </c>
      <c r="C891" s="41">
        <v>21</v>
      </c>
      <c r="D891" s="41">
        <v>5.4</v>
      </c>
      <c r="E891" s="41">
        <v>0</v>
      </c>
      <c r="F891" s="41" t="s">
        <v>2250</v>
      </c>
      <c r="G891" s="16">
        <v>6769</v>
      </c>
      <c r="H891" s="16">
        <v>6935</v>
      </c>
      <c r="I891" s="115" t="s">
        <v>9660</v>
      </c>
      <c r="J891" s="41" t="s">
        <v>7991</v>
      </c>
      <c r="K891" s="41" t="s">
        <v>7926</v>
      </c>
      <c r="L891" s="41" t="s">
        <v>7992</v>
      </c>
      <c r="M891" s="115" t="s">
        <v>8004</v>
      </c>
      <c r="N891" s="41">
        <v>189</v>
      </c>
      <c r="O891" s="41">
        <v>14</v>
      </c>
    </row>
    <row r="892" spans="1:15" x14ac:dyDescent="0.15">
      <c r="A892" s="41">
        <v>887</v>
      </c>
      <c r="B892" s="41">
        <v>688</v>
      </c>
      <c r="C892" s="41">
        <v>18.100000000000001</v>
      </c>
      <c r="D892" s="41">
        <v>5.9</v>
      </c>
      <c r="E892" s="41">
        <v>1.7</v>
      </c>
      <c r="F892" s="41" t="s">
        <v>2250</v>
      </c>
      <c r="G892" s="16">
        <v>6945</v>
      </c>
      <c r="H892" s="16">
        <v>7113</v>
      </c>
      <c r="I892" s="115" t="s">
        <v>9661</v>
      </c>
      <c r="J892" s="41" t="s">
        <v>7991</v>
      </c>
      <c r="K892" s="41" t="s">
        <v>7926</v>
      </c>
      <c r="L892" s="41" t="s">
        <v>7992</v>
      </c>
      <c r="M892" s="115" t="s">
        <v>8004</v>
      </c>
      <c r="N892" s="41">
        <v>189</v>
      </c>
      <c r="O892" s="41">
        <v>14</v>
      </c>
    </row>
    <row r="893" spans="1:15" x14ac:dyDescent="0.15">
      <c r="A893" s="41">
        <v>888</v>
      </c>
      <c r="B893" s="41">
        <v>368</v>
      </c>
      <c r="C893" s="41">
        <v>13.2</v>
      </c>
      <c r="D893" s="41">
        <v>1.9</v>
      </c>
      <c r="E893" s="41">
        <v>19.3</v>
      </c>
      <c r="F893" s="41" t="s">
        <v>2250</v>
      </c>
      <c r="G893" s="16">
        <v>7164</v>
      </c>
      <c r="H893" s="16">
        <v>7266</v>
      </c>
      <c r="I893" s="115" t="s">
        <v>9662</v>
      </c>
      <c r="J893" s="41" t="s">
        <v>7991</v>
      </c>
      <c r="K893" s="41" t="s">
        <v>7926</v>
      </c>
      <c r="L893" s="41" t="s">
        <v>7992</v>
      </c>
      <c r="M893" s="115" t="s">
        <v>9663</v>
      </c>
      <c r="N893" s="41">
        <v>121</v>
      </c>
      <c r="O893" s="41">
        <v>34</v>
      </c>
    </row>
    <row r="894" spans="1:15" x14ac:dyDescent="0.15">
      <c r="A894" s="41">
        <v>889</v>
      </c>
      <c r="B894" s="41">
        <v>408</v>
      </c>
      <c r="C894" s="41">
        <v>14.8</v>
      </c>
      <c r="D894" s="41">
        <v>5.7</v>
      </c>
      <c r="E894" s="41">
        <v>0</v>
      </c>
      <c r="F894" s="41" t="s">
        <v>2250</v>
      </c>
      <c r="G894" s="16">
        <v>7669</v>
      </c>
      <c r="H894" s="16">
        <v>7756</v>
      </c>
      <c r="I894" s="115" t="s">
        <v>9664</v>
      </c>
      <c r="J894" s="41" t="s">
        <v>7991</v>
      </c>
      <c r="K894" s="41" t="s">
        <v>7926</v>
      </c>
      <c r="L894" s="41" t="s">
        <v>7992</v>
      </c>
      <c r="M894" s="115" t="s">
        <v>9665</v>
      </c>
      <c r="N894" s="41">
        <v>93</v>
      </c>
      <c r="O894" s="41">
        <v>1</v>
      </c>
    </row>
    <row r="895" spans="1:15" x14ac:dyDescent="0.15">
      <c r="A895" s="41">
        <v>890</v>
      </c>
      <c r="B895" s="41">
        <v>482</v>
      </c>
      <c r="C895" s="41">
        <v>11.6</v>
      </c>
      <c r="D895" s="41">
        <v>10.5</v>
      </c>
      <c r="E895" s="41">
        <v>0</v>
      </c>
      <c r="F895" s="41" t="s">
        <v>9666</v>
      </c>
      <c r="G895" s="16">
        <v>30238</v>
      </c>
      <c r="H895" s="16">
        <v>30323</v>
      </c>
      <c r="I895" s="115" t="s">
        <v>9667</v>
      </c>
      <c r="J895" s="41" t="s">
        <v>7813</v>
      </c>
      <c r="K895" s="41" t="s">
        <v>7926</v>
      </c>
      <c r="L895" s="41" t="s">
        <v>7992</v>
      </c>
      <c r="M895" s="41">
        <v>43</v>
      </c>
      <c r="N895" s="41">
        <v>137</v>
      </c>
      <c r="O895" s="115" t="s">
        <v>8460</v>
      </c>
    </row>
    <row r="896" spans="1:15" x14ac:dyDescent="0.15">
      <c r="A896" s="41">
        <v>891</v>
      </c>
      <c r="B896" s="41">
        <v>561</v>
      </c>
      <c r="C896" s="41">
        <v>9.3000000000000007</v>
      </c>
      <c r="D896" s="41">
        <v>0.8</v>
      </c>
      <c r="E896" s="41">
        <v>20.6</v>
      </c>
      <c r="F896" s="41" t="s">
        <v>9666</v>
      </c>
      <c r="G896" s="16">
        <v>30377</v>
      </c>
      <c r="H896" s="16">
        <v>30498</v>
      </c>
      <c r="I896" s="115" t="s">
        <v>9668</v>
      </c>
      <c r="J896" s="41" t="s">
        <v>7813</v>
      </c>
      <c r="K896" s="41" t="s">
        <v>7926</v>
      </c>
      <c r="L896" s="41" t="s">
        <v>7992</v>
      </c>
      <c r="M896" s="41">
        <v>14</v>
      </c>
      <c r="N896" s="41">
        <v>115</v>
      </c>
      <c r="O896" s="115" t="s">
        <v>8055</v>
      </c>
    </row>
    <row r="897" spans="1:15" x14ac:dyDescent="0.15">
      <c r="A897" s="41">
        <v>892</v>
      </c>
      <c r="B897" s="41">
        <v>507</v>
      </c>
      <c r="C897" s="41">
        <v>20.7</v>
      </c>
      <c r="D897" s="41">
        <v>6</v>
      </c>
      <c r="E897" s="41">
        <v>6.7</v>
      </c>
      <c r="F897" s="41" t="s">
        <v>9669</v>
      </c>
      <c r="G897" s="16">
        <v>110</v>
      </c>
      <c r="H897" s="16">
        <v>259</v>
      </c>
      <c r="I897" s="115" t="s">
        <v>9670</v>
      </c>
      <c r="J897" s="41" t="s">
        <v>7813</v>
      </c>
      <c r="K897" s="41" t="s">
        <v>7926</v>
      </c>
      <c r="L897" s="41" t="s">
        <v>7992</v>
      </c>
      <c r="M897" s="41">
        <v>40</v>
      </c>
      <c r="N897" s="41">
        <v>188</v>
      </c>
      <c r="O897" s="115" t="s">
        <v>8038</v>
      </c>
    </row>
    <row r="898" spans="1:15" x14ac:dyDescent="0.15">
      <c r="A898" s="41">
        <v>893</v>
      </c>
      <c r="B898" s="41">
        <v>760</v>
      </c>
      <c r="C898" s="41">
        <v>7.3</v>
      </c>
      <c r="D898" s="41">
        <v>4.5</v>
      </c>
      <c r="E898" s="41">
        <v>0</v>
      </c>
      <c r="F898" s="41" t="s">
        <v>9669</v>
      </c>
      <c r="G898" s="16">
        <v>261</v>
      </c>
      <c r="H898" s="16">
        <v>370</v>
      </c>
      <c r="I898" s="115" t="s">
        <v>9671</v>
      </c>
      <c r="J898" s="41" t="s">
        <v>7813</v>
      </c>
      <c r="K898" s="41" t="s">
        <v>7926</v>
      </c>
      <c r="L898" s="41" t="s">
        <v>7992</v>
      </c>
      <c r="M898" s="41">
        <v>1</v>
      </c>
      <c r="N898" s="41">
        <v>115</v>
      </c>
      <c r="O898" s="115" t="s">
        <v>8055</v>
      </c>
    </row>
    <row r="899" spans="1:15" x14ac:dyDescent="0.15">
      <c r="A899" s="41">
        <v>894</v>
      </c>
      <c r="B899" s="41">
        <v>1231</v>
      </c>
      <c r="C899" s="41">
        <v>3.5</v>
      </c>
      <c r="D899" s="41">
        <v>10.5</v>
      </c>
      <c r="E899" s="41">
        <v>0</v>
      </c>
      <c r="F899" s="41" t="s">
        <v>9672</v>
      </c>
      <c r="G899" s="16">
        <v>6782</v>
      </c>
      <c r="H899" s="16">
        <v>6952</v>
      </c>
      <c r="I899" s="115" t="s">
        <v>9673</v>
      </c>
      <c r="J899" s="41" t="s">
        <v>7991</v>
      </c>
      <c r="K899" s="41" t="s">
        <v>7926</v>
      </c>
      <c r="L899" s="41" t="s">
        <v>7992</v>
      </c>
      <c r="M899" s="115" t="s">
        <v>8004</v>
      </c>
      <c r="N899" s="41">
        <v>189</v>
      </c>
      <c r="O899" s="41">
        <v>1</v>
      </c>
    </row>
    <row r="900" spans="1:15" x14ac:dyDescent="0.15">
      <c r="A900" s="41">
        <v>895</v>
      </c>
      <c r="B900" s="41">
        <v>509</v>
      </c>
      <c r="C900" s="41">
        <v>14.2</v>
      </c>
      <c r="D900" s="41">
        <v>8.1999999999999993</v>
      </c>
      <c r="E900" s="41">
        <v>10.7</v>
      </c>
      <c r="F900" s="41" t="s">
        <v>9672</v>
      </c>
      <c r="G900" s="16">
        <v>6953</v>
      </c>
      <c r="H900" s="16">
        <v>7086</v>
      </c>
      <c r="I900" s="115" t="s">
        <v>9674</v>
      </c>
      <c r="J900" s="41" t="s">
        <v>7991</v>
      </c>
      <c r="K900" s="41" t="s">
        <v>7926</v>
      </c>
      <c r="L900" s="41" t="s">
        <v>7992</v>
      </c>
      <c r="M900" s="115" t="s">
        <v>8004</v>
      </c>
      <c r="N900" s="41">
        <v>189</v>
      </c>
      <c r="O900" s="41">
        <v>59</v>
      </c>
    </row>
    <row r="901" spans="1:15" x14ac:dyDescent="0.15">
      <c r="A901" s="41">
        <v>896</v>
      </c>
      <c r="B901" s="41">
        <v>982</v>
      </c>
      <c r="C901" s="41">
        <v>3.8</v>
      </c>
      <c r="D901" s="41">
        <v>4.5999999999999996</v>
      </c>
      <c r="E901" s="41">
        <v>0</v>
      </c>
      <c r="F901" s="41" t="s">
        <v>2112</v>
      </c>
      <c r="G901" s="16">
        <v>29</v>
      </c>
      <c r="H901" s="16">
        <v>159</v>
      </c>
      <c r="I901" s="115" t="s">
        <v>9675</v>
      </c>
      <c r="J901" s="41" t="s">
        <v>7991</v>
      </c>
      <c r="K901" s="41" t="s">
        <v>7926</v>
      </c>
      <c r="L901" s="41" t="s">
        <v>7992</v>
      </c>
      <c r="M901" s="115" t="s">
        <v>8460</v>
      </c>
      <c r="N901" s="41">
        <v>137</v>
      </c>
      <c r="O901" s="41">
        <v>1</v>
      </c>
    </row>
    <row r="902" spans="1:15" x14ac:dyDescent="0.15">
      <c r="A902" s="41">
        <v>897</v>
      </c>
      <c r="B902" s="41">
        <v>1431</v>
      </c>
      <c r="C902" s="41">
        <v>0</v>
      </c>
      <c r="D902" s="41">
        <v>7.4</v>
      </c>
      <c r="E902" s="41">
        <v>0</v>
      </c>
      <c r="F902" s="41" t="s">
        <v>2112</v>
      </c>
      <c r="G902" s="16">
        <v>160</v>
      </c>
      <c r="H902" s="16">
        <v>335</v>
      </c>
      <c r="I902" s="115" t="s">
        <v>9676</v>
      </c>
      <c r="J902" s="41" t="s">
        <v>7991</v>
      </c>
      <c r="K902" s="41" t="s">
        <v>7926</v>
      </c>
      <c r="L902" s="41" t="s">
        <v>7992</v>
      </c>
      <c r="M902" s="115" t="s">
        <v>8004</v>
      </c>
      <c r="N902" s="41">
        <v>189</v>
      </c>
      <c r="O902" s="41">
        <v>1</v>
      </c>
    </row>
    <row r="903" spans="1:15" x14ac:dyDescent="0.15">
      <c r="A903" s="41">
        <v>898</v>
      </c>
      <c r="B903" s="41">
        <v>1401</v>
      </c>
      <c r="C903" s="41">
        <v>0</v>
      </c>
      <c r="D903" s="41">
        <v>7.3</v>
      </c>
      <c r="E903" s="41">
        <v>0.5</v>
      </c>
      <c r="F903" s="41" t="s">
        <v>2112</v>
      </c>
      <c r="G903" s="16">
        <v>336</v>
      </c>
      <c r="H903" s="16">
        <v>512</v>
      </c>
      <c r="I903" s="115" t="s">
        <v>9677</v>
      </c>
      <c r="J903" s="41" t="s">
        <v>7991</v>
      </c>
      <c r="K903" s="41" t="s">
        <v>7926</v>
      </c>
      <c r="L903" s="41" t="s">
        <v>7992</v>
      </c>
      <c r="M903" s="115" t="s">
        <v>8004</v>
      </c>
      <c r="N903" s="41">
        <v>189</v>
      </c>
      <c r="O903" s="41">
        <v>1</v>
      </c>
    </row>
    <row r="904" spans="1:15" x14ac:dyDescent="0.15">
      <c r="A904" s="41">
        <v>899</v>
      </c>
      <c r="B904" s="41">
        <v>1431</v>
      </c>
      <c r="C904" s="41">
        <v>0</v>
      </c>
      <c r="D904" s="41">
        <v>7.4</v>
      </c>
      <c r="E904" s="41">
        <v>0</v>
      </c>
      <c r="F904" s="41" t="s">
        <v>2112</v>
      </c>
      <c r="G904" s="16">
        <v>513</v>
      </c>
      <c r="H904" s="16">
        <v>688</v>
      </c>
      <c r="I904" s="115" t="s">
        <v>9678</v>
      </c>
      <c r="J904" s="41" t="s">
        <v>7991</v>
      </c>
      <c r="K904" s="41" t="s">
        <v>7926</v>
      </c>
      <c r="L904" s="41" t="s">
        <v>7992</v>
      </c>
      <c r="M904" s="115" t="s">
        <v>8004</v>
      </c>
      <c r="N904" s="41">
        <v>189</v>
      </c>
      <c r="O904" s="41">
        <v>1</v>
      </c>
    </row>
    <row r="905" spans="1:15" x14ac:dyDescent="0.15">
      <c r="A905" s="41">
        <v>900</v>
      </c>
      <c r="B905" s="41">
        <v>1431</v>
      </c>
      <c r="C905" s="41">
        <v>0</v>
      </c>
      <c r="D905" s="41">
        <v>7.4</v>
      </c>
      <c r="E905" s="41">
        <v>0</v>
      </c>
      <c r="F905" s="41" t="s">
        <v>2112</v>
      </c>
      <c r="G905" s="16">
        <v>689</v>
      </c>
      <c r="H905" s="16">
        <v>864</v>
      </c>
      <c r="I905" s="115" t="s">
        <v>9679</v>
      </c>
      <c r="J905" s="41" t="s">
        <v>7991</v>
      </c>
      <c r="K905" s="41" t="s">
        <v>7926</v>
      </c>
      <c r="L905" s="41" t="s">
        <v>7992</v>
      </c>
      <c r="M905" s="115" t="s">
        <v>8004</v>
      </c>
      <c r="N905" s="41">
        <v>189</v>
      </c>
      <c r="O905" s="41">
        <v>1</v>
      </c>
    </row>
    <row r="906" spans="1:15" x14ac:dyDescent="0.15">
      <c r="A906" s="41">
        <v>901</v>
      </c>
      <c r="B906" s="41">
        <v>1431</v>
      </c>
      <c r="C906" s="41">
        <v>0</v>
      </c>
      <c r="D906" s="41">
        <v>7.4</v>
      </c>
      <c r="E906" s="41">
        <v>0</v>
      </c>
      <c r="F906" s="41" t="s">
        <v>2112</v>
      </c>
      <c r="G906" s="16">
        <v>865</v>
      </c>
      <c r="H906" s="16">
        <v>1040</v>
      </c>
      <c r="I906" s="115" t="s">
        <v>9680</v>
      </c>
      <c r="J906" s="41" t="s">
        <v>7991</v>
      </c>
      <c r="K906" s="41" t="s">
        <v>7926</v>
      </c>
      <c r="L906" s="41" t="s">
        <v>7992</v>
      </c>
      <c r="M906" s="115" t="s">
        <v>8004</v>
      </c>
      <c r="N906" s="41">
        <v>189</v>
      </c>
      <c r="O906" s="41">
        <v>1</v>
      </c>
    </row>
    <row r="907" spans="1:15" x14ac:dyDescent="0.15">
      <c r="A907" s="41">
        <v>902</v>
      </c>
      <c r="B907" s="41">
        <v>601</v>
      </c>
      <c r="C907" s="41">
        <v>13</v>
      </c>
      <c r="D907" s="41">
        <v>6.1</v>
      </c>
      <c r="E907" s="41">
        <v>6.9</v>
      </c>
      <c r="F907" s="41" t="s">
        <v>2112</v>
      </c>
      <c r="G907" s="16">
        <v>1041</v>
      </c>
      <c r="H907" s="16">
        <v>1172</v>
      </c>
      <c r="I907" s="115" t="s">
        <v>9681</v>
      </c>
      <c r="J907" s="41" t="s">
        <v>7991</v>
      </c>
      <c r="K907" s="41" t="s">
        <v>7926</v>
      </c>
      <c r="L907" s="41" t="s">
        <v>7992</v>
      </c>
      <c r="M907" s="115" t="s">
        <v>8004</v>
      </c>
      <c r="N907" s="41">
        <v>189</v>
      </c>
      <c r="O907" s="41">
        <v>59</v>
      </c>
    </row>
    <row r="908" spans="1:15" x14ac:dyDescent="0.15">
      <c r="A908" s="41">
        <v>903</v>
      </c>
      <c r="B908" s="41">
        <v>606</v>
      </c>
      <c r="C908" s="41">
        <v>15.3</v>
      </c>
      <c r="D908" s="41">
        <v>9.4</v>
      </c>
      <c r="E908" s="41">
        <v>0.7</v>
      </c>
      <c r="F908" s="41" t="s">
        <v>2112</v>
      </c>
      <c r="G908" s="16">
        <v>1984</v>
      </c>
      <c r="H908" s="16">
        <v>2121</v>
      </c>
      <c r="I908" s="115" t="s">
        <v>9682</v>
      </c>
      <c r="J908" s="41" t="s">
        <v>7991</v>
      </c>
      <c r="K908" s="41" t="s">
        <v>7926</v>
      </c>
      <c r="L908" s="41" t="s">
        <v>7992</v>
      </c>
      <c r="M908" s="115" t="s">
        <v>8430</v>
      </c>
      <c r="N908" s="41">
        <v>150</v>
      </c>
      <c r="O908" s="41">
        <v>1</v>
      </c>
    </row>
    <row r="909" spans="1:15" x14ac:dyDescent="0.15">
      <c r="A909" s="41">
        <v>904</v>
      </c>
      <c r="B909" s="41">
        <v>599</v>
      </c>
      <c r="C909" s="41">
        <v>13.8</v>
      </c>
      <c r="D909" s="41">
        <v>6.1</v>
      </c>
      <c r="E909" s="41">
        <v>6.9</v>
      </c>
      <c r="F909" s="41" t="s">
        <v>2112</v>
      </c>
      <c r="G909" s="16">
        <v>2122</v>
      </c>
      <c r="H909" s="16">
        <v>2253</v>
      </c>
      <c r="I909" s="115" t="s">
        <v>9683</v>
      </c>
      <c r="J909" s="41" t="s">
        <v>7991</v>
      </c>
      <c r="K909" s="41" t="s">
        <v>7926</v>
      </c>
      <c r="L909" s="41" t="s">
        <v>7992</v>
      </c>
      <c r="M909" s="115" t="s">
        <v>8004</v>
      </c>
      <c r="N909" s="41">
        <v>189</v>
      </c>
      <c r="O909" s="41">
        <v>59</v>
      </c>
    </row>
    <row r="910" spans="1:15" x14ac:dyDescent="0.15">
      <c r="A910" s="41">
        <v>905</v>
      </c>
      <c r="B910" s="41">
        <v>900</v>
      </c>
      <c r="C910" s="41">
        <v>11.5</v>
      </c>
      <c r="D910" s="41">
        <v>3.6</v>
      </c>
      <c r="E910" s="41">
        <v>0</v>
      </c>
      <c r="F910" s="41" t="s">
        <v>2112</v>
      </c>
      <c r="G910" s="16">
        <v>2799</v>
      </c>
      <c r="H910" s="16">
        <v>2937</v>
      </c>
      <c r="I910" s="115" t="s">
        <v>9684</v>
      </c>
      <c r="J910" s="41" t="s">
        <v>7991</v>
      </c>
      <c r="K910" s="41" t="s">
        <v>7926</v>
      </c>
      <c r="L910" s="41" t="s">
        <v>7992</v>
      </c>
      <c r="M910" s="115" t="s">
        <v>8437</v>
      </c>
      <c r="N910" s="41">
        <v>144</v>
      </c>
      <c r="O910" s="41">
        <v>1</v>
      </c>
    </row>
    <row r="911" spans="1:15" x14ac:dyDescent="0.15">
      <c r="A911" s="41">
        <v>906</v>
      </c>
      <c r="B911" s="41">
        <v>1431</v>
      </c>
      <c r="C911" s="41">
        <v>0</v>
      </c>
      <c r="D911" s="41">
        <v>7.4</v>
      </c>
      <c r="E911" s="41">
        <v>0</v>
      </c>
      <c r="F911" s="41" t="s">
        <v>2112</v>
      </c>
      <c r="G911" s="16">
        <v>2938</v>
      </c>
      <c r="H911" s="16">
        <v>3113</v>
      </c>
      <c r="I911" s="115" t="s">
        <v>9685</v>
      </c>
      <c r="J911" s="41" t="s">
        <v>7991</v>
      </c>
      <c r="K911" s="41" t="s">
        <v>7926</v>
      </c>
      <c r="L911" s="41" t="s">
        <v>7992</v>
      </c>
      <c r="M911" s="115" t="s">
        <v>8004</v>
      </c>
      <c r="N911" s="41">
        <v>189</v>
      </c>
      <c r="O911" s="41">
        <v>1</v>
      </c>
    </row>
    <row r="912" spans="1:15" x14ac:dyDescent="0.15">
      <c r="A912" s="41">
        <v>907</v>
      </c>
      <c r="B912" s="41">
        <v>1431</v>
      </c>
      <c r="C912" s="41">
        <v>0</v>
      </c>
      <c r="D912" s="41">
        <v>7.4</v>
      </c>
      <c r="E912" s="41">
        <v>0</v>
      </c>
      <c r="F912" s="41" t="s">
        <v>2112</v>
      </c>
      <c r="G912" s="16">
        <v>3114</v>
      </c>
      <c r="H912" s="16">
        <v>3289</v>
      </c>
      <c r="I912" s="115" t="s">
        <v>9686</v>
      </c>
      <c r="J912" s="41" t="s">
        <v>7991</v>
      </c>
      <c r="K912" s="41" t="s">
        <v>7926</v>
      </c>
      <c r="L912" s="41" t="s">
        <v>7992</v>
      </c>
      <c r="M912" s="115" t="s">
        <v>8004</v>
      </c>
      <c r="N912" s="41">
        <v>189</v>
      </c>
      <c r="O912" s="41">
        <v>1</v>
      </c>
    </row>
    <row r="913" spans="1:15" x14ac:dyDescent="0.15">
      <c r="A913" s="41">
        <v>908</v>
      </c>
      <c r="B913" s="41">
        <v>1431</v>
      </c>
      <c r="C913" s="41">
        <v>0</v>
      </c>
      <c r="D913" s="41">
        <v>7.4</v>
      </c>
      <c r="E913" s="41">
        <v>0</v>
      </c>
      <c r="F913" s="41" t="s">
        <v>2112</v>
      </c>
      <c r="G913" s="16">
        <v>3290</v>
      </c>
      <c r="H913" s="16">
        <v>3465</v>
      </c>
      <c r="I913" s="115" t="s">
        <v>9687</v>
      </c>
      <c r="J913" s="41" t="s">
        <v>7991</v>
      </c>
      <c r="K913" s="41" t="s">
        <v>7926</v>
      </c>
      <c r="L913" s="41" t="s">
        <v>7992</v>
      </c>
      <c r="M913" s="115" t="s">
        <v>8004</v>
      </c>
      <c r="N913" s="41">
        <v>189</v>
      </c>
      <c r="O913" s="41">
        <v>1</v>
      </c>
    </row>
    <row r="914" spans="1:15" x14ac:dyDescent="0.15">
      <c r="A914" s="41">
        <v>909</v>
      </c>
      <c r="B914" s="41">
        <v>1431</v>
      </c>
      <c r="C914" s="41">
        <v>0</v>
      </c>
      <c r="D914" s="41">
        <v>7.4</v>
      </c>
      <c r="E914" s="41">
        <v>0</v>
      </c>
      <c r="F914" s="41" t="s">
        <v>2112</v>
      </c>
      <c r="G914" s="16">
        <v>3466</v>
      </c>
      <c r="H914" s="16">
        <v>3641</v>
      </c>
      <c r="I914" s="115" t="s">
        <v>9688</v>
      </c>
      <c r="J914" s="41" t="s">
        <v>7991</v>
      </c>
      <c r="K914" s="41" t="s">
        <v>7926</v>
      </c>
      <c r="L914" s="41" t="s">
        <v>7992</v>
      </c>
      <c r="M914" s="115" t="s">
        <v>8004</v>
      </c>
      <c r="N914" s="41">
        <v>189</v>
      </c>
      <c r="O914" s="41">
        <v>1</v>
      </c>
    </row>
    <row r="915" spans="1:15" x14ac:dyDescent="0.15">
      <c r="A915" s="41">
        <v>910</v>
      </c>
      <c r="B915" s="41">
        <v>1431</v>
      </c>
      <c r="C915" s="41">
        <v>0</v>
      </c>
      <c r="D915" s="41">
        <v>7.4</v>
      </c>
      <c r="E915" s="41">
        <v>0</v>
      </c>
      <c r="F915" s="41" t="s">
        <v>2112</v>
      </c>
      <c r="G915" s="16">
        <v>3642</v>
      </c>
      <c r="H915" s="16">
        <v>3817</v>
      </c>
      <c r="I915" s="115" t="s">
        <v>9689</v>
      </c>
      <c r="J915" s="41" t="s">
        <v>7991</v>
      </c>
      <c r="K915" s="41" t="s">
        <v>7926</v>
      </c>
      <c r="L915" s="41" t="s">
        <v>7992</v>
      </c>
      <c r="M915" s="115" t="s">
        <v>8004</v>
      </c>
      <c r="N915" s="41">
        <v>189</v>
      </c>
      <c r="O915" s="41">
        <v>1</v>
      </c>
    </row>
    <row r="916" spans="1:15" x14ac:dyDescent="0.15">
      <c r="A916" s="41">
        <v>911</v>
      </c>
      <c r="B916" s="41">
        <v>1431</v>
      </c>
      <c r="C916" s="41">
        <v>0</v>
      </c>
      <c r="D916" s="41">
        <v>7.4</v>
      </c>
      <c r="E916" s="41">
        <v>0</v>
      </c>
      <c r="F916" s="41" t="s">
        <v>2112</v>
      </c>
      <c r="G916" s="16">
        <v>3818</v>
      </c>
      <c r="H916" s="16">
        <v>3993</v>
      </c>
      <c r="I916" s="115" t="s">
        <v>9690</v>
      </c>
      <c r="J916" s="41" t="s">
        <v>7991</v>
      </c>
      <c r="K916" s="41" t="s">
        <v>7926</v>
      </c>
      <c r="L916" s="41" t="s">
        <v>7992</v>
      </c>
      <c r="M916" s="115" t="s">
        <v>8004</v>
      </c>
      <c r="N916" s="41">
        <v>189</v>
      </c>
      <c r="O916" s="41">
        <v>1</v>
      </c>
    </row>
    <row r="917" spans="1:15" x14ac:dyDescent="0.15">
      <c r="A917" s="41">
        <v>912</v>
      </c>
      <c r="B917" s="41">
        <v>1431</v>
      </c>
      <c r="C917" s="41">
        <v>0</v>
      </c>
      <c r="D917" s="41">
        <v>7.4</v>
      </c>
      <c r="E917" s="41">
        <v>0</v>
      </c>
      <c r="F917" s="41" t="s">
        <v>2112</v>
      </c>
      <c r="G917" s="16">
        <v>3994</v>
      </c>
      <c r="H917" s="16">
        <v>4169</v>
      </c>
      <c r="I917" s="115" t="s">
        <v>9691</v>
      </c>
      <c r="J917" s="41" t="s">
        <v>7991</v>
      </c>
      <c r="K917" s="41" t="s">
        <v>7926</v>
      </c>
      <c r="L917" s="41" t="s">
        <v>7992</v>
      </c>
      <c r="M917" s="115" t="s">
        <v>8004</v>
      </c>
      <c r="N917" s="41">
        <v>189</v>
      </c>
      <c r="O917" s="41">
        <v>1</v>
      </c>
    </row>
    <row r="918" spans="1:15" x14ac:dyDescent="0.15">
      <c r="A918" s="41">
        <v>913</v>
      </c>
      <c r="B918" s="41">
        <v>1431</v>
      </c>
      <c r="C918" s="41">
        <v>0</v>
      </c>
      <c r="D918" s="41">
        <v>7.4</v>
      </c>
      <c r="E918" s="41">
        <v>0</v>
      </c>
      <c r="F918" s="41" t="s">
        <v>2112</v>
      </c>
      <c r="G918" s="16">
        <v>4170</v>
      </c>
      <c r="H918" s="16">
        <v>4345</v>
      </c>
      <c r="I918" s="115" t="s">
        <v>9692</v>
      </c>
      <c r="J918" s="41" t="s">
        <v>7991</v>
      </c>
      <c r="K918" s="41" t="s">
        <v>7926</v>
      </c>
      <c r="L918" s="41" t="s">
        <v>7992</v>
      </c>
      <c r="M918" s="115" t="s">
        <v>8004</v>
      </c>
      <c r="N918" s="41">
        <v>189</v>
      </c>
      <c r="O918" s="41">
        <v>1</v>
      </c>
    </row>
    <row r="919" spans="1:15" x14ac:dyDescent="0.15">
      <c r="A919" s="41">
        <v>914</v>
      </c>
      <c r="B919" s="41">
        <v>601</v>
      </c>
      <c r="C919" s="41">
        <v>13</v>
      </c>
      <c r="D919" s="41">
        <v>6.1</v>
      </c>
      <c r="E919" s="41">
        <v>6.9</v>
      </c>
      <c r="F919" s="41" t="s">
        <v>2112</v>
      </c>
      <c r="G919" s="16">
        <v>4346</v>
      </c>
      <c r="H919" s="16">
        <v>4477</v>
      </c>
      <c r="I919" s="115" t="s">
        <v>9693</v>
      </c>
      <c r="J919" s="41" t="s">
        <v>7991</v>
      </c>
      <c r="K919" s="41" t="s">
        <v>7926</v>
      </c>
      <c r="L919" s="41" t="s">
        <v>7992</v>
      </c>
      <c r="M919" s="115" t="s">
        <v>8004</v>
      </c>
      <c r="N919" s="41">
        <v>189</v>
      </c>
      <c r="O919" s="41">
        <v>59</v>
      </c>
    </row>
    <row r="920" spans="1:15" x14ac:dyDescent="0.15">
      <c r="A920" s="41">
        <v>915</v>
      </c>
      <c r="B920" s="41">
        <v>606</v>
      </c>
      <c r="C920" s="41">
        <v>15.3</v>
      </c>
      <c r="D920" s="41">
        <v>9.4</v>
      </c>
      <c r="E920" s="41">
        <v>0.7</v>
      </c>
      <c r="F920" s="41" t="s">
        <v>2112</v>
      </c>
      <c r="G920" s="16">
        <v>5249</v>
      </c>
      <c r="H920" s="16">
        <v>5386</v>
      </c>
      <c r="I920" s="115" t="s">
        <v>9694</v>
      </c>
      <c r="J920" s="41" t="s">
        <v>7991</v>
      </c>
      <c r="K920" s="41" t="s">
        <v>7926</v>
      </c>
      <c r="L920" s="41" t="s">
        <v>7992</v>
      </c>
      <c r="M920" s="115" t="s">
        <v>8430</v>
      </c>
      <c r="N920" s="41">
        <v>150</v>
      </c>
      <c r="O920" s="41">
        <v>1</v>
      </c>
    </row>
    <row r="921" spans="1:15" x14ac:dyDescent="0.15">
      <c r="A921" s="41">
        <v>916</v>
      </c>
      <c r="B921" s="41">
        <v>599</v>
      </c>
      <c r="C921" s="41">
        <v>13.8</v>
      </c>
      <c r="D921" s="41">
        <v>6.1</v>
      </c>
      <c r="E921" s="41">
        <v>6.9</v>
      </c>
      <c r="F921" s="41" t="s">
        <v>2112</v>
      </c>
      <c r="G921" s="16">
        <v>5387</v>
      </c>
      <c r="H921" s="16">
        <v>5518</v>
      </c>
      <c r="I921" s="115" t="s">
        <v>9695</v>
      </c>
      <c r="J921" s="41" t="s">
        <v>7991</v>
      </c>
      <c r="K921" s="41" t="s">
        <v>7926</v>
      </c>
      <c r="L921" s="41" t="s">
        <v>7992</v>
      </c>
      <c r="M921" s="115" t="s">
        <v>8004</v>
      </c>
      <c r="N921" s="41">
        <v>189</v>
      </c>
      <c r="O921" s="41">
        <v>59</v>
      </c>
    </row>
    <row r="922" spans="1:15" x14ac:dyDescent="0.15">
      <c r="A922" s="41">
        <v>917</v>
      </c>
      <c r="B922" s="41">
        <v>924</v>
      </c>
      <c r="C922" s="41">
        <v>12.1</v>
      </c>
      <c r="D922" s="41">
        <v>2.9</v>
      </c>
      <c r="E922" s="41">
        <v>0</v>
      </c>
      <c r="F922" s="41" t="s">
        <v>2112</v>
      </c>
      <c r="G922" s="16">
        <v>6065</v>
      </c>
      <c r="H922" s="16">
        <v>6204</v>
      </c>
      <c r="I922" s="115" t="s">
        <v>9696</v>
      </c>
      <c r="J922" s="41" t="s">
        <v>7991</v>
      </c>
      <c r="K922" s="41" t="s">
        <v>7926</v>
      </c>
      <c r="L922" s="41" t="s">
        <v>7992</v>
      </c>
      <c r="M922" s="115" t="s">
        <v>8437</v>
      </c>
      <c r="N922" s="41">
        <v>144</v>
      </c>
      <c r="O922" s="41">
        <v>1</v>
      </c>
    </row>
    <row r="923" spans="1:15" x14ac:dyDescent="0.15">
      <c r="A923" s="41">
        <v>918</v>
      </c>
      <c r="B923" s="41">
        <v>1431</v>
      </c>
      <c r="C923" s="41">
        <v>0</v>
      </c>
      <c r="D923" s="41">
        <v>7.4</v>
      </c>
      <c r="E923" s="41">
        <v>0</v>
      </c>
      <c r="F923" s="41" t="s">
        <v>2112</v>
      </c>
      <c r="G923" s="16">
        <v>6205</v>
      </c>
      <c r="H923" s="16">
        <v>6380</v>
      </c>
      <c r="I923" s="115" t="s">
        <v>9697</v>
      </c>
      <c r="J923" s="41" t="s">
        <v>7991</v>
      </c>
      <c r="K923" s="41" t="s">
        <v>7926</v>
      </c>
      <c r="L923" s="41" t="s">
        <v>7992</v>
      </c>
      <c r="M923" s="115" t="s">
        <v>8004</v>
      </c>
      <c r="N923" s="41">
        <v>189</v>
      </c>
      <c r="O923" s="41">
        <v>1</v>
      </c>
    </row>
    <row r="924" spans="1:15" x14ac:dyDescent="0.15">
      <c r="A924" s="41">
        <v>919</v>
      </c>
      <c r="B924" s="41">
        <v>1431</v>
      </c>
      <c r="C924" s="41">
        <v>0</v>
      </c>
      <c r="D924" s="41">
        <v>7.4</v>
      </c>
      <c r="E924" s="41">
        <v>0</v>
      </c>
      <c r="F924" s="41" t="s">
        <v>2112</v>
      </c>
      <c r="G924" s="16">
        <v>6381</v>
      </c>
      <c r="H924" s="16">
        <v>6556</v>
      </c>
      <c r="I924" s="115" t="s">
        <v>9698</v>
      </c>
      <c r="J924" s="41" t="s">
        <v>7991</v>
      </c>
      <c r="K924" s="41" t="s">
        <v>7926</v>
      </c>
      <c r="L924" s="41" t="s">
        <v>7992</v>
      </c>
      <c r="M924" s="115" t="s">
        <v>8004</v>
      </c>
      <c r="N924" s="41">
        <v>189</v>
      </c>
      <c r="O924" s="41">
        <v>1</v>
      </c>
    </row>
    <row r="925" spans="1:15" x14ac:dyDescent="0.15">
      <c r="A925" s="41">
        <v>920</v>
      </c>
      <c r="B925" s="41">
        <v>1431</v>
      </c>
      <c r="C925" s="41">
        <v>0</v>
      </c>
      <c r="D925" s="41">
        <v>7.4</v>
      </c>
      <c r="E925" s="41">
        <v>0</v>
      </c>
      <c r="F925" s="41" t="s">
        <v>2112</v>
      </c>
      <c r="G925" s="16">
        <v>6557</v>
      </c>
      <c r="H925" s="16">
        <v>6732</v>
      </c>
      <c r="I925" s="115" t="s">
        <v>9699</v>
      </c>
      <c r="J925" s="41" t="s">
        <v>7991</v>
      </c>
      <c r="K925" s="41" t="s">
        <v>7926</v>
      </c>
      <c r="L925" s="41" t="s">
        <v>7992</v>
      </c>
      <c r="M925" s="115" t="s">
        <v>8004</v>
      </c>
      <c r="N925" s="41">
        <v>189</v>
      </c>
      <c r="O925" s="41">
        <v>1</v>
      </c>
    </row>
    <row r="926" spans="1:15" x14ac:dyDescent="0.15">
      <c r="A926" s="41">
        <v>921</v>
      </c>
      <c r="B926" s="41">
        <v>1431</v>
      </c>
      <c r="C926" s="41">
        <v>0</v>
      </c>
      <c r="D926" s="41">
        <v>7.4</v>
      </c>
      <c r="E926" s="41">
        <v>0</v>
      </c>
      <c r="F926" s="41" t="s">
        <v>2112</v>
      </c>
      <c r="G926" s="16">
        <v>6733</v>
      </c>
      <c r="H926" s="16">
        <v>6908</v>
      </c>
      <c r="I926" s="115" t="s">
        <v>9700</v>
      </c>
      <c r="J926" s="41" t="s">
        <v>7991</v>
      </c>
      <c r="K926" s="41" t="s">
        <v>7926</v>
      </c>
      <c r="L926" s="41" t="s">
        <v>7992</v>
      </c>
      <c r="M926" s="115" t="s">
        <v>8004</v>
      </c>
      <c r="N926" s="41">
        <v>189</v>
      </c>
      <c r="O926" s="41">
        <v>1</v>
      </c>
    </row>
    <row r="927" spans="1:15" x14ac:dyDescent="0.15">
      <c r="A927" s="41">
        <v>922</v>
      </c>
      <c r="B927" s="41">
        <v>1431</v>
      </c>
      <c r="C927" s="41">
        <v>0</v>
      </c>
      <c r="D927" s="41">
        <v>7.4</v>
      </c>
      <c r="E927" s="41">
        <v>0</v>
      </c>
      <c r="F927" s="41" t="s">
        <v>2112</v>
      </c>
      <c r="G927" s="16">
        <v>6909</v>
      </c>
      <c r="H927" s="16">
        <v>7084</v>
      </c>
      <c r="I927" s="115" t="s">
        <v>9701</v>
      </c>
      <c r="J927" s="41" t="s">
        <v>7991</v>
      </c>
      <c r="K927" s="41" t="s">
        <v>7926</v>
      </c>
      <c r="L927" s="41" t="s">
        <v>7992</v>
      </c>
      <c r="M927" s="115" t="s">
        <v>8004</v>
      </c>
      <c r="N927" s="41">
        <v>189</v>
      </c>
      <c r="O927" s="41">
        <v>1</v>
      </c>
    </row>
    <row r="928" spans="1:15" x14ac:dyDescent="0.15">
      <c r="A928" s="41">
        <v>923</v>
      </c>
      <c r="B928" s="41">
        <v>1431</v>
      </c>
      <c r="C928" s="41">
        <v>0</v>
      </c>
      <c r="D928" s="41">
        <v>7.4</v>
      </c>
      <c r="E928" s="41">
        <v>0</v>
      </c>
      <c r="F928" s="41" t="s">
        <v>2112</v>
      </c>
      <c r="G928" s="16">
        <v>7085</v>
      </c>
      <c r="H928" s="16">
        <v>7260</v>
      </c>
      <c r="I928" s="115" t="s">
        <v>9702</v>
      </c>
      <c r="J928" s="41" t="s">
        <v>7991</v>
      </c>
      <c r="K928" s="41" t="s">
        <v>7926</v>
      </c>
      <c r="L928" s="41" t="s">
        <v>7992</v>
      </c>
      <c r="M928" s="115" t="s">
        <v>8004</v>
      </c>
      <c r="N928" s="41">
        <v>189</v>
      </c>
      <c r="O928" s="41">
        <v>1</v>
      </c>
    </row>
    <row r="929" spans="1:15" x14ac:dyDescent="0.15">
      <c r="A929" s="41">
        <v>924</v>
      </c>
      <c r="B929" s="41">
        <v>1431</v>
      </c>
      <c r="C929" s="41">
        <v>0</v>
      </c>
      <c r="D929" s="41">
        <v>7.4</v>
      </c>
      <c r="E929" s="41">
        <v>0</v>
      </c>
      <c r="F929" s="41" t="s">
        <v>2112</v>
      </c>
      <c r="G929" s="16">
        <v>7261</v>
      </c>
      <c r="H929" s="16">
        <v>7436</v>
      </c>
      <c r="I929" s="115" t="s">
        <v>9703</v>
      </c>
      <c r="J929" s="41" t="s">
        <v>7991</v>
      </c>
      <c r="K929" s="41" t="s">
        <v>7926</v>
      </c>
      <c r="L929" s="41" t="s">
        <v>7992</v>
      </c>
      <c r="M929" s="115" t="s">
        <v>8004</v>
      </c>
      <c r="N929" s="41">
        <v>189</v>
      </c>
      <c r="O929" s="41">
        <v>1</v>
      </c>
    </row>
    <row r="930" spans="1:15" x14ac:dyDescent="0.15">
      <c r="A930" s="41">
        <v>925</v>
      </c>
      <c r="B930" s="41">
        <v>1431</v>
      </c>
      <c r="C930" s="41">
        <v>0</v>
      </c>
      <c r="D930" s="41">
        <v>7.4</v>
      </c>
      <c r="E930" s="41">
        <v>0</v>
      </c>
      <c r="F930" s="41" t="s">
        <v>2112</v>
      </c>
      <c r="G930" s="16">
        <v>7437</v>
      </c>
      <c r="H930" s="16">
        <v>7612</v>
      </c>
      <c r="I930" s="115" t="s">
        <v>9704</v>
      </c>
      <c r="J930" s="41" t="s">
        <v>7991</v>
      </c>
      <c r="K930" s="41" t="s">
        <v>7926</v>
      </c>
      <c r="L930" s="41" t="s">
        <v>7992</v>
      </c>
      <c r="M930" s="115" t="s">
        <v>8004</v>
      </c>
      <c r="N930" s="41">
        <v>189</v>
      </c>
      <c r="O930" s="41">
        <v>1</v>
      </c>
    </row>
    <row r="931" spans="1:15" x14ac:dyDescent="0.15">
      <c r="A931" s="41">
        <v>926</v>
      </c>
      <c r="B931" s="41">
        <v>1431</v>
      </c>
      <c r="C931" s="41">
        <v>0</v>
      </c>
      <c r="D931" s="41">
        <v>7.4</v>
      </c>
      <c r="E931" s="41">
        <v>0</v>
      </c>
      <c r="F931" s="41" t="s">
        <v>2112</v>
      </c>
      <c r="G931" s="16">
        <v>7613</v>
      </c>
      <c r="H931" s="16">
        <v>7788</v>
      </c>
      <c r="I931" s="115" t="s">
        <v>9705</v>
      </c>
      <c r="J931" s="41" t="s">
        <v>7991</v>
      </c>
      <c r="K931" s="41" t="s">
        <v>7926</v>
      </c>
      <c r="L931" s="41" t="s">
        <v>7992</v>
      </c>
      <c r="M931" s="115" t="s">
        <v>8004</v>
      </c>
      <c r="N931" s="41">
        <v>189</v>
      </c>
      <c r="O931" s="41">
        <v>1</v>
      </c>
    </row>
    <row r="932" spans="1:15" x14ac:dyDescent="0.15">
      <c r="A932" s="41">
        <v>927</v>
      </c>
      <c r="B932" s="41">
        <v>1431</v>
      </c>
      <c r="C932" s="41">
        <v>0</v>
      </c>
      <c r="D932" s="41">
        <v>7.4</v>
      </c>
      <c r="E932" s="41">
        <v>0</v>
      </c>
      <c r="F932" s="41" t="s">
        <v>2112</v>
      </c>
      <c r="G932" s="16">
        <v>7789</v>
      </c>
      <c r="H932" s="16">
        <v>7964</v>
      </c>
      <c r="I932" s="115" t="s">
        <v>9706</v>
      </c>
      <c r="J932" s="41" t="s">
        <v>7991</v>
      </c>
      <c r="K932" s="41" t="s">
        <v>7926</v>
      </c>
      <c r="L932" s="41" t="s">
        <v>7992</v>
      </c>
      <c r="M932" s="115" t="s">
        <v>8004</v>
      </c>
      <c r="N932" s="41">
        <v>189</v>
      </c>
      <c r="O932" s="41">
        <v>1</v>
      </c>
    </row>
    <row r="933" spans="1:15" x14ac:dyDescent="0.15">
      <c r="A933" s="41">
        <v>928</v>
      </c>
      <c r="B933" s="41">
        <v>1431</v>
      </c>
      <c r="C933" s="41">
        <v>0</v>
      </c>
      <c r="D933" s="41">
        <v>7.4</v>
      </c>
      <c r="E933" s="41">
        <v>0</v>
      </c>
      <c r="F933" s="41" t="s">
        <v>2112</v>
      </c>
      <c r="G933" s="16">
        <v>7965</v>
      </c>
      <c r="H933" s="16">
        <v>8140</v>
      </c>
      <c r="I933" s="115" t="s">
        <v>9707</v>
      </c>
      <c r="J933" s="41" t="s">
        <v>7991</v>
      </c>
      <c r="K933" s="41" t="s">
        <v>7926</v>
      </c>
      <c r="L933" s="41" t="s">
        <v>7992</v>
      </c>
      <c r="M933" s="115" t="s">
        <v>8004</v>
      </c>
      <c r="N933" s="41">
        <v>189</v>
      </c>
      <c r="O933" s="41">
        <v>1</v>
      </c>
    </row>
    <row r="934" spans="1:15" x14ac:dyDescent="0.15">
      <c r="A934" s="41">
        <v>929</v>
      </c>
      <c r="B934" s="41">
        <v>1431</v>
      </c>
      <c r="C934" s="41">
        <v>0</v>
      </c>
      <c r="D934" s="41">
        <v>7.4</v>
      </c>
      <c r="E934" s="41">
        <v>0</v>
      </c>
      <c r="F934" s="41" t="s">
        <v>2112</v>
      </c>
      <c r="G934" s="16">
        <v>8141</v>
      </c>
      <c r="H934" s="16">
        <v>8316</v>
      </c>
      <c r="I934" s="115" t="s">
        <v>9708</v>
      </c>
      <c r="J934" s="41" t="s">
        <v>7991</v>
      </c>
      <c r="K934" s="41" t="s">
        <v>7926</v>
      </c>
      <c r="L934" s="41" t="s">
        <v>7992</v>
      </c>
      <c r="M934" s="115" t="s">
        <v>8004</v>
      </c>
      <c r="N934" s="41">
        <v>189</v>
      </c>
      <c r="O934" s="41">
        <v>1</v>
      </c>
    </row>
    <row r="935" spans="1:15" x14ac:dyDescent="0.15">
      <c r="A935" s="41">
        <v>930</v>
      </c>
      <c r="B935" s="41">
        <v>1431</v>
      </c>
      <c r="C935" s="41">
        <v>0</v>
      </c>
      <c r="D935" s="41">
        <v>7.4</v>
      </c>
      <c r="E935" s="41">
        <v>0</v>
      </c>
      <c r="F935" s="41" t="s">
        <v>2112</v>
      </c>
      <c r="G935" s="16">
        <v>8317</v>
      </c>
      <c r="H935" s="16">
        <v>8492</v>
      </c>
      <c r="I935" s="115" t="s">
        <v>9709</v>
      </c>
      <c r="J935" s="41" t="s">
        <v>7991</v>
      </c>
      <c r="K935" s="41" t="s">
        <v>7926</v>
      </c>
      <c r="L935" s="41" t="s">
        <v>7992</v>
      </c>
      <c r="M935" s="115" t="s">
        <v>8004</v>
      </c>
      <c r="N935" s="41">
        <v>189</v>
      </c>
      <c r="O935" s="41">
        <v>1</v>
      </c>
    </row>
    <row r="936" spans="1:15" x14ac:dyDescent="0.15">
      <c r="A936" s="41">
        <v>931</v>
      </c>
      <c r="B936" s="41">
        <v>1431</v>
      </c>
      <c r="C936" s="41">
        <v>0</v>
      </c>
      <c r="D936" s="41">
        <v>7.4</v>
      </c>
      <c r="E936" s="41">
        <v>0</v>
      </c>
      <c r="F936" s="41" t="s">
        <v>2112</v>
      </c>
      <c r="G936" s="16">
        <v>8493</v>
      </c>
      <c r="H936" s="16">
        <v>8668</v>
      </c>
      <c r="I936" s="115" t="s">
        <v>9710</v>
      </c>
      <c r="J936" s="41" t="s">
        <v>7991</v>
      </c>
      <c r="K936" s="41" t="s">
        <v>7926</v>
      </c>
      <c r="L936" s="41" t="s">
        <v>7992</v>
      </c>
      <c r="M936" s="115" t="s">
        <v>8004</v>
      </c>
      <c r="N936" s="41">
        <v>189</v>
      </c>
      <c r="O936" s="41">
        <v>1</v>
      </c>
    </row>
    <row r="937" spans="1:15" x14ac:dyDescent="0.15">
      <c r="A937" s="41">
        <v>932</v>
      </c>
      <c r="B937" s="41">
        <v>1431</v>
      </c>
      <c r="C937" s="41">
        <v>0</v>
      </c>
      <c r="D937" s="41">
        <v>7.4</v>
      </c>
      <c r="E937" s="41">
        <v>0</v>
      </c>
      <c r="F937" s="41" t="s">
        <v>2112</v>
      </c>
      <c r="G937" s="16">
        <v>8669</v>
      </c>
      <c r="H937" s="16">
        <v>8844</v>
      </c>
      <c r="I937" s="115" t="s">
        <v>9711</v>
      </c>
      <c r="J937" s="41" t="s">
        <v>7991</v>
      </c>
      <c r="K937" s="41" t="s">
        <v>7926</v>
      </c>
      <c r="L937" s="41" t="s">
        <v>7992</v>
      </c>
      <c r="M937" s="115" t="s">
        <v>8004</v>
      </c>
      <c r="N937" s="41">
        <v>189</v>
      </c>
      <c r="O937" s="41">
        <v>1</v>
      </c>
    </row>
    <row r="938" spans="1:15" x14ac:dyDescent="0.15">
      <c r="A938" s="41">
        <v>933</v>
      </c>
      <c r="B938" s="41">
        <v>1431</v>
      </c>
      <c r="C938" s="41">
        <v>0</v>
      </c>
      <c r="D938" s="41">
        <v>7.4</v>
      </c>
      <c r="E938" s="41">
        <v>0</v>
      </c>
      <c r="F938" s="41" t="s">
        <v>2112</v>
      </c>
      <c r="G938" s="16">
        <v>8845</v>
      </c>
      <c r="H938" s="16">
        <v>9020</v>
      </c>
      <c r="I938" s="115" t="s">
        <v>9712</v>
      </c>
      <c r="J938" s="41" t="s">
        <v>7991</v>
      </c>
      <c r="K938" s="41" t="s">
        <v>7926</v>
      </c>
      <c r="L938" s="41" t="s">
        <v>7992</v>
      </c>
      <c r="M938" s="115" t="s">
        <v>8004</v>
      </c>
      <c r="N938" s="41">
        <v>189</v>
      </c>
      <c r="O938" s="41">
        <v>1</v>
      </c>
    </row>
    <row r="939" spans="1:15" x14ac:dyDescent="0.15">
      <c r="A939" s="41">
        <v>934</v>
      </c>
      <c r="B939" s="41">
        <v>1431</v>
      </c>
      <c r="C939" s="41">
        <v>0</v>
      </c>
      <c r="D939" s="41">
        <v>7.4</v>
      </c>
      <c r="E939" s="41">
        <v>0</v>
      </c>
      <c r="F939" s="41" t="s">
        <v>2112</v>
      </c>
      <c r="G939" s="16">
        <v>9021</v>
      </c>
      <c r="H939" s="16">
        <v>9196</v>
      </c>
      <c r="I939" s="115" t="s">
        <v>9713</v>
      </c>
      <c r="J939" s="41" t="s">
        <v>7991</v>
      </c>
      <c r="K939" s="41" t="s">
        <v>7926</v>
      </c>
      <c r="L939" s="41" t="s">
        <v>7992</v>
      </c>
      <c r="M939" s="115" t="s">
        <v>8004</v>
      </c>
      <c r="N939" s="41">
        <v>189</v>
      </c>
      <c r="O939" s="41">
        <v>1</v>
      </c>
    </row>
    <row r="940" spans="1:15" x14ac:dyDescent="0.15">
      <c r="A940" s="41">
        <v>935</v>
      </c>
      <c r="B940" s="41">
        <v>1431</v>
      </c>
      <c r="C940" s="41">
        <v>0</v>
      </c>
      <c r="D940" s="41">
        <v>7.4</v>
      </c>
      <c r="E940" s="41">
        <v>0</v>
      </c>
      <c r="F940" s="41" t="s">
        <v>2112</v>
      </c>
      <c r="G940" s="16">
        <v>9197</v>
      </c>
      <c r="H940" s="16">
        <v>9372</v>
      </c>
      <c r="I940" s="115" t="s">
        <v>9714</v>
      </c>
      <c r="J940" s="41" t="s">
        <v>7991</v>
      </c>
      <c r="K940" s="41" t="s">
        <v>7926</v>
      </c>
      <c r="L940" s="41" t="s">
        <v>7992</v>
      </c>
      <c r="M940" s="115" t="s">
        <v>8004</v>
      </c>
      <c r="N940" s="41">
        <v>189</v>
      </c>
      <c r="O940" s="41">
        <v>1</v>
      </c>
    </row>
    <row r="941" spans="1:15" x14ac:dyDescent="0.15">
      <c r="A941" s="41">
        <v>936</v>
      </c>
      <c r="B941" s="41">
        <v>569</v>
      </c>
      <c r="C941" s="41">
        <v>10.9</v>
      </c>
      <c r="D941" s="41">
        <v>9.5</v>
      </c>
      <c r="E941" s="41">
        <v>5.3</v>
      </c>
      <c r="F941" s="41" t="s">
        <v>2112</v>
      </c>
      <c r="G941" s="16">
        <v>9373</v>
      </c>
      <c r="H941" s="16">
        <v>9498</v>
      </c>
      <c r="I941" s="115" t="s">
        <v>9715</v>
      </c>
      <c r="J941" s="41" t="s">
        <v>7991</v>
      </c>
      <c r="K941" s="41" t="s">
        <v>7926</v>
      </c>
      <c r="L941" s="41" t="s">
        <v>7992</v>
      </c>
      <c r="M941" s="115" t="s">
        <v>8004</v>
      </c>
      <c r="N941" s="41">
        <v>189</v>
      </c>
      <c r="O941" s="41">
        <v>59</v>
      </c>
    </row>
    <row r="942" spans="1:15" x14ac:dyDescent="0.15">
      <c r="A942" s="41">
        <v>937</v>
      </c>
      <c r="B942" s="41">
        <v>659</v>
      </c>
      <c r="C942" s="41">
        <v>10.9</v>
      </c>
      <c r="D942" s="41">
        <v>9.1999999999999993</v>
      </c>
      <c r="E942" s="41">
        <v>1.4</v>
      </c>
      <c r="F942" s="41" t="s">
        <v>2112</v>
      </c>
      <c r="G942" s="16">
        <v>9835</v>
      </c>
      <c r="H942" s="16">
        <v>9964</v>
      </c>
      <c r="I942" s="115" t="s">
        <v>9716</v>
      </c>
      <c r="J942" s="41" t="s">
        <v>7991</v>
      </c>
      <c r="K942" s="41" t="s">
        <v>7926</v>
      </c>
      <c r="L942" s="41" t="s">
        <v>7992</v>
      </c>
      <c r="M942" s="115" t="s">
        <v>8027</v>
      </c>
      <c r="N942" s="41">
        <v>140</v>
      </c>
      <c r="O942" s="41">
        <v>1</v>
      </c>
    </row>
    <row r="943" spans="1:15" x14ac:dyDescent="0.15">
      <c r="A943" s="41">
        <v>938</v>
      </c>
      <c r="B943" s="41">
        <v>599</v>
      </c>
      <c r="C943" s="41">
        <v>13.8</v>
      </c>
      <c r="D943" s="41">
        <v>6.1</v>
      </c>
      <c r="E943" s="41">
        <v>6.9</v>
      </c>
      <c r="F943" s="41" t="s">
        <v>2112</v>
      </c>
      <c r="G943" s="16">
        <v>9965</v>
      </c>
      <c r="H943" s="16">
        <v>10096</v>
      </c>
      <c r="I943" s="115" t="s">
        <v>9717</v>
      </c>
      <c r="J943" s="41" t="s">
        <v>7991</v>
      </c>
      <c r="K943" s="41" t="s">
        <v>7926</v>
      </c>
      <c r="L943" s="41" t="s">
        <v>7992</v>
      </c>
      <c r="M943" s="115" t="s">
        <v>8004</v>
      </c>
      <c r="N943" s="41">
        <v>189</v>
      </c>
      <c r="O943" s="41">
        <v>59</v>
      </c>
    </row>
    <row r="944" spans="1:15" x14ac:dyDescent="0.15">
      <c r="A944" s="41">
        <v>939</v>
      </c>
      <c r="B944" s="41">
        <v>845</v>
      </c>
      <c r="C944" s="41">
        <v>12.3</v>
      </c>
      <c r="D944" s="41">
        <v>4.3</v>
      </c>
      <c r="E944" s="41">
        <v>0</v>
      </c>
      <c r="F944" s="41" t="s">
        <v>2112</v>
      </c>
      <c r="G944" s="16">
        <v>10640</v>
      </c>
      <c r="H944" s="16">
        <v>10777</v>
      </c>
      <c r="I944" s="115" t="s">
        <v>9718</v>
      </c>
      <c r="J944" s="41" t="s">
        <v>7991</v>
      </c>
      <c r="K944" s="41" t="s">
        <v>7926</v>
      </c>
      <c r="L944" s="41" t="s">
        <v>7992</v>
      </c>
      <c r="M944" s="115" t="s">
        <v>8437</v>
      </c>
      <c r="N944" s="41">
        <v>144</v>
      </c>
      <c r="O944" s="41">
        <v>1</v>
      </c>
    </row>
    <row r="945" spans="1:15" x14ac:dyDescent="0.15">
      <c r="A945" s="41">
        <v>940</v>
      </c>
      <c r="B945" s="41">
        <v>1416</v>
      </c>
      <c r="C945" s="41">
        <v>0</v>
      </c>
      <c r="D945" s="41">
        <v>8</v>
      </c>
      <c r="E945" s="41">
        <v>0</v>
      </c>
      <c r="F945" s="41" t="s">
        <v>2112</v>
      </c>
      <c r="G945" s="16">
        <v>10778</v>
      </c>
      <c r="H945" s="16">
        <v>10952</v>
      </c>
      <c r="I945" s="115" t="s">
        <v>9719</v>
      </c>
      <c r="J945" s="41" t="s">
        <v>7991</v>
      </c>
      <c r="K945" s="41" t="s">
        <v>7926</v>
      </c>
      <c r="L945" s="41" t="s">
        <v>7992</v>
      </c>
      <c r="M945" s="115" t="s">
        <v>8004</v>
      </c>
      <c r="N945" s="41">
        <v>189</v>
      </c>
      <c r="O945" s="41">
        <v>1</v>
      </c>
    </row>
    <row r="946" spans="1:15" x14ac:dyDescent="0.15">
      <c r="A946" s="41">
        <v>941</v>
      </c>
      <c r="B946" s="41">
        <v>1431</v>
      </c>
      <c r="C946" s="41">
        <v>0</v>
      </c>
      <c r="D946" s="41">
        <v>7.4</v>
      </c>
      <c r="E946" s="41">
        <v>0</v>
      </c>
      <c r="F946" s="41" t="s">
        <v>2112</v>
      </c>
      <c r="G946" s="16">
        <v>10953</v>
      </c>
      <c r="H946" s="16">
        <v>11128</v>
      </c>
      <c r="I946" s="115" t="s">
        <v>9720</v>
      </c>
      <c r="J946" s="41" t="s">
        <v>7991</v>
      </c>
      <c r="K946" s="41" t="s">
        <v>7926</v>
      </c>
      <c r="L946" s="41" t="s">
        <v>7992</v>
      </c>
      <c r="M946" s="115" t="s">
        <v>8004</v>
      </c>
      <c r="N946" s="41">
        <v>189</v>
      </c>
      <c r="O946" s="41">
        <v>1</v>
      </c>
    </row>
    <row r="947" spans="1:15" x14ac:dyDescent="0.15">
      <c r="A947" s="41">
        <v>942</v>
      </c>
      <c r="B947" s="41">
        <v>1431</v>
      </c>
      <c r="C947" s="41">
        <v>0</v>
      </c>
      <c r="D947" s="41">
        <v>7.4</v>
      </c>
      <c r="E947" s="41">
        <v>0</v>
      </c>
      <c r="F947" s="41" t="s">
        <v>2112</v>
      </c>
      <c r="G947" s="16">
        <v>11129</v>
      </c>
      <c r="H947" s="16">
        <v>11304</v>
      </c>
      <c r="I947" s="115" t="s">
        <v>9721</v>
      </c>
      <c r="J947" s="41" t="s">
        <v>7991</v>
      </c>
      <c r="K947" s="41" t="s">
        <v>7926</v>
      </c>
      <c r="L947" s="41" t="s">
        <v>7992</v>
      </c>
      <c r="M947" s="115" t="s">
        <v>8004</v>
      </c>
      <c r="N947" s="41">
        <v>189</v>
      </c>
      <c r="O947" s="41">
        <v>1</v>
      </c>
    </row>
    <row r="948" spans="1:15" x14ac:dyDescent="0.15">
      <c r="A948" s="41">
        <v>943</v>
      </c>
      <c r="B948" s="41">
        <v>1431</v>
      </c>
      <c r="C948" s="41">
        <v>0</v>
      </c>
      <c r="D948" s="41">
        <v>7.4</v>
      </c>
      <c r="E948" s="41">
        <v>0</v>
      </c>
      <c r="F948" s="41" t="s">
        <v>2112</v>
      </c>
      <c r="G948" s="16">
        <v>11305</v>
      </c>
      <c r="H948" s="16">
        <v>11480</v>
      </c>
      <c r="I948" s="115" t="s">
        <v>9722</v>
      </c>
      <c r="J948" s="41" t="s">
        <v>7991</v>
      </c>
      <c r="K948" s="41" t="s">
        <v>7926</v>
      </c>
      <c r="L948" s="41" t="s">
        <v>7992</v>
      </c>
      <c r="M948" s="115" t="s">
        <v>8004</v>
      </c>
      <c r="N948" s="41">
        <v>189</v>
      </c>
      <c r="O948" s="41">
        <v>1</v>
      </c>
    </row>
    <row r="949" spans="1:15" x14ac:dyDescent="0.15">
      <c r="A949" s="41">
        <v>944</v>
      </c>
      <c r="B949" s="41">
        <v>1431</v>
      </c>
      <c r="C949" s="41">
        <v>0</v>
      </c>
      <c r="D949" s="41">
        <v>7.4</v>
      </c>
      <c r="E949" s="41">
        <v>0</v>
      </c>
      <c r="F949" s="41" t="s">
        <v>2112</v>
      </c>
      <c r="G949" s="16">
        <v>11481</v>
      </c>
      <c r="H949" s="16">
        <v>11656</v>
      </c>
      <c r="I949" s="115" t="s">
        <v>9723</v>
      </c>
      <c r="J949" s="41" t="s">
        <v>7991</v>
      </c>
      <c r="K949" s="41" t="s">
        <v>7926</v>
      </c>
      <c r="L949" s="41" t="s">
        <v>7992</v>
      </c>
      <c r="M949" s="115" t="s">
        <v>8004</v>
      </c>
      <c r="N949" s="41">
        <v>189</v>
      </c>
      <c r="O949" s="41">
        <v>1</v>
      </c>
    </row>
    <row r="950" spans="1:15" x14ac:dyDescent="0.15">
      <c r="A950" s="41">
        <v>945</v>
      </c>
      <c r="B950" s="41">
        <v>1431</v>
      </c>
      <c r="C950" s="41">
        <v>0</v>
      </c>
      <c r="D950" s="41">
        <v>7.4</v>
      </c>
      <c r="E950" s="41">
        <v>0</v>
      </c>
      <c r="F950" s="41" t="s">
        <v>2112</v>
      </c>
      <c r="G950" s="16">
        <v>11657</v>
      </c>
      <c r="H950" s="16">
        <v>11832</v>
      </c>
      <c r="I950" s="115" t="s">
        <v>9724</v>
      </c>
      <c r="J950" s="41" t="s">
        <v>7991</v>
      </c>
      <c r="K950" s="41" t="s">
        <v>7926</v>
      </c>
      <c r="L950" s="41" t="s">
        <v>7992</v>
      </c>
      <c r="M950" s="115" t="s">
        <v>8004</v>
      </c>
      <c r="N950" s="41">
        <v>189</v>
      </c>
      <c r="O950" s="41">
        <v>1</v>
      </c>
    </row>
    <row r="951" spans="1:15" x14ac:dyDescent="0.15">
      <c r="A951" s="41">
        <v>946</v>
      </c>
      <c r="B951" s="41">
        <v>1431</v>
      </c>
      <c r="C951" s="41">
        <v>0</v>
      </c>
      <c r="D951" s="41">
        <v>7.4</v>
      </c>
      <c r="E951" s="41">
        <v>0</v>
      </c>
      <c r="F951" s="41" t="s">
        <v>2112</v>
      </c>
      <c r="G951" s="16">
        <v>11833</v>
      </c>
      <c r="H951" s="16">
        <v>12008</v>
      </c>
      <c r="I951" s="115" t="s">
        <v>9725</v>
      </c>
      <c r="J951" s="41" t="s">
        <v>7991</v>
      </c>
      <c r="K951" s="41" t="s">
        <v>7926</v>
      </c>
      <c r="L951" s="41" t="s">
        <v>7992</v>
      </c>
      <c r="M951" s="115" t="s">
        <v>8004</v>
      </c>
      <c r="N951" s="41">
        <v>189</v>
      </c>
      <c r="O951" s="41">
        <v>1</v>
      </c>
    </row>
    <row r="952" spans="1:15" x14ac:dyDescent="0.15">
      <c r="A952" s="41">
        <v>947</v>
      </c>
      <c r="B952" s="41">
        <v>1431</v>
      </c>
      <c r="C952" s="41">
        <v>0</v>
      </c>
      <c r="D952" s="41">
        <v>7.4</v>
      </c>
      <c r="E952" s="41">
        <v>0</v>
      </c>
      <c r="F952" s="41" t="s">
        <v>2112</v>
      </c>
      <c r="G952" s="16">
        <v>12009</v>
      </c>
      <c r="H952" s="16">
        <v>12184</v>
      </c>
      <c r="I952" s="115" t="s">
        <v>9726</v>
      </c>
      <c r="J952" s="41" t="s">
        <v>7991</v>
      </c>
      <c r="K952" s="41" t="s">
        <v>7926</v>
      </c>
      <c r="L952" s="41" t="s">
        <v>7992</v>
      </c>
      <c r="M952" s="115" t="s">
        <v>8004</v>
      </c>
      <c r="N952" s="41">
        <v>189</v>
      </c>
      <c r="O952" s="41">
        <v>1</v>
      </c>
    </row>
    <row r="953" spans="1:15" x14ac:dyDescent="0.15">
      <c r="A953" s="41">
        <v>948</v>
      </c>
      <c r="B953" s="41">
        <v>1431</v>
      </c>
      <c r="C953" s="41">
        <v>0</v>
      </c>
      <c r="D953" s="41">
        <v>7.4</v>
      </c>
      <c r="E953" s="41">
        <v>0</v>
      </c>
      <c r="F953" s="41" t="s">
        <v>2112</v>
      </c>
      <c r="G953" s="16">
        <v>12185</v>
      </c>
      <c r="H953" s="16">
        <v>12360</v>
      </c>
      <c r="I953" s="115" t="s">
        <v>9727</v>
      </c>
      <c r="J953" s="41" t="s">
        <v>7991</v>
      </c>
      <c r="K953" s="41" t="s">
        <v>7926</v>
      </c>
      <c r="L953" s="41" t="s">
        <v>7992</v>
      </c>
      <c r="M953" s="115" t="s">
        <v>8004</v>
      </c>
      <c r="N953" s="41">
        <v>189</v>
      </c>
      <c r="O953" s="41">
        <v>1</v>
      </c>
    </row>
    <row r="954" spans="1:15" x14ac:dyDescent="0.15">
      <c r="A954" s="41">
        <v>949</v>
      </c>
      <c r="B954" s="41">
        <v>1417</v>
      </c>
      <c r="C954" s="41">
        <v>0</v>
      </c>
      <c r="D954" s="41">
        <v>8</v>
      </c>
      <c r="E954" s="41">
        <v>0</v>
      </c>
      <c r="F954" s="41" t="s">
        <v>2112</v>
      </c>
      <c r="G954" s="16">
        <v>12361</v>
      </c>
      <c r="H954" s="16">
        <v>12535</v>
      </c>
      <c r="I954" s="115" t="s">
        <v>9728</v>
      </c>
      <c r="J954" s="41" t="s">
        <v>7991</v>
      </c>
      <c r="K954" s="41" t="s">
        <v>7926</v>
      </c>
      <c r="L954" s="41" t="s">
        <v>7992</v>
      </c>
      <c r="M954" s="115" t="s">
        <v>8004</v>
      </c>
      <c r="N954" s="41">
        <v>189</v>
      </c>
      <c r="O954" s="41">
        <v>1</v>
      </c>
    </row>
    <row r="955" spans="1:15" x14ac:dyDescent="0.15">
      <c r="A955" s="41">
        <v>950</v>
      </c>
      <c r="B955" s="41">
        <v>1431</v>
      </c>
      <c r="C955" s="41">
        <v>0</v>
      </c>
      <c r="D955" s="41">
        <v>7.4</v>
      </c>
      <c r="E955" s="41">
        <v>0</v>
      </c>
      <c r="F955" s="41" t="s">
        <v>2112</v>
      </c>
      <c r="G955" s="16">
        <v>12536</v>
      </c>
      <c r="H955" s="16">
        <v>12711</v>
      </c>
      <c r="I955" s="115" t="s">
        <v>9729</v>
      </c>
      <c r="J955" s="41" t="s">
        <v>7991</v>
      </c>
      <c r="K955" s="41" t="s">
        <v>7926</v>
      </c>
      <c r="L955" s="41" t="s">
        <v>7992</v>
      </c>
      <c r="M955" s="115" t="s">
        <v>8004</v>
      </c>
      <c r="N955" s="41">
        <v>189</v>
      </c>
      <c r="O955" s="41">
        <v>1</v>
      </c>
    </row>
    <row r="956" spans="1:15" x14ac:dyDescent="0.15">
      <c r="A956" s="41">
        <v>951</v>
      </c>
      <c r="B956" s="41">
        <v>627</v>
      </c>
      <c r="C956" s="41">
        <v>13</v>
      </c>
      <c r="D956" s="41">
        <v>6.1</v>
      </c>
      <c r="E956" s="41">
        <v>6.9</v>
      </c>
      <c r="F956" s="41" t="s">
        <v>2112</v>
      </c>
      <c r="G956" s="16">
        <v>12712</v>
      </c>
      <c r="H956" s="16">
        <v>12843</v>
      </c>
      <c r="I956" s="115" t="s">
        <v>9730</v>
      </c>
      <c r="J956" s="41" t="s">
        <v>7991</v>
      </c>
      <c r="K956" s="41" t="s">
        <v>7926</v>
      </c>
      <c r="L956" s="41" t="s">
        <v>7992</v>
      </c>
      <c r="M956" s="115" t="s">
        <v>8004</v>
      </c>
      <c r="N956" s="41">
        <v>189</v>
      </c>
      <c r="O956" s="41">
        <v>59</v>
      </c>
    </row>
    <row r="957" spans="1:15" x14ac:dyDescent="0.15">
      <c r="A957" s="41">
        <v>952</v>
      </c>
      <c r="B957" s="41">
        <v>652</v>
      </c>
      <c r="C957" s="41">
        <v>13.8</v>
      </c>
      <c r="D957" s="41">
        <v>7.6</v>
      </c>
      <c r="E957" s="41">
        <v>0.7</v>
      </c>
      <c r="F957" s="41" t="s">
        <v>2112</v>
      </c>
      <c r="G957" s="16">
        <v>13441</v>
      </c>
      <c r="H957" s="16">
        <v>13571</v>
      </c>
      <c r="I957" s="115" t="s">
        <v>9731</v>
      </c>
      <c r="J957" s="41" t="s">
        <v>7991</v>
      </c>
      <c r="K957" s="41" t="s">
        <v>7926</v>
      </c>
      <c r="L957" s="41" t="s">
        <v>7992</v>
      </c>
      <c r="M957" s="115" t="s">
        <v>8027</v>
      </c>
      <c r="N957" s="41">
        <v>140</v>
      </c>
      <c r="O957" s="41">
        <v>1</v>
      </c>
    </row>
    <row r="958" spans="1:15" x14ac:dyDescent="0.15">
      <c r="A958" s="41">
        <v>953</v>
      </c>
      <c r="B958" s="41">
        <v>590</v>
      </c>
      <c r="C958" s="41">
        <v>13.6</v>
      </c>
      <c r="D958" s="41">
        <v>3.5</v>
      </c>
      <c r="E958" s="41">
        <v>11.4</v>
      </c>
      <c r="F958" s="41" t="s">
        <v>2112</v>
      </c>
      <c r="G958" s="16">
        <v>13572</v>
      </c>
      <c r="H958" s="16">
        <v>13712</v>
      </c>
      <c r="I958" s="115" t="s">
        <v>9732</v>
      </c>
      <c r="J958" s="41" t="s">
        <v>7991</v>
      </c>
      <c r="K958" s="41" t="s">
        <v>7926</v>
      </c>
      <c r="L958" s="41" t="s">
        <v>7992</v>
      </c>
      <c r="M958" s="115" t="s">
        <v>8004</v>
      </c>
      <c r="N958" s="41">
        <v>189</v>
      </c>
      <c r="O958" s="41">
        <v>59</v>
      </c>
    </row>
    <row r="959" spans="1:15" x14ac:dyDescent="0.15">
      <c r="A959" s="41">
        <v>954</v>
      </c>
      <c r="B959" s="41">
        <v>818</v>
      </c>
      <c r="C959" s="41">
        <v>15.7</v>
      </c>
      <c r="D959" s="41">
        <v>2.9</v>
      </c>
      <c r="E959" s="41">
        <v>0</v>
      </c>
      <c r="F959" s="41" t="s">
        <v>2112</v>
      </c>
      <c r="G959" s="16">
        <v>14240</v>
      </c>
      <c r="H959" s="16">
        <v>14379</v>
      </c>
      <c r="I959" s="115" t="s">
        <v>9733</v>
      </c>
      <c r="J959" s="41" t="s">
        <v>7991</v>
      </c>
      <c r="K959" s="41" t="s">
        <v>7926</v>
      </c>
      <c r="L959" s="41" t="s">
        <v>7992</v>
      </c>
      <c r="M959" s="115" t="s">
        <v>8437</v>
      </c>
      <c r="N959" s="41">
        <v>144</v>
      </c>
      <c r="O959" s="41">
        <v>1</v>
      </c>
    </row>
    <row r="960" spans="1:15" x14ac:dyDescent="0.15">
      <c r="A960" s="41">
        <v>955</v>
      </c>
      <c r="B960" s="41">
        <v>1397</v>
      </c>
      <c r="C960" s="41">
        <v>1.1000000000000001</v>
      </c>
      <c r="D960" s="41">
        <v>7.4</v>
      </c>
      <c r="E960" s="41">
        <v>0</v>
      </c>
      <c r="F960" s="41" t="s">
        <v>2112</v>
      </c>
      <c r="G960" s="16">
        <v>14380</v>
      </c>
      <c r="H960" s="16">
        <v>14555</v>
      </c>
      <c r="I960" s="115" t="s">
        <v>9734</v>
      </c>
      <c r="J960" s="41" t="s">
        <v>7991</v>
      </c>
      <c r="K960" s="41" t="s">
        <v>7926</v>
      </c>
      <c r="L960" s="41" t="s">
        <v>7992</v>
      </c>
      <c r="M960" s="115" t="s">
        <v>8004</v>
      </c>
      <c r="N960" s="41">
        <v>189</v>
      </c>
      <c r="O960" s="41">
        <v>1</v>
      </c>
    </row>
    <row r="961" spans="1:15" x14ac:dyDescent="0.15">
      <c r="A961" s="41">
        <v>956</v>
      </c>
      <c r="B961" s="41">
        <v>627</v>
      </c>
      <c r="C961" s="41">
        <v>13</v>
      </c>
      <c r="D961" s="41">
        <v>6.1</v>
      </c>
      <c r="E961" s="41">
        <v>6.9</v>
      </c>
      <c r="F961" s="41" t="s">
        <v>2112</v>
      </c>
      <c r="G961" s="16">
        <v>14556</v>
      </c>
      <c r="H961" s="16">
        <v>14687</v>
      </c>
      <c r="I961" s="115" t="s">
        <v>9735</v>
      </c>
      <c r="J961" s="41" t="s">
        <v>7991</v>
      </c>
      <c r="K961" s="41" t="s">
        <v>7926</v>
      </c>
      <c r="L961" s="41" t="s">
        <v>7992</v>
      </c>
      <c r="M961" s="115" t="s">
        <v>8004</v>
      </c>
      <c r="N961" s="41">
        <v>189</v>
      </c>
      <c r="O961" s="41">
        <v>59</v>
      </c>
    </row>
    <row r="962" spans="1:15" x14ac:dyDescent="0.15">
      <c r="A962" s="41">
        <v>957</v>
      </c>
      <c r="B962" s="41">
        <v>664</v>
      </c>
      <c r="C962" s="41">
        <v>12.4</v>
      </c>
      <c r="D962" s="41">
        <v>8.4</v>
      </c>
      <c r="E962" s="41">
        <v>1.4</v>
      </c>
      <c r="F962" s="41" t="s">
        <v>2112</v>
      </c>
      <c r="G962" s="16">
        <v>15289</v>
      </c>
      <c r="H962" s="16">
        <v>15419</v>
      </c>
      <c r="I962" s="115" t="s">
        <v>9736</v>
      </c>
      <c r="J962" s="41" t="s">
        <v>7991</v>
      </c>
      <c r="K962" s="41" t="s">
        <v>7926</v>
      </c>
      <c r="L962" s="41" t="s">
        <v>7992</v>
      </c>
      <c r="M962" s="115" t="s">
        <v>8027</v>
      </c>
      <c r="N962" s="41">
        <v>140</v>
      </c>
      <c r="O962" s="41">
        <v>1</v>
      </c>
    </row>
    <row r="963" spans="1:15" x14ac:dyDescent="0.15">
      <c r="A963" s="41">
        <v>958</v>
      </c>
      <c r="B963" s="41">
        <v>590</v>
      </c>
      <c r="C963" s="41">
        <v>13.6</v>
      </c>
      <c r="D963" s="41">
        <v>3.5</v>
      </c>
      <c r="E963" s="41">
        <v>11.4</v>
      </c>
      <c r="F963" s="41" t="s">
        <v>2112</v>
      </c>
      <c r="G963" s="16">
        <v>15420</v>
      </c>
      <c r="H963" s="16">
        <v>15560</v>
      </c>
      <c r="I963" s="115" t="s">
        <v>9737</v>
      </c>
      <c r="J963" s="41" t="s">
        <v>7991</v>
      </c>
      <c r="K963" s="41" t="s">
        <v>7926</v>
      </c>
      <c r="L963" s="41" t="s">
        <v>7992</v>
      </c>
      <c r="M963" s="115" t="s">
        <v>8004</v>
      </c>
      <c r="N963" s="41">
        <v>189</v>
      </c>
      <c r="O963" s="41">
        <v>59</v>
      </c>
    </row>
    <row r="964" spans="1:15" x14ac:dyDescent="0.15">
      <c r="A964" s="41">
        <v>959</v>
      </c>
      <c r="B964" s="41">
        <v>843</v>
      </c>
      <c r="C964" s="41">
        <v>15</v>
      </c>
      <c r="D964" s="41">
        <v>2.9</v>
      </c>
      <c r="E964" s="41">
        <v>0</v>
      </c>
      <c r="F964" s="41" t="s">
        <v>2112</v>
      </c>
      <c r="G964" s="16">
        <v>16087</v>
      </c>
      <c r="H964" s="16">
        <v>16226</v>
      </c>
      <c r="I964" s="115" t="s">
        <v>9738</v>
      </c>
      <c r="J964" s="41" t="s">
        <v>7991</v>
      </c>
      <c r="K964" s="41" t="s">
        <v>7926</v>
      </c>
      <c r="L964" s="41" t="s">
        <v>7992</v>
      </c>
      <c r="M964" s="115" t="s">
        <v>8437</v>
      </c>
      <c r="N964" s="41">
        <v>144</v>
      </c>
      <c r="O964" s="41">
        <v>1</v>
      </c>
    </row>
    <row r="965" spans="1:15" x14ac:dyDescent="0.15">
      <c r="A965" s="41">
        <v>960</v>
      </c>
      <c r="B965" s="41">
        <v>1415</v>
      </c>
      <c r="C965" s="41">
        <v>0.6</v>
      </c>
      <c r="D965" s="41">
        <v>7.4</v>
      </c>
      <c r="E965" s="41">
        <v>0</v>
      </c>
      <c r="F965" s="41" t="s">
        <v>2112</v>
      </c>
      <c r="G965" s="16">
        <v>16227</v>
      </c>
      <c r="H965" s="16">
        <v>16402</v>
      </c>
      <c r="I965" s="115" t="s">
        <v>9739</v>
      </c>
      <c r="J965" s="41" t="s">
        <v>7991</v>
      </c>
      <c r="K965" s="41" t="s">
        <v>7926</v>
      </c>
      <c r="L965" s="41" t="s">
        <v>7992</v>
      </c>
      <c r="M965" s="115" t="s">
        <v>8004</v>
      </c>
      <c r="N965" s="41">
        <v>189</v>
      </c>
      <c r="O965" s="41">
        <v>1</v>
      </c>
    </row>
    <row r="966" spans="1:15" x14ac:dyDescent="0.15">
      <c r="A966" s="41">
        <v>961</v>
      </c>
      <c r="B966" s="41">
        <v>1431</v>
      </c>
      <c r="C966" s="41">
        <v>0</v>
      </c>
      <c r="D966" s="41">
        <v>7.4</v>
      </c>
      <c r="E966" s="41">
        <v>0</v>
      </c>
      <c r="F966" s="41" t="s">
        <v>2112</v>
      </c>
      <c r="G966" s="16">
        <v>16403</v>
      </c>
      <c r="H966" s="16">
        <v>16578</v>
      </c>
      <c r="I966" s="115" t="s">
        <v>9740</v>
      </c>
      <c r="J966" s="41" t="s">
        <v>7991</v>
      </c>
      <c r="K966" s="41" t="s">
        <v>7926</v>
      </c>
      <c r="L966" s="41" t="s">
        <v>7992</v>
      </c>
      <c r="M966" s="115" t="s">
        <v>8004</v>
      </c>
      <c r="N966" s="41">
        <v>189</v>
      </c>
      <c r="O966" s="41">
        <v>1</v>
      </c>
    </row>
    <row r="967" spans="1:15" x14ac:dyDescent="0.15">
      <c r="A967" s="41">
        <v>962</v>
      </c>
      <c r="B967" s="41">
        <v>1431</v>
      </c>
      <c r="C967" s="41">
        <v>0</v>
      </c>
      <c r="D967" s="41">
        <v>7.4</v>
      </c>
      <c r="E967" s="41">
        <v>0</v>
      </c>
      <c r="F967" s="41" t="s">
        <v>2112</v>
      </c>
      <c r="G967" s="16">
        <v>16579</v>
      </c>
      <c r="H967" s="16">
        <v>16754</v>
      </c>
      <c r="I967" s="115" t="s">
        <v>9741</v>
      </c>
      <c r="J967" s="41" t="s">
        <v>7991</v>
      </c>
      <c r="K967" s="41" t="s">
        <v>7926</v>
      </c>
      <c r="L967" s="41" t="s">
        <v>7992</v>
      </c>
      <c r="M967" s="115" t="s">
        <v>8004</v>
      </c>
      <c r="N967" s="41">
        <v>189</v>
      </c>
      <c r="O967" s="41">
        <v>1</v>
      </c>
    </row>
    <row r="968" spans="1:15" x14ac:dyDescent="0.15">
      <c r="A968" s="41">
        <v>963</v>
      </c>
      <c r="B968" s="41">
        <v>627</v>
      </c>
      <c r="C968" s="41">
        <v>13</v>
      </c>
      <c r="D968" s="41">
        <v>6.1</v>
      </c>
      <c r="E968" s="41">
        <v>6.9</v>
      </c>
      <c r="F968" s="41" t="s">
        <v>2112</v>
      </c>
      <c r="G968" s="16">
        <v>16755</v>
      </c>
      <c r="H968" s="16">
        <v>16886</v>
      </c>
      <c r="I968" s="115" t="s">
        <v>9742</v>
      </c>
      <c r="J968" s="41" t="s">
        <v>7991</v>
      </c>
      <c r="K968" s="41" t="s">
        <v>7926</v>
      </c>
      <c r="L968" s="41" t="s">
        <v>7992</v>
      </c>
      <c r="M968" s="115" t="s">
        <v>8004</v>
      </c>
      <c r="N968" s="41">
        <v>189</v>
      </c>
      <c r="O968" s="41">
        <v>59</v>
      </c>
    </row>
    <row r="969" spans="1:15" x14ac:dyDescent="0.15">
      <c r="A969" s="41">
        <v>964</v>
      </c>
      <c r="B969" s="41">
        <v>677</v>
      </c>
      <c r="C969" s="41">
        <v>14.5</v>
      </c>
      <c r="D969" s="41">
        <v>6.8</v>
      </c>
      <c r="E969" s="41">
        <v>0.7</v>
      </c>
      <c r="F969" s="41" t="s">
        <v>2112</v>
      </c>
      <c r="G969" s="16">
        <v>17228</v>
      </c>
      <c r="H969" s="16">
        <v>17359</v>
      </c>
      <c r="I969" s="115" t="s">
        <v>9743</v>
      </c>
      <c r="J969" s="41" t="s">
        <v>7991</v>
      </c>
      <c r="K969" s="41" t="s">
        <v>7926</v>
      </c>
      <c r="L969" s="41" t="s">
        <v>7992</v>
      </c>
      <c r="M969" s="115" t="s">
        <v>8027</v>
      </c>
      <c r="N969" s="41">
        <v>140</v>
      </c>
      <c r="O969" s="41">
        <v>1</v>
      </c>
    </row>
    <row r="970" spans="1:15" x14ac:dyDescent="0.15">
      <c r="A970" s="41">
        <v>965</v>
      </c>
      <c r="B970" s="41">
        <v>590</v>
      </c>
      <c r="C970" s="41">
        <v>13.6</v>
      </c>
      <c r="D970" s="41">
        <v>3.5</v>
      </c>
      <c r="E970" s="41">
        <v>11.4</v>
      </c>
      <c r="F970" s="41" t="s">
        <v>2112</v>
      </c>
      <c r="G970" s="16">
        <v>17360</v>
      </c>
      <c r="H970" s="16">
        <v>17500</v>
      </c>
      <c r="I970" s="115" t="s">
        <v>9744</v>
      </c>
      <c r="J970" s="41" t="s">
        <v>7991</v>
      </c>
      <c r="K970" s="41" t="s">
        <v>7926</v>
      </c>
      <c r="L970" s="41" t="s">
        <v>7992</v>
      </c>
      <c r="M970" s="115" t="s">
        <v>8004</v>
      </c>
      <c r="N970" s="41">
        <v>189</v>
      </c>
      <c r="O970" s="41">
        <v>59</v>
      </c>
    </row>
    <row r="971" spans="1:15" x14ac:dyDescent="0.15">
      <c r="A971" s="41">
        <v>966</v>
      </c>
      <c r="B971" s="41">
        <v>882</v>
      </c>
      <c r="C971" s="41">
        <v>13.6</v>
      </c>
      <c r="D971" s="41">
        <v>2.9</v>
      </c>
      <c r="E971" s="41">
        <v>0</v>
      </c>
      <c r="F971" s="41" t="s">
        <v>2112</v>
      </c>
      <c r="G971" s="16">
        <v>18029</v>
      </c>
      <c r="H971" s="16">
        <v>18168</v>
      </c>
      <c r="I971" s="115" t="s">
        <v>9745</v>
      </c>
      <c r="J971" s="41" t="s">
        <v>7991</v>
      </c>
      <c r="K971" s="41" t="s">
        <v>7926</v>
      </c>
      <c r="L971" s="41" t="s">
        <v>7992</v>
      </c>
      <c r="M971" s="115" t="s">
        <v>8437</v>
      </c>
      <c r="N971" s="41">
        <v>144</v>
      </c>
      <c r="O971" s="41">
        <v>1</v>
      </c>
    </row>
    <row r="972" spans="1:15" x14ac:dyDescent="0.15">
      <c r="A972" s="41">
        <v>967</v>
      </c>
      <c r="B972" s="41">
        <v>1382</v>
      </c>
      <c r="C972" s="41">
        <v>1.7</v>
      </c>
      <c r="D972" s="41">
        <v>7.4</v>
      </c>
      <c r="E972" s="41">
        <v>0</v>
      </c>
      <c r="F972" s="41" t="s">
        <v>2112</v>
      </c>
      <c r="G972" s="16">
        <v>18169</v>
      </c>
      <c r="H972" s="16">
        <v>18344</v>
      </c>
      <c r="I972" s="115" t="s">
        <v>9339</v>
      </c>
      <c r="J972" s="41" t="s">
        <v>7991</v>
      </c>
      <c r="K972" s="41" t="s">
        <v>7926</v>
      </c>
      <c r="L972" s="41" t="s">
        <v>7992</v>
      </c>
      <c r="M972" s="115" t="s">
        <v>8004</v>
      </c>
      <c r="N972" s="41">
        <v>189</v>
      </c>
      <c r="O972" s="41">
        <v>1</v>
      </c>
    </row>
    <row r="973" spans="1:15" x14ac:dyDescent="0.15">
      <c r="A973" s="41">
        <v>968</v>
      </c>
      <c r="B973" s="41">
        <v>1431</v>
      </c>
      <c r="C973" s="41">
        <v>0</v>
      </c>
      <c r="D973" s="41">
        <v>7.4</v>
      </c>
      <c r="E973" s="41">
        <v>0</v>
      </c>
      <c r="F973" s="41" t="s">
        <v>2112</v>
      </c>
      <c r="G973" s="16">
        <v>18345</v>
      </c>
      <c r="H973" s="16">
        <v>18520</v>
      </c>
      <c r="I973" s="115" t="s">
        <v>9746</v>
      </c>
      <c r="J973" s="41" t="s">
        <v>7991</v>
      </c>
      <c r="K973" s="41" t="s">
        <v>7926</v>
      </c>
      <c r="L973" s="41" t="s">
        <v>7992</v>
      </c>
      <c r="M973" s="115" t="s">
        <v>8004</v>
      </c>
      <c r="N973" s="41">
        <v>189</v>
      </c>
      <c r="O973" s="41">
        <v>1</v>
      </c>
    </row>
    <row r="974" spans="1:15" x14ac:dyDescent="0.15">
      <c r="A974" s="41">
        <v>969</v>
      </c>
      <c r="B974" s="41">
        <v>1431</v>
      </c>
      <c r="C974" s="41">
        <v>0</v>
      </c>
      <c r="D974" s="41">
        <v>7.4</v>
      </c>
      <c r="E974" s="41">
        <v>0</v>
      </c>
      <c r="F974" s="41" t="s">
        <v>2112</v>
      </c>
      <c r="G974" s="16">
        <v>18521</v>
      </c>
      <c r="H974" s="16">
        <v>18696</v>
      </c>
      <c r="I974" s="115" t="s">
        <v>9747</v>
      </c>
      <c r="J974" s="41" t="s">
        <v>7991</v>
      </c>
      <c r="K974" s="41" t="s">
        <v>7926</v>
      </c>
      <c r="L974" s="41" t="s">
        <v>7992</v>
      </c>
      <c r="M974" s="115" t="s">
        <v>8004</v>
      </c>
      <c r="N974" s="41">
        <v>189</v>
      </c>
      <c r="O974" s="41">
        <v>1</v>
      </c>
    </row>
    <row r="975" spans="1:15" x14ac:dyDescent="0.15">
      <c r="A975" s="41">
        <v>970</v>
      </c>
      <c r="B975" s="41">
        <v>1431</v>
      </c>
      <c r="C975" s="41">
        <v>0</v>
      </c>
      <c r="D975" s="41">
        <v>7.4</v>
      </c>
      <c r="E975" s="41">
        <v>0</v>
      </c>
      <c r="F975" s="41" t="s">
        <v>2112</v>
      </c>
      <c r="G975" s="16">
        <v>18697</v>
      </c>
      <c r="H975" s="16">
        <v>18872</v>
      </c>
      <c r="I975" s="115" t="s">
        <v>9748</v>
      </c>
      <c r="J975" s="41" t="s">
        <v>7991</v>
      </c>
      <c r="K975" s="41" t="s">
        <v>7926</v>
      </c>
      <c r="L975" s="41" t="s">
        <v>7992</v>
      </c>
      <c r="M975" s="115" t="s">
        <v>8004</v>
      </c>
      <c r="N975" s="41">
        <v>189</v>
      </c>
      <c r="O975" s="41">
        <v>1</v>
      </c>
    </row>
    <row r="976" spans="1:15" x14ac:dyDescent="0.15">
      <c r="A976" s="41">
        <v>971</v>
      </c>
      <c r="B976" s="41">
        <v>1431</v>
      </c>
      <c r="C976" s="41">
        <v>0</v>
      </c>
      <c r="D976" s="41">
        <v>7.4</v>
      </c>
      <c r="E976" s="41">
        <v>0</v>
      </c>
      <c r="F976" s="41" t="s">
        <v>2112</v>
      </c>
      <c r="G976" s="16">
        <v>18873</v>
      </c>
      <c r="H976" s="16">
        <v>19048</v>
      </c>
      <c r="I976" s="115" t="s">
        <v>9749</v>
      </c>
      <c r="J976" s="41" t="s">
        <v>7991</v>
      </c>
      <c r="K976" s="41" t="s">
        <v>7926</v>
      </c>
      <c r="L976" s="41" t="s">
        <v>7992</v>
      </c>
      <c r="M976" s="115" t="s">
        <v>8004</v>
      </c>
      <c r="N976" s="41">
        <v>189</v>
      </c>
      <c r="O976" s="41">
        <v>1</v>
      </c>
    </row>
    <row r="977" spans="1:15" x14ac:dyDescent="0.15">
      <c r="A977" s="41">
        <v>972</v>
      </c>
      <c r="B977" s="41">
        <v>1415</v>
      </c>
      <c r="C977" s="41">
        <v>0.6</v>
      </c>
      <c r="D977" s="41">
        <v>7.4</v>
      </c>
      <c r="E977" s="41">
        <v>0</v>
      </c>
      <c r="F977" s="41" t="s">
        <v>2112</v>
      </c>
      <c r="G977" s="16">
        <v>19049</v>
      </c>
      <c r="H977" s="16">
        <v>19224</v>
      </c>
      <c r="I977" s="115" t="s">
        <v>9750</v>
      </c>
      <c r="J977" s="41" t="s">
        <v>7991</v>
      </c>
      <c r="K977" s="41" t="s">
        <v>7926</v>
      </c>
      <c r="L977" s="41" t="s">
        <v>7992</v>
      </c>
      <c r="M977" s="115" t="s">
        <v>8004</v>
      </c>
      <c r="N977" s="41">
        <v>189</v>
      </c>
      <c r="O977" s="41">
        <v>1</v>
      </c>
    </row>
    <row r="978" spans="1:15" x14ac:dyDescent="0.15">
      <c r="A978" s="41">
        <v>973</v>
      </c>
      <c r="B978" s="41">
        <v>1416</v>
      </c>
      <c r="C978" s="41">
        <v>0</v>
      </c>
      <c r="D978" s="41">
        <v>8</v>
      </c>
      <c r="E978" s="41">
        <v>0</v>
      </c>
      <c r="F978" s="41" t="s">
        <v>2112</v>
      </c>
      <c r="G978" s="16">
        <v>19225</v>
      </c>
      <c r="H978" s="16">
        <v>19399</v>
      </c>
      <c r="I978" s="115" t="s">
        <v>9751</v>
      </c>
      <c r="J978" s="41" t="s">
        <v>7991</v>
      </c>
      <c r="K978" s="41" t="s">
        <v>7926</v>
      </c>
      <c r="L978" s="41" t="s">
        <v>7992</v>
      </c>
      <c r="M978" s="115" t="s">
        <v>8004</v>
      </c>
      <c r="N978" s="41">
        <v>189</v>
      </c>
      <c r="O978" s="41">
        <v>1</v>
      </c>
    </row>
    <row r="979" spans="1:15" x14ac:dyDescent="0.15">
      <c r="A979" s="41">
        <v>974</v>
      </c>
      <c r="B979" s="41">
        <v>1431</v>
      </c>
      <c r="C979" s="41">
        <v>0</v>
      </c>
      <c r="D979" s="41">
        <v>7.4</v>
      </c>
      <c r="E979" s="41">
        <v>0</v>
      </c>
      <c r="F979" s="41" t="s">
        <v>2112</v>
      </c>
      <c r="G979" s="16">
        <v>19400</v>
      </c>
      <c r="H979" s="16">
        <v>19575</v>
      </c>
      <c r="I979" s="115" t="s">
        <v>9752</v>
      </c>
      <c r="J979" s="41" t="s">
        <v>7991</v>
      </c>
      <c r="K979" s="41" t="s">
        <v>7926</v>
      </c>
      <c r="L979" s="41" t="s">
        <v>7992</v>
      </c>
      <c r="M979" s="115" t="s">
        <v>8004</v>
      </c>
      <c r="N979" s="41">
        <v>189</v>
      </c>
      <c r="O979" s="41">
        <v>1</v>
      </c>
    </row>
    <row r="980" spans="1:15" x14ac:dyDescent="0.15">
      <c r="A980" s="41">
        <v>975</v>
      </c>
      <c r="B980" s="41">
        <v>1431</v>
      </c>
      <c r="C980" s="41">
        <v>0</v>
      </c>
      <c r="D980" s="41">
        <v>7.4</v>
      </c>
      <c r="E980" s="41">
        <v>0</v>
      </c>
      <c r="F980" s="41" t="s">
        <v>2112</v>
      </c>
      <c r="G980" s="16">
        <v>19576</v>
      </c>
      <c r="H980" s="16">
        <v>19751</v>
      </c>
      <c r="I980" s="115" t="s">
        <v>9753</v>
      </c>
      <c r="J980" s="41" t="s">
        <v>7991</v>
      </c>
      <c r="K980" s="41" t="s">
        <v>7926</v>
      </c>
      <c r="L980" s="41" t="s">
        <v>7992</v>
      </c>
      <c r="M980" s="115" t="s">
        <v>8004</v>
      </c>
      <c r="N980" s="41">
        <v>189</v>
      </c>
      <c r="O980" s="41">
        <v>1</v>
      </c>
    </row>
    <row r="981" spans="1:15" x14ac:dyDescent="0.15">
      <c r="A981" s="41">
        <v>976</v>
      </c>
      <c r="B981" s="41">
        <v>1431</v>
      </c>
      <c r="C981" s="41">
        <v>0</v>
      </c>
      <c r="D981" s="41">
        <v>7.4</v>
      </c>
      <c r="E981" s="41">
        <v>0</v>
      </c>
      <c r="F981" s="41" t="s">
        <v>2112</v>
      </c>
      <c r="G981" s="16">
        <v>19752</v>
      </c>
      <c r="H981" s="16">
        <v>19927</v>
      </c>
      <c r="I981" s="115" t="s">
        <v>9754</v>
      </c>
      <c r="J981" s="41" t="s">
        <v>7991</v>
      </c>
      <c r="K981" s="41" t="s">
        <v>7926</v>
      </c>
      <c r="L981" s="41" t="s">
        <v>7992</v>
      </c>
      <c r="M981" s="115" t="s">
        <v>8004</v>
      </c>
      <c r="N981" s="41">
        <v>189</v>
      </c>
      <c r="O981" s="41">
        <v>1</v>
      </c>
    </row>
    <row r="982" spans="1:15" x14ac:dyDescent="0.15">
      <c r="A982" s="41">
        <v>977</v>
      </c>
      <c r="B982" s="41">
        <v>1384</v>
      </c>
      <c r="C982" s="41">
        <v>1.1000000000000001</v>
      </c>
      <c r="D982" s="41">
        <v>7.4</v>
      </c>
      <c r="E982" s="41">
        <v>0</v>
      </c>
      <c r="F982" s="41" t="s">
        <v>2112</v>
      </c>
      <c r="G982" s="16">
        <v>19928</v>
      </c>
      <c r="H982" s="16">
        <v>20103</v>
      </c>
      <c r="I982" s="115" t="s">
        <v>9755</v>
      </c>
      <c r="J982" s="41" t="s">
        <v>7991</v>
      </c>
      <c r="K982" s="41" t="s">
        <v>7926</v>
      </c>
      <c r="L982" s="41" t="s">
        <v>7992</v>
      </c>
      <c r="M982" s="115" t="s">
        <v>8004</v>
      </c>
      <c r="N982" s="41">
        <v>189</v>
      </c>
      <c r="O982" s="41">
        <v>1</v>
      </c>
    </row>
    <row r="983" spans="1:15" x14ac:dyDescent="0.15">
      <c r="A983" s="41">
        <v>978</v>
      </c>
      <c r="B983" s="41">
        <v>1431</v>
      </c>
      <c r="C983" s="41">
        <v>0</v>
      </c>
      <c r="D983" s="41">
        <v>7.4</v>
      </c>
      <c r="E983" s="41">
        <v>0</v>
      </c>
      <c r="F983" s="41" t="s">
        <v>2112</v>
      </c>
      <c r="G983" s="16">
        <v>20104</v>
      </c>
      <c r="H983" s="16">
        <v>20279</v>
      </c>
      <c r="I983" s="115" t="s">
        <v>9756</v>
      </c>
      <c r="J983" s="41" t="s">
        <v>7991</v>
      </c>
      <c r="K983" s="41" t="s">
        <v>7926</v>
      </c>
      <c r="L983" s="41" t="s">
        <v>7992</v>
      </c>
      <c r="M983" s="115" t="s">
        <v>8004</v>
      </c>
      <c r="N983" s="41">
        <v>189</v>
      </c>
      <c r="O983" s="41">
        <v>1</v>
      </c>
    </row>
    <row r="984" spans="1:15" x14ac:dyDescent="0.15">
      <c r="A984" s="41">
        <v>979</v>
      </c>
      <c r="B984" s="41">
        <v>627</v>
      </c>
      <c r="C984" s="41">
        <v>13</v>
      </c>
      <c r="D984" s="41">
        <v>6.1</v>
      </c>
      <c r="E984" s="41">
        <v>6.9</v>
      </c>
      <c r="F984" s="41" t="s">
        <v>2112</v>
      </c>
      <c r="G984" s="16">
        <v>20280</v>
      </c>
      <c r="H984" s="16">
        <v>20411</v>
      </c>
      <c r="I984" s="115" t="s">
        <v>9757</v>
      </c>
      <c r="J984" s="41" t="s">
        <v>7991</v>
      </c>
      <c r="K984" s="41" t="s">
        <v>7926</v>
      </c>
      <c r="L984" s="41" t="s">
        <v>7992</v>
      </c>
      <c r="M984" s="115" t="s">
        <v>8004</v>
      </c>
      <c r="N984" s="41">
        <v>189</v>
      </c>
      <c r="O984" s="41">
        <v>59</v>
      </c>
    </row>
    <row r="985" spans="1:15" x14ac:dyDescent="0.15">
      <c r="A985" s="41">
        <v>980</v>
      </c>
      <c r="B985" s="41">
        <v>677</v>
      </c>
      <c r="C985" s="41">
        <v>14.5</v>
      </c>
      <c r="D985" s="41">
        <v>6.8</v>
      </c>
      <c r="E985" s="41">
        <v>0.7</v>
      </c>
      <c r="F985" s="41" t="s">
        <v>2112</v>
      </c>
      <c r="G985" s="16">
        <v>21013</v>
      </c>
      <c r="H985" s="16">
        <v>21144</v>
      </c>
      <c r="I985" s="115" t="s">
        <v>9758</v>
      </c>
      <c r="J985" s="41" t="s">
        <v>7991</v>
      </c>
      <c r="K985" s="41" t="s">
        <v>7926</v>
      </c>
      <c r="L985" s="41" t="s">
        <v>7992</v>
      </c>
      <c r="M985" s="115" t="s">
        <v>8027</v>
      </c>
      <c r="N985" s="41">
        <v>140</v>
      </c>
      <c r="O985" s="41">
        <v>1</v>
      </c>
    </row>
    <row r="986" spans="1:15" x14ac:dyDescent="0.15">
      <c r="A986" s="41">
        <v>981</v>
      </c>
      <c r="B986" s="41">
        <v>590</v>
      </c>
      <c r="C986" s="41">
        <v>13.6</v>
      </c>
      <c r="D986" s="41">
        <v>3.5</v>
      </c>
      <c r="E986" s="41">
        <v>11.4</v>
      </c>
      <c r="F986" s="41" t="s">
        <v>2112</v>
      </c>
      <c r="G986" s="16">
        <v>21145</v>
      </c>
      <c r="H986" s="16">
        <v>21285</v>
      </c>
      <c r="I986" s="115" t="s">
        <v>9759</v>
      </c>
      <c r="J986" s="41" t="s">
        <v>7991</v>
      </c>
      <c r="K986" s="41" t="s">
        <v>7926</v>
      </c>
      <c r="L986" s="41" t="s">
        <v>7992</v>
      </c>
      <c r="M986" s="115" t="s">
        <v>8004</v>
      </c>
      <c r="N986" s="41">
        <v>189</v>
      </c>
      <c r="O986" s="41">
        <v>59</v>
      </c>
    </row>
    <row r="987" spans="1:15" x14ac:dyDescent="0.15">
      <c r="A987" s="41">
        <v>982</v>
      </c>
      <c r="B987" s="41">
        <v>818</v>
      </c>
      <c r="C987" s="41">
        <v>15.7</v>
      </c>
      <c r="D987" s="41">
        <v>2.9</v>
      </c>
      <c r="E987" s="41">
        <v>0</v>
      </c>
      <c r="F987" s="41" t="s">
        <v>2112</v>
      </c>
      <c r="G987" s="16">
        <v>21818</v>
      </c>
      <c r="H987" s="16">
        <v>21957</v>
      </c>
      <c r="I987" s="115" t="s">
        <v>9760</v>
      </c>
      <c r="J987" s="41" t="s">
        <v>7991</v>
      </c>
      <c r="K987" s="41" t="s">
        <v>7926</v>
      </c>
      <c r="L987" s="41" t="s">
        <v>7992</v>
      </c>
      <c r="M987" s="115" t="s">
        <v>8437</v>
      </c>
      <c r="N987" s="41">
        <v>144</v>
      </c>
      <c r="O987" s="41">
        <v>1</v>
      </c>
    </row>
    <row r="988" spans="1:15" x14ac:dyDescent="0.15">
      <c r="A988" s="41">
        <v>983</v>
      </c>
      <c r="B988" s="41">
        <v>1397</v>
      </c>
      <c r="C988" s="41">
        <v>1.1000000000000001</v>
      </c>
      <c r="D988" s="41">
        <v>7.4</v>
      </c>
      <c r="E988" s="41">
        <v>0</v>
      </c>
      <c r="F988" s="41" t="s">
        <v>2112</v>
      </c>
      <c r="G988" s="16">
        <v>21958</v>
      </c>
      <c r="H988" s="16">
        <v>22133</v>
      </c>
      <c r="I988" s="115" t="s">
        <v>9761</v>
      </c>
      <c r="J988" s="41" t="s">
        <v>7991</v>
      </c>
      <c r="K988" s="41" t="s">
        <v>7926</v>
      </c>
      <c r="L988" s="41" t="s">
        <v>7992</v>
      </c>
      <c r="M988" s="115" t="s">
        <v>8004</v>
      </c>
      <c r="N988" s="41">
        <v>189</v>
      </c>
      <c r="O988" s="41">
        <v>1</v>
      </c>
    </row>
    <row r="989" spans="1:15" x14ac:dyDescent="0.15">
      <c r="A989" s="41">
        <v>984</v>
      </c>
      <c r="B989" s="41">
        <v>627</v>
      </c>
      <c r="C989" s="41">
        <v>13</v>
      </c>
      <c r="D989" s="41">
        <v>6.1</v>
      </c>
      <c r="E989" s="41">
        <v>6.9</v>
      </c>
      <c r="F989" s="41" t="s">
        <v>2112</v>
      </c>
      <c r="G989" s="16">
        <v>22134</v>
      </c>
      <c r="H989" s="16">
        <v>22265</v>
      </c>
      <c r="I989" s="115" t="s">
        <v>9762</v>
      </c>
      <c r="J989" s="41" t="s">
        <v>7991</v>
      </c>
      <c r="K989" s="41" t="s">
        <v>7926</v>
      </c>
      <c r="L989" s="41" t="s">
        <v>7992</v>
      </c>
      <c r="M989" s="115" t="s">
        <v>8004</v>
      </c>
      <c r="N989" s="41">
        <v>189</v>
      </c>
      <c r="O989" s="41">
        <v>59</v>
      </c>
    </row>
    <row r="990" spans="1:15" x14ac:dyDescent="0.15">
      <c r="A990" s="41">
        <v>985</v>
      </c>
      <c r="B990" s="41">
        <v>677</v>
      </c>
      <c r="C990" s="41">
        <v>14.5</v>
      </c>
      <c r="D990" s="41">
        <v>6.8</v>
      </c>
      <c r="E990" s="41">
        <v>0.7</v>
      </c>
      <c r="F990" s="41" t="s">
        <v>2112</v>
      </c>
      <c r="G990" s="16">
        <v>22867</v>
      </c>
      <c r="H990" s="16">
        <v>22998</v>
      </c>
      <c r="I990" s="115" t="s">
        <v>9763</v>
      </c>
      <c r="J990" s="41" t="s">
        <v>7991</v>
      </c>
      <c r="K990" s="41" t="s">
        <v>7926</v>
      </c>
      <c r="L990" s="41" t="s">
        <v>7992</v>
      </c>
      <c r="M990" s="115" t="s">
        <v>8027</v>
      </c>
      <c r="N990" s="41">
        <v>140</v>
      </c>
      <c r="O990" s="41">
        <v>1</v>
      </c>
    </row>
    <row r="991" spans="1:15" x14ac:dyDescent="0.15">
      <c r="A991" s="41">
        <v>986</v>
      </c>
      <c r="B991" s="41">
        <v>590</v>
      </c>
      <c r="C991" s="41">
        <v>13.6</v>
      </c>
      <c r="D991" s="41">
        <v>3.5</v>
      </c>
      <c r="E991" s="41">
        <v>11.4</v>
      </c>
      <c r="F991" s="41" t="s">
        <v>2112</v>
      </c>
      <c r="G991" s="16">
        <v>22999</v>
      </c>
      <c r="H991" s="16">
        <v>23139</v>
      </c>
      <c r="I991" s="115" t="s">
        <v>9764</v>
      </c>
      <c r="J991" s="41" t="s">
        <v>7991</v>
      </c>
      <c r="K991" s="41" t="s">
        <v>7926</v>
      </c>
      <c r="L991" s="41" t="s">
        <v>7992</v>
      </c>
      <c r="M991" s="115" t="s">
        <v>8004</v>
      </c>
      <c r="N991" s="41">
        <v>189</v>
      </c>
      <c r="O991" s="41">
        <v>59</v>
      </c>
    </row>
    <row r="992" spans="1:15" x14ac:dyDescent="0.15">
      <c r="A992" s="41">
        <v>987</v>
      </c>
      <c r="B992" s="41">
        <v>843</v>
      </c>
      <c r="C992" s="41">
        <v>15</v>
      </c>
      <c r="D992" s="41">
        <v>2.9</v>
      </c>
      <c r="E992" s="41">
        <v>0</v>
      </c>
      <c r="F992" s="41" t="s">
        <v>2112</v>
      </c>
      <c r="G992" s="16">
        <v>23671</v>
      </c>
      <c r="H992" s="16">
        <v>23810</v>
      </c>
      <c r="I992" s="115" t="s">
        <v>9765</v>
      </c>
      <c r="J992" s="41" t="s">
        <v>7991</v>
      </c>
      <c r="K992" s="41" t="s">
        <v>7926</v>
      </c>
      <c r="L992" s="41" t="s">
        <v>7992</v>
      </c>
      <c r="M992" s="115" t="s">
        <v>8437</v>
      </c>
      <c r="N992" s="41">
        <v>144</v>
      </c>
      <c r="O992" s="41">
        <v>1</v>
      </c>
    </row>
    <row r="993" spans="1:15" x14ac:dyDescent="0.15">
      <c r="A993" s="41">
        <v>988</v>
      </c>
      <c r="B993" s="41">
        <v>1397</v>
      </c>
      <c r="C993" s="41">
        <v>1.1000000000000001</v>
      </c>
      <c r="D993" s="41">
        <v>7.4</v>
      </c>
      <c r="E993" s="41">
        <v>0</v>
      </c>
      <c r="F993" s="41" t="s">
        <v>2112</v>
      </c>
      <c r="G993" s="16">
        <v>23811</v>
      </c>
      <c r="H993" s="16">
        <v>23986</v>
      </c>
      <c r="I993" s="115" t="s">
        <v>9766</v>
      </c>
      <c r="J993" s="41" t="s">
        <v>7991</v>
      </c>
      <c r="K993" s="41" t="s">
        <v>7926</v>
      </c>
      <c r="L993" s="41" t="s">
        <v>7992</v>
      </c>
      <c r="M993" s="115" t="s">
        <v>8004</v>
      </c>
      <c r="N993" s="41">
        <v>189</v>
      </c>
      <c r="O993" s="41">
        <v>1</v>
      </c>
    </row>
    <row r="994" spans="1:15" x14ac:dyDescent="0.15">
      <c r="A994" s="41">
        <v>989</v>
      </c>
      <c r="B994" s="41">
        <v>1431</v>
      </c>
      <c r="C994" s="41">
        <v>0</v>
      </c>
      <c r="D994" s="41">
        <v>7.4</v>
      </c>
      <c r="E994" s="41">
        <v>0</v>
      </c>
      <c r="F994" s="41" t="s">
        <v>2112</v>
      </c>
      <c r="G994" s="16">
        <v>23987</v>
      </c>
      <c r="H994" s="16">
        <v>24162</v>
      </c>
      <c r="I994" s="115" t="s">
        <v>9767</v>
      </c>
      <c r="J994" s="41" t="s">
        <v>7991</v>
      </c>
      <c r="K994" s="41" t="s">
        <v>7926</v>
      </c>
      <c r="L994" s="41" t="s">
        <v>7992</v>
      </c>
      <c r="M994" s="115" t="s">
        <v>8004</v>
      </c>
      <c r="N994" s="41">
        <v>189</v>
      </c>
      <c r="O994" s="41">
        <v>1</v>
      </c>
    </row>
    <row r="995" spans="1:15" x14ac:dyDescent="0.15">
      <c r="A995" s="41">
        <v>990</v>
      </c>
      <c r="B995" s="41">
        <v>1431</v>
      </c>
      <c r="C995" s="41">
        <v>0</v>
      </c>
      <c r="D995" s="41">
        <v>7.4</v>
      </c>
      <c r="E995" s="41">
        <v>0</v>
      </c>
      <c r="F995" s="41" t="s">
        <v>2112</v>
      </c>
      <c r="G995" s="16">
        <v>24163</v>
      </c>
      <c r="H995" s="16">
        <v>24338</v>
      </c>
      <c r="I995" s="115" t="s">
        <v>9768</v>
      </c>
      <c r="J995" s="41" t="s">
        <v>7991</v>
      </c>
      <c r="K995" s="41" t="s">
        <v>7926</v>
      </c>
      <c r="L995" s="41" t="s">
        <v>7992</v>
      </c>
      <c r="M995" s="115" t="s">
        <v>8004</v>
      </c>
      <c r="N995" s="41">
        <v>189</v>
      </c>
      <c r="O995" s="41">
        <v>1</v>
      </c>
    </row>
    <row r="996" spans="1:15" x14ac:dyDescent="0.15">
      <c r="A996" s="41">
        <v>991</v>
      </c>
      <c r="B996" s="41">
        <v>1431</v>
      </c>
      <c r="C996" s="41">
        <v>0</v>
      </c>
      <c r="D996" s="41">
        <v>7.4</v>
      </c>
      <c r="E996" s="41">
        <v>0</v>
      </c>
      <c r="F996" s="41" t="s">
        <v>2112</v>
      </c>
      <c r="G996" s="16">
        <v>24339</v>
      </c>
      <c r="H996" s="16">
        <v>24514</v>
      </c>
      <c r="I996" s="115" t="s">
        <v>9769</v>
      </c>
      <c r="J996" s="41" t="s">
        <v>7991</v>
      </c>
      <c r="K996" s="41" t="s">
        <v>7926</v>
      </c>
      <c r="L996" s="41" t="s">
        <v>7992</v>
      </c>
      <c r="M996" s="115" t="s">
        <v>8004</v>
      </c>
      <c r="N996" s="41">
        <v>189</v>
      </c>
      <c r="O996" s="41">
        <v>1</v>
      </c>
    </row>
    <row r="997" spans="1:15" x14ac:dyDescent="0.15">
      <c r="A997" s="41">
        <v>992</v>
      </c>
      <c r="B997" s="41">
        <v>1431</v>
      </c>
      <c r="C997" s="41">
        <v>0</v>
      </c>
      <c r="D997" s="41">
        <v>7.4</v>
      </c>
      <c r="E997" s="41">
        <v>0</v>
      </c>
      <c r="F997" s="41" t="s">
        <v>2112</v>
      </c>
      <c r="G997" s="16">
        <v>24515</v>
      </c>
      <c r="H997" s="16">
        <v>24690</v>
      </c>
      <c r="I997" s="115" t="s">
        <v>9770</v>
      </c>
      <c r="J997" s="41" t="s">
        <v>7991</v>
      </c>
      <c r="K997" s="41" t="s">
        <v>7926</v>
      </c>
      <c r="L997" s="41" t="s">
        <v>7992</v>
      </c>
      <c r="M997" s="115" t="s">
        <v>8004</v>
      </c>
      <c r="N997" s="41">
        <v>189</v>
      </c>
      <c r="O997" s="41">
        <v>1</v>
      </c>
    </row>
    <row r="998" spans="1:15" x14ac:dyDescent="0.15">
      <c r="A998" s="41">
        <v>993</v>
      </c>
      <c r="B998" s="41">
        <v>1431</v>
      </c>
      <c r="C998" s="41">
        <v>0</v>
      </c>
      <c r="D998" s="41">
        <v>7.4</v>
      </c>
      <c r="E998" s="41">
        <v>0</v>
      </c>
      <c r="F998" s="41" t="s">
        <v>2112</v>
      </c>
      <c r="G998" s="16">
        <v>24691</v>
      </c>
      <c r="H998" s="16">
        <v>24866</v>
      </c>
      <c r="I998" s="115" t="s">
        <v>9771</v>
      </c>
      <c r="J998" s="41" t="s">
        <v>7991</v>
      </c>
      <c r="K998" s="41" t="s">
        <v>7926</v>
      </c>
      <c r="L998" s="41" t="s">
        <v>7992</v>
      </c>
      <c r="M998" s="115" t="s">
        <v>8004</v>
      </c>
      <c r="N998" s="41">
        <v>189</v>
      </c>
      <c r="O998" s="41">
        <v>1</v>
      </c>
    </row>
    <row r="999" spans="1:15" x14ac:dyDescent="0.15">
      <c r="A999" s="41">
        <v>994</v>
      </c>
      <c r="B999" s="41">
        <v>1406</v>
      </c>
      <c r="C999" s="41">
        <v>0.6</v>
      </c>
      <c r="D999" s="41">
        <v>7.4</v>
      </c>
      <c r="E999" s="41">
        <v>0</v>
      </c>
      <c r="F999" s="41" t="s">
        <v>2112</v>
      </c>
      <c r="G999" s="16">
        <v>24867</v>
      </c>
      <c r="H999" s="16">
        <v>25042</v>
      </c>
      <c r="I999" s="115" t="s">
        <v>9772</v>
      </c>
      <c r="J999" s="41" t="s">
        <v>7991</v>
      </c>
      <c r="K999" s="41" t="s">
        <v>7926</v>
      </c>
      <c r="L999" s="41" t="s">
        <v>7992</v>
      </c>
      <c r="M999" s="115" t="s">
        <v>8004</v>
      </c>
      <c r="N999" s="41">
        <v>189</v>
      </c>
      <c r="O999" s="41">
        <v>1</v>
      </c>
    </row>
    <row r="1000" spans="1:15" x14ac:dyDescent="0.15">
      <c r="A1000" s="41">
        <v>995</v>
      </c>
      <c r="B1000" s="41">
        <v>1431</v>
      </c>
      <c r="C1000" s="41">
        <v>0</v>
      </c>
      <c r="D1000" s="41">
        <v>7.4</v>
      </c>
      <c r="E1000" s="41">
        <v>0</v>
      </c>
      <c r="F1000" s="41" t="s">
        <v>2112</v>
      </c>
      <c r="G1000" s="16">
        <v>25043</v>
      </c>
      <c r="H1000" s="16">
        <v>25218</v>
      </c>
      <c r="I1000" s="115" t="s">
        <v>9773</v>
      </c>
      <c r="J1000" s="41" t="s">
        <v>7991</v>
      </c>
      <c r="K1000" s="41" t="s">
        <v>7926</v>
      </c>
      <c r="L1000" s="41" t="s">
        <v>7992</v>
      </c>
      <c r="M1000" s="115" t="s">
        <v>8004</v>
      </c>
      <c r="N1000" s="41">
        <v>189</v>
      </c>
      <c r="O1000" s="41">
        <v>1</v>
      </c>
    </row>
    <row r="1001" spans="1:15" x14ac:dyDescent="0.15">
      <c r="A1001" s="41">
        <v>996</v>
      </c>
      <c r="B1001" s="41">
        <v>601</v>
      </c>
      <c r="C1001" s="41">
        <v>12.3</v>
      </c>
      <c r="D1001" s="41">
        <v>6.9</v>
      </c>
      <c r="E1001" s="41">
        <v>6.9</v>
      </c>
      <c r="F1001" s="41" t="s">
        <v>2112</v>
      </c>
      <c r="G1001" s="16">
        <v>25219</v>
      </c>
      <c r="H1001" s="16">
        <v>25349</v>
      </c>
      <c r="I1001" s="115" t="s">
        <v>9774</v>
      </c>
      <c r="J1001" s="41" t="s">
        <v>7991</v>
      </c>
      <c r="K1001" s="41" t="s">
        <v>7926</v>
      </c>
      <c r="L1001" s="41" t="s">
        <v>7992</v>
      </c>
      <c r="M1001" s="115" t="s">
        <v>8004</v>
      </c>
      <c r="N1001" s="41">
        <v>189</v>
      </c>
      <c r="O1001" s="41">
        <v>59</v>
      </c>
    </row>
    <row r="1002" spans="1:15" x14ac:dyDescent="0.15">
      <c r="A1002" s="41">
        <v>997</v>
      </c>
      <c r="B1002" s="41">
        <v>647</v>
      </c>
      <c r="C1002" s="41">
        <v>16.8</v>
      </c>
      <c r="D1002" s="41">
        <v>6.9</v>
      </c>
      <c r="E1002" s="41">
        <v>0</v>
      </c>
      <c r="F1002" s="41" t="s">
        <v>2112</v>
      </c>
      <c r="G1002" s="16">
        <v>25931</v>
      </c>
      <c r="H1002" s="16">
        <v>26061</v>
      </c>
      <c r="I1002" s="115" t="s">
        <v>9775</v>
      </c>
      <c r="J1002" s="41" t="s">
        <v>7991</v>
      </c>
      <c r="K1002" s="41" t="s">
        <v>7926</v>
      </c>
      <c r="L1002" s="41" t="s">
        <v>7992</v>
      </c>
      <c r="M1002" s="115" t="s">
        <v>8027</v>
      </c>
      <c r="N1002" s="41">
        <v>140</v>
      </c>
      <c r="O1002" s="41">
        <v>1</v>
      </c>
    </row>
    <row r="1003" spans="1:15" x14ac:dyDescent="0.15">
      <c r="A1003" s="41">
        <v>998</v>
      </c>
      <c r="B1003" s="41">
        <v>436</v>
      </c>
      <c r="C1003" s="41">
        <v>11.2</v>
      </c>
      <c r="D1003" s="41">
        <v>11.4</v>
      </c>
      <c r="E1003" s="41">
        <v>12.2</v>
      </c>
      <c r="F1003" s="41" t="s">
        <v>2112</v>
      </c>
      <c r="G1003" s="16">
        <v>26062</v>
      </c>
      <c r="H1003" s="16">
        <v>26193</v>
      </c>
      <c r="I1003" s="115" t="s">
        <v>9776</v>
      </c>
      <c r="J1003" s="41" t="s">
        <v>7991</v>
      </c>
      <c r="K1003" s="41" t="s">
        <v>7926</v>
      </c>
      <c r="L1003" s="41" t="s">
        <v>7992</v>
      </c>
      <c r="M1003" s="115" t="s">
        <v>8004</v>
      </c>
      <c r="N1003" s="41">
        <v>189</v>
      </c>
      <c r="O1003" s="41">
        <v>59</v>
      </c>
    </row>
    <row r="1004" spans="1:15" x14ac:dyDescent="0.15">
      <c r="A1004" s="41">
        <v>999</v>
      </c>
      <c r="B1004" s="41">
        <v>937</v>
      </c>
      <c r="C1004" s="41">
        <v>11.4</v>
      </c>
      <c r="D1004" s="41">
        <v>2.9</v>
      </c>
      <c r="E1004" s="41">
        <v>0</v>
      </c>
      <c r="F1004" s="41" t="s">
        <v>2112</v>
      </c>
      <c r="G1004" s="16">
        <v>26714</v>
      </c>
      <c r="H1004" s="16">
        <v>26853</v>
      </c>
      <c r="I1004" s="115" t="s">
        <v>9777</v>
      </c>
      <c r="J1004" s="41" t="s">
        <v>7991</v>
      </c>
      <c r="K1004" s="41" t="s">
        <v>7926</v>
      </c>
      <c r="L1004" s="41" t="s">
        <v>7992</v>
      </c>
      <c r="M1004" s="115" t="s">
        <v>8437</v>
      </c>
      <c r="N1004" s="41">
        <v>144</v>
      </c>
      <c r="O1004" s="41">
        <v>1</v>
      </c>
    </row>
    <row r="1005" spans="1:15" x14ac:dyDescent="0.15">
      <c r="A1005" s="41">
        <v>1000</v>
      </c>
      <c r="B1005" s="41">
        <v>1431</v>
      </c>
      <c r="C1005" s="41">
        <v>0</v>
      </c>
      <c r="D1005" s="41">
        <v>7.4</v>
      </c>
      <c r="E1005" s="41">
        <v>0</v>
      </c>
      <c r="F1005" s="41" t="s">
        <v>2112</v>
      </c>
      <c r="G1005" s="16">
        <v>26854</v>
      </c>
      <c r="H1005" s="16">
        <v>27029</v>
      </c>
      <c r="I1005" s="115" t="s">
        <v>9778</v>
      </c>
      <c r="J1005" s="41" t="s">
        <v>7991</v>
      </c>
      <c r="K1005" s="41" t="s">
        <v>7926</v>
      </c>
      <c r="L1005" s="41" t="s">
        <v>7992</v>
      </c>
      <c r="M1005" s="115" t="s">
        <v>8004</v>
      </c>
      <c r="N1005" s="41">
        <v>189</v>
      </c>
      <c r="O1005" s="41">
        <v>1</v>
      </c>
    </row>
    <row r="1006" spans="1:15" x14ac:dyDescent="0.15">
      <c r="A1006" s="41">
        <v>1001</v>
      </c>
      <c r="B1006" s="41">
        <v>1431</v>
      </c>
      <c r="C1006" s="41">
        <v>0</v>
      </c>
      <c r="D1006" s="41">
        <v>7.4</v>
      </c>
      <c r="E1006" s="41">
        <v>0</v>
      </c>
      <c r="F1006" s="41" t="s">
        <v>2112</v>
      </c>
      <c r="G1006" s="16">
        <v>27030</v>
      </c>
      <c r="H1006" s="16">
        <v>27205</v>
      </c>
      <c r="I1006" s="115" t="s">
        <v>9779</v>
      </c>
      <c r="J1006" s="41" t="s">
        <v>7991</v>
      </c>
      <c r="K1006" s="41" t="s">
        <v>7926</v>
      </c>
      <c r="L1006" s="41" t="s">
        <v>7992</v>
      </c>
      <c r="M1006" s="115" t="s">
        <v>8004</v>
      </c>
      <c r="N1006" s="41">
        <v>189</v>
      </c>
      <c r="O1006" s="41">
        <v>1</v>
      </c>
    </row>
    <row r="1007" spans="1:15" x14ac:dyDescent="0.15">
      <c r="A1007" s="41">
        <v>1002</v>
      </c>
      <c r="B1007" s="41">
        <v>1431</v>
      </c>
      <c r="C1007" s="41">
        <v>0</v>
      </c>
      <c r="D1007" s="41">
        <v>7.4</v>
      </c>
      <c r="E1007" s="41">
        <v>0</v>
      </c>
      <c r="F1007" s="41" t="s">
        <v>2112</v>
      </c>
      <c r="G1007" s="16">
        <v>27206</v>
      </c>
      <c r="H1007" s="16">
        <v>27381</v>
      </c>
      <c r="I1007" s="115" t="s">
        <v>9780</v>
      </c>
      <c r="J1007" s="41" t="s">
        <v>7991</v>
      </c>
      <c r="K1007" s="41" t="s">
        <v>7926</v>
      </c>
      <c r="L1007" s="41" t="s">
        <v>7992</v>
      </c>
      <c r="M1007" s="115" t="s">
        <v>8004</v>
      </c>
      <c r="N1007" s="41">
        <v>189</v>
      </c>
      <c r="O1007" s="41">
        <v>1</v>
      </c>
    </row>
    <row r="1008" spans="1:15" x14ac:dyDescent="0.15">
      <c r="A1008" s="41">
        <v>1003</v>
      </c>
      <c r="B1008" s="41">
        <v>1431</v>
      </c>
      <c r="C1008" s="41">
        <v>0</v>
      </c>
      <c r="D1008" s="41">
        <v>7.4</v>
      </c>
      <c r="E1008" s="41">
        <v>0</v>
      </c>
      <c r="F1008" s="41" t="s">
        <v>2112</v>
      </c>
      <c r="G1008" s="16">
        <v>27382</v>
      </c>
      <c r="H1008" s="16">
        <v>27557</v>
      </c>
      <c r="I1008" s="115" t="s">
        <v>9781</v>
      </c>
      <c r="J1008" s="41" t="s">
        <v>7991</v>
      </c>
      <c r="K1008" s="41" t="s">
        <v>7926</v>
      </c>
      <c r="L1008" s="41" t="s">
        <v>7992</v>
      </c>
      <c r="M1008" s="115" t="s">
        <v>8004</v>
      </c>
      <c r="N1008" s="41">
        <v>189</v>
      </c>
      <c r="O1008" s="41">
        <v>1</v>
      </c>
    </row>
    <row r="1009" spans="1:15" x14ac:dyDescent="0.15">
      <c r="A1009" s="41">
        <v>1004</v>
      </c>
      <c r="B1009" s="41">
        <v>931</v>
      </c>
      <c r="C1009" s="41">
        <v>5.7</v>
      </c>
      <c r="D1009" s="41">
        <v>8.3000000000000007</v>
      </c>
      <c r="E1009" s="41">
        <v>3.7</v>
      </c>
      <c r="F1009" s="41" t="s">
        <v>2112</v>
      </c>
      <c r="G1009" s="16">
        <v>27573</v>
      </c>
      <c r="H1009" s="16">
        <v>27753</v>
      </c>
      <c r="I1009" s="115" t="s">
        <v>9782</v>
      </c>
      <c r="J1009" s="41" t="s">
        <v>7813</v>
      </c>
      <c r="K1009" s="41" t="s">
        <v>7926</v>
      </c>
      <c r="L1009" s="41" t="s">
        <v>7992</v>
      </c>
      <c r="M1009" s="41">
        <v>1</v>
      </c>
      <c r="N1009" s="41">
        <v>189</v>
      </c>
      <c r="O1009" s="115" t="s">
        <v>8004</v>
      </c>
    </row>
    <row r="1010" spans="1:15" x14ac:dyDescent="0.15">
      <c r="A1010" s="41">
        <v>1005</v>
      </c>
      <c r="B1010" s="41">
        <v>935</v>
      </c>
      <c r="C1010" s="41">
        <v>3.5</v>
      </c>
      <c r="D1010" s="41">
        <v>10.3</v>
      </c>
      <c r="E1010" s="41">
        <v>2.7</v>
      </c>
      <c r="F1010" s="41" t="s">
        <v>2112</v>
      </c>
      <c r="G1010" s="16">
        <v>27756</v>
      </c>
      <c r="H1010" s="16">
        <v>27930</v>
      </c>
      <c r="I1010" s="115" t="s">
        <v>9783</v>
      </c>
      <c r="J1010" s="41" t="s">
        <v>7813</v>
      </c>
      <c r="K1010" s="41" t="s">
        <v>7926</v>
      </c>
      <c r="L1010" s="41" t="s">
        <v>7992</v>
      </c>
      <c r="M1010" s="41">
        <v>2</v>
      </c>
      <c r="N1010" s="41">
        <v>189</v>
      </c>
      <c r="O1010" s="115" t="s">
        <v>8004</v>
      </c>
    </row>
    <row r="1011" spans="1:15" x14ac:dyDescent="0.15">
      <c r="A1011" s="41">
        <v>1006</v>
      </c>
      <c r="B1011" s="41">
        <v>857</v>
      </c>
      <c r="C1011" s="41">
        <v>5.5</v>
      </c>
      <c r="D1011" s="41">
        <v>6.9</v>
      </c>
      <c r="E1011" s="41">
        <v>5.7</v>
      </c>
      <c r="F1011" s="41" t="s">
        <v>2112</v>
      </c>
      <c r="G1011" s="16">
        <v>27938</v>
      </c>
      <c r="H1011" s="16">
        <v>28111</v>
      </c>
      <c r="I1011" s="115" t="s">
        <v>9784</v>
      </c>
      <c r="J1011" s="41" t="s">
        <v>7813</v>
      </c>
      <c r="K1011" s="41" t="s">
        <v>7926</v>
      </c>
      <c r="L1011" s="41" t="s">
        <v>7992</v>
      </c>
      <c r="M1011" s="41">
        <v>14</v>
      </c>
      <c r="N1011" s="41">
        <v>189</v>
      </c>
      <c r="O1011" s="115" t="s">
        <v>8004</v>
      </c>
    </row>
    <row r="1012" spans="1:15" x14ac:dyDescent="0.15">
      <c r="A1012" s="41">
        <v>1007</v>
      </c>
      <c r="B1012" s="41">
        <v>1360</v>
      </c>
      <c r="C1012" s="41">
        <v>1.1000000000000001</v>
      </c>
      <c r="D1012" s="41">
        <v>6.7</v>
      </c>
      <c r="E1012" s="41">
        <v>0.5</v>
      </c>
      <c r="F1012" s="41" t="s">
        <v>2112</v>
      </c>
      <c r="G1012" s="16">
        <v>28112</v>
      </c>
      <c r="H1012" s="16">
        <v>28289</v>
      </c>
      <c r="I1012" s="115" t="s">
        <v>9785</v>
      </c>
      <c r="J1012" s="41" t="s">
        <v>7813</v>
      </c>
      <c r="K1012" s="41" t="s">
        <v>7926</v>
      </c>
      <c r="L1012" s="41" t="s">
        <v>7992</v>
      </c>
      <c r="M1012" s="41">
        <v>1</v>
      </c>
      <c r="N1012" s="41">
        <v>189</v>
      </c>
      <c r="O1012" s="115" t="s">
        <v>8004</v>
      </c>
    </row>
    <row r="1013" spans="1:15" x14ac:dyDescent="0.15">
      <c r="A1013" s="41">
        <v>1008</v>
      </c>
      <c r="B1013" s="41">
        <v>910</v>
      </c>
      <c r="C1013" s="41">
        <v>2.9</v>
      </c>
      <c r="D1013" s="41">
        <v>9.5</v>
      </c>
      <c r="E1013" s="41">
        <v>3.7</v>
      </c>
      <c r="F1013" s="41" t="s">
        <v>2112</v>
      </c>
      <c r="G1013" s="16">
        <v>28291</v>
      </c>
      <c r="H1013" s="16">
        <v>28469</v>
      </c>
      <c r="I1013" s="115" t="s">
        <v>9786</v>
      </c>
      <c r="J1013" s="41" t="s">
        <v>7813</v>
      </c>
      <c r="K1013" s="41" t="s">
        <v>7926</v>
      </c>
      <c r="L1013" s="41" t="s">
        <v>7992</v>
      </c>
      <c r="M1013" s="41">
        <v>1</v>
      </c>
      <c r="N1013" s="41">
        <v>189</v>
      </c>
      <c r="O1013" s="115" t="s">
        <v>8004</v>
      </c>
    </row>
    <row r="1014" spans="1:15" x14ac:dyDescent="0.15">
      <c r="A1014" s="41">
        <v>1009</v>
      </c>
      <c r="B1014" s="41">
        <v>786</v>
      </c>
      <c r="C1014" s="41">
        <v>8.8000000000000007</v>
      </c>
      <c r="D1014" s="41">
        <v>11.6</v>
      </c>
      <c r="E1014" s="41">
        <v>2.8</v>
      </c>
      <c r="F1014" s="41" t="s">
        <v>2112</v>
      </c>
      <c r="G1014" s="16">
        <v>28470</v>
      </c>
      <c r="H1014" s="16">
        <v>28633</v>
      </c>
      <c r="I1014" s="115" t="s">
        <v>9787</v>
      </c>
      <c r="J1014" s="41" t="s">
        <v>7813</v>
      </c>
      <c r="K1014" s="41" t="s">
        <v>7926</v>
      </c>
      <c r="L1014" s="41" t="s">
        <v>7992</v>
      </c>
      <c r="M1014" s="41">
        <v>1</v>
      </c>
      <c r="N1014" s="41">
        <v>178</v>
      </c>
      <c r="O1014" s="115" t="s">
        <v>9788</v>
      </c>
    </row>
    <row r="1015" spans="1:15" x14ac:dyDescent="0.15">
      <c r="A1015" s="41">
        <v>1010</v>
      </c>
      <c r="B1015" s="41">
        <v>262</v>
      </c>
      <c r="C1015" s="41">
        <v>14.7</v>
      </c>
      <c r="D1015" s="41">
        <v>5.5</v>
      </c>
      <c r="E1015" s="41">
        <v>10.3</v>
      </c>
      <c r="F1015" s="41" t="s">
        <v>2112</v>
      </c>
      <c r="G1015" s="16">
        <v>29364</v>
      </c>
      <c r="H1015" s="16">
        <v>29454</v>
      </c>
      <c r="I1015" s="115" t="s">
        <v>9789</v>
      </c>
      <c r="J1015" s="41" t="s">
        <v>7813</v>
      </c>
      <c r="K1015" s="41" t="s">
        <v>7926</v>
      </c>
      <c r="L1015" s="41" t="s">
        <v>7992</v>
      </c>
      <c r="M1015" s="41">
        <v>103</v>
      </c>
      <c r="N1015" s="41">
        <v>189</v>
      </c>
      <c r="O1015" s="115" t="s">
        <v>8004</v>
      </c>
    </row>
    <row r="1016" spans="1:15" x14ac:dyDescent="0.15">
      <c r="A1016" s="41">
        <v>1011</v>
      </c>
      <c r="B1016" s="41">
        <v>393</v>
      </c>
      <c r="C1016" s="41">
        <v>11.9</v>
      </c>
      <c r="D1016" s="41">
        <v>8.6</v>
      </c>
      <c r="E1016" s="41">
        <v>5.9</v>
      </c>
      <c r="F1016" s="41" t="s">
        <v>2112</v>
      </c>
      <c r="G1016" s="16">
        <v>29456</v>
      </c>
      <c r="H1016" s="16">
        <v>29571</v>
      </c>
      <c r="I1016" s="115" t="s">
        <v>9790</v>
      </c>
      <c r="J1016" s="41" t="s">
        <v>7813</v>
      </c>
      <c r="K1016" s="41" t="s">
        <v>7926</v>
      </c>
      <c r="L1016" s="41" t="s">
        <v>7992</v>
      </c>
      <c r="M1016" s="41">
        <v>1</v>
      </c>
      <c r="N1016" s="41">
        <v>119</v>
      </c>
      <c r="O1016" s="115" t="s">
        <v>9791</v>
      </c>
    </row>
    <row r="1017" spans="1:15" x14ac:dyDescent="0.15">
      <c r="A1017" s="41">
        <v>1012</v>
      </c>
      <c r="B1017" s="41">
        <v>274</v>
      </c>
      <c r="C1017" s="41">
        <v>18.399999999999999</v>
      </c>
      <c r="D1017" s="41">
        <v>5</v>
      </c>
      <c r="E1017" s="41">
        <v>10.5</v>
      </c>
      <c r="F1017" s="41" t="s">
        <v>2112</v>
      </c>
      <c r="G1017" s="16">
        <v>30169</v>
      </c>
      <c r="H1017" s="16">
        <v>30308</v>
      </c>
      <c r="I1017" s="115" t="s">
        <v>9792</v>
      </c>
      <c r="J1017" s="41" t="s">
        <v>7813</v>
      </c>
      <c r="K1017" s="41" t="s">
        <v>7926</v>
      </c>
      <c r="L1017" s="41" t="s">
        <v>7992</v>
      </c>
      <c r="M1017" s="41">
        <v>57</v>
      </c>
      <c r="N1017" s="41">
        <v>189</v>
      </c>
      <c r="O1017" s="115" t="s">
        <v>8004</v>
      </c>
    </row>
    <row r="1018" spans="1:15" x14ac:dyDescent="0.15">
      <c r="A1018" s="41">
        <v>1013</v>
      </c>
      <c r="B1018" s="41">
        <v>1064</v>
      </c>
      <c r="C1018" s="41">
        <v>1.1000000000000001</v>
      </c>
      <c r="D1018" s="41">
        <v>8.1999999999999993</v>
      </c>
      <c r="E1018" s="41">
        <v>4.8</v>
      </c>
      <c r="F1018" s="41" t="s">
        <v>2112</v>
      </c>
      <c r="G1018" s="16">
        <v>30309</v>
      </c>
      <c r="H1018" s="16">
        <v>30491</v>
      </c>
      <c r="I1018" s="115" t="s">
        <v>8417</v>
      </c>
      <c r="J1018" s="41" t="s">
        <v>7813</v>
      </c>
      <c r="K1018" s="41" t="s">
        <v>7926</v>
      </c>
      <c r="L1018" s="41" t="s">
        <v>7992</v>
      </c>
      <c r="M1018" s="41">
        <v>1</v>
      </c>
      <c r="N1018" s="41">
        <v>189</v>
      </c>
      <c r="O1018" s="115" t="s">
        <v>8004</v>
      </c>
    </row>
    <row r="1019" spans="1:15" x14ac:dyDescent="0.15">
      <c r="A1019" s="41">
        <v>1014</v>
      </c>
      <c r="B1019" s="41">
        <v>964</v>
      </c>
      <c r="C1019" s="41">
        <v>4.5999999999999996</v>
      </c>
      <c r="D1019" s="41">
        <v>8.1</v>
      </c>
      <c r="E1019" s="41">
        <v>5.8</v>
      </c>
      <c r="F1019" s="41" t="s">
        <v>2112</v>
      </c>
      <c r="G1019" s="16">
        <v>30492</v>
      </c>
      <c r="H1019" s="16">
        <v>30676</v>
      </c>
      <c r="I1019" s="115" t="s">
        <v>9793</v>
      </c>
      <c r="J1019" s="41" t="s">
        <v>7813</v>
      </c>
      <c r="K1019" s="41" t="s">
        <v>7926</v>
      </c>
      <c r="L1019" s="41" t="s">
        <v>7992</v>
      </c>
      <c r="M1019" s="41">
        <v>1</v>
      </c>
      <c r="N1019" s="41">
        <v>189</v>
      </c>
      <c r="O1019" s="115" t="s">
        <v>8004</v>
      </c>
    </row>
    <row r="1020" spans="1:15" x14ac:dyDescent="0.15">
      <c r="A1020" s="41">
        <v>1015</v>
      </c>
      <c r="B1020" s="41">
        <v>836</v>
      </c>
      <c r="C1020" s="41">
        <v>2.5</v>
      </c>
      <c r="D1020" s="41">
        <v>9</v>
      </c>
      <c r="E1020" s="41">
        <v>5.8</v>
      </c>
      <c r="F1020" s="41" t="s">
        <v>2112</v>
      </c>
      <c r="G1020" s="16">
        <v>30677</v>
      </c>
      <c r="H1020" s="16">
        <v>30843</v>
      </c>
      <c r="I1020" s="115" t="s">
        <v>8004</v>
      </c>
      <c r="J1020" s="41" t="s">
        <v>7813</v>
      </c>
      <c r="K1020" s="41" t="s">
        <v>7926</v>
      </c>
      <c r="L1020" s="41" t="s">
        <v>7992</v>
      </c>
      <c r="M1020" s="41">
        <v>1</v>
      </c>
      <c r="N1020" s="41">
        <v>172</v>
      </c>
      <c r="O1020" s="115" t="s">
        <v>9794</v>
      </c>
    </row>
    <row r="1021" spans="1:15" x14ac:dyDescent="0.15">
      <c r="A1021" s="41">
        <v>1016</v>
      </c>
      <c r="B1021" s="41">
        <v>357</v>
      </c>
      <c r="C1021" s="41">
        <v>18.899999999999999</v>
      </c>
      <c r="D1021" s="41">
        <v>11.9</v>
      </c>
      <c r="E1021" s="41">
        <v>1.5</v>
      </c>
      <c r="F1021" s="41" t="s">
        <v>2046</v>
      </c>
      <c r="G1021" s="16">
        <v>300312</v>
      </c>
      <c r="H1021" s="16">
        <v>300429</v>
      </c>
      <c r="I1021" s="115" t="s">
        <v>9795</v>
      </c>
      <c r="J1021" s="41" t="s">
        <v>7813</v>
      </c>
      <c r="K1021" s="41" t="s">
        <v>7926</v>
      </c>
      <c r="L1021" s="41" t="s">
        <v>7992</v>
      </c>
      <c r="M1021" s="41">
        <v>7</v>
      </c>
      <c r="N1021" s="41">
        <v>136</v>
      </c>
      <c r="O1021" s="115" t="s">
        <v>8784</v>
      </c>
    </row>
    <row r="1022" spans="1:15" x14ac:dyDescent="0.15">
      <c r="A1022" s="41">
        <v>1017</v>
      </c>
      <c r="B1022" s="41">
        <v>366</v>
      </c>
      <c r="C1022" s="41">
        <v>22.1</v>
      </c>
      <c r="D1022" s="41">
        <v>0.9</v>
      </c>
      <c r="E1022" s="41">
        <v>4.8</v>
      </c>
      <c r="F1022" s="41" t="s">
        <v>2046</v>
      </c>
      <c r="G1022" s="16">
        <v>300476</v>
      </c>
      <c r="H1022" s="16">
        <v>300584</v>
      </c>
      <c r="I1022" s="115" t="s">
        <v>9796</v>
      </c>
      <c r="J1022" s="41" t="s">
        <v>7813</v>
      </c>
      <c r="K1022" s="41" t="s">
        <v>7926</v>
      </c>
      <c r="L1022" s="41" t="s">
        <v>7992</v>
      </c>
      <c r="M1022" s="41">
        <v>14</v>
      </c>
      <c r="N1022" s="41">
        <v>118</v>
      </c>
      <c r="O1022" s="115" t="s">
        <v>8467</v>
      </c>
    </row>
    <row r="1023" spans="1:15" x14ac:dyDescent="0.15">
      <c r="A1023" s="41">
        <v>1018</v>
      </c>
      <c r="B1023" s="41">
        <v>333</v>
      </c>
      <c r="C1023" s="41">
        <v>22.9</v>
      </c>
      <c r="D1023" s="41">
        <v>9</v>
      </c>
      <c r="E1023" s="41">
        <v>11.5</v>
      </c>
      <c r="F1023" s="41" t="s">
        <v>2046</v>
      </c>
      <c r="G1023" s="16">
        <v>300587</v>
      </c>
      <c r="H1023" s="16">
        <v>300719</v>
      </c>
      <c r="I1023" s="115" t="s">
        <v>9797</v>
      </c>
      <c r="J1023" s="41" t="s">
        <v>7813</v>
      </c>
      <c r="K1023" s="41" t="s">
        <v>7926</v>
      </c>
      <c r="L1023" s="41" t="s">
        <v>7992</v>
      </c>
      <c r="M1023" s="41">
        <v>60</v>
      </c>
      <c r="N1023" s="41">
        <v>189</v>
      </c>
      <c r="O1023" s="115" t="s">
        <v>8004</v>
      </c>
    </row>
    <row r="1024" spans="1:15" x14ac:dyDescent="0.15">
      <c r="A1024" s="41">
        <v>1019</v>
      </c>
      <c r="B1024" s="41">
        <v>362</v>
      </c>
      <c r="C1024" s="41">
        <v>15</v>
      </c>
      <c r="D1024" s="41">
        <v>5</v>
      </c>
      <c r="E1024" s="41">
        <v>0</v>
      </c>
      <c r="F1024" s="41" t="s">
        <v>2046</v>
      </c>
      <c r="G1024" s="16">
        <v>300729</v>
      </c>
      <c r="H1024" s="16">
        <v>300808</v>
      </c>
      <c r="I1024" s="115" t="s">
        <v>9798</v>
      </c>
      <c r="J1024" s="41" t="s">
        <v>7813</v>
      </c>
      <c r="K1024" s="41" t="s">
        <v>7926</v>
      </c>
      <c r="L1024" s="41" t="s">
        <v>7992</v>
      </c>
      <c r="M1024" s="41">
        <v>14</v>
      </c>
      <c r="N1024" s="41">
        <v>97</v>
      </c>
      <c r="O1024" s="115" t="s">
        <v>8008</v>
      </c>
    </row>
    <row r="1025" spans="1:15" x14ac:dyDescent="0.15">
      <c r="A1025" s="41">
        <v>1020</v>
      </c>
      <c r="B1025" s="41">
        <v>540</v>
      </c>
      <c r="C1025" s="41">
        <v>12.6</v>
      </c>
      <c r="D1025" s="41">
        <v>1</v>
      </c>
      <c r="E1025" s="41">
        <v>1</v>
      </c>
      <c r="F1025" s="41" t="s">
        <v>2046</v>
      </c>
      <c r="G1025" s="16">
        <v>300879</v>
      </c>
      <c r="H1025" s="16">
        <v>300974</v>
      </c>
      <c r="I1025" s="115" t="s">
        <v>9799</v>
      </c>
      <c r="J1025" s="41" t="s">
        <v>7991</v>
      </c>
      <c r="K1025" s="41" t="s">
        <v>7926</v>
      </c>
      <c r="L1025" s="41" t="s">
        <v>7992</v>
      </c>
      <c r="M1025" s="115" t="s">
        <v>8511</v>
      </c>
      <c r="N1025" s="41">
        <v>109</v>
      </c>
      <c r="O1025" s="41">
        <v>14</v>
      </c>
    </row>
    <row r="1026" spans="1:15" x14ac:dyDescent="0.15">
      <c r="A1026" s="41">
        <v>1021</v>
      </c>
      <c r="B1026" s="41">
        <v>623</v>
      </c>
      <c r="C1026" s="41">
        <v>18.399999999999999</v>
      </c>
      <c r="D1026" s="41">
        <v>10.199999999999999</v>
      </c>
      <c r="E1026" s="41">
        <v>0</v>
      </c>
      <c r="F1026" s="41" t="s">
        <v>2046</v>
      </c>
      <c r="G1026" s="16">
        <v>300985</v>
      </c>
      <c r="H1026" s="16">
        <v>301131</v>
      </c>
      <c r="I1026" s="115" t="s">
        <v>9800</v>
      </c>
      <c r="J1026" s="41" t="s">
        <v>7991</v>
      </c>
      <c r="K1026" s="41" t="s">
        <v>7926</v>
      </c>
      <c r="L1026" s="41" t="s">
        <v>7992</v>
      </c>
      <c r="M1026" s="115" t="s">
        <v>8038</v>
      </c>
      <c r="N1026" s="41">
        <v>188</v>
      </c>
      <c r="O1026" s="41">
        <v>27</v>
      </c>
    </row>
    <row r="1027" spans="1:15" x14ac:dyDescent="0.15">
      <c r="A1027" s="41">
        <v>1022</v>
      </c>
      <c r="B1027" s="41">
        <v>361</v>
      </c>
      <c r="C1027" s="41">
        <v>18.8</v>
      </c>
      <c r="D1027" s="41">
        <v>11.5</v>
      </c>
      <c r="E1027" s="41">
        <v>0</v>
      </c>
      <c r="F1027" s="41" t="s">
        <v>2046</v>
      </c>
      <c r="G1027" s="16">
        <v>301133</v>
      </c>
      <c r="H1027" s="16">
        <v>301228</v>
      </c>
      <c r="I1027" s="115" t="s">
        <v>9801</v>
      </c>
      <c r="J1027" s="41" t="s">
        <v>7991</v>
      </c>
      <c r="K1027" s="41" t="s">
        <v>7926</v>
      </c>
      <c r="L1027" s="41" t="s">
        <v>7992</v>
      </c>
      <c r="M1027" s="115" t="s">
        <v>9802</v>
      </c>
      <c r="N1027" s="41">
        <v>177</v>
      </c>
      <c r="O1027" s="41">
        <v>71</v>
      </c>
    </row>
    <row r="1028" spans="1:15" x14ac:dyDescent="0.15">
      <c r="A1028" s="41">
        <v>1023</v>
      </c>
      <c r="B1028" s="41">
        <v>608</v>
      </c>
      <c r="C1028" s="41">
        <v>16.7</v>
      </c>
      <c r="D1028" s="41">
        <v>4.2</v>
      </c>
      <c r="E1028" s="41">
        <v>0</v>
      </c>
      <c r="F1028" s="41" t="s">
        <v>2052</v>
      </c>
      <c r="G1028" s="16">
        <v>45438</v>
      </c>
      <c r="H1028" s="16">
        <v>45557</v>
      </c>
      <c r="I1028" s="115" t="s">
        <v>9803</v>
      </c>
      <c r="J1028" s="41" t="s">
        <v>7813</v>
      </c>
      <c r="K1028" s="41" t="s">
        <v>7926</v>
      </c>
      <c r="L1028" s="41" t="s">
        <v>7992</v>
      </c>
      <c r="M1028" s="41">
        <v>5</v>
      </c>
      <c r="N1028" s="41">
        <v>129</v>
      </c>
      <c r="O1028" s="115" t="s">
        <v>7993</v>
      </c>
    </row>
    <row r="1029" spans="1:15" x14ac:dyDescent="0.15">
      <c r="A1029" s="41">
        <v>1024</v>
      </c>
      <c r="B1029" s="41">
        <v>325</v>
      </c>
      <c r="C1029" s="41">
        <v>30.2</v>
      </c>
      <c r="D1029" s="41">
        <v>7.2</v>
      </c>
      <c r="E1029" s="41">
        <v>2.2999999999999998</v>
      </c>
      <c r="F1029" s="41" t="s">
        <v>2052</v>
      </c>
      <c r="G1029" s="16">
        <v>56520</v>
      </c>
      <c r="H1029" s="16">
        <v>56685</v>
      </c>
      <c r="I1029" s="115" t="s">
        <v>9804</v>
      </c>
      <c r="J1029" s="41" t="s">
        <v>7991</v>
      </c>
      <c r="K1029" s="41" t="s">
        <v>7926</v>
      </c>
      <c r="L1029" s="41" t="s">
        <v>7992</v>
      </c>
      <c r="M1029" s="115" t="s">
        <v>8020</v>
      </c>
      <c r="N1029" s="41">
        <v>187</v>
      </c>
      <c r="O1029" s="41">
        <v>14</v>
      </c>
    </row>
    <row r="1030" spans="1:15" x14ac:dyDescent="0.15">
      <c r="A1030" s="41">
        <v>1025</v>
      </c>
      <c r="B1030" s="41">
        <v>750</v>
      </c>
      <c r="C1030" s="41">
        <v>8.1999999999999993</v>
      </c>
      <c r="D1030" s="41">
        <v>4.5</v>
      </c>
      <c r="E1030" s="41">
        <v>0</v>
      </c>
      <c r="F1030" s="41" t="s">
        <v>2052</v>
      </c>
      <c r="G1030" s="16">
        <v>69451</v>
      </c>
      <c r="H1030" s="16">
        <v>69560</v>
      </c>
      <c r="I1030" s="115" t="s">
        <v>9805</v>
      </c>
      <c r="J1030" s="41" t="s">
        <v>7991</v>
      </c>
      <c r="K1030" s="41" t="s">
        <v>7926</v>
      </c>
      <c r="L1030" s="41" t="s">
        <v>7992</v>
      </c>
      <c r="M1030" s="115" t="s">
        <v>8055</v>
      </c>
      <c r="N1030" s="41">
        <v>115</v>
      </c>
      <c r="O1030" s="41">
        <v>1</v>
      </c>
    </row>
    <row r="1031" spans="1:15" x14ac:dyDescent="0.15">
      <c r="A1031" s="41">
        <v>1026</v>
      </c>
      <c r="B1031" s="41">
        <v>747</v>
      </c>
      <c r="C1031" s="41">
        <v>14.9</v>
      </c>
      <c r="D1031" s="41">
        <v>13</v>
      </c>
      <c r="E1031" s="41">
        <v>0</v>
      </c>
      <c r="F1031" s="41" t="s">
        <v>2052</v>
      </c>
      <c r="G1031" s="16">
        <v>69560</v>
      </c>
      <c r="H1031" s="16">
        <v>69713</v>
      </c>
      <c r="I1031" s="115" t="s">
        <v>9806</v>
      </c>
      <c r="J1031" s="41" t="s">
        <v>7991</v>
      </c>
      <c r="K1031" s="41" t="s">
        <v>7926</v>
      </c>
      <c r="L1031" s="41" t="s">
        <v>7992</v>
      </c>
      <c r="M1031" s="115" t="s">
        <v>8020</v>
      </c>
      <c r="N1031" s="41">
        <v>187</v>
      </c>
      <c r="O1031" s="41">
        <v>14</v>
      </c>
    </row>
    <row r="1032" spans="1:15" x14ac:dyDescent="0.15">
      <c r="A1032" s="41">
        <v>1027</v>
      </c>
      <c r="B1032" s="41">
        <v>312</v>
      </c>
      <c r="C1032" s="41">
        <v>30.8</v>
      </c>
      <c r="D1032" s="41">
        <v>7.2</v>
      </c>
      <c r="E1032" s="41">
        <v>2.2999999999999998</v>
      </c>
      <c r="F1032" s="41" t="s">
        <v>2056</v>
      </c>
      <c r="G1032" s="16">
        <v>63847</v>
      </c>
      <c r="H1032" s="16">
        <v>64012</v>
      </c>
      <c r="I1032" s="115" t="s">
        <v>9807</v>
      </c>
      <c r="J1032" s="41" t="s">
        <v>7813</v>
      </c>
      <c r="K1032" s="41" t="s">
        <v>7926</v>
      </c>
      <c r="L1032" s="41" t="s">
        <v>7992</v>
      </c>
      <c r="M1032" s="41">
        <v>14</v>
      </c>
      <c r="N1032" s="41">
        <v>187</v>
      </c>
      <c r="O1032" s="115" t="s">
        <v>8020</v>
      </c>
    </row>
    <row r="1033" spans="1:15" x14ac:dyDescent="0.15">
      <c r="A1033" s="41">
        <v>1028</v>
      </c>
      <c r="B1033" s="41">
        <v>556</v>
      </c>
      <c r="C1033" s="41">
        <v>20.6</v>
      </c>
      <c r="D1033" s="41">
        <v>3.8</v>
      </c>
      <c r="E1033" s="41">
        <v>0.7</v>
      </c>
      <c r="F1033" s="41" t="s">
        <v>2056</v>
      </c>
      <c r="G1033" s="16">
        <v>75040</v>
      </c>
      <c r="H1033" s="16">
        <v>75171</v>
      </c>
      <c r="I1033" s="115" t="s">
        <v>9808</v>
      </c>
      <c r="J1033" s="41" t="s">
        <v>7991</v>
      </c>
      <c r="K1033" s="41" t="s">
        <v>7926</v>
      </c>
      <c r="L1033" s="41" t="s">
        <v>7992</v>
      </c>
      <c r="M1033" s="115" t="s">
        <v>8027</v>
      </c>
      <c r="N1033" s="41">
        <v>140</v>
      </c>
      <c r="O1033" s="41">
        <v>5</v>
      </c>
    </row>
    <row r="1034" spans="1:15" x14ac:dyDescent="0.15">
      <c r="A1034" s="41">
        <v>1029</v>
      </c>
      <c r="B1034" s="41">
        <v>267</v>
      </c>
      <c r="C1034" s="41">
        <v>18.5</v>
      </c>
      <c r="D1034" s="41">
        <v>1.5</v>
      </c>
      <c r="E1034" s="41">
        <v>0</v>
      </c>
      <c r="F1034" s="41" t="s">
        <v>2056</v>
      </c>
      <c r="G1034" s="16">
        <v>75328</v>
      </c>
      <c r="H1034" s="16">
        <v>75392</v>
      </c>
      <c r="I1034" s="115" t="s">
        <v>9809</v>
      </c>
      <c r="J1034" s="41" t="s">
        <v>7991</v>
      </c>
      <c r="K1034" s="41" t="s">
        <v>7926</v>
      </c>
      <c r="L1034" s="41" t="s">
        <v>7992</v>
      </c>
      <c r="M1034" s="115" t="s">
        <v>8121</v>
      </c>
      <c r="N1034" s="41">
        <v>89</v>
      </c>
      <c r="O1034" s="41">
        <v>24</v>
      </c>
    </row>
    <row r="1035" spans="1:15" x14ac:dyDescent="0.15">
      <c r="A1035" s="41">
        <v>1030</v>
      </c>
      <c r="B1035" s="41">
        <v>525</v>
      </c>
      <c r="C1035" s="41">
        <v>14.7</v>
      </c>
      <c r="D1035" s="41">
        <v>5</v>
      </c>
      <c r="E1035" s="41">
        <v>9.6</v>
      </c>
      <c r="F1035" s="41" t="s">
        <v>2164</v>
      </c>
      <c r="G1035" s="16">
        <v>7319</v>
      </c>
      <c r="H1035" s="16">
        <v>7438</v>
      </c>
      <c r="I1035" s="115" t="s">
        <v>9810</v>
      </c>
      <c r="J1035" s="41" t="s">
        <v>7991</v>
      </c>
      <c r="K1035" s="41" t="s">
        <v>7926</v>
      </c>
      <c r="L1035" s="41" t="s">
        <v>7992</v>
      </c>
      <c r="M1035" s="115" t="s">
        <v>8055</v>
      </c>
      <c r="N1035" s="41">
        <v>115</v>
      </c>
      <c r="O1035" s="41">
        <v>1</v>
      </c>
    </row>
    <row r="1036" spans="1:15" x14ac:dyDescent="0.15">
      <c r="A1036" s="41">
        <v>1031</v>
      </c>
      <c r="B1036" s="41">
        <v>454</v>
      </c>
      <c r="C1036" s="41">
        <v>17.600000000000001</v>
      </c>
      <c r="D1036" s="41">
        <v>16</v>
      </c>
      <c r="E1036" s="41">
        <v>0</v>
      </c>
      <c r="F1036" s="41" t="s">
        <v>2164</v>
      </c>
      <c r="G1036" s="16">
        <v>7439</v>
      </c>
      <c r="H1036" s="16">
        <v>7557</v>
      </c>
      <c r="I1036" s="115" t="s">
        <v>9811</v>
      </c>
      <c r="J1036" s="41" t="s">
        <v>7991</v>
      </c>
      <c r="K1036" s="41" t="s">
        <v>7926</v>
      </c>
      <c r="L1036" s="41" t="s">
        <v>7992</v>
      </c>
      <c r="M1036" s="115" t="s">
        <v>8004</v>
      </c>
      <c r="N1036" s="41">
        <v>189</v>
      </c>
      <c r="O1036" s="41">
        <v>52</v>
      </c>
    </row>
    <row r="1037" spans="1:15" x14ac:dyDescent="0.15">
      <c r="A1037" s="41">
        <v>1032</v>
      </c>
      <c r="B1037" s="41">
        <v>454</v>
      </c>
      <c r="C1037" s="41">
        <v>17.600000000000001</v>
      </c>
      <c r="D1037" s="41">
        <v>16</v>
      </c>
      <c r="E1037" s="41">
        <v>0</v>
      </c>
      <c r="F1037" s="41" t="s">
        <v>2050</v>
      </c>
      <c r="G1037" s="16">
        <v>1844</v>
      </c>
      <c r="H1037" s="16">
        <v>1962</v>
      </c>
      <c r="I1037" s="115" t="s">
        <v>9812</v>
      </c>
      <c r="J1037" s="41" t="s">
        <v>7813</v>
      </c>
      <c r="K1037" s="41" t="s">
        <v>7926</v>
      </c>
      <c r="L1037" s="41" t="s">
        <v>7992</v>
      </c>
      <c r="M1037" s="41">
        <v>52</v>
      </c>
      <c r="N1037" s="41">
        <v>189</v>
      </c>
      <c r="O1037" s="115" t="s">
        <v>8004</v>
      </c>
    </row>
    <row r="1038" spans="1:15" x14ac:dyDescent="0.15">
      <c r="A1038" s="41">
        <v>1033</v>
      </c>
      <c r="B1038" s="41">
        <v>525</v>
      </c>
      <c r="C1038" s="41">
        <v>14.7</v>
      </c>
      <c r="D1038" s="41">
        <v>5</v>
      </c>
      <c r="E1038" s="41">
        <v>9.6</v>
      </c>
      <c r="F1038" s="41" t="s">
        <v>2050</v>
      </c>
      <c r="G1038" s="16">
        <v>1963</v>
      </c>
      <c r="H1038" s="16">
        <v>2082</v>
      </c>
      <c r="I1038" s="115" t="s">
        <v>9813</v>
      </c>
      <c r="J1038" s="41" t="s">
        <v>7813</v>
      </c>
      <c r="K1038" s="41" t="s">
        <v>7926</v>
      </c>
      <c r="L1038" s="41" t="s">
        <v>7992</v>
      </c>
      <c r="M1038" s="41">
        <v>1</v>
      </c>
      <c r="N1038" s="41">
        <v>115</v>
      </c>
      <c r="O1038" s="115" t="s">
        <v>8055</v>
      </c>
    </row>
    <row r="1039" spans="1:15" x14ac:dyDescent="0.15">
      <c r="A1039" s="41">
        <v>1034</v>
      </c>
      <c r="B1039" s="41">
        <v>451</v>
      </c>
      <c r="C1039" s="41">
        <v>20.5</v>
      </c>
      <c r="D1039" s="41">
        <v>8.5</v>
      </c>
      <c r="E1039" s="41">
        <v>0.8</v>
      </c>
      <c r="F1039" s="41" t="s">
        <v>2050</v>
      </c>
      <c r="G1039" s="16">
        <v>47577</v>
      </c>
      <c r="H1039" s="16">
        <v>47694</v>
      </c>
      <c r="I1039" s="115" t="s">
        <v>9814</v>
      </c>
      <c r="J1039" s="41" t="s">
        <v>7991</v>
      </c>
      <c r="K1039" s="41" t="s">
        <v>7926</v>
      </c>
      <c r="L1039" s="41" t="s">
        <v>7992</v>
      </c>
      <c r="M1039" s="115" t="s">
        <v>8027</v>
      </c>
      <c r="N1039" s="41">
        <v>140</v>
      </c>
      <c r="O1039" s="41">
        <v>14</v>
      </c>
    </row>
    <row r="1040" spans="1:15" x14ac:dyDescent="0.15">
      <c r="A1040" s="41">
        <v>1035</v>
      </c>
      <c r="B1040" s="41">
        <v>307</v>
      </c>
      <c r="C1040" s="41">
        <v>17.7</v>
      </c>
      <c r="D1040" s="41">
        <v>3.9</v>
      </c>
      <c r="E1040" s="41">
        <v>7</v>
      </c>
      <c r="F1040" s="41" t="s">
        <v>2050</v>
      </c>
      <c r="G1040" s="16">
        <v>47830</v>
      </c>
      <c r="H1040" s="16">
        <v>47932</v>
      </c>
      <c r="I1040" s="115" t="s">
        <v>9815</v>
      </c>
      <c r="J1040" s="41" t="s">
        <v>7991</v>
      </c>
      <c r="K1040" s="41" t="s">
        <v>7926</v>
      </c>
      <c r="L1040" s="41" t="s">
        <v>7992</v>
      </c>
      <c r="M1040" s="115" t="s">
        <v>8467</v>
      </c>
      <c r="N1040" s="41">
        <v>118</v>
      </c>
      <c r="O1040" s="41">
        <v>19</v>
      </c>
    </row>
    <row r="1041" spans="1:15" x14ac:dyDescent="0.15">
      <c r="A1041" s="41">
        <v>1036</v>
      </c>
      <c r="B1041" s="41">
        <v>559</v>
      </c>
      <c r="C1041" s="41">
        <v>17.5</v>
      </c>
      <c r="D1041" s="41">
        <v>10.3</v>
      </c>
      <c r="E1041" s="41">
        <v>1.2</v>
      </c>
      <c r="F1041" s="41" t="s">
        <v>2050</v>
      </c>
      <c r="G1041" s="16">
        <v>47947</v>
      </c>
      <c r="H1041" s="16">
        <v>48102</v>
      </c>
      <c r="I1041" s="115" t="s">
        <v>9816</v>
      </c>
      <c r="J1041" s="41" t="s">
        <v>7991</v>
      </c>
      <c r="K1041" s="41" t="s">
        <v>7926</v>
      </c>
      <c r="L1041" s="41" t="s">
        <v>7992</v>
      </c>
      <c r="M1041" s="115" t="s">
        <v>8004</v>
      </c>
      <c r="N1041" s="41">
        <v>189</v>
      </c>
      <c r="O1041" s="41">
        <v>20</v>
      </c>
    </row>
    <row r="1042" spans="1:15" x14ac:dyDescent="0.15">
      <c r="A1042" s="41">
        <v>1037</v>
      </c>
      <c r="B1042" s="41">
        <v>453</v>
      </c>
      <c r="C1042" s="41">
        <v>19.7</v>
      </c>
      <c r="D1042" s="41">
        <v>10.4</v>
      </c>
      <c r="E1042" s="41">
        <v>4</v>
      </c>
      <c r="F1042" s="41" t="s">
        <v>9817</v>
      </c>
      <c r="G1042" s="16">
        <v>35538</v>
      </c>
      <c r="H1042" s="16">
        <v>35701</v>
      </c>
      <c r="I1042" s="115" t="s">
        <v>9818</v>
      </c>
      <c r="J1042" s="41" t="s">
        <v>7813</v>
      </c>
      <c r="K1042" s="41" t="s">
        <v>7926</v>
      </c>
      <c r="L1042" s="41" t="s">
        <v>7992</v>
      </c>
      <c r="M1042" s="41">
        <v>14</v>
      </c>
      <c r="N1042" s="41">
        <v>187</v>
      </c>
      <c r="O1042" s="115" t="s">
        <v>8020</v>
      </c>
    </row>
    <row r="1043" spans="1:15" x14ac:dyDescent="0.15">
      <c r="A1043" s="41">
        <v>1038</v>
      </c>
      <c r="B1043" s="41">
        <v>262</v>
      </c>
      <c r="C1043" s="41">
        <v>21.5</v>
      </c>
      <c r="D1043" s="41">
        <v>3.1</v>
      </c>
      <c r="E1043" s="41">
        <v>5.2</v>
      </c>
      <c r="F1043" s="41" t="s">
        <v>9817</v>
      </c>
      <c r="G1043" s="16">
        <v>35723</v>
      </c>
      <c r="H1043" s="16">
        <v>35820</v>
      </c>
      <c r="I1043" s="115" t="s">
        <v>9819</v>
      </c>
      <c r="J1043" s="41" t="s">
        <v>7813</v>
      </c>
      <c r="K1043" s="41" t="s">
        <v>7926</v>
      </c>
      <c r="L1043" s="41" t="s">
        <v>7992</v>
      </c>
      <c r="M1043" s="41">
        <v>23</v>
      </c>
      <c r="N1043" s="41">
        <v>118</v>
      </c>
      <c r="O1043" s="115" t="s">
        <v>8467</v>
      </c>
    </row>
    <row r="1044" spans="1:15" x14ac:dyDescent="0.15">
      <c r="A1044" s="41">
        <v>1039</v>
      </c>
      <c r="B1044" s="41">
        <v>303</v>
      </c>
      <c r="C1044" s="41">
        <v>24.2</v>
      </c>
      <c r="D1044" s="41">
        <v>8.3000000000000007</v>
      </c>
      <c r="E1044" s="41">
        <v>9.9</v>
      </c>
      <c r="F1044" s="41" t="s">
        <v>9817</v>
      </c>
      <c r="G1044" s="16">
        <v>35822</v>
      </c>
      <c r="H1044" s="16">
        <v>35954</v>
      </c>
      <c r="I1044" s="115" t="s">
        <v>9820</v>
      </c>
      <c r="J1044" s="41" t="s">
        <v>7813</v>
      </c>
      <c r="K1044" s="41" t="s">
        <v>7926</v>
      </c>
      <c r="L1044" s="41" t="s">
        <v>7992</v>
      </c>
      <c r="M1044" s="41">
        <v>59</v>
      </c>
      <c r="N1044" s="41">
        <v>189</v>
      </c>
      <c r="O1044" s="115" t="s">
        <v>8004</v>
      </c>
    </row>
    <row r="1045" spans="1:15" x14ac:dyDescent="0.15">
      <c r="A1045" s="41">
        <v>1040</v>
      </c>
      <c r="B1045" s="41">
        <v>610</v>
      </c>
      <c r="C1045" s="41">
        <v>17.600000000000001</v>
      </c>
      <c r="D1045" s="41">
        <v>1.6</v>
      </c>
      <c r="E1045" s="41">
        <v>0.8</v>
      </c>
      <c r="F1045" s="41" t="s">
        <v>9817</v>
      </c>
      <c r="G1045" s="16">
        <v>35964</v>
      </c>
      <c r="H1045" s="16">
        <v>36089</v>
      </c>
      <c r="I1045" s="115" t="s">
        <v>9821</v>
      </c>
      <c r="J1045" s="41" t="s">
        <v>7813</v>
      </c>
      <c r="K1045" s="41" t="s">
        <v>7926</v>
      </c>
      <c r="L1045" s="41" t="s">
        <v>7992</v>
      </c>
      <c r="M1045" s="41">
        <v>14</v>
      </c>
      <c r="N1045" s="41">
        <v>140</v>
      </c>
      <c r="O1045" s="115" t="s">
        <v>8027</v>
      </c>
    </row>
    <row r="1046" spans="1:15" x14ac:dyDescent="0.15">
      <c r="A1046" s="41">
        <v>1041</v>
      </c>
      <c r="B1046" s="41">
        <v>590</v>
      </c>
      <c r="C1046" s="41">
        <v>17.5</v>
      </c>
      <c r="D1046" s="41">
        <v>4.2</v>
      </c>
      <c r="E1046" s="41">
        <v>0</v>
      </c>
      <c r="F1046" s="41" t="s">
        <v>2268</v>
      </c>
      <c r="G1046" s="16">
        <v>1640</v>
      </c>
      <c r="H1046" s="16">
        <v>1759</v>
      </c>
      <c r="I1046" s="115" t="s">
        <v>9822</v>
      </c>
      <c r="J1046" s="41" t="s">
        <v>7991</v>
      </c>
      <c r="K1046" s="41" t="s">
        <v>7926</v>
      </c>
      <c r="L1046" s="41" t="s">
        <v>7992</v>
      </c>
      <c r="M1046" s="115" t="s">
        <v>7993</v>
      </c>
      <c r="N1046" s="41">
        <v>129</v>
      </c>
      <c r="O1046" s="41">
        <v>5</v>
      </c>
    </row>
    <row r="1047" spans="1:15" x14ac:dyDescent="0.15">
      <c r="A1047" s="41">
        <v>1042</v>
      </c>
      <c r="B1047" s="41">
        <v>741</v>
      </c>
      <c r="C1047" s="41">
        <v>2.2999999999999998</v>
      </c>
      <c r="D1047" s="41">
        <v>9.1999999999999993</v>
      </c>
      <c r="E1047" s="41">
        <v>7.7</v>
      </c>
      <c r="F1047" s="41" t="s">
        <v>2142</v>
      </c>
      <c r="G1047" s="16">
        <v>5</v>
      </c>
      <c r="H1047" s="16">
        <v>145</v>
      </c>
      <c r="I1047" s="115" t="s">
        <v>9823</v>
      </c>
      <c r="J1047" s="41" t="s">
        <v>7813</v>
      </c>
      <c r="K1047" s="41" t="s">
        <v>7926</v>
      </c>
      <c r="L1047" s="41" t="s">
        <v>7992</v>
      </c>
      <c r="M1047" s="41">
        <v>47</v>
      </c>
      <c r="N1047" s="41">
        <v>189</v>
      </c>
      <c r="O1047" s="115" t="s">
        <v>8004</v>
      </c>
    </row>
    <row r="1048" spans="1:15" x14ac:dyDescent="0.15">
      <c r="A1048" s="41">
        <v>1043</v>
      </c>
      <c r="B1048" s="41">
        <v>1048</v>
      </c>
      <c r="C1048" s="41">
        <v>0.6</v>
      </c>
      <c r="D1048" s="41">
        <v>8.8000000000000007</v>
      </c>
      <c r="E1048" s="41">
        <v>4.2</v>
      </c>
      <c r="F1048" s="41" t="s">
        <v>2142</v>
      </c>
      <c r="G1048" s="16">
        <v>146</v>
      </c>
      <c r="H1048" s="16">
        <v>326</v>
      </c>
      <c r="I1048" s="115" t="s">
        <v>9824</v>
      </c>
      <c r="J1048" s="41" t="s">
        <v>7813</v>
      </c>
      <c r="K1048" s="41" t="s">
        <v>7926</v>
      </c>
      <c r="L1048" s="41" t="s">
        <v>7992</v>
      </c>
      <c r="M1048" s="41">
        <v>1</v>
      </c>
      <c r="N1048" s="41">
        <v>189</v>
      </c>
      <c r="O1048" s="115" t="s">
        <v>8004</v>
      </c>
    </row>
    <row r="1049" spans="1:15" x14ac:dyDescent="0.15">
      <c r="A1049" s="41">
        <v>1044</v>
      </c>
      <c r="B1049" s="41">
        <v>698</v>
      </c>
      <c r="C1049" s="41">
        <v>11</v>
      </c>
      <c r="D1049" s="41">
        <v>9.6</v>
      </c>
      <c r="E1049" s="41">
        <v>2.6</v>
      </c>
      <c r="F1049" s="41" t="s">
        <v>2142</v>
      </c>
      <c r="G1049" s="16">
        <v>327</v>
      </c>
      <c r="H1049" s="16">
        <v>503</v>
      </c>
      <c r="I1049" s="115" t="s">
        <v>9825</v>
      </c>
      <c r="J1049" s="41" t="s">
        <v>7813</v>
      </c>
      <c r="K1049" s="41" t="s">
        <v>7926</v>
      </c>
      <c r="L1049" s="41" t="s">
        <v>7992</v>
      </c>
      <c r="M1049" s="41">
        <v>1</v>
      </c>
      <c r="N1049" s="41">
        <v>189</v>
      </c>
      <c r="O1049" s="115" t="s">
        <v>8004</v>
      </c>
    </row>
    <row r="1050" spans="1:15" x14ac:dyDescent="0.15">
      <c r="A1050" s="41">
        <v>1045</v>
      </c>
      <c r="B1050" s="41">
        <v>772</v>
      </c>
      <c r="C1050" s="41">
        <v>7.5</v>
      </c>
      <c r="D1050" s="41">
        <v>7.6</v>
      </c>
      <c r="E1050" s="41">
        <v>5.3</v>
      </c>
      <c r="F1050" s="41" t="s">
        <v>2142</v>
      </c>
      <c r="G1050" s="16">
        <v>506</v>
      </c>
      <c r="H1050" s="16">
        <v>689</v>
      </c>
      <c r="I1050" s="115" t="s">
        <v>9826</v>
      </c>
      <c r="J1050" s="41" t="s">
        <v>7813</v>
      </c>
      <c r="K1050" s="41" t="s">
        <v>7926</v>
      </c>
      <c r="L1050" s="41" t="s">
        <v>7992</v>
      </c>
      <c r="M1050" s="41">
        <v>2</v>
      </c>
      <c r="N1050" s="41">
        <v>189</v>
      </c>
      <c r="O1050" s="115" t="s">
        <v>8004</v>
      </c>
    </row>
    <row r="1051" spans="1:15" x14ac:dyDescent="0.15">
      <c r="A1051" s="41">
        <v>1046</v>
      </c>
      <c r="B1051" s="41">
        <v>1016</v>
      </c>
      <c r="C1051" s="41">
        <v>2.2999999999999998</v>
      </c>
      <c r="D1051" s="41">
        <v>9.6</v>
      </c>
      <c r="E1051" s="41">
        <v>2.6</v>
      </c>
      <c r="F1051" s="41" t="s">
        <v>2142</v>
      </c>
      <c r="G1051" s="16">
        <v>690</v>
      </c>
      <c r="H1051" s="16">
        <v>866</v>
      </c>
      <c r="I1051" s="115" t="s">
        <v>9298</v>
      </c>
      <c r="J1051" s="41" t="s">
        <v>7813</v>
      </c>
      <c r="K1051" s="41" t="s">
        <v>7926</v>
      </c>
      <c r="L1051" s="41" t="s">
        <v>7992</v>
      </c>
      <c r="M1051" s="41">
        <v>1</v>
      </c>
      <c r="N1051" s="41">
        <v>189</v>
      </c>
      <c r="O1051" s="115" t="s">
        <v>8004</v>
      </c>
    </row>
    <row r="1052" spans="1:15" x14ac:dyDescent="0.15">
      <c r="A1052" s="41">
        <v>1047</v>
      </c>
      <c r="B1052" s="41">
        <v>1050</v>
      </c>
      <c r="C1052" s="41">
        <v>5.8</v>
      </c>
      <c r="D1052" s="41">
        <v>9.1</v>
      </c>
      <c r="E1052" s="41">
        <v>1.1000000000000001</v>
      </c>
      <c r="F1052" s="41" t="s">
        <v>2142</v>
      </c>
      <c r="G1052" s="16">
        <v>867</v>
      </c>
      <c r="H1052" s="16">
        <v>1041</v>
      </c>
      <c r="I1052" s="115" t="s">
        <v>9827</v>
      </c>
      <c r="J1052" s="41" t="s">
        <v>7813</v>
      </c>
      <c r="K1052" s="41" t="s">
        <v>7926</v>
      </c>
      <c r="L1052" s="41" t="s">
        <v>7992</v>
      </c>
      <c r="M1052" s="41">
        <v>1</v>
      </c>
      <c r="N1052" s="41">
        <v>189</v>
      </c>
      <c r="O1052" s="115" t="s">
        <v>8004</v>
      </c>
    </row>
    <row r="1053" spans="1:15" x14ac:dyDescent="0.15">
      <c r="A1053" s="41">
        <v>1048</v>
      </c>
      <c r="B1053" s="41">
        <v>1044</v>
      </c>
      <c r="C1053" s="41">
        <v>1.8</v>
      </c>
      <c r="D1053" s="41">
        <v>10.199999999999999</v>
      </c>
      <c r="E1053" s="41">
        <v>3.2</v>
      </c>
      <c r="F1053" s="41" t="s">
        <v>2142</v>
      </c>
      <c r="G1053" s="16">
        <v>1042</v>
      </c>
      <c r="H1053" s="16">
        <v>1218</v>
      </c>
      <c r="I1053" s="115" t="s">
        <v>9301</v>
      </c>
      <c r="J1053" s="41" t="s">
        <v>7813</v>
      </c>
      <c r="K1053" s="41" t="s">
        <v>7926</v>
      </c>
      <c r="L1053" s="41" t="s">
        <v>7992</v>
      </c>
      <c r="M1053" s="41">
        <v>1</v>
      </c>
      <c r="N1053" s="41">
        <v>189</v>
      </c>
      <c r="O1053" s="115" t="s">
        <v>8004</v>
      </c>
    </row>
    <row r="1054" spans="1:15" x14ac:dyDescent="0.15">
      <c r="A1054" s="41">
        <v>1049</v>
      </c>
      <c r="B1054" s="41">
        <v>1117</v>
      </c>
      <c r="C1054" s="41">
        <v>4</v>
      </c>
      <c r="D1054" s="41">
        <v>8</v>
      </c>
      <c r="E1054" s="41">
        <v>1.6</v>
      </c>
      <c r="F1054" s="41" t="s">
        <v>2142</v>
      </c>
      <c r="G1054" s="16">
        <v>1221</v>
      </c>
      <c r="H1054" s="16">
        <v>1396</v>
      </c>
      <c r="I1054" s="115" t="s">
        <v>9828</v>
      </c>
      <c r="J1054" s="41" t="s">
        <v>7813</v>
      </c>
      <c r="K1054" s="41" t="s">
        <v>7926</v>
      </c>
      <c r="L1054" s="41" t="s">
        <v>7992</v>
      </c>
      <c r="M1054" s="41">
        <v>3</v>
      </c>
      <c r="N1054" s="41">
        <v>189</v>
      </c>
      <c r="O1054" s="115" t="s">
        <v>8004</v>
      </c>
    </row>
    <row r="1055" spans="1:15" x14ac:dyDescent="0.15">
      <c r="A1055" s="41">
        <v>1050</v>
      </c>
      <c r="B1055" s="41">
        <v>1108</v>
      </c>
      <c r="C1055" s="41">
        <v>3.5</v>
      </c>
      <c r="D1055" s="41">
        <v>9.6999999999999993</v>
      </c>
      <c r="E1055" s="41">
        <v>1.6</v>
      </c>
      <c r="F1055" s="41" t="s">
        <v>2142</v>
      </c>
      <c r="G1055" s="16">
        <v>1397</v>
      </c>
      <c r="H1055" s="16">
        <v>1571</v>
      </c>
      <c r="I1055" s="115" t="s">
        <v>9829</v>
      </c>
      <c r="J1055" s="41" t="s">
        <v>7813</v>
      </c>
      <c r="K1055" s="41" t="s">
        <v>7926</v>
      </c>
      <c r="L1055" s="41" t="s">
        <v>7992</v>
      </c>
      <c r="M1055" s="41">
        <v>1</v>
      </c>
      <c r="N1055" s="41">
        <v>189</v>
      </c>
      <c r="O1055" s="115" t="s">
        <v>8004</v>
      </c>
    </row>
    <row r="1056" spans="1:15" x14ac:dyDescent="0.15">
      <c r="A1056" s="41">
        <v>1051</v>
      </c>
      <c r="B1056" s="41">
        <v>1000</v>
      </c>
      <c r="C1056" s="41">
        <v>1.8</v>
      </c>
      <c r="D1056" s="41">
        <v>12.3</v>
      </c>
      <c r="E1056" s="41">
        <v>2.7</v>
      </c>
      <c r="F1056" s="41" t="s">
        <v>2142</v>
      </c>
      <c r="G1056" s="16">
        <v>1573</v>
      </c>
      <c r="H1056" s="16">
        <v>1743</v>
      </c>
      <c r="I1056" s="115" t="s">
        <v>9830</v>
      </c>
      <c r="J1056" s="41" t="s">
        <v>7813</v>
      </c>
      <c r="K1056" s="41" t="s">
        <v>7926</v>
      </c>
      <c r="L1056" s="41" t="s">
        <v>7992</v>
      </c>
      <c r="M1056" s="41">
        <v>3</v>
      </c>
      <c r="N1056" s="41">
        <v>189</v>
      </c>
      <c r="O1056" s="115" t="s">
        <v>8004</v>
      </c>
    </row>
    <row r="1057" spans="1:15" x14ac:dyDescent="0.15">
      <c r="A1057" s="41">
        <v>1052</v>
      </c>
      <c r="B1057" s="41">
        <v>863</v>
      </c>
      <c r="C1057" s="41">
        <v>5.4</v>
      </c>
      <c r="D1057" s="41">
        <v>12.9</v>
      </c>
      <c r="E1057" s="41">
        <v>2.1</v>
      </c>
      <c r="F1057" s="41" t="s">
        <v>2142</v>
      </c>
      <c r="G1057" s="16">
        <v>1744</v>
      </c>
      <c r="H1057" s="16">
        <v>1914</v>
      </c>
      <c r="I1057" s="115" t="s">
        <v>9831</v>
      </c>
      <c r="J1057" s="41" t="s">
        <v>7813</v>
      </c>
      <c r="K1057" s="41" t="s">
        <v>7926</v>
      </c>
      <c r="L1057" s="41" t="s">
        <v>7992</v>
      </c>
      <c r="M1057" s="41">
        <v>1</v>
      </c>
      <c r="N1057" s="41">
        <v>189</v>
      </c>
      <c r="O1057" s="115" t="s">
        <v>8004</v>
      </c>
    </row>
    <row r="1058" spans="1:15" x14ac:dyDescent="0.15">
      <c r="A1058" s="41">
        <v>1053</v>
      </c>
      <c r="B1058" s="41">
        <v>744</v>
      </c>
      <c r="C1058" s="41">
        <v>3.2</v>
      </c>
      <c r="D1058" s="41">
        <v>17.399999999999999</v>
      </c>
      <c r="E1058" s="41">
        <v>3.3</v>
      </c>
      <c r="F1058" s="41" t="s">
        <v>2142</v>
      </c>
      <c r="G1058" s="16">
        <v>1919</v>
      </c>
      <c r="H1058" s="16">
        <v>2079</v>
      </c>
      <c r="I1058" s="115" t="s">
        <v>9832</v>
      </c>
      <c r="J1058" s="41" t="s">
        <v>7813</v>
      </c>
      <c r="K1058" s="41" t="s">
        <v>7926</v>
      </c>
      <c r="L1058" s="41" t="s">
        <v>7992</v>
      </c>
      <c r="M1058" s="41">
        <v>4</v>
      </c>
      <c r="N1058" s="41">
        <v>186</v>
      </c>
      <c r="O1058" s="115" t="s">
        <v>8389</v>
      </c>
    </row>
    <row r="1059" spans="1:15" x14ac:dyDescent="0.15">
      <c r="A1059" s="41">
        <v>1054</v>
      </c>
      <c r="B1059" s="41">
        <v>1009</v>
      </c>
      <c r="C1059" s="41">
        <v>3.2</v>
      </c>
      <c r="D1059" s="41">
        <v>12</v>
      </c>
      <c r="E1059" s="41">
        <v>0.6</v>
      </c>
      <c r="F1059" s="41" t="s">
        <v>2142</v>
      </c>
      <c r="G1059" s="16">
        <v>2089</v>
      </c>
      <c r="H1059" s="16">
        <v>2246</v>
      </c>
      <c r="I1059" s="115" t="s">
        <v>9833</v>
      </c>
      <c r="J1059" s="41" t="s">
        <v>7813</v>
      </c>
      <c r="K1059" s="41" t="s">
        <v>7926</v>
      </c>
      <c r="L1059" s="41" t="s">
        <v>7992</v>
      </c>
      <c r="M1059" s="41">
        <v>14</v>
      </c>
      <c r="N1059" s="41">
        <v>189</v>
      </c>
      <c r="O1059" s="115" t="s">
        <v>8004</v>
      </c>
    </row>
    <row r="1060" spans="1:15" x14ac:dyDescent="0.15">
      <c r="A1060" s="41">
        <v>1055</v>
      </c>
      <c r="B1060" s="41">
        <v>899</v>
      </c>
      <c r="C1060" s="41">
        <v>5.9</v>
      </c>
      <c r="D1060" s="41">
        <v>11.5</v>
      </c>
      <c r="E1060" s="41">
        <v>2.6</v>
      </c>
      <c r="F1060" s="41" t="s">
        <v>2142</v>
      </c>
      <c r="G1060" s="16">
        <v>2247</v>
      </c>
      <c r="H1060" s="16">
        <v>2420</v>
      </c>
      <c r="I1060" s="115" t="s">
        <v>9834</v>
      </c>
      <c r="J1060" s="41" t="s">
        <v>7813</v>
      </c>
      <c r="K1060" s="41" t="s">
        <v>7926</v>
      </c>
      <c r="L1060" s="41" t="s">
        <v>7992</v>
      </c>
      <c r="M1060" s="41">
        <v>1</v>
      </c>
      <c r="N1060" s="41">
        <v>189</v>
      </c>
      <c r="O1060" s="115" t="s">
        <v>8004</v>
      </c>
    </row>
    <row r="1061" spans="1:15" x14ac:dyDescent="0.15">
      <c r="A1061" s="41">
        <v>1056</v>
      </c>
      <c r="B1061" s="41">
        <v>938</v>
      </c>
      <c r="C1061" s="41">
        <v>7.3</v>
      </c>
      <c r="D1061" s="41">
        <v>6.5</v>
      </c>
      <c r="E1061" s="41">
        <v>4.2</v>
      </c>
      <c r="F1061" s="41" t="s">
        <v>2142</v>
      </c>
      <c r="G1061" s="16">
        <v>2421</v>
      </c>
      <c r="H1061" s="16">
        <v>2605</v>
      </c>
      <c r="I1061" s="115" t="s">
        <v>9835</v>
      </c>
      <c r="J1061" s="41" t="s">
        <v>7813</v>
      </c>
      <c r="K1061" s="41" t="s">
        <v>7926</v>
      </c>
      <c r="L1061" s="41" t="s">
        <v>7992</v>
      </c>
      <c r="M1061" s="41">
        <v>1</v>
      </c>
      <c r="N1061" s="41">
        <v>189</v>
      </c>
      <c r="O1061" s="115" t="s">
        <v>8004</v>
      </c>
    </row>
    <row r="1062" spans="1:15" x14ac:dyDescent="0.15">
      <c r="A1062" s="41">
        <v>1057</v>
      </c>
      <c r="B1062" s="41">
        <v>954</v>
      </c>
      <c r="C1062" s="41">
        <v>7.4</v>
      </c>
      <c r="D1062" s="41">
        <v>7.8</v>
      </c>
      <c r="E1062" s="41">
        <v>1.7</v>
      </c>
      <c r="F1062" s="41" t="s">
        <v>2142</v>
      </c>
      <c r="G1062" s="16">
        <v>2615</v>
      </c>
      <c r="H1062" s="16">
        <v>2780</v>
      </c>
      <c r="I1062" s="115" t="s">
        <v>9836</v>
      </c>
      <c r="J1062" s="41" t="s">
        <v>7813</v>
      </c>
      <c r="K1062" s="41" t="s">
        <v>7926</v>
      </c>
      <c r="L1062" s="41" t="s">
        <v>7992</v>
      </c>
      <c r="M1062" s="41">
        <v>14</v>
      </c>
      <c r="N1062" s="41">
        <v>189</v>
      </c>
      <c r="O1062" s="115" t="s">
        <v>8004</v>
      </c>
    </row>
    <row r="1063" spans="1:15" x14ac:dyDescent="0.15">
      <c r="A1063" s="41">
        <v>1058</v>
      </c>
      <c r="B1063" s="41">
        <v>1005</v>
      </c>
      <c r="C1063" s="41">
        <v>1.8</v>
      </c>
      <c r="D1063" s="41">
        <v>13</v>
      </c>
      <c r="E1063" s="41">
        <v>1.1000000000000001</v>
      </c>
      <c r="F1063" s="41" t="s">
        <v>2142</v>
      </c>
      <c r="G1063" s="16">
        <v>2781</v>
      </c>
      <c r="H1063" s="16">
        <v>2949</v>
      </c>
      <c r="I1063" s="115" t="s">
        <v>9837</v>
      </c>
      <c r="J1063" s="41" t="s">
        <v>7813</v>
      </c>
      <c r="K1063" s="41" t="s">
        <v>7926</v>
      </c>
      <c r="L1063" s="41" t="s">
        <v>7992</v>
      </c>
      <c r="M1063" s="41">
        <v>1</v>
      </c>
      <c r="N1063" s="41">
        <v>189</v>
      </c>
      <c r="O1063" s="115" t="s">
        <v>8004</v>
      </c>
    </row>
    <row r="1064" spans="1:15" x14ac:dyDescent="0.15">
      <c r="A1064" s="41">
        <v>1059</v>
      </c>
      <c r="B1064" s="41">
        <v>764</v>
      </c>
      <c r="C1064" s="41">
        <v>3.9</v>
      </c>
      <c r="D1064" s="41">
        <v>21.8</v>
      </c>
      <c r="E1064" s="41">
        <v>1.1000000000000001</v>
      </c>
      <c r="F1064" s="41" t="s">
        <v>2142</v>
      </c>
      <c r="G1064" s="16">
        <v>2950</v>
      </c>
      <c r="H1064" s="16">
        <v>3105</v>
      </c>
      <c r="I1064" s="115" t="s">
        <v>9838</v>
      </c>
      <c r="J1064" s="41" t="s">
        <v>7813</v>
      </c>
      <c r="K1064" s="41" t="s">
        <v>7926</v>
      </c>
      <c r="L1064" s="41" t="s">
        <v>7992</v>
      </c>
      <c r="M1064" s="41">
        <v>2</v>
      </c>
      <c r="N1064" s="41">
        <v>189</v>
      </c>
      <c r="O1064" s="115" t="s">
        <v>8004</v>
      </c>
    </row>
    <row r="1065" spans="1:15" x14ac:dyDescent="0.15">
      <c r="A1065" s="41">
        <v>1060</v>
      </c>
      <c r="B1065" s="41">
        <v>976</v>
      </c>
      <c r="C1065" s="41">
        <v>4.9000000000000004</v>
      </c>
      <c r="D1065" s="41">
        <v>13.3</v>
      </c>
      <c r="E1065" s="41">
        <v>0.5</v>
      </c>
      <c r="F1065" s="41" t="s">
        <v>2142</v>
      </c>
      <c r="G1065" s="16">
        <v>3106</v>
      </c>
      <c r="H1065" s="16">
        <v>3270</v>
      </c>
      <c r="I1065" s="115" t="s">
        <v>9839</v>
      </c>
      <c r="J1065" s="41" t="s">
        <v>7813</v>
      </c>
      <c r="K1065" s="41" t="s">
        <v>7926</v>
      </c>
      <c r="L1065" s="41" t="s">
        <v>7992</v>
      </c>
      <c r="M1065" s="41">
        <v>1</v>
      </c>
      <c r="N1065" s="41">
        <v>186</v>
      </c>
      <c r="O1065" s="115" t="s">
        <v>8389</v>
      </c>
    </row>
    <row r="1066" spans="1:15" x14ac:dyDescent="0.15">
      <c r="A1066" s="41">
        <v>1061</v>
      </c>
      <c r="B1066" s="41">
        <v>1107</v>
      </c>
      <c r="C1066" s="41">
        <v>5.2</v>
      </c>
      <c r="D1066" s="41">
        <v>8.5</v>
      </c>
      <c r="E1066" s="41">
        <v>1.6</v>
      </c>
      <c r="F1066" s="41" t="s">
        <v>2142</v>
      </c>
      <c r="G1066" s="16">
        <v>3273</v>
      </c>
      <c r="H1066" s="16">
        <v>3448</v>
      </c>
      <c r="I1066" s="115" t="s">
        <v>9840</v>
      </c>
      <c r="J1066" s="41" t="s">
        <v>7813</v>
      </c>
      <c r="K1066" s="41" t="s">
        <v>7926</v>
      </c>
      <c r="L1066" s="41" t="s">
        <v>7992</v>
      </c>
      <c r="M1066" s="41">
        <v>1</v>
      </c>
      <c r="N1066" s="41">
        <v>188</v>
      </c>
      <c r="O1066" s="115" t="s">
        <v>8038</v>
      </c>
    </row>
    <row r="1067" spans="1:15" x14ac:dyDescent="0.15">
      <c r="A1067" s="41">
        <v>1062</v>
      </c>
      <c r="B1067" s="41">
        <v>882</v>
      </c>
      <c r="C1067" s="41">
        <v>1.9</v>
      </c>
      <c r="D1067" s="41">
        <v>11.4</v>
      </c>
      <c r="E1067" s="41">
        <v>1.7</v>
      </c>
      <c r="F1067" s="41" t="s">
        <v>2142</v>
      </c>
      <c r="G1067" s="16">
        <v>3457</v>
      </c>
      <c r="H1067" s="16">
        <v>3614</v>
      </c>
      <c r="I1067" s="115" t="s">
        <v>9841</v>
      </c>
      <c r="J1067" s="41" t="s">
        <v>7813</v>
      </c>
      <c r="K1067" s="41" t="s">
        <v>7926</v>
      </c>
      <c r="L1067" s="41" t="s">
        <v>7992</v>
      </c>
      <c r="M1067" s="41">
        <v>14</v>
      </c>
      <c r="N1067" s="41">
        <v>186</v>
      </c>
      <c r="O1067" s="115" t="s">
        <v>8389</v>
      </c>
    </row>
    <row r="1068" spans="1:15" x14ac:dyDescent="0.15">
      <c r="A1068" s="41">
        <v>1063</v>
      </c>
      <c r="B1068" s="41">
        <v>975</v>
      </c>
      <c r="C1068" s="41">
        <v>4.0999999999999996</v>
      </c>
      <c r="D1068" s="41">
        <v>10.199999999999999</v>
      </c>
      <c r="E1068" s="41">
        <v>2.6</v>
      </c>
      <c r="F1068" s="41" t="s">
        <v>2142</v>
      </c>
      <c r="G1068" s="16">
        <v>3617</v>
      </c>
      <c r="H1068" s="16">
        <v>3792</v>
      </c>
      <c r="I1068" s="115" t="s">
        <v>9842</v>
      </c>
      <c r="J1068" s="41" t="s">
        <v>7813</v>
      </c>
      <c r="K1068" s="41" t="s">
        <v>7926</v>
      </c>
      <c r="L1068" s="41" t="s">
        <v>7992</v>
      </c>
      <c r="M1068" s="41">
        <v>1</v>
      </c>
      <c r="N1068" s="41">
        <v>189</v>
      </c>
      <c r="O1068" s="115" t="s">
        <v>8004</v>
      </c>
    </row>
    <row r="1069" spans="1:15" x14ac:dyDescent="0.15">
      <c r="A1069" s="41">
        <v>1064</v>
      </c>
      <c r="B1069" s="41">
        <v>898</v>
      </c>
      <c r="C1069" s="41">
        <v>6.9</v>
      </c>
      <c r="D1069" s="41">
        <v>9</v>
      </c>
      <c r="E1069" s="41">
        <v>2.6</v>
      </c>
      <c r="F1069" s="41" t="s">
        <v>2142</v>
      </c>
      <c r="G1069" s="16">
        <v>3793</v>
      </c>
      <c r="H1069" s="16">
        <v>3970</v>
      </c>
      <c r="I1069" s="115" t="s">
        <v>9843</v>
      </c>
      <c r="J1069" s="41" t="s">
        <v>7813</v>
      </c>
      <c r="K1069" s="41" t="s">
        <v>7926</v>
      </c>
      <c r="L1069" s="41" t="s">
        <v>7992</v>
      </c>
      <c r="M1069" s="41">
        <v>1</v>
      </c>
      <c r="N1069" s="41">
        <v>189</v>
      </c>
      <c r="O1069" s="115" t="s">
        <v>8004</v>
      </c>
    </row>
    <row r="1070" spans="1:15" x14ac:dyDescent="0.15">
      <c r="A1070" s="41">
        <v>1065</v>
      </c>
      <c r="B1070" s="41">
        <v>999</v>
      </c>
      <c r="C1070" s="41">
        <v>4.0999999999999996</v>
      </c>
      <c r="D1070" s="41">
        <v>9.1</v>
      </c>
      <c r="E1070" s="41">
        <v>2.7</v>
      </c>
      <c r="F1070" s="41" t="s">
        <v>2142</v>
      </c>
      <c r="G1070" s="16">
        <v>3971</v>
      </c>
      <c r="H1070" s="16">
        <v>4146</v>
      </c>
      <c r="I1070" s="115" t="s">
        <v>9844</v>
      </c>
      <c r="J1070" s="41" t="s">
        <v>7813</v>
      </c>
      <c r="K1070" s="41" t="s">
        <v>7926</v>
      </c>
      <c r="L1070" s="41" t="s">
        <v>7992</v>
      </c>
      <c r="M1070" s="41">
        <v>1</v>
      </c>
      <c r="N1070" s="41">
        <v>187</v>
      </c>
      <c r="O1070" s="115" t="s">
        <v>8020</v>
      </c>
    </row>
    <row r="1071" spans="1:15" x14ac:dyDescent="0.15">
      <c r="A1071" s="41">
        <v>1066</v>
      </c>
      <c r="B1071" s="41">
        <v>973</v>
      </c>
      <c r="C1071" s="41">
        <v>4.7</v>
      </c>
      <c r="D1071" s="41">
        <v>11.6</v>
      </c>
      <c r="E1071" s="41">
        <v>1.6</v>
      </c>
      <c r="F1071" s="41" t="s">
        <v>2142</v>
      </c>
      <c r="G1071" s="16">
        <v>4148</v>
      </c>
      <c r="H1071" s="16">
        <v>4319</v>
      </c>
      <c r="I1071" s="115" t="s">
        <v>9845</v>
      </c>
      <c r="J1071" s="41" t="s">
        <v>7813</v>
      </c>
      <c r="K1071" s="41" t="s">
        <v>7926</v>
      </c>
      <c r="L1071" s="41" t="s">
        <v>7992</v>
      </c>
      <c r="M1071" s="41">
        <v>1</v>
      </c>
      <c r="N1071" s="41">
        <v>189</v>
      </c>
      <c r="O1071" s="115" t="s">
        <v>8004</v>
      </c>
    </row>
    <row r="1072" spans="1:15" x14ac:dyDescent="0.15">
      <c r="A1072" s="41">
        <v>1067</v>
      </c>
      <c r="B1072" s="41">
        <v>1120</v>
      </c>
      <c r="C1072" s="41">
        <v>2.9</v>
      </c>
      <c r="D1072" s="41">
        <v>7.9</v>
      </c>
      <c r="E1072" s="41">
        <v>2.7</v>
      </c>
      <c r="F1072" s="41" t="s">
        <v>2142</v>
      </c>
      <c r="G1072" s="16">
        <v>4320</v>
      </c>
      <c r="H1072" s="16">
        <v>4497</v>
      </c>
      <c r="I1072" s="115" t="s">
        <v>9846</v>
      </c>
      <c r="J1072" s="41" t="s">
        <v>7813</v>
      </c>
      <c r="K1072" s="41" t="s">
        <v>7926</v>
      </c>
      <c r="L1072" s="41" t="s">
        <v>7992</v>
      </c>
      <c r="M1072" s="41">
        <v>1</v>
      </c>
      <c r="N1072" s="41">
        <v>187</v>
      </c>
      <c r="O1072" s="115" t="s">
        <v>8020</v>
      </c>
    </row>
    <row r="1073" spans="1:15" x14ac:dyDescent="0.15">
      <c r="A1073" s="41">
        <v>1068</v>
      </c>
      <c r="B1073" s="41">
        <v>1011</v>
      </c>
      <c r="C1073" s="41">
        <v>2.9</v>
      </c>
      <c r="D1073" s="41">
        <v>8.9</v>
      </c>
      <c r="E1073" s="41">
        <v>3.7</v>
      </c>
      <c r="F1073" s="41" t="s">
        <v>2142</v>
      </c>
      <c r="G1073" s="16">
        <v>4501</v>
      </c>
      <c r="H1073" s="16">
        <v>4680</v>
      </c>
      <c r="I1073" s="115" t="s">
        <v>9847</v>
      </c>
      <c r="J1073" s="41" t="s">
        <v>7813</v>
      </c>
      <c r="K1073" s="41" t="s">
        <v>7926</v>
      </c>
      <c r="L1073" s="41" t="s">
        <v>7992</v>
      </c>
      <c r="M1073" s="41">
        <v>1</v>
      </c>
      <c r="N1073" s="41">
        <v>189</v>
      </c>
      <c r="O1073" s="115" t="s">
        <v>8004</v>
      </c>
    </row>
    <row r="1074" spans="1:15" x14ac:dyDescent="0.15">
      <c r="A1074" s="41">
        <v>1069</v>
      </c>
      <c r="B1074" s="41">
        <v>1125</v>
      </c>
      <c r="C1074" s="41">
        <v>2.9</v>
      </c>
      <c r="D1074" s="41">
        <v>10.5</v>
      </c>
      <c r="E1074" s="41">
        <v>0</v>
      </c>
      <c r="F1074" s="41" t="s">
        <v>2142</v>
      </c>
      <c r="G1074" s="16">
        <v>4681</v>
      </c>
      <c r="H1074" s="16">
        <v>4851</v>
      </c>
      <c r="I1074" s="115" t="s">
        <v>9848</v>
      </c>
      <c r="J1074" s="41" t="s">
        <v>7813</v>
      </c>
      <c r="K1074" s="41" t="s">
        <v>7926</v>
      </c>
      <c r="L1074" s="41" t="s">
        <v>7992</v>
      </c>
      <c r="M1074" s="41">
        <v>1</v>
      </c>
      <c r="N1074" s="41">
        <v>189</v>
      </c>
      <c r="O1074" s="115" t="s">
        <v>8004</v>
      </c>
    </row>
    <row r="1075" spans="1:15" x14ac:dyDescent="0.15">
      <c r="A1075" s="41">
        <v>1070</v>
      </c>
      <c r="B1075" s="41">
        <v>632</v>
      </c>
      <c r="C1075" s="41">
        <v>4.2</v>
      </c>
      <c r="D1075" s="41">
        <v>6.2</v>
      </c>
      <c r="E1075" s="41">
        <v>1</v>
      </c>
      <c r="F1075" s="41" t="s">
        <v>2142</v>
      </c>
      <c r="G1075" s="16">
        <v>4853</v>
      </c>
      <c r="H1075" s="16">
        <v>4949</v>
      </c>
      <c r="I1075" s="115" t="s">
        <v>9849</v>
      </c>
      <c r="J1075" s="41" t="s">
        <v>7813</v>
      </c>
      <c r="K1075" s="41" t="s">
        <v>7926</v>
      </c>
      <c r="L1075" s="41" t="s">
        <v>7992</v>
      </c>
      <c r="M1075" s="41">
        <v>1</v>
      </c>
      <c r="N1075" s="41">
        <v>102</v>
      </c>
      <c r="O1075" s="115" t="s">
        <v>8034</v>
      </c>
    </row>
    <row r="1076" spans="1:15" x14ac:dyDescent="0.15">
      <c r="A1076" s="41">
        <v>1071</v>
      </c>
      <c r="B1076" s="41">
        <v>1213</v>
      </c>
      <c r="C1076" s="41">
        <v>0</v>
      </c>
      <c r="D1076" s="41">
        <v>6.1</v>
      </c>
      <c r="E1076" s="41">
        <v>0</v>
      </c>
      <c r="F1076" s="41" t="s">
        <v>2142</v>
      </c>
      <c r="G1076" s="16">
        <v>5311</v>
      </c>
      <c r="H1076" s="16">
        <v>5457</v>
      </c>
      <c r="I1076" s="115" t="s">
        <v>9850</v>
      </c>
      <c r="J1076" s="41" t="s">
        <v>7813</v>
      </c>
      <c r="K1076" s="41" t="s">
        <v>7926</v>
      </c>
      <c r="L1076" s="41" t="s">
        <v>7992</v>
      </c>
      <c r="M1076" s="41">
        <v>34</v>
      </c>
      <c r="N1076" s="41">
        <v>189</v>
      </c>
      <c r="O1076" s="115" t="s">
        <v>8004</v>
      </c>
    </row>
    <row r="1077" spans="1:15" x14ac:dyDescent="0.15">
      <c r="A1077" s="41">
        <v>1072</v>
      </c>
      <c r="B1077" s="41">
        <v>1431</v>
      </c>
      <c r="C1077" s="41">
        <v>0</v>
      </c>
      <c r="D1077" s="41">
        <v>7.4</v>
      </c>
      <c r="E1077" s="41">
        <v>0</v>
      </c>
      <c r="F1077" s="41" t="s">
        <v>2142</v>
      </c>
      <c r="G1077" s="16">
        <v>5458</v>
      </c>
      <c r="H1077" s="16">
        <v>5633</v>
      </c>
      <c r="I1077" s="115" t="s">
        <v>9851</v>
      </c>
      <c r="J1077" s="41" t="s">
        <v>7813</v>
      </c>
      <c r="K1077" s="41" t="s">
        <v>7926</v>
      </c>
      <c r="L1077" s="41" t="s">
        <v>7992</v>
      </c>
      <c r="M1077" s="41">
        <v>1</v>
      </c>
      <c r="N1077" s="41">
        <v>189</v>
      </c>
      <c r="O1077" s="115" t="s">
        <v>8004</v>
      </c>
    </row>
    <row r="1078" spans="1:15" x14ac:dyDescent="0.15">
      <c r="A1078" s="41">
        <v>1073</v>
      </c>
      <c r="B1078" s="41">
        <v>1290</v>
      </c>
      <c r="C1078" s="41">
        <v>0.6</v>
      </c>
      <c r="D1078" s="41">
        <v>8.5</v>
      </c>
      <c r="E1078" s="41">
        <v>1.1000000000000001</v>
      </c>
      <c r="F1078" s="41" t="s">
        <v>2142</v>
      </c>
      <c r="G1078" s="16">
        <v>5634</v>
      </c>
      <c r="H1078" s="16">
        <v>5809</v>
      </c>
      <c r="I1078" s="115" t="s">
        <v>9852</v>
      </c>
      <c r="J1078" s="41" t="s">
        <v>7813</v>
      </c>
      <c r="K1078" s="41" t="s">
        <v>7926</v>
      </c>
      <c r="L1078" s="41" t="s">
        <v>7992</v>
      </c>
      <c r="M1078" s="41">
        <v>1</v>
      </c>
      <c r="N1078" s="41">
        <v>189</v>
      </c>
      <c r="O1078" s="115" t="s">
        <v>8004</v>
      </c>
    </row>
    <row r="1079" spans="1:15" x14ac:dyDescent="0.15">
      <c r="A1079" s="41">
        <v>1074</v>
      </c>
      <c r="B1079" s="41">
        <v>1090</v>
      </c>
      <c r="C1079" s="41">
        <v>1.2</v>
      </c>
      <c r="D1079" s="41">
        <v>13.2</v>
      </c>
      <c r="E1079" s="41">
        <v>0</v>
      </c>
      <c r="F1079" s="41" t="s">
        <v>2142</v>
      </c>
      <c r="G1079" s="16">
        <v>5810</v>
      </c>
      <c r="H1079" s="16">
        <v>5976</v>
      </c>
      <c r="I1079" s="115" t="s">
        <v>9853</v>
      </c>
      <c r="J1079" s="41" t="s">
        <v>7813</v>
      </c>
      <c r="K1079" s="41" t="s">
        <v>7926</v>
      </c>
      <c r="L1079" s="41" t="s">
        <v>7992</v>
      </c>
      <c r="M1079" s="41">
        <v>1</v>
      </c>
      <c r="N1079" s="41">
        <v>189</v>
      </c>
      <c r="O1079" s="115" t="s">
        <v>8004</v>
      </c>
    </row>
    <row r="1080" spans="1:15" x14ac:dyDescent="0.15">
      <c r="A1080" s="41">
        <v>1075</v>
      </c>
      <c r="B1080" s="41">
        <v>641</v>
      </c>
      <c r="C1080" s="41">
        <v>1.5</v>
      </c>
      <c r="D1080" s="41">
        <v>22.6</v>
      </c>
      <c r="E1080" s="41">
        <v>0</v>
      </c>
      <c r="F1080" s="41" t="s">
        <v>2142</v>
      </c>
      <c r="G1080" s="16">
        <v>5990</v>
      </c>
      <c r="H1080" s="16">
        <v>6126</v>
      </c>
      <c r="I1080" s="115" t="s">
        <v>9854</v>
      </c>
      <c r="J1080" s="41" t="s">
        <v>7813</v>
      </c>
      <c r="K1080" s="41" t="s">
        <v>7926</v>
      </c>
      <c r="L1080" s="41" t="s">
        <v>7992</v>
      </c>
      <c r="M1080" s="41">
        <v>22</v>
      </c>
      <c r="N1080" s="41">
        <v>189</v>
      </c>
      <c r="O1080" s="115" t="s">
        <v>8004</v>
      </c>
    </row>
    <row r="1081" spans="1:15" x14ac:dyDescent="0.15">
      <c r="A1081" s="41">
        <v>1076</v>
      </c>
      <c r="B1081" s="41">
        <v>1062</v>
      </c>
      <c r="C1081" s="41">
        <v>0.6</v>
      </c>
      <c r="D1081" s="41">
        <v>16.7</v>
      </c>
      <c r="E1081" s="41">
        <v>0</v>
      </c>
      <c r="F1081" s="41" t="s">
        <v>2142</v>
      </c>
      <c r="G1081" s="16">
        <v>6127</v>
      </c>
      <c r="H1081" s="16">
        <v>6288</v>
      </c>
      <c r="I1081" s="115" t="s">
        <v>9855</v>
      </c>
      <c r="J1081" s="41" t="s">
        <v>7813</v>
      </c>
      <c r="K1081" s="41" t="s">
        <v>7926</v>
      </c>
      <c r="L1081" s="41" t="s">
        <v>7992</v>
      </c>
      <c r="M1081" s="41">
        <v>1</v>
      </c>
      <c r="N1081" s="41">
        <v>189</v>
      </c>
      <c r="O1081" s="115" t="s">
        <v>8004</v>
      </c>
    </row>
    <row r="1082" spans="1:15" x14ac:dyDescent="0.15">
      <c r="A1082" s="41">
        <v>1077</v>
      </c>
      <c r="B1082" s="41">
        <v>1131</v>
      </c>
      <c r="C1082" s="41">
        <v>0</v>
      </c>
      <c r="D1082" s="41">
        <v>13.2</v>
      </c>
      <c r="E1082" s="41">
        <v>0</v>
      </c>
      <c r="F1082" s="41" t="s">
        <v>2142</v>
      </c>
      <c r="G1082" s="16">
        <v>6289</v>
      </c>
      <c r="H1082" s="16">
        <v>6455</v>
      </c>
      <c r="I1082" s="115" t="s">
        <v>9856</v>
      </c>
      <c r="J1082" s="41" t="s">
        <v>7813</v>
      </c>
      <c r="K1082" s="41" t="s">
        <v>7926</v>
      </c>
      <c r="L1082" s="41" t="s">
        <v>7992</v>
      </c>
      <c r="M1082" s="41">
        <v>1</v>
      </c>
      <c r="N1082" s="41">
        <v>189</v>
      </c>
      <c r="O1082" s="115" t="s">
        <v>8004</v>
      </c>
    </row>
    <row r="1083" spans="1:15" x14ac:dyDescent="0.15">
      <c r="A1083" s="41">
        <v>1078</v>
      </c>
      <c r="B1083" s="41">
        <v>1178</v>
      </c>
      <c r="C1083" s="41">
        <v>0</v>
      </c>
      <c r="D1083" s="41">
        <v>13.2</v>
      </c>
      <c r="E1083" s="41">
        <v>0</v>
      </c>
      <c r="F1083" s="41" t="s">
        <v>2142</v>
      </c>
      <c r="G1083" s="16">
        <v>6456</v>
      </c>
      <c r="H1083" s="16">
        <v>6622</v>
      </c>
      <c r="I1083" s="115" t="s">
        <v>9857</v>
      </c>
      <c r="J1083" s="41" t="s">
        <v>7813</v>
      </c>
      <c r="K1083" s="41" t="s">
        <v>7926</v>
      </c>
      <c r="L1083" s="41" t="s">
        <v>7992</v>
      </c>
      <c r="M1083" s="41">
        <v>1</v>
      </c>
      <c r="N1083" s="41">
        <v>189</v>
      </c>
      <c r="O1083" s="115" t="s">
        <v>8004</v>
      </c>
    </row>
    <row r="1084" spans="1:15" x14ac:dyDescent="0.15">
      <c r="A1084" s="41">
        <v>1079</v>
      </c>
      <c r="B1084" s="41">
        <v>1325</v>
      </c>
      <c r="C1084" s="41">
        <v>0</v>
      </c>
      <c r="D1084" s="41">
        <v>9.9</v>
      </c>
      <c r="E1084" s="41">
        <v>0</v>
      </c>
      <c r="F1084" s="41" t="s">
        <v>2142</v>
      </c>
      <c r="G1084" s="16">
        <v>6623</v>
      </c>
      <c r="H1084" s="16">
        <v>6794</v>
      </c>
      <c r="I1084" s="115" t="s">
        <v>9858</v>
      </c>
      <c r="J1084" s="41" t="s">
        <v>7813</v>
      </c>
      <c r="K1084" s="41" t="s">
        <v>7926</v>
      </c>
      <c r="L1084" s="41" t="s">
        <v>7992</v>
      </c>
      <c r="M1084" s="41">
        <v>1</v>
      </c>
      <c r="N1084" s="41">
        <v>189</v>
      </c>
      <c r="O1084" s="115" t="s">
        <v>8004</v>
      </c>
    </row>
    <row r="1085" spans="1:15" x14ac:dyDescent="0.15">
      <c r="A1085" s="41">
        <v>1080</v>
      </c>
      <c r="B1085" s="41">
        <v>1018</v>
      </c>
      <c r="C1085" s="41">
        <v>0.6</v>
      </c>
      <c r="D1085" s="41">
        <v>16.7</v>
      </c>
      <c r="E1085" s="41">
        <v>0</v>
      </c>
      <c r="F1085" s="41" t="s">
        <v>2142</v>
      </c>
      <c r="G1085" s="16">
        <v>6795</v>
      </c>
      <c r="H1085" s="16">
        <v>6956</v>
      </c>
      <c r="I1085" s="115" t="s">
        <v>9859</v>
      </c>
      <c r="J1085" s="41" t="s">
        <v>7813</v>
      </c>
      <c r="K1085" s="41" t="s">
        <v>7926</v>
      </c>
      <c r="L1085" s="41" t="s">
        <v>7992</v>
      </c>
      <c r="M1085" s="41">
        <v>1</v>
      </c>
      <c r="N1085" s="41">
        <v>189</v>
      </c>
      <c r="O1085" s="115" t="s">
        <v>8004</v>
      </c>
    </row>
    <row r="1086" spans="1:15" x14ac:dyDescent="0.15">
      <c r="A1086" s="41">
        <v>1081</v>
      </c>
      <c r="B1086" s="41">
        <v>1178</v>
      </c>
      <c r="C1086" s="41">
        <v>0</v>
      </c>
      <c r="D1086" s="41">
        <v>13.2</v>
      </c>
      <c r="E1086" s="41">
        <v>0</v>
      </c>
      <c r="F1086" s="41" t="s">
        <v>2142</v>
      </c>
      <c r="G1086" s="16">
        <v>6957</v>
      </c>
      <c r="H1086" s="16">
        <v>7123</v>
      </c>
      <c r="I1086" s="115" t="s">
        <v>9860</v>
      </c>
      <c r="J1086" s="41" t="s">
        <v>7813</v>
      </c>
      <c r="K1086" s="41" t="s">
        <v>7926</v>
      </c>
      <c r="L1086" s="41" t="s">
        <v>7992</v>
      </c>
      <c r="M1086" s="41">
        <v>1</v>
      </c>
      <c r="N1086" s="41">
        <v>189</v>
      </c>
      <c r="O1086" s="115" t="s">
        <v>8004</v>
      </c>
    </row>
    <row r="1087" spans="1:15" x14ac:dyDescent="0.15">
      <c r="A1087" s="41">
        <v>1082</v>
      </c>
      <c r="B1087" s="41">
        <v>1155</v>
      </c>
      <c r="C1087" s="41">
        <v>0</v>
      </c>
      <c r="D1087" s="41">
        <v>13.2</v>
      </c>
      <c r="E1087" s="41">
        <v>0</v>
      </c>
      <c r="F1087" s="41" t="s">
        <v>2142</v>
      </c>
      <c r="G1087" s="16">
        <v>7124</v>
      </c>
      <c r="H1087" s="16">
        <v>7290</v>
      </c>
      <c r="I1087" s="115" t="s">
        <v>9861</v>
      </c>
      <c r="J1087" s="41" t="s">
        <v>7813</v>
      </c>
      <c r="K1087" s="41" t="s">
        <v>7926</v>
      </c>
      <c r="L1087" s="41" t="s">
        <v>7992</v>
      </c>
      <c r="M1087" s="41">
        <v>1</v>
      </c>
      <c r="N1087" s="41">
        <v>189</v>
      </c>
      <c r="O1087" s="115" t="s">
        <v>8004</v>
      </c>
    </row>
    <row r="1088" spans="1:15" x14ac:dyDescent="0.15">
      <c r="A1088" s="41">
        <v>1083</v>
      </c>
      <c r="B1088" s="41">
        <v>907</v>
      </c>
      <c r="C1088" s="41">
        <v>0.7</v>
      </c>
      <c r="D1088" s="41">
        <v>20</v>
      </c>
      <c r="E1088" s="41">
        <v>0</v>
      </c>
      <c r="F1088" s="41" t="s">
        <v>2142</v>
      </c>
      <c r="G1088" s="16">
        <v>7291</v>
      </c>
      <c r="H1088" s="16">
        <v>7445</v>
      </c>
      <c r="I1088" s="115" t="s">
        <v>9862</v>
      </c>
      <c r="J1088" s="41" t="s">
        <v>7813</v>
      </c>
      <c r="K1088" s="41" t="s">
        <v>7926</v>
      </c>
      <c r="L1088" s="41" t="s">
        <v>7992</v>
      </c>
      <c r="M1088" s="41">
        <v>1</v>
      </c>
      <c r="N1088" s="41">
        <v>186</v>
      </c>
      <c r="O1088" s="115" t="s">
        <v>8389</v>
      </c>
    </row>
    <row r="1089" spans="1:15" x14ac:dyDescent="0.15">
      <c r="A1089" s="41">
        <v>1084</v>
      </c>
      <c r="B1089" s="41">
        <v>971</v>
      </c>
      <c r="C1089" s="41">
        <v>0.6</v>
      </c>
      <c r="D1089" s="41">
        <v>17.399999999999999</v>
      </c>
      <c r="E1089" s="41">
        <v>0</v>
      </c>
      <c r="F1089" s="41" t="s">
        <v>2142</v>
      </c>
      <c r="G1089" s="16">
        <v>7448</v>
      </c>
      <c r="H1089" s="16">
        <v>7608</v>
      </c>
      <c r="I1089" s="115" t="s">
        <v>9863</v>
      </c>
      <c r="J1089" s="41" t="s">
        <v>7813</v>
      </c>
      <c r="K1089" s="41" t="s">
        <v>7926</v>
      </c>
      <c r="L1089" s="41" t="s">
        <v>7992</v>
      </c>
      <c r="M1089" s="41">
        <v>1</v>
      </c>
      <c r="N1089" s="41">
        <v>189</v>
      </c>
      <c r="O1089" s="115" t="s">
        <v>8004</v>
      </c>
    </row>
    <row r="1090" spans="1:15" x14ac:dyDescent="0.15">
      <c r="A1090" s="41">
        <v>1085</v>
      </c>
      <c r="B1090" s="41">
        <v>1005</v>
      </c>
      <c r="C1090" s="41">
        <v>0</v>
      </c>
      <c r="D1090" s="41">
        <v>17</v>
      </c>
      <c r="E1090" s="41">
        <v>0</v>
      </c>
      <c r="F1090" s="41" t="s">
        <v>2142</v>
      </c>
      <c r="G1090" s="16">
        <v>7609</v>
      </c>
      <c r="H1090" s="16">
        <v>7767</v>
      </c>
      <c r="I1090" s="115" t="s">
        <v>9864</v>
      </c>
      <c r="J1090" s="41" t="s">
        <v>7813</v>
      </c>
      <c r="K1090" s="41" t="s">
        <v>7926</v>
      </c>
      <c r="L1090" s="41" t="s">
        <v>7992</v>
      </c>
      <c r="M1090" s="41">
        <v>1</v>
      </c>
      <c r="N1090" s="41">
        <v>186</v>
      </c>
      <c r="O1090" s="115" t="s">
        <v>8389</v>
      </c>
    </row>
    <row r="1091" spans="1:15" x14ac:dyDescent="0.15">
      <c r="A1091" s="41">
        <v>1086</v>
      </c>
      <c r="B1091" s="41">
        <v>706</v>
      </c>
      <c r="C1091" s="41">
        <v>3.6</v>
      </c>
      <c r="D1091" s="41">
        <v>21.9</v>
      </c>
      <c r="E1091" s="41">
        <v>0</v>
      </c>
      <c r="F1091" s="41" t="s">
        <v>2142</v>
      </c>
      <c r="G1091" s="16">
        <v>7783</v>
      </c>
      <c r="H1091" s="16">
        <v>7919</v>
      </c>
      <c r="I1091" s="115" t="s">
        <v>9865</v>
      </c>
      <c r="J1091" s="41" t="s">
        <v>7813</v>
      </c>
      <c r="K1091" s="41" t="s">
        <v>7926</v>
      </c>
      <c r="L1091" s="41" t="s">
        <v>7992</v>
      </c>
      <c r="M1091" s="41">
        <v>22</v>
      </c>
      <c r="N1091" s="41">
        <v>188</v>
      </c>
      <c r="O1091" s="115" t="s">
        <v>8038</v>
      </c>
    </row>
    <row r="1092" spans="1:15" x14ac:dyDescent="0.15">
      <c r="A1092" s="41">
        <v>1087</v>
      </c>
      <c r="B1092" s="41">
        <v>1081</v>
      </c>
      <c r="C1092" s="41">
        <v>0.6</v>
      </c>
      <c r="D1092" s="41">
        <v>15.9</v>
      </c>
      <c r="E1092" s="41">
        <v>0</v>
      </c>
      <c r="F1092" s="41" t="s">
        <v>2142</v>
      </c>
      <c r="G1092" s="16">
        <v>7920</v>
      </c>
      <c r="H1092" s="16">
        <v>8082</v>
      </c>
      <c r="I1092" s="115" t="s">
        <v>9866</v>
      </c>
      <c r="J1092" s="41" t="s">
        <v>7813</v>
      </c>
      <c r="K1092" s="41" t="s">
        <v>7926</v>
      </c>
      <c r="L1092" s="41" t="s">
        <v>7992</v>
      </c>
      <c r="M1092" s="41">
        <v>1</v>
      </c>
      <c r="N1092" s="41">
        <v>189</v>
      </c>
      <c r="O1092" s="115" t="s">
        <v>8004</v>
      </c>
    </row>
    <row r="1093" spans="1:15" x14ac:dyDescent="0.15">
      <c r="A1093" s="41">
        <v>1088</v>
      </c>
      <c r="B1093" s="41">
        <v>777</v>
      </c>
      <c r="C1093" s="41">
        <v>0.7</v>
      </c>
      <c r="D1093" s="41">
        <v>18.899999999999999</v>
      </c>
      <c r="E1093" s="41">
        <v>0</v>
      </c>
      <c r="F1093" s="41" t="s">
        <v>2142</v>
      </c>
      <c r="G1093" s="16">
        <v>8089</v>
      </c>
      <c r="H1093" s="16">
        <v>8236</v>
      </c>
      <c r="I1093" s="115" t="s">
        <v>9867</v>
      </c>
      <c r="J1093" s="41" t="s">
        <v>7813</v>
      </c>
      <c r="K1093" s="41" t="s">
        <v>7926</v>
      </c>
      <c r="L1093" s="41" t="s">
        <v>7992</v>
      </c>
      <c r="M1093" s="41">
        <v>14</v>
      </c>
      <c r="N1093" s="41">
        <v>189</v>
      </c>
      <c r="O1093" s="115" t="s">
        <v>8004</v>
      </c>
    </row>
    <row r="1094" spans="1:15" x14ac:dyDescent="0.15">
      <c r="A1094" s="41">
        <v>1089</v>
      </c>
      <c r="B1094" s="41">
        <v>1118</v>
      </c>
      <c r="C1094" s="41">
        <v>0.6</v>
      </c>
      <c r="D1094" s="41">
        <v>14.1</v>
      </c>
      <c r="E1094" s="41">
        <v>0</v>
      </c>
      <c r="F1094" s="41" t="s">
        <v>2142</v>
      </c>
      <c r="G1094" s="16">
        <v>8237</v>
      </c>
      <c r="H1094" s="16">
        <v>8399</v>
      </c>
      <c r="I1094" s="115" t="s">
        <v>9868</v>
      </c>
      <c r="J1094" s="41" t="s">
        <v>7813</v>
      </c>
      <c r="K1094" s="41" t="s">
        <v>7926</v>
      </c>
      <c r="L1094" s="41" t="s">
        <v>7992</v>
      </c>
      <c r="M1094" s="41">
        <v>1</v>
      </c>
      <c r="N1094" s="41">
        <v>186</v>
      </c>
      <c r="O1094" s="115" t="s">
        <v>8389</v>
      </c>
    </row>
    <row r="1095" spans="1:15" x14ac:dyDescent="0.15">
      <c r="A1095" s="41">
        <v>1090</v>
      </c>
      <c r="B1095" s="41">
        <v>1156</v>
      </c>
      <c r="C1095" s="41">
        <v>0</v>
      </c>
      <c r="D1095" s="41">
        <v>10.1</v>
      </c>
      <c r="E1095" s="41">
        <v>0</v>
      </c>
      <c r="F1095" s="41" t="s">
        <v>2142</v>
      </c>
      <c r="G1095" s="16">
        <v>8409</v>
      </c>
      <c r="H1095" s="16">
        <v>8567</v>
      </c>
      <c r="I1095" s="115" t="s">
        <v>9869</v>
      </c>
      <c r="J1095" s="41" t="s">
        <v>7813</v>
      </c>
      <c r="K1095" s="41" t="s">
        <v>7926</v>
      </c>
      <c r="L1095" s="41" t="s">
        <v>7992</v>
      </c>
      <c r="M1095" s="41">
        <v>15</v>
      </c>
      <c r="N1095" s="41">
        <v>189</v>
      </c>
      <c r="O1095" s="115" t="s">
        <v>8004</v>
      </c>
    </row>
    <row r="1096" spans="1:15" x14ac:dyDescent="0.15">
      <c r="A1096" s="41">
        <v>1091</v>
      </c>
      <c r="B1096" s="41">
        <v>1431</v>
      </c>
      <c r="C1096" s="41">
        <v>0</v>
      </c>
      <c r="D1096" s="41">
        <v>7.4</v>
      </c>
      <c r="E1096" s="41">
        <v>0</v>
      </c>
      <c r="F1096" s="41" t="s">
        <v>2142</v>
      </c>
      <c r="G1096" s="16">
        <v>8568</v>
      </c>
      <c r="H1096" s="16">
        <v>8743</v>
      </c>
      <c r="I1096" s="115" t="s">
        <v>9870</v>
      </c>
      <c r="J1096" s="41" t="s">
        <v>7813</v>
      </c>
      <c r="K1096" s="41" t="s">
        <v>7926</v>
      </c>
      <c r="L1096" s="41" t="s">
        <v>7992</v>
      </c>
      <c r="M1096" s="41">
        <v>1</v>
      </c>
      <c r="N1096" s="41">
        <v>189</v>
      </c>
      <c r="O1096" s="115" t="s">
        <v>8004</v>
      </c>
    </row>
    <row r="1097" spans="1:15" x14ac:dyDescent="0.15">
      <c r="A1097" s="41">
        <v>1092</v>
      </c>
      <c r="B1097" s="41">
        <v>1431</v>
      </c>
      <c r="C1097" s="41">
        <v>0</v>
      </c>
      <c r="D1097" s="41">
        <v>7.4</v>
      </c>
      <c r="E1097" s="41">
        <v>0</v>
      </c>
      <c r="F1097" s="41" t="s">
        <v>2142</v>
      </c>
      <c r="G1097" s="16">
        <v>8744</v>
      </c>
      <c r="H1097" s="16">
        <v>8919</v>
      </c>
      <c r="I1097" s="115" t="s">
        <v>9871</v>
      </c>
      <c r="J1097" s="41" t="s">
        <v>7813</v>
      </c>
      <c r="K1097" s="41" t="s">
        <v>7926</v>
      </c>
      <c r="L1097" s="41" t="s">
        <v>7992</v>
      </c>
      <c r="M1097" s="41">
        <v>1</v>
      </c>
      <c r="N1097" s="41">
        <v>189</v>
      </c>
      <c r="O1097" s="115" t="s">
        <v>8004</v>
      </c>
    </row>
    <row r="1098" spans="1:15" x14ac:dyDescent="0.15">
      <c r="A1098" s="41">
        <v>1093</v>
      </c>
      <c r="B1098" s="41">
        <v>1431</v>
      </c>
      <c r="C1098" s="41">
        <v>0</v>
      </c>
      <c r="D1098" s="41">
        <v>7.4</v>
      </c>
      <c r="E1098" s="41">
        <v>0</v>
      </c>
      <c r="F1098" s="41" t="s">
        <v>2142</v>
      </c>
      <c r="G1098" s="16">
        <v>8920</v>
      </c>
      <c r="H1098" s="16">
        <v>9095</v>
      </c>
      <c r="I1098" s="115" t="s">
        <v>9872</v>
      </c>
      <c r="J1098" s="41" t="s">
        <v>7813</v>
      </c>
      <c r="K1098" s="41" t="s">
        <v>7926</v>
      </c>
      <c r="L1098" s="41" t="s">
        <v>7992</v>
      </c>
      <c r="M1098" s="41">
        <v>1</v>
      </c>
      <c r="N1098" s="41">
        <v>189</v>
      </c>
      <c r="O1098" s="115" t="s">
        <v>8004</v>
      </c>
    </row>
    <row r="1099" spans="1:15" x14ac:dyDescent="0.15">
      <c r="A1099" s="41">
        <v>1094</v>
      </c>
      <c r="B1099" s="41">
        <v>1431</v>
      </c>
      <c r="C1099" s="41">
        <v>0</v>
      </c>
      <c r="D1099" s="41">
        <v>7.4</v>
      </c>
      <c r="E1099" s="41">
        <v>0</v>
      </c>
      <c r="F1099" s="41" t="s">
        <v>2142</v>
      </c>
      <c r="G1099" s="16">
        <v>9096</v>
      </c>
      <c r="H1099" s="16">
        <v>9271</v>
      </c>
      <c r="I1099" s="115" t="s">
        <v>9873</v>
      </c>
      <c r="J1099" s="41" t="s">
        <v>7813</v>
      </c>
      <c r="K1099" s="41" t="s">
        <v>7926</v>
      </c>
      <c r="L1099" s="41" t="s">
        <v>7992</v>
      </c>
      <c r="M1099" s="41">
        <v>1</v>
      </c>
      <c r="N1099" s="41">
        <v>189</v>
      </c>
      <c r="O1099" s="115" t="s">
        <v>8004</v>
      </c>
    </row>
    <row r="1100" spans="1:15" x14ac:dyDescent="0.15">
      <c r="A1100" s="41">
        <v>1095</v>
      </c>
      <c r="B1100" s="41">
        <v>1431</v>
      </c>
      <c r="C1100" s="41">
        <v>0</v>
      </c>
      <c r="D1100" s="41">
        <v>7.4</v>
      </c>
      <c r="E1100" s="41">
        <v>0</v>
      </c>
      <c r="F1100" s="41" t="s">
        <v>2142</v>
      </c>
      <c r="G1100" s="16">
        <v>9272</v>
      </c>
      <c r="H1100" s="16">
        <v>9447</v>
      </c>
      <c r="I1100" s="115" t="s">
        <v>9874</v>
      </c>
      <c r="J1100" s="41" t="s">
        <v>7813</v>
      </c>
      <c r="K1100" s="41" t="s">
        <v>7926</v>
      </c>
      <c r="L1100" s="41" t="s">
        <v>7992</v>
      </c>
      <c r="M1100" s="41">
        <v>1</v>
      </c>
      <c r="N1100" s="41">
        <v>189</v>
      </c>
      <c r="O1100" s="115" t="s">
        <v>8004</v>
      </c>
    </row>
    <row r="1101" spans="1:15" x14ac:dyDescent="0.15">
      <c r="A1101" s="41">
        <v>1096</v>
      </c>
      <c r="B1101" s="41">
        <v>1431</v>
      </c>
      <c r="C1101" s="41">
        <v>0</v>
      </c>
      <c r="D1101" s="41">
        <v>7.4</v>
      </c>
      <c r="E1101" s="41">
        <v>0</v>
      </c>
      <c r="F1101" s="41" t="s">
        <v>2142</v>
      </c>
      <c r="G1101" s="16">
        <v>9448</v>
      </c>
      <c r="H1101" s="16">
        <v>9623</v>
      </c>
      <c r="I1101" s="115" t="s">
        <v>9875</v>
      </c>
      <c r="J1101" s="41" t="s">
        <v>7813</v>
      </c>
      <c r="K1101" s="41" t="s">
        <v>7926</v>
      </c>
      <c r="L1101" s="41" t="s">
        <v>7992</v>
      </c>
      <c r="M1101" s="41">
        <v>1</v>
      </c>
      <c r="N1101" s="41">
        <v>189</v>
      </c>
      <c r="O1101" s="115" t="s">
        <v>8004</v>
      </c>
    </row>
    <row r="1102" spans="1:15" x14ac:dyDescent="0.15">
      <c r="A1102" s="41">
        <v>1097</v>
      </c>
      <c r="B1102" s="41">
        <v>1431</v>
      </c>
      <c r="C1102" s="41">
        <v>0</v>
      </c>
      <c r="D1102" s="41">
        <v>7.4</v>
      </c>
      <c r="E1102" s="41">
        <v>0</v>
      </c>
      <c r="F1102" s="41" t="s">
        <v>2142</v>
      </c>
      <c r="G1102" s="16">
        <v>9624</v>
      </c>
      <c r="H1102" s="16">
        <v>9799</v>
      </c>
      <c r="I1102" s="115" t="s">
        <v>9876</v>
      </c>
      <c r="J1102" s="41" t="s">
        <v>7813</v>
      </c>
      <c r="K1102" s="41" t="s">
        <v>7926</v>
      </c>
      <c r="L1102" s="41" t="s">
        <v>7992</v>
      </c>
      <c r="M1102" s="41">
        <v>1</v>
      </c>
      <c r="N1102" s="41">
        <v>189</v>
      </c>
      <c r="O1102" s="115" t="s">
        <v>8004</v>
      </c>
    </row>
    <row r="1103" spans="1:15" x14ac:dyDescent="0.15">
      <c r="A1103" s="41">
        <v>1098</v>
      </c>
      <c r="B1103" s="41">
        <v>1431</v>
      </c>
      <c r="C1103" s="41">
        <v>0</v>
      </c>
      <c r="D1103" s="41">
        <v>7.4</v>
      </c>
      <c r="E1103" s="41">
        <v>0</v>
      </c>
      <c r="F1103" s="41" t="s">
        <v>2142</v>
      </c>
      <c r="G1103" s="16">
        <v>9800</v>
      </c>
      <c r="H1103" s="16">
        <v>9975</v>
      </c>
      <c r="I1103" s="115" t="s">
        <v>9877</v>
      </c>
      <c r="J1103" s="41" t="s">
        <v>7813</v>
      </c>
      <c r="K1103" s="41" t="s">
        <v>7926</v>
      </c>
      <c r="L1103" s="41" t="s">
        <v>7992</v>
      </c>
      <c r="M1103" s="41">
        <v>1</v>
      </c>
      <c r="N1103" s="41">
        <v>189</v>
      </c>
      <c r="O1103" s="115" t="s">
        <v>8004</v>
      </c>
    </row>
    <row r="1104" spans="1:15" x14ac:dyDescent="0.15">
      <c r="A1104" s="41">
        <v>1099</v>
      </c>
      <c r="B1104" s="41">
        <v>1431</v>
      </c>
      <c r="C1104" s="41">
        <v>0</v>
      </c>
      <c r="D1104" s="41">
        <v>7.4</v>
      </c>
      <c r="E1104" s="41">
        <v>0</v>
      </c>
      <c r="F1104" s="41" t="s">
        <v>2142</v>
      </c>
      <c r="G1104" s="16">
        <v>9976</v>
      </c>
      <c r="H1104" s="16">
        <v>10151</v>
      </c>
      <c r="I1104" s="115" t="s">
        <v>9878</v>
      </c>
      <c r="J1104" s="41" t="s">
        <v>7813</v>
      </c>
      <c r="K1104" s="41" t="s">
        <v>7926</v>
      </c>
      <c r="L1104" s="41" t="s">
        <v>7992</v>
      </c>
      <c r="M1104" s="41">
        <v>1</v>
      </c>
      <c r="N1104" s="41">
        <v>189</v>
      </c>
      <c r="O1104" s="115" t="s">
        <v>8004</v>
      </c>
    </row>
    <row r="1105" spans="1:15" x14ac:dyDescent="0.15">
      <c r="A1105" s="41">
        <v>1100</v>
      </c>
      <c r="B1105" s="41">
        <v>1431</v>
      </c>
      <c r="C1105" s="41">
        <v>0</v>
      </c>
      <c r="D1105" s="41">
        <v>7.4</v>
      </c>
      <c r="E1105" s="41">
        <v>0</v>
      </c>
      <c r="F1105" s="41" t="s">
        <v>2142</v>
      </c>
      <c r="G1105" s="16">
        <v>10152</v>
      </c>
      <c r="H1105" s="16">
        <v>10327</v>
      </c>
      <c r="I1105" s="115" t="s">
        <v>9879</v>
      </c>
      <c r="J1105" s="41" t="s">
        <v>7813</v>
      </c>
      <c r="K1105" s="41" t="s">
        <v>7926</v>
      </c>
      <c r="L1105" s="41" t="s">
        <v>7992</v>
      </c>
      <c r="M1105" s="41">
        <v>1</v>
      </c>
      <c r="N1105" s="41">
        <v>189</v>
      </c>
      <c r="O1105" s="115" t="s">
        <v>8004</v>
      </c>
    </row>
    <row r="1106" spans="1:15" x14ac:dyDescent="0.15">
      <c r="A1106" s="41">
        <v>1101</v>
      </c>
      <c r="B1106" s="41">
        <v>1431</v>
      </c>
      <c r="C1106" s="41">
        <v>0</v>
      </c>
      <c r="D1106" s="41">
        <v>7.4</v>
      </c>
      <c r="E1106" s="41">
        <v>0</v>
      </c>
      <c r="F1106" s="41" t="s">
        <v>2142</v>
      </c>
      <c r="G1106" s="16">
        <v>10328</v>
      </c>
      <c r="H1106" s="16">
        <v>10503</v>
      </c>
      <c r="I1106" s="115" t="s">
        <v>9880</v>
      </c>
      <c r="J1106" s="41" t="s">
        <v>7813</v>
      </c>
      <c r="K1106" s="41" t="s">
        <v>7926</v>
      </c>
      <c r="L1106" s="41" t="s">
        <v>7992</v>
      </c>
      <c r="M1106" s="41">
        <v>1</v>
      </c>
      <c r="N1106" s="41">
        <v>189</v>
      </c>
      <c r="O1106" s="115" t="s">
        <v>8004</v>
      </c>
    </row>
    <row r="1107" spans="1:15" x14ac:dyDescent="0.15">
      <c r="A1107" s="41">
        <v>1102</v>
      </c>
      <c r="B1107" s="41">
        <v>1431</v>
      </c>
      <c r="C1107" s="41">
        <v>0</v>
      </c>
      <c r="D1107" s="41">
        <v>7.4</v>
      </c>
      <c r="E1107" s="41">
        <v>0</v>
      </c>
      <c r="F1107" s="41" t="s">
        <v>2142</v>
      </c>
      <c r="G1107" s="16">
        <v>10504</v>
      </c>
      <c r="H1107" s="16">
        <v>10679</v>
      </c>
      <c r="I1107" s="115" t="s">
        <v>9881</v>
      </c>
      <c r="J1107" s="41" t="s">
        <v>7813</v>
      </c>
      <c r="K1107" s="41" t="s">
        <v>7926</v>
      </c>
      <c r="L1107" s="41" t="s">
        <v>7992</v>
      </c>
      <c r="M1107" s="41">
        <v>1</v>
      </c>
      <c r="N1107" s="41">
        <v>189</v>
      </c>
      <c r="O1107" s="115" t="s">
        <v>8004</v>
      </c>
    </row>
    <row r="1108" spans="1:15" x14ac:dyDescent="0.15">
      <c r="A1108" s="41">
        <v>1103</v>
      </c>
      <c r="B1108" s="41">
        <v>1431</v>
      </c>
      <c r="C1108" s="41">
        <v>0</v>
      </c>
      <c r="D1108" s="41">
        <v>7.4</v>
      </c>
      <c r="E1108" s="41">
        <v>0</v>
      </c>
      <c r="F1108" s="41" t="s">
        <v>2142</v>
      </c>
      <c r="G1108" s="16">
        <v>10680</v>
      </c>
      <c r="H1108" s="16">
        <v>10855</v>
      </c>
      <c r="I1108" s="115" t="s">
        <v>9882</v>
      </c>
      <c r="J1108" s="41" t="s">
        <v>7813</v>
      </c>
      <c r="K1108" s="41" t="s">
        <v>7926</v>
      </c>
      <c r="L1108" s="41" t="s">
        <v>7992</v>
      </c>
      <c r="M1108" s="41">
        <v>1</v>
      </c>
      <c r="N1108" s="41">
        <v>189</v>
      </c>
      <c r="O1108" s="115" t="s">
        <v>8004</v>
      </c>
    </row>
    <row r="1109" spans="1:15" x14ac:dyDescent="0.15">
      <c r="A1109" s="41">
        <v>1104</v>
      </c>
      <c r="B1109" s="41">
        <v>1431</v>
      </c>
      <c r="C1109" s="41">
        <v>0</v>
      </c>
      <c r="D1109" s="41">
        <v>7.4</v>
      </c>
      <c r="E1109" s="41">
        <v>0</v>
      </c>
      <c r="F1109" s="41" t="s">
        <v>2142</v>
      </c>
      <c r="G1109" s="16">
        <v>10856</v>
      </c>
      <c r="H1109" s="16">
        <v>11031</v>
      </c>
      <c r="I1109" s="115" t="s">
        <v>9883</v>
      </c>
      <c r="J1109" s="41" t="s">
        <v>7813</v>
      </c>
      <c r="K1109" s="41" t="s">
        <v>7926</v>
      </c>
      <c r="L1109" s="41" t="s">
        <v>7992</v>
      </c>
      <c r="M1109" s="41">
        <v>1</v>
      </c>
      <c r="N1109" s="41">
        <v>189</v>
      </c>
      <c r="O1109" s="115" t="s">
        <v>8004</v>
      </c>
    </row>
    <row r="1110" spans="1:15" x14ac:dyDescent="0.15">
      <c r="A1110" s="41">
        <v>1105</v>
      </c>
      <c r="B1110" s="41">
        <v>1431</v>
      </c>
      <c r="C1110" s="41">
        <v>0</v>
      </c>
      <c r="D1110" s="41">
        <v>7.4</v>
      </c>
      <c r="E1110" s="41">
        <v>0</v>
      </c>
      <c r="F1110" s="41" t="s">
        <v>2142</v>
      </c>
      <c r="G1110" s="16">
        <v>11032</v>
      </c>
      <c r="H1110" s="16">
        <v>11207</v>
      </c>
      <c r="I1110" s="115" t="s">
        <v>9884</v>
      </c>
      <c r="J1110" s="41" t="s">
        <v>7813</v>
      </c>
      <c r="K1110" s="41" t="s">
        <v>7926</v>
      </c>
      <c r="L1110" s="41" t="s">
        <v>7992</v>
      </c>
      <c r="M1110" s="41">
        <v>1</v>
      </c>
      <c r="N1110" s="41">
        <v>189</v>
      </c>
      <c r="O1110" s="115" t="s">
        <v>8004</v>
      </c>
    </row>
    <row r="1111" spans="1:15" x14ac:dyDescent="0.15">
      <c r="A1111" s="41">
        <v>1106</v>
      </c>
      <c r="B1111" s="41">
        <v>1431</v>
      </c>
      <c r="C1111" s="41">
        <v>0</v>
      </c>
      <c r="D1111" s="41">
        <v>7.4</v>
      </c>
      <c r="E1111" s="41">
        <v>0</v>
      </c>
      <c r="F1111" s="41" t="s">
        <v>2142</v>
      </c>
      <c r="G1111" s="16">
        <v>11208</v>
      </c>
      <c r="H1111" s="16">
        <v>11383</v>
      </c>
      <c r="I1111" s="115" t="s">
        <v>9885</v>
      </c>
      <c r="J1111" s="41" t="s">
        <v>7813</v>
      </c>
      <c r="K1111" s="41" t="s">
        <v>7926</v>
      </c>
      <c r="L1111" s="41" t="s">
        <v>7992</v>
      </c>
      <c r="M1111" s="41">
        <v>1</v>
      </c>
      <c r="N1111" s="41">
        <v>189</v>
      </c>
      <c r="O1111" s="115" t="s">
        <v>8004</v>
      </c>
    </row>
    <row r="1112" spans="1:15" x14ac:dyDescent="0.15">
      <c r="A1112" s="41">
        <v>1107</v>
      </c>
      <c r="B1112" s="41">
        <v>1431</v>
      </c>
      <c r="C1112" s="41">
        <v>0</v>
      </c>
      <c r="D1112" s="41">
        <v>7.4</v>
      </c>
      <c r="E1112" s="41">
        <v>0</v>
      </c>
      <c r="F1112" s="41" t="s">
        <v>2142</v>
      </c>
      <c r="G1112" s="16">
        <v>11384</v>
      </c>
      <c r="H1112" s="16">
        <v>11559</v>
      </c>
      <c r="I1112" s="115" t="s">
        <v>9886</v>
      </c>
      <c r="J1112" s="41" t="s">
        <v>7813</v>
      </c>
      <c r="K1112" s="41" t="s">
        <v>7926</v>
      </c>
      <c r="L1112" s="41" t="s">
        <v>7992</v>
      </c>
      <c r="M1112" s="41">
        <v>1</v>
      </c>
      <c r="N1112" s="41">
        <v>189</v>
      </c>
      <c r="O1112" s="115" t="s">
        <v>8004</v>
      </c>
    </row>
    <row r="1113" spans="1:15" x14ac:dyDescent="0.15">
      <c r="A1113" s="41">
        <v>1108</v>
      </c>
      <c r="B1113" s="41">
        <v>1431</v>
      </c>
      <c r="C1113" s="41">
        <v>0</v>
      </c>
      <c r="D1113" s="41">
        <v>7.4</v>
      </c>
      <c r="E1113" s="41">
        <v>0</v>
      </c>
      <c r="F1113" s="41" t="s">
        <v>2142</v>
      </c>
      <c r="G1113" s="16">
        <v>11560</v>
      </c>
      <c r="H1113" s="16">
        <v>11735</v>
      </c>
      <c r="I1113" s="115" t="s">
        <v>9887</v>
      </c>
      <c r="J1113" s="41" t="s">
        <v>7813</v>
      </c>
      <c r="K1113" s="41" t="s">
        <v>7926</v>
      </c>
      <c r="L1113" s="41" t="s">
        <v>7992</v>
      </c>
      <c r="M1113" s="41">
        <v>1</v>
      </c>
      <c r="N1113" s="41">
        <v>189</v>
      </c>
      <c r="O1113" s="115" t="s">
        <v>8004</v>
      </c>
    </row>
    <row r="1114" spans="1:15" x14ac:dyDescent="0.15">
      <c r="A1114" s="41">
        <v>1109</v>
      </c>
      <c r="B1114" s="41">
        <v>1431</v>
      </c>
      <c r="C1114" s="41">
        <v>0</v>
      </c>
      <c r="D1114" s="41">
        <v>7.4</v>
      </c>
      <c r="E1114" s="41">
        <v>0</v>
      </c>
      <c r="F1114" s="41" t="s">
        <v>2142</v>
      </c>
      <c r="G1114" s="16">
        <v>11736</v>
      </c>
      <c r="H1114" s="16">
        <v>11911</v>
      </c>
      <c r="I1114" s="115" t="s">
        <v>9888</v>
      </c>
      <c r="J1114" s="41" t="s">
        <v>7813</v>
      </c>
      <c r="K1114" s="41" t="s">
        <v>7926</v>
      </c>
      <c r="L1114" s="41" t="s">
        <v>7992</v>
      </c>
      <c r="M1114" s="41">
        <v>1</v>
      </c>
      <c r="N1114" s="41">
        <v>189</v>
      </c>
      <c r="O1114" s="115" t="s">
        <v>8004</v>
      </c>
    </row>
    <row r="1115" spans="1:15" x14ac:dyDescent="0.15">
      <c r="A1115" s="41">
        <v>1110</v>
      </c>
      <c r="B1115" s="41">
        <v>1431</v>
      </c>
      <c r="C1115" s="41">
        <v>0</v>
      </c>
      <c r="D1115" s="41">
        <v>7.4</v>
      </c>
      <c r="E1115" s="41">
        <v>0</v>
      </c>
      <c r="F1115" s="41" t="s">
        <v>2142</v>
      </c>
      <c r="G1115" s="16">
        <v>11912</v>
      </c>
      <c r="H1115" s="16">
        <v>12087</v>
      </c>
      <c r="I1115" s="115" t="s">
        <v>9889</v>
      </c>
      <c r="J1115" s="41" t="s">
        <v>7813</v>
      </c>
      <c r="K1115" s="41" t="s">
        <v>7926</v>
      </c>
      <c r="L1115" s="41" t="s">
        <v>7992</v>
      </c>
      <c r="M1115" s="41">
        <v>1</v>
      </c>
      <c r="N1115" s="41">
        <v>189</v>
      </c>
      <c r="O1115" s="115" t="s">
        <v>8004</v>
      </c>
    </row>
    <row r="1116" spans="1:15" x14ac:dyDescent="0.15">
      <c r="A1116" s="41">
        <v>1111</v>
      </c>
      <c r="B1116" s="41">
        <v>1431</v>
      </c>
      <c r="C1116" s="41">
        <v>0</v>
      </c>
      <c r="D1116" s="41">
        <v>7.4</v>
      </c>
      <c r="E1116" s="41">
        <v>0</v>
      </c>
      <c r="F1116" s="41" t="s">
        <v>2142</v>
      </c>
      <c r="G1116" s="16">
        <v>12088</v>
      </c>
      <c r="H1116" s="16">
        <v>12263</v>
      </c>
      <c r="I1116" s="115" t="s">
        <v>9890</v>
      </c>
      <c r="J1116" s="41" t="s">
        <v>7813</v>
      </c>
      <c r="K1116" s="41" t="s">
        <v>7926</v>
      </c>
      <c r="L1116" s="41" t="s">
        <v>7992</v>
      </c>
      <c r="M1116" s="41">
        <v>1</v>
      </c>
      <c r="N1116" s="41">
        <v>189</v>
      </c>
      <c r="O1116" s="115" t="s">
        <v>8004</v>
      </c>
    </row>
    <row r="1117" spans="1:15" x14ac:dyDescent="0.15">
      <c r="A1117" s="41">
        <v>1112</v>
      </c>
      <c r="B1117" s="41">
        <v>1431</v>
      </c>
      <c r="C1117" s="41">
        <v>0</v>
      </c>
      <c r="D1117" s="41">
        <v>7.4</v>
      </c>
      <c r="E1117" s="41">
        <v>0</v>
      </c>
      <c r="F1117" s="41" t="s">
        <v>2142</v>
      </c>
      <c r="G1117" s="16">
        <v>12264</v>
      </c>
      <c r="H1117" s="16">
        <v>12439</v>
      </c>
      <c r="I1117" s="115" t="s">
        <v>9891</v>
      </c>
      <c r="J1117" s="41" t="s">
        <v>7813</v>
      </c>
      <c r="K1117" s="41" t="s">
        <v>7926</v>
      </c>
      <c r="L1117" s="41" t="s">
        <v>7992</v>
      </c>
      <c r="M1117" s="41">
        <v>1</v>
      </c>
      <c r="N1117" s="41">
        <v>189</v>
      </c>
      <c r="O1117" s="115" t="s">
        <v>8004</v>
      </c>
    </row>
    <row r="1118" spans="1:15" x14ac:dyDescent="0.15">
      <c r="A1118" s="41">
        <v>1113</v>
      </c>
      <c r="B1118" s="41">
        <v>925</v>
      </c>
      <c r="C1118" s="41">
        <v>10.8</v>
      </c>
      <c r="D1118" s="41">
        <v>3.6</v>
      </c>
      <c r="E1118" s="41">
        <v>0</v>
      </c>
      <c r="F1118" s="41" t="s">
        <v>2142</v>
      </c>
      <c r="G1118" s="16">
        <v>12440</v>
      </c>
      <c r="H1118" s="16">
        <v>12578</v>
      </c>
      <c r="I1118" s="115" t="s">
        <v>9892</v>
      </c>
      <c r="J1118" s="41" t="s">
        <v>7813</v>
      </c>
      <c r="K1118" s="41" t="s">
        <v>7926</v>
      </c>
      <c r="L1118" s="41" t="s">
        <v>7992</v>
      </c>
      <c r="M1118" s="41">
        <v>1</v>
      </c>
      <c r="N1118" s="41">
        <v>144</v>
      </c>
      <c r="O1118" s="115" t="s">
        <v>8437</v>
      </c>
    </row>
    <row r="1119" spans="1:15" x14ac:dyDescent="0.15">
      <c r="A1119" s="41">
        <v>1114</v>
      </c>
      <c r="B1119" s="41">
        <v>575</v>
      </c>
      <c r="C1119" s="41">
        <v>14.7</v>
      </c>
      <c r="D1119" s="41">
        <v>6.1</v>
      </c>
      <c r="E1119" s="41">
        <v>6.9</v>
      </c>
      <c r="F1119" s="41" t="s">
        <v>2142</v>
      </c>
      <c r="G1119" s="16">
        <v>13126</v>
      </c>
      <c r="H1119" s="16">
        <v>13257</v>
      </c>
      <c r="I1119" s="115" t="s">
        <v>9893</v>
      </c>
      <c r="J1119" s="41" t="s">
        <v>7813</v>
      </c>
      <c r="K1119" s="41" t="s">
        <v>7926</v>
      </c>
      <c r="L1119" s="41" t="s">
        <v>7992</v>
      </c>
      <c r="M1119" s="41">
        <v>59</v>
      </c>
      <c r="N1119" s="41">
        <v>189</v>
      </c>
      <c r="O1119" s="115" t="s">
        <v>8004</v>
      </c>
    </row>
    <row r="1120" spans="1:15" x14ac:dyDescent="0.15">
      <c r="A1120" s="41">
        <v>1115</v>
      </c>
      <c r="B1120" s="41">
        <v>819</v>
      </c>
      <c r="C1120" s="41">
        <v>11.3</v>
      </c>
      <c r="D1120" s="41">
        <v>6.3</v>
      </c>
      <c r="E1120" s="41">
        <v>0.7</v>
      </c>
      <c r="F1120" s="41" t="s">
        <v>2142</v>
      </c>
      <c r="G1120" s="16">
        <v>13258</v>
      </c>
      <c r="H1120" s="16">
        <v>13399</v>
      </c>
      <c r="I1120" s="115" t="s">
        <v>9894</v>
      </c>
      <c r="J1120" s="41" t="s">
        <v>7813</v>
      </c>
      <c r="K1120" s="41" t="s">
        <v>7926</v>
      </c>
      <c r="L1120" s="41" t="s">
        <v>7992</v>
      </c>
      <c r="M1120" s="41">
        <v>1</v>
      </c>
      <c r="N1120" s="41">
        <v>150</v>
      </c>
      <c r="O1120" s="115" t="s">
        <v>8430</v>
      </c>
    </row>
    <row r="1121" spans="1:15" x14ac:dyDescent="0.15">
      <c r="A1121" s="41">
        <v>1116</v>
      </c>
      <c r="B1121" s="41">
        <v>632</v>
      </c>
      <c r="C1121" s="41">
        <v>12.2</v>
      </c>
      <c r="D1121" s="41">
        <v>6.1</v>
      </c>
      <c r="E1121" s="41">
        <v>6.9</v>
      </c>
      <c r="F1121" s="41" t="s">
        <v>2142</v>
      </c>
      <c r="G1121" s="16">
        <v>14074</v>
      </c>
      <c r="H1121" s="16">
        <v>14205</v>
      </c>
      <c r="I1121" s="115" t="s">
        <v>9895</v>
      </c>
      <c r="J1121" s="41" t="s">
        <v>7813</v>
      </c>
      <c r="K1121" s="41" t="s">
        <v>7926</v>
      </c>
      <c r="L1121" s="41" t="s">
        <v>7992</v>
      </c>
      <c r="M1121" s="41">
        <v>59</v>
      </c>
      <c r="N1121" s="41">
        <v>189</v>
      </c>
      <c r="O1121" s="115" t="s">
        <v>8004</v>
      </c>
    </row>
    <row r="1122" spans="1:15" x14ac:dyDescent="0.15">
      <c r="A1122" s="41">
        <v>1117</v>
      </c>
      <c r="B1122" s="41">
        <v>1431</v>
      </c>
      <c r="C1122" s="41">
        <v>0</v>
      </c>
      <c r="D1122" s="41">
        <v>7.4</v>
      </c>
      <c r="E1122" s="41">
        <v>0</v>
      </c>
      <c r="F1122" s="41" t="s">
        <v>2142</v>
      </c>
      <c r="G1122" s="16">
        <v>14206</v>
      </c>
      <c r="H1122" s="16">
        <v>14381</v>
      </c>
      <c r="I1122" s="115" t="s">
        <v>9896</v>
      </c>
      <c r="J1122" s="41" t="s">
        <v>7813</v>
      </c>
      <c r="K1122" s="41" t="s">
        <v>7926</v>
      </c>
      <c r="L1122" s="41" t="s">
        <v>7992</v>
      </c>
      <c r="M1122" s="41">
        <v>1</v>
      </c>
      <c r="N1122" s="41">
        <v>189</v>
      </c>
      <c r="O1122" s="115" t="s">
        <v>8004</v>
      </c>
    </row>
    <row r="1123" spans="1:15" x14ac:dyDescent="0.15">
      <c r="A1123" s="41">
        <v>1118</v>
      </c>
      <c r="B1123" s="41">
        <v>1367</v>
      </c>
      <c r="C1123" s="41">
        <v>1.7</v>
      </c>
      <c r="D1123" s="41">
        <v>7.4</v>
      </c>
      <c r="E1123" s="41">
        <v>0</v>
      </c>
      <c r="F1123" s="41" t="s">
        <v>2142</v>
      </c>
      <c r="G1123" s="16">
        <v>14382</v>
      </c>
      <c r="H1123" s="16">
        <v>14557</v>
      </c>
      <c r="I1123" s="115" t="s">
        <v>9897</v>
      </c>
      <c r="J1123" s="41" t="s">
        <v>7813</v>
      </c>
      <c r="K1123" s="41" t="s">
        <v>7926</v>
      </c>
      <c r="L1123" s="41" t="s">
        <v>7992</v>
      </c>
      <c r="M1123" s="41">
        <v>1</v>
      </c>
      <c r="N1123" s="41">
        <v>189</v>
      </c>
      <c r="O1123" s="115" t="s">
        <v>8004</v>
      </c>
    </row>
    <row r="1124" spans="1:15" x14ac:dyDescent="0.15">
      <c r="A1124" s="41">
        <v>1119</v>
      </c>
      <c r="B1124" s="41">
        <v>936</v>
      </c>
      <c r="C1124" s="41">
        <v>14.8</v>
      </c>
      <c r="D1124" s="41">
        <v>7.4</v>
      </c>
      <c r="E1124" s="41">
        <v>0</v>
      </c>
      <c r="F1124" s="41" t="s">
        <v>2142</v>
      </c>
      <c r="G1124" s="16">
        <v>14558</v>
      </c>
      <c r="H1124" s="16">
        <v>14733</v>
      </c>
      <c r="I1124" s="115" t="s">
        <v>9898</v>
      </c>
      <c r="J1124" s="41" t="s">
        <v>7813</v>
      </c>
      <c r="K1124" s="41" t="s">
        <v>7926</v>
      </c>
      <c r="L1124" s="41" t="s">
        <v>7992</v>
      </c>
      <c r="M1124" s="41">
        <v>1</v>
      </c>
      <c r="N1124" s="41">
        <v>189</v>
      </c>
      <c r="O1124" s="115" t="s">
        <v>8004</v>
      </c>
    </row>
    <row r="1125" spans="1:15" x14ac:dyDescent="0.15">
      <c r="A1125" s="41">
        <v>1120</v>
      </c>
      <c r="B1125" s="41">
        <v>1405</v>
      </c>
      <c r="C1125" s="41">
        <v>1.1000000000000001</v>
      </c>
      <c r="D1125" s="41">
        <v>7.4</v>
      </c>
      <c r="E1125" s="41">
        <v>0</v>
      </c>
      <c r="F1125" s="41" t="s">
        <v>2142</v>
      </c>
      <c r="G1125" s="16">
        <v>14734</v>
      </c>
      <c r="H1125" s="16">
        <v>14909</v>
      </c>
      <c r="I1125" s="115" t="s">
        <v>9899</v>
      </c>
      <c r="J1125" s="41" t="s">
        <v>7813</v>
      </c>
      <c r="K1125" s="41" t="s">
        <v>7926</v>
      </c>
      <c r="L1125" s="41" t="s">
        <v>7992</v>
      </c>
      <c r="M1125" s="41">
        <v>1</v>
      </c>
      <c r="N1125" s="41">
        <v>189</v>
      </c>
      <c r="O1125" s="115" t="s">
        <v>8004</v>
      </c>
    </row>
    <row r="1126" spans="1:15" x14ac:dyDescent="0.15">
      <c r="A1126" s="41">
        <v>1121</v>
      </c>
      <c r="B1126" s="41">
        <v>644</v>
      </c>
      <c r="C1126" s="41">
        <v>3.3</v>
      </c>
      <c r="D1126" s="41">
        <v>5.6</v>
      </c>
      <c r="E1126" s="41">
        <v>0</v>
      </c>
      <c r="F1126" s="41" t="s">
        <v>2142</v>
      </c>
      <c r="G1126" s="16">
        <v>14910</v>
      </c>
      <c r="H1126" s="16">
        <v>14999</v>
      </c>
      <c r="I1126" s="115" t="s">
        <v>9900</v>
      </c>
      <c r="J1126" s="41" t="s">
        <v>7813</v>
      </c>
      <c r="K1126" s="41" t="s">
        <v>7926</v>
      </c>
      <c r="L1126" s="41" t="s">
        <v>7992</v>
      </c>
      <c r="M1126" s="41">
        <v>1</v>
      </c>
      <c r="N1126" s="41">
        <v>95</v>
      </c>
      <c r="O1126" s="115" t="s">
        <v>8050</v>
      </c>
    </row>
    <row r="1127" spans="1:15" x14ac:dyDescent="0.15">
      <c r="A1127" s="41">
        <v>1122</v>
      </c>
      <c r="B1127" s="41">
        <v>1197</v>
      </c>
      <c r="C1127" s="41">
        <v>0.7</v>
      </c>
      <c r="D1127" s="41">
        <v>6.1</v>
      </c>
      <c r="E1127" s="41">
        <v>0</v>
      </c>
      <c r="F1127" s="41" t="s">
        <v>2142</v>
      </c>
      <c r="G1127" s="16">
        <v>15369</v>
      </c>
      <c r="H1127" s="16">
        <v>15515</v>
      </c>
      <c r="I1127" s="115" t="s">
        <v>9901</v>
      </c>
      <c r="J1127" s="41" t="s">
        <v>7813</v>
      </c>
      <c r="K1127" s="41" t="s">
        <v>7926</v>
      </c>
      <c r="L1127" s="41" t="s">
        <v>7992</v>
      </c>
      <c r="M1127" s="41">
        <v>34</v>
      </c>
      <c r="N1127" s="41">
        <v>189</v>
      </c>
      <c r="O1127" s="115" t="s">
        <v>8004</v>
      </c>
    </row>
    <row r="1128" spans="1:15" x14ac:dyDescent="0.15">
      <c r="A1128" s="41">
        <v>1123</v>
      </c>
      <c r="B1128" s="41">
        <v>635</v>
      </c>
      <c r="C1128" s="41">
        <v>3.4</v>
      </c>
      <c r="D1128" s="41">
        <v>6.7</v>
      </c>
      <c r="E1128" s="41">
        <v>0</v>
      </c>
      <c r="F1128" s="41" t="s">
        <v>2142</v>
      </c>
      <c r="G1128" s="16">
        <v>15516</v>
      </c>
      <c r="H1128" s="16">
        <v>15604</v>
      </c>
      <c r="I1128" s="115" t="s">
        <v>9902</v>
      </c>
      <c r="J1128" s="41" t="s">
        <v>7813</v>
      </c>
      <c r="K1128" s="41" t="s">
        <v>7926</v>
      </c>
      <c r="L1128" s="41" t="s">
        <v>7992</v>
      </c>
      <c r="M1128" s="41">
        <v>1</v>
      </c>
      <c r="N1128" s="41">
        <v>95</v>
      </c>
      <c r="O1128" s="115" t="s">
        <v>8050</v>
      </c>
    </row>
    <row r="1129" spans="1:15" x14ac:dyDescent="0.15">
      <c r="A1129" s="41">
        <v>1124</v>
      </c>
      <c r="B1129" s="41">
        <v>1213</v>
      </c>
      <c r="C1129" s="41">
        <v>0</v>
      </c>
      <c r="D1129" s="41">
        <v>6.1</v>
      </c>
      <c r="E1129" s="41">
        <v>0</v>
      </c>
      <c r="F1129" s="41" t="s">
        <v>2142</v>
      </c>
      <c r="G1129" s="16">
        <v>15974</v>
      </c>
      <c r="H1129" s="16">
        <v>16120</v>
      </c>
      <c r="I1129" s="115" t="s">
        <v>9903</v>
      </c>
      <c r="J1129" s="41" t="s">
        <v>7813</v>
      </c>
      <c r="K1129" s="41" t="s">
        <v>7926</v>
      </c>
      <c r="L1129" s="41" t="s">
        <v>7992</v>
      </c>
      <c r="M1129" s="41">
        <v>34</v>
      </c>
      <c r="N1129" s="41">
        <v>189</v>
      </c>
      <c r="O1129" s="115" t="s">
        <v>8004</v>
      </c>
    </row>
    <row r="1130" spans="1:15" x14ac:dyDescent="0.15">
      <c r="A1130" s="41">
        <v>1125</v>
      </c>
      <c r="B1130" s="41">
        <v>1352</v>
      </c>
      <c r="C1130" s="41">
        <v>2.2999999999999998</v>
      </c>
      <c r="D1130" s="41">
        <v>7.4</v>
      </c>
      <c r="E1130" s="41">
        <v>0</v>
      </c>
      <c r="F1130" s="41" t="s">
        <v>2142</v>
      </c>
      <c r="G1130" s="16">
        <v>16121</v>
      </c>
      <c r="H1130" s="16">
        <v>16296</v>
      </c>
      <c r="I1130" s="115" t="s">
        <v>9904</v>
      </c>
      <c r="J1130" s="41" t="s">
        <v>7813</v>
      </c>
      <c r="K1130" s="41" t="s">
        <v>7926</v>
      </c>
      <c r="L1130" s="41" t="s">
        <v>7992</v>
      </c>
      <c r="M1130" s="41">
        <v>1</v>
      </c>
      <c r="N1130" s="41">
        <v>189</v>
      </c>
      <c r="O1130" s="115" t="s">
        <v>8004</v>
      </c>
    </row>
    <row r="1131" spans="1:15" x14ac:dyDescent="0.15">
      <c r="A1131" s="41">
        <v>1126</v>
      </c>
      <c r="B1131" s="41">
        <v>939</v>
      </c>
      <c r="C1131" s="41">
        <v>14.8</v>
      </c>
      <c r="D1131" s="41">
        <v>7.4</v>
      </c>
      <c r="E1131" s="41">
        <v>0</v>
      </c>
      <c r="F1131" s="41" t="s">
        <v>2142</v>
      </c>
      <c r="G1131" s="16">
        <v>16297</v>
      </c>
      <c r="H1131" s="16">
        <v>16472</v>
      </c>
      <c r="I1131" s="115" t="s">
        <v>9905</v>
      </c>
      <c r="J1131" s="41" t="s">
        <v>7813</v>
      </c>
      <c r="K1131" s="41" t="s">
        <v>7926</v>
      </c>
      <c r="L1131" s="41" t="s">
        <v>7992</v>
      </c>
      <c r="M1131" s="41">
        <v>1</v>
      </c>
      <c r="N1131" s="41">
        <v>189</v>
      </c>
      <c r="O1131" s="115" t="s">
        <v>8004</v>
      </c>
    </row>
    <row r="1132" spans="1:15" x14ac:dyDescent="0.15">
      <c r="A1132" s="41">
        <v>1127</v>
      </c>
      <c r="B1132" s="41">
        <v>1375</v>
      </c>
      <c r="C1132" s="41">
        <v>1.7</v>
      </c>
      <c r="D1132" s="41">
        <v>8</v>
      </c>
      <c r="E1132" s="41">
        <v>0</v>
      </c>
      <c r="F1132" s="41" t="s">
        <v>2142</v>
      </c>
      <c r="G1132" s="16">
        <v>16473</v>
      </c>
      <c r="H1132" s="16">
        <v>16647</v>
      </c>
      <c r="I1132" s="115" t="s">
        <v>9906</v>
      </c>
      <c r="J1132" s="41" t="s">
        <v>7813</v>
      </c>
      <c r="K1132" s="41" t="s">
        <v>7926</v>
      </c>
      <c r="L1132" s="41" t="s">
        <v>7992</v>
      </c>
      <c r="M1132" s="41">
        <v>1</v>
      </c>
      <c r="N1132" s="41">
        <v>189</v>
      </c>
      <c r="O1132" s="115" t="s">
        <v>8004</v>
      </c>
    </row>
    <row r="1133" spans="1:15" x14ac:dyDescent="0.15">
      <c r="A1133" s="41">
        <v>1128</v>
      </c>
      <c r="B1133" s="41">
        <v>628</v>
      </c>
      <c r="C1133" s="41">
        <v>4.4000000000000004</v>
      </c>
      <c r="D1133" s="41">
        <v>5.6</v>
      </c>
      <c r="E1133" s="41">
        <v>0</v>
      </c>
      <c r="F1133" s="41" t="s">
        <v>2142</v>
      </c>
      <c r="G1133" s="16">
        <v>16648</v>
      </c>
      <c r="H1133" s="16">
        <v>16737</v>
      </c>
      <c r="I1133" s="115" t="s">
        <v>9907</v>
      </c>
      <c r="J1133" s="41" t="s">
        <v>7813</v>
      </c>
      <c r="K1133" s="41" t="s">
        <v>7926</v>
      </c>
      <c r="L1133" s="41" t="s">
        <v>7992</v>
      </c>
      <c r="M1133" s="41">
        <v>1</v>
      </c>
      <c r="N1133" s="41">
        <v>95</v>
      </c>
      <c r="O1133" s="115" t="s">
        <v>8050</v>
      </c>
    </row>
    <row r="1134" spans="1:15" x14ac:dyDescent="0.15">
      <c r="A1134" s="41">
        <v>1129</v>
      </c>
      <c r="B1134" s="41">
        <v>1197</v>
      </c>
      <c r="C1134" s="41">
        <v>0.7</v>
      </c>
      <c r="D1134" s="41">
        <v>6.1</v>
      </c>
      <c r="E1134" s="41">
        <v>0</v>
      </c>
      <c r="F1134" s="41" t="s">
        <v>2142</v>
      </c>
      <c r="G1134" s="16">
        <v>17108</v>
      </c>
      <c r="H1134" s="16">
        <v>17254</v>
      </c>
      <c r="I1134" s="115" t="s">
        <v>9908</v>
      </c>
      <c r="J1134" s="41" t="s">
        <v>7813</v>
      </c>
      <c r="K1134" s="41" t="s">
        <v>7926</v>
      </c>
      <c r="L1134" s="41" t="s">
        <v>7992</v>
      </c>
      <c r="M1134" s="41">
        <v>34</v>
      </c>
      <c r="N1134" s="41">
        <v>189</v>
      </c>
      <c r="O1134" s="115" t="s">
        <v>8004</v>
      </c>
    </row>
    <row r="1135" spans="1:15" x14ac:dyDescent="0.15">
      <c r="A1135" s="41">
        <v>1130</v>
      </c>
      <c r="B1135" s="41">
        <v>649</v>
      </c>
      <c r="C1135" s="41">
        <v>3.3</v>
      </c>
      <c r="D1135" s="41">
        <v>5.6</v>
      </c>
      <c r="E1135" s="41">
        <v>0</v>
      </c>
      <c r="F1135" s="41" t="s">
        <v>2142</v>
      </c>
      <c r="G1135" s="16">
        <v>17255</v>
      </c>
      <c r="H1135" s="16">
        <v>17344</v>
      </c>
      <c r="I1135" s="115" t="s">
        <v>9909</v>
      </c>
      <c r="J1135" s="41" t="s">
        <v>7813</v>
      </c>
      <c r="K1135" s="41" t="s">
        <v>7926</v>
      </c>
      <c r="L1135" s="41" t="s">
        <v>7992</v>
      </c>
      <c r="M1135" s="41">
        <v>1</v>
      </c>
      <c r="N1135" s="41">
        <v>95</v>
      </c>
      <c r="O1135" s="115" t="s">
        <v>8050</v>
      </c>
    </row>
    <row r="1136" spans="1:15" x14ac:dyDescent="0.15">
      <c r="A1136" s="41">
        <v>1131</v>
      </c>
      <c r="B1136" s="41">
        <v>1213</v>
      </c>
      <c r="C1136" s="41">
        <v>0</v>
      </c>
      <c r="D1136" s="41">
        <v>6.1</v>
      </c>
      <c r="E1136" s="41">
        <v>0</v>
      </c>
      <c r="F1136" s="41" t="s">
        <v>2142</v>
      </c>
      <c r="G1136" s="16">
        <v>17715</v>
      </c>
      <c r="H1136" s="16">
        <v>17861</v>
      </c>
      <c r="I1136" s="115" t="s">
        <v>9910</v>
      </c>
      <c r="J1136" s="41" t="s">
        <v>7813</v>
      </c>
      <c r="K1136" s="41" t="s">
        <v>7926</v>
      </c>
      <c r="L1136" s="41" t="s">
        <v>7992</v>
      </c>
      <c r="M1136" s="41">
        <v>34</v>
      </c>
      <c r="N1136" s="41">
        <v>189</v>
      </c>
      <c r="O1136" s="115" t="s">
        <v>8004</v>
      </c>
    </row>
    <row r="1137" spans="1:15" x14ac:dyDescent="0.15">
      <c r="A1137" s="41">
        <v>1132</v>
      </c>
      <c r="B1137" s="41">
        <v>1352</v>
      </c>
      <c r="C1137" s="41">
        <v>2.2999999999999998</v>
      </c>
      <c r="D1137" s="41">
        <v>7.4</v>
      </c>
      <c r="E1137" s="41">
        <v>0</v>
      </c>
      <c r="F1137" s="41" t="s">
        <v>2142</v>
      </c>
      <c r="G1137" s="16">
        <v>17862</v>
      </c>
      <c r="H1137" s="16">
        <v>18037</v>
      </c>
      <c r="I1137" s="115" t="s">
        <v>9911</v>
      </c>
      <c r="J1137" s="41" t="s">
        <v>7813</v>
      </c>
      <c r="K1137" s="41" t="s">
        <v>7926</v>
      </c>
      <c r="L1137" s="41" t="s">
        <v>7992</v>
      </c>
      <c r="M1137" s="41">
        <v>1</v>
      </c>
      <c r="N1137" s="41">
        <v>189</v>
      </c>
      <c r="O1137" s="115" t="s">
        <v>8004</v>
      </c>
    </row>
    <row r="1138" spans="1:15" x14ac:dyDescent="0.15">
      <c r="A1138" s="41">
        <v>1133</v>
      </c>
      <c r="B1138" s="41">
        <v>939</v>
      </c>
      <c r="C1138" s="41">
        <v>14.8</v>
      </c>
      <c r="D1138" s="41">
        <v>7.4</v>
      </c>
      <c r="E1138" s="41">
        <v>0</v>
      </c>
      <c r="F1138" s="41" t="s">
        <v>2142</v>
      </c>
      <c r="G1138" s="16">
        <v>18038</v>
      </c>
      <c r="H1138" s="16">
        <v>18213</v>
      </c>
      <c r="I1138" s="115" t="s">
        <v>9912</v>
      </c>
      <c r="J1138" s="41" t="s">
        <v>7813</v>
      </c>
      <c r="K1138" s="41" t="s">
        <v>7926</v>
      </c>
      <c r="L1138" s="41" t="s">
        <v>7992</v>
      </c>
      <c r="M1138" s="41">
        <v>1</v>
      </c>
      <c r="N1138" s="41">
        <v>189</v>
      </c>
      <c r="O1138" s="115" t="s">
        <v>8004</v>
      </c>
    </row>
    <row r="1139" spans="1:15" x14ac:dyDescent="0.15">
      <c r="A1139" s="41">
        <v>1134</v>
      </c>
      <c r="B1139" s="41">
        <v>1375</v>
      </c>
      <c r="C1139" s="41">
        <v>1.7</v>
      </c>
      <c r="D1139" s="41">
        <v>8</v>
      </c>
      <c r="E1139" s="41">
        <v>0</v>
      </c>
      <c r="F1139" s="41" t="s">
        <v>2142</v>
      </c>
      <c r="G1139" s="16">
        <v>18214</v>
      </c>
      <c r="H1139" s="16">
        <v>18388</v>
      </c>
      <c r="I1139" s="115" t="s">
        <v>9913</v>
      </c>
      <c r="J1139" s="41" t="s">
        <v>7813</v>
      </c>
      <c r="K1139" s="41" t="s">
        <v>7926</v>
      </c>
      <c r="L1139" s="41" t="s">
        <v>7992</v>
      </c>
      <c r="M1139" s="41">
        <v>1</v>
      </c>
      <c r="N1139" s="41">
        <v>189</v>
      </c>
      <c r="O1139" s="115" t="s">
        <v>8004</v>
      </c>
    </row>
    <row r="1140" spans="1:15" x14ac:dyDescent="0.15">
      <c r="A1140" s="41">
        <v>1135</v>
      </c>
      <c r="B1140" s="41">
        <v>1420</v>
      </c>
      <c r="C1140" s="41">
        <v>0.6</v>
      </c>
      <c r="D1140" s="41">
        <v>7.4</v>
      </c>
      <c r="E1140" s="41">
        <v>0</v>
      </c>
      <c r="F1140" s="41" t="s">
        <v>2142</v>
      </c>
      <c r="G1140" s="16">
        <v>18389</v>
      </c>
      <c r="H1140" s="16">
        <v>18564</v>
      </c>
      <c r="I1140" s="115" t="s">
        <v>9914</v>
      </c>
      <c r="J1140" s="41" t="s">
        <v>7813</v>
      </c>
      <c r="K1140" s="41" t="s">
        <v>7926</v>
      </c>
      <c r="L1140" s="41" t="s">
        <v>7992</v>
      </c>
      <c r="M1140" s="41">
        <v>1</v>
      </c>
      <c r="N1140" s="41">
        <v>189</v>
      </c>
      <c r="O1140" s="115" t="s">
        <v>8004</v>
      </c>
    </row>
    <row r="1141" spans="1:15" x14ac:dyDescent="0.15">
      <c r="A1141" s="41">
        <v>1136</v>
      </c>
      <c r="B1141" s="41">
        <v>1295</v>
      </c>
      <c r="C1141" s="41">
        <v>2.9</v>
      </c>
      <c r="D1141" s="41">
        <v>8.6</v>
      </c>
      <c r="E1141" s="41">
        <v>0</v>
      </c>
      <c r="F1141" s="41" t="s">
        <v>2142</v>
      </c>
      <c r="G1141" s="16">
        <v>18565</v>
      </c>
      <c r="H1141" s="16">
        <v>18738</v>
      </c>
      <c r="I1141" s="115" t="s">
        <v>9915</v>
      </c>
      <c r="J1141" s="41" t="s">
        <v>7813</v>
      </c>
      <c r="K1141" s="41" t="s">
        <v>7926</v>
      </c>
      <c r="L1141" s="41" t="s">
        <v>7992</v>
      </c>
      <c r="M1141" s="41">
        <v>1</v>
      </c>
      <c r="N1141" s="41">
        <v>189</v>
      </c>
      <c r="O1141" s="115" t="s">
        <v>8004</v>
      </c>
    </row>
    <row r="1142" spans="1:15" x14ac:dyDescent="0.15">
      <c r="A1142" s="41">
        <v>1137</v>
      </c>
      <c r="B1142" s="41">
        <v>522</v>
      </c>
      <c r="C1142" s="41">
        <v>7.8</v>
      </c>
      <c r="D1142" s="41">
        <v>5.2</v>
      </c>
      <c r="E1142" s="41">
        <v>0</v>
      </c>
      <c r="F1142" s="41" t="s">
        <v>2142</v>
      </c>
      <c r="G1142" s="16">
        <v>18739</v>
      </c>
      <c r="H1142" s="16">
        <v>18815</v>
      </c>
      <c r="I1142" s="115" t="s">
        <v>9916</v>
      </c>
      <c r="J1142" s="41" t="s">
        <v>7813</v>
      </c>
      <c r="K1142" s="41" t="s">
        <v>7926</v>
      </c>
      <c r="L1142" s="41" t="s">
        <v>7992</v>
      </c>
      <c r="M1142" s="41">
        <v>1</v>
      </c>
      <c r="N1142" s="41">
        <v>81</v>
      </c>
      <c r="O1142" s="115" t="s">
        <v>9165</v>
      </c>
    </row>
    <row r="1143" spans="1:15" x14ac:dyDescent="0.15">
      <c r="A1143" s="41">
        <v>1138</v>
      </c>
      <c r="B1143" s="41">
        <v>469</v>
      </c>
      <c r="C1143" s="41">
        <v>11.1</v>
      </c>
      <c r="D1143" s="41">
        <v>6.7</v>
      </c>
      <c r="E1143" s="41">
        <v>0</v>
      </c>
      <c r="F1143" s="41" t="s">
        <v>2142</v>
      </c>
      <c r="G1143" s="16">
        <v>19057</v>
      </c>
      <c r="H1143" s="16">
        <v>19146</v>
      </c>
      <c r="I1143" s="115" t="s">
        <v>9917</v>
      </c>
      <c r="J1143" s="41" t="s">
        <v>7991</v>
      </c>
      <c r="K1143" s="41" t="s">
        <v>7926</v>
      </c>
      <c r="L1143" s="41" t="s">
        <v>7992</v>
      </c>
      <c r="M1143" s="115" t="s">
        <v>8529</v>
      </c>
      <c r="N1143" s="41">
        <v>96</v>
      </c>
      <c r="O1143" s="41">
        <v>1</v>
      </c>
    </row>
    <row r="1144" spans="1:15" x14ac:dyDescent="0.15">
      <c r="A1144" s="41">
        <v>1139</v>
      </c>
      <c r="B1144" s="41">
        <v>918</v>
      </c>
      <c r="C1144" s="41">
        <v>15.3</v>
      </c>
      <c r="D1144" s="41">
        <v>7.4</v>
      </c>
      <c r="E1144" s="41">
        <v>0</v>
      </c>
      <c r="F1144" s="41" t="s">
        <v>2142</v>
      </c>
      <c r="G1144" s="16">
        <v>19147</v>
      </c>
      <c r="H1144" s="16">
        <v>19322</v>
      </c>
      <c r="I1144" s="115" t="s">
        <v>9918</v>
      </c>
      <c r="J1144" s="41" t="s">
        <v>7991</v>
      </c>
      <c r="K1144" s="41" t="s">
        <v>7926</v>
      </c>
      <c r="L1144" s="41" t="s">
        <v>7992</v>
      </c>
      <c r="M1144" s="115" t="s">
        <v>8004</v>
      </c>
      <c r="N1144" s="41">
        <v>189</v>
      </c>
      <c r="O1144" s="41">
        <v>1</v>
      </c>
    </row>
    <row r="1145" spans="1:15" x14ac:dyDescent="0.15">
      <c r="A1145" s="41">
        <v>1140</v>
      </c>
      <c r="B1145" s="41">
        <v>710</v>
      </c>
      <c r="C1145" s="41">
        <v>21.5</v>
      </c>
      <c r="D1145" s="41">
        <v>7</v>
      </c>
      <c r="E1145" s="41">
        <v>0</v>
      </c>
      <c r="F1145" s="41" t="s">
        <v>2142</v>
      </c>
      <c r="G1145" s="16">
        <v>19323</v>
      </c>
      <c r="H1145" s="16">
        <v>19494</v>
      </c>
      <c r="I1145" s="115" t="s">
        <v>9919</v>
      </c>
      <c r="J1145" s="41" t="s">
        <v>7991</v>
      </c>
      <c r="K1145" s="41" t="s">
        <v>7926</v>
      </c>
      <c r="L1145" s="41" t="s">
        <v>7992</v>
      </c>
      <c r="M1145" s="115" t="s">
        <v>8004</v>
      </c>
      <c r="N1145" s="41">
        <v>189</v>
      </c>
      <c r="O1145" s="41">
        <v>6</v>
      </c>
    </row>
    <row r="1146" spans="1:15" x14ac:dyDescent="0.15">
      <c r="A1146" s="41">
        <v>1141</v>
      </c>
      <c r="B1146" s="41">
        <v>603</v>
      </c>
      <c r="C1146" s="41">
        <v>21.8</v>
      </c>
      <c r="D1146" s="41">
        <v>8.1</v>
      </c>
      <c r="E1146" s="41">
        <v>0</v>
      </c>
      <c r="F1146" s="41" t="s">
        <v>2142</v>
      </c>
      <c r="G1146" s="16">
        <v>19501</v>
      </c>
      <c r="H1146" s="16">
        <v>19674</v>
      </c>
      <c r="I1146" s="115" t="s">
        <v>9920</v>
      </c>
      <c r="J1146" s="41" t="s">
        <v>7991</v>
      </c>
      <c r="K1146" s="41" t="s">
        <v>7926</v>
      </c>
      <c r="L1146" s="41" t="s">
        <v>7992</v>
      </c>
      <c r="M1146" s="115" t="s">
        <v>8038</v>
      </c>
      <c r="N1146" s="41">
        <v>188</v>
      </c>
      <c r="O1146" s="41">
        <v>1</v>
      </c>
    </row>
    <row r="1147" spans="1:15" x14ac:dyDescent="0.15">
      <c r="A1147" s="41">
        <v>1142</v>
      </c>
      <c r="B1147" s="41">
        <v>702</v>
      </c>
      <c r="C1147" s="41">
        <v>21.1</v>
      </c>
      <c r="D1147" s="41">
        <v>8</v>
      </c>
      <c r="E1147" s="41">
        <v>0</v>
      </c>
      <c r="F1147" s="41" t="s">
        <v>2142</v>
      </c>
      <c r="G1147" s="16">
        <v>19675</v>
      </c>
      <c r="H1147" s="16">
        <v>19849</v>
      </c>
      <c r="I1147" s="115" t="s">
        <v>9921</v>
      </c>
      <c r="J1147" s="41" t="s">
        <v>7991</v>
      </c>
      <c r="K1147" s="41" t="s">
        <v>7926</v>
      </c>
      <c r="L1147" s="41" t="s">
        <v>7992</v>
      </c>
      <c r="M1147" s="115" t="s">
        <v>8004</v>
      </c>
      <c r="N1147" s="41">
        <v>189</v>
      </c>
      <c r="O1147" s="41">
        <v>1</v>
      </c>
    </row>
    <row r="1148" spans="1:15" x14ac:dyDescent="0.15">
      <c r="A1148" s="41">
        <v>1143</v>
      </c>
      <c r="B1148" s="41">
        <v>662</v>
      </c>
      <c r="C1148" s="41">
        <v>19.2</v>
      </c>
      <c r="D1148" s="41">
        <v>8.6999999999999993</v>
      </c>
      <c r="E1148" s="41">
        <v>0.5</v>
      </c>
      <c r="F1148" s="41" t="s">
        <v>2142</v>
      </c>
      <c r="G1148" s="16">
        <v>19852</v>
      </c>
      <c r="H1148" s="16">
        <v>20024</v>
      </c>
      <c r="I1148" s="115" t="s">
        <v>8990</v>
      </c>
      <c r="J1148" s="41" t="s">
        <v>7991</v>
      </c>
      <c r="K1148" s="41" t="s">
        <v>7926</v>
      </c>
      <c r="L1148" s="41" t="s">
        <v>7992</v>
      </c>
      <c r="M1148" s="115" t="s">
        <v>8020</v>
      </c>
      <c r="N1148" s="41">
        <v>187</v>
      </c>
      <c r="O1148" s="41">
        <v>1</v>
      </c>
    </row>
    <row r="1149" spans="1:15" x14ac:dyDescent="0.15">
      <c r="A1149" s="41">
        <v>1144</v>
      </c>
      <c r="B1149" s="41">
        <v>760</v>
      </c>
      <c r="C1149" s="41">
        <v>19.2</v>
      </c>
      <c r="D1149" s="41">
        <v>5.4</v>
      </c>
      <c r="E1149" s="41">
        <v>0</v>
      </c>
      <c r="F1149" s="41" t="s">
        <v>2142</v>
      </c>
      <c r="G1149" s="16">
        <v>20025</v>
      </c>
      <c r="H1149" s="16">
        <v>20191</v>
      </c>
      <c r="I1149" s="115" t="s">
        <v>9922</v>
      </c>
      <c r="J1149" s="41" t="s">
        <v>7991</v>
      </c>
      <c r="K1149" s="41" t="s">
        <v>7926</v>
      </c>
      <c r="L1149" s="41" t="s">
        <v>7992</v>
      </c>
      <c r="M1149" s="115" t="s">
        <v>8004</v>
      </c>
      <c r="N1149" s="41">
        <v>189</v>
      </c>
      <c r="O1149" s="41">
        <v>14</v>
      </c>
    </row>
    <row r="1150" spans="1:15" x14ac:dyDescent="0.15">
      <c r="A1150" s="41">
        <v>1145</v>
      </c>
      <c r="B1150" s="41">
        <v>685</v>
      </c>
      <c r="C1150" s="41">
        <v>20.7</v>
      </c>
      <c r="D1150" s="41">
        <v>8.6</v>
      </c>
      <c r="E1150" s="41">
        <v>0.5</v>
      </c>
      <c r="F1150" s="41" t="s">
        <v>2142</v>
      </c>
      <c r="G1150" s="16">
        <v>20201</v>
      </c>
      <c r="H1150" s="16">
        <v>20375</v>
      </c>
      <c r="I1150" s="115" t="s">
        <v>9923</v>
      </c>
      <c r="J1150" s="41" t="s">
        <v>7991</v>
      </c>
      <c r="K1150" s="41" t="s">
        <v>7926</v>
      </c>
      <c r="L1150" s="41" t="s">
        <v>7992</v>
      </c>
      <c r="M1150" s="115" t="s">
        <v>8004</v>
      </c>
      <c r="N1150" s="41">
        <v>189</v>
      </c>
      <c r="O1150" s="41">
        <v>1</v>
      </c>
    </row>
    <row r="1151" spans="1:15" x14ac:dyDescent="0.15">
      <c r="A1151" s="41">
        <v>1146</v>
      </c>
      <c r="B1151" s="41">
        <v>748</v>
      </c>
      <c r="C1151" s="41">
        <v>18.8</v>
      </c>
      <c r="D1151" s="41">
        <v>5.5</v>
      </c>
      <c r="E1151" s="41">
        <v>0</v>
      </c>
      <c r="F1151" s="41" t="s">
        <v>2142</v>
      </c>
      <c r="G1151" s="16">
        <v>20378</v>
      </c>
      <c r="H1151" s="16">
        <v>20542</v>
      </c>
      <c r="I1151" s="115" t="s">
        <v>9924</v>
      </c>
      <c r="J1151" s="41" t="s">
        <v>7991</v>
      </c>
      <c r="K1151" s="41" t="s">
        <v>7926</v>
      </c>
      <c r="L1151" s="41" t="s">
        <v>7992</v>
      </c>
      <c r="M1151" s="115" t="s">
        <v>8020</v>
      </c>
      <c r="N1151" s="41">
        <v>187</v>
      </c>
      <c r="O1151" s="41">
        <v>14</v>
      </c>
    </row>
    <row r="1152" spans="1:15" x14ac:dyDescent="0.15">
      <c r="A1152" s="41">
        <v>1147</v>
      </c>
      <c r="B1152" s="41">
        <v>1326</v>
      </c>
      <c r="C1152" s="41">
        <v>1.1000000000000001</v>
      </c>
      <c r="D1152" s="41">
        <v>8.6</v>
      </c>
      <c r="E1152" s="41">
        <v>0</v>
      </c>
      <c r="F1152" s="41" t="s">
        <v>2142</v>
      </c>
      <c r="G1152" s="16">
        <v>20552</v>
      </c>
      <c r="H1152" s="16">
        <v>20725</v>
      </c>
      <c r="I1152" s="115" t="s">
        <v>9925</v>
      </c>
      <c r="J1152" s="41" t="s">
        <v>7991</v>
      </c>
      <c r="K1152" s="41" t="s">
        <v>7926</v>
      </c>
      <c r="L1152" s="41" t="s">
        <v>7992</v>
      </c>
      <c r="M1152" s="115" t="s">
        <v>8004</v>
      </c>
      <c r="N1152" s="41">
        <v>189</v>
      </c>
      <c r="O1152" s="41">
        <v>1</v>
      </c>
    </row>
    <row r="1153" spans="1:15" x14ac:dyDescent="0.15">
      <c r="A1153" s="41">
        <v>1148</v>
      </c>
      <c r="B1153" s="41">
        <v>1333</v>
      </c>
      <c r="C1153" s="41">
        <v>1.7</v>
      </c>
      <c r="D1153" s="41">
        <v>8.6</v>
      </c>
      <c r="E1153" s="41">
        <v>0</v>
      </c>
      <c r="F1153" s="41" t="s">
        <v>2142</v>
      </c>
      <c r="G1153" s="16">
        <v>20726</v>
      </c>
      <c r="H1153" s="16">
        <v>20899</v>
      </c>
      <c r="I1153" s="115" t="s">
        <v>9926</v>
      </c>
      <c r="J1153" s="41" t="s">
        <v>7991</v>
      </c>
      <c r="K1153" s="41" t="s">
        <v>7926</v>
      </c>
      <c r="L1153" s="41" t="s">
        <v>7992</v>
      </c>
      <c r="M1153" s="115" t="s">
        <v>8004</v>
      </c>
      <c r="N1153" s="41">
        <v>189</v>
      </c>
      <c r="O1153" s="41">
        <v>1</v>
      </c>
    </row>
    <row r="1154" spans="1:15" x14ac:dyDescent="0.15">
      <c r="A1154" s="41">
        <v>1149</v>
      </c>
      <c r="B1154" s="41">
        <v>789</v>
      </c>
      <c r="C1154" s="41">
        <v>16.5</v>
      </c>
      <c r="D1154" s="41">
        <v>7.3</v>
      </c>
      <c r="E1154" s="41">
        <v>0</v>
      </c>
      <c r="F1154" s="41" t="s">
        <v>2142</v>
      </c>
      <c r="G1154" s="16">
        <v>20900</v>
      </c>
      <c r="H1154" s="16">
        <v>21063</v>
      </c>
      <c r="I1154" s="115" t="s">
        <v>9927</v>
      </c>
      <c r="J1154" s="41" t="s">
        <v>7991</v>
      </c>
      <c r="K1154" s="41" t="s">
        <v>7926</v>
      </c>
      <c r="L1154" s="41" t="s">
        <v>7992</v>
      </c>
      <c r="M1154" s="115" t="s">
        <v>8004</v>
      </c>
      <c r="N1154" s="41">
        <v>189</v>
      </c>
      <c r="O1154" s="41">
        <v>14</v>
      </c>
    </row>
    <row r="1155" spans="1:15" x14ac:dyDescent="0.15">
      <c r="A1155" s="41">
        <v>1150</v>
      </c>
      <c r="B1155" s="41">
        <v>600</v>
      </c>
      <c r="C1155" s="41">
        <v>19.3</v>
      </c>
      <c r="D1155" s="41">
        <v>10.5</v>
      </c>
      <c r="E1155" s="41">
        <v>0</v>
      </c>
      <c r="F1155" s="41" t="s">
        <v>2142</v>
      </c>
      <c r="G1155" s="16">
        <v>21073</v>
      </c>
      <c r="H1155" s="16">
        <v>21243</v>
      </c>
      <c r="I1155" s="115" t="s">
        <v>9928</v>
      </c>
      <c r="J1155" s="41" t="s">
        <v>7991</v>
      </c>
      <c r="K1155" s="41" t="s">
        <v>7926</v>
      </c>
      <c r="L1155" s="41" t="s">
        <v>7992</v>
      </c>
      <c r="M1155" s="115" t="s">
        <v>8004</v>
      </c>
      <c r="N1155" s="41">
        <v>189</v>
      </c>
      <c r="O1155" s="41">
        <v>1</v>
      </c>
    </row>
    <row r="1156" spans="1:15" x14ac:dyDescent="0.15">
      <c r="A1156" s="41">
        <v>1151</v>
      </c>
      <c r="B1156" s="41">
        <v>748</v>
      </c>
      <c r="C1156" s="41">
        <v>17.100000000000001</v>
      </c>
      <c r="D1156" s="41">
        <v>7.3</v>
      </c>
      <c r="E1156" s="41">
        <v>0.6</v>
      </c>
      <c r="F1156" s="41" t="s">
        <v>2142</v>
      </c>
      <c r="G1156" s="16">
        <v>21244</v>
      </c>
      <c r="H1156" s="16">
        <v>21408</v>
      </c>
      <c r="I1156" s="115" t="s">
        <v>9929</v>
      </c>
      <c r="J1156" s="41" t="s">
        <v>7991</v>
      </c>
      <c r="K1156" s="41" t="s">
        <v>7926</v>
      </c>
      <c r="L1156" s="41" t="s">
        <v>7992</v>
      </c>
      <c r="M1156" s="115" t="s">
        <v>8004</v>
      </c>
      <c r="N1156" s="41">
        <v>189</v>
      </c>
      <c r="O1156" s="41">
        <v>14</v>
      </c>
    </row>
    <row r="1157" spans="1:15" x14ac:dyDescent="0.15">
      <c r="A1157" s="41">
        <v>1152</v>
      </c>
      <c r="B1157" s="41">
        <v>680</v>
      </c>
      <c r="C1157" s="41">
        <v>19</v>
      </c>
      <c r="D1157" s="41">
        <v>8.6</v>
      </c>
      <c r="E1157" s="41">
        <v>0</v>
      </c>
      <c r="F1157" s="41" t="s">
        <v>2142</v>
      </c>
      <c r="G1157" s="16">
        <v>21418</v>
      </c>
      <c r="H1157" s="16">
        <v>21591</v>
      </c>
      <c r="I1157" s="115" t="s">
        <v>9930</v>
      </c>
      <c r="J1157" s="41" t="s">
        <v>7991</v>
      </c>
      <c r="K1157" s="41" t="s">
        <v>7926</v>
      </c>
      <c r="L1157" s="41" t="s">
        <v>7992</v>
      </c>
      <c r="M1157" s="115" t="s">
        <v>8004</v>
      </c>
      <c r="N1157" s="41">
        <v>189</v>
      </c>
      <c r="O1157" s="41">
        <v>1</v>
      </c>
    </row>
    <row r="1158" spans="1:15" x14ac:dyDescent="0.15">
      <c r="A1158" s="41">
        <v>1153</v>
      </c>
      <c r="B1158" s="41">
        <v>700</v>
      </c>
      <c r="C1158" s="41">
        <v>21.2</v>
      </c>
      <c r="D1158" s="41">
        <v>6.7</v>
      </c>
      <c r="E1158" s="41">
        <v>0</v>
      </c>
      <c r="F1158" s="41" t="s">
        <v>2142</v>
      </c>
      <c r="G1158" s="16">
        <v>21592</v>
      </c>
      <c r="H1158" s="16">
        <v>21756</v>
      </c>
      <c r="I1158" s="115" t="s">
        <v>9931</v>
      </c>
      <c r="J1158" s="41" t="s">
        <v>7991</v>
      </c>
      <c r="K1158" s="41" t="s">
        <v>7926</v>
      </c>
      <c r="L1158" s="41" t="s">
        <v>7992</v>
      </c>
      <c r="M1158" s="115" t="s">
        <v>8004</v>
      </c>
      <c r="N1158" s="41">
        <v>189</v>
      </c>
      <c r="O1158" s="41">
        <v>14</v>
      </c>
    </row>
    <row r="1159" spans="1:15" x14ac:dyDescent="0.15">
      <c r="A1159" s="41">
        <v>1154</v>
      </c>
      <c r="B1159" s="41">
        <v>763</v>
      </c>
      <c r="C1159" s="41">
        <v>16.5</v>
      </c>
      <c r="D1159" s="41">
        <v>8.8000000000000007</v>
      </c>
      <c r="E1159" s="41">
        <v>0</v>
      </c>
      <c r="F1159" s="41" t="s">
        <v>2142</v>
      </c>
      <c r="G1159" s="16">
        <v>21766</v>
      </c>
      <c r="H1159" s="16">
        <v>21935</v>
      </c>
      <c r="I1159" s="115" t="s">
        <v>9932</v>
      </c>
      <c r="J1159" s="41" t="s">
        <v>7991</v>
      </c>
      <c r="K1159" s="41" t="s">
        <v>7926</v>
      </c>
      <c r="L1159" s="41" t="s">
        <v>7992</v>
      </c>
      <c r="M1159" s="115" t="s">
        <v>8004</v>
      </c>
      <c r="N1159" s="41">
        <v>189</v>
      </c>
      <c r="O1159" s="41">
        <v>5</v>
      </c>
    </row>
    <row r="1160" spans="1:15" x14ac:dyDescent="0.15">
      <c r="A1160" s="41">
        <v>1155</v>
      </c>
      <c r="B1160" s="41">
        <v>751</v>
      </c>
      <c r="C1160" s="41">
        <v>19.2</v>
      </c>
      <c r="D1160" s="41">
        <v>5.4</v>
      </c>
      <c r="E1160" s="41">
        <v>0</v>
      </c>
      <c r="F1160" s="41" t="s">
        <v>2142</v>
      </c>
      <c r="G1160" s="16">
        <v>21940</v>
      </c>
      <c r="H1160" s="16">
        <v>22106</v>
      </c>
      <c r="I1160" s="115" t="s">
        <v>9933</v>
      </c>
      <c r="J1160" s="41" t="s">
        <v>7991</v>
      </c>
      <c r="K1160" s="41" t="s">
        <v>7926</v>
      </c>
      <c r="L1160" s="41" t="s">
        <v>7992</v>
      </c>
      <c r="M1160" s="115" t="s">
        <v>8004</v>
      </c>
      <c r="N1160" s="41">
        <v>189</v>
      </c>
      <c r="O1160" s="41">
        <v>14</v>
      </c>
    </row>
    <row r="1161" spans="1:15" x14ac:dyDescent="0.15">
      <c r="A1161" s="41">
        <v>1156</v>
      </c>
      <c r="B1161" s="41">
        <v>595</v>
      </c>
      <c r="C1161" s="41">
        <v>21.7</v>
      </c>
      <c r="D1161" s="41">
        <v>5.7</v>
      </c>
      <c r="E1161" s="41">
        <v>0</v>
      </c>
      <c r="F1161" s="41" t="s">
        <v>2142</v>
      </c>
      <c r="G1161" s="16">
        <v>22116</v>
      </c>
      <c r="H1161" s="16">
        <v>22272</v>
      </c>
      <c r="I1161" s="115" t="s">
        <v>9934</v>
      </c>
      <c r="J1161" s="41" t="s">
        <v>7991</v>
      </c>
      <c r="K1161" s="41" t="s">
        <v>7926</v>
      </c>
      <c r="L1161" s="41" t="s">
        <v>7992</v>
      </c>
      <c r="M1161" s="115" t="s">
        <v>8004</v>
      </c>
      <c r="N1161" s="41">
        <v>189</v>
      </c>
      <c r="O1161" s="41">
        <v>24</v>
      </c>
    </row>
    <row r="1162" spans="1:15" x14ac:dyDescent="0.15">
      <c r="A1162" s="41">
        <v>1157</v>
      </c>
      <c r="B1162" s="41">
        <v>673</v>
      </c>
      <c r="C1162" s="41">
        <v>20.5</v>
      </c>
      <c r="D1162" s="41">
        <v>6</v>
      </c>
      <c r="E1162" s="41">
        <v>0.6</v>
      </c>
      <c r="F1162" s="41" t="s">
        <v>2142</v>
      </c>
      <c r="G1162" s="16">
        <v>22292</v>
      </c>
      <c r="H1162" s="16">
        <v>22458</v>
      </c>
      <c r="I1162" s="115" t="s">
        <v>9935</v>
      </c>
      <c r="J1162" s="41" t="s">
        <v>7991</v>
      </c>
      <c r="K1162" s="41" t="s">
        <v>7926</v>
      </c>
      <c r="L1162" s="41" t="s">
        <v>7992</v>
      </c>
      <c r="M1162" s="115" t="s">
        <v>8004</v>
      </c>
      <c r="N1162" s="41">
        <v>189</v>
      </c>
      <c r="O1162" s="41">
        <v>14</v>
      </c>
    </row>
    <row r="1163" spans="1:15" x14ac:dyDescent="0.15">
      <c r="A1163" s="41">
        <v>1158</v>
      </c>
      <c r="B1163" s="41">
        <v>685</v>
      </c>
      <c r="C1163" s="41">
        <v>21.6</v>
      </c>
      <c r="D1163" s="41">
        <v>5.4</v>
      </c>
      <c r="E1163" s="41">
        <v>0</v>
      </c>
      <c r="F1163" s="41" t="s">
        <v>2142</v>
      </c>
      <c r="G1163" s="16">
        <v>22468</v>
      </c>
      <c r="H1163" s="16">
        <v>22634</v>
      </c>
      <c r="I1163" s="115" t="s">
        <v>9936</v>
      </c>
      <c r="J1163" s="41" t="s">
        <v>7991</v>
      </c>
      <c r="K1163" s="41" t="s">
        <v>7926</v>
      </c>
      <c r="L1163" s="41" t="s">
        <v>7992</v>
      </c>
      <c r="M1163" s="115" t="s">
        <v>8004</v>
      </c>
      <c r="N1163" s="41">
        <v>189</v>
      </c>
      <c r="O1163" s="41">
        <v>14</v>
      </c>
    </row>
    <row r="1164" spans="1:15" x14ac:dyDescent="0.15">
      <c r="A1164" s="41">
        <v>1159</v>
      </c>
      <c r="B1164" s="41">
        <v>688</v>
      </c>
      <c r="C1164" s="41">
        <v>18.100000000000001</v>
      </c>
      <c r="D1164" s="41">
        <v>5.9</v>
      </c>
      <c r="E1164" s="41">
        <v>1.7</v>
      </c>
      <c r="F1164" s="41" t="s">
        <v>2142</v>
      </c>
      <c r="G1164" s="16">
        <v>22644</v>
      </c>
      <c r="H1164" s="16">
        <v>22812</v>
      </c>
      <c r="I1164" s="115" t="s">
        <v>9937</v>
      </c>
      <c r="J1164" s="41" t="s">
        <v>7991</v>
      </c>
      <c r="K1164" s="41" t="s">
        <v>7926</v>
      </c>
      <c r="L1164" s="41" t="s">
        <v>7992</v>
      </c>
      <c r="M1164" s="115" t="s">
        <v>8004</v>
      </c>
      <c r="N1164" s="41">
        <v>189</v>
      </c>
      <c r="O1164" s="41">
        <v>14</v>
      </c>
    </row>
    <row r="1165" spans="1:15" x14ac:dyDescent="0.15">
      <c r="A1165" s="41">
        <v>1160</v>
      </c>
      <c r="B1165" s="41">
        <v>437</v>
      </c>
      <c r="C1165" s="41">
        <v>16.899999999999999</v>
      </c>
      <c r="D1165" s="41">
        <v>13.1</v>
      </c>
      <c r="E1165" s="41">
        <v>10.9</v>
      </c>
      <c r="F1165" s="41" t="s">
        <v>2142</v>
      </c>
      <c r="G1165" s="16">
        <v>22822</v>
      </c>
      <c r="H1165" s="16">
        <v>22974</v>
      </c>
      <c r="I1165" s="115" t="s">
        <v>9938</v>
      </c>
      <c r="J1165" s="41" t="s">
        <v>7991</v>
      </c>
      <c r="K1165" s="41" t="s">
        <v>7926</v>
      </c>
      <c r="L1165" s="41" t="s">
        <v>7992</v>
      </c>
      <c r="M1165" s="115" t="s">
        <v>8004</v>
      </c>
      <c r="N1165" s="41">
        <v>189</v>
      </c>
      <c r="O1165" s="41">
        <v>34</v>
      </c>
    </row>
    <row r="1166" spans="1:15" x14ac:dyDescent="0.15">
      <c r="A1166" s="41">
        <v>1161</v>
      </c>
      <c r="B1166" s="41">
        <v>395</v>
      </c>
      <c r="C1166" s="41">
        <v>13.8</v>
      </c>
      <c r="D1166" s="41">
        <v>6.9</v>
      </c>
      <c r="E1166" s="41">
        <v>0</v>
      </c>
      <c r="F1166" s="41" t="s">
        <v>2142</v>
      </c>
      <c r="G1166" s="16">
        <v>23373</v>
      </c>
      <c r="H1166" s="16">
        <v>23459</v>
      </c>
      <c r="I1166" s="115" t="s">
        <v>9615</v>
      </c>
      <c r="J1166" s="41" t="s">
        <v>7991</v>
      </c>
      <c r="K1166" s="41" t="s">
        <v>7926</v>
      </c>
      <c r="L1166" s="41" t="s">
        <v>7992</v>
      </c>
      <c r="M1166" s="115" t="s">
        <v>9665</v>
      </c>
      <c r="N1166" s="41">
        <v>93</v>
      </c>
      <c r="O1166" s="41">
        <v>1</v>
      </c>
    </row>
    <row r="1167" spans="1:15" x14ac:dyDescent="0.15">
      <c r="A1167" s="41">
        <v>1162</v>
      </c>
      <c r="B1167" s="41">
        <v>395</v>
      </c>
      <c r="C1167" s="41">
        <v>26.9</v>
      </c>
      <c r="D1167" s="41">
        <v>4.8</v>
      </c>
      <c r="E1167" s="41">
        <v>4.2</v>
      </c>
      <c r="F1167" s="41" t="s">
        <v>2074</v>
      </c>
      <c r="G1167" s="16">
        <v>49959</v>
      </c>
      <c r="H1167" s="16">
        <v>50125</v>
      </c>
      <c r="I1167" s="115" t="s">
        <v>9939</v>
      </c>
      <c r="J1167" s="41" t="s">
        <v>7813</v>
      </c>
      <c r="K1167" s="41" t="s">
        <v>7926</v>
      </c>
      <c r="L1167" s="41" t="s">
        <v>7992</v>
      </c>
      <c r="M1167" s="41">
        <v>20</v>
      </c>
      <c r="N1167" s="41">
        <v>187</v>
      </c>
      <c r="O1167" s="115" t="s">
        <v>8020</v>
      </c>
    </row>
    <row r="1168" spans="1:15" x14ac:dyDescent="0.15">
      <c r="A1168" s="41">
        <v>1163</v>
      </c>
      <c r="B1168" s="41">
        <v>235</v>
      </c>
      <c r="C1168" s="41">
        <v>21.5</v>
      </c>
      <c r="D1168" s="41">
        <v>2.5</v>
      </c>
      <c r="E1168" s="41">
        <v>2.5</v>
      </c>
      <c r="F1168" s="41" t="s">
        <v>2074</v>
      </c>
      <c r="G1168" s="16">
        <v>50396</v>
      </c>
      <c r="H1168" s="16">
        <v>50476</v>
      </c>
      <c r="I1168" s="115" t="s">
        <v>9940</v>
      </c>
      <c r="J1168" s="41" t="s">
        <v>7991</v>
      </c>
      <c r="K1168" s="41" t="s">
        <v>7926</v>
      </c>
      <c r="L1168" s="41" t="s">
        <v>7992</v>
      </c>
      <c r="M1168" s="115" t="s">
        <v>8774</v>
      </c>
      <c r="N1168" s="41">
        <v>98</v>
      </c>
      <c r="O1168" s="41">
        <v>18</v>
      </c>
    </row>
    <row r="1169" spans="1:15" x14ac:dyDescent="0.15">
      <c r="A1169" s="41">
        <v>1164</v>
      </c>
      <c r="B1169" s="41">
        <v>502</v>
      </c>
      <c r="C1169" s="41">
        <v>18.100000000000001</v>
      </c>
      <c r="D1169" s="41">
        <v>0.7</v>
      </c>
      <c r="E1169" s="41">
        <v>18.899999999999999</v>
      </c>
      <c r="F1169" s="41" t="s">
        <v>9941</v>
      </c>
      <c r="G1169" s="16">
        <v>9295</v>
      </c>
      <c r="H1169" s="16">
        <v>9444</v>
      </c>
      <c r="I1169" s="115" t="s">
        <v>9942</v>
      </c>
      <c r="J1169" s="41" t="s">
        <v>7991</v>
      </c>
      <c r="K1169" s="41" t="s">
        <v>7926</v>
      </c>
      <c r="L1169" s="41" t="s">
        <v>7992</v>
      </c>
      <c r="M1169" s="115" t="s">
        <v>8027</v>
      </c>
      <c r="N1169" s="41">
        <v>140</v>
      </c>
      <c r="O1169" s="41">
        <v>14</v>
      </c>
    </row>
    <row r="1170" spans="1:15" x14ac:dyDescent="0.15">
      <c r="A1170" s="41">
        <v>1165</v>
      </c>
      <c r="B1170" s="41">
        <v>306</v>
      </c>
      <c r="C1170" s="41">
        <v>20</v>
      </c>
      <c r="D1170" s="41">
        <v>1.3</v>
      </c>
      <c r="E1170" s="41">
        <v>0</v>
      </c>
      <c r="F1170" s="41" t="s">
        <v>9941</v>
      </c>
      <c r="G1170" s="16">
        <v>9608</v>
      </c>
      <c r="H1170" s="16">
        <v>9682</v>
      </c>
      <c r="I1170" s="115" t="s">
        <v>9943</v>
      </c>
      <c r="J1170" s="41" t="s">
        <v>7991</v>
      </c>
      <c r="K1170" s="41" t="s">
        <v>7926</v>
      </c>
      <c r="L1170" s="41" t="s">
        <v>7992</v>
      </c>
      <c r="M1170" s="115" t="s">
        <v>8121</v>
      </c>
      <c r="N1170" s="41">
        <v>89</v>
      </c>
      <c r="O1170" s="41">
        <v>14</v>
      </c>
    </row>
    <row r="1171" spans="1:15" x14ac:dyDescent="0.15">
      <c r="A1171" s="41">
        <v>1166</v>
      </c>
      <c r="B1171" s="41">
        <v>399</v>
      </c>
      <c r="C1171" s="41">
        <v>22.2</v>
      </c>
      <c r="D1171" s="41">
        <v>12.9</v>
      </c>
      <c r="E1171" s="41">
        <v>0.6</v>
      </c>
      <c r="F1171" s="41" t="s">
        <v>9941</v>
      </c>
      <c r="G1171" s="16">
        <v>9692</v>
      </c>
      <c r="H1171" s="16">
        <v>9854</v>
      </c>
      <c r="I1171" s="115" t="s">
        <v>9944</v>
      </c>
      <c r="J1171" s="41" t="s">
        <v>7991</v>
      </c>
      <c r="K1171" s="41" t="s">
        <v>7926</v>
      </c>
      <c r="L1171" s="41" t="s">
        <v>7992</v>
      </c>
      <c r="M1171" s="115" t="s">
        <v>8004</v>
      </c>
      <c r="N1171" s="41">
        <v>189</v>
      </c>
      <c r="O1171" s="41">
        <v>7</v>
      </c>
    </row>
    <row r="1172" spans="1:15" x14ac:dyDescent="0.15">
      <c r="A1172" s="41">
        <v>1167</v>
      </c>
      <c r="B1172" s="41">
        <v>955</v>
      </c>
      <c r="C1172" s="41">
        <v>11.7</v>
      </c>
      <c r="D1172" s="41">
        <v>4.5</v>
      </c>
      <c r="E1172" s="41">
        <v>0</v>
      </c>
      <c r="F1172" s="41" t="s">
        <v>9945</v>
      </c>
      <c r="G1172" s="16">
        <v>3639</v>
      </c>
      <c r="H1172" s="16">
        <v>3792</v>
      </c>
      <c r="I1172" s="115" t="s">
        <v>9946</v>
      </c>
      <c r="J1172" s="41" t="s">
        <v>7991</v>
      </c>
      <c r="K1172" s="41" t="s">
        <v>7926</v>
      </c>
      <c r="L1172" s="41" t="s">
        <v>7992</v>
      </c>
      <c r="M1172" s="115" t="s">
        <v>8144</v>
      </c>
      <c r="N1172" s="41">
        <v>161</v>
      </c>
      <c r="O1172" s="41">
        <v>1</v>
      </c>
    </row>
    <row r="1173" spans="1:15" x14ac:dyDescent="0.15">
      <c r="A1173" s="41">
        <v>1168</v>
      </c>
      <c r="B1173" s="41">
        <v>798</v>
      </c>
      <c r="C1173" s="41">
        <v>12.2</v>
      </c>
      <c r="D1173" s="41">
        <v>12.8</v>
      </c>
      <c r="E1173" s="41">
        <v>0</v>
      </c>
      <c r="F1173" s="41" t="s">
        <v>9945</v>
      </c>
      <c r="G1173" s="16">
        <v>3793</v>
      </c>
      <c r="H1173" s="16">
        <v>3948</v>
      </c>
      <c r="I1173" s="115" t="s">
        <v>9947</v>
      </c>
      <c r="J1173" s="41" t="s">
        <v>7991</v>
      </c>
      <c r="K1173" s="41" t="s">
        <v>7926</v>
      </c>
      <c r="L1173" s="41" t="s">
        <v>7992</v>
      </c>
      <c r="M1173" s="115" t="s">
        <v>8004</v>
      </c>
      <c r="N1173" s="41">
        <v>189</v>
      </c>
      <c r="O1173" s="41">
        <v>14</v>
      </c>
    </row>
    <row r="1174" spans="1:15" x14ac:dyDescent="0.15">
      <c r="A1174" s="41">
        <v>1169</v>
      </c>
      <c r="B1174" s="41">
        <v>352</v>
      </c>
      <c r="C1174" s="41">
        <v>27.4</v>
      </c>
      <c r="D1174" s="41">
        <v>5.6</v>
      </c>
      <c r="E1174" s="41">
        <v>4.9000000000000004</v>
      </c>
      <c r="F1174" s="41" t="s">
        <v>9945</v>
      </c>
      <c r="G1174" s="16">
        <v>14932</v>
      </c>
      <c r="H1174" s="16">
        <v>15092</v>
      </c>
      <c r="I1174" s="115" t="s">
        <v>9108</v>
      </c>
      <c r="J1174" s="41" t="s">
        <v>7813</v>
      </c>
      <c r="K1174" s="41" t="s">
        <v>7926</v>
      </c>
      <c r="L1174" s="41" t="s">
        <v>7992</v>
      </c>
      <c r="M1174" s="41">
        <v>21</v>
      </c>
      <c r="N1174" s="41">
        <v>182</v>
      </c>
      <c r="O1174" s="115" t="s">
        <v>8138</v>
      </c>
    </row>
    <row r="1175" spans="1:15" x14ac:dyDescent="0.15">
      <c r="A1175" s="41">
        <v>1170</v>
      </c>
      <c r="B1175" s="41">
        <v>279</v>
      </c>
      <c r="C1175" s="41">
        <v>19</v>
      </c>
      <c r="D1175" s="41">
        <v>2.5</v>
      </c>
      <c r="E1175" s="41">
        <v>2.5</v>
      </c>
      <c r="F1175" s="41" t="s">
        <v>9945</v>
      </c>
      <c r="G1175" s="16">
        <v>15364</v>
      </c>
      <c r="H1175" s="16">
        <v>15444</v>
      </c>
      <c r="I1175" s="115" t="s">
        <v>9112</v>
      </c>
      <c r="J1175" s="41" t="s">
        <v>7991</v>
      </c>
      <c r="K1175" s="41" t="s">
        <v>7926</v>
      </c>
      <c r="L1175" s="41" t="s">
        <v>7992</v>
      </c>
      <c r="M1175" s="115" t="s">
        <v>8774</v>
      </c>
      <c r="N1175" s="41">
        <v>98</v>
      </c>
      <c r="O1175" s="41">
        <v>18</v>
      </c>
    </row>
    <row r="1176" spans="1:15" x14ac:dyDescent="0.15">
      <c r="A1176" s="41">
        <v>1171</v>
      </c>
      <c r="B1176" s="41">
        <v>1219</v>
      </c>
      <c r="C1176" s="41">
        <v>4.0999999999999996</v>
      </c>
      <c r="D1176" s="41">
        <v>10.5</v>
      </c>
      <c r="E1176" s="41">
        <v>0</v>
      </c>
      <c r="F1176" s="41" t="s">
        <v>9948</v>
      </c>
      <c r="G1176" s="16">
        <v>15303</v>
      </c>
      <c r="H1176" s="16">
        <v>15473</v>
      </c>
      <c r="I1176" s="115" t="s">
        <v>9949</v>
      </c>
      <c r="J1176" s="41" t="s">
        <v>7991</v>
      </c>
      <c r="K1176" s="41" t="s">
        <v>7926</v>
      </c>
      <c r="L1176" s="41" t="s">
        <v>7992</v>
      </c>
      <c r="M1176" s="115" t="s">
        <v>8004</v>
      </c>
      <c r="N1176" s="41">
        <v>189</v>
      </c>
      <c r="O1176" s="41">
        <v>1</v>
      </c>
    </row>
    <row r="1177" spans="1:15" x14ac:dyDescent="0.15">
      <c r="A1177" s="41">
        <v>1172</v>
      </c>
      <c r="B1177" s="41">
        <v>706</v>
      </c>
      <c r="C1177" s="41">
        <v>12.3</v>
      </c>
      <c r="D1177" s="41">
        <v>7.4</v>
      </c>
      <c r="E1177" s="41">
        <v>0</v>
      </c>
      <c r="F1177" s="41" t="s">
        <v>9948</v>
      </c>
      <c r="G1177" s="16">
        <v>15474</v>
      </c>
      <c r="H1177" s="16">
        <v>15595</v>
      </c>
      <c r="I1177" s="115" t="s">
        <v>9950</v>
      </c>
      <c r="J1177" s="41" t="s">
        <v>7991</v>
      </c>
      <c r="K1177" s="41" t="s">
        <v>7926</v>
      </c>
      <c r="L1177" s="41" t="s">
        <v>7992</v>
      </c>
      <c r="M1177" s="115" t="s">
        <v>8004</v>
      </c>
      <c r="N1177" s="41">
        <v>189</v>
      </c>
      <c r="O1177" s="41">
        <v>59</v>
      </c>
    </row>
    <row r="1178" spans="1:15" x14ac:dyDescent="0.15">
      <c r="A1178" s="41">
        <v>1173</v>
      </c>
      <c r="B1178" s="41">
        <v>760</v>
      </c>
      <c r="C1178" s="41">
        <v>7.3</v>
      </c>
      <c r="D1178" s="41">
        <v>4.5</v>
      </c>
      <c r="E1178" s="41">
        <v>0</v>
      </c>
      <c r="F1178" s="41" t="s">
        <v>2078</v>
      </c>
      <c r="G1178" s="16">
        <v>15734</v>
      </c>
      <c r="H1178" s="16">
        <v>15843</v>
      </c>
      <c r="I1178" s="115" t="s">
        <v>9951</v>
      </c>
      <c r="J1178" s="41" t="s">
        <v>7991</v>
      </c>
      <c r="K1178" s="41" t="s">
        <v>7926</v>
      </c>
      <c r="L1178" s="41" t="s">
        <v>7992</v>
      </c>
      <c r="M1178" s="115" t="s">
        <v>8055</v>
      </c>
      <c r="N1178" s="41">
        <v>115</v>
      </c>
      <c r="O1178" s="41">
        <v>1</v>
      </c>
    </row>
    <row r="1179" spans="1:15" x14ac:dyDescent="0.15">
      <c r="A1179" s="41">
        <v>1174</v>
      </c>
      <c r="B1179" s="41">
        <v>507</v>
      </c>
      <c r="C1179" s="41">
        <v>20.7</v>
      </c>
      <c r="D1179" s="41">
        <v>6</v>
      </c>
      <c r="E1179" s="41">
        <v>6.7</v>
      </c>
      <c r="F1179" s="41" t="s">
        <v>2078</v>
      </c>
      <c r="G1179" s="16">
        <v>15845</v>
      </c>
      <c r="H1179" s="16">
        <v>15994</v>
      </c>
      <c r="I1179" s="115" t="s">
        <v>9952</v>
      </c>
      <c r="J1179" s="41" t="s">
        <v>7991</v>
      </c>
      <c r="K1179" s="41" t="s">
        <v>7926</v>
      </c>
      <c r="L1179" s="41" t="s">
        <v>7992</v>
      </c>
      <c r="M1179" s="115" t="s">
        <v>8038</v>
      </c>
      <c r="N1179" s="41">
        <v>188</v>
      </c>
      <c r="O1179" s="41">
        <v>40</v>
      </c>
    </row>
    <row r="1180" spans="1:15" x14ac:dyDescent="0.15">
      <c r="A1180" s="41">
        <v>1175</v>
      </c>
      <c r="B1180" s="41">
        <v>335</v>
      </c>
      <c r="C1180" s="41">
        <v>29.6</v>
      </c>
      <c r="D1180" s="41">
        <v>7.2</v>
      </c>
      <c r="E1180" s="41">
        <v>2.2999999999999998</v>
      </c>
      <c r="F1180" s="41" t="s">
        <v>2078</v>
      </c>
      <c r="G1180" s="16">
        <v>34585</v>
      </c>
      <c r="H1180" s="16">
        <v>34750</v>
      </c>
      <c r="I1180" s="115" t="s">
        <v>9953</v>
      </c>
      <c r="J1180" s="41" t="s">
        <v>7991</v>
      </c>
      <c r="K1180" s="41" t="s">
        <v>7926</v>
      </c>
      <c r="L1180" s="41" t="s">
        <v>7992</v>
      </c>
      <c r="M1180" s="115" t="s">
        <v>8020</v>
      </c>
      <c r="N1180" s="41">
        <v>187</v>
      </c>
      <c r="O1180" s="41">
        <v>14</v>
      </c>
    </row>
    <row r="1181" spans="1:15" x14ac:dyDescent="0.15">
      <c r="A1181" s="41">
        <v>1176</v>
      </c>
      <c r="B1181" s="41">
        <v>465</v>
      </c>
      <c r="C1181" s="41">
        <v>16.100000000000001</v>
      </c>
      <c r="D1181" s="41">
        <v>1.5</v>
      </c>
      <c r="E1181" s="41">
        <v>15.5</v>
      </c>
      <c r="F1181" s="41" t="s">
        <v>9954</v>
      </c>
      <c r="G1181" s="16">
        <v>9733</v>
      </c>
      <c r="H1181" s="16">
        <v>9864</v>
      </c>
      <c r="I1181" s="115" t="s">
        <v>9955</v>
      </c>
      <c r="J1181" s="41" t="s">
        <v>7991</v>
      </c>
      <c r="K1181" s="41" t="s">
        <v>7926</v>
      </c>
      <c r="L1181" s="41" t="s">
        <v>7992</v>
      </c>
      <c r="M1181" s="115" t="s">
        <v>7993</v>
      </c>
      <c r="N1181" s="41">
        <v>129</v>
      </c>
      <c r="O1181" s="41">
        <v>14</v>
      </c>
    </row>
    <row r="1182" spans="1:15" x14ac:dyDescent="0.15">
      <c r="A1182" s="41">
        <v>1177</v>
      </c>
      <c r="B1182" s="41">
        <v>255</v>
      </c>
      <c r="C1182" s="41">
        <v>19.5</v>
      </c>
      <c r="D1182" s="41">
        <v>2.5</v>
      </c>
      <c r="E1182" s="41">
        <v>3.8</v>
      </c>
      <c r="F1182" s="41" t="s">
        <v>9954</v>
      </c>
      <c r="G1182" s="16">
        <v>9999</v>
      </c>
      <c r="H1182" s="16">
        <v>10078</v>
      </c>
      <c r="I1182" s="115" t="s">
        <v>9956</v>
      </c>
      <c r="J1182" s="41" t="s">
        <v>7991</v>
      </c>
      <c r="K1182" s="41" t="s">
        <v>7926</v>
      </c>
      <c r="L1182" s="41" t="s">
        <v>7992</v>
      </c>
      <c r="M1182" s="115" t="s">
        <v>8511</v>
      </c>
      <c r="N1182" s="41">
        <v>109</v>
      </c>
      <c r="O1182" s="41">
        <v>31</v>
      </c>
    </row>
    <row r="1183" spans="1:15" x14ac:dyDescent="0.15">
      <c r="A1183" s="41">
        <v>1178</v>
      </c>
      <c r="B1183" s="41">
        <v>319</v>
      </c>
      <c r="C1183" s="41">
        <v>21.6</v>
      </c>
      <c r="D1183" s="41">
        <v>14.9</v>
      </c>
      <c r="E1183" s="41">
        <v>0.6</v>
      </c>
      <c r="F1183" s="41" t="s">
        <v>9954</v>
      </c>
      <c r="G1183" s="16">
        <v>10103</v>
      </c>
      <c r="H1183" s="16">
        <v>10256</v>
      </c>
      <c r="I1183" s="115" t="s">
        <v>9957</v>
      </c>
      <c r="J1183" s="41" t="s">
        <v>7991</v>
      </c>
      <c r="K1183" s="41" t="s">
        <v>7926</v>
      </c>
      <c r="L1183" s="41" t="s">
        <v>7992</v>
      </c>
      <c r="M1183" s="115" t="s">
        <v>8004</v>
      </c>
      <c r="N1183" s="41">
        <v>189</v>
      </c>
      <c r="O1183" s="41">
        <v>14</v>
      </c>
    </row>
    <row r="1184" spans="1:15" x14ac:dyDescent="0.15">
      <c r="A1184" s="41">
        <v>1179</v>
      </c>
      <c r="B1184" s="41">
        <v>363</v>
      </c>
      <c r="C1184" s="41">
        <v>25.3</v>
      </c>
      <c r="D1184" s="41">
        <v>10.1</v>
      </c>
      <c r="E1184" s="41">
        <v>1.1000000000000001</v>
      </c>
      <c r="F1184" s="41" t="s">
        <v>2096</v>
      </c>
      <c r="G1184" s="16">
        <v>32389</v>
      </c>
      <c r="H1184" s="16">
        <v>32556</v>
      </c>
      <c r="I1184" s="115" t="s">
        <v>9958</v>
      </c>
      <c r="J1184" s="41" t="s">
        <v>7813</v>
      </c>
      <c r="K1184" s="41" t="s">
        <v>7926</v>
      </c>
      <c r="L1184" s="41" t="s">
        <v>7992</v>
      </c>
      <c r="M1184" s="41">
        <v>7</v>
      </c>
      <c r="N1184" s="41">
        <v>189</v>
      </c>
      <c r="O1184" s="115" t="s">
        <v>8004</v>
      </c>
    </row>
    <row r="1185" spans="1:15" x14ac:dyDescent="0.15">
      <c r="A1185" s="41">
        <v>1180</v>
      </c>
      <c r="B1185" s="41">
        <v>306</v>
      </c>
      <c r="C1185" s="41">
        <v>20</v>
      </c>
      <c r="D1185" s="41">
        <v>1.3</v>
      </c>
      <c r="E1185" s="41">
        <v>0</v>
      </c>
      <c r="F1185" s="41" t="s">
        <v>2096</v>
      </c>
      <c r="G1185" s="16">
        <v>32566</v>
      </c>
      <c r="H1185" s="16">
        <v>32640</v>
      </c>
      <c r="I1185" s="115" t="s">
        <v>9959</v>
      </c>
      <c r="J1185" s="41" t="s">
        <v>7813</v>
      </c>
      <c r="K1185" s="41" t="s">
        <v>7926</v>
      </c>
      <c r="L1185" s="41" t="s">
        <v>7992</v>
      </c>
      <c r="M1185" s="41">
        <v>14</v>
      </c>
      <c r="N1185" s="41">
        <v>89</v>
      </c>
      <c r="O1185" s="115" t="s">
        <v>8121</v>
      </c>
    </row>
    <row r="1186" spans="1:15" x14ac:dyDescent="0.15">
      <c r="A1186" s="41">
        <v>1181</v>
      </c>
      <c r="B1186" s="41">
        <v>491</v>
      </c>
      <c r="C1186" s="41">
        <v>17.100000000000001</v>
      </c>
      <c r="D1186" s="41">
        <v>0.7</v>
      </c>
      <c r="E1186" s="41">
        <v>19</v>
      </c>
      <c r="F1186" s="41" t="s">
        <v>2096</v>
      </c>
      <c r="G1186" s="16">
        <v>32804</v>
      </c>
      <c r="H1186" s="16">
        <v>32940</v>
      </c>
      <c r="I1186" s="115" t="s">
        <v>9960</v>
      </c>
      <c r="J1186" s="41" t="s">
        <v>7813</v>
      </c>
      <c r="K1186" s="41" t="s">
        <v>7926</v>
      </c>
      <c r="L1186" s="41" t="s">
        <v>7992</v>
      </c>
      <c r="M1186" s="41">
        <v>14</v>
      </c>
      <c r="N1186" s="41">
        <v>129</v>
      </c>
      <c r="O1186" s="115" t="s">
        <v>7993</v>
      </c>
    </row>
    <row r="1187" spans="1:15" x14ac:dyDescent="0.15">
      <c r="A1187" s="41">
        <v>1182</v>
      </c>
      <c r="B1187" s="41">
        <v>1003</v>
      </c>
      <c r="C1187" s="41">
        <v>7.3</v>
      </c>
      <c r="D1187" s="41">
        <v>2.9</v>
      </c>
      <c r="E1187" s="41">
        <v>0</v>
      </c>
      <c r="F1187" s="41" t="s">
        <v>2258</v>
      </c>
      <c r="G1187" s="16">
        <v>1701</v>
      </c>
      <c r="H1187" s="16">
        <v>1836</v>
      </c>
      <c r="I1187" s="115" t="s">
        <v>9961</v>
      </c>
      <c r="J1187" s="41" t="s">
        <v>7991</v>
      </c>
      <c r="K1187" s="41" t="s">
        <v>7926</v>
      </c>
      <c r="L1187" s="41" t="s">
        <v>7992</v>
      </c>
      <c r="M1187" s="115" t="s">
        <v>8027</v>
      </c>
      <c r="N1187" s="41">
        <v>140</v>
      </c>
      <c r="O1187" s="41">
        <v>1</v>
      </c>
    </row>
    <row r="1188" spans="1:15" x14ac:dyDescent="0.15">
      <c r="A1188" s="41">
        <v>1183</v>
      </c>
      <c r="B1188" s="41">
        <v>861</v>
      </c>
      <c r="C1188" s="41">
        <v>11.6</v>
      </c>
      <c r="D1188" s="41">
        <v>6.6</v>
      </c>
      <c r="E1188" s="41">
        <v>9.6999999999999993</v>
      </c>
      <c r="F1188" s="41" t="s">
        <v>2258</v>
      </c>
      <c r="G1188" s="16">
        <v>1837</v>
      </c>
      <c r="H1188" s="16">
        <v>2017</v>
      </c>
      <c r="I1188" s="115" t="s">
        <v>9962</v>
      </c>
      <c r="J1188" s="41" t="s">
        <v>7991</v>
      </c>
      <c r="K1188" s="41" t="s">
        <v>7926</v>
      </c>
      <c r="L1188" s="41" t="s">
        <v>7992</v>
      </c>
      <c r="M1188" s="115" t="s">
        <v>8004</v>
      </c>
      <c r="N1188" s="41">
        <v>189</v>
      </c>
      <c r="O1188" s="41">
        <v>14</v>
      </c>
    </row>
    <row r="1189" spans="1:15" x14ac:dyDescent="0.15">
      <c r="A1189" s="41">
        <v>1184</v>
      </c>
      <c r="B1189" s="41">
        <v>259</v>
      </c>
      <c r="C1189" s="41">
        <v>20.2</v>
      </c>
      <c r="D1189" s="41">
        <v>2.5</v>
      </c>
      <c r="E1189" s="41">
        <v>2.5</v>
      </c>
      <c r="F1189" s="41" t="s">
        <v>2258</v>
      </c>
      <c r="G1189" s="16">
        <v>7648</v>
      </c>
      <c r="H1189" s="16">
        <v>7728</v>
      </c>
      <c r="I1189" s="115" t="s">
        <v>9963</v>
      </c>
      <c r="J1189" s="41" t="s">
        <v>7813</v>
      </c>
      <c r="K1189" s="41" t="s">
        <v>7926</v>
      </c>
      <c r="L1189" s="41" t="s">
        <v>7992</v>
      </c>
      <c r="M1189" s="41">
        <v>18</v>
      </c>
      <c r="N1189" s="41">
        <v>98</v>
      </c>
      <c r="O1189" s="115" t="s">
        <v>8774</v>
      </c>
    </row>
    <row r="1190" spans="1:15" x14ac:dyDescent="0.15">
      <c r="A1190" s="41">
        <v>1185</v>
      </c>
      <c r="B1190" s="41">
        <v>393</v>
      </c>
      <c r="C1190" s="41">
        <v>26.4</v>
      </c>
      <c r="D1190" s="41">
        <v>4.8</v>
      </c>
      <c r="E1190" s="41">
        <v>4.2</v>
      </c>
      <c r="F1190" s="41" t="s">
        <v>2258</v>
      </c>
      <c r="G1190" s="16">
        <v>7994</v>
      </c>
      <c r="H1190" s="16">
        <v>8159</v>
      </c>
      <c r="I1190" s="115" t="s">
        <v>9964</v>
      </c>
      <c r="J1190" s="41" t="s">
        <v>7991</v>
      </c>
      <c r="K1190" s="41" t="s">
        <v>7926</v>
      </c>
      <c r="L1190" s="41" t="s">
        <v>7992</v>
      </c>
      <c r="M1190" s="115" t="s">
        <v>8020</v>
      </c>
      <c r="N1190" s="41">
        <v>187</v>
      </c>
      <c r="O1190" s="41">
        <v>21</v>
      </c>
    </row>
    <row r="1191" spans="1:15" x14ac:dyDescent="0.15">
      <c r="A1191" s="41">
        <v>1186</v>
      </c>
      <c r="B1191" s="41">
        <v>408</v>
      </c>
      <c r="C1191" s="41">
        <v>14.8</v>
      </c>
      <c r="D1191" s="41">
        <v>5.7</v>
      </c>
      <c r="E1191" s="41">
        <v>0</v>
      </c>
      <c r="F1191" s="41" t="s">
        <v>9965</v>
      </c>
      <c r="G1191" s="16">
        <v>9939</v>
      </c>
      <c r="H1191" s="16">
        <v>10026</v>
      </c>
      <c r="I1191" s="115" t="s">
        <v>9966</v>
      </c>
      <c r="J1191" s="41" t="s">
        <v>7813</v>
      </c>
      <c r="K1191" s="41" t="s">
        <v>7926</v>
      </c>
      <c r="L1191" s="41" t="s">
        <v>7992</v>
      </c>
      <c r="M1191" s="41">
        <v>1</v>
      </c>
      <c r="N1191" s="41">
        <v>93</v>
      </c>
      <c r="O1191" s="115" t="s">
        <v>9665</v>
      </c>
    </row>
    <row r="1192" spans="1:15" x14ac:dyDescent="0.15">
      <c r="A1192" s="41">
        <v>1187</v>
      </c>
      <c r="B1192" s="41">
        <v>395</v>
      </c>
      <c r="C1192" s="41">
        <v>16.600000000000001</v>
      </c>
      <c r="D1192" s="41">
        <v>16.100000000000001</v>
      </c>
      <c r="E1192" s="41">
        <v>10.9</v>
      </c>
      <c r="F1192" s="41" t="s">
        <v>9965</v>
      </c>
      <c r="G1192" s="16">
        <v>10429</v>
      </c>
      <c r="H1192" s="16">
        <v>10577</v>
      </c>
      <c r="I1192" s="115" t="s">
        <v>9967</v>
      </c>
      <c r="J1192" s="41" t="s">
        <v>7813</v>
      </c>
      <c r="K1192" s="41" t="s">
        <v>7926</v>
      </c>
      <c r="L1192" s="41" t="s">
        <v>7992</v>
      </c>
      <c r="M1192" s="41">
        <v>34</v>
      </c>
      <c r="N1192" s="41">
        <v>189</v>
      </c>
      <c r="O1192" s="115" t="s">
        <v>8004</v>
      </c>
    </row>
    <row r="1193" spans="1:15" x14ac:dyDescent="0.15">
      <c r="A1193" s="41">
        <v>1188</v>
      </c>
      <c r="B1193" s="41">
        <v>688</v>
      </c>
      <c r="C1193" s="41">
        <v>18.100000000000001</v>
      </c>
      <c r="D1193" s="41">
        <v>5.9</v>
      </c>
      <c r="E1193" s="41">
        <v>1.7</v>
      </c>
      <c r="F1193" s="41" t="s">
        <v>9965</v>
      </c>
      <c r="G1193" s="16">
        <v>10587</v>
      </c>
      <c r="H1193" s="16">
        <v>10755</v>
      </c>
      <c r="I1193" s="115" t="s">
        <v>9968</v>
      </c>
      <c r="J1193" s="41" t="s">
        <v>7813</v>
      </c>
      <c r="K1193" s="41" t="s">
        <v>7926</v>
      </c>
      <c r="L1193" s="41" t="s">
        <v>7992</v>
      </c>
      <c r="M1193" s="41">
        <v>14</v>
      </c>
      <c r="N1193" s="41">
        <v>189</v>
      </c>
      <c r="O1193" s="115" t="s">
        <v>8004</v>
      </c>
    </row>
    <row r="1194" spans="1:15" x14ac:dyDescent="0.15">
      <c r="A1194" s="41">
        <v>1189</v>
      </c>
      <c r="B1194" s="41">
        <v>643</v>
      </c>
      <c r="C1194" s="41">
        <v>21.2</v>
      </c>
      <c r="D1194" s="41">
        <v>6.7</v>
      </c>
      <c r="E1194" s="41">
        <v>0</v>
      </c>
      <c r="F1194" s="41" t="s">
        <v>9965</v>
      </c>
      <c r="G1194" s="16">
        <v>10765</v>
      </c>
      <c r="H1194" s="16">
        <v>10929</v>
      </c>
      <c r="I1194" s="115" t="s">
        <v>9969</v>
      </c>
      <c r="J1194" s="41" t="s">
        <v>7813</v>
      </c>
      <c r="K1194" s="41" t="s">
        <v>7926</v>
      </c>
      <c r="L1194" s="41" t="s">
        <v>7992</v>
      </c>
      <c r="M1194" s="41">
        <v>14</v>
      </c>
      <c r="N1194" s="41">
        <v>189</v>
      </c>
      <c r="O1194" s="115" t="s">
        <v>8004</v>
      </c>
    </row>
    <row r="1195" spans="1:15" x14ac:dyDescent="0.15">
      <c r="A1195" s="41">
        <v>1190</v>
      </c>
      <c r="B1195" s="41">
        <v>689</v>
      </c>
      <c r="C1195" s="41">
        <v>19.899999999999999</v>
      </c>
      <c r="D1195" s="41">
        <v>6</v>
      </c>
      <c r="E1195" s="41">
        <v>0</v>
      </c>
      <c r="F1195" s="41" t="s">
        <v>9965</v>
      </c>
      <c r="G1195" s="16">
        <v>10939</v>
      </c>
      <c r="H1195" s="16">
        <v>11104</v>
      </c>
      <c r="I1195" s="115" t="s">
        <v>9970</v>
      </c>
      <c r="J1195" s="41" t="s">
        <v>7813</v>
      </c>
      <c r="K1195" s="41" t="s">
        <v>7926</v>
      </c>
      <c r="L1195" s="41" t="s">
        <v>7992</v>
      </c>
      <c r="M1195" s="41">
        <v>14</v>
      </c>
      <c r="N1195" s="41">
        <v>189</v>
      </c>
      <c r="O1195" s="115" t="s">
        <v>8004</v>
      </c>
    </row>
    <row r="1196" spans="1:15" x14ac:dyDescent="0.15">
      <c r="A1196" s="41">
        <v>1191</v>
      </c>
      <c r="B1196" s="41">
        <v>554</v>
      </c>
      <c r="C1196" s="41">
        <v>16.899999999999999</v>
      </c>
      <c r="D1196" s="41">
        <v>12.7</v>
      </c>
      <c r="E1196" s="41">
        <v>0</v>
      </c>
      <c r="F1196" s="41" t="s">
        <v>9965</v>
      </c>
      <c r="G1196" s="16">
        <v>11105</v>
      </c>
      <c r="H1196" s="16">
        <v>11270</v>
      </c>
      <c r="I1196" s="115" t="s">
        <v>9971</v>
      </c>
      <c r="J1196" s="41" t="s">
        <v>7813</v>
      </c>
      <c r="K1196" s="41" t="s">
        <v>7926</v>
      </c>
      <c r="L1196" s="41" t="s">
        <v>7992</v>
      </c>
      <c r="M1196" s="41">
        <v>1</v>
      </c>
      <c r="N1196" s="41">
        <v>187</v>
      </c>
      <c r="O1196" s="115" t="s">
        <v>8020</v>
      </c>
    </row>
    <row r="1197" spans="1:15" x14ac:dyDescent="0.15">
      <c r="A1197" s="41">
        <v>1192</v>
      </c>
      <c r="B1197" s="41">
        <v>696</v>
      </c>
      <c r="C1197" s="41">
        <v>19.5</v>
      </c>
      <c r="D1197" s="41">
        <v>8.6</v>
      </c>
      <c r="E1197" s="41">
        <v>0</v>
      </c>
      <c r="F1197" s="41" t="s">
        <v>9965</v>
      </c>
      <c r="G1197" s="16">
        <v>11272</v>
      </c>
      <c r="H1197" s="16">
        <v>11445</v>
      </c>
      <c r="I1197" s="115" t="s">
        <v>9972</v>
      </c>
      <c r="J1197" s="41" t="s">
        <v>7813</v>
      </c>
      <c r="K1197" s="41" t="s">
        <v>7926</v>
      </c>
      <c r="L1197" s="41" t="s">
        <v>7992</v>
      </c>
      <c r="M1197" s="41">
        <v>1</v>
      </c>
      <c r="N1197" s="41">
        <v>189</v>
      </c>
      <c r="O1197" s="115" t="s">
        <v>8004</v>
      </c>
    </row>
    <row r="1198" spans="1:15" x14ac:dyDescent="0.15">
      <c r="A1198" s="41">
        <v>1193</v>
      </c>
      <c r="B1198" s="41">
        <v>904</v>
      </c>
      <c r="C1198" s="41">
        <v>13.8</v>
      </c>
      <c r="D1198" s="41">
        <v>8.6</v>
      </c>
      <c r="E1198" s="41">
        <v>0</v>
      </c>
      <c r="F1198" s="41" t="s">
        <v>9965</v>
      </c>
      <c r="G1198" s="16">
        <v>11446</v>
      </c>
      <c r="H1198" s="16">
        <v>11619</v>
      </c>
      <c r="I1198" s="115" t="s">
        <v>9973</v>
      </c>
      <c r="J1198" s="41" t="s">
        <v>7813</v>
      </c>
      <c r="K1198" s="41" t="s">
        <v>7926</v>
      </c>
      <c r="L1198" s="41" t="s">
        <v>7992</v>
      </c>
      <c r="M1198" s="41">
        <v>1</v>
      </c>
      <c r="N1198" s="41">
        <v>189</v>
      </c>
      <c r="O1198" s="115" t="s">
        <v>8004</v>
      </c>
    </row>
    <row r="1199" spans="1:15" x14ac:dyDescent="0.15">
      <c r="A1199" s="41">
        <v>1194</v>
      </c>
      <c r="B1199" s="41">
        <v>469</v>
      </c>
      <c r="C1199" s="41">
        <v>11.1</v>
      </c>
      <c r="D1199" s="41">
        <v>6.7</v>
      </c>
      <c r="E1199" s="41">
        <v>0</v>
      </c>
      <c r="F1199" s="41" t="s">
        <v>9965</v>
      </c>
      <c r="G1199" s="16">
        <v>11620</v>
      </c>
      <c r="H1199" s="16">
        <v>11709</v>
      </c>
      <c r="I1199" s="115" t="s">
        <v>9974</v>
      </c>
      <c r="J1199" s="41" t="s">
        <v>7813</v>
      </c>
      <c r="K1199" s="41" t="s">
        <v>7926</v>
      </c>
      <c r="L1199" s="41" t="s">
        <v>7992</v>
      </c>
      <c r="M1199" s="41">
        <v>1</v>
      </c>
      <c r="N1199" s="41">
        <v>96</v>
      </c>
      <c r="O1199" s="115" t="s">
        <v>8529</v>
      </c>
    </row>
    <row r="1200" spans="1:15" x14ac:dyDescent="0.15">
      <c r="A1200" s="41">
        <v>1195</v>
      </c>
      <c r="B1200" s="41">
        <v>522</v>
      </c>
      <c r="C1200" s="41">
        <v>7.8</v>
      </c>
      <c r="D1200" s="41">
        <v>5.2</v>
      </c>
      <c r="E1200" s="41">
        <v>0</v>
      </c>
      <c r="F1200" s="41" t="s">
        <v>9965</v>
      </c>
      <c r="G1200" s="16">
        <v>11951</v>
      </c>
      <c r="H1200" s="16">
        <v>12027</v>
      </c>
      <c r="I1200" s="115" t="s">
        <v>9975</v>
      </c>
      <c r="J1200" s="41" t="s">
        <v>7991</v>
      </c>
      <c r="K1200" s="41" t="s">
        <v>7926</v>
      </c>
      <c r="L1200" s="41" t="s">
        <v>7992</v>
      </c>
      <c r="M1200" s="115" t="s">
        <v>9165</v>
      </c>
      <c r="N1200" s="41">
        <v>81</v>
      </c>
      <c r="O1200" s="41">
        <v>1</v>
      </c>
    </row>
    <row r="1201" spans="1:15" x14ac:dyDescent="0.15">
      <c r="A1201" s="41">
        <v>1196</v>
      </c>
      <c r="B1201" s="41">
        <v>1279</v>
      </c>
      <c r="C1201" s="41">
        <v>3.5</v>
      </c>
      <c r="D1201" s="41">
        <v>8.6</v>
      </c>
      <c r="E1201" s="41">
        <v>0</v>
      </c>
      <c r="F1201" s="41" t="s">
        <v>9965</v>
      </c>
      <c r="G1201" s="16">
        <v>12028</v>
      </c>
      <c r="H1201" s="16">
        <v>12201</v>
      </c>
      <c r="I1201" s="115" t="s">
        <v>9976</v>
      </c>
      <c r="J1201" s="41" t="s">
        <v>7991</v>
      </c>
      <c r="K1201" s="41" t="s">
        <v>7926</v>
      </c>
      <c r="L1201" s="41" t="s">
        <v>7992</v>
      </c>
      <c r="M1201" s="115" t="s">
        <v>8004</v>
      </c>
      <c r="N1201" s="41">
        <v>189</v>
      </c>
      <c r="O1201" s="41">
        <v>1</v>
      </c>
    </row>
    <row r="1202" spans="1:15" x14ac:dyDescent="0.15">
      <c r="A1202" s="41">
        <v>1197</v>
      </c>
      <c r="B1202" s="41">
        <v>1405</v>
      </c>
      <c r="C1202" s="41">
        <v>1.1000000000000001</v>
      </c>
      <c r="D1202" s="41">
        <v>7.4</v>
      </c>
      <c r="E1202" s="41">
        <v>0</v>
      </c>
      <c r="F1202" s="41" t="s">
        <v>9965</v>
      </c>
      <c r="G1202" s="16">
        <v>12202</v>
      </c>
      <c r="H1202" s="16">
        <v>12377</v>
      </c>
      <c r="I1202" s="115" t="s">
        <v>9977</v>
      </c>
      <c r="J1202" s="41" t="s">
        <v>7991</v>
      </c>
      <c r="K1202" s="41" t="s">
        <v>7926</v>
      </c>
      <c r="L1202" s="41" t="s">
        <v>7992</v>
      </c>
      <c r="M1202" s="115" t="s">
        <v>8004</v>
      </c>
      <c r="N1202" s="41">
        <v>189</v>
      </c>
      <c r="O1202" s="41">
        <v>1</v>
      </c>
    </row>
    <row r="1203" spans="1:15" x14ac:dyDescent="0.15">
      <c r="A1203" s="41">
        <v>1198</v>
      </c>
      <c r="B1203" s="41">
        <v>1369</v>
      </c>
      <c r="C1203" s="41">
        <v>2.2999999999999998</v>
      </c>
      <c r="D1203" s="41">
        <v>7.4</v>
      </c>
      <c r="E1203" s="41">
        <v>0</v>
      </c>
      <c r="F1203" s="41" t="s">
        <v>9965</v>
      </c>
      <c r="G1203" s="16">
        <v>12378</v>
      </c>
      <c r="H1203" s="16">
        <v>12553</v>
      </c>
      <c r="I1203" s="115" t="s">
        <v>9978</v>
      </c>
      <c r="J1203" s="41" t="s">
        <v>7991</v>
      </c>
      <c r="K1203" s="41" t="s">
        <v>7926</v>
      </c>
      <c r="L1203" s="41" t="s">
        <v>7992</v>
      </c>
      <c r="M1203" s="115" t="s">
        <v>8004</v>
      </c>
      <c r="N1203" s="41">
        <v>189</v>
      </c>
      <c r="O1203" s="41">
        <v>1</v>
      </c>
    </row>
    <row r="1204" spans="1:15" x14ac:dyDescent="0.15">
      <c r="A1204" s="41">
        <v>1199</v>
      </c>
      <c r="B1204" s="41">
        <v>924</v>
      </c>
      <c r="C1204" s="41">
        <v>13.7</v>
      </c>
      <c r="D1204" s="41">
        <v>8</v>
      </c>
      <c r="E1204" s="41">
        <v>0.5</v>
      </c>
      <c r="F1204" s="41" t="s">
        <v>9965</v>
      </c>
      <c r="G1204" s="16">
        <v>12554</v>
      </c>
      <c r="H1204" s="16">
        <v>12729</v>
      </c>
      <c r="I1204" s="115" t="s">
        <v>9979</v>
      </c>
      <c r="J1204" s="41" t="s">
        <v>7991</v>
      </c>
      <c r="K1204" s="41" t="s">
        <v>7926</v>
      </c>
      <c r="L1204" s="41" t="s">
        <v>7992</v>
      </c>
      <c r="M1204" s="115" t="s">
        <v>8004</v>
      </c>
      <c r="N1204" s="41">
        <v>189</v>
      </c>
      <c r="O1204" s="41">
        <v>1</v>
      </c>
    </row>
    <row r="1205" spans="1:15" x14ac:dyDescent="0.15">
      <c r="A1205" s="41">
        <v>1200</v>
      </c>
      <c r="B1205" s="41">
        <v>1368</v>
      </c>
      <c r="C1205" s="41">
        <v>1.7</v>
      </c>
      <c r="D1205" s="41">
        <v>7.4</v>
      </c>
      <c r="E1205" s="41">
        <v>0</v>
      </c>
      <c r="F1205" s="41" t="s">
        <v>9965</v>
      </c>
      <c r="G1205" s="16">
        <v>12730</v>
      </c>
      <c r="H1205" s="16">
        <v>12905</v>
      </c>
      <c r="I1205" s="115" t="s">
        <v>9980</v>
      </c>
      <c r="J1205" s="41" t="s">
        <v>7991</v>
      </c>
      <c r="K1205" s="41" t="s">
        <v>7926</v>
      </c>
      <c r="L1205" s="41" t="s">
        <v>7992</v>
      </c>
      <c r="M1205" s="115" t="s">
        <v>8004</v>
      </c>
      <c r="N1205" s="41">
        <v>189</v>
      </c>
      <c r="O1205" s="41">
        <v>1</v>
      </c>
    </row>
    <row r="1206" spans="1:15" x14ac:dyDescent="0.15">
      <c r="A1206" s="41">
        <v>1201</v>
      </c>
      <c r="B1206" s="41">
        <v>1394</v>
      </c>
      <c r="C1206" s="41">
        <v>1.1000000000000001</v>
      </c>
      <c r="D1206" s="41">
        <v>7.4</v>
      </c>
      <c r="E1206" s="41">
        <v>0</v>
      </c>
      <c r="F1206" s="41" t="s">
        <v>9965</v>
      </c>
      <c r="G1206" s="16">
        <v>12906</v>
      </c>
      <c r="H1206" s="16">
        <v>13081</v>
      </c>
      <c r="I1206" s="115" t="s">
        <v>9981</v>
      </c>
      <c r="J1206" s="41" t="s">
        <v>7991</v>
      </c>
      <c r="K1206" s="41" t="s">
        <v>7926</v>
      </c>
      <c r="L1206" s="41" t="s">
        <v>7992</v>
      </c>
      <c r="M1206" s="115" t="s">
        <v>8004</v>
      </c>
      <c r="N1206" s="41">
        <v>189</v>
      </c>
      <c r="O1206" s="41">
        <v>1</v>
      </c>
    </row>
    <row r="1207" spans="1:15" x14ac:dyDescent="0.15">
      <c r="A1207" s="41">
        <v>1202</v>
      </c>
      <c r="B1207" s="41">
        <v>1146</v>
      </c>
      <c r="C1207" s="41">
        <v>2.7</v>
      </c>
      <c r="D1207" s="41">
        <v>6.1</v>
      </c>
      <c r="E1207" s="41">
        <v>0</v>
      </c>
      <c r="F1207" s="41" t="s">
        <v>9965</v>
      </c>
      <c r="G1207" s="16">
        <v>13082</v>
      </c>
      <c r="H1207" s="16">
        <v>13228</v>
      </c>
      <c r="I1207" s="115" t="s">
        <v>9982</v>
      </c>
      <c r="J1207" s="41" t="s">
        <v>7991</v>
      </c>
      <c r="K1207" s="41" t="s">
        <v>7926</v>
      </c>
      <c r="L1207" s="41" t="s">
        <v>7992</v>
      </c>
      <c r="M1207" s="115" t="s">
        <v>8004</v>
      </c>
      <c r="N1207" s="41">
        <v>189</v>
      </c>
      <c r="O1207" s="41">
        <v>34</v>
      </c>
    </row>
    <row r="1208" spans="1:15" x14ac:dyDescent="0.15">
      <c r="A1208" s="41">
        <v>1203</v>
      </c>
      <c r="B1208" s="41">
        <v>673</v>
      </c>
      <c r="C1208" s="41">
        <v>2.2000000000000002</v>
      </c>
      <c r="D1208" s="41">
        <v>5.6</v>
      </c>
      <c r="E1208" s="41">
        <v>0</v>
      </c>
      <c r="F1208" s="41" t="s">
        <v>9965</v>
      </c>
      <c r="G1208" s="16">
        <v>13599</v>
      </c>
      <c r="H1208" s="16">
        <v>13688</v>
      </c>
      <c r="I1208" s="115" t="s">
        <v>9983</v>
      </c>
      <c r="J1208" s="41" t="s">
        <v>7991</v>
      </c>
      <c r="K1208" s="41" t="s">
        <v>7926</v>
      </c>
      <c r="L1208" s="41" t="s">
        <v>7992</v>
      </c>
      <c r="M1208" s="115" t="s">
        <v>8050</v>
      </c>
      <c r="N1208" s="41">
        <v>95</v>
      </c>
      <c r="O1208" s="41">
        <v>1</v>
      </c>
    </row>
    <row r="1209" spans="1:15" x14ac:dyDescent="0.15">
      <c r="A1209" s="41">
        <v>1204</v>
      </c>
      <c r="B1209" s="41">
        <v>1405</v>
      </c>
      <c r="C1209" s="41">
        <v>0.6</v>
      </c>
      <c r="D1209" s="41">
        <v>8</v>
      </c>
      <c r="E1209" s="41">
        <v>0</v>
      </c>
      <c r="F1209" s="41" t="s">
        <v>9965</v>
      </c>
      <c r="G1209" s="16">
        <v>13689</v>
      </c>
      <c r="H1209" s="16">
        <v>13863</v>
      </c>
      <c r="I1209" s="115" t="s">
        <v>9984</v>
      </c>
      <c r="J1209" s="41" t="s">
        <v>7991</v>
      </c>
      <c r="K1209" s="41" t="s">
        <v>7926</v>
      </c>
      <c r="L1209" s="41" t="s">
        <v>7992</v>
      </c>
      <c r="M1209" s="115" t="s">
        <v>8004</v>
      </c>
      <c r="N1209" s="41">
        <v>189</v>
      </c>
      <c r="O1209" s="41">
        <v>1</v>
      </c>
    </row>
    <row r="1210" spans="1:15" x14ac:dyDescent="0.15">
      <c r="A1210" s="41">
        <v>1205</v>
      </c>
      <c r="B1210" s="41">
        <v>1415</v>
      </c>
      <c r="C1210" s="41">
        <v>0.6</v>
      </c>
      <c r="D1210" s="41">
        <v>7.4</v>
      </c>
      <c r="E1210" s="41">
        <v>0</v>
      </c>
      <c r="F1210" s="41" t="s">
        <v>9965</v>
      </c>
      <c r="G1210" s="16">
        <v>13864</v>
      </c>
      <c r="H1210" s="16">
        <v>14039</v>
      </c>
      <c r="I1210" s="115" t="s">
        <v>9985</v>
      </c>
      <c r="J1210" s="41" t="s">
        <v>7991</v>
      </c>
      <c r="K1210" s="41" t="s">
        <v>7926</v>
      </c>
      <c r="L1210" s="41" t="s">
        <v>7992</v>
      </c>
      <c r="M1210" s="115" t="s">
        <v>8004</v>
      </c>
      <c r="N1210" s="41">
        <v>189</v>
      </c>
      <c r="O1210" s="41">
        <v>1</v>
      </c>
    </row>
    <row r="1211" spans="1:15" x14ac:dyDescent="0.15">
      <c r="A1211" s="41">
        <v>1206</v>
      </c>
      <c r="B1211" s="41">
        <v>1416</v>
      </c>
      <c r="C1211" s="41">
        <v>0</v>
      </c>
      <c r="D1211" s="41">
        <v>8</v>
      </c>
      <c r="E1211" s="41">
        <v>0</v>
      </c>
      <c r="F1211" s="41" t="s">
        <v>9965</v>
      </c>
      <c r="G1211" s="16">
        <v>14040</v>
      </c>
      <c r="H1211" s="16">
        <v>14214</v>
      </c>
      <c r="I1211" s="115" t="s">
        <v>8746</v>
      </c>
      <c r="J1211" s="41" t="s">
        <v>7991</v>
      </c>
      <c r="K1211" s="41" t="s">
        <v>7926</v>
      </c>
      <c r="L1211" s="41" t="s">
        <v>7992</v>
      </c>
      <c r="M1211" s="115" t="s">
        <v>8004</v>
      </c>
      <c r="N1211" s="41">
        <v>189</v>
      </c>
      <c r="O1211" s="41">
        <v>1</v>
      </c>
    </row>
    <row r="1212" spans="1:15" x14ac:dyDescent="0.15">
      <c r="A1212" s="41">
        <v>1207</v>
      </c>
      <c r="B1212" s="41">
        <v>1356</v>
      </c>
      <c r="C1212" s="41">
        <v>0.6</v>
      </c>
      <c r="D1212" s="41">
        <v>8.6</v>
      </c>
      <c r="E1212" s="41">
        <v>0</v>
      </c>
      <c r="F1212" s="41" t="s">
        <v>9965</v>
      </c>
      <c r="G1212" s="16">
        <v>14215</v>
      </c>
      <c r="H1212" s="16">
        <v>14388</v>
      </c>
      <c r="I1212" s="115" t="s">
        <v>9986</v>
      </c>
      <c r="J1212" s="41" t="s">
        <v>7991</v>
      </c>
      <c r="K1212" s="41" t="s">
        <v>7926</v>
      </c>
      <c r="L1212" s="41" t="s">
        <v>7992</v>
      </c>
      <c r="M1212" s="115" t="s">
        <v>8004</v>
      </c>
      <c r="N1212" s="41">
        <v>189</v>
      </c>
      <c r="O1212" s="41">
        <v>1</v>
      </c>
    </row>
    <row r="1213" spans="1:15" x14ac:dyDescent="0.15">
      <c r="A1213" s="41">
        <v>1208</v>
      </c>
      <c r="B1213" s="41">
        <v>1431</v>
      </c>
      <c r="C1213" s="41">
        <v>0</v>
      </c>
      <c r="D1213" s="41">
        <v>7.4</v>
      </c>
      <c r="E1213" s="41">
        <v>0</v>
      </c>
      <c r="F1213" s="41" t="s">
        <v>9965</v>
      </c>
      <c r="G1213" s="16">
        <v>14389</v>
      </c>
      <c r="H1213" s="16">
        <v>14564</v>
      </c>
      <c r="I1213" s="115" t="s">
        <v>9449</v>
      </c>
      <c r="J1213" s="41" t="s">
        <v>7991</v>
      </c>
      <c r="K1213" s="41" t="s">
        <v>7926</v>
      </c>
      <c r="L1213" s="41" t="s">
        <v>7992</v>
      </c>
      <c r="M1213" s="115" t="s">
        <v>8004</v>
      </c>
      <c r="N1213" s="41">
        <v>189</v>
      </c>
      <c r="O1213" s="41">
        <v>1</v>
      </c>
    </row>
    <row r="1214" spans="1:15" x14ac:dyDescent="0.15">
      <c r="A1214" s="41">
        <v>1209</v>
      </c>
      <c r="B1214" s="41">
        <v>1416</v>
      </c>
      <c r="C1214" s="41">
        <v>0</v>
      </c>
      <c r="D1214" s="41">
        <v>8</v>
      </c>
      <c r="E1214" s="41">
        <v>0</v>
      </c>
      <c r="F1214" s="41" t="s">
        <v>9965</v>
      </c>
      <c r="G1214" s="16">
        <v>14565</v>
      </c>
      <c r="H1214" s="16">
        <v>14739</v>
      </c>
      <c r="I1214" s="115" t="s">
        <v>9987</v>
      </c>
      <c r="J1214" s="41" t="s">
        <v>7991</v>
      </c>
      <c r="K1214" s="41" t="s">
        <v>7926</v>
      </c>
      <c r="L1214" s="41" t="s">
        <v>7992</v>
      </c>
      <c r="M1214" s="115" t="s">
        <v>8004</v>
      </c>
      <c r="N1214" s="41">
        <v>189</v>
      </c>
      <c r="O1214" s="41">
        <v>1</v>
      </c>
    </row>
    <row r="1215" spans="1:15" x14ac:dyDescent="0.15">
      <c r="A1215" s="41">
        <v>1210</v>
      </c>
      <c r="B1215" s="41">
        <v>1371</v>
      </c>
      <c r="C1215" s="41">
        <v>0.6</v>
      </c>
      <c r="D1215" s="41">
        <v>8</v>
      </c>
      <c r="E1215" s="41">
        <v>0</v>
      </c>
      <c r="F1215" s="41" t="s">
        <v>9965</v>
      </c>
      <c r="G1215" s="16">
        <v>14740</v>
      </c>
      <c r="H1215" s="16">
        <v>14914</v>
      </c>
      <c r="I1215" s="115" t="s">
        <v>9988</v>
      </c>
      <c r="J1215" s="41" t="s">
        <v>7991</v>
      </c>
      <c r="K1215" s="41" t="s">
        <v>7926</v>
      </c>
      <c r="L1215" s="41" t="s">
        <v>7992</v>
      </c>
      <c r="M1215" s="115" t="s">
        <v>8004</v>
      </c>
      <c r="N1215" s="41">
        <v>189</v>
      </c>
      <c r="O1215" s="41">
        <v>1</v>
      </c>
    </row>
    <row r="1216" spans="1:15" x14ac:dyDescent="0.15">
      <c r="A1216" s="41">
        <v>1211</v>
      </c>
      <c r="B1216" s="41">
        <v>1415</v>
      </c>
      <c r="C1216" s="41">
        <v>0.6</v>
      </c>
      <c r="D1216" s="41">
        <v>7.4</v>
      </c>
      <c r="E1216" s="41">
        <v>0</v>
      </c>
      <c r="F1216" s="41" t="s">
        <v>9965</v>
      </c>
      <c r="G1216" s="16">
        <v>14915</v>
      </c>
      <c r="H1216" s="16">
        <v>15090</v>
      </c>
      <c r="I1216" s="115" t="s">
        <v>9989</v>
      </c>
      <c r="J1216" s="41" t="s">
        <v>7991</v>
      </c>
      <c r="K1216" s="41" t="s">
        <v>7926</v>
      </c>
      <c r="L1216" s="41" t="s">
        <v>7992</v>
      </c>
      <c r="M1216" s="115" t="s">
        <v>8004</v>
      </c>
      <c r="N1216" s="41">
        <v>189</v>
      </c>
      <c r="O1216" s="41">
        <v>1</v>
      </c>
    </row>
    <row r="1217" spans="1:15" x14ac:dyDescent="0.15">
      <c r="A1217" s="41">
        <v>1212</v>
      </c>
      <c r="B1217" s="41">
        <v>1431</v>
      </c>
      <c r="C1217" s="41">
        <v>0</v>
      </c>
      <c r="D1217" s="41">
        <v>7.4</v>
      </c>
      <c r="E1217" s="41">
        <v>0</v>
      </c>
      <c r="F1217" s="41" t="s">
        <v>9965</v>
      </c>
      <c r="G1217" s="16">
        <v>15091</v>
      </c>
      <c r="H1217" s="16">
        <v>15266</v>
      </c>
      <c r="I1217" s="115" t="s">
        <v>9990</v>
      </c>
      <c r="J1217" s="41" t="s">
        <v>7991</v>
      </c>
      <c r="K1217" s="41" t="s">
        <v>7926</v>
      </c>
      <c r="L1217" s="41" t="s">
        <v>7992</v>
      </c>
      <c r="M1217" s="115" t="s">
        <v>8004</v>
      </c>
      <c r="N1217" s="41">
        <v>189</v>
      </c>
      <c r="O1217" s="41">
        <v>1</v>
      </c>
    </row>
    <row r="1218" spans="1:15" x14ac:dyDescent="0.15">
      <c r="A1218" s="41">
        <v>1213</v>
      </c>
      <c r="B1218" s="41">
        <v>1220</v>
      </c>
      <c r="C1218" s="41">
        <v>0.7</v>
      </c>
      <c r="D1218" s="41">
        <v>6</v>
      </c>
      <c r="E1218" s="41">
        <v>0</v>
      </c>
      <c r="F1218" s="41" t="s">
        <v>9965</v>
      </c>
      <c r="G1218" s="16">
        <v>15267</v>
      </c>
      <c r="H1218" s="16">
        <v>15415</v>
      </c>
      <c r="I1218" s="115" t="s">
        <v>9991</v>
      </c>
      <c r="J1218" s="41" t="s">
        <v>7991</v>
      </c>
      <c r="K1218" s="41" t="s">
        <v>7926</v>
      </c>
      <c r="L1218" s="41" t="s">
        <v>7992</v>
      </c>
      <c r="M1218" s="115" t="s">
        <v>8004</v>
      </c>
      <c r="N1218" s="41">
        <v>189</v>
      </c>
      <c r="O1218" s="41">
        <v>32</v>
      </c>
    </row>
    <row r="1219" spans="1:15" x14ac:dyDescent="0.15">
      <c r="A1219" s="41">
        <v>1214</v>
      </c>
      <c r="B1219" s="41">
        <v>519</v>
      </c>
      <c r="C1219" s="41">
        <v>7.1</v>
      </c>
      <c r="D1219" s="41">
        <v>0</v>
      </c>
      <c r="E1219" s="41">
        <v>0</v>
      </c>
      <c r="F1219" s="41" t="s">
        <v>2108</v>
      </c>
      <c r="G1219" s="16">
        <v>23684</v>
      </c>
      <c r="H1219" s="16">
        <v>23753</v>
      </c>
      <c r="I1219" s="115" t="s">
        <v>9992</v>
      </c>
      <c r="J1219" s="41" t="s">
        <v>7991</v>
      </c>
      <c r="K1219" s="41" t="s">
        <v>7926</v>
      </c>
      <c r="L1219" s="41" t="s">
        <v>7992</v>
      </c>
      <c r="M1219" s="115" t="s">
        <v>9993</v>
      </c>
      <c r="N1219" s="41">
        <v>83</v>
      </c>
      <c r="O1219" s="41">
        <v>14</v>
      </c>
    </row>
    <row r="1220" spans="1:15" x14ac:dyDescent="0.15">
      <c r="A1220" s="41">
        <v>1215</v>
      </c>
      <c r="B1220" s="41">
        <v>446</v>
      </c>
      <c r="C1220" s="41">
        <v>10.9</v>
      </c>
      <c r="D1220" s="41">
        <v>0</v>
      </c>
      <c r="E1220" s="41">
        <v>9.6</v>
      </c>
      <c r="F1220" s="41" t="s">
        <v>2108</v>
      </c>
      <c r="G1220" s="16">
        <v>23796</v>
      </c>
      <c r="H1220" s="16">
        <v>23886</v>
      </c>
      <c r="I1220" s="115" t="s">
        <v>9994</v>
      </c>
      <c r="J1220" s="41" t="s">
        <v>7991</v>
      </c>
      <c r="K1220" s="41" t="s">
        <v>7926</v>
      </c>
      <c r="L1220" s="41" t="s">
        <v>7992</v>
      </c>
      <c r="M1220" s="115" t="s">
        <v>8460</v>
      </c>
      <c r="N1220" s="41">
        <v>137</v>
      </c>
      <c r="O1220" s="41">
        <v>55</v>
      </c>
    </row>
    <row r="1221" spans="1:15" x14ac:dyDescent="0.15">
      <c r="A1221" s="41">
        <v>1216</v>
      </c>
      <c r="B1221" s="41">
        <v>639</v>
      </c>
      <c r="C1221" s="41">
        <v>0</v>
      </c>
      <c r="D1221" s="41">
        <v>4.8</v>
      </c>
      <c r="E1221" s="41">
        <v>2.4</v>
      </c>
      <c r="F1221" s="41" t="s">
        <v>2308</v>
      </c>
      <c r="G1221" s="16">
        <v>1</v>
      </c>
      <c r="H1221" s="16">
        <v>83</v>
      </c>
      <c r="I1221" s="115" t="s">
        <v>9995</v>
      </c>
      <c r="J1221" s="41" t="s">
        <v>7991</v>
      </c>
      <c r="K1221" s="41" t="s">
        <v>7926</v>
      </c>
      <c r="L1221" s="41" t="s">
        <v>7992</v>
      </c>
      <c r="M1221" s="115" t="s">
        <v>9028</v>
      </c>
      <c r="N1221" s="41">
        <v>85</v>
      </c>
      <c r="O1221" s="41">
        <v>1</v>
      </c>
    </row>
    <row r="1222" spans="1:15" x14ac:dyDescent="0.15">
      <c r="A1222" s="41">
        <v>1217</v>
      </c>
      <c r="B1222" s="41">
        <v>1392</v>
      </c>
      <c r="C1222" s="41">
        <v>0</v>
      </c>
      <c r="D1222" s="41">
        <v>8</v>
      </c>
      <c r="E1222" s="41">
        <v>0</v>
      </c>
      <c r="F1222" s="41" t="s">
        <v>2308</v>
      </c>
      <c r="G1222" s="16">
        <v>84</v>
      </c>
      <c r="H1222" s="16">
        <v>258</v>
      </c>
      <c r="I1222" s="115" t="s">
        <v>9996</v>
      </c>
      <c r="J1222" s="41" t="s">
        <v>7991</v>
      </c>
      <c r="K1222" s="41" t="s">
        <v>7926</v>
      </c>
      <c r="L1222" s="41" t="s">
        <v>7992</v>
      </c>
      <c r="M1222" s="115" t="s">
        <v>8004</v>
      </c>
      <c r="N1222" s="41">
        <v>189</v>
      </c>
      <c r="O1222" s="41">
        <v>1</v>
      </c>
    </row>
    <row r="1223" spans="1:15" x14ac:dyDescent="0.15">
      <c r="A1223" s="41">
        <v>1218</v>
      </c>
      <c r="B1223" s="41">
        <v>1431</v>
      </c>
      <c r="C1223" s="41">
        <v>0</v>
      </c>
      <c r="D1223" s="41">
        <v>7.4</v>
      </c>
      <c r="E1223" s="41">
        <v>0</v>
      </c>
      <c r="F1223" s="41" t="s">
        <v>2308</v>
      </c>
      <c r="G1223" s="16">
        <v>259</v>
      </c>
      <c r="H1223" s="16">
        <v>434</v>
      </c>
      <c r="I1223" s="115" t="s">
        <v>9997</v>
      </c>
      <c r="J1223" s="41" t="s">
        <v>7991</v>
      </c>
      <c r="K1223" s="41" t="s">
        <v>7926</v>
      </c>
      <c r="L1223" s="41" t="s">
        <v>7992</v>
      </c>
      <c r="M1223" s="115" t="s">
        <v>8004</v>
      </c>
      <c r="N1223" s="41">
        <v>189</v>
      </c>
      <c r="O1223" s="41">
        <v>1</v>
      </c>
    </row>
    <row r="1224" spans="1:15" x14ac:dyDescent="0.15">
      <c r="A1224" s="41">
        <v>1219</v>
      </c>
      <c r="B1224" s="41">
        <v>1431</v>
      </c>
      <c r="C1224" s="41">
        <v>0</v>
      </c>
      <c r="D1224" s="41">
        <v>7.4</v>
      </c>
      <c r="E1224" s="41">
        <v>0</v>
      </c>
      <c r="F1224" s="41" t="s">
        <v>2308</v>
      </c>
      <c r="G1224" s="16">
        <v>435</v>
      </c>
      <c r="H1224" s="16">
        <v>610</v>
      </c>
      <c r="I1224" s="115" t="s">
        <v>9998</v>
      </c>
      <c r="J1224" s="41" t="s">
        <v>7991</v>
      </c>
      <c r="K1224" s="41" t="s">
        <v>7926</v>
      </c>
      <c r="L1224" s="41" t="s">
        <v>7992</v>
      </c>
      <c r="M1224" s="115" t="s">
        <v>8004</v>
      </c>
      <c r="N1224" s="41">
        <v>189</v>
      </c>
      <c r="O1224" s="41">
        <v>1</v>
      </c>
    </row>
    <row r="1225" spans="1:15" x14ac:dyDescent="0.15">
      <c r="A1225" s="41">
        <v>1220</v>
      </c>
      <c r="B1225" s="41">
        <v>1431</v>
      </c>
      <c r="C1225" s="41">
        <v>0</v>
      </c>
      <c r="D1225" s="41">
        <v>7.4</v>
      </c>
      <c r="E1225" s="41">
        <v>0</v>
      </c>
      <c r="F1225" s="41" t="s">
        <v>2308</v>
      </c>
      <c r="G1225" s="16">
        <v>611</v>
      </c>
      <c r="H1225" s="16">
        <v>786</v>
      </c>
      <c r="I1225" s="115" t="s">
        <v>9999</v>
      </c>
      <c r="J1225" s="41" t="s">
        <v>7991</v>
      </c>
      <c r="K1225" s="41" t="s">
        <v>7926</v>
      </c>
      <c r="L1225" s="41" t="s">
        <v>7992</v>
      </c>
      <c r="M1225" s="115" t="s">
        <v>8004</v>
      </c>
      <c r="N1225" s="41">
        <v>189</v>
      </c>
      <c r="O1225" s="41">
        <v>1</v>
      </c>
    </row>
    <row r="1226" spans="1:15" x14ac:dyDescent="0.15">
      <c r="A1226" s="41">
        <v>1221</v>
      </c>
      <c r="B1226" s="41">
        <v>1431</v>
      </c>
      <c r="C1226" s="41">
        <v>0</v>
      </c>
      <c r="D1226" s="41">
        <v>7.4</v>
      </c>
      <c r="E1226" s="41">
        <v>0</v>
      </c>
      <c r="F1226" s="41" t="s">
        <v>2308</v>
      </c>
      <c r="G1226" s="16">
        <v>787</v>
      </c>
      <c r="H1226" s="16">
        <v>962</v>
      </c>
      <c r="I1226" s="115" t="s">
        <v>10000</v>
      </c>
      <c r="J1226" s="41" t="s">
        <v>7991</v>
      </c>
      <c r="K1226" s="41" t="s">
        <v>7926</v>
      </c>
      <c r="L1226" s="41" t="s">
        <v>7992</v>
      </c>
      <c r="M1226" s="115" t="s">
        <v>8004</v>
      </c>
      <c r="N1226" s="41">
        <v>189</v>
      </c>
      <c r="O1226" s="41">
        <v>1</v>
      </c>
    </row>
    <row r="1227" spans="1:15" x14ac:dyDescent="0.15">
      <c r="A1227" s="41">
        <v>1222</v>
      </c>
      <c r="B1227" s="41">
        <v>1360</v>
      </c>
      <c r="C1227" s="41">
        <v>0</v>
      </c>
      <c r="D1227" s="41">
        <v>8</v>
      </c>
      <c r="E1227" s="41">
        <v>0.5</v>
      </c>
      <c r="F1227" s="41" t="s">
        <v>2308</v>
      </c>
      <c r="G1227" s="16">
        <v>963</v>
      </c>
      <c r="H1227" s="16">
        <v>1138</v>
      </c>
      <c r="I1227" s="115" t="s">
        <v>10001</v>
      </c>
      <c r="J1227" s="41" t="s">
        <v>7991</v>
      </c>
      <c r="K1227" s="41" t="s">
        <v>7926</v>
      </c>
      <c r="L1227" s="41" t="s">
        <v>7992</v>
      </c>
      <c r="M1227" s="115" t="s">
        <v>8004</v>
      </c>
      <c r="N1227" s="41">
        <v>189</v>
      </c>
      <c r="O1227" s="41">
        <v>1</v>
      </c>
    </row>
    <row r="1228" spans="1:15" x14ac:dyDescent="0.15">
      <c r="A1228" s="41">
        <v>1223</v>
      </c>
      <c r="B1228" s="41">
        <v>1355</v>
      </c>
      <c r="C1228" s="41">
        <v>0.6</v>
      </c>
      <c r="D1228" s="41">
        <v>8.6</v>
      </c>
      <c r="E1228" s="41">
        <v>0</v>
      </c>
      <c r="F1228" s="41" t="s">
        <v>2308</v>
      </c>
      <c r="G1228" s="16">
        <v>1139</v>
      </c>
      <c r="H1228" s="16">
        <v>1312</v>
      </c>
      <c r="I1228" s="115" t="s">
        <v>10002</v>
      </c>
      <c r="J1228" s="41" t="s">
        <v>7991</v>
      </c>
      <c r="K1228" s="41" t="s">
        <v>7926</v>
      </c>
      <c r="L1228" s="41" t="s">
        <v>7992</v>
      </c>
      <c r="M1228" s="115" t="s">
        <v>8004</v>
      </c>
      <c r="N1228" s="41">
        <v>189</v>
      </c>
      <c r="O1228" s="41">
        <v>1</v>
      </c>
    </row>
    <row r="1229" spans="1:15" x14ac:dyDescent="0.15">
      <c r="A1229" s="41">
        <v>1224</v>
      </c>
      <c r="B1229" s="41">
        <v>1363</v>
      </c>
      <c r="C1229" s="41">
        <v>0</v>
      </c>
      <c r="D1229" s="41">
        <v>8</v>
      </c>
      <c r="E1229" s="41">
        <v>0.5</v>
      </c>
      <c r="F1229" s="41" t="s">
        <v>2308</v>
      </c>
      <c r="G1229" s="16">
        <v>1313</v>
      </c>
      <c r="H1229" s="16">
        <v>1488</v>
      </c>
      <c r="I1229" s="115" t="s">
        <v>10003</v>
      </c>
      <c r="J1229" s="41" t="s">
        <v>7991</v>
      </c>
      <c r="K1229" s="41" t="s">
        <v>7926</v>
      </c>
      <c r="L1229" s="41" t="s">
        <v>7992</v>
      </c>
      <c r="M1229" s="115" t="s">
        <v>8004</v>
      </c>
      <c r="N1229" s="41">
        <v>189</v>
      </c>
      <c r="O1229" s="41">
        <v>1</v>
      </c>
    </row>
    <row r="1230" spans="1:15" x14ac:dyDescent="0.15">
      <c r="A1230" s="41">
        <v>1225</v>
      </c>
      <c r="B1230" s="41">
        <v>1431</v>
      </c>
      <c r="C1230" s="41">
        <v>0</v>
      </c>
      <c r="D1230" s="41">
        <v>7.4</v>
      </c>
      <c r="E1230" s="41">
        <v>0</v>
      </c>
      <c r="F1230" s="41" t="s">
        <v>2308</v>
      </c>
      <c r="G1230" s="16">
        <v>1489</v>
      </c>
      <c r="H1230" s="16">
        <v>1664</v>
      </c>
      <c r="I1230" s="115" t="s">
        <v>10004</v>
      </c>
      <c r="J1230" s="41" t="s">
        <v>7991</v>
      </c>
      <c r="K1230" s="41" t="s">
        <v>7926</v>
      </c>
      <c r="L1230" s="41" t="s">
        <v>7992</v>
      </c>
      <c r="M1230" s="115" t="s">
        <v>8004</v>
      </c>
      <c r="N1230" s="41">
        <v>189</v>
      </c>
      <c r="O1230" s="41">
        <v>1</v>
      </c>
    </row>
    <row r="1231" spans="1:15" x14ac:dyDescent="0.15">
      <c r="A1231" s="41">
        <v>1226</v>
      </c>
      <c r="B1231" s="41">
        <v>1409</v>
      </c>
      <c r="C1231" s="41">
        <v>0.6</v>
      </c>
      <c r="D1231" s="41">
        <v>6.7</v>
      </c>
      <c r="E1231" s="41">
        <v>1.1000000000000001</v>
      </c>
      <c r="F1231" s="41" t="s">
        <v>2308</v>
      </c>
      <c r="G1231" s="16">
        <v>1665</v>
      </c>
      <c r="H1231" s="16">
        <v>1843</v>
      </c>
      <c r="I1231" s="115" t="s">
        <v>10005</v>
      </c>
      <c r="J1231" s="41" t="s">
        <v>7991</v>
      </c>
      <c r="K1231" s="41" t="s">
        <v>7926</v>
      </c>
      <c r="L1231" s="41" t="s">
        <v>7992</v>
      </c>
      <c r="M1231" s="115" t="s">
        <v>8004</v>
      </c>
      <c r="N1231" s="41">
        <v>189</v>
      </c>
      <c r="O1231" s="41">
        <v>1</v>
      </c>
    </row>
    <row r="1232" spans="1:15" x14ac:dyDescent="0.15">
      <c r="A1232" s="41">
        <v>1227</v>
      </c>
      <c r="B1232" s="41">
        <v>1446</v>
      </c>
      <c r="C1232" s="41">
        <v>0</v>
      </c>
      <c r="D1232" s="41">
        <v>6.8</v>
      </c>
      <c r="E1232" s="41">
        <v>0</v>
      </c>
      <c r="F1232" s="41" t="s">
        <v>2308</v>
      </c>
      <c r="G1232" s="16">
        <v>1844</v>
      </c>
      <c r="H1232" s="16">
        <v>2020</v>
      </c>
      <c r="I1232" s="115" t="s">
        <v>9568</v>
      </c>
      <c r="J1232" s="41" t="s">
        <v>7991</v>
      </c>
      <c r="K1232" s="41" t="s">
        <v>7926</v>
      </c>
      <c r="L1232" s="41" t="s">
        <v>7992</v>
      </c>
      <c r="M1232" s="115" t="s">
        <v>8004</v>
      </c>
      <c r="N1232" s="41">
        <v>189</v>
      </c>
      <c r="O1232" s="41">
        <v>1</v>
      </c>
    </row>
    <row r="1233" spans="1:15" x14ac:dyDescent="0.15">
      <c r="A1233" s="41">
        <v>1228</v>
      </c>
      <c r="B1233" s="41">
        <v>1431</v>
      </c>
      <c r="C1233" s="41">
        <v>0</v>
      </c>
      <c r="D1233" s="41">
        <v>7.4</v>
      </c>
      <c r="E1233" s="41">
        <v>0</v>
      </c>
      <c r="F1233" s="41" t="s">
        <v>2308</v>
      </c>
      <c r="G1233" s="16">
        <v>2021</v>
      </c>
      <c r="H1233" s="16">
        <v>2196</v>
      </c>
      <c r="I1233" s="115" t="s">
        <v>9569</v>
      </c>
      <c r="J1233" s="41" t="s">
        <v>7991</v>
      </c>
      <c r="K1233" s="41" t="s">
        <v>7926</v>
      </c>
      <c r="L1233" s="41" t="s">
        <v>7992</v>
      </c>
      <c r="M1233" s="115" t="s">
        <v>8004</v>
      </c>
      <c r="N1233" s="41">
        <v>189</v>
      </c>
      <c r="O1233" s="41">
        <v>1</v>
      </c>
    </row>
    <row r="1234" spans="1:15" x14ac:dyDescent="0.15">
      <c r="A1234" s="41">
        <v>1229</v>
      </c>
      <c r="B1234" s="41">
        <v>1412</v>
      </c>
      <c r="C1234" s="41">
        <v>0.6</v>
      </c>
      <c r="D1234" s="41">
        <v>7.4</v>
      </c>
      <c r="E1234" s="41">
        <v>0</v>
      </c>
      <c r="F1234" s="41" t="s">
        <v>2308</v>
      </c>
      <c r="G1234" s="16">
        <v>2197</v>
      </c>
      <c r="H1234" s="16">
        <v>2372</v>
      </c>
      <c r="I1234" s="115" t="s">
        <v>9570</v>
      </c>
      <c r="J1234" s="41" t="s">
        <v>7991</v>
      </c>
      <c r="K1234" s="41" t="s">
        <v>7926</v>
      </c>
      <c r="L1234" s="41" t="s">
        <v>7992</v>
      </c>
      <c r="M1234" s="115" t="s">
        <v>8004</v>
      </c>
      <c r="N1234" s="41">
        <v>189</v>
      </c>
      <c r="O1234" s="41">
        <v>1</v>
      </c>
    </row>
    <row r="1235" spans="1:15" x14ac:dyDescent="0.15">
      <c r="A1235" s="41">
        <v>1230</v>
      </c>
      <c r="B1235" s="41">
        <v>1416</v>
      </c>
      <c r="C1235" s="41">
        <v>0</v>
      </c>
      <c r="D1235" s="41">
        <v>8</v>
      </c>
      <c r="E1235" s="41">
        <v>0</v>
      </c>
      <c r="F1235" s="41" t="s">
        <v>2308</v>
      </c>
      <c r="G1235" s="16">
        <v>2373</v>
      </c>
      <c r="H1235" s="16">
        <v>2547</v>
      </c>
      <c r="I1235" s="115" t="s">
        <v>10006</v>
      </c>
      <c r="J1235" s="41" t="s">
        <v>7991</v>
      </c>
      <c r="K1235" s="41" t="s">
        <v>7926</v>
      </c>
      <c r="L1235" s="41" t="s">
        <v>7992</v>
      </c>
      <c r="M1235" s="115" t="s">
        <v>8004</v>
      </c>
      <c r="N1235" s="41">
        <v>189</v>
      </c>
      <c r="O1235" s="41">
        <v>1</v>
      </c>
    </row>
    <row r="1236" spans="1:15" x14ac:dyDescent="0.15">
      <c r="A1236" s="41">
        <v>1231</v>
      </c>
      <c r="B1236" s="41">
        <v>1431</v>
      </c>
      <c r="C1236" s="41">
        <v>0</v>
      </c>
      <c r="D1236" s="41">
        <v>7.4</v>
      </c>
      <c r="E1236" s="41">
        <v>0</v>
      </c>
      <c r="F1236" s="41" t="s">
        <v>2308</v>
      </c>
      <c r="G1236" s="16">
        <v>2548</v>
      </c>
      <c r="H1236" s="16">
        <v>2723</v>
      </c>
      <c r="I1236" s="115" t="s">
        <v>10007</v>
      </c>
      <c r="J1236" s="41" t="s">
        <v>7991</v>
      </c>
      <c r="K1236" s="41" t="s">
        <v>7926</v>
      </c>
      <c r="L1236" s="41" t="s">
        <v>7992</v>
      </c>
      <c r="M1236" s="115" t="s">
        <v>8004</v>
      </c>
      <c r="N1236" s="41">
        <v>189</v>
      </c>
      <c r="O1236" s="41">
        <v>1</v>
      </c>
    </row>
    <row r="1237" spans="1:15" x14ac:dyDescent="0.15">
      <c r="A1237" s="41">
        <v>1232</v>
      </c>
      <c r="B1237" s="41">
        <v>1431</v>
      </c>
      <c r="C1237" s="41">
        <v>0</v>
      </c>
      <c r="D1237" s="41">
        <v>7.4</v>
      </c>
      <c r="E1237" s="41">
        <v>0</v>
      </c>
      <c r="F1237" s="41" t="s">
        <v>2308</v>
      </c>
      <c r="G1237" s="16">
        <v>2724</v>
      </c>
      <c r="H1237" s="16">
        <v>2899</v>
      </c>
      <c r="I1237" s="115" t="s">
        <v>10008</v>
      </c>
      <c r="J1237" s="41" t="s">
        <v>7991</v>
      </c>
      <c r="K1237" s="41" t="s">
        <v>7926</v>
      </c>
      <c r="L1237" s="41" t="s">
        <v>7992</v>
      </c>
      <c r="M1237" s="115" t="s">
        <v>8004</v>
      </c>
      <c r="N1237" s="41">
        <v>189</v>
      </c>
      <c r="O1237" s="41">
        <v>1</v>
      </c>
    </row>
    <row r="1238" spans="1:15" x14ac:dyDescent="0.15">
      <c r="A1238" s="41">
        <v>1233</v>
      </c>
      <c r="B1238" s="41">
        <v>1393</v>
      </c>
      <c r="C1238" s="41">
        <v>0</v>
      </c>
      <c r="D1238" s="41">
        <v>8</v>
      </c>
      <c r="E1238" s="41">
        <v>0</v>
      </c>
      <c r="F1238" s="41" t="s">
        <v>2308</v>
      </c>
      <c r="G1238" s="16">
        <v>2900</v>
      </c>
      <c r="H1238" s="16">
        <v>3074</v>
      </c>
      <c r="I1238" s="115" t="s">
        <v>10009</v>
      </c>
      <c r="J1238" s="41" t="s">
        <v>7991</v>
      </c>
      <c r="K1238" s="41" t="s">
        <v>7926</v>
      </c>
      <c r="L1238" s="41" t="s">
        <v>7992</v>
      </c>
      <c r="M1238" s="115" t="s">
        <v>8004</v>
      </c>
      <c r="N1238" s="41">
        <v>189</v>
      </c>
      <c r="O1238" s="41">
        <v>1</v>
      </c>
    </row>
    <row r="1239" spans="1:15" x14ac:dyDescent="0.15">
      <c r="A1239" s="41">
        <v>1234</v>
      </c>
      <c r="B1239" s="41">
        <v>1431</v>
      </c>
      <c r="C1239" s="41">
        <v>0</v>
      </c>
      <c r="D1239" s="41">
        <v>7.4</v>
      </c>
      <c r="E1239" s="41">
        <v>0</v>
      </c>
      <c r="F1239" s="41" t="s">
        <v>2308</v>
      </c>
      <c r="G1239" s="16">
        <v>3075</v>
      </c>
      <c r="H1239" s="16">
        <v>3250</v>
      </c>
      <c r="I1239" s="115" t="s">
        <v>10010</v>
      </c>
      <c r="J1239" s="41" t="s">
        <v>7991</v>
      </c>
      <c r="K1239" s="41" t="s">
        <v>7926</v>
      </c>
      <c r="L1239" s="41" t="s">
        <v>7992</v>
      </c>
      <c r="M1239" s="115" t="s">
        <v>8004</v>
      </c>
      <c r="N1239" s="41">
        <v>189</v>
      </c>
      <c r="O1239" s="41">
        <v>1</v>
      </c>
    </row>
    <row r="1240" spans="1:15" x14ac:dyDescent="0.15">
      <c r="A1240" s="41">
        <v>1235</v>
      </c>
      <c r="B1240" s="41">
        <v>1431</v>
      </c>
      <c r="C1240" s="41">
        <v>0</v>
      </c>
      <c r="D1240" s="41">
        <v>7.4</v>
      </c>
      <c r="E1240" s="41">
        <v>0</v>
      </c>
      <c r="F1240" s="41" t="s">
        <v>2308</v>
      </c>
      <c r="G1240" s="16">
        <v>3251</v>
      </c>
      <c r="H1240" s="16">
        <v>3426</v>
      </c>
      <c r="I1240" s="115" t="s">
        <v>10011</v>
      </c>
      <c r="J1240" s="41" t="s">
        <v>7991</v>
      </c>
      <c r="K1240" s="41" t="s">
        <v>7926</v>
      </c>
      <c r="L1240" s="41" t="s">
        <v>7992</v>
      </c>
      <c r="M1240" s="115" t="s">
        <v>8004</v>
      </c>
      <c r="N1240" s="41">
        <v>189</v>
      </c>
      <c r="O1240" s="41">
        <v>1</v>
      </c>
    </row>
    <row r="1241" spans="1:15" x14ac:dyDescent="0.15">
      <c r="A1241" s="41">
        <v>1236</v>
      </c>
      <c r="B1241" s="41">
        <v>1431</v>
      </c>
      <c r="C1241" s="41">
        <v>0</v>
      </c>
      <c r="D1241" s="41">
        <v>7.4</v>
      </c>
      <c r="E1241" s="41">
        <v>0</v>
      </c>
      <c r="F1241" s="41" t="s">
        <v>2308</v>
      </c>
      <c r="G1241" s="16">
        <v>3427</v>
      </c>
      <c r="H1241" s="16">
        <v>3602</v>
      </c>
      <c r="I1241" s="115" t="s">
        <v>10012</v>
      </c>
      <c r="J1241" s="41" t="s">
        <v>7991</v>
      </c>
      <c r="K1241" s="41" t="s">
        <v>7926</v>
      </c>
      <c r="L1241" s="41" t="s">
        <v>7992</v>
      </c>
      <c r="M1241" s="115" t="s">
        <v>8004</v>
      </c>
      <c r="N1241" s="41">
        <v>189</v>
      </c>
      <c r="O1241" s="41">
        <v>1</v>
      </c>
    </row>
    <row r="1242" spans="1:15" x14ac:dyDescent="0.15">
      <c r="A1242" s="41">
        <v>1237</v>
      </c>
      <c r="B1242" s="41">
        <v>1416</v>
      </c>
      <c r="C1242" s="41">
        <v>0</v>
      </c>
      <c r="D1242" s="41">
        <v>8</v>
      </c>
      <c r="E1242" s="41">
        <v>0</v>
      </c>
      <c r="F1242" s="41" t="s">
        <v>2308</v>
      </c>
      <c r="G1242" s="16">
        <v>3603</v>
      </c>
      <c r="H1242" s="16">
        <v>3777</v>
      </c>
      <c r="I1242" s="115" t="s">
        <v>10013</v>
      </c>
      <c r="J1242" s="41" t="s">
        <v>7991</v>
      </c>
      <c r="K1242" s="41" t="s">
        <v>7926</v>
      </c>
      <c r="L1242" s="41" t="s">
        <v>7992</v>
      </c>
      <c r="M1242" s="115" t="s">
        <v>8004</v>
      </c>
      <c r="N1242" s="41">
        <v>189</v>
      </c>
      <c r="O1242" s="41">
        <v>1</v>
      </c>
    </row>
    <row r="1243" spans="1:15" x14ac:dyDescent="0.15">
      <c r="A1243" s="41">
        <v>1238</v>
      </c>
      <c r="B1243" s="41">
        <v>1431</v>
      </c>
      <c r="C1243" s="41">
        <v>0</v>
      </c>
      <c r="D1243" s="41">
        <v>7.4</v>
      </c>
      <c r="E1243" s="41">
        <v>0</v>
      </c>
      <c r="F1243" s="41" t="s">
        <v>2308</v>
      </c>
      <c r="G1243" s="16">
        <v>3778</v>
      </c>
      <c r="H1243" s="16">
        <v>3953</v>
      </c>
      <c r="I1243" s="115" t="s">
        <v>10014</v>
      </c>
      <c r="J1243" s="41" t="s">
        <v>7991</v>
      </c>
      <c r="K1243" s="41" t="s">
        <v>7926</v>
      </c>
      <c r="L1243" s="41" t="s">
        <v>7992</v>
      </c>
      <c r="M1243" s="115" t="s">
        <v>8004</v>
      </c>
      <c r="N1243" s="41">
        <v>189</v>
      </c>
      <c r="O1243" s="41">
        <v>1</v>
      </c>
    </row>
    <row r="1244" spans="1:15" x14ac:dyDescent="0.15">
      <c r="A1244" s="41">
        <v>1239</v>
      </c>
      <c r="B1244" s="41">
        <v>1431</v>
      </c>
      <c r="C1244" s="41">
        <v>0</v>
      </c>
      <c r="D1244" s="41">
        <v>7.4</v>
      </c>
      <c r="E1244" s="41">
        <v>0</v>
      </c>
      <c r="F1244" s="41" t="s">
        <v>2308</v>
      </c>
      <c r="G1244" s="16">
        <v>3954</v>
      </c>
      <c r="H1244" s="16">
        <v>4129</v>
      </c>
      <c r="I1244" s="115" t="s">
        <v>10015</v>
      </c>
      <c r="J1244" s="41" t="s">
        <v>7991</v>
      </c>
      <c r="K1244" s="41" t="s">
        <v>7926</v>
      </c>
      <c r="L1244" s="41" t="s">
        <v>7992</v>
      </c>
      <c r="M1244" s="115" t="s">
        <v>8004</v>
      </c>
      <c r="N1244" s="41">
        <v>189</v>
      </c>
      <c r="O1244" s="41">
        <v>1</v>
      </c>
    </row>
    <row r="1245" spans="1:15" x14ac:dyDescent="0.15">
      <c r="A1245" s="41">
        <v>1240</v>
      </c>
      <c r="B1245" s="41">
        <v>1416</v>
      </c>
      <c r="C1245" s="41">
        <v>0</v>
      </c>
      <c r="D1245" s="41">
        <v>8</v>
      </c>
      <c r="E1245" s="41">
        <v>0</v>
      </c>
      <c r="F1245" s="41" t="s">
        <v>2308</v>
      </c>
      <c r="G1245" s="16">
        <v>4130</v>
      </c>
      <c r="H1245" s="16">
        <v>4304</v>
      </c>
      <c r="I1245" s="115" t="s">
        <v>10016</v>
      </c>
      <c r="J1245" s="41" t="s">
        <v>7991</v>
      </c>
      <c r="K1245" s="41" t="s">
        <v>7926</v>
      </c>
      <c r="L1245" s="41" t="s">
        <v>7992</v>
      </c>
      <c r="M1245" s="115" t="s">
        <v>8004</v>
      </c>
      <c r="N1245" s="41">
        <v>189</v>
      </c>
      <c r="O1245" s="41">
        <v>1</v>
      </c>
    </row>
    <row r="1246" spans="1:15" x14ac:dyDescent="0.15">
      <c r="A1246" s="41">
        <v>1241</v>
      </c>
      <c r="B1246" s="41">
        <v>1431</v>
      </c>
      <c r="C1246" s="41">
        <v>0</v>
      </c>
      <c r="D1246" s="41">
        <v>7.4</v>
      </c>
      <c r="E1246" s="41">
        <v>0</v>
      </c>
      <c r="F1246" s="41" t="s">
        <v>2308</v>
      </c>
      <c r="G1246" s="16">
        <v>4305</v>
      </c>
      <c r="H1246" s="16">
        <v>4480</v>
      </c>
      <c r="I1246" s="115" t="s">
        <v>10017</v>
      </c>
      <c r="J1246" s="41" t="s">
        <v>7991</v>
      </c>
      <c r="K1246" s="41" t="s">
        <v>7926</v>
      </c>
      <c r="L1246" s="41" t="s">
        <v>7992</v>
      </c>
      <c r="M1246" s="115" t="s">
        <v>8004</v>
      </c>
      <c r="N1246" s="41">
        <v>189</v>
      </c>
      <c r="O1246" s="41">
        <v>1</v>
      </c>
    </row>
    <row r="1247" spans="1:15" x14ac:dyDescent="0.15">
      <c r="A1247" s="41">
        <v>1242</v>
      </c>
      <c r="B1247" s="41">
        <v>1431</v>
      </c>
      <c r="C1247" s="41">
        <v>0</v>
      </c>
      <c r="D1247" s="41">
        <v>7.4</v>
      </c>
      <c r="E1247" s="41">
        <v>0</v>
      </c>
      <c r="F1247" s="41" t="s">
        <v>2308</v>
      </c>
      <c r="G1247" s="16">
        <v>4481</v>
      </c>
      <c r="H1247" s="16">
        <v>4656</v>
      </c>
      <c r="I1247" s="115" t="s">
        <v>10018</v>
      </c>
      <c r="J1247" s="41" t="s">
        <v>7991</v>
      </c>
      <c r="K1247" s="41" t="s">
        <v>7926</v>
      </c>
      <c r="L1247" s="41" t="s">
        <v>7992</v>
      </c>
      <c r="M1247" s="115" t="s">
        <v>8004</v>
      </c>
      <c r="N1247" s="41">
        <v>189</v>
      </c>
      <c r="O1247" s="41">
        <v>1</v>
      </c>
    </row>
    <row r="1248" spans="1:15" x14ac:dyDescent="0.15">
      <c r="A1248" s="41">
        <v>1243</v>
      </c>
      <c r="B1248" s="41">
        <v>1431</v>
      </c>
      <c r="C1248" s="41">
        <v>0</v>
      </c>
      <c r="D1248" s="41">
        <v>7.4</v>
      </c>
      <c r="E1248" s="41">
        <v>0</v>
      </c>
      <c r="F1248" s="41" t="s">
        <v>2308</v>
      </c>
      <c r="G1248" s="16">
        <v>4657</v>
      </c>
      <c r="H1248" s="16">
        <v>4832</v>
      </c>
      <c r="I1248" s="115" t="s">
        <v>10019</v>
      </c>
      <c r="J1248" s="41" t="s">
        <v>7991</v>
      </c>
      <c r="K1248" s="41" t="s">
        <v>7926</v>
      </c>
      <c r="L1248" s="41" t="s">
        <v>7992</v>
      </c>
      <c r="M1248" s="115" t="s">
        <v>8004</v>
      </c>
      <c r="N1248" s="41">
        <v>189</v>
      </c>
      <c r="O1248" s="41">
        <v>1</v>
      </c>
    </row>
    <row r="1249" spans="1:15" x14ac:dyDescent="0.15">
      <c r="A1249" s="41">
        <v>1244</v>
      </c>
      <c r="B1249" s="41">
        <v>1431</v>
      </c>
      <c r="C1249" s="41">
        <v>0</v>
      </c>
      <c r="D1249" s="41">
        <v>7.4</v>
      </c>
      <c r="E1249" s="41">
        <v>0</v>
      </c>
      <c r="F1249" s="41" t="s">
        <v>2308</v>
      </c>
      <c r="G1249" s="16">
        <v>4833</v>
      </c>
      <c r="H1249" s="16">
        <v>5008</v>
      </c>
      <c r="I1249" s="115" t="s">
        <v>10020</v>
      </c>
      <c r="J1249" s="41" t="s">
        <v>7991</v>
      </c>
      <c r="K1249" s="41" t="s">
        <v>7926</v>
      </c>
      <c r="L1249" s="41" t="s">
        <v>7992</v>
      </c>
      <c r="M1249" s="115" t="s">
        <v>8004</v>
      </c>
      <c r="N1249" s="41">
        <v>189</v>
      </c>
      <c r="O1249" s="41">
        <v>1</v>
      </c>
    </row>
    <row r="1250" spans="1:15" x14ac:dyDescent="0.15">
      <c r="A1250" s="41">
        <v>1245</v>
      </c>
      <c r="B1250" s="41">
        <v>1431</v>
      </c>
      <c r="C1250" s="41">
        <v>0</v>
      </c>
      <c r="D1250" s="41">
        <v>7.4</v>
      </c>
      <c r="E1250" s="41">
        <v>0</v>
      </c>
      <c r="F1250" s="41" t="s">
        <v>2308</v>
      </c>
      <c r="G1250" s="16">
        <v>5009</v>
      </c>
      <c r="H1250" s="16">
        <v>5184</v>
      </c>
      <c r="I1250" s="115" t="s">
        <v>10021</v>
      </c>
      <c r="J1250" s="41" t="s">
        <v>7991</v>
      </c>
      <c r="K1250" s="41" t="s">
        <v>7926</v>
      </c>
      <c r="L1250" s="41" t="s">
        <v>7992</v>
      </c>
      <c r="M1250" s="115" t="s">
        <v>8004</v>
      </c>
      <c r="N1250" s="41">
        <v>189</v>
      </c>
      <c r="O1250" s="41">
        <v>1</v>
      </c>
    </row>
    <row r="1251" spans="1:15" x14ac:dyDescent="0.15">
      <c r="A1251" s="41">
        <v>1246</v>
      </c>
      <c r="B1251" s="41">
        <v>1431</v>
      </c>
      <c r="C1251" s="41">
        <v>0</v>
      </c>
      <c r="D1251" s="41">
        <v>7.4</v>
      </c>
      <c r="E1251" s="41">
        <v>0</v>
      </c>
      <c r="F1251" s="41" t="s">
        <v>2308</v>
      </c>
      <c r="G1251" s="16">
        <v>5185</v>
      </c>
      <c r="H1251" s="16">
        <v>5360</v>
      </c>
      <c r="I1251" s="115" t="s">
        <v>10022</v>
      </c>
      <c r="J1251" s="41" t="s">
        <v>7991</v>
      </c>
      <c r="K1251" s="41" t="s">
        <v>7926</v>
      </c>
      <c r="L1251" s="41" t="s">
        <v>7992</v>
      </c>
      <c r="M1251" s="115" t="s">
        <v>8004</v>
      </c>
      <c r="N1251" s="41">
        <v>189</v>
      </c>
      <c r="O1251" s="41">
        <v>1</v>
      </c>
    </row>
    <row r="1252" spans="1:15" x14ac:dyDescent="0.15">
      <c r="A1252" s="41">
        <v>1247</v>
      </c>
      <c r="B1252" s="41">
        <v>605</v>
      </c>
      <c r="C1252" s="41">
        <v>13</v>
      </c>
      <c r="D1252" s="41">
        <v>6.1</v>
      </c>
      <c r="E1252" s="41">
        <v>6.9</v>
      </c>
      <c r="F1252" s="41" t="s">
        <v>2308</v>
      </c>
      <c r="G1252" s="16">
        <v>5361</v>
      </c>
      <c r="H1252" s="16">
        <v>5492</v>
      </c>
      <c r="I1252" s="115" t="s">
        <v>10023</v>
      </c>
      <c r="J1252" s="41" t="s">
        <v>7991</v>
      </c>
      <c r="K1252" s="41" t="s">
        <v>7926</v>
      </c>
      <c r="L1252" s="41" t="s">
        <v>7992</v>
      </c>
      <c r="M1252" s="115" t="s">
        <v>8004</v>
      </c>
      <c r="N1252" s="41">
        <v>189</v>
      </c>
      <c r="O1252" s="41">
        <v>59</v>
      </c>
    </row>
    <row r="1253" spans="1:15" x14ac:dyDescent="0.15">
      <c r="A1253" s="41">
        <v>1248</v>
      </c>
      <c r="B1253" s="41">
        <v>567</v>
      </c>
      <c r="C1253" s="41">
        <v>15.9</v>
      </c>
      <c r="D1253" s="41">
        <v>5.7</v>
      </c>
      <c r="E1253" s="41">
        <v>5.7</v>
      </c>
      <c r="F1253" s="41" t="s">
        <v>2308</v>
      </c>
      <c r="G1253" s="16">
        <v>6300</v>
      </c>
      <c r="H1253" s="16">
        <v>6439</v>
      </c>
      <c r="I1253" s="115" t="s">
        <v>10024</v>
      </c>
      <c r="J1253" s="41" t="s">
        <v>7991</v>
      </c>
      <c r="K1253" s="41" t="s">
        <v>7926</v>
      </c>
      <c r="L1253" s="41" t="s">
        <v>7992</v>
      </c>
      <c r="M1253" s="115" t="s">
        <v>8027</v>
      </c>
      <c r="N1253" s="41">
        <v>140</v>
      </c>
      <c r="O1253" s="41">
        <v>1</v>
      </c>
    </row>
    <row r="1254" spans="1:15" x14ac:dyDescent="0.15">
      <c r="A1254" s="41">
        <v>1249</v>
      </c>
      <c r="B1254" s="41">
        <v>1431</v>
      </c>
      <c r="C1254" s="41">
        <v>0</v>
      </c>
      <c r="D1254" s="41">
        <v>7.4</v>
      </c>
      <c r="E1254" s="41">
        <v>0</v>
      </c>
      <c r="F1254" s="41" t="s">
        <v>2308</v>
      </c>
      <c r="G1254" s="16">
        <v>6440</v>
      </c>
      <c r="H1254" s="16">
        <v>6615</v>
      </c>
      <c r="I1254" s="115" t="s">
        <v>10025</v>
      </c>
      <c r="J1254" s="41" t="s">
        <v>7991</v>
      </c>
      <c r="K1254" s="41" t="s">
        <v>7926</v>
      </c>
      <c r="L1254" s="41" t="s">
        <v>7992</v>
      </c>
      <c r="M1254" s="115" t="s">
        <v>8004</v>
      </c>
      <c r="N1254" s="41">
        <v>189</v>
      </c>
      <c r="O1254" s="41">
        <v>1</v>
      </c>
    </row>
    <row r="1255" spans="1:15" x14ac:dyDescent="0.15">
      <c r="A1255" s="41">
        <v>1250</v>
      </c>
      <c r="B1255" s="41">
        <v>1431</v>
      </c>
      <c r="C1255" s="41">
        <v>0</v>
      </c>
      <c r="D1255" s="41">
        <v>7.4</v>
      </c>
      <c r="E1255" s="41">
        <v>0</v>
      </c>
      <c r="F1255" s="41" t="s">
        <v>2308</v>
      </c>
      <c r="G1255" s="16">
        <v>6616</v>
      </c>
      <c r="H1255" s="16">
        <v>6791</v>
      </c>
      <c r="I1255" s="115" t="s">
        <v>10026</v>
      </c>
      <c r="J1255" s="41" t="s">
        <v>7991</v>
      </c>
      <c r="K1255" s="41" t="s">
        <v>7926</v>
      </c>
      <c r="L1255" s="41" t="s">
        <v>7992</v>
      </c>
      <c r="M1255" s="115" t="s">
        <v>8004</v>
      </c>
      <c r="N1255" s="41">
        <v>189</v>
      </c>
      <c r="O1255" s="41">
        <v>1</v>
      </c>
    </row>
    <row r="1256" spans="1:15" x14ac:dyDescent="0.15">
      <c r="A1256" s="41">
        <v>1251</v>
      </c>
      <c r="B1256" s="41">
        <v>1412</v>
      </c>
      <c r="C1256" s="41">
        <v>0.6</v>
      </c>
      <c r="D1256" s="41">
        <v>7.4</v>
      </c>
      <c r="E1256" s="41">
        <v>0</v>
      </c>
      <c r="F1256" s="41" t="s">
        <v>2308</v>
      </c>
      <c r="G1256" s="16">
        <v>6792</v>
      </c>
      <c r="H1256" s="16">
        <v>6967</v>
      </c>
      <c r="I1256" s="115" t="s">
        <v>10027</v>
      </c>
      <c r="J1256" s="41" t="s">
        <v>7991</v>
      </c>
      <c r="K1256" s="41" t="s">
        <v>7926</v>
      </c>
      <c r="L1256" s="41" t="s">
        <v>7992</v>
      </c>
      <c r="M1256" s="115" t="s">
        <v>8004</v>
      </c>
      <c r="N1256" s="41">
        <v>189</v>
      </c>
      <c r="O1256" s="41">
        <v>1</v>
      </c>
    </row>
    <row r="1257" spans="1:15" x14ac:dyDescent="0.15">
      <c r="A1257" s="41">
        <v>1252</v>
      </c>
      <c r="B1257" s="41">
        <v>591</v>
      </c>
      <c r="C1257" s="41">
        <v>13.8</v>
      </c>
      <c r="D1257" s="41">
        <v>6.1</v>
      </c>
      <c r="E1257" s="41">
        <v>6.9</v>
      </c>
      <c r="F1257" s="41" t="s">
        <v>2308</v>
      </c>
      <c r="G1257" s="16">
        <v>6968</v>
      </c>
      <c r="H1257" s="16">
        <v>7099</v>
      </c>
      <c r="I1257" s="115" t="s">
        <v>10028</v>
      </c>
      <c r="J1257" s="41" t="s">
        <v>7991</v>
      </c>
      <c r="K1257" s="41" t="s">
        <v>7926</v>
      </c>
      <c r="L1257" s="41" t="s">
        <v>7992</v>
      </c>
      <c r="M1257" s="115" t="s">
        <v>8004</v>
      </c>
      <c r="N1257" s="41">
        <v>189</v>
      </c>
      <c r="O1257" s="41">
        <v>59</v>
      </c>
    </row>
    <row r="1258" spans="1:15" x14ac:dyDescent="0.15">
      <c r="A1258" s="41">
        <v>1253</v>
      </c>
      <c r="B1258" s="41">
        <v>1328</v>
      </c>
      <c r="C1258" s="41">
        <v>0</v>
      </c>
      <c r="D1258" s="41">
        <v>8.1</v>
      </c>
      <c r="E1258" s="41">
        <v>1.1000000000000001</v>
      </c>
      <c r="F1258" s="41" t="s">
        <v>2336</v>
      </c>
      <c r="G1258" s="16">
        <v>1</v>
      </c>
      <c r="H1258" s="16">
        <v>174</v>
      </c>
      <c r="I1258" s="115" t="s">
        <v>10029</v>
      </c>
      <c r="J1258" s="41" t="s">
        <v>7991</v>
      </c>
      <c r="K1258" s="41" t="s">
        <v>7926</v>
      </c>
      <c r="L1258" s="41" t="s">
        <v>7992</v>
      </c>
      <c r="M1258" s="115" t="s">
        <v>8389</v>
      </c>
      <c r="N1258" s="41">
        <v>186</v>
      </c>
      <c r="O1258" s="41">
        <v>1</v>
      </c>
    </row>
    <row r="1259" spans="1:15" x14ac:dyDescent="0.15">
      <c r="A1259" s="41">
        <v>1254</v>
      </c>
      <c r="B1259" s="41">
        <v>1412</v>
      </c>
      <c r="C1259" s="41">
        <v>1.1000000000000001</v>
      </c>
      <c r="D1259" s="41">
        <v>6.8</v>
      </c>
      <c r="E1259" s="41">
        <v>0</v>
      </c>
      <c r="F1259" s="41" t="s">
        <v>2336</v>
      </c>
      <c r="G1259" s="16">
        <v>175</v>
      </c>
      <c r="H1259" s="16">
        <v>351</v>
      </c>
      <c r="I1259" s="115" t="s">
        <v>10030</v>
      </c>
      <c r="J1259" s="41" t="s">
        <v>7991</v>
      </c>
      <c r="K1259" s="41" t="s">
        <v>7926</v>
      </c>
      <c r="L1259" s="41" t="s">
        <v>7992</v>
      </c>
      <c r="M1259" s="115" t="s">
        <v>8004</v>
      </c>
      <c r="N1259" s="41">
        <v>189</v>
      </c>
      <c r="O1259" s="41">
        <v>1</v>
      </c>
    </row>
    <row r="1260" spans="1:15" x14ac:dyDescent="0.15">
      <c r="A1260" s="41">
        <v>1255</v>
      </c>
      <c r="B1260" s="41">
        <v>1431</v>
      </c>
      <c r="C1260" s="41">
        <v>0</v>
      </c>
      <c r="D1260" s="41">
        <v>7.4</v>
      </c>
      <c r="E1260" s="41">
        <v>0</v>
      </c>
      <c r="F1260" s="41" t="s">
        <v>2336</v>
      </c>
      <c r="G1260" s="16">
        <v>352</v>
      </c>
      <c r="H1260" s="16">
        <v>527</v>
      </c>
      <c r="I1260" s="115" t="s">
        <v>10031</v>
      </c>
      <c r="J1260" s="41" t="s">
        <v>7991</v>
      </c>
      <c r="K1260" s="41" t="s">
        <v>7926</v>
      </c>
      <c r="L1260" s="41" t="s">
        <v>7992</v>
      </c>
      <c r="M1260" s="115" t="s">
        <v>8004</v>
      </c>
      <c r="N1260" s="41">
        <v>189</v>
      </c>
      <c r="O1260" s="41">
        <v>1</v>
      </c>
    </row>
    <row r="1261" spans="1:15" x14ac:dyDescent="0.15">
      <c r="A1261" s="41">
        <v>1256</v>
      </c>
      <c r="B1261" s="41">
        <v>1415</v>
      </c>
      <c r="C1261" s="41">
        <v>0.6</v>
      </c>
      <c r="D1261" s="41">
        <v>7.4</v>
      </c>
      <c r="E1261" s="41">
        <v>0</v>
      </c>
      <c r="F1261" s="41" t="s">
        <v>2336</v>
      </c>
      <c r="G1261" s="16">
        <v>528</v>
      </c>
      <c r="H1261" s="16">
        <v>703</v>
      </c>
      <c r="I1261" s="115" t="s">
        <v>10032</v>
      </c>
      <c r="J1261" s="41" t="s">
        <v>7991</v>
      </c>
      <c r="K1261" s="41" t="s">
        <v>7926</v>
      </c>
      <c r="L1261" s="41" t="s">
        <v>7992</v>
      </c>
      <c r="M1261" s="115" t="s">
        <v>8004</v>
      </c>
      <c r="N1261" s="41">
        <v>189</v>
      </c>
      <c r="O1261" s="41">
        <v>1</v>
      </c>
    </row>
    <row r="1262" spans="1:15" x14ac:dyDescent="0.15">
      <c r="A1262" s="41">
        <v>1257</v>
      </c>
      <c r="B1262" s="41">
        <v>1446</v>
      </c>
      <c r="C1262" s="41">
        <v>0</v>
      </c>
      <c r="D1262" s="41">
        <v>6.8</v>
      </c>
      <c r="E1262" s="41">
        <v>0</v>
      </c>
      <c r="F1262" s="41" t="s">
        <v>2336</v>
      </c>
      <c r="G1262" s="16">
        <v>704</v>
      </c>
      <c r="H1262" s="16">
        <v>880</v>
      </c>
      <c r="I1262" s="115" t="s">
        <v>10033</v>
      </c>
      <c r="J1262" s="41" t="s">
        <v>7991</v>
      </c>
      <c r="K1262" s="41" t="s">
        <v>7926</v>
      </c>
      <c r="L1262" s="41" t="s">
        <v>7992</v>
      </c>
      <c r="M1262" s="115" t="s">
        <v>8004</v>
      </c>
      <c r="N1262" s="41">
        <v>189</v>
      </c>
      <c r="O1262" s="41">
        <v>1</v>
      </c>
    </row>
    <row r="1263" spans="1:15" x14ac:dyDescent="0.15">
      <c r="A1263" s="41">
        <v>1258</v>
      </c>
      <c r="B1263" s="41">
        <v>1431</v>
      </c>
      <c r="C1263" s="41">
        <v>0</v>
      </c>
      <c r="D1263" s="41">
        <v>7.4</v>
      </c>
      <c r="E1263" s="41">
        <v>0</v>
      </c>
      <c r="F1263" s="41" t="s">
        <v>2336</v>
      </c>
      <c r="G1263" s="16">
        <v>881</v>
      </c>
      <c r="H1263" s="16">
        <v>1056</v>
      </c>
      <c r="I1263" s="115" t="s">
        <v>10034</v>
      </c>
      <c r="J1263" s="41" t="s">
        <v>7991</v>
      </c>
      <c r="K1263" s="41" t="s">
        <v>7926</v>
      </c>
      <c r="L1263" s="41" t="s">
        <v>7992</v>
      </c>
      <c r="M1263" s="115" t="s">
        <v>8004</v>
      </c>
      <c r="N1263" s="41">
        <v>189</v>
      </c>
      <c r="O1263" s="41">
        <v>1</v>
      </c>
    </row>
    <row r="1264" spans="1:15" x14ac:dyDescent="0.15">
      <c r="A1264" s="41">
        <v>1259</v>
      </c>
      <c r="B1264" s="41">
        <v>1431</v>
      </c>
      <c r="C1264" s="41">
        <v>0</v>
      </c>
      <c r="D1264" s="41">
        <v>7.4</v>
      </c>
      <c r="E1264" s="41">
        <v>0</v>
      </c>
      <c r="F1264" s="41" t="s">
        <v>2336</v>
      </c>
      <c r="G1264" s="16">
        <v>1057</v>
      </c>
      <c r="H1264" s="16">
        <v>1232</v>
      </c>
      <c r="I1264" s="115" t="s">
        <v>10035</v>
      </c>
      <c r="J1264" s="41" t="s">
        <v>7991</v>
      </c>
      <c r="K1264" s="41" t="s">
        <v>7926</v>
      </c>
      <c r="L1264" s="41" t="s">
        <v>7992</v>
      </c>
      <c r="M1264" s="115" t="s">
        <v>8004</v>
      </c>
      <c r="N1264" s="41">
        <v>189</v>
      </c>
      <c r="O1264" s="41">
        <v>1</v>
      </c>
    </row>
    <row r="1265" spans="1:15" x14ac:dyDescent="0.15">
      <c r="A1265" s="41">
        <v>1260</v>
      </c>
      <c r="B1265" s="41">
        <v>1431</v>
      </c>
      <c r="C1265" s="41">
        <v>0</v>
      </c>
      <c r="D1265" s="41">
        <v>7.4</v>
      </c>
      <c r="E1265" s="41">
        <v>0</v>
      </c>
      <c r="F1265" s="41" t="s">
        <v>2336</v>
      </c>
      <c r="G1265" s="16">
        <v>1233</v>
      </c>
      <c r="H1265" s="16">
        <v>1408</v>
      </c>
      <c r="I1265" s="115" t="s">
        <v>10036</v>
      </c>
      <c r="J1265" s="41" t="s">
        <v>7991</v>
      </c>
      <c r="K1265" s="41" t="s">
        <v>7926</v>
      </c>
      <c r="L1265" s="41" t="s">
        <v>7992</v>
      </c>
      <c r="M1265" s="115" t="s">
        <v>8004</v>
      </c>
      <c r="N1265" s="41">
        <v>189</v>
      </c>
      <c r="O1265" s="41">
        <v>1</v>
      </c>
    </row>
    <row r="1266" spans="1:15" x14ac:dyDescent="0.15">
      <c r="A1266" s="41">
        <v>1261</v>
      </c>
      <c r="B1266" s="41">
        <v>1392</v>
      </c>
      <c r="C1266" s="41">
        <v>0</v>
      </c>
      <c r="D1266" s="41">
        <v>8</v>
      </c>
      <c r="E1266" s="41">
        <v>0</v>
      </c>
      <c r="F1266" s="41" t="s">
        <v>2336</v>
      </c>
      <c r="G1266" s="16">
        <v>1409</v>
      </c>
      <c r="H1266" s="16">
        <v>1583</v>
      </c>
      <c r="I1266" s="115" t="s">
        <v>10037</v>
      </c>
      <c r="J1266" s="41" t="s">
        <v>7991</v>
      </c>
      <c r="K1266" s="41" t="s">
        <v>7926</v>
      </c>
      <c r="L1266" s="41" t="s">
        <v>7992</v>
      </c>
      <c r="M1266" s="115" t="s">
        <v>8004</v>
      </c>
      <c r="N1266" s="41">
        <v>189</v>
      </c>
      <c r="O1266" s="41">
        <v>1</v>
      </c>
    </row>
    <row r="1267" spans="1:15" x14ac:dyDescent="0.15">
      <c r="A1267" s="41">
        <v>1262</v>
      </c>
      <c r="B1267" s="41">
        <v>1431</v>
      </c>
      <c r="C1267" s="41">
        <v>0</v>
      </c>
      <c r="D1267" s="41">
        <v>7.4</v>
      </c>
      <c r="E1267" s="41">
        <v>0</v>
      </c>
      <c r="F1267" s="41" t="s">
        <v>2336</v>
      </c>
      <c r="G1267" s="16">
        <v>1584</v>
      </c>
      <c r="H1267" s="16">
        <v>1759</v>
      </c>
      <c r="I1267" s="115" t="s">
        <v>10038</v>
      </c>
      <c r="J1267" s="41" t="s">
        <v>7991</v>
      </c>
      <c r="K1267" s="41" t="s">
        <v>7926</v>
      </c>
      <c r="L1267" s="41" t="s">
        <v>7992</v>
      </c>
      <c r="M1267" s="115" t="s">
        <v>8004</v>
      </c>
      <c r="N1267" s="41">
        <v>189</v>
      </c>
      <c r="O1267" s="41">
        <v>1</v>
      </c>
    </row>
    <row r="1268" spans="1:15" x14ac:dyDescent="0.15">
      <c r="A1268" s="41">
        <v>1263</v>
      </c>
      <c r="B1268" s="41">
        <v>1431</v>
      </c>
      <c r="C1268" s="41">
        <v>0</v>
      </c>
      <c r="D1268" s="41">
        <v>7.4</v>
      </c>
      <c r="E1268" s="41">
        <v>0</v>
      </c>
      <c r="F1268" s="41" t="s">
        <v>2336</v>
      </c>
      <c r="G1268" s="16">
        <v>1760</v>
      </c>
      <c r="H1268" s="16">
        <v>1935</v>
      </c>
      <c r="I1268" s="115" t="s">
        <v>10039</v>
      </c>
      <c r="J1268" s="41" t="s">
        <v>7991</v>
      </c>
      <c r="K1268" s="41" t="s">
        <v>7926</v>
      </c>
      <c r="L1268" s="41" t="s">
        <v>7992</v>
      </c>
      <c r="M1268" s="115" t="s">
        <v>8004</v>
      </c>
      <c r="N1268" s="41">
        <v>189</v>
      </c>
      <c r="O1268" s="41">
        <v>1</v>
      </c>
    </row>
    <row r="1269" spans="1:15" x14ac:dyDescent="0.15">
      <c r="A1269" s="41">
        <v>1264</v>
      </c>
      <c r="B1269" s="41">
        <v>1431</v>
      </c>
      <c r="C1269" s="41">
        <v>0</v>
      </c>
      <c r="D1269" s="41">
        <v>7.4</v>
      </c>
      <c r="E1269" s="41">
        <v>0</v>
      </c>
      <c r="F1269" s="41" t="s">
        <v>2336</v>
      </c>
      <c r="G1269" s="16">
        <v>1936</v>
      </c>
      <c r="H1269" s="16">
        <v>2111</v>
      </c>
      <c r="I1269" s="115" t="s">
        <v>10040</v>
      </c>
      <c r="J1269" s="41" t="s">
        <v>7991</v>
      </c>
      <c r="K1269" s="41" t="s">
        <v>7926</v>
      </c>
      <c r="L1269" s="41" t="s">
        <v>7992</v>
      </c>
      <c r="M1269" s="115" t="s">
        <v>8004</v>
      </c>
      <c r="N1269" s="41">
        <v>189</v>
      </c>
      <c r="O1269" s="41">
        <v>1</v>
      </c>
    </row>
    <row r="1270" spans="1:15" x14ac:dyDescent="0.15">
      <c r="A1270" s="41">
        <v>1265</v>
      </c>
      <c r="B1270" s="41">
        <v>1431</v>
      </c>
      <c r="C1270" s="41">
        <v>0</v>
      </c>
      <c r="D1270" s="41">
        <v>7.4</v>
      </c>
      <c r="E1270" s="41">
        <v>0</v>
      </c>
      <c r="F1270" s="41" t="s">
        <v>2336</v>
      </c>
      <c r="G1270" s="16">
        <v>2112</v>
      </c>
      <c r="H1270" s="16">
        <v>2287</v>
      </c>
      <c r="I1270" s="115" t="s">
        <v>10041</v>
      </c>
      <c r="J1270" s="41" t="s">
        <v>7991</v>
      </c>
      <c r="K1270" s="41" t="s">
        <v>7926</v>
      </c>
      <c r="L1270" s="41" t="s">
        <v>7992</v>
      </c>
      <c r="M1270" s="115" t="s">
        <v>8004</v>
      </c>
      <c r="N1270" s="41">
        <v>189</v>
      </c>
      <c r="O1270" s="41">
        <v>1</v>
      </c>
    </row>
    <row r="1271" spans="1:15" x14ac:dyDescent="0.15">
      <c r="A1271" s="41">
        <v>1266</v>
      </c>
      <c r="B1271" s="41">
        <v>1431</v>
      </c>
      <c r="C1271" s="41">
        <v>0</v>
      </c>
      <c r="D1271" s="41">
        <v>7.4</v>
      </c>
      <c r="E1271" s="41">
        <v>0</v>
      </c>
      <c r="F1271" s="41" t="s">
        <v>2336</v>
      </c>
      <c r="G1271" s="16">
        <v>2288</v>
      </c>
      <c r="H1271" s="16">
        <v>2463</v>
      </c>
      <c r="I1271" s="115" t="s">
        <v>9060</v>
      </c>
      <c r="J1271" s="41" t="s">
        <v>7991</v>
      </c>
      <c r="K1271" s="41" t="s">
        <v>7926</v>
      </c>
      <c r="L1271" s="41" t="s">
        <v>7992</v>
      </c>
      <c r="M1271" s="115" t="s">
        <v>8004</v>
      </c>
      <c r="N1271" s="41">
        <v>189</v>
      </c>
      <c r="O1271" s="41">
        <v>1</v>
      </c>
    </row>
    <row r="1272" spans="1:15" x14ac:dyDescent="0.15">
      <c r="A1272" s="41">
        <v>1267</v>
      </c>
      <c r="B1272" s="41">
        <v>1431</v>
      </c>
      <c r="C1272" s="41">
        <v>0</v>
      </c>
      <c r="D1272" s="41">
        <v>7.4</v>
      </c>
      <c r="E1272" s="41">
        <v>0</v>
      </c>
      <c r="F1272" s="41" t="s">
        <v>2336</v>
      </c>
      <c r="G1272" s="16">
        <v>2464</v>
      </c>
      <c r="H1272" s="16">
        <v>2639</v>
      </c>
      <c r="I1272" s="115" t="s">
        <v>10042</v>
      </c>
      <c r="J1272" s="41" t="s">
        <v>7991</v>
      </c>
      <c r="K1272" s="41" t="s">
        <v>7926</v>
      </c>
      <c r="L1272" s="41" t="s">
        <v>7992</v>
      </c>
      <c r="M1272" s="115" t="s">
        <v>8004</v>
      </c>
      <c r="N1272" s="41">
        <v>189</v>
      </c>
      <c r="O1272" s="41">
        <v>1</v>
      </c>
    </row>
    <row r="1273" spans="1:15" x14ac:dyDescent="0.15">
      <c r="A1273" s="41">
        <v>1268</v>
      </c>
      <c r="B1273" s="41">
        <v>1431</v>
      </c>
      <c r="C1273" s="41">
        <v>0</v>
      </c>
      <c r="D1273" s="41">
        <v>7.4</v>
      </c>
      <c r="E1273" s="41">
        <v>0</v>
      </c>
      <c r="F1273" s="41" t="s">
        <v>2336</v>
      </c>
      <c r="G1273" s="16">
        <v>2640</v>
      </c>
      <c r="H1273" s="16">
        <v>2815</v>
      </c>
      <c r="I1273" s="115" t="s">
        <v>10043</v>
      </c>
      <c r="J1273" s="41" t="s">
        <v>7991</v>
      </c>
      <c r="K1273" s="41" t="s">
        <v>7926</v>
      </c>
      <c r="L1273" s="41" t="s">
        <v>7992</v>
      </c>
      <c r="M1273" s="115" t="s">
        <v>8004</v>
      </c>
      <c r="N1273" s="41">
        <v>189</v>
      </c>
      <c r="O1273" s="41">
        <v>1</v>
      </c>
    </row>
    <row r="1274" spans="1:15" x14ac:dyDescent="0.15">
      <c r="A1274" s="41">
        <v>1269</v>
      </c>
      <c r="B1274" s="41">
        <v>1431</v>
      </c>
      <c r="C1274" s="41">
        <v>0</v>
      </c>
      <c r="D1274" s="41">
        <v>7.4</v>
      </c>
      <c r="E1274" s="41">
        <v>0</v>
      </c>
      <c r="F1274" s="41" t="s">
        <v>2336</v>
      </c>
      <c r="G1274" s="16">
        <v>2816</v>
      </c>
      <c r="H1274" s="16">
        <v>2991</v>
      </c>
      <c r="I1274" s="115" t="s">
        <v>10044</v>
      </c>
      <c r="J1274" s="41" t="s">
        <v>7991</v>
      </c>
      <c r="K1274" s="41" t="s">
        <v>7926</v>
      </c>
      <c r="L1274" s="41" t="s">
        <v>7992</v>
      </c>
      <c r="M1274" s="115" t="s">
        <v>8004</v>
      </c>
      <c r="N1274" s="41">
        <v>189</v>
      </c>
      <c r="O1274" s="41">
        <v>1</v>
      </c>
    </row>
    <row r="1275" spans="1:15" x14ac:dyDescent="0.15">
      <c r="A1275" s="41">
        <v>1270</v>
      </c>
      <c r="B1275" s="41">
        <v>1431</v>
      </c>
      <c r="C1275" s="41">
        <v>0</v>
      </c>
      <c r="D1275" s="41">
        <v>7.4</v>
      </c>
      <c r="E1275" s="41">
        <v>0</v>
      </c>
      <c r="F1275" s="41" t="s">
        <v>2336</v>
      </c>
      <c r="G1275" s="16">
        <v>2992</v>
      </c>
      <c r="H1275" s="16">
        <v>3167</v>
      </c>
      <c r="I1275" s="115" t="s">
        <v>10045</v>
      </c>
      <c r="J1275" s="41" t="s">
        <v>7991</v>
      </c>
      <c r="K1275" s="41" t="s">
        <v>7926</v>
      </c>
      <c r="L1275" s="41" t="s">
        <v>7992</v>
      </c>
      <c r="M1275" s="115" t="s">
        <v>8004</v>
      </c>
      <c r="N1275" s="41">
        <v>189</v>
      </c>
      <c r="O1275" s="41">
        <v>1</v>
      </c>
    </row>
    <row r="1276" spans="1:15" x14ac:dyDescent="0.15">
      <c r="A1276" s="41">
        <v>1271</v>
      </c>
      <c r="B1276" s="41">
        <v>1431</v>
      </c>
      <c r="C1276" s="41">
        <v>0</v>
      </c>
      <c r="D1276" s="41">
        <v>7.4</v>
      </c>
      <c r="E1276" s="41">
        <v>0</v>
      </c>
      <c r="F1276" s="41" t="s">
        <v>2336</v>
      </c>
      <c r="G1276" s="16">
        <v>3168</v>
      </c>
      <c r="H1276" s="16">
        <v>3343</v>
      </c>
      <c r="I1276" s="115" t="s">
        <v>10046</v>
      </c>
      <c r="J1276" s="41" t="s">
        <v>7991</v>
      </c>
      <c r="K1276" s="41" t="s">
        <v>7926</v>
      </c>
      <c r="L1276" s="41" t="s">
        <v>7992</v>
      </c>
      <c r="M1276" s="115" t="s">
        <v>8004</v>
      </c>
      <c r="N1276" s="41">
        <v>189</v>
      </c>
      <c r="O1276" s="41">
        <v>1</v>
      </c>
    </row>
    <row r="1277" spans="1:15" x14ac:dyDescent="0.15">
      <c r="A1277" s="41">
        <v>1272</v>
      </c>
      <c r="B1277" s="41">
        <v>1431</v>
      </c>
      <c r="C1277" s="41">
        <v>0</v>
      </c>
      <c r="D1277" s="41">
        <v>7.4</v>
      </c>
      <c r="E1277" s="41">
        <v>0</v>
      </c>
      <c r="F1277" s="41" t="s">
        <v>2336</v>
      </c>
      <c r="G1277" s="16">
        <v>3344</v>
      </c>
      <c r="H1277" s="16">
        <v>3519</v>
      </c>
      <c r="I1277" s="115" t="s">
        <v>10047</v>
      </c>
      <c r="J1277" s="41" t="s">
        <v>7991</v>
      </c>
      <c r="K1277" s="41" t="s">
        <v>7926</v>
      </c>
      <c r="L1277" s="41" t="s">
        <v>7992</v>
      </c>
      <c r="M1277" s="115" t="s">
        <v>8004</v>
      </c>
      <c r="N1277" s="41">
        <v>189</v>
      </c>
      <c r="O1277" s="41">
        <v>1</v>
      </c>
    </row>
    <row r="1278" spans="1:15" x14ac:dyDescent="0.15">
      <c r="A1278" s="41">
        <v>1273</v>
      </c>
      <c r="B1278" s="41">
        <v>1431</v>
      </c>
      <c r="C1278" s="41">
        <v>0</v>
      </c>
      <c r="D1278" s="41">
        <v>7.4</v>
      </c>
      <c r="E1278" s="41">
        <v>0</v>
      </c>
      <c r="F1278" s="41" t="s">
        <v>2336</v>
      </c>
      <c r="G1278" s="16">
        <v>3520</v>
      </c>
      <c r="H1278" s="16">
        <v>3695</v>
      </c>
      <c r="I1278" s="115" t="s">
        <v>10048</v>
      </c>
      <c r="J1278" s="41" t="s">
        <v>7991</v>
      </c>
      <c r="K1278" s="41" t="s">
        <v>7926</v>
      </c>
      <c r="L1278" s="41" t="s">
        <v>7992</v>
      </c>
      <c r="M1278" s="115" t="s">
        <v>8004</v>
      </c>
      <c r="N1278" s="41">
        <v>189</v>
      </c>
      <c r="O1278" s="41">
        <v>1</v>
      </c>
    </row>
    <row r="1279" spans="1:15" x14ac:dyDescent="0.15">
      <c r="A1279" s="41">
        <v>1274</v>
      </c>
      <c r="B1279" s="41">
        <v>1431</v>
      </c>
      <c r="C1279" s="41">
        <v>0</v>
      </c>
      <c r="D1279" s="41">
        <v>7.4</v>
      </c>
      <c r="E1279" s="41">
        <v>0</v>
      </c>
      <c r="F1279" s="41" t="s">
        <v>2336</v>
      </c>
      <c r="G1279" s="16">
        <v>3696</v>
      </c>
      <c r="H1279" s="16">
        <v>3871</v>
      </c>
      <c r="I1279" s="115" t="s">
        <v>10049</v>
      </c>
      <c r="J1279" s="41" t="s">
        <v>7991</v>
      </c>
      <c r="K1279" s="41" t="s">
        <v>7926</v>
      </c>
      <c r="L1279" s="41" t="s">
        <v>7992</v>
      </c>
      <c r="M1279" s="115" t="s">
        <v>8004</v>
      </c>
      <c r="N1279" s="41">
        <v>189</v>
      </c>
      <c r="O1279" s="41">
        <v>1</v>
      </c>
    </row>
    <row r="1280" spans="1:15" x14ac:dyDescent="0.15">
      <c r="A1280" s="41">
        <v>1275</v>
      </c>
      <c r="B1280" s="41">
        <v>1431</v>
      </c>
      <c r="C1280" s="41">
        <v>0</v>
      </c>
      <c r="D1280" s="41">
        <v>7.4</v>
      </c>
      <c r="E1280" s="41">
        <v>0</v>
      </c>
      <c r="F1280" s="41" t="s">
        <v>2336</v>
      </c>
      <c r="G1280" s="16">
        <v>3872</v>
      </c>
      <c r="H1280" s="16">
        <v>4047</v>
      </c>
      <c r="I1280" s="115" t="s">
        <v>10050</v>
      </c>
      <c r="J1280" s="41" t="s">
        <v>7991</v>
      </c>
      <c r="K1280" s="41" t="s">
        <v>7926</v>
      </c>
      <c r="L1280" s="41" t="s">
        <v>7992</v>
      </c>
      <c r="M1280" s="115" t="s">
        <v>8004</v>
      </c>
      <c r="N1280" s="41">
        <v>189</v>
      </c>
      <c r="O1280" s="41">
        <v>1</v>
      </c>
    </row>
    <row r="1281" spans="1:15" x14ac:dyDescent="0.15">
      <c r="A1281" s="41">
        <v>1276</v>
      </c>
      <c r="B1281" s="41">
        <v>1431</v>
      </c>
      <c r="C1281" s="41">
        <v>0</v>
      </c>
      <c r="D1281" s="41">
        <v>7.4</v>
      </c>
      <c r="E1281" s="41">
        <v>0</v>
      </c>
      <c r="F1281" s="41" t="s">
        <v>2336</v>
      </c>
      <c r="G1281" s="16">
        <v>4048</v>
      </c>
      <c r="H1281" s="16">
        <v>4223</v>
      </c>
      <c r="I1281" s="115" t="s">
        <v>10051</v>
      </c>
      <c r="J1281" s="41" t="s">
        <v>7991</v>
      </c>
      <c r="K1281" s="41" t="s">
        <v>7926</v>
      </c>
      <c r="L1281" s="41" t="s">
        <v>7992</v>
      </c>
      <c r="M1281" s="115" t="s">
        <v>8004</v>
      </c>
      <c r="N1281" s="41">
        <v>189</v>
      </c>
      <c r="O1281" s="41">
        <v>1</v>
      </c>
    </row>
    <row r="1282" spans="1:15" x14ac:dyDescent="0.15">
      <c r="A1282" s="41">
        <v>1277</v>
      </c>
      <c r="B1282" s="41">
        <v>1431</v>
      </c>
      <c r="C1282" s="41">
        <v>0</v>
      </c>
      <c r="D1282" s="41">
        <v>7.4</v>
      </c>
      <c r="E1282" s="41">
        <v>0</v>
      </c>
      <c r="F1282" s="41" t="s">
        <v>2336</v>
      </c>
      <c r="G1282" s="16">
        <v>4224</v>
      </c>
      <c r="H1282" s="16">
        <v>4399</v>
      </c>
      <c r="I1282" s="115" t="s">
        <v>10052</v>
      </c>
      <c r="J1282" s="41" t="s">
        <v>7991</v>
      </c>
      <c r="K1282" s="41" t="s">
        <v>7926</v>
      </c>
      <c r="L1282" s="41" t="s">
        <v>7992</v>
      </c>
      <c r="M1282" s="115" t="s">
        <v>8004</v>
      </c>
      <c r="N1282" s="41">
        <v>189</v>
      </c>
      <c r="O1282" s="41">
        <v>1</v>
      </c>
    </row>
    <row r="1283" spans="1:15" x14ac:dyDescent="0.15">
      <c r="A1283" s="41">
        <v>1278</v>
      </c>
      <c r="B1283" s="41">
        <v>1392</v>
      </c>
      <c r="C1283" s="41">
        <v>0</v>
      </c>
      <c r="D1283" s="41">
        <v>8</v>
      </c>
      <c r="E1283" s="41">
        <v>0</v>
      </c>
      <c r="F1283" s="41" t="s">
        <v>2336</v>
      </c>
      <c r="G1283" s="16">
        <v>4400</v>
      </c>
      <c r="H1283" s="16">
        <v>4574</v>
      </c>
      <c r="I1283" s="115" t="s">
        <v>10053</v>
      </c>
      <c r="J1283" s="41" t="s">
        <v>7991</v>
      </c>
      <c r="K1283" s="41" t="s">
        <v>7926</v>
      </c>
      <c r="L1283" s="41" t="s">
        <v>7992</v>
      </c>
      <c r="M1283" s="115" t="s">
        <v>8004</v>
      </c>
      <c r="N1283" s="41">
        <v>189</v>
      </c>
      <c r="O1283" s="41">
        <v>1</v>
      </c>
    </row>
    <row r="1284" spans="1:15" x14ac:dyDescent="0.15">
      <c r="A1284" s="41">
        <v>1279</v>
      </c>
      <c r="B1284" s="41">
        <v>1312</v>
      </c>
      <c r="C1284" s="41">
        <v>0</v>
      </c>
      <c r="D1284" s="41">
        <v>9.1999999999999993</v>
      </c>
      <c r="E1284" s="41">
        <v>0</v>
      </c>
      <c r="F1284" s="41" t="s">
        <v>2336</v>
      </c>
      <c r="G1284" s="16">
        <v>4575</v>
      </c>
      <c r="H1284" s="16">
        <v>4747</v>
      </c>
      <c r="I1284" s="115" t="s">
        <v>10054</v>
      </c>
      <c r="J1284" s="41" t="s">
        <v>7991</v>
      </c>
      <c r="K1284" s="41" t="s">
        <v>7926</v>
      </c>
      <c r="L1284" s="41" t="s">
        <v>7992</v>
      </c>
      <c r="M1284" s="115" t="s">
        <v>8004</v>
      </c>
      <c r="N1284" s="41">
        <v>189</v>
      </c>
      <c r="O1284" s="41">
        <v>1</v>
      </c>
    </row>
    <row r="1285" spans="1:15" x14ac:dyDescent="0.15">
      <c r="A1285" s="41">
        <v>1280</v>
      </c>
      <c r="B1285" s="41">
        <v>1353</v>
      </c>
      <c r="C1285" s="41">
        <v>0</v>
      </c>
      <c r="D1285" s="41">
        <v>8.6</v>
      </c>
      <c r="E1285" s="41">
        <v>0</v>
      </c>
      <c r="F1285" s="41" t="s">
        <v>2336</v>
      </c>
      <c r="G1285" s="16">
        <v>4748</v>
      </c>
      <c r="H1285" s="16">
        <v>4921</v>
      </c>
      <c r="I1285" s="115" t="s">
        <v>9487</v>
      </c>
      <c r="J1285" s="41" t="s">
        <v>7991</v>
      </c>
      <c r="K1285" s="41" t="s">
        <v>7926</v>
      </c>
      <c r="L1285" s="41" t="s">
        <v>7992</v>
      </c>
      <c r="M1285" s="115" t="s">
        <v>8004</v>
      </c>
      <c r="N1285" s="41">
        <v>189</v>
      </c>
      <c r="O1285" s="41">
        <v>1</v>
      </c>
    </row>
    <row r="1286" spans="1:15" x14ac:dyDescent="0.15">
      <c r="A1286" s="41">
        <v>1281</v>
      </c>
      <c r="B1286" s="41">
        <v>853</v>
      </c>
      <c r="C1286" s="41">
        <v>0</v>
      </c>
      <c r="D1286" s="41">
        <v>9.6</v>
      </c>
      <c r="E1286" s="41">
        <v>0</v>
      </c>
      <c r="F1286" s="41" t="s">
        <v>2336</v>
      </c>
      <c r="G1286" s="16">
        <v>4922</v>
      </c>
      <c r="H1286" s="16">
        <v>5036</v>
      </c>
      <c r="I1286" s="115" t="s">
        <v>8004</v>
      </c>
      <c r="J1286" s="41" t="s">
        <v>7991</v>
      </c>
      <c r="K1286" s="41" t="s">
        <v>7926</v>
      </c>
      <c r="L1286" s="41" t="s">
        <v>7992</v>
      </c>
      <c r="M1286" s="115" t="s">
        <v>8004</v>
      </c>
      <c r="N1286" s="41">
        <v>189</v>
      </c>
      <c r="O1286" s="41">
        <v>64</v>
      </c>
    </row>
    <row r="1287" spans="1:15" x14ac:dyDescent="0.15">
      <c r="A1287" s="41">
        <v>1282</v>
      </c>
      <c r="B1287" s="41">
        <v>364</v>
      </c>
      <c r="C1287" s="41">
        <v>16.5</v>
      </c>
      <c r="D1287" s="41">
        <v>11.8</v>
      </c>
      <c r="E1287" s="41">
        <v>0</v>
      </c>
      <c r="F1287" s="41" t="s">
        <v>2068</v>
      </c>
      <c r="G1287" s="16">
        <v>43588</v>
      </c>
      <c r="H1287" s="16">
        <v>43672</v>
      </c>
      <c r="I1287" s="115" t="s">
        <v>10055</v>
      </c>
      <c r="J1287" s="41" t="s">
        <v>7813</v>
      </c>
      <c r="K1287" s="41" t="s">
        <v>7926</v>
      </c>
      <c r="L1287" s="41" t="s">
        <v>7992</v>
      </c>
      <c r="M1287" s="41">
        <v>77</v>
      </c>
      <c r="N1287" s="41">
        <v>171</v>
      </c>
      <c r="O1287" s="115" t="s">
        <v>10056</v>
      </c>
    </row>
    <row r="1288" spans="1:15" x14ac:dyDescent="0.15">
      <c r="A1288" s="41">
        <v>1283</v>
      </c>
      <c r="B1288" s="41">
        <v>990</v>
      </c>
      <c r="C1288" s="41">
        <v>7.9</v>
      </c>
      <c r="D1288" s="41">
        <v>3.6</v>
      </c>
      <c r="E1288" s="41">
        <v>0</v>
      </c>
      <c r="F1288" s="41" t="s">
        <v>2068</v>
      </c>
      <c r="G1288" s="16">
        <v>43675</v>
      </c>
      <c r="H1288" s="16">
        <v>43813</v>
      </c>
      <c r="I1288" s="115" t="s">
        <v>10057</v>
      </c>
      <c r="J1288" s="41" t="s">
        <v>7813</v>
      </c>
      <c r="K1288" s="41" t="s">
        <v>7926</v>
      </c>
      <c r="L1288" s="41" t="s">
        <v>7992</v>
      </c>
      <c r="M1288" s="41">
        <v>1</v>
      </c>
      <c r="N1288" s="41">
        <v>144</v>
      </c>
      <c r="O1288" s="115" t="s">
        <v>8437</v>
      </c>
    </row>
    <row r="1289" spans="1:15" x14ac:dyDescent="0.15">
      <c r="A1289" s="41">
        <v>1284</v>
      </c>
      <c r="B1289" s="41">
        <v>277</v>
      </c>
      <c r="C1289" s="41">
        <v>14.1</v>
      </c>
      <c r="D1289" s="41">
        <v>14.1</v>
      </c>
      <c r="E1289" s="41">
        <v>0</v>
      </c>
      <c r="F1289" s="41" t="s">
        <v>2068</v>
      </c>
      <c r="G1289" s="16">
        <v>44473</v>
      </c>
      <c r="H1289" s="16">
        <v>44536</v>
      </c>
      <c r="I1289" s="115" t="s">
        <v>10058</v>
      </c>
      <c r="J1289" s="41" t="s">
        <v>7991</v>
      </c>
      <c r="K1289" s="41" t="s">
        <v>7926</v>
      </c>
      <c r="L1289" s="41" t="s">
        <v>7992</v>
      </c>
      <c r="M1289" s="115" t="s">
        <v>10059</v>
      </c>
      <c r="N1289" s="41">
        <v>86</v>
      </c>
      <c r="O1289" s="41">
        <v>14</v>
      </c>
    </row>
    <row r="1290" spans="1:15" x14ac:dyDescent="0.15">
      <c r="A1290" s="41">
        <v>1285</v>
      </c>
      <c r="B1290" s="41">
        <v>233</v>
      </c>
      <c r="C1290" s="41">
        <v>23.1</v>
      </c>
      <c r="D1290" s="41">
        <v>2.5</v>
      </c>
      <c r="E1290" s="41">
        <v>1.2</v>
      </c>
      <c r="F1290" s="41" t="s">
        <v>2068</v>
      </c>
      <c r="G1290" s="16">
        <v>50109</v>
      </c>
      <c r="H1290" s="16">
        <v>50187</v>
      </c>
      <c r="I1290" s="115" t="s">
        <v>10060</v>
      </c>
      <c r="J1290" s="41" t="s">
        <v>7813</v>
      </c>
      <c r="K1290" s="41" t="s">
        <v>7926</v>
      </c>
      <c r="L1290" s="41" t="s">
        <v>7992</v>
      </c>
      <c r="M1290" s="41">
        <v>19</v>
      </c>
      <c r="N1290" s="41">
        <v>98</v>
      </c>
      <c r="O1290" s="115" t="s">
        <v>8774</v>
      </c>
    </row>
    <row r="1291" spans="1:15" x14ac:dyDescent="0.15">
      <c r="A1291" s="41">
        <v>1286</v>
      </c>
      <c r="B1291" s="41">
        <v>294</v>
      </c>
      <c r="C1291" s="41">
        <v>26.1</v>
      </c>
      <c r="D1291" s="41">
        <v>10.3</v>
      </c>
      <c r="E1291" s="41">
        <v>4.2</v>
      </c>
      <c r="F1291" s="41" t="s">
        <v>2068</v>
      </c>
      <c r="G1291" s="16">
        <v>50469</v>
      </c>
      <c r="H1291" s="16">
        <v>50624</v>
      </c>
      <c r="I1291" s="115" t="s">
        <v>10061</v>
      </c>
      <c r="J1291" s="41" t="s">
        <v>7991</v>
      </c>
      <c r="K1291" s="41" t="s">
        <v>7926</v>
      </c>
      <c r="L1291" s="41" t="s">
        <v>7992</v>
      </c>
      <c r="M1291" s="115" t="s">
        <v>8389</v>
      </c>
      <c r="N1291" s="41">
        <v>186</v>
      </c>
      <c r="O1291" s="41">
        <v>22</v>
      </c>
    </row>
    <row r="1292" spans="1:15" x14ac:dyDescent="0.15">
      <c r="A1292" s="41">
        <v>1287</v>
      </c>
      <c r="B1292" s="41">
        <v>359</v>
      </c>
      <c r="C1292" s="41">
        <v>0</v>
      </c>
      <c r="D1292" s="41">
        <v>10.4</v>
      </c>
      <c r="E1292" s="41">
        <v>0</v>
      </c>
      <c r="F1292" s="41" t="s">
        <v>2166</v>
      </c>
      <c r="G1292" s="16">
        <v>1</v>
      </c>
      <c r="H1292" s="16">
        <v>48</v>
      </c>
      <c r="I1292" s="115" t="s">
        <v>10062</v>
      </c>
      <c r="J1292" s="41" t="s">
        <v>7991</v>
      </c>
      <c r="K1292" s="41" t="s">
        <v>7926</v>
      </c>
      <c r="L1292" s="41" t="s">
        <v>7992</v>
      </c>
      <c r="M1292" s="115" t="s">
        <v>8960</v>
      </c>
      <c r="N1292" s="41">
        <v>53</v>
      </c>
      <c r="O1292" s="41">
        <v>1</v>
      </c>
    </row>
    <row r="1293" spans="1:15" x14ac:dyDescent="0.15">
      <c r="A1293" s="41">
        <v>1288</v>
      </c>
      <c r="B1293" s="41">
        <v>1431</v>
      </c>
      <c r="C1293" s="41">
        <v>0</v>
      </c>
      <c r="D1293" s="41">
        <v>7.4</v>
      </c>
      <c r="E1293" s="41">
        <v>0</v>
      </c>
      <c r="F1293" s="41" t="s">
        <v>2166</v>
      </c>
      <c r="G1293" s="16">
        <v>49</v>
      </c>
      <c r="H1293" s="16">
        <v>224</v>
      </c>
      <c r="I1293" s="115" t="s">
        <v>10063</v>
      </c>
      <c r="J1293" s="41" t="s">
        <v>7991</v>
      </c>
      <c r="K1293" s="41" t="s">
        <v>7926</v>
      </c>
      <c r="L1293" s="41" t="s">
        <v>7992</v>
      </c>
      <c r="M1293" s="115" t="s">
        <v>8004</v>
      </c>
      <c r="N1293" s="41">
        <v>189</v>
      </c>
      <c r="O1293" s="41">
        <v>1</v>
      </c>
    </row>
    <row r="1294" spans="1:15" x14ac:dyDescent="0.15">
      <c r="A1294" s="41">
        <v>1289</v>
      </c>
      <c r="B1294" s="41">
        <v>1431</v>
      </c>
      <c r="C1294" s="41">
        <v>0</v>
      </c>
      <c r="D1294" s="41">
        <v>7.4</v>
      </c>
      <c r="E1294" s="41">
        <v>0</v>
      </c>
      <c r="F1294" s="41" t="s">
        <v>2166</v>
      </c>
      <c r="G1294" s="16">
        <v>225</v>
      </c>
      <c r="H1294" s="16">
        <v>400</v>
      </c>
      <c r="I1294" s="115" t="s">
        <v>10064</v>
      </c>
      <c r="J1294" s="41" t="s">
        <v>7991</v>
      </c>
      <c r="K1294" s="41" t="s">
        <v>7926</v>
      </c>
      <c r="L1294" s="41" t="s">
        <v>7992</v>
      </c>
      <c r="M1294" s="115" t="s">
        <v>8004</v>
      </c>
      <c r="N1294" s="41">
        <v>189</v>
      </c>
      <c r="O1294" s="41">
        <v>1</v>
      </c>
    </row>
    <row r="1295" spans="1:15" x14ac:dyDescent="0.15">
      <c r="A1295" s="41">
        <v>1290</v>
      </c>
      <c r="B1295" s="41">
        <v>1431</v>
      </c>
      <c r="C1295" s="41">
        <v>0</v>
      </c>
      <c r="D1295" s="41">
        <v>7.4</v>
      </c>
      <c r="E1295" s="41">
        <v>0</v>
      </c>
      <c r="F1295" s="41" t="s">
        <v>2166</v>
      </c>
      <c r="G1295" s="16">
        <v>401</v>
      </c>
      <c r="H1295" s="16">
        <v>576</v>
      </c>
      <c r="I1295" s="115" t="s">
        <v>10065</v>
      </c>
      <c r="J1295" s="41" t="s">
        <v>7991</v>
      </c>
      <c r="K1295" s="41" t="s">
        <v>7926</v>
      </c>
      <c r="L1295" s="41" t="s">
        <v>7992</v>
      </c>
      <c r="M1295" s="115" t="s">
        <v>8004</v>
      </c>
      <c r="N1295" s="41">
        <v>189</v>
      </c>
      <c r="O1295" s="41">
        <v>1</v>
      </c>
    </row>
    <row r="1296" spans="1:15" x14ac:dyDescent="0.15">
      <c r="A1296" s="41">
        <v>1291</v>
      </c>
      <c r="B1296" s="41">
        <v>1431</v>
      </c>
      <c r="C1296" s="41">
        <v>0</v>
      </c>
      <c r="D1296" s="41">
        <v>7.4</v>
      </c>
      <c r="E1296" s="41">
        <v>0</v>
      </c>
      <c r="F1296" s="41" t="s">
        <v>2166</v>
      </c>
      <c r="G1296" s="16">
        <v>577</v>
      </c>
      <c r="H1296" s="16">
        <v>752</v>
      </c>
      <c r="I1296" s="115" t="s">
        <v>10066</v>
      </c>
      <c r="J1296" s="41" t="s">
        <v>7991</v>
      </c>
      <c r="K1296" s="41" t="s">
        <v>7926</v>
      </c>
      <c r="L1296" s="41" t="s">
        <v>7992</v>
      </c>
      <c r="M1296" s="115" t="s">
        <v>8004</v>
      </c>
      <c r="N1296" s="41">
        <v>189</v>
      </c>
      <c r="O1296" s="41">
        <v>1</v>
      </c>
    </row>
    <row r="1297" spans="1:15" x14ac:dyDescent="0.15">
      <c r="A1297" s="41">
        <v>1292</v>
      </c>
      <c r="B1297" s="41">
        <v>1431</v>
      </c>
      <c r="C1297" s="41">
        <v>0</v>
      </c>
      <c r="D1297" s="41">
        <v>7.4</v>
      </c>
      <c r="E1297" s="41">
        <v>0</v>
      </c>
      <c r="F1297" s="41" t="s">
        <v>2166</v>
      </c>
      <c r="G1297" s="16">
        <v>753</v>
      </c>
      <c r="H1297" s="16">
        <v>928</v>
      </c>
      <c r="I1297" s="115" t="s">
        <v>10067</v>
      </c>
      <c r="J1297" s="41" t="s">
        <v>7991</v>
      </c>
      <c r="K1297" s="41" t="s">
        <v>7926</v>
      </c>
      <c r="L1297" s="41" t="s">
        <v>7992</v>
      </c>
      <c r="M1297" s="115" t="s">
        <v>8004</v>
      </c>
      <c r="N1297" s="41">
        <v>189</v>
      </c>
      <c r="O1297" s="41">
        <v>1</v>
      </c>
    </row>
    <row r="1298" spans="1:15" x14ac:dyDescent="0.15">
      <c r="A1298" s="41">
        <v>1293</v>
      </c>
      <c r="B1298" s="41">
        <v>1431</v>
      </c>
      <c r="C1298" s="41">
        <v>0</v>
      </c>
      <c r="D1298" s="41">
        <v>7.4</v>
      </c>
      <c r="E1298" s="41">
        <v>0</v>
      </c>
      <c r="F1298" s="41" t="s">
        <v>2166</v>
      </c>
      <c r="G1298" s="16">
        <v>929</v>
      </c>
      <c r="H1298" s="16">
        <v>1104</v>
      </c>
      <c r="I1298" s="115" t="s">
        <v>10068</v>
      </c>
      <c r="J1298" s="41" t="s">
        <v>7991</v>
      </c>
      <c r="K1298" s="41" t="s">
        <v>7926</v>
      </c>
      <c r="L1298" s="41" t="s">
        <v>7992</v>
      </c>
      <c r="M1298" s="115" t="s">
        <v>8004</v>
      </c>
      <c r="N1298" s="41">
        <v>189</v>
      </c>
      <c r="O1298" s="41">
        <v>1</v>
      </c>
    </row>
    <row r="1299" spans="1:15" x14ac:dyDescent="0.15">
      <c r="A1299" s="41">
        <v>1294</v>
      </c>
      <c r="B1299" s="41">
        <v>1431</v>
      </c>
      <c r="C1299" s="41">
        <v>0</v>
      </c>
      <c r="D1299" s="41">
        <v>7.4</v>
      </c>
      <c r="E1299" s="41">
        <v>0</v>
      </c>
      <c r="F1299" s="41" t="s">
        <v>2166</v>
      </c>
      <c r="G1299" s="16">
        <v>1105</v>
      </c>
      <c r="H1299" s="16">
        <v>1280</v>
      </c>
      <c r="I1299" s="115" t="s">
        <v>10069</v>
      </c>
      <c r="J1299" s="41" t="s">
        <v>7991</v>
      </c>
      <c r="K1299" s="41" t="s">
        <v>7926</v>
      </c>
      <c r="L1299" s="41" t="s">
        <v>7992</v>
      </c>
      <c r="M1299" s="115" t="s">
        <v>8004</v>
      </c>
      <c r="N1299" s="41">
        <v>189</v>
      </c>
      <c r="O1299" s="41">
        <v>1</v>
      </c>
    </row>
    <row r="1300" spans="1:15" x14ac:dyDescent="0.15">
      <c r="A1300" s="41">
        <v>1295</v>
      </c>
      <c r="B1300" s="41">
        <v>1431</v>
      </c>
      <c r="C1300" s="41">
        <v>0</v>
      </c>
      <c r="D1300" s="41">
        <v>7.4</v>
      </c>
      <c r="E1300" s="41">
        <v>0</v>
      </c>
      <c r="F1300" s="41" t="s">
        <v>2166</v>
      </c>
      <c r="G1300" s="16">
        <v>1281</v>
      </c>
      <c r="H1300" s="16">
        <v>1456</v>
      </c>
      <c r="I1300" s="115" t="s">
        <v>10070</v>
      </c>
      <c r="J1300" s="41" t="s">
        <v>7991</v>
      </c>
      <c r="K1300" s="41" t="s">
        <v>7926</v>
      </c>
      <c r="L1300" s="41" t="s">
        <v>7992</v>
      </c>
      <c r="M1300" s="115" t="s">
        <v>8004</v>
      </c>
      <c r="N1300" s="41">
        <v>189</v>
      </c>
      <c r="O1300" s="41">
        <v>1</v>
      </c>
    </row>
    <row r="1301" spans="1:15" x14ac:dyDescent="0.15">
      <c r="A1301" s="41">
        <v>1296</v>
      </c>
      <c r="B1301" s="41">
        <v>1431</v>
      </c>
      <c r="C1301" s="41">
        <v>0</v>
      </c>
      <c r="D1301" s="41">
        <v>7.4</v>
      </c>
      <c r="E1301" s="41">
        <v>0</v>
      </c>
      <c r="F1301" s="41" t="s">
        <v>2166</v>
      </c>
      <c r="G1301" s="16">
        <v>1457</v>
      </c>
      <c r="H1301" s="16">
        <v>1632</v>
      </c>
      <c r="I1301" s="115" t="s">
        <v>10071</v>
      </c>
      <c r="J1301" s="41" t="s">
        <v>7991</v>
      </c>
      <c r="K1301" s="41" t="s">
        <v>7926</v>
      </c>
      <c r="L1301" s="41" t="s">
        <v>7992</v>
      </c>
      <c r="M1301" s="115" t="s">
        <v>8004</v>
      </c>
      <c r="N1301" s="41">
        <v>189</v>
      </c>
      <c r="O1301" s="41">
        <v>1</v>
      </c>
    </row>
    <row r="1302" spans="1:15" x14ac:dyDescent="0.15">
      <c r="A1302" s="41">
        <v>1297</v>
      </c>
      <c r="B1302" s="41">
        <v>1431</v>
      </c>
      <c r="C1302" s="41">
        <v>0</v>
      </c>
      <c r="D1302" s="41">
        <v>7.4</v>
      </c>
      <c r="E1302" s="41">
        <v>0</v>
      </c>
      <c r="F1302" s="41" t="s">
        <v>2166</v>
      </c>
      <c r="G1302" s="16">
        <v>1633</v>
      </c>
      <c r="H1302" s="16">
        <v>1808</v>
      </c>
      <c r="I1302" s="115" t="s">
        <v>10072</v>
      </c>
      <c r="J1302" s="41" t="s">
        <v>7991</v>
      </c>
      <c r="K1302" s="41" t="s">
        <v>7926</v>
      </c>
      <c r="L1302" s="41" t="s">
        <v>7992</v>
      </c>
      <c r="M1302" s="115" t="s">
        <v>8004</v>
      </c>
      <c r="N1302" s="41">
        <v>189</v>
      </c>
      <c r="O1302" s="41">
        <v>1</v>
      </c>
    </row>
    <row r="1303" spans="1:15" x14ac:dyDescent="0.15">
      <c r="A1303" s="41">
        <v>1298</v>
      </c>
      <c r="B1303" s="41">
        <v>1431</v>
      </c>
      <c r="C1303" s="41">
        <v>0</v>
      </c>
      <c r="D1303" s="41">
        <v>7.4</v>
      </c>
      <c r="E1303" s="41">
        <v>0</v>
      </c>
      <c r="F1303" s="41" t="s">
        <v>2166</v>
      </c>
      <c r="G1303" s="16">
        <v>1809</v>
      </c>
      <c r="H1303" s="16">
        <v>1984</v>
      </c>
      <c r="I1303" s="115" t="s">
        <v>10073</v>
      </c>
      <c r="J1303" s="41" t="s">
        <v>7991</v>
      </c>
      <c r="K1303" s="41" t="s">
        <v>7926</v>
      </c>
      <c r="L1303" s="41" t="s">
        <v>7992</v>
      </c>
      <c r="M1303" s="115" t="s">
        <v>8004</v>
      </c>
      <c r="N1303" s="41">
        <v>189</v>
      </c>
      <c r="O1303" s="41">
        <v>1</v>
      </c>
    </row>
    <row r="1304" spans="1:15" x14ac:dyDescent="0.15">
      <c r="A1304" s="41">
        <v>1299</v>
      </c>
      <c r="B1304" s="41">
        <v>1431</v>
      </c>
      <c r="C1304" s="41">
        <v>0</v>
      </c>
      <c r="D1304" s="41">
        <v>7.4</v>
      </c>
      <c r="E1304" s="41">
        <v>0</v>
      </c>
      <c r="F1304" s="41" t="s">
        <v>2166</v>
      </c>
      <c r="G1304" s="16">
        <v>1985</v>
      </c>
      <c r="H1304" s="16">
        <v>2160</v>
      </c>
      <c r="I1304" s="115" t="s">
        <v>10074</v>
      </c>
      <c r="J1304" s="41" t="s">
        <v>7991</v>
      </c>
      <c r="K1304" s="41" t="s">
        <v>7926</v>
      </c>
      <c r="L1304" s="41" t="s">
        <v>7992</v>
      </c>
      <c r="M1304" s="115" t="s">
        <v>8004</v>
      </c>
      <c r="N1304" s="41">
        <v>189</v>
      </c>
      <c r="O1304" s="41">
        <v>1</v>
      </c>
    </row>
    <row r="1305" spans="1:15" x14ac:dyDescent="0.15">
      <c r="A1305" s="41">
        <v>1300</v>
      </c>
      <c r="B1305" s="41">
        <v>1431</v>
      </c>
      <c r="C1305" s="41">
        <v>0</v>
      </c>
      <c r="D1305" s="41">
        <v>7.4</v>
      </c>
      <c r="E1305" s="41">
        <v>0</v>
      </c>
      <c r="F1305" s="41" t="s">
        <v>2166</v>
      </c>
      <c r="G1305" s="16">
        <v>2161</v>
      </c>
      <c r="H1305" s="16">
        <v>2336</v>
      </c>
      <c r="I1305" s="115" t="s">
        <v>10075</v>
      </c>
      <c r="J1305" s="41" t="s">
        <v>7991</v>
      </c>
      <c r="K1305" s="41" t="s">
        <v>7926</v>
      </c>
      <c r="L1305" s="41" t="s">
        <v>7992</v>
      </c>
      <c r="M1305" s="115" t="s">
        <v>8004</v>
      </c>
      <c r="N1305" s="41">
        <v>189</v>
      </c>
      <c r="O1305" s="41">
        <v>1</v>
      </c>
    </row>
    <row r="1306" spans="1:15" x14ac:dyDescent="0.15">
      <c r="A1306" s="41">
        <v>1301</v>
      </c>
      <c r="B1306" s="41">
        <v>1431</v>
      </c>
      <c r="C1306" s="41">
        <v>0</v>
      </c>
      <c r="D1306" s="41">
        <v>7.4</v>
      </c>
      <c r="E1306" s="41">
        <v>0</v>
      </c>
      <c r="F1306" s="41" t="s">
        <v>2166</v>
      </c>
      <c r="G1306" s="16">
        <v>2337</v>
      </c>
      <c r="H1306" s="16">
        <v>2512</v>
      </c>
      <c r="I1306" s="115" t="s">
        <v>10076</v>
      </c>
      <c r="J1306" s="41" t="s">
        <v>7991</v>
      </c>
      <c r="K1306" s="41" t="s">
        <v>7926</v>
      </c>
      <c r="L1306" s="41" t="s">
        <v>7992</v>
      </c>
      <c r="M1306" s="115" t="s">
        <v>8004</v>
      </c>
      <c r="N1306" s="41">
        <v>189</v>
      </c>
      <c r="O1306" s="41">
        <v>1</v>
      </c>
    </row>
    <row r="1307" spans="1:15" x14ac:dyDescent="0.15">
      <c r="A1307" s="41">
        <v>1302</v>
      </c>
      <c r="B1307" s="41">
        <v>1431</v>
      </c>
      <c r="C1307" s="41">
        <v>0</v>
      </c>
      <c r="D1307" s="41">
        <v>7.4</v>
      </c>
      <c r="E1307" s="41">
        <v>0</v>
      </c>
      <c r="F1307" s="41" t="s">
        <v>2166</v>
      </c>
      <c r="G1307" s="16">
        <v>2513</v>
      </c>
      <c r="H1307" s="16">
        <v>2688</v>
      </c>
      <c r="I1307" s="115" t="s">
        <v>10077</v>
      </c>
      <c r="J1307" s="41" t="s">
        <v>7991</v>
      </c>
      <c r="K1307" s="41" t="s">
        <v>7926</v>
      </c>
      <c r="L1307" s="41" t="s">
        <v>7992</v>
      </c>
      <c r="M1307" s="115" t="s">
        <v>8004</v>
      </c>
      <c r="N1307" s="41">
        <v>189</v>
      </c>
      <c r="O1307" s="41">
        <v>1</v>
      </c>
    </row>
    <row r="1308" spans="1:15" x14ac:dyDescent="0.15">
      <c r="A1308" s="41">
        <v>1303</v>
      </c>
      <c r="B1308" s="41">
        <v>1431</v>
      </c>
      <c r="C1308" s="41">
        <v>0</v>
      </c>
      <c r="D1308" s="41">
        <v>7.4</v>
      </c>
      <c r="E1308" s="41">
        <v>0</v>
      </c>
      <c r="F1308" s="41" t="s">
        <v>2166</v>
      </c>
      <c r="G1308" s="16">
        <v>2689</v>
      </c>
      <c r="H1308" s="16">
        <v>2864</v>
      </c>
      <c r="I1308" s="115" t="s">
        <v>10078</v>
      </c>
      <c r="J1308" s="41" t="s">
        <v>7991</v>
      </c>
      <c r="K1308" s="41" t="s">
        <v>7926</v>
      </c>
      <c r="L1308" s="41" t="s">
        <v>7992</v>
      </c>
      <c r="M1308" s="115" t="s">
        <v>8004</v>
      </c>
      <c r="N1308" s="41">
        <v>189</v>
      </c>
      <c r="O1308" s="41">
        <v>1</v>
      </c>
    </row>
    <row r="1309" spans="1:15" x14ac:dyDescent="0.15">
      <c r="A1309" s="41">
        <v>1304</v>
      </c>
      <c r="B1309" s="41">
        <v>1431</v>
      </c>
      <c r="C1309" s="41">
        <v>0</v>
      </c>
      <c r="D1309" s="41">
        <v>7.4</v>
      </c>
      <c r="E1309" s="41">
        <v>0</v>
      </c>
      <c r="F1309" s="41" t="s">
        <v>2166</v>
      </c>
      <c r="G1309" s="16">
        <v>2865</v>
      </c>
      <c r="H1309" s="16">
        <v>3040</v>
      </c>
      <c r="I1309" s="115" t="s">
        <v>10079</v>
      </c>
      <c r="J1309" s="41" t="s">
        <v>7991</v>
      </c>
      <c r="K1309" s="41" t="s">
        <v>7926</v>
      </c>
      <c r="L1309" s="41" t="s">
        <v>7992</v>
      </c>
      <c r="M1309" s="115" t="s">
        <v>8004</v>
      </c>
      <c r="N1309" s="41">
        <v>189</v>
      </c>
      <c r="O1309" s="41">
        <v>1</v>
      </c>
    </row>
    <row r="1310" spans="1:15" x14ac:dyDescent="0.15">
      <c r="A1310" s="41">
        <v>1305</v>
      </c>
      <c r="B1310" s="41">
        <v>1431</v>
      </c>
      <c r="C1310" s="41">
        <v>0</v>
      </c>
      <c r="D1310" s="41">
        <v>7.4</v>
      </c>
      <c r="E1310" s="41">
        <v>0</v>
      </c>
      <c r="F1310" s="41" t="s">
        <v>2166</v>
      </c>
      <c r="G1310" s="16">
        <v>3041</v>
      </c>
      <c r="H1310" s="16">
        <v>3216</v>
      </c>
      <c r="I1310" s="115" t="s">
        <v>10080</v>
      </c>
      <c r="J1310" s="41" t="s">
        <v>7991</v>
      </c>
      <c r="K1310" s="41" t="s">
        <v>7926</v>
      </c>
      <c r="L1310" s="41" t="s">
        <v>7992</v>
      </c>
      <c r="M1310" s="115" t="s">
        <v>8004</v>
      </c>
      <c r="N1310" s="41">
        <v>189</v>
      </c>
      <c r="O1310" s="41">
        <v>1</v>
      </c>
    </row>
    <row r="1311" spans="1:15" x14ac:dyDescent="0.15">
      <c r="A1311" s="41">
        <v>1306</v>
      </c>
      <c r="B1311" s="41">
        <v>1431</v>
      </c>
      <c r="C1311" s="41">
        <v>0</v>
      </c>
      <c r="D1311" s="41">
        <v>7.4</v>
      </c>
      <c r="E1311" s="41">
        <v>0</v>
      </c>
      <c r="F1311" s="41" t="s">
        <v>2166</v>
      </c>
      <c r="G1311" s="16">
        <v>3217</v>
      </c>
      <c r="H1311" s="16">
        <v>3392</v>
      </c>
      <c r="I1311" s="115" t="s">
        <v>10081</v>
      </c>
      <c r="J1311" s="41" t="s">
        <v>7991</v>
      </c>
      <c r="K1311" s="41" t="s">
        <v>7926</v>
      </c>
      <c r="L1311" s="41" t="s">
        <v>7992</v>
      </c>
      <c r="M1311" s="115" t="s">
        <v>8004</v>
      </c>
      <c r="N1311" s="41">
        <v>189</v>
      </c>
      <c r="O1311" s="41">
        <v>1</v>
      </c>
    </row>
    <row r="1312" spans="1:15" x14ac:dyDescent="0.15">
      <c r="A1312" s="41">
        <v>1307</v>
      </c>
      <c r="B1312" s="41">
        <v>1431</v>
      </c>
      <c r="C1312" s="41">
        <v>0</v>
      </c>
      <c r="D1312" s="41">
        <v>7.4</v>
      </c>
      <c r="E1312" s="41">
        <v>0</v>
      </c>
      <c r="F1312" s="41" t="s">
        <v>2166</v>
      </c>
      <c r="G1312" s="16">
        <v>3393</v>
      </c>
      <c r="H1312" s="16">
        <v>3568</v>
      </c>
      <c r="I1312" s="115" t="s">
        <v>10082</v>
      </c>
      <c r="J1312" s="41" t="s">
        <v>7991</v>
      </c>
      <c r="K1312" s="41" t="s">
        <v>7926</v>
      </c>
      <c r="L1312" s="41" t="s">
        <v>7992</v>
      </c>
      <c r="M1312" s="115" t="s">
        <v>8004</v>
      </c>
      <c r="N1312" s="41">
        <v>189</v>
      </c>
      <c r="O1312" s="41">
        <v>1</v>
      </c>
    </row>
    <row r="1313" spans="1:15" x14ac:dyDescent="0.15">
      <c r="A1313" s="41">
        <v>1308</v>
      </c>
      <c r="B1313" s="41">
        <v>1431</v>
      </c>
      <c r="C1313" s="41">
        <v>0</v>
      </c>
      <c r="D1313" s="41">
        <v>7.4</v>
      </c>
      <c r="E1313" s="41">
        <v>0</v>
      </c>
      <c r="F1313" s="41" t="s">
        <v>2166</v>
      </c>
      <c r="G1313" s="16">
        <v>3569</v>
      </c>
      <c r="H1313" s="16">
        <v>3744</v>
      </c>
      <c r="I1313" s="115" t="s">
        <v>10083</v>
      </c>
      <c r="J1313" s="41" t="s">
        <v>7991</v>
      </c>
      <c r="K1313" s="41" t="s">
        <v>7926</v>
      </c>
      <c r="L1313" s="41" t="s">
        <v>7992</v>
      </c>
      <c r="M1313" s="115" t="s">
        <v>8004</v>
      </c>
      <c r="N1313" s="41">
        <v>189</v>
      </c>
      <c r="O1313" s="41">
        <v>1</v>
      </c>
    </row>
    <row r="1314" spans="1:15" x14ac:dyDescent="0.15">
      <c r="A1314" s="41">
        <v>1309</v>
      </c>
      <c r="B1314" s="41">
        <v>1431</v>
      </c>
      <c r="C1314" s="41">
        <v>0</v>
      </c>
      <c r="D1314" s="41">
        <v>7.4</v>
      </c>
      <c r="E1314" s="41">
        <v>0</v>
      </c>
      <c r="F1314" s="41" t="s">
        <v>2166</v>
      </c>
      <c r="G1314" s="16">
        <v>3745</v>
      </c>
      <c r="H1314" s="16">
        <v>3920</v>
      </c>
      <c r="I1314" s="115" t="s">
        <v>10084</v>
      </c>
      <c r="J1314" s="41" t="s">
        <v>7991</v>
      </c>
      <c r="K1314" s="41" t="s">
        <v>7926</v>
      </c>
      <c r="L1314" s="41" t="s">
        <v>7992</v>
      </c>
      <c r="M1314" s="115" t="s">
        <v>8004</v>
      </c>
      <c r="N1314" s="41">
        <v>189</v>
      </c>
      <c r="O1314" s="41">
        <v>1</v>
      </c>
    </row>
    <row r="1315" spans="1:15" x14ac:dyDescent="0.15">
      <c r="A1315" s="41">
        <v>1310</v>
      </c>
      <c r="B1315" s="41">
        <v>568</v>
      </c>
      <c r="C1315" s="41">
        <v>14.2</v>
      </c>
      <c r="D1315" s="41">
        <v>6.2</v>
      </c>
      <c r="E1315" s="41">
        <v>7</v>
      </c>
      <c r="F1315" s="41" t="s">
        <v>2166</v>
      </c>
      <c r="G1315" s="16">
        <v>3921</v>
      </c>
      <c r="H1315" s="16">
        <v>4049</v>
      </c>
      <c r="I1315" s="115" t="s">
        <v>10085</v>
      </c>
      <c r="J1315" s="41" t="s">
        <v>7991</v>
      </c>
      <c r="K1315" s="41" t="s">
        <v>7926</v>
      </c>
      <c r="L1315" s="41" t="s">
        <v>7992</v>
      </c>
      <c r="M1315" s="115" t="s">
        <v>8004</v>
      </c>
      <c r="N1315" s="41">
        <v>189</v>
      </c>
      <c r="O1315" s="41">
        <v>62</v>
      </c>
    </row>
    <row r="1316" spans="1:15" x14ac:dyDescent="0.15">
      <c r="A1316" s="41">
        <v>1311</v>
      </c>
      <c r="B1316" s="41">
        <v>624</v>
      </c>
      <c r="C1316" s="41">
        <v>14.6</v>
      </c>
      <c r="D1316" s="41">
        <v>9.4</v>
      </c>
      <c r="E1316" s="41">
        <v>0.7</v>
      </c>
      <c r="F1316" s="41" t="s">
        <v>2166</v>
      </c>
      <c r="G1316" s="16">
        <v>4901</v>
      </c>
      <c r="H1316" s="16">
        <v>5038</v>
      </c>
      <c r="I1316" s="115" t="s">
        <v>10086</v>
      </c>
      <c r="J1316" s="41" t="s">
        <v>7991</v>
      </c>
      <c r="K1316" s="41" t="s">
        <v>7926</v>
      </c>
      <c r="L1316" s="41" t="s">
        <v>7992</v>
      </c>
      <c r="M1316" s="115" t="s">
        <v>8430</v>
      </c>
      <c r="N1316" s="41">
        <v>150</v>
      </c>
      <c r="O1316" s="41">
        <v>1</v>
      </c>
    </row>
    <row r="1317" spans="1:15" x14ac:dyDescent="0.15">
      <c r="A1317" s="41">
        <v>1312</v>
      </c>
      <c r="B1317" s="41">
        <v>632</v>
      </c>
      <c r="C1317" s="41">
        <v>13.1</v>
      </c>
      <c r="D1317" s="41">
        <v>6.1</v>
      </c>
      <c r="E1317" s="41">
        <v>6.9</v>
      </c>
      <c r="F1317" s="41" t="s">
        <v>2166</v>
      </c>
      <c r="G1317" s="16">
        <v>5040</v>
      </c>
      <c r="H1317" s="16">
        <v>5170</v>
      </c>
      <c r="I1317" s="115" t="s">
        <v>10087</v>
      </c>
      <c r="J1317" s="41" t="s">
        <v>7991</v>
      </c>
      <c r="K1317" s="41" t="s">
        <v>7926</v>
      </c>
      <c r="L1317" s="41" t="s">
        <v>7992</v>
      </c>
      <c r="M1317" s="115" t="s">
        <v>8038</v>
      </c>
      <c r="N1317" s="41">
        <v>188</v>
      </c>
      <c r="O1317" s="41">
        <v>59</v>
      </c>
    </row>
    <row r="1318" spans="1:15" x14ac:dyDescent="0.15">
      <c r="A1318" s="41">
        <v>1313</v>
      </c>
      <c r="B1318" s="41">
        <v>589</v>
      </c>
      <c r="C1318" s="41">
        <v>18.100000000000001</v>
      </c>
      <c r="D1318" s="41">
        <v>8.8000000000000007</v>
      </c>
      <c r="E1318" s="41">
        <v>2.8</v>
      </c>
      <c r="F1318" s="41" t="s">
        <v>2166</v>
      </c>
      <c r="G1318" s="16">
        <v>5726</v>
      </c>
      <c r="H1318" s="16">
        <v>5861</v>
      </c>
      <c r="I1318" s="115" t="s">
        <v>10088</v>
      </c>
      <c r="J1318" s="41" t="s">
        <v>7991</v>
      </c>
      <c r="K1318" s="41" t="s">
        <v>7926</v>
      </c>
      <c r="L1318" s="41" t="s">
        <v>7992</v>
      </c>
      <c r="M1318" s="115" t="s">
        <v>8437</v>
      </c>
      <c r="N1318" s="41">
        <v>144</v>
      </c>
      <c r="O1318" s="41">
        <v>1</v>
      </c>
    </row>
    <row r="1319" spans="1:15" x14ac:dyDescent="0.15">
      <c r="A1319" s="41">
        <v>1314</v>
      </c>
      <c r="B1319" s="41">
        <v>527</v>
      </c>
      <c r="C1319" s="41">
        <v>13.6</v>
      </c>
      <c r="D1319" s="41">
        <v>9.6999999999999993</v>
      </c>
      <c r="E1319" s="41">
        <v>0</v>
      </c>
      <c r="F1319" s="41" t="s">
        <v>2166</v>
      </c>
      <c r="G1319" s="16">
        <v>5862</v>
      </c>
      <c r="H1319" s="16">
        <v>5964</v>
      </c>
      <c r="I1319" s="115" t="s">
        <v>10089</v>
      </c>
      <c r="J1319" s="41" t="s">
        <v>7991</v>
      </c>
      <c r="K1319" s="41" t="s">
        <v>7926</v>
      </c>
      <c r="L1319" s="41" t="s">
        <v>7992</v>
      </c>
      <c r="M1319" s="115" t="s">
        <v>8004</v>
      </c>
      <c r="N1319" s="41">
        <v>189</v>
      </c>
      <c r="O1319" s="41">
        <v>77</v>
      </c>
    </row>
    <row r="1320" spans="1:15" x14ac:dyDescent="0.15">
      <c r="A1320" s="41">
        <v>1315</v>
      </c>
      <c r="B1320" s="41">
        <v>325</v>
      </c>
      <c r="C1320" s="41">
        <v>30.2</v>
      </c>
      <c r="D1320" s="41">
        <v>7.2</v>
      </c>
      <c r="E1320" s="41">
        <v>2.2999999999999998</v>
      </c>
      <c r="F1320" s="41" t="s">
        <v>2300</v>
      </c>
      <c r="G1320" s="16">
        <v>3718</v>
      </c>
      <c r="H1320" s="16">
        <v>3883</v>
      </c>
      <c r="I1320" s="115" t="s">
        <v>10090</v>
      </c>
      <c r="J1320" s="41" t="s">
        <v>7991</v>
      </c>
      <c r="K1320" s="41" t="s">
        <v>7926</v>
      </c>
      <c r="L1320" s="41" t="s">
        <v>7992</v>
      </c>
      <c r="M1320" s="115" t="s">
        <v>8020</v>
      </c>
      <c r="N1320" s="41">
        <v>187</v>
      </c>
      <c r="O1320" s="41">
        <v>14</v>
      </c>
    </row>
  </sheetData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Roman,Normál"&amp;12&amp;A</oddHeader>
    <oddFooter>&amp;C&amp;"Times New Roman,Normál"&amp;12Page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97"/>
  <sheetViews>
    <sheetView zoomScale="75" zoomScaleNormal="75" workbookViewId="0">
      <selection activeCell="A2" sqref="A2"/>
    </sheetView>
  </sheetViews>
  <sheetFormatPr baseColWidth="10" defaultColWidth="8.83203125" defaultRowHeight="13" x14ac:dyDescent="0.15"/>
  <cols>
    <col min="1" max="1" width="32" customWidth="1"/>
    <col min="2" max="2" width="10.33203125" customWidth="1"/>
    <col min="3" max="3" width="10.5" customWidth="1"/>
    <col min="4" max="4" width="18.1640625" customWidth="1"/>
    <col min="5" max="5" width="11.83203125" customWidth="1"/>
    <col min="6" max="6" width="21.6640625" customWidth="1"/>
    <col min="7" max="7" width="10.83203125" customWidth="1"/>
    <col min="8" max="8" width="12.1640625" customWidth="1"/>
    <col min="9" max="9" width="14.5" customWidth="1"/>
    <col min="10" max="10" width="18.83203125" customWidth="1"/>
    <col min="11" max="11" width="16.1640625" customWidth="1"/>
    <col min="12" max="12" width="21.33203125" customWidth="1"/>
    <col min="13" max="13" width="26.6640625" customWidth="1"/>
    <col min="14" max="14" width="13.6640625" customWidth="1"/>
    <col min="15" max="15" width="13.83203125" customWidth="1"/>
    <col min="16" max="1025" width="8.83203125" customWidth="1"/>
  </cols>
  <sheetData>
    <row r="1" spans="1:15" s="102" customFormat="1" x14ac:dyDescent="0.15">
      <c r="A1" s="27" t="s">
        <v>10107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15" x14ac:dyDescent="0.15">
      <c r="A2" s="3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spans="1:15" x14ac:dyDescent="0.15">
      <c r="A3" s="128" t="s">
        <v>7894</v>
      </c>
      <c r="B3" s="129" t="s">
        <v>10091</v>
      </c>
      <c r="C3" s="129"/>
      <c r="D3" s="129" t="s">
        <v>10092</v>
      </c>
      <c r="E3" s="129"/>
      <c r="F3" s="129"/>
      <c r="G3" s="129"/>
      <c r="H3" s="129" t="s">
        <v>10093</v>
      </c>
      <c r="I3" s="129"/>
      <c r="J3" s="129" t="s">
        <v>10094</v>
      </c>
      <c r="K3" s="129"/>
      <c r="L3" s="129"/>
      <c r="M3" s="129"/>
      <c r="N3" s="129" t="s">
        <v>10095</v>
      </c>
      <c r="O3" s="129"/>
    </row>
    <row r="4" spans="1:15" ht="38" customHeight="1" x14ac:dyDescent="0.15">
      <c r="A4" s="128"/>
      <c r="B4" s="116" t="s">
        <v>7897</v>
      </c>
      <c r="C4" s="117" t="s">
        <v>7898</v>
      </c>
      <c r="D4" s="118" t="s">
        <v>10096</v>
      </c>
      <c r="E4" s="119" t="s">
        <v>10097</v>
      </c>
      <c r="F4" s="119" t="s">
        <v>10098</v>
      </c>
      <c r="G4" s="120" t="s">
        <v>10099</v>
      </c>
      <c r="H4" s="118" t="s">
        <v>10097</v>
      </c>
      <c r="I4" s="120" t="s">
        <v>10099</v>
      </c>
      <c r="J4" s="118" t="s">
        <v>10096</v>
      </c>
      <c r="K4" s="119" t="s">
        <v>10097</v>
      </c>
      <c r="L4" s="119" t="s">
        <v>10098</v>
      </c>
      <c r="M4" s="120" t="s">
        <v>10099</v>
      </c>
      <c r="N4" s="118" t="s">
        <v>10097</v>
      </c>
      <c r="O4" s="120" t="s">
        <v>10099</v>
      </c>
    </row>
    <row r="5" spans="1:15" x14ac:dyDescent="0.15">
      <c r="B5" s="89"/>
      <c r="C5" s="90"/>
      <c r="D5" s="89"/>
      <c r="E5" s="79"/>
      <c r="F5" s="79"/>
      <c r="G5" s="90"/>
      <c r="H5" s="89"/>
      <c r="I5" s="90"/>
      <c r="J5" s="89"/>
      <c r="K5" s="79"/>
      <c r="L5" s="79"/>
      <c r="M5" s="90"/>
      <c r="N5" s="89"/>
      <c r="O5" s="90"/>
    </row>
    <row r="6" spans="1:15" x14ac:dyDescent="0.15">
      <c r="A6" s="91" t="s">
        <v>7905</v>
      </c>
      <c r="B6" s="92">
        <v>12756493</v>
      </c>
      <c r="C6" s="93">
        <v>276614</v>
      </c>
      <c r="D6" s="121">
        <v>79.573320033962304</v>
      </c>
      <c r="E6" s="122">
        <v>9.1575482383755507</v>
      </c>
      <c r="F6" s="122">
        <v>0.59127536071238396</v>
      </c>
      <c r="G6" s="123">
        <v>7.9452009263047403</v>
      </c>
      <c r="H6" s="121">
        <v>1.13774216785131</v>
      </c>
      <c r="I6" s="123">
        <v>1.5913386226135999</v>
      </c>
      <c r="J6" s="121">
        <v>0.92957347149048597</v>
      </c>
      <c r="K6" s="122">
        <v>1.2474437970296599</v>
      </c>
      <c r="L6" s="122">
        <v>1.0767435650308499</v>
      </c>
      <c r="M6" s="123">
        <v>1.7340152483003299</v>
      </c>
      <c r="N6" s="121">
        <v>1.2854620339266001</v>
      </c>
      <c r="O6" s="123">
        <v>1.52896404046803</v>
      </c>
    </row>
    <row r="7" spans="1:15" x14ac:dyDescent="0.15">
      <c r="B7" s="68"/>
      <c r="C7" s="69"/>
      <c r="D7" s="124"/>
      <c r="E7" s="125"/>
      <c r="F7" s="125"/>
      <c r="G7" s="126"/>
      <c r="H7" s="124"/>
      <c r="I7" s="126"/>
      <c r="J7" s="124"/>
      <c r="K7" s="125"/>
      <c r="L7" s="125"/>
      <c r="M7" s="126"/>
      <c r="N7" s="124"/>
      <c r="O7" s="126"/>
    </row>
    <row r="8" spans="1:15" x14ac:dyDescent="0.15">
      <c r="A8" s="91" t="s">
        <v>7906</v>
      </c>
      <c r="B8" s="92">
        <v>3098162</v>
      </c>
      <c r="C8" s="93">
        <v>24194</v>
      </c>
      <c r="D8" s="121">
        <v>51.210233680485402</v>
      </c>
      <c r="E8" s="122">
        <v>11.523219250639601</v>
      </c>
      <c r="F8" s="122">
        <v>0.38597077880369102</v>
      </c>
      <c r="G8" s="123">
        <v>30.139611808549699</v>
      </c>
      <c r="H8" s="121">
        <v>2.86550541901941</v>
      </c>
      <c r="I8" s="123">
        <v>3.87542678530045</v>
      </c>
      <c r="J8" s="121">
        <v>0.59823662853190396</v>
      </c>
      <c r="K8" s="122">
        <v>1.5696961677783099</v>
      </c>
      <c r="L8" s="122">
        <v>0.70287311121184404</v>
      </c>
      <c r="M8" s="123">
        <v>6.5778759956653197</v>
      </c>
      <c r="N8" s="121">
        <v>3.2375511150447198</v>
      </c>
      <c r="O8" s="123">
        <v>3.72352440391299</v>
      </c>
    </row>
    <row r="9" spans="1:15" x14ac:dyDescent="0.15">
      <c r="B9" s="68"/>
      <c r="C9" s="69"/>
      <c r="D9" s="124"/>
      <c r="E9" s="125"/>
      <c r="F9" s="125"/>
      <c r="G9" s="126"/>
      <c r="H9" s="124"/>
      <c r="I9" s="126"/>
      <c r="J9" s="124"/>
      <c r="K9" s="125"/>
      <c r="L9" s="125"/>
      <c r="M9" s="126"/>
      <c r="N9" s="124"/>
      <c r="O9" s="126"/>
    </row>
    <row r="10" spans="1:15" x14ac:dyDescent="0.15">
      <c r="A10" t="s">
        <v>7907</v>
      </c>
      <c r="B10" s="68">
        <v>1745281</v>
      </c>
      <c r="C10" s="69">
        <v>6092</v>
      </c>
      <c r="D10" s="124">
        <v>29.5104914337577</v>
      </c>
      <c r="E10" s="125">
        <v>13.6284071161034</v>
      </c>
      <c r="F10" s="125">
        <v>0.35363932799360098</v>
      </c>
      <c r="G10" s="126">
        <v>46.412411525708499</v>
      </c>
      <c r="H10" s="124">
        <v>4.4199759236478204</v>
      </c>
      <c r="I10" s="126">
        <v>5.6750173754255</v>
      </c>
      <c r="J10" s="124">
        <v>0.344740799501141</v>
      </c>
      <c r="K10" s="125">
        <v>1.8564654509965</v>
      </c>
      <c r="L10" s="125">
        <v>0.64399583689766904</v>
      </c>
      <c r="M10" s="126">
        <v>10.129363630001899</v>
      </c>
      <c r="N10" s="124">
        <v>4.9938478165481097</v>
      </c>
      <c r="O10" s="126">
        <v>5.4525777058097402</v>
      </c>
    </row>
    <row r="11" spans="1:15" x14ac:dyDescent="0.15">
      <c r="A11" t="s">
        <v>7908</v>
      </c>
      <c r="B11" s="68">
        <v>313408</v>
      </c>
      <c r="C11" s="69">
        <v>4417</v>
      </c>
      <c r="D11" s="124">
        <v>77.939937716969595</v>
      </c>
      <c r="E11" s="125">
        <v>9.7527823157034899</v>
      </c>
      <c r="F11" s="125">
        <v>0.37044363896263</v>
      </c>
      <c r="G11" s="126">
        <v>8.1950684092301405</v>
      </c>
      <c r="H11" s="124">
        <v>1.50698131509087</v>
      </c>
      <c r="I11" s="126">
        <v>2.2347866040432902</v>
      </c>
      <c r="J11" s="124">
        <v>0.91049234140781399</v>
      </c>
      <c r="K11" s="125">
        <v>1.3285267504813101</v>
      </c>
      <c r="L11" s="125">
        <v>0.67459737199102998</v>
      </c>
      <c r="M11" s="126">
        <v>1.7885480448231399</v>
      </c>
      <c r="N11" s="124">
        <v>1.7026417066395201</v>
      </c>
      <c r="O11" s="126">
        <v>2.14719124336338</v>
      </c>
    </row>
    <row r="12" spans="1:15" x14ac:dyDescent="0.15">
      <c r="A12" t="s">
        <v>7909</v>
      </c>
      <c r="B12" s="68">
        <v>238891</v>
      </c>
      <c r="C12" s="69">
        <v>3164</v>
      </c>
      <c r="D12" s="124">
        <v>84.235906752451996</v>
      </c>
      <c r="E12" s="125">
        <v>6.3644088726657797</v>
      </c>
      <c r="F12" s="125">
        <v>0.246555960668255</v>
      </c>
      <c r="G12" s="126">
        <v>7.5021662599260797</v>
      </c>
      <c r="H12" s="124">
        <v>0.60613417834912198</v>
      </c>
      <c r="I12" s="126">
        <v>1.0448279759388199</v>
      </c>
      <c r="J12" s="124">
        <v>0.98404168923208502</v>
      </c>
      <c r="K12" s="125">
        <v>0.86696156692872595</v>
      </c>
      <c r="L12" s="125">
        <v>0.44899138660147703</v>
      </c>
      <c r="M12" s="126">
        <v>1.63732431824684</v>
      </c>
      <c r="N12" s="124">
        <v>0.68483220166181202</v>
      </c>
      <c r="O12" s="126">
        <v>1.0038745877113999</v>
      </c>
    </row>
    <row r="13" spans="1:15" x14ac:dyDescent="0.15">
      <c r="A13" t="s">
        <v>7910</v>
      </c>
      <c r="B13" s="68">
        <v>125482</v>
      </c>
      <c r="C13" s="69">
        <v>1591</v>
      </c>
      <c r="D13" s="124">
        <v>83.522736328716505</v>
      </c>
      <c r="E13" s="125">
        <v>4.3273138776876401</v>
      </c>
      <c r="F13" s="125">
        <v>0.69093575174128596</v>
      </c>
      <c r="G13" s="126">
        <v>10.315423726112099</v>
      </c>
      <c r="H13" s="124">
        <v>0.219154938556925</v>
      </c>
      <c r="I13" s="126">
        <v>0.924435377185572</v>
      </c>
      <c r="J13" s="124">
        <v>0.97571045074318996</v>
      </c>
      <c r="K13" s="125">
        <v>0.58946791368246998</v>
      </c>
      <c r="L13" s="125">
        <v>1.2582303846398</v>
      </c>
      <c r="M13" s="126">
        <v>2.25130895992036</v>
      </c>
      <c r="N13" s="124">
        <v>0.24760913414546301</v>
      </c>
      <c r="O13" s="126">
        <v>0.888200933081008</v>
      </c>
    </row>
    <row r="14" spans="1:15" x14ac:dyDescent="0.15">
      <c r="A14" t="s">
        <v>7911</v>
      </c>
      <c r="B14" s="68">
        <v>109817</v>
      </c>
      <c r="C14" s="69">
        <v>1351</v>
      </c>
      <c r="D14" s="124">
        <v>81.726872888532696</v>
      </c>
      <c r="E14" s="125">
        <v>4.4127958330677401</v>
      </c>
      <c r="F14" s="125">
        <v>0.80315433858145802</v>
      </c>
      <c r="G14" s="126">
        <v>10.977353233105999</v>
      </c>
      <c r="H14" s="124">
        <v>0.50265441598295302</v>
      </c>
      <c r="I14" s="126">
        <v>1.5771692907291199</v>
      </c>
      <c r="J14" s="124">
        <v>0.95473122037172897</v>
      </c>
      <c r="K14" s="125">
        <v>0.601112289690233</v>
      </c>
      <c r="L14" s="125">
        <v>1.46258634006374</v>
      </c>
      <c r="M14" s="126">
        <v>2.3957730041998699</v>
      </c>
      <c r="N14" s="124">
        <v>0.56791704323653303</v>
      </c>
      <c r="O14" s="126">
        <v>1.5153500939321001</v>
      </c>
    </row>
    <row r="15" spans="1:15" x14ac:dyDescent="0.15">
      <c r="A15" t="s">
        <v>7912</v>
      </c>
      <c r="B15" s="68">
        <v>81059</v>
      </c>
      <c r="C15" s="69">
        <v>1143</v>
      </c>
      <c r="D15" s="124">
        <v>83.055552128696405</v>
      </c>
      <c r="E15" s="125">
        <v>8.2273405790843697</v>
      </c>
      <c r="F15" s="125">
        <v>0.25783688424480899</v>
      </c>
      <c r="G15" s="126">
        <v>5.75753463526567</v>
      </c>
      <c r="H15" s="124">
        <v>0.63163868293465297</v>
      </c>
      <c r="I15" s="126">
        <v>2.0700970897741202</v>
      </c>
      <c r="J15" s="124">
        <v>0.97025281697281496</v>
      </c>
      <c r="K15" s="125">
        <v>1.12073064801565</v>
      </c>
      <c r="L15" s="125">
        <v>0.46953454242319997</v>
      </c>
      <c r="M15" s="126">
        <v>1.2565639236528701</v>
      </c>
      <c r="N15" s="124">
        <v>0.71364810852120497</v>
      </c>
      <c r="O15" s="126">
        <v>1.9889569482979199</v>
      </c>
    </row>
    <row r="16" spans="1:15" x14ac:dyDescent="0.15">
      <c r="A16" s="102" t="s">
        <v>7913</v>
      </c>
      <c r="B16" s="103">
        <v>65098</v>
      </c>
      <c r="C16" s="78">
        <v>894</v>
      </c>
      <c r="D16" s="124">
        <v>80.555470214138694</v>
      </c>
      <c r="E16" s="125">
        <v>7.7836492672585997</v>
      </c>
      <c r="F16" s="125">
        <v>0.93090417524347902</v>
      </c>
      <c r="G16" s="126">
        <v>10.0294939936711</v>
      </c>
      <c r="H16" s="124">
        <v>0.55301238133275998</v>
      </c>
      <c r="I16" s="126">
        <v>0.14746996835540299</v>
      </c>
      <c r="J16" s="124">
        <v>0.94104692455392303</v>
      </c>
      <c r="K16" s="125">
        <v>1.0602908927093599</v>
      </c>
      <c r="L16" s="125">
        <v>1.6952255191999099</v>
      </c>
      <c r="M16" s="126">
        <v>2.1889056902492698</v>
      </c>
      <c r="N16" s="124">
        <v>0.624813284223381</v>
      </c>
      <c r="O16" s="126">
        <v>0.141689691596908</v>
      </c>
    </row>
    <row r="17" spans="1:15" x14ac:dyDescent="0.15">
      <c r="A17" s="102" t="s">
        <v>7914</v>
      </c>
      <c r="B17" s="103">
        <v>64884</v>
      </c>
      <c r="C17" s="78">
        <v>871</v>
      </c>
      <c r="D17" s="124">
        <v>83.530608470501207</v>
      </c>
      <c r="E17" s="125">
        <v>6.22803772886998</v>
      </c>
      <c r="F17" s="125">
        <v>0.35910239812588601</v>
      </c>
      <c r="G17" s="126">
        <v>7.2067073546637097</v>
      </c>
      <c r="H17" s="124">
        <v>0.92318599346526098</v>
      </c>
      <c r="I17" s="126">
        <v>1.7523580543739601</v>
      </c>
      <c r="J17" s="124">
        <v>0.97580241290040204</v>
      </c>
      <c r="K17" s="125">
        <v>0.84838505135996101</v>
      </c>
      <c r="L17" s="125">
        <v>0.65394437526254101</v>
      </c>
      <c r="M17" s="126">
        <v>1.5728413364162801</v>
      </c>
      <c r="N17" s="124">
        <v>1.0430487489917</v>
      </c>
      <c r="O17" s="126">
        <v>1.6836721066707201</v>
      </c>
    </row>
    <row r="18" spans="1:15" x14ac:dyDescent="0.15">
      <c r="A18" t="s">
        <v>7915</v>
      </c>
      <c r="B18" s="68">
        <v>60801</v>
      </c>
      <c r="C18" s="69">
        <v>928</v>
      </c>
      <c r="D18" s="124">
        <v>85.510106741665396</v>
      </c>
      <c r="E18" s="125">
        <v>5.1084686107136399</v>
      </c>
      <c r="F18" s="125">
        <v>0.23190408052499101</v>
      </c>
      <c r="G18" s="126">
        <v>7.2844196641502599</v>
      </c>
      <c r="H18" s="124">
        <v>0.51972829394253395</v>
      </c>
      <c r="I18" s="126">
        <v>1.3453726090031399</v>
      </c>
      <c r="J18" s="124">
        <v>0.99892686062924196</v>
      </c>
      <c r="K18" s="125">
        <v>0.69587703115237698</v>
      </c>
      <c r="L18" s="125">
        <v>0.422309541376514</v>
      </c>
      <c r="M18" s="126">
        <v>1.5898018048651199</v>
      </c>
      <c r="N18" s="124">
        <v>0.58720772482424799</v>
      </c>
      <c r="O18" s="126">
        <v>1.2926389839128201</v>
      </c>
    </row>
    <row r="19" spans="1:15" x14ac:dyDescent="0.15">
      <c r="A19" t="s">
        <v>7916</v>
      </c>
      <c r="B19" s="68">
        <v>59658</v>
      </c>
      <c r="C19" s="69">
        <v>925</v>
      </c>
      <c r="D19" s="124">
        <v>80.891079151161605</v>
      </c>
      <c r="E19" s="125">
        <v>8.8135706862449297</v>
      </c>
      <c r="F19" s="125">
        <v>0.19779409299674799</v>
      </c>
      <c r="G19" s="126">
        <v>6.8021053337356303</v>
      </c>
      <c r="H19" s="124">
        <v>0.94203627342519003</v>
      </c>
      <c r="I19" s="126">
        <v>2.3534144624358802</v>
      </c>
      <c r="J19" s="124">
        <v>0.94496749949686198</v>
      </c>
      <c r="K19" s="125">
        <v>1.2005870781182999</v>
      </c>
      <c r="L19" s="125">
        <v>0.36019345805102598</v>
      </c>
      <c r="M19" s="126">
        <v>1.4845382110088801</v>
      </c>
      <c r="N19" s="124">
        <v>1.0643464734692401</v>
      </c>
      <c r="O19" s="126">
        <v>2.2611693289213899</v>
      </c>
    </row>
    <row r="20" spans="1:15" x14ac:dyDescent="0.15">
      <c r="A20" t="s">
        <v>7917</v>
      </c>
      <c r="B20" s="68">
        <v>44766</v>
      </c>
      <c r="C20" s="69">
        <v>521</v>
      </c>
      <c r="D20" s="124">
        <v>69.881159808783494</v>
      </c>
      <c r="E20" s="125">
        <v>7.3560291292498796</v>
      </c>
      <c r="F20" s="125">
        <v>3.1273734530670602E-2</v>
      </c>
      <c r="G20" s="126">
        <v>22.280302014922</v>
      </c>
      <c r="H20" s="124">
        <v>0.21444846535317</v>
      </c>
      <c r="I20" s="126">
        <v>0.23678684716079201</v>
      </c>
      <c r="J20" s="124">
        <v>0.81634990581651101</v>
      </c>
      <c r="K20" s="125">
        <v>1.00204035722121</v>
      </c>
      <c r="L20" s="125">
        <v>5.6951117276071703E-2</v>
      </c>
      <c r="M20" s="126">
        <v>4.8626062183904901</v>
      </c>
      <c r="N20" s="124">
        <v>0.24229159139450299</v>
      </c>
      <c r="O20" s="126">
        <v>0.22750567944492101</v>
      </c>
    </row>
    <row r="21" spans="1:15" x14ac:dyDescent="0.15">
      <c r="A21" t="s">
        <v>7918</v>
      </c>
      <c r="B21" s="68">
        <v>44295</v>
      </c>
      <c r="C21" s="69">
        <v>589</v>
      </c>
      <c r="D21" s="124">
        <v>75.800880460548598</v>
      </c>
      <c r="E21" s="125">
        <v>11.073484591940399</v>
      </c>
      <c r="F21" s="125">
        <v>0.34315385483688898</v>
      </c>
      <c r="G21" s="126">
        <v>9.5834744327802195</v>
      </c>
      <c r="H21" s="124">
        <v>0.137713060164804</v>
      </c>
      <c r="I21" s="126">
        <v>3.06129359972909</v>
      </c>
      <c r="J21" s="124">
        <v>0.88550392973013703</v>
      </c>
      <c r="K21" s="125">
        <v>1.5084331860609399</v>
      </c>
      <c r="L21" s="125">
        <v>0.62490123817434295</v>
      </c>
      <c r="M21" s="126">
        <v>2.0915633163057201</v>
      </c>
      <c r="N21" s="124">
        <v>0.15559316989369201</v>
      </c>
      <c r="O21" s="126">
        <v>2.94130222492391</v>
      </c>
    </row>
    <row r="22" spans="1:15" x14ac:dyDescent="0.15">
      <c r="A22" t="s">
        <v>7919</v>
      </c>
      <c r="B22" s="68">
        <v>38220</v>
      </c>
      <c r="C22" s="69">
        <v>270</v>
      </c>
      <c r="D22" s="124">
        <v>35.7613814756672</v>
      </c>
      <c r="E22" s="125">
        <v>55.8451072736787</v>
      </c>
      <c r="F22" s="125">
        <v>1.0020931449502899</v>
      </c>
      <c r="G22" s="126">
        <v>2.3966509680795398</v>
      </c>
      <c r="H22" s="124">
        <v>4.0763997906854996</v>
      </c>
      <c r="I22" s="126">
        <v>0.91836734693877597</v>
      </c>
      <c r="J22" s="124">
        <v>0.41776353568562002</v>
      </c>
      <c r="K22" s="125">
        <v>7.6072362219261498</v>
      </c>
      <c r="L22" s="125">
        <v>1.8248643814393699</v>
      </c>
      <c r="M22" s="126">
        <v>0.52306157667387099</v>
      </c>
      <c r="N22" s="124">
        <v>4.6056631406469997</v>
      </c>
      <c r="O22" s="126">
        <v>0.88237074715327202</v>
      </c>
    </row>
    <row r="23" spans="1:15" x14ac:dyDescent="0.15">
      <c r="A23" t="s">
        <v>7920</v>
      </c>
      <c r="B23" s="68">
        <v>33413</v>
      </c>
      <c r="C23" s="69">
        <v>392</v>
      </c>
      <c r="D23" s="124">
        <v>65.540358543081993</v>
      </c>
      <c r="E23" s="125">
        <v>4.8334480591386599</v>
      </c>
      <c r="F23" s="125">
        <v>0.12569957800855999</v>
      </c>
      <c r="G23" s="126">
        <v>28.8660102355371</v>
      </c>
      <c r="H23" s="124">
        <v>0.248406308921677</v>
      </c>
      <c r="I23" s="126">
        <v>0.38607727531200398</v>
      </c>
      <c r="J23" s="124">
        <v>0.76564077743169401</v>
      </c>
      <c r="K23" s="125">
        <v>0.65841365425415799</v>
      </c>
      <c r="L23" s="125">
        <v>0.22890555017334199</v>
      </c>
      <c r="M23" s="126">
        <v>6.29991643638576</v>
      </c>
      <c r="N23" s="124">
        <v>0.280658384763666</v>
      </c>
      <c r="O23" s="126">
        <v>0.37094447555381499</v>
      </c>
    </row>
    <row r="24" spans="1:15" x14ac:dyDescent="0.15">
      <c r="A24" t="s">
        <v>7921</v>
      </c>
      <c r="B24" s="68">
        <v>29585</v>
      </c>
      <c r="C24" s="69">
        <v>375</v>
      </c>
      <c r="D24" s="124">
        <v>66.844684806489795</v>
      </c>
      <c r="E24" s="125">
        <v>20.348149400033801</v>
      </c>
      <c r="F24" s="125">
        <v>0.35152949129626498</v>
      </c>
      <c r="G24" s="126">
        <v>9.6704411019097503</v>
      </c>
      <c r="H24" s="124">
        <v>1.2878147709988199</v>
      </c>
      <c r="I24" s="126">
        <v>1.49738042927159</v>
      </c>
      <c r="J24" s="124">
        <v>0.78087788318667095</v>
      </c>
      <c r="K24" s="125">
        <v>2.7718306351622002</v>
      </c>
      <c r="L24" s="125">
        <v>0.64015371317990499</v>
      </c>
      <c r="M24" s="126">
        <v>2.11054351979752</v>
      </c>
      <c r="N24" s="124">
        <v>1.45501946014294</v>
      </c>
      <c r="O24" s="126">
        <v>1.4386886604289799</v>
      </c>
    </row>
    <row r="25" spans="1:15" x14ac:dyDescent="0.15">
      <c r="A25" t="s">
        <v>7922</v>
      </c>
      <c r="B25" s="68">
        <v>22386</v>
      </c>
      <c r="C25" s="69">
        <v>334</v>
      </c>
      <c r="D25" s="124">
        <v>89.515768784061507</v>
      </c>
      <c r="E25" s="125">
        <v>1.2865183596890899</v>
      </c>
      <c r="F25" s="125">
        <v>0.42437237559188801</v>
      </c>
      <c r="G25" s="126">
        <v>8.2194228535692009</v>
      </c>
      <c r="H25" s="124">
        <v>0.32609666756008199</v>
      </c>
      <c r="I25" s="126">
        <v>0.227820959528277</v>
      </c>
      <c r="J25" s="124">
        <v>1.04572090125465</v>
      </c>
      <c r="K25" s="125">
        <v>0.17524989285162801</v>
      </c>
      <c r="L25" s="125">
        <v>0.77280444097126799</v>
      </c>
      <c r="M25" s="126">
        <v>1.7938633261155199</v>
      </c>
      <c r="N25" s="124">
        <v>0.36843574702880699</v>
      </c>
      <c r="O25" s="126">
        <v>0.21889122141179801</v>
      </c>
    </row>
    <row r="26" spans="1:15" x14ac:dyDescent="0.15">
      <c r="A26" t="s">
        <v>7923</v>
      </c>
      <c r="B26" s="68">
        <v>17911</v>
      </c>
      <c r="C26" s="69">
        <v>282</v>
      </c>
      <c r="D26" s="124">
        <v>79.303221484004197</v>
      </c>
      <c r="E26" s="125">
        <v>6.9398693540282501</v>
      </c>
      <c r="F26" s="125">
        <v>1.0608006253140501</v>
      </c>
      <c r="G26" s="126">
        <v>6.5602143933895398</v>
      </c>
      <c r="H26" s="124">
        <v>0.21216012506281101</v>
      </c>
      <c r="I26" s="126">
        <v>5.9237340182011096</v>
      </c>
      <c r="J26" s="124">
        <v>0.92641818719894298</v>
      </c>
      <c r="K26" s="125">
        <v>0.94535095557568805</v>
      </c>
      <c r="L26" s="125">
        <v>1.9317737943814199</v>
      </c>
      <c r="M26" s="126">
        <v>1.43174626995209</v>
      </c>
      <c r="N26" s="124">
        <v>0.239706142206558</v>
      </c>
      <c r="O26" s="126">
        <v>5.6915455770509098</v>
      </c>
    </row>
    <row r="27" spans="1:15" x14ac:dyDescent="0.15">
      <c r="A27" t="s">
        <v>7924</v>
      </c>
      <c r="B27" s="68">
        <v>2726</v>
      </c>
      <c r="C27" s="69">
        <v>47</v>
      </c>
      <c r="D27" s="124">
        <v>88.848129126925897</v>
      </c>
      <c r="E27" s="125">
        <v>7.7402787967718298</v>
      </c>
      <c r="F27" s="125">
        <v>0</v>
      </c>
      <c r="G27" s="126">
        <v>3.41159207630227</v>
      </c>
      <c r="H27" s="124">
        <v>0</v>
      </c>
      <c r="I27" s="126">
        <v>0</v>
      </c>
      <c r="J27" s="124">
        <v>1.03792155200639</v>
      </c>
      <c r="K27" s="125">
        <v>1.05438295501963</v>
      </c>
      <c r="L27" s="125">
        <v>0</v>
      </c>
      <c r="M27" s="126">
        <v>0.74456929864454602</v>
      </c>
      <c r="N27" s="124">
        <v>0</v>
      </c>
      <c r="O27" s="126">
        <v>0</v>
      </c>
    </row>
    <row r="28" spans="1:15" x14ac:dyDescent="0.15">
      <c r="A28" t="s">
        <v>7925</v>
      </c>
      <c r="B28" s="68">
        <v>481</v>
      </c>
      <c r="C28" s="69">
        <v>8</v>
      </c>
      <c r="D28" s="124">
        <v>82.952182952182994</v>
      </c>
      <c r="E28" s="125">
        <v>9.9792099792099798</v>
      </c>
      <c r="F28" s="125">
        <v>0</v>
      </c>
      <c r="G28" s="126">
        <v>7.0686070686070703</v>
      </c>
      <c r="H28" s="124">
        <v>0</v>
      </c>
      <c r="I28" s="126">
        <v>0</v>
      </c>
      <c r="J28" s="124">
        <v>0.96904526091991094</v>
      </c>
      <c r="K28" s="125">
        <v>1.3593707904977601</v>
      </c>
      <c r="L28" s="125">
        <v>0</v>
      </c>
      <c r="M28" s="126">
        <v>1.54270138098431</v>
      </c>
      <c r="N28" s="124">
        <v>0</v>
      </c>
      <c r="O28" s="126">
        <v>0</v>
      </c>
    </row>
    <row r="29" spans="1:15" x14ac:dyDescent="0.15">
      <c r="B29" s="68"/>
      <c r="C29" s="69"/>
      <c r="D29" s="124"/>
      <c r="E29" s="125"/>
      <c r="F29" s="125"/>
      <c r="G29" s="126"/>
      <c r="H29" s="124"/>
      <c r="I29" s="126"/>
      <c r="J29" s="124"/>
      <c r="K29" s="125"/>
      <c r="L29" s="125"/>
      <c r="M29" s="126"/>
      <c r="N29" s="124"/>
      <c r="O29" s="126"/>
    </row>
    <row r="30" spans="1:15" x14ac:dyDescent="0.15">
      <c r="A30" s="106" t="s">
        <v>7926</v>
      </c>
      <c r="B30" s="92">
        <v>212187</v>
      </c>
      <c r="C30" s="93">
        <v>1315</v>
      </c>
      <c r="D30" s="121">
        <v>2.3137956553100198</v>
      </c>
      <c r="E30" s="122">
        <v>0.84542533559404598</v>
      </c>
      <c r="F30" s="122">
        <v>0.27212859832694802</v>
      </c>
      <c r="G30" s="123">
        <v>8.1071840076439603</v>
      </c>
      <c r="H30" s="121">
        <v>6.20087868029339</v>
      </c>
      <c r="I30" s="123">
        <v>82.254967166583896</v>
      </c>
      <c r="J30" s="121">
        <v>2.70297011449082E-2</v>
      </c>
      <c r="K30" s="122">
        <v>0.115164077030905</v>
      </c>
      <c r="L30" s="122">
        <v>0.495560506286573</v>
      </c>
      <c r="M30" s="123">
        <v>1.7693675490934899</v>
      </c>
      <c r="N30" s="121">
        <v>7.0059758227611102</v>
      </c>
      <c r="O30" s="123">
        <v>79.030876999032799</v>
      </c>
    </row>
    <row r="31" spans="1:15" x14ac:dyDescent="0.15">
      <c r="B31" s="68"/>
      <c r="C31" s="69"/>
      <c r="D31" s="124"/>
      <c r="E31" s="125"/>
      <c r="F31" s="125"/>
      <c r="G31" s="126"/>
      <c r="H31" s="124"/>
      <c r="I31" s="126"/>
      <c r="J31" s="124"/>
      <c r="K31" s="125"/>
      <c r="L31" s="125"/>
      <c r="M31" s="126"/>
      <c r="N31" s="124"/>
      <c r="O31" s="126"/>
    </row>
    <row r="32" spans="1:15" x14ac:dyDescent="0.15">
      <c r="A32" s="106" t="s">
        <v>7927</v>
      </c>
      <c r="B32" s="92">
        <v>107064</v>
      </c>
      <c r="C32" s="93">
        <v>229</v>
      </c>
      <c r="D32" s="121">
        <v>0.36255860121349898</v>
      </c>
      <c r="E32" s="122">
        <v>6.66865499147195</v>
      </c>
      <c r="F32" s="122">
        <v>0.135143951609145</v>
      </c>
      <c r="G32" s="123">
        <v>52.190730056946897</v>
      </c>
      <c r="H32" s="121">
        <v>0.43339267240174101</v>
      </c>
      <c r="I32" s="123">
        <v>40.208587699104299</v>
      </c>
      <c r="J32" s="121">
        <v>4.2354002246597598E-3</v>
      </c>
      <c r="K32" s="122">
        <v>0.90840605881626602</v>
      </c>
      <c r="L32" s="122">
        <v>0.24610425178662301</v>
      </c>
      <c r="M32" s="123">
        <v>11.390463573935399</v>
      </c>
      <c r="N32" s="121">
        <v>0.48966263350031503</v>
      </c>
      <c r="O32" s="123">
        <v>38.632559931817603</v>
      </c>
    </row>
    <row r="33" spans="1:15" x14ac:dyDescent="0.15">
      <c r="A33" s="102"/>
      <c r="B33" s="68"/>
      <c r="C33" s="69"/>
      <c r="D33" s="124"/>
      <c r="E33" s="125"/>
      <c r="F33" s="125"/>
      <c r="G33" s="126"/>
      <c r="H33" s="124"/>
      <c r="I33" s="126"/>
      <c r="J33" s="124"/>
      <c r="K33" s="125"/>
      <c r="L33" s="125"/>
      <c r="M33" s="126"/>
      <c r="N33" s="124"/>
      <c r="O33" s="126"/>
    </row>
    <row r="34" spans="1:15" x14ac:dyDescent="0.15">
      <c r="A34" s="91" t="s">
        <v>7928</v>
      </c>
      <c r="B34" s="92">
        <v>27124</v>
      </c>
      <c r="C34" s="93">
        <v>407</v>
      </c>
      <c r="D34" s="121">
        <v>90.705648134493401</v>
      </c>
      <c r="E34" s="122">
        <v>1.72540923167674</v>
      </c>
      <c r="F34" s="122">
        <v>0</v>
      </c>
      <c r="G34" s="123">
        <v>5.23152927296859</v>
      </c>
      <c r="H34" s="121">
        <v>1.47470874502286</v>
      </c>
      <c r="I34" s="123">
        <v>0.86270461583837199</v>
      </c>
      <c r="J34" s="121">
        <v>1.0596210411252001</v>
      </c>
      <c r="K34" s="122">
        <v>0.23503573089282201</v>
      </c>
      <c r="L34" s="122">
        <v>0</v>
      </c>
      <c r="M34" s="123">
        <v>1.14176489876086</v>
      </c>
      <c r="N34" s="121">
        <v>1.66617899590251</v>
      </c>
      <c r="O34" s="123">
        <v>0.82888978902320298</v>
      </c>
    </row>
    <row r="35" spans="1:15" x14ac:dyDescent="0.15">
      <c r="A35" s="102"/>
      <c r="B35" s="68"/>
      <c r="C35" s="69"/>
      <c r="D35" s="124"/>
      <c r="E35" s="125"/>
      <c r="F35" s="125"/>
      <c r="G35" s="126"/>
      <c r="H35" s="124"/>
      <c r="I35" s="126"/>
      <c r="J35" s="124"/>
      <c r="K35" s="125"/>
      <c r="L35" s="125"/>
      <c r="M35" s="126"/>
      <c r="N35" s="124"/>
      <c r="O35" s="126"/>
    </row>
    <row r="36" spans="1:15" x14ac:dyDescent="0.15">
      <c r="A36" t="s">
        <v>7929</v>
      </c>
      <c r="B36" s="68">
        <v>23614</v>
      </c>
      <c r="C36" s="69">
        <v>355</v>
      </c>
      <c r="D36" s="124">
        <v>92.872872025069896</v>
      </c>
      <c r="E36" s="125">
        <v>0.57169475734733599</v>
      </c>
      <c r="F36" s="125">
        <v>0</v>
      </c>
      <c r="G36" s="126">
        <v>5.6449563818073996</v>
      </c>
      <c r="H36" s="124">
        <v>0.91047683577538696</v>
      </c>
      <c r="I36" s="126">
        <v>0</v>
      </c>
      <c r="J36" s="124">
        <v>1.0849384946963201</v>
      </c>
      <c r="K36" s="125">
        <v>7.7876420662329901E-2</v>
      </c>
      <c r="L36" s="125">
        <v>0</v>
      </c>
      <c r="M36" s="126">
        <v>1.2319940719984801</v>
      </c>
      <c r="N36" s="124">
        <v>1.0286894853947699</v>
      </c>
      <c r="O36" s="126">
        <v>0</v>
      </c>
    </row>
    <row r="37" spans="1:15" x14ac:dyDescent="0.15">
      <c r="A37" t="s">
        <v>7930</v>
      </c>
      <c r="B37" s="68">
        <v>1367</v>
      </c>
      <c r="C37" s="69">
        <v>25</v>
      </c>
      <c r="D37" s="124">
        <v>94.879297732260397</v>
      </c>
      <c r="E37" s="125">
        <v>3.87710314557425</v>
      </c>
      <c r="F37" s="125">
        <v>0</v>
      </c>
      <c r="G37" s="126">
        <v>1.24359912216533</v>
      </c>
      <c r="H37" s="124">
        <v>0</v>
      </c>
      <c r="I37" s="126">
        <v>0</v>
      </c>
      <c r="J37" s="124">
        <v>1.10837750803804</v>
      </c>
      <c r="K37" s="125">
        <v>0.52814008111069699</v>
      </c>
      <c r="L37" s="125">
        <v>0</v>
      </c>
      <c r="M37" s="126">
        <v>0.27141161823462001</v>
      </c>
      <c r="N37" s="124">
        <v>0</v>
      </c>
      <c r="O37" s="126">
        <v>0</v>
      </c>
    </row>
    <row r="38" spans="1:15" x14ac:dyDescent="0.15">
      <c r="A38" t="s">
        <v>7931</v>
      </c>
      <c r="B38" s="68">
        <v>968</v>
      </c>
      <c r="C38" s="69">
        <v>16</v>
      </c>
      <c r="D38" s="124">
        <v>92.871900826446307</v>
      </c>
      <c r="E38" s="125">
        <v>0</v>
      </c>
      <c r="F38" s="125">
        <v>0</v>
      </c>
      <c r="G38" s="126">
        <v>7.1280991735537196</v>
      </c>
      <c r="H38" s="124">
        <v>0</v>
      </c>
      <c r="I38" s="126">
        <v>0</v>
      </c>
      <c r="J38" s="124">
        <v>1.08492714917906</v>
      </c>
      <c r="K38" s="125">
        <v>0</v>
      </c>
      <c r="L38" s="125">
        <v>0</v>
      </c>
      <c r="M38" s="126">
        <v>1.55568534678805</v>
      </c>
      <c r="N38" s="124">
        <v>0</v>
      </c>
      <c r="O38" s="126">
        <v>0</v>
      </c>
    </row>
    <row r="39" spans="1:15" x14ac:dyDescent="0.15">
      <c r="A39" t="s">
        <v>7928</v>
      </c>
      <c r="B39" s="68">
        <v>419</v>
      </c>
      <c r="C39" s="69">
        <v>4</v>
      </c>
      <c r="D39" s="124">
        <v>0</v>
      </c>
      <c r="E39" s="125">
        <v>0</v>
      </c>
      <c r="F39" s="125">
        <v>0</v>
      </c>
      <c r="G39" s="126">
        <v>0</v>
      </c>
      <c r="H39" s="124">
        <v>44.152744630071602</v>
      </c>
      <c r="I39" s="126">
        <v>55.847255369928398</v>
      </c>
      <c r="J39" s="124">
        <v>0</v>
      </c>
      <c r="K39" s="125">
        <v>0</v>
      </c>
      <c r="L39" s="125">
        <v>0</v>
      </c>
      <c r="M39" s="126">
        <v>0</v>
      </c>
      <c r="N39" s="124">
        <v>49.885359371712603</v>
      </c>
      <c r="O39" s="126">
        <v>53.658249731420902</v>
      </c>
    </row>
    <row r="40" spans="1:15" x14ac:dyDescent="0.15">
      <c r="A40" t="s">
        <v>7932</v>
      </c>
      <c r="B40" s="68">
        <v>316</v>
      </c>
      <c r="C40" s="69">
        <v>4</v>
      </c>
      <c r="D40" s="124">
        <v>100</v>
      </c>
      <c r="E40" s="125">
        <v>0</v>
      </c>
      <c r="F40" s="125">
        <v>0</v>
      </c>
      <c r="G40" s="126">
        <v>0</v>
      </c>
      <c r="H40" s="124">
        <v>0</v>
      </c>
      <c r="I40" s="126">
        <v>0</v>
      </c>
      <c r="J40" s="124">
        <v>1.1681974198057099</v>
      </c>
      <c r="K40" s="125">
        <v>0</v>
      </c>
      <c r="L40" s="125">
        <v>0</v>
      </c>
      <c r="M40" s="126">
        <v>0</v>
      </c>
      <c r="N40" s="124">
        <v>0</v>
      </c>
      <c r="O40" s="126">
        <v>0</v>
      </c>
    </row>
    <row r="41" spans="1:15" x14ac:dyDescent="0.15">
      <c r="A41" t="s">
        <v>7933</v>
      </c>
      <c r="B41" s="68">
        <v>280</v>
      </c>
      <c r="C41" s="69">
        <v>1</v>
      </c>
      <c r="D41" s="124">
        <v>0</v>
      </c>
      <c r="E41" s="125">
        <v>100</v>
      </c>
      <c r="F41" s="125">
        <v>0</v>
      </c>
      <c r="G41" s="126">
        <v>0</v>
      </c>
      <c r="H41" s="124">
        <v>0</v>
      </c>
      <c r="I41" s="126">
        <v>0</v>
      </c>
      <c r="J41" s="124">
        <v>0</v>
      </c>
      <c r="K41" s="125">
        <v>13.6220281297797</v>
      </c>
      <c r="L41" s="125">
        <v>0</v>
      </c>
      <c r="M41" s="126">
        <v>0</v>
      </c>
      <c r="N41" s="124">
        <v>0</v>
      </c>
      <c r="O41" s="126">
        <v>0</v>
      </c>
    </row>
    <row r="42" spans="1:15" x14ac:dyDescent="0.15">
      <c r="A42" t="s">
        <v>7934</v>
      </c>
      <c r="B42" s="68">
        <v>96</v>
      </c>
      <c r="C42" s="69">
        <v>1</v>
      </c>
      <c r="D42" s="124">
        <v>100</v>
      </c>
      <c r="E42" s="125">
        <v>0</v>
      </c>
      <c r="F42" s="125">
        <v>0</v>
      </c>
      <c r="G42" s="126">
        <v>0</v>
      </c>
      <c r="H42" s="124">
        <v>0</v>
      </c>
      <c r="I42" s="126">
        <v>0</v>
      </c>
      <c r="J42" s="124">
        <v>1.1681974198057099</v>
      </c>
      <c r="K42" s="125">
        <v>0</v>
      </c>
      <c r="L42" s="125">
        <v>0</v>
      </c>
      <c r="M42" s="126">
        <v>0</v>
      </c>
      <c r="N42" s="124">
        <v>0</v>
      </c>
      <c r="O42" s="126">
        <v>0</v>
      </c>
    </row>
    <row r="43" spans="1:15" x14ac:dyDescent="0.15">
      <c r="A43" t="s">
        <v>7935</v>
      </c>
      <c r="B43" s="68">
        <v>64</v>
      </c>
      <c r="C43" s="69">
        <v>1</v>
      </c>
      <c r="D43" s="124">
        <v>100</v>
      </c>
      <c r="E43" s="125">
        <v>0</v>
      </c>
      <c r="F43" s="125">
        <v>0</v>
      </c>
      <c r="G43" s="126">
        <v>0</v>
      </c>
      <c r="H43" s="124">
        <v>0</v>
      </c>
      <c r="I43" s="126">
        <v>0</v>
      </c>
      <c r="J43" s="124">
        <v>1.1681974198057099</v>
      </c>
      <c r="K43" s="125">
        <v>0</v>
      </c>
      <c r="L43" s="125">
        <v>0</v>
      </c>
      <c r="M43" s="126">
        <v>0</v>
      </c>
      <c r="N43" s="124">
        <v>0</v>
      </c>
      <c r="O43" s="126">
        <v>0</v>
      </c>
    </row>
    <row r="44" spans="1:15" x14ac:dyDescent="0.15">
      <c r="A44" s="79"/>
      <c r="B44" s="107"/>
      <c r="C44" s="108"/>
      <c r="D44" s="124"/>
      <c r="E44" s="125"/>
      <c r="F44" s="125"/>
      <c r="G44" s="126"/>
      <c r="H44" s="124"/>
      <c r="I44" s="126"/>
      <c r="J44" s="124"/>
      <c r="K44" s="125"/>
      <c r="L44" s="125"/>
      <c r="M44" s="126"/>
      <c r="N44" s="124"/>
      <c r="O44" s="126"/>
    </row>
    <row r="45" spans="1:15" x14ac:dyDescent="0.15">
      <c r="A45" s="91" t="s">
        <v>7936</v>
      </c>
      <c r="B45" s="92">
        <v>421885</v>
      </c>
      <c r="C45" s="93">
        <v>4398</v>
      </c>
      <c r="D45" s="121">
        <v>70.554535003614703</v>
      </c>
      <c r="E45" s="122">
        <v>5.32135534565107</v>
      </c>
      <c r="F45" s="122">
        <v>0.39489434324519701</v>
      </c>
      <c r="G45" s="123">
        <v>11.0665228676061</v>
      </c>
      <c r="H45" s="121">
        <v>5.3590433411948801</v>
      </c>
      <c r="I45" s="123">
        <v>7.3036490986880303</v>
      </c>
      <c r="J45" s="121">
        <v>0.82421625746814198</v>
      </c>
      <c r="K45" s="122">
        <v>0.72487652207012299</v>
      </c>
      <c r="L45" s="122">
        <v>0.71912339192361496</v>
      </c>
      <c r="M45" s="123">
        <v>2.4152339979925701</v>
      </c>
      <c r="N45" s="121">
        <v>6.0548399698353297</v>
      </c>
      <c r="O45" s="123">
        <v>7.0173730954573204</v>
      </c>
    </row>
    <row r="46" spans="1:15" x14ac:dyDescent="0.15">
      <c r="B46" s="68"/>
      <c r="C46" s="69"/>
      <c r="D46" s="124"/>
      <c r="E46" s="125"/>
      <c r="F46" s="125"/>
      <c r="G46" s="126"/>
      <c r="H46" s="124"/>
      <c r="I46" s="126"/>
      <c r="J46" s="124"/>
      <c r="K46" s="125"/>
      <c r="L46" s="125"/>
      <c r="M46" s="126"/>
      <c r="N46" s="124"/>
      <c r="O46" s="126"/>
    </row>
    <row r="47" spans="1:15" x14ac:dyDescent="0.15">
      <c r="A47" t="s">
        <v>7937</v>
      </c>
      <c r="B47" s="68">
        <v>115369</v>
      </c>
      <c r="C47" s="69">
        <v>1477</v>
      </c>
      <c r="D47" s="124">
        <v>85.408558624933903</v>
      </c>
      <c r="E47" s="125">
        <v>5.9574062356438899</v>
      </c>
      <c r="F47" s="125">
        <v>0.674357929773163</v>
      </c>
      <c r="G47" s="126">
        <v>6.2061732354445303</v>
      </c>
      <c r="H47" s="124">
        <v>0.80610909343064396</v>
      </c>
      <c r="I47" s="126">
        <v>0.94739488077386502</v>
      </c>
      <c r="J47" s="124">
        <v>0.99774057814972295</v>
      </c>
      <c r="K47" s="125">
        <v>0.81151955322465996</v>
      </c>
      <c r="L47" s="125">
        <v>1.2280412979427</v>
      </c>
      <c r="M47" s="126">
        <v>1.3544778947282501</v>
      </c>
      <c r="N47" s="124">
        <v>0.91077105524273105</v>
      </c>
      <c r="O47" s="126">
        <v>0.91026050913518597</v>
      </c>
    </row>
    <row r="48" spans="1:15" x14ac:dyDescent="0.15">
      <c r="A48" t="s">
        <v>7938</v>
      </c>
      <c r="B48" s="68">
        <v>79460</v>
      </c>
      <c r="C48" s="69">
        <v>1051</v>
      </c>
      <c r="D48" s="124">
        <v>86.8109740750063</v>
      </c>
      <c r="E48" s="125">
        <v>3.42310596526554</v>
      </c>
      <c r="F48" s="125">
        <v>0.36622199848980602</v>
      </c>
      <c r="G48" s="126">
        <v>6.8487289202114301</v>
      </c>
      <c r="H48" s="124">
        <v>0.61162849232318095</v>
      </c>
      <c r="I48" s="126">
        <v>1.9393405487037501</v>
      </c>
      <c r="J48" s="124">
        <v>1.01412355925242</v>
      </c>
      <c r="K48" s="125">
        <v>0.46629645750063897</v>
      </c>
      <c r="L48" s="125">
        <v>0.66690954240261202</v>
      </c>
      <c r="M48" s="126">
        <v>1.4947136629111499</v>
      </c>
      <c r="N48" s="124">
        <v>0.69103987525930599</v>
      </c>
      <c r="O48" s="126">
        <v>1.8633255795171999</v>
      </c>
    </row>
    <row r="49" spans="1:15" x14ac:dyDescent="0.15">
      <c r="A49" t="s">
        <v>7939</v>
      </c>
      <c r="B49" s="68">
        <v>60784</v>
      </c>
      <c r="C49" s="69">
        <v>767</v>
      </c>
      <c r="D49" s="124">
        <v>80.457028165306696</v>
      </c>
      <c r="E49" s="125">
        <v>7.7257172940247401</v>
      </c>
      <c r="F49" s="125">
        <v>0.35864701237167701</v>
      </c>
      <c r="G49" s="126">
        <v>8.1057515135561999</v>
      </c>
      <c r="H49" s="124">
        <v>2.5253356146354302</v>
      </c>
      <c r="I49" s="126">
        <v>0.82752040010529104</v>
      </c>
      <c r="J49" s="124">
        <v>0.93989692707946304</v>
      </c>
      <c r="K49" s="125">
        <v>1.0523993830192999</v>
      </c>
      <c r="L49" s="125">
        <v>0.65311509382611999</v>
      </c>
      <c r="M49" s="126">
        <v>1.7690549117399099</v>
      </c>
      <c r="N49" s="124">
        <v>2.8532150317213198</v>
      </c>
      <c r="O49" s="126">
        <v>0.79508466427885605</v>
      </c>
    </row>
    <row r="50" spans="1:15" x14ac:dyDescent="0.15">
      <c r="A50" t="s">
        <v>7940</v>
      </c>
      <c r="B50" s="68">
        <v>58559</v>
      </c>
      <c r="C50" s="69">
        <v>192</v>
      </c>
      <c r="D50" s="124">
        <v>20.140371249508998</v>
      </c>
      <c r="E50" s="125">
        <v>2.3992896053552801</v>
      </c>
      <c r="F50" s="125">
        <v>1.0246076606499401E-2</v>
      </c>
      <c r="G50" s="126">
        <v>7.3703444389419204</v>
      </c>
      <c r="H50" s="124">
        <v>30.097850031592099</v>
      </c>
      <c r="I50" s="126">
        <v>39.981898597995198</v>
      </c>
      <c r="J50" s="124">
        <v>0.23527929727605501</v>
      </c>
      <c r="K50" s="125">
        <v>0.32683190495637698</v>
      </c>
      <c r="L50" s="125">
        <v>1.86586450001388E-2</v>
      </c>
      <c r="M50" s="126">
        <v>1.6085546181768899</v>
      </c>
      <c r="N50" s="124">
        <v>34.005633799699901</v>
      </c>
      <c r="O50" s="126">
        <v>38.414756204165499</v>
      </c>
    </row>
    <row r="51" spans="1:15" x14ac:dyDescent="0.15">
      <c r="A51" t="s">
        <v>7941</v>
      </c>
      <c r="B51" s="68">
        <v>51304</v>
      </c>
      <c r="C51" s="69">
        <v>260</v>
      </c>
      <c r="D51" s="124">
        <v>43.117495711835303</v>
      </c>
      <c r="E51" s="125">
        <v>5.4186808046156196</v>
      </c>
      <c r="F51" s="125">
        <v>0.38008732262591599</v>
      </c>
      <c r="G51" s="126">
        <v>41.981132075471699</v>
      </c>
      <c r="H51" s="124">
        <v>0.88492125370341501</v>
      </c>
      <c r="I51" s="126">
        <v>8.2176828317480108</v>
      </c>
      <c r="J51" s="124">
        <v>0.503697472390497</v>
      </c>
      <c r="K51" s="125">
        <v>0.73813422346771296</v>
      </c>
      <c r="L51" s="125">
        <v>0.69215902772301496</v>
      </c>
      <c r="M51" s="126">
        <v>9.1622507517421301</v>
      </c>
      <c r="N51" s="124">
        <v>0.99981586935357303</v>
      </c>
      <c r="O51" s="126">
        <v>7.8955800903508297</v>
      </c>
    </row>
    <row r="52" spans="1:15" x14ac:dyDescent="0.15">
      <c r="A52" t="s">
        <v>7942</v>
      </c>
      <c r="B52" s="68">
        <v>29424</v>
      </c>
      <c r="C52" s="69">
        <v>320</v>
      </c>
      <c r="D52" s="124">
        <v>85.080206634040195</v>
      </c>
      <c r="E52" s="125">
        <v>6.7224034801522601</v>
      </c>
      <c r="F52" s="125">
        <v>0.27188689505165903</v>
      </c>
      <c r="G52" s="126">
        <v>4.8463839042958101</v>
      </c>
      <c r="H52" s="124">
        <v>2.9193855356171801</v>
      </c>
      <c r="I52" s="126">
        <v>0.15973355084284899</v>
      </c>
      <c r="J52" s="124">
        <v>0.993904778664222</v>
      </c>
      <c r="K52" s="125">
        <v>0.915727693063629</v>
      </c>
      <c r="L52" s="125">
        <v>0.49512035189556203</v>
      </c>
      <c r="M52" s="126">
        <v>1.05770812684466</v>
      </c>
      <c r="N52" s="124">
        <v>3.2984268092283902</v>
      </c>
      <c r="O52" s="126">
        <v>0.153472587056219</v>
      </c>
    </row>
    <row r="53" spans="1:15" x14ac:dyDescent="0.15">
      <c r="A53" t="s">
        <v>7943</v>
      </c>
      <c r="B53" s="68">
        <v>18083</v>
      </c>
      <c r="C53" s="69">
        <v>201</v>
      </c>
      <c r="D53" s="124">
        <v>78.305590886467996</v>
      </c>
      <c r="E53" s="125">
        <v>9.9596305922689794</v>
      </c>
      <c r="F53" s="125">
        <v>0</v>
      </c>
      <c r="G53" s="126">
        <v>7.7531383066968997</v>
      </c>
      <c r="H53" s="124">
        <v>3.9816402145661698</v>
      </c>
      <c r="I53" s="126">
        <v>0</v>
      </c>
      <c r="J53" s="124">
        <v>0.91476389229933197</v>
      </c>
      <c r="K53" s="125">
        <v>1.35670368090102</v>
      </c>
      <c r="L53" s="125">
        <v>0</v>
      </c>
      <c r="M53" s="126">
        <v>1.6920981823736601</v>
      </c>
      <c r="N53" s="124">
        <v>4.4986003623705901</v>
      </c>
      <c r="O53" s="126">
        <v>0</v>
      </c>
    </row>
    <row r="54" spans="1:15" x14ac:dyDescent="0.15">
      <c r="A54" t="s">
        <v>7944</v>
      </c>
      <c r="B54" s="68">
        <v>5725</v>
      </c>
      <c r="C54" s="69">
        <v>86</v>
      </c>
      <c r="D54" s="124">
        <v>93.973799126637601</v>
      </c>
      <c r="E54" s="125">
        <v>1.1528384279476001</v>
      </c>
      <c r="F54" s="125">
        <v>0</v>
      </c>
      <c r="G54" s="126">
        <v>4.8733624454148501</v>
      </c>
      <c r="H54" s="124">
        <v>0</v>
      </c>
      <c r="I54" s="126">
        <v>0</v>
      </c>
      <c r="J54" s="124">
        <v>1.09779949669078</v>
      </c>
      <c r="K54" s="125">
        <v>0.157039974945932</v>
      </c>
      <c r="L54" s="125">
        <v>0</v>
      </c>
      <c r="M54" s="126">
        <v>1.06359610905067</v>
      </c>
      <c r="N54" s="124">
        <v>0</v>
      </c>
      <c r="O54" s="126">
        <v>0</v>
      </c>
    </row>
    <row r="55" spans="1:15" x14ac:dyDescent="0.15">
      <c r="A55" t="s">
        <v>7945</v>
      </c>
      <c r="B55" s="68">
        <v>1628</v>
      </c>
      <c r="C55" s="69">
        <v>26</v>
      </c>
      <c r="D55" s="124">
        <v>88.574938574938599</v>
      </c>
      <c r="E55" s="125">
        <v>8.0466830466830501</v>
      </c>
      <c r="F55" s="125">
        <v>0</v>
      </c>
      <c r="G55" s="126">
        <v>3.3783783783783798</v>
      </c>
      <c r="H55" s="124">
        <v>0</v>
      </c>
      <c r="I55" s="126">
        <v>0</v>
      </c>
      <c r="J55" s="124">
        <v>1.0347301470269199</v>
      </c>
      <c r="K55" s="125">
        <v>1.09612142813338</v>
      </c>
      <c r="L55" s="125">
        <v>0</v>
      </c>
      <c r="M55" s="126">
        <v>0.73732051297044199</v>
      </c>
      <c r="N55" s="124">
        <v>0</v>
      </c>
      <c r="O55" s="126">
        <v>0</v>
      </c>
    </row>
    <row r="56" spans="1:15" x14ac:dyDescent="0.15">
      <c r="A56" t="s">
        <v>7946</v>
      </c>
      <c r="B56" s="68">
        <v>588</v>
      </c>
      <c r="C56" s="69">
        <v>6</v>
      </c>
      <c r="D56" s="124">
        <v>75.680272108843496</v>
      </c>
      <c r="E56" s="125">
        <v>0</v>
      </c>
      <c r="F56" s="125">
        <v>0</v>
      </c>
      <c r="G56" s="126">
        <v>24.3197278911565</v>
      </c>
      <c r="H56" s="124">
        <v>0</v>
      </c>
      <c r="I56" s="126">
        <v>0</v>
      </c>
      <c r="J56" s="124">
        <v>0.88409498607744796</v>
      </c>
      <c r="K56" s="125">
        <v>0</v>
      </c>
      <c r="L56" s="125">
        <v>0</v>
      </c>
      <c r="M56" s="126">
        <v>5.3077045362266704</v>
      </c>
      <c r="N56" s="124">
        <v>0</v>
      </c>
      <c r="O56" s="126">
        <v>0</v>
      </c>
    </row>
    <row r="57" spans="1:15" x14ac:dyDescent="0.15">
      <c r="A57" t="s">
        <v>7947</v>
      </c>
      <c r="B57" s="68">
        <v>557</v>
      </c>
      <c r="C57" s="69">
        <v>8</v>
      </c>
      <c r="D57" s="124">
        <v>82.405745062836601</v>
      </c>
      <c r="E57" s="125">
        <v>0</v>
      </c>
      <c r="F57" s="125">
        <v>17.594254937163399</v>
      </c>
      <c r="G57" s="126">
        <v>0</v>
      </c>
      <c r="H57" s="124">
        <v>0</v>
      </c>
      <c r="I57" s="126">
        <v>0</v>
      </c>
      <c r="J57" s="124">
        <v>0.96266178759572596</v>
      </c>
      <c r="K57" s="125">
        <v>0</v>
      </c>
      <c r="L57" s="125">
        <v>32.040064653257403</v>
      </c>
      <c r="M57" s="126">
        <v>0</v>
      </c>
      <c r="N57" s="124">
        <v>0</v>
      </c>
      <c r="O57" s="126">
        <v>0</v>
      </c>
    </row>
    <row r="58" spans="1:15" x14ac:dyDescent="0.15">
      <c r="A58" t="s">
        <v>7948</v>
      </c>
      <c r="B58" s="68">
        <v>309</v>
      </c>
      <c r="C58" s="69">
        <v>3</v>
      </c>
      <c r="D58" s="124">
        <v>100</v>
      </c>
      <c r="E58" s="125">
        <v>0</v>
      </c>
      <c r="F58" s="125">
        <v>0</v>
      </c>
      <c r="G58" s="126">
        <v>0</v>
      </c>
      <c r="H58" s="124">
        <v>0</v>
      </c>
      <c r="I58" s="126">
        <v>0</v>
      </c>
      <c r="J58" s="124">
        <v>1.1681974198057099</v>
      </c>
      <c r="K58" s="125">
        <v>0</v>
      </c>
      <c r="L58" s="125">
        <v>0</v>
      </c>
      <c r="M58" s="126">
        <v>0</v>
      </c>
      <c r="N58" s="124">
        <v>0</v>
      </c>
      <c r="O58" s="126">
        <v>0</v>
      </c>
    </row>
    <row r="59" spans="1:15" x14ac:dyDescent="0.15">
      <c r="A59" t="s">
        <v>7936</v>
      </c>
      <c r="B59" s="68">
        <v>95</v>
      </c>
      <c r="C59" s="69">
        <v>1</v>
      </c>
      <c r="D59" s="124">
        <v>100</v>
      </c>
      <c r="E59" s="125">
        <v>0</v>
      </c>
      <c r="F59" s="125">
        <v>0</v>
      </c>
      <c r="G59" s="126">
        <v>0</v>
      </c>
      <c r="H59" s="124">
        <v>0</v>
      </c>
      <c r="I59" s="126">
        <v>0</v>
      </c>
      <c r="J59" s="124">
        <v>1.1681974198057099</v>
      </c>
      <c r="K59" s="125">
        <v>0</v>
      </c>
      <c r="L59" s="125">
        <v>0</v>
      </c>
      <c r="M59" s="126">
        <v>0</v>
      </c>
      <c r="N59" s="124">
        <v>0</v>
      </c>
      <c r="O59" s="126">
        <v>0</v>
      </c>
    </row>
    <row r="60" spans="1:15" x14ac:dyDescent="0.15">
      <c r="B60" s="68"/>
      <c r="C60" s="69"/>
      <c r="D60" s="124"/>
      <c r="E60" s="125"/>
      <c r="F60" s="125"/>
      <c r="G60" s="126"/>
      <c r="H60" s="124"/>
      <c r="I60" s="126"/>
      <c r="J60" s="124"/>
      <c r="K60" s="125"/>
      <c r="L60" s="125"/>
      <c r="M60" s="126"/>
      <c r="N60" s="124"/>
      <c r="O60" s="126"/>
    </row>
    <row r="61" spans="1:15" x14ac:dyDescent="0.15">
      <c r="A61" s="91" t="s">
        <v>7949</v>
      </c>
      <c r="B61" s="92">
        <v>342225</v>
      </c>
      <c r="C61" s="93">
        <v>3812</v>
      </c>
      <c r="D61" s="121">
        <v>68.156622105340105</v>
      </c>
      <c r="E61" s="122">
        <v>15.066988092629099</v>
      </c>
      <c r="F61" s="122">
        <v>0.99758930528161305</v>
      </c>
      <c r="G61" s="123">
        <v>10.1643655489809</v>
      </c>
      <c r="H61" s="121">
        <v>3.83315070494558</v>
      </c>
      <c r="I61" s="123">
        <v>1.7812842428227</v>
      </c>
      <c r="J61" s="121">
        <v>0.79620390086130899</v>
      </c>
      <c r="K61" s="122">
        <v>2.0524293562884899</v>
      </c>
      <c r="L61" s="122">
        <v>1.8166626522563201</v>
      </c>
      <c r="M61" s="123">
        <v>2.2183409852957401</v>
      </c>
      <c r="N61" s="121">
        <v>4.3308315721761197</v>
      </c>
      <c r="O61" s="123">
        <v>1.7114644956302001</v>
      </c>
    </row>
    <row r="62" spans="1:15" x14ac:dyDescent="0.15">
      <c r="B62" s="68"/>
      <c r="C62" s="69"/>
      <c r="D62" s="124"/>
      <c r="E62" s="125"/>
      <c r="F62" s="125"/>
      <c r="G62" s="126"/>
      <c r="H62" s="124"/>
      <c r="I62" s="126"/>
      <c r="J62" s="124"/>
      <c r="K62" s="125"/>
      <c r="L62" s="125"/>
      <c r="M62" s="126"/>
      <c r="N62" s="124"/>
      <c r="O62" s="126"/>
    </row>
    <row r="63" spans="1:15" x14ac:dyDescent="0.15">
      <c r="A63" t="s">
        <v>7950</v>
      </c>
      <c r="B63" s="68">
        <v>151095</v>
      </c>
      <c r="C63" s="69">
        <v>1749</v>
      </c>
      <c r="D63" s="124">
        <v>71.569542340911397</v>
      </c>
      <c r="E63" s="125">
        <v>11.9977497600847</v>
      </c>
      <c r="F63" s="125">
        <v>0.40835236109732298</v>
      </c>
      <c r="G63" s="126">
        <v>12.259836526688501</v>
      </c>
      <c r="H63" s="124">
        <v>1.20917303683113</v>
      </c>
      <c r="I63" s="126">
        <v>2.55534597438698</v>
      </c>
      <c r="J63" s="124">
        <v>0.83607354699327896</v>
      </c>
      <c r="K63" s="125">
        <v>1.6343368472593101</v>
      </c>
      <c r="L63" s="125">
        <v>0.74363115105446698</v>
      </c>
      <c r="M63" s="126">
        <v>2.6756709712103501</v>
      </c>
      <c r="N63" s="124">
        <v>1.3661671995770599</v>
      </c>
      <c r="O63" s="126">
        <v>2.45518587324649</v>
      </c>
    </row>
    <row r="64" spans="1:15" x14ac:dyDescent="0.15">
      <c r="A64" t="s">
        <v>7951</v>
      </c>
      <c r="B64" s="68">
        <v>69242</v>
      </c>
      <c r="C64" s="69">
        <v>983</v>
      </c>
      <c r="D64" s="124">
        <v>86.849022269720706</v>
      </c>
      <c r="E64" s="125">
        <v>3.63796539672453</v>
      </c>
      <c r="F64" s="125">
        <v>0.27295572051645001</v>
      </c>
      <c r="G64" s="126">
        <v>7.8319517056121999</v>
      </c>
      <c r="H64" s="124">
        <v>0.54013460038704797</v>
      </c>
      <c r="I64" s="126">
        <v>0.86797030703907996</v>
      </c>
      <c r="J64" s="124">
        <v>1.0145680372813599</v>
      </c>
      <c r="K64" s="125">
        <v>0.49556466969346702</v>
      </c>
      <c r="L64" s="125">
        <v>0.49706673934517298</v>
      </c>
      <c r="M64" s="126">
        <v>1.7092989601459501</v>
      </c>
      <c r="N64" s="124">
        <v>0.61026350400542695</v>
      </c>
      <c r="O64" s="126">
        <v>0.83394908462483297</v>
      </c>
    </row>
    <row r="65" spans="1:15" x14ac:dyDescent="0.15">
      <c r="A65" t="s">
        <v>7952</v>
      </c>
      <c r="B65" s="68">
        <v>47691</v>
      </c>
      <c r="C65" s="69">
        <v>258</v>
      </c>
      <c r="D65" s="124">
        <v>88.740944801550896</v>
      </c>
      <c r="E65" s="125">
        <v>2.08652178349148</v>
      </c>
      <c r="F65" s="125">
        <v>0.209162330374452</v>
      </c>
      <c r="G65" s="126">
        <v>8.7031935516783996</v>
      </c>
      <c r="H65" s="124">
        <v>0</v>
      </c>
      <c r="I65" s="126">
        <v>0.260177532904806</v>
      </c>
      <c r="J65" s="124">
        <v>1.03666942748292</v>
      </c>
      <c r="K65" s="125">
        <v>0.28422658428119002</v>
      </c>
      <c r="L65" s="125">
        <v>0.38089561690208601</v>
      </c>
      <c r="M65" s="126">
        <v>1.8994447676653501</v>
      </c>
      <c r="N65" s="124">
        <v>0</v>
      </c>
      <c r="O65" s="126">
        <v>0.24997953691074901</v>
      </c>
    </row>
    <row r="66" spans="1:15" x14ac:dyDescent="0.15">
      <c r="A66" t="s">
        <v>7953</v>
      </c>
      <c r="B66" s="68">
        <v>24517</v>
      </c>
      <c r="C66" s="69">
        <v>215</v>
      </c>
      <c r="D66" s="124">
        <v>30.863265605669799</v>
      </c>
      <c r="E66" s="125">
        <v>41.513073745570402</v>
      </c>
      <c r="F66" s="125">
        <v>4.5375437713614701</v>
      </c>
      <c r="G66" s="126">
        <v>2.4700677276634999</v>
      </c>
      <c r="H66" s="124">
        <v>18.785515086703999</v>
      </c>
      <c r="I66" s="126">
        <v>1.8305340630307601</v>
      </c>
      <c r="J66" s="124">
        <v>0.36054387247321701</v>
      </c>
      <c r="K66" s="125">
        <v>5.6549225831577896</v>
      </c>
      <c r="L66" s="125">
        <v>8.2631061287126304</v>
      </c>
      <c r="M66" s="126">
        <v>0.53908455479364503</v>
      </c>
      <c r="N66" s="124">
        <v>21.224550793716698</v>
      </c>
      <c r="O66" s="126">
        <v>1.7587839052313901</v>
      </c>
    </row>
    <row r="67" spans="1:15" x14ac:dyDescent="0.15">
      <c r="A67" t="s">
        <v>7954</v>
      </c>
      <c r="B67" s="68">
        <v>19602</v>
      </c>
      <c r="C67" s="69">
        <v>283</v>
      </c>
      <c r="D67" s="124">
        <v>46.000734184443402</v>
      </c>
      <c r="E67" s="125">
        <v>33.894848472488498</v>
      </c>
      <c r="F67" s="125">
        <v>0.19986132071623799</v>
      </c>
      <c r="G67" s="126">
        <v>11.710241872986099</v>
      </c>
      <c r="H67" s="124">
        <v>5.7225598564261499</v>
      </c>
      <c r="I67" s="126">
        <v>2.4717542929395901</v>
      </c>
      <c r="J67" s="124">
        <v>0.53737938983434996</v>
      </c>
      <c r="K67" s="125">
        <v>4.6171657934685797</v>
      </c>
      <c r="L67" s="125">
        <v>0.36395798857658701</v>
      </c>
      <c r="M67" s="126">
        <v>2.55572365726022</v>
      </c>
      <c r="N67" s="124">
        <v>6.4655540070214599</v>
      </c>
      <c r="O67" s="126">
        <v>2.3748706762173399</v>
      </c>
    </row>
    <row r="68" spans="1:15" x14ac:dyDescent="0.15">
      <c r="A68" s="102" t="s">
        <v>7949</v>
      </c>
      <c r="B68" s="103">
        <v>9524</v>
      </c>
      <c r="C68" s="78">
        <v>45</v>
      </c>
      <c r="D68" s="124">
        <v>72.343109429202102</v>
      </c>
      <c r="E68" s="125">
        <v>4.6147377273205104</v>
      </c>
      <c r="F68" s="125">
        <v>1.24040786292442</v>
      </c>
      <c r="G68" s="126">
        <v>20.813623462630101</v>
      </c>
      <c r="H68" s="124">
        <v>0</v>
      </c>
      <c r="I68" s="126">
        <v>0.98812151792284197</v>
      </c>
      <c r="J68" s="124">
        <v>0.845110337759159</v>
      </c>
      <c r="K68" s="125">
        <v>0.62862087133115496</v>
      </c>
      <c r="L68" s="125">
        <v>2.25884803115822</v>
      </c>
      <c r="M68" s="126">
        <v>4.5425082123590501</v>
      </c>
      <c r="N68" s="124">
        <v>0</v>
      </c>
      <c r="O68" s="126">
        <v>0.94939081289649696</v>
      </c>
    </row>
    <row r="69" spans="1:15" x14ac:dyDescent="0.15">
      <c r="A69" s="102" t="s">
        <v>7955</v>
      </c>
      <c r="B69" s="103">
        <v>9513</v>
      </c>
      <c r="C69" s="78">
        <v>106</v>
      </c>
      <c r="D69" s="124">
        <v>90.466165413533801</v>
      </c>
      <c r="E69" s="125">
        <v>4.88721804511278</v>
      </c>
      <c r="F69" s="125">
        <v>1.1278195488721801</v>
      </c>
      <c r="G69" s="126">
        <v>3.5187969924811999</v>
      </c>
      <c r="H69" s="124">
        <v>0</v>
      </c>
      <c r="I69" s="126">
        <v>0</v>
      </c>
      <c r="J69" s="124">
        <v>1.05682341015807</v>
      </c>
      <c r="K69" s="125">
        <v>0.66573821686893198</v>
      </c>
      <c r="L69" s="125">
        <v>2.0538187830133898</v>
      </c>
      <c r="M69" s="126">
        <v>0.76796643624638605</v>
      </c>
      <c r="N69" s="124">
        <v>0</v>
      </c>
      <c r="O69" s="126">
        <v>0</v>
      </c>
    </row>
    <row r="70" spans="1:15" x14ac:dyDescent="0.15">
      <c r="A70" t="s">
        <v>7956</v>
      </c>
      <c r="B70" s="68">
        <v>6650</v>
      </c>
      <c r="C70" s="69">
        <v>96</v>
      </c>
      <c r="D70" s="124">
        <v>48.708525829483399</v>
      </c>
      <c r="E70" s="125">
        <v>16.894162116757698</v>
      </c>
      <c r="F70" s="125">
        <v>0</v>
      </c>
      <c r="G70" s="126">
        <v>29.0109197816044</v>
      </c>
      <c r="H70" s="124">
        <v>5.28139437211256</v>
      </c>
      <c r="I70" s="126">
        <v>0.10499790004199901</v>
      </c>
      <c r="J70" s="124">
        <v>0.56901174196542204</v>
      </c>
      <c r="K70" s="125">
        <v>2.3013275158353101</v>
      </c>
      <c r="L70" s="125">
        <v>0</v>
      </c>
      <c r="M70" s="126">
        <v>6.3315424915145897</v>
      </c>
      <c r="N70" s="124">
        <v>5.96710937097974</v>
      </c>
      <c r="O70" s="126">
        <v>0.10088237111043501</v>
      </c>
    </row>
    <row r="71" spans="1:15" x14ac:dyDescent="0.15">
      <c r="A71" t="s">
        <v>7957</v>
      </c>
      <c r="B71" s="68">
        <v>2125</v>
      </c>
      <c r="C71" s="69">
        <v>42</v>
      </c>
      <c r="D71" s="124">
        <v>92.7529411764706</v>
      </c>
      <c r="E71" s="125">
        <v>1.22352941176471</v>
      </c>
      <c r="F71" s="125">
        <v>1.55294117647059</v>
      </c>
      <c r="G71" s="126">
        <v>4.4705882352941204</v>
      </c>
      <c r="H71" s="124">
        <v>0</v>
      </c>
      <c r="I71" s="126">
        <v>0</v>
      </c>
      <c r="J71" s="124">
        <v>1.0835374656174299</v>
      </c>
      <c r="K71" s="125">
        <v>0.166669520646716</v>
      </c>
      <c r="L71" s="125">
        <v>2.8279876513398499</v>
      </c>
      <c r="M71" s="126">
        <v>0.97569189763429698</v>
      </c>
      <c r="N71" s="124">
        <v>0</v>
      </c>
      <c r="O71" s="126">
        <v>0</v>
      </c>
    </row>
    <row r="72" spans="1:15" x14ac:dyDescent="0.15">
      <c r="A72" t="s">
        <v>7958</v>
      </c>
      <c r="B72" s="68">
        <v>1641</v>
      </c>
      <c r="C72" s="69">
        <v>25</v>
      </c>
      <c r="D72" s="124">
        <v>89.031078610603302</v>
      </c>
      <c r="E72" s="125">
        <v>0</v>
      </c>
      <c r="F72" s="125">
        <v>7.8001218769043303</v>
      </c>
      <c r="G72" s="126">
        <v>0</v>
      </c>
      <c r="H72" s="124">
        <v>3.16879951249238</v>
      </c>
      <c r="I72" s="126">
        <v>0</v>
      </c>
      <c r="J72" s="124">
        <v>1.0400587631542599</v>
      </c>
      <c r="K72" s="125">
        <v>0</v>
      </c>
      <c r="L72" s="125">
        <v>14.204432647580701</v>
      </c>
      <c r="M72" s="126">
        <v>0</v>
      </c>
      <c r="N72" s="124">
        <v>3.5802236934989402</v>
      </c>
      <c r="O72" s="126">
        <v>0</v>
      </c>
    </row>
    <row r="73" spans="1:15" x14ac:dyDescent="0.15">
      <c r="A73" t="s">
        <v>7959</v>
      </c>
      <c r="B73" s="68">
        <v>625</v>
      </c>
      <c r="C73" s="69">
        <v>10</v>
      </c>
      <c r="D73" s="124">
        <v>98.24</v>
      </c>
      <c r="E73" s="125">
        <v>0</v>
      </c>
      <c r="F73" s="125">
        <v>0</v>
      </c>
      <c r="G73" s="126">
        <v>1.76</v>
      </c>
      <c r="H73" s="124">
        <v>0</v>
      </c>
      <c r="I73" s="126">
        <v>0</v>
      </c>
      <c r="J73" s="124">
        <v>1.1476371452171299</v>
      </c>
      <c r="K73" s="125">
        <v>0</v>
      </c>
      <c r="L73" s="125">
        <v>0</v>
      </c>
      <c r="M73" s="126">
        <v>0.38411449443708101</v>
      </c>
      <c r="N73" s="124">
        <v>0</v>
      </c>
      <c r="O73" s="126">
        <v>0</v>
      </c>
    </row>
    <row r="74" spans="1:15" x14ac:dyDescent="0.15">
      <c r="B74" s="68"/>
      <c r="C74" s="69"/>
      <c r="D74" s="124"/>
      <c r="E74" s="125"/>
      <c r="F74" s="125"/>
      <c r="G74" s="126"/>
      <c r="H74" s="124"/>
      <c r="I74" s="126"/>
      <c r="J74" s="124"/>
      <c r="K74" s="125"/>
      <c r="L74" s="125"/>
      <c r="M74" s="126"/>
      <c r="N74" s="124"/>
      <c r="O74" s="126"/>
    </row>
    <row r="75" spans="1:15" x14ac:dyDescent="0.15">
      <c r="A75" s="91" t="s">
        <v>7960</v>
      </c>
      <c r="B75" s="92">
        <v>238480</v>
      </c>
      <c r="C75" s="93">
        <v>960</v>
      </c>
      <c r="D75" s="121">
        <v>60.132505870513299</v>
      </c>
      <c r="E75" s="122">
        <v>2.9163871184166399</v>
      </c>
      <c r="F75" s="122">
        <v>9.3089567259309003E-2</v>
      </c>
      <c r="G75" s="123">
        <v>17.611120429386101</v>
      </c>
      <c r="H75" s="121">
        <v>6.4873364642737297</v>
      </c>
      <c r="I75" s="123">
        <v>8.3747064743374704</v>
      </c>
      <c r="J75" s="121">
        <v>0.70246638204385103</v>
      </c>
      <c r="K75" s="122">
        <v>0.39727107364398601</v>
      </c>
      <c r="L75" s="122">
        <v>0.16952100354258501</v>
      </c>
      <c r="M75" s="123">
        <v>3.8435719432978401</v>
      </c>
      <c r="N75" s="121">
        <v>7.3296261330285901</v>
      </c>
      <c r="O75" s="123">
        <v>8.0464489875238705</v>
      </c>
    </row>
    <row r="76" spans="1:15" x14ac:dyDescent="0.15">
      <c r="B76" s="68"/>
      <c r="C76" s="69"/>
      <c r="D76" s="124"/>
      <c r="E76" s="125"/>
      <c r="F76" s="125"/>
      <c r="G76" s="126"/>
      <c r="H76" s="124"/>
      <c r="I76" s="126"/>
      <c r="J76" s="124"/>
      <c r="K76" s="125"/>
      <c r="L76" s="125"/>
      <c r="M76" s="126"/>
      <c r="N76" s="124"/>
      <c r="O76" s="126"/>
    </row>
    <row r="77" spans="1:15" x14ac:dyDescent="0.15">
      <c r="A77" s="91" t="s">
        <v>7961</v>
      </c>
      <c r="B77" s="92">
        <v>77155</v>
      </c>
      <c r="C77" s="93">
        <v>1046</v>
      </c>
      <c r="D77" s="121">
        <v>75.741040762102301</v>
      </c>
      <c r="E77" s="122">
        <v>5.1493746354740502</v>
      </c>
      <c r="F77" s="122">
        <v>0.38623549996759798</v>
      </c>
      <c r="G77" s="123">
        <v>17.345603006934098</v>
      </c>
      <c r="H77" s="121">
        <v>0.62471647981336298</v>
      </c>
      <c r="I77" s="123">
        <v>0.75302961570863802</v>
      </c>
      <c r="J77" s="121">
        <v>0.88480488391686796</v>
      </c>
      <c r="K77" s="122">
        <v>0.70144926135201502</v>
      </c>
      <c r="L77" s="122">
        <v>0.70335518239001904</v>
      </c>
      <c r="M77" s="123">
        <v>3.78562359642887</v>
      </c>
      <c r="N77" s="121">
        <v>0.70582715439382904</v>
      </c>
      <c r="O77" s="123">
        <v>0.72351364283171704</v>
      </c>
    </row>
    <row r="78" spans="1:15" x14ac:dyDescent="0.15">
      <c r="B78" s="68"/>
      <c r="C78" s="69"/>
      <c r="D78" s="124"/>
      <c r="E78" s="125"/>
      <c r="F78" s="125"/>
      <c r="G78" s="126"/>
      <c r="H78" s="124"/>
      <c r="I78" s="126"/>
      <c r="J78" s="124"/>
      <c r="K78" s="125"/>
      <c r="L78" s="125"/>
      <c r="M78" s="126"/>
      <c r="N78" s="124"/>
      <c r="O78" s="126"/>
    </row>
    <row r="79" spans="1:15" x14ac:dyDescent="0.15">
      <c r="A79" s="91" t="s">
        <v>7962</v>
      </c>
      <c r="B79" s="92">
        <f>SUM(B81:B84)</f>
        <v>70830</v>
      </c>
      <c r="C79" s="93">
        <f>SUM(C81:C84)</f>
        <v>307</v>
      </c>
      <c r="D79" s="121">
        <v>20.7045037413525</v>
      </c>
      <c r="E79" s="122">
        <v>3.1808555696738701</v>
      </c>
      <c r="F79" s="122">
        <v>0</v>
      </c>
      <c r="G79" s="123">
        <v>5.7221516306649702</v>
      </c>
      <c r="H79" s="121">
        <v>11.390653677820101</v>
      </c>
      <c r="I79" s="123">
        <v>59.000423549343502</v>
      </c>
      <c r="J79" s="121">
        <v>0.24186947849005599</v>
      </c>
      <c r="K79" s="122">
        <v>0.43329704046863798</v>
      </c>
      <c r="L79" s="122">
        <v>0</v>
      </c>
      <c r="M79" s="123">
        <v>1.2488416935825</v>
      </c>
      <c r="N79" s="121">
        <v>12.869570328132401</v>
      </c>
      <c r="O79" s="123">
        <v>56.687825392668699</v>
      </c>
    </row>
    <row r="80" spans="1:15" x14ac:dyDescent="0.15">
      <c r="B80" s="68"/>
      <c r="C80" s="69"/>
      <c r="D80" s="124"/>
      <c r="E80" s="125"/>
      <c r="F80" s="125"/>
      <c r="G80" s="126"/>
      <c r="H80" s="124"/>
      <c r="I80" s="126"/>
      <c r="J80" s="124"/>
      <c r="K80" s="125"/>
      <c r="L80" s="125"/>
      <c r="M80" s="126"/>
      <c r="N80" s="124"/>
      <c r="O80" s="126"/>
    </row>
    <row r="81" spans="1:15" x14ac:dyDescent="0.15">
      <c r="A81" t="s">
        <v>7963</v>
      </c>
      <c r="B81" s="68">
        <v>50762</v>
      </c>
      <c r="C81" s="69">
        <v>85</v>
      </c>
      <c r="D81" s="124">
        <v>0.374295733028643</v>
      </c>
      <c r="E81" s="125">
        <v>1.1445569520507499</v>
      </c>
      <c r="F81" s="125">
        <v>0</v>
      </c>
      <c r="G81" s="126">
        <v>0.40187541862022802</v>
      </c>
      <c r="H81" s="124">
        <v>15.7519404278791</v>
      </c>
      <c r="I81" s="126">
        <v>82.325361490879004</v>
      </c>
      <c r="J81" s="124">
        <v>4.3725130956834696E-3</v>
      </c>
      <c r="K81" s="125">
        <v>0.15591186996970199</v>
      </c>
      <c r="L81" s="125">
        <v>0</v>
      </c>
      <c r="M81" s="126">
        <v>8.7708052982954102E-2</v>
      </c>
      <c r="N81" s="124">
        <v>17.797109004892299</v>
      </c>
      <c r="O81" s="126">
        <v>79.098512126447403</v>
      </c>
    </row>
    <row r="82" spans="1:15" x14ac:dyDescent="0.15">
      <c r="A82" t="s">
        <v>7964</v>
      </c>
      <c r="B82" s="68">
        <v>11795</v>
      </c>
      <c r="C82" s="69">
        <v>154</v>
      </c>
      <c r="D82" s="124">
        <v>94.056803730394194</v>
      </c>
      <c r="E82" s="125">
        <v>3.2725731242051701</v>
      </c>
      <c r="F82" s="125">
        <v>0</v>
      </c>
      <c r="G82" s="126">
        <v>2.0601949978804601</v>
      </c>
      <c r="H82" s="124">
        <v>0.61042814752013597</v>
      </c>
      <c r="I82" s="126">
        <v>0</v>
      </c>
      <c r="J82" s="124">
        <v>1.0987691543301801</v>
      </c>
      <c r="K82" s="125">
        <v>0.44579083154683802</v>
      </c>
      <c r="L82" s="125">
        <v>0</v>
      </c>
      <c r="M82" s="126">
        <v>0.449631113666282</v>
      </c>
      <c r="N82" s="124">
        <v>0.68968368251587397</v>
      </c>
      <c r="O82" s="126">
        <v>0</v>
      </c>
    </row>
    <row r="83" spans="1:15" x14ac:dyDescent="0.15">
      <c r="A83" t="s">
        <v>7962</v>
      </c>
      <c r="B83" s="68">
        <v>6282</v>
      </c>
      <c r="C83" s="69">
        <v>54</v>
      </c>
      <c r="D83" s="124">
        <v>23.829990448901601</v>
      </c>
      <c r="E83" s="125">
        <v>18.767908309455599</v>
      </c>
      <c r="F83" s="125">
        <v>0</v>
      </c>
      <c r="G83" s="126">
        <v>57.402101241642796</v>
      </c>
      <c r="H83" s="124">
        <v>0</v>
      </c>
      <c r="I83" s="126">
        <v>0</v>
      </c>
      <c r="J83" s="124">
        <v>0.27838133356401501</v>
      </c>
      <c r="K83" s="125">
        <v>2.5565697492853001</v>
      </c>
      <c r="L83" s="125">
        <v>0</v>
      </c>
      <c r="M83" s="126">
        <v>12.5278290329885</v>
      </c>
      <c r="N83" s="124">
        <v>0</v>
      </c>
      <c r="O83" s="126">
        <v>0</v>
      </c>
    </row>
    <row r="84" spans="1:15" x14ac:dyDescent="0.15">
      <c r="A84" t="s">
        <v>7965</v>
      </c>
      <c r="B84" s="68">
        <v>1991</v>
      </c>
      <c r="C84" s="69">
        <v>14</v>
      </c>
      <c r="D84" s="124">
        <v>94.625816172777505</v>
      </c>
      <c r="E84" s="125">
        <v>5.3741838272224998</v>
      </c>
      <c r="F84" s="125">
        <v>0</v>
      </c>
      <c r="G84" s="126">
        <v>0</v>
      </c>
      <c r="H84" s="124">
        <v>0</v>
      </c>
      <c r="I84" s="126">
        <v>0</v>
      </c>
      <c r="J84" s="124">
        <v>1.10541634300048</v>
      </c>
      <c r="K84" s="125">
        <v>0.73207283269031997</v>
      </c>
      <c r="L84" s="125">
        <v>0</v>
      </c>
      <c r="M84" s="126">
        <v>0</v>
      </c>
      <c r="N84" s="124">
        <v>0</v>
      </c>
      <c r="O84" s="126">
        <v>0</v>
      </c>
    </row>
    <row r="85" spans="1:15" x14ac:dyDescent="0.15">
      <c r="B85" s="68"/>
      <c r="C85" s="69"/>
      <c r="D85" s="124"/>
      <c r="E85" s="125"/>
      <c r="F85" s="125"/>
      <c r="G85" s="126"/>
      <c r="H85" s="124"/>
      <c r="I85" s="126"/>
      <c r="J85" s="124"/>
      <c r="K85" s="125"/>
      <c r="L85" s="125"/>
      <c r="M85" s="126"/>
      <c r="N85" s="124"/>
      <c r="O85" s="126"/>
    </row>
    <row r="86" spans="1:15" x14ac:dyDescent="0.15">
      <c r="A86" s="91" t="s">
        <v>7966</v>
      </c>
      <c r="B86" s="92">
        <v>67138</v>
      </c>
      <c r="C86" s="93">
        <v>586</v>
      </c>
      <c r="D86" s="121">
        <v>63.470761714677202</v>
      </c>
      <c r="E86" s="122">
        <v>2.0361047394917899</v>
      </c>
      <c r="F86" s="122">
        <v>0</v>
      </c>
      <c r="G86" s="123">
        <v>32.851738210849298</v>
      </c>
      <c r="H86" s="121">
        <v>0.58536149423575301</v>
      </c>
      <c r="I86" s="123">
        <v>1.05603384074593</v>
      </c>
      <c r="J86" s="121">
        <v>0.741463800681888</v>
      </c>
      <c r="K86" s="122">
        <v>0.27735876036534901</v>
      </c>
      <c r="L86" s="122">
        <v>0</v>
      </c>
      <c r="M86" s="123">
        <v>7.1697890989998401</v>
      </c>
      <c r="N86" s="121">
        <v>0.66136247580914798</v>
      </c>
      <c r="O86" s="123">
        <v>1.01464122410729</v>
      </c>
    </row>
    <row r="87" spans="1:15" x14ac:dyDescent="0.15">
      <c r="B87" s="68"/>
      <c r="C87" s="69"/>
      <c r="D87" s="124"/>
      <c r="E87" s="125"/>
      <c r="F87" s="125"/>
      <c r="G87" s="126"/>
      <c r="H87" s="124"/>
      <c r="I87" s="126"/>
      <c r="J87" s="124"/>
      <c r="K87" s="125"/>
      <c r="L87" s="125"/>
      <c r="M87" s="126"/>
      <c r="N87" s="124"/>
      <c r="O87" s="126"/>
    </row>
    <row r="88" spans="1:15" x14ac:dyDescent="0.15">
      <c r="A88" t="s">
        <v>7966</v>
      </c>
      <c r="B88" s="68">
        <v>66221</v>
      </c>
      <c r="C88" s="69">
        <v>567</v>
      </c>
      <c r="D88" s="124">
        <v>62.964920493499001</v>
      </c>
      <c r="E88" s="125">
        <v>2.0642998444602201</v>
      </c>
      <c r="F88" s="125">
        <v>0</v>
      </c>
      <c r="G88" s="126">
        <v>33.306654988598801</v>
      </c>
      <c r="H88" s="124">
        <v>0.593467329095</v>
      </c>
      <c r="I88" s="126">
        <v>1.07065734434696</v>
      </c>
      <c r="J88" s="124">
        <v>0.73555457658777101</v>
      </c>
      <c r="K88" s="125">
        <v>0.28119950549536898</v>
      </c>
      <c r="L88" s="125">
        <v>0</v>
      </c>
      <c r="M88" s="126">
        <v>7.2690732626908598</v>
      </c>
      <c r="N88" s="124">
        <v>0.67052073965773096</v>
      </c>
      <c r="O88" s="126">
        <v>1.0286915405100401</v>
      </c>
    </row>
    <row r="89" spans="1:15" x14ac:dyDescent="0.15">
      <c r="A89" t="s">
        <v>7967</v>
      </c>
      <c r="B89" s="68">
        <v>474</v>
      </c>
      <c r="C89" s="69">
        <v>8</v>
      </c>
      <c r="D89" s="124">
        <v>100</v>
      </c>
      <c r="E89" s="125">
        <v>0</v>
      </c>
      <c r="F89" s="125">
        <v>0</v>
      </c>
      <c r="G89" s="126">
        <v>0</v>
      </c>
      <c r="H89" s="124">
        <v>0</v>
      </c>
      <c r="I89" s="126">
        <v>0</v>
      </c>
      <c r="J89" s="124">
        <v>1.1681974198057099</v>
      </c>
      <c r="K89" s="125">
        <v>0</v>
      </c>
      <c r="L89" s="125">
        <v>0</v>
      </c>
      <c r="M89" s="126">
        <v>0</v>
      </c>
      <c r="N89" s="124">
        <v>0</v>
      </c>
      <c r="O89" s="126">
        <v>0</v>
      </c>
    </row>
    <row r="90" spans="1:15" x14ac:dyDescent="0.15">
      <c r="A90" t="s">
        <v>7968</v>
      </c>
      <c r="B90" s="68">
        <v>443</v>
      </c>
      <c r="C90" s="69">
        <v>11</v>
      </c>
      <c r="D90" s="124">
        <v>100</v>
      </c>
      <c r="E90" s="125">
        <v>0</v>
      </c>
      <c r="F90" s="125">
        <v>0</v>
      </c>
      <c r="G90" s="126">
        <v>0</v>
      </c>
      <c r="H90" s="124">
        <v>0</v>
      </c>
      <c r="I90" s="126">
        <v>0</v>
      </c>
      <c r="J90" s="124">
        <v>1.1681974198057099</v>
      </c>
      <c r="K90" s="125">
        <v>0</v>
      </c>
      <c r="L90" s="125">
        <v>0</v>
      </c>
      <c r="M90" s="126">
        <v>0</v>
      </c>
      <c r="N90" s="124">
        <v>0</v>
      </c>
      <c r="O90" s="126">
        <v>0</v>
      </c>
    </row>
    <row r="91" spans="1:15" x14ac:dyDescent="0.15">
      <c r="B91" s="68"/>
      <c r="C91" s="69"/>
      <c r="D91" s="124"/>
      <c r="E91" s="125"/>
      <c r="F91" s="125"/>
      <c r="G91" s="126"/>
      <c r="H91" s="124"/>
      <c r="I91" s="126"/>
      <c r="J91" s="124"/>
      <c r="K91" s="125"/>
      <c r="L91" s="125"/>
      <c r="M91" s="126"/>
      <c r="N91" s="124"/>
      <c r="O91" s="126"/>
    </row>
    <row r="92" spans="1:15" x14ac:dyDescent="0.15">
      <c r="A92" s="91" t="s">
        <v>7969</v>
      </c>
      <c r="B92" s="92">
        <v>980</v>
      </c>
      <c r="C92" s="93">
        <v>14</v>
      </c>
      <c r="D92" s="121">
        <v>46.632653061224502</v>
      </c>
      <c r="E92" s="122">
        <v>17.5510204081633</v>
      </c>
      <c r="F92" s="122">
        <v>15.3061224489796</v>
      </c>
      <c r="G92" s="123">
        <v>14.1836734693878</v>
      </c>
      <c r="H92" s="121">
        <v>6.3265306122449001</v>
      </c>
      <c r="I92" s="123">
        <v>0</v>
      </c>
      <c r="J92" s="121">
        <v>0.54476144984817199</v>
      </c>
      <c r="K92" s="122">
        <v>2.3908049370633702</v>
      </c>
      <c r="L92" s="122">
        <v>27.873254912324601</v>
      </c>
      <c r="M92" s="123">
        <v>3.0955423658832499</v>
      </c>
      <c r="N92" s="121">
        <v>7.1479418960747401</v>
      </c>
      <c r="O92" s="123">
        <v>0</v>
      </c>
    </row>
    <row r="93" spans="1:15" x14ac:dyDescent="0.15">
      <c r="B93" s="68"/>
      <c r="C93" s="69"/>
      <c r="D93" s="124"/>
      <c r="E93" s="125"/>
      <c r="F93" s="125"/>
      <c r="G93" s="126"/>
      <c r="H93" s="124"/>
      <c r="I93" s="126"/>
      <c r="J93" s="124"/>
      <c r="K93" s="125"/>
      <c r="L93" s="125"/>
      <c r="M93" s="126"/>
      <c r="N93" s="124"/>
      <c r="O93" s="126"/>
    </row>
    <row r="94" spans="1:15" x14ac:dyDescent="0.15">
      <c r="A94" s="91" t="s">
        <v>7970</v>
      </c>
      <c r="B94" s="92">
        <f>SUM(B96:B97)</f>
        <v>317</v>
      </c>
      <c r="C94" s="93">
        <f>SUM(C96:C97)</f>
        <v>4</v>
      </c>
      <c r="D94" s="121">
        <v>100</v>
      </c>
      <c r="E94" s="122">
        <v>0</v>
      </c>
      <c r="F94" s="122">
        <v>0</v>
      </c>
      <c r="G94" s="123">
        <v>0</v>
      </c>
      <c r="H94" s="121">
        <v>0</v>
      </c>
      <c r="I94" s="123">
        <v>0</v>
      </c>
      <c r="J94" s="121">
        <v>1.1681974198057099</v>
      </c>
      <c r="K94" s="122">
        <v>0</v>
      </c>
      <c r="L94" s="122">
        <v>0</v>
      </c>
      <c r="M94" s="123">
        <v>0</v>
      </c>
      <c r="N94" s="121">
        <v>0</v>
      </c>
      <c r="O94" s="123">
        <v>0</v>
      </c>
    </row>
    <row r="95" spans="1:15" x14ac:dyDescent="0.15">
      <c r="B95" s="68"/>
      <c r="C95" s="69"/>
      <c r="D95" s="124"/>
      <c r="E95" s="125"/>
      <c r="F95" s="125"/>
      <c r="G95" s="126"/>
      <c r="H95" s="124"/>
      <c r="I95" s="126"/>
      <c r="J95" s="124"/>
      <c r="K95" s="125"/>
      <c r="L95" s="125"/>
      <c r="M95" s="126"/>
      <c r="N95" s="124"/>
      <c r="O95" s="126"/>
    </row>
    <row r="96" spans="1:15" x14ac:dyDescent="0.15">
      <c r="A96" t="s">
        <v>7971</v>
      </c>
      <c r="B96" s="68">
        <v>232</v>
      </c>
      <c r="C96" s="69">
        <v>3</v>
      </c>
      <c r="D96" s="124">
        <v>100</v>
      </c>
      <c r="E96" s="125">
        <v>0</v>
      </c>
      <c r="F96" s="125">
        <v>0</v>
      </c>
      <c r="G96" s="126">
        <v>0</v>
      </c>
      <c r="H96" s="124">
        <v>0</v>
      </c>
      <c r="I96" s="126">
        <v>0</v>
      </c>
      <c r="J96" s="124">
        <v>1.1681974198057099</v>
      </c>
      <c r="K96" s="125">
        <v>0</v>
      </c>
      <c r="L96" s="125">
        <v>0</v>
      </c>
      <c r="M96" s="126">
        <v>0</v>
      </c>
      <c r="N96" s="124">
        <v>0</v>
      </c>
      <c r="O96" s="126">
        <v>0</v>
      </c>
    </row>
    <row r="97" spans="1:15" x14ac:dyDescent="0.15">
      <c r="A97" t="s">
        <v>7970</v>
      </c>
      <c r="B97" s="68">
        <v>85</v>
      </c>
      <c r="C97" s="69">
        <v>1</v>
      </c>
      <c r="D97" s="124">
        <v>100</v>
      </c>
      <c r="E97" s="125">
        <v>0</v>
      </c>
      <c r="F97" s="125">
        <v>0</v>
      </c>
      <c r="G97" s="126">
        <v>0</v>
      </c>
      <c r="H97" s="124">
        <v>0</v>
      </c>
      <c r="I97" s="126">
        <v>0</v>
      </c>
      <c r="J97" s="124">
        <v>1.1681974198057099</v>
      </c>
      <c r="K97" s="125">
        <v>0</v>
      </c>
      <c r="L97" s="125">
        <v>0</v>
      </c>
      <c r="M97" s="126">
        <v>0</v>
      </c>
      <c r="N97" s="124">
        <v>0</v>
      </c>
      <c r="O97" s="126">
        <v>0</v>
      </c>
    </row>
  </sheetData>
  <mergeCells count="6">
    <mergeCell ref="N3:O3"/>
    <mergeCell ref="A3:A4"/>
    <mergeCell ref="B3:C3"/>
    <mergeCell ref="D3:G3"/>
    <mergeCell ref="H3:I3"/>
    <mergeCell ref="J3:M3"/>
  </mergeCell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Roman,Normál"&amp;12&amp;A</oddHeader>
    <oddFooter>&amp;C&amp;"Times New Roman,Normál"&amp;12Page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2606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S1 Contigs and scaffolds in HA</vt:lpstr>
      <vt:lpstr>S2 Genetic map markers</vt:lpstr>
      <vt:lpstr>S3 Summary of genetic map mark</vt:lpstr>
      <vt:lpstr>S4 BUSCO output</vt:lpstr>
      <vt:lpstr>S5 Mitochondrial features</vt:lpstr>
      <vt:lpstr>S6 Repeat comparisons</vt:lpstr>
      <vt:lpstr>S7 AvaI and AluI repeats</vt:lpstr>
      <vt:lpstr>S8 Repeats by genomic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Matt Webster</cp:lastModifiedBy>
  <cp:revision>102</cp:revision>
  <dcterms:created xsi:type="dcterms:W3CDTF">2018-06-29T11:15:24Z</dcterms:created>
  <dcterms:modified xsi:type="dcterms:W3CDTF">2018-07-03T11:06:19Z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